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le\OneDrive\Documents\GitHub\Projet-tutore\Palmares\fichier excel\"/>
    </mc:Choice>
  </mc:AlternateContent>
  <xr:revisionPtr revIDLastSave="0" documentId="13_ncr:1_{E3C93E68-8F13-42F0-A09C-3E9B038A36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Élèves" sheetId="1" r:id="rId1"/>
    <sheet name="Eco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O3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</calcChain>
</file>

<file path=xl/sharedStrings.xml><?xml version="1.0" encoding="utf-8"?>
<sst xmlns="http://schemas.openxmlformats.org/spreadsheetml/2006/main" count="17576" uniqueCount="4296">
  <si>
    <t>61006026001</t>
  </si>
  <si>
    <t>61006026002</t>
  </si>
  <si>
    <t>61006026003</t>
  </si>
  <si>
    <t>61006026004</t>
  </si>
  <si>
    <t>61006026005</t>
  </si>
  <si>
    <t>61006026006</t>
  </si>
  <si>
    <t>61006026007</t>
  </si>
  <si>
    <t>61006026008</t>
  </si>
  <si>
    <t>61006026009</t>
  </si>
  <si>
    <t>61006026010</t>
  </si>
  <si>
    <t>61006026011</t>
  </si>
  <si>
    <t>61006026012</t>
  </si>
  <si>
    <t>61006026013</t>
  </si>
  <si>
    <t>61006026014</t>
  </si>
  <si>
    <t>61006026015</t>
  </si>
  <si>
    <t>61006026016</t>
  </si>
  <si>
    <t>61006026017</t>
  </si>
  <si>
    <t>61006026018</t>
  </si>
  <si>
    <t>61006037001</t>
  </si>
  <si>
    <t>61006037002</t>
  </si>
  <si>
    <t>61006037003</t>
  </si>
  <si>
    <t>61006037004</t>
  </si>
  <si>
    <t>61006037005</t>
  </si>
  <si>
    <t>61006037006</t>
  </si>
  <si>
    <t>61006037007</t>
  </si>
  <si>
    <t>61006037008</t>
  </si>
  <si>
    <t>61006037009</t>
  </si>
  <si>
    <t>61006037010</t>
  </si>
  <si>
    <t>61006037011</t>
  </si>
  <si>
    <t>61006037012</t>
  </si>
  <si>
    <t>61006037013</t>
  </si>
  <si>
    <t>61006037014</t>
  </si>
  <si>
    <t>61006037015</t>
  </si>
  <si>
    <t>61006037016</t>
  </si>
  <si>
    <t>61006037017</t>
  </si>
  <si>
    <t>61006037018</t>
  </si>
  <si>
    <t>61006037019</t>
  </si>
  <si>
    <t>61006037020</t>
  </si>
  <si>
    <t>61006057001</t>
  </si>
  <si>
    <t>61056026001</t>
  </si>
  <si>
    <t>61056026002</t>
  </si>
  <si>
    <t>61056026003</t>
  </si>
  <si>
    <t>61056026004</t>
  </si>
  <si>
    <t>61056026005</t>
  </si>
  <si>
    <t>61056026006</t>
  </si>
  <si>
    <t>61056026007</t>
  </si>
  <si>
    <t>61056026008</t>
  </si>
  <si>
    <t>61056026009</t>
  </si>
  <si>
    <t>61056026010</t>
  </si>
  <si>
    <t>61056026011</t>
  </si>
  <si>
    <t>61056026012</t>
  </si>
  <si>
    <t>61056026013</t>
  </si>
  <si>
    <t>61056026014</t>
  </si>
  <si>
    <t>61056026015</t>
  </si>
  <si>
    <t>61056026016</t>
  </si>
  <si>
    <t>61056026017</t>
  </si>
  <si>
    <t>61056026018</t>
  </si>
  <si>
    <t>61056026019</t>
  </si>
  <si>
    <t>61056026020</t>
  </si>
  <si>
    <t>61056026021</t>
  </si>
  <si>
    <t>61056026022</t>
  </si>
  <si>
    <t>61056026023</t>
  </si>
  <si>
    <t>61056026024</t>
  </si>
  <si>
    <t>61056026025</t>
  </si>
  <si>
    <t>61056026026</t>
  </si>
  <si>
    <t>61056026027</t>
  </si>
  <si>
    <t>61056026028</t>
  </si>
  <si>
    <t>61056026029</t>
  </si>
  <si>
    <t>61056026030</t>
  </si>
  <si>
    <t>61056026031</t>
  </si>
  <si>
    <t>61056026032</t>
  </si>
  <si>
    <t>61056026033</t>
  </si>
  <si>
    <t>61056026034</t>
  </si>
  <si>
    <t>61056026035</t>
  </si>
  <si>
    <t>61056026036</t>
  </si>
  <si>
    <t>61056026037</t>
  </si>
  <si>
    <t>61056026038</t>
  </si>
  <si>
    <t>61056026039</t>
  </si>
  <si>
    <t>61056026040</t>
  </si>
  <si>
    <t>61056026041</t>
  </si>
  <si>
    <t>61056026042</t>
  </si>
  <si>
    <t>61056026043</t>
  </si>
  <si>
    <t>61056026044</t>
  </si>
  <si>
    <t>61056026045</t>
  </si>
  <si>
    <t>61072021001</t>
  </si>
  <si>
    <t>61036011001</t>
  </si>
  <si>
    <t>61053016001</t>
  </si>
  <si>
    <t>61053021001</t>
  </si>
  <si>
    <t>61053021002</t>
  </si>
  <si>
    <t>61053021003</t>
  </si>
  <si>
    <t>61053036001</t>
  </si>
  <si>
    <t>61053036002</t>
  </si>
  <si>
    <t>61053036003</t>
  </si>
  <si>
    <t>61053036004</t>
  </si>
  <si>
    <t>61053036005</t>
  </si>
  <si>
    <t>61053036006</t>
  </si>
  <si>
    <t>61053036007</t>
  </si>
  <si>
    <t>61053036008</t>
  </si>
  <si>
    <t>61053036009</t>
  </si>
  <si>
    <t>61053036010</t>
  </si>
  <si>
    <t>61053036011</t>
  </si>
  <si>
    <t>61053036012</t>
  </si>
  <si>
    <t>61053036013</t>
  </si>
  <si>
    <t>61053036014</t>
  </si>
  <si>
    <t>61053036015</t>
  </si>
  <si>
    <t>61053036016</t>
  </si>
  <si>
    <t>61053036017</t>
  </si>
  <si>
    <t>61053036018</t>
  </si>
  <si>
    <t>61001016001</t>
  </si>
  <si>
    <t>61001067001</t>
  </si>
  <si>
    <t>61001067002</t>
  </si>
  <si>
    <t>61001077001</t>
  </si>
  <si>
    <t>61001077002</t>
  </si>
  <si>
    <t>61001077003</t>
  </si>
  <si>
    <t>61001087001</t>
  </si>
  <si>
    <t>61001087002</t>
  </si>
  <si>
    <t>61001087003</t>
  </si>
  <si>
    <t>61001087004</t>
  </si>
  <si>
    <t>61001087005</t>
  </si>
  <si>
    <t>61001087006</t>
  </si>
  <si>
    <t>61001087007</t>
  </si>
  <si>
    <t>61002046003</t>
  </si>
  <si>
    <t>61002046001</t>
  </si>
  <si>
    <t>61002046007</t>
  </si>
  <si>
    <t>61005032001</t>
  </si>
  <si>
    <t>61005032002</t>
  </si>
  <si>
    <t>61005032003</t>
  </si>
  <si>
    <t>61005032053</t>
  </si>
  <si>
    <t>61006036001</t>
  </si>
  <si>
    <t>61006036002</t>
  </si>
  <si>
    <t>61006056001</t>
  </si>
  <si>
    <t>61006077001</t>
  </si>
  <si>
    <t>61006077002</t>
  </si>
  <si>
    <t>61006077003</t>
  </si>
  <si>
    <t>61006077004</t>
  </si>
  <si>
    <t>61008016001</t>
  </si>
  <si>
    <t>61008016002</t>
  </si>
  <si>
    <t>61008016003</t>
  </si>
  <si>
    <t>61008016004</t>
  </si>
  <si>
    <t>61008016005</t>
  </si>
  <si>
    <t>61009026064</t>
  </si>
  <si>
    <t>61012016001</t>
  </si>
  <si>
    <t>61012016002</t>
  </si>
  <si>
    <t>61012016003</t>
  </si>
  <si>
    <t>61012016004</t>
  </si>
  <si>
    <t>61012016005</t>
  </si>
  <si>
    <t>61012016006</t>
  </si>
  <si>
    <t>61012016007</t>
  </si>
  <si>
    <t>61012016008</t>
  </si>
  <si>
    <t>61012016009</t>
  </si>
  <si>
    <t>61012016010</t>
  </si>
  <si>
    <t>61012016011</t>
  </si>
  <si>
    <t>61012016012</t>
  </si>
  <si>
    <t>61012016013</t>
  </si>
  <si>
    <t>61012016014</t>
  </si>
  <si>
    <t>61012016015</t>
  </si>
  <si>
    <t>61012016016</t>
  </si>
  <si>
    <t>61012016017</t>
  </si>
  <si>
    <t>61012016018</t>
  </si>
  <si>
    <t>61012016019</t>
  </si>
  <si>
    <t>61012016020</t>
  </si>
  <si>
    <t>61012016021</t>
  </si>
  <si>
    <t>61012016022</t>
  </si>
  <si>
    <t>61012016023</t>
  </si>
  <si>
    <t>61012022001</t>
  </si>
  <si>
    <t>61012022002</t>
  </si>
  <si>
    <t>61012022003</t>
  </si>
  <si>
    <t>61012022004</t>
  </si>
  <si>
    <t>61012022005</t>
  </si>
  <si>
    <t>61012022006</t>
  </si>
  <si>
    <t>61012022007</t>
  </si>
  <si>
    <t>61012022008</t>
  </si>
  <si>
    <t>61012022009</t>
  </si>
  <si>
    <t>61012022010</t>
  </si>
  <si>
    <t>61012022011</t>
  </si>
  <si>
    <t>61012022012</t>
  </si>
  <si>
    <t>61012022013</t>
  </si>
  <si>
    <t>61012022014</t>
  </si>
  <si>
    <t>61012022015</t>
  </si>
  <si>
    <t>61012022016</t>
  </si>
  <si>
    <t>61012022017</t>
  </si>
  <si>
    <t>61012022018</t>
  </si>
  <si>
    <t>61012022019</t>
  </si>
  <si>
    <t>61012022020</t>
  </si>
  <si>
    <t>61012022021</t>
  </si>
  <si>
    <t>61012022022</t>
  </si>
  <si>
    <t>61012022023</t>
  </si>
  <si>
    <t>61012022024</t>
  </si>
  <si>
    <t>61012022025</t>
  </si>
  <si>
    <t>61012039001</t>
  </si>
  <si>
    <t>61012039002</t>
  </si>
  <si>
    <t>61017032001</t>
  </si>
  <si>
    <t>61017032002</t>
  </si>
  <si>
    <t>61017032003</t>
  </si>
  <si>
    <t>61018016001</t>
  </si>
  <si>
    <t>61018026001</t>
  </si>
  <si>
    <t>61018026002</t>
  </si>
  <si>
    <t>61018026058</t>
  </si>
  <si>
    <t>61018052001</t>
  </si>
  <si>
    <t>61018052002</t>
  </si>
  <si>
    <t>61018052003</t>
  </si>
  <si>
    <t>61018052004</t>
  </si>
  <si>
    <t>61018052005</t>
  </si>
  <si>
    <t>61018052006</t>
  </si>
  <si>
    <t>61018052007</t>
  </si>
  <si>
    <t>61018052008</t>
  </si>
  <si>
    <t>61018052009</t>
  </si>
  <si>
    <t>61018052010</t>
  </si>
  <si>
    <t>61018052011</t>
  </si>
  <si>
    <t>61018052012</t>
  </si>
  <si>
    <t>61018052013</t>
  </si>
  <si>
    <t>61018052014</t>
  </si>
  <si>
    <t>61018052015</t>
  </si>
  <si>
    <t>61018052016</t>
  </si>
  <si>
    <t>61018052017</t>
  </si>
  <si>
    <t>61018052018</t>
  </si>
  <si>
    <t>61018077001</t>
  </si>
  <si>
    <t>61018077002</t>
  </si>
  <si>
    <t>61018077003</t>
  </si>
  <si>
    <t>61019026001</t>
  </si>
  <si>
    <t>61019136001</t>
  </si>
  <si>
    <t>61019136002</t>
  </si>
  <si>
    <t>61019136003</t>
  </si>
  <si>
    <t>61019136004</t>
  </si>
  <si>
    <t>61019136005</t>
  </si>
  <si>
    <t>61019136006</t>
  </si>
  <si>
    <t>61019136007</t>
  </si>
  <si>
    <t>61019136008</t>
  </si>
  <si>
    <t>61019136009</t>
  </si>
  <si>
    <t>61019136010</t>
  </si>
  <si>
    <t>61019136011</t>
  </si>
  <si>
    <t>61019136012</t>
  </si>
  <si>
    <t>61019136013</t>
  </si>
  <si>
    <t>61019136014</t>
  </si>
  <si>
    <t>61019136015</t>
  </si>
  <si>
    <t>61019136016</t>
  </si>
  <si>
    <t>61019136017</t>
  </si>
  <si>
    <t>61019136018</t>
  </si>
  <si>
    <t>61019136019</t>
  </si>
  <si>
    <t>61019136020</t>
  </si>
  <si>
    <t>61019136021</t>
  </si>
  <si>
    <t>61019136022</t>
  </si>
  <si>
    <t>61019136023</t>
  </si>
  <si>
    <t>61019136024</t>
  </si>
  <si>
    <t>61019136025</t>
  </si>
  <si>
    <t>61019136026</t>
  </si>
  <si>
    <t>61019136027</t>
  </si>
  <si>
    <t>61019136028</t>
  </si>
  <si>
    <t>61019136029</t>
  </si>
  <si>
    <t>61019136030</t>
  </si>
  <si>
    <t>61019136031</t>
  </si>
  <si>
    <t>61020027001</t>
  </si>
  <si>
    <t>61021041001</t>
  </si>
  <si>
    <t>61021041002</t>
  </si>
  <si>
    <t>61021062001</t>
  </si>
  <si>
    <t>61021076001</t>
  </si>
  <si>
    <t>61021076002</t>
  </si>
  <si>
    <t>61021076003</t>
  </si>
  <si>
    <t>61021085001</t>
  </si>
  <si>
    <t>61024012001</t>
  </si>
  <si>
    <t>61024012002</t>
  </si>
  <si>
    <t>61024012003</t>
  </si>
  <si>
    <t>61024012004</t>
  </si>
  <si>
    <t>61024012005</t>
  </si>
  <si>
    <t>61024012006</t>
  </si>
  <si>
    <t>61024012007</t>
  </si>
  <si>
    <t>61024012008</t>
  </si>
  <si>
    <t>61024012009</t>
  </si>
  <si>
    <t>61024012010</t>
  </si>
  <si>
    <t>61024012011</t>
  </si>
  <si>
    <t>61024012012</t>
  </si>
  <si>
    <t>61024012013</t>
  </si>
  <si>
    <t>61024012014</t>
  </si>
  <si>
    <t>61024066001</t>
  </si>
  <si>
    <t>61024091001</t>
  </si>
  <si>
    <t>61025017001</t>
  </si>
  <si>
    <t>61025017002</t>
  </si>
  <si>
    <t>61025017003</t>
  </si>
  <si>
    <t>61025017004</t>
  </si>
  <si>
    <t>61025017005</t>
  </si>
  <si>
    <t>61025017006</t>
  </si>
  <si>
    <t>61025017007</t>
  </si>
  <si>
    <t>61025017008</t>
  </si>
  <si>
    <t>61025017009</t>
  </si>
  <si>
    <t>61025017010</t>
  </si>
  <si>
    <t>61025017011</t>
  </si>
  <si>
    <t>61025017012</t>
  </si>
  <si>
    <t>61025017013</t>
  </si>
  <si>
    <t>61025017014</t>
  </si>
  <si>
    <t>61025017015</t>
  </si>
  <si>
    <t>61025017016</t>
  </si>
  <si>
    <t>61025017017</t>
  </si>
  <si>
    <t>61025017018</t>
  </si>
  <si>
    <t>61025017019</t>
  </si>
  <si>
    <t>61025017020</t>
  </si>
  <si>
    <t>61025017021</t>
  </si>
  <si>
    <t>61025017022</t>
  </si>
  <si>
    <t>61025017023</t>
  </si>
  <si>
    <t>61025017024</t>
  </si>
  <si>
    <t>61025017025</t>
  </si>
  <si>
    <t>61025017026</t>
  </si>
  <si>
    <t>61025017027</t>
  </si>
  <si>
    <t>61025017028</t>
  </si>
  <si>
    <t>61025017029</t>
  </si>
  <si>
    <t>61025017030</t>
  </si>
  <si>
    <t>61026109001</t>
  </si>
  <si>
    <t>61026112051</t>
  </si>
  <si>
    <t>61026127054</t>
  </si>
  <si>
    <t>61027015003</t>
  </si>
  <si>
    <t>61027027001</t>
  </si>
  <si>
    <t>61027027002</t>
  </si>
  <si>
    <t>61027027003</t>
  </si>
  <si>
    <t>61027027004</t>
  </si>
  <si>
    <t>61027027005</t>
  </si>
  <si>
    <t>61027031001</t>
  </si>
  <si>
    <t>61027077001</t>
  </si>
  <si>
    <t>61027077002</t>
  </si>
  <si>
    <t>61027077003</t>
  </si>
  <si>
    <t>61027077004</t>
  </si>
  <si>
    <t>61027077005</t>
  </si>
  <si>
    <t>61027077006</t>
  </si>
  <si>
    <t>61027077007</t>
  </si>
  <si>
    <t>61027087001</t>
  </si>
  <si>
    <t>61027087002</t>
  </si>
  <si>
    <t>61027087003</t>
  </si>
  <si>
    <t>61027087004</t>
  </si>
  <si>
    <t>61027087005</t>
  </si>
  <si>
    <t>61028016001</t>
  </si>
  <si>
    <t>61028026001</t>
  </si>
  <si>
    <t>61028026002</t>
  </si>
  <si>
    <t>61028026003</t>
  </si>
  <si>
    <t>61028026004</t>
  </si>
  <si>
    <t>61028026005</t>
  </si>
  <si>
    <t>61028026006</t>
  </si>
  <si>
    <t>61028026007</t>
  </si>
  <si>
    <t>61028026008</t>
  </si>
  <si>
    <t>61028026009</t>
  </si>
  <si>
    <t>61028026010</t>
  </si>
  <si>
    <t>61028026011</t>
  </si>
  <si>
    <t>61028026012</t>
  </si>
  <si>
    <t>61031016001</t>
  </si>
  <si>
    <t>61031016002</t>
  </si>
  <si>
    <t>61032011004</t>
  </si>
  <si>
    <t>61032057001</t>
  </si>
  <si>
    <t>61032067001</t>
  </si>
  <si>
    <t>61032080001</t>
  </si>
  <si>
    <t>61032080002</t>
  </si>
  <si>
    <t>61034026001</t>
  </si>
  <si>
    <t>61034026002</t>
  </si>
  <si>
    <t>61036031001</t>
  </si>
  <si>
    <t>61036031002</t>
  </si>
  <si>
    <t>61036042001</t>
  </si>
  <si>
    <t>61036042002</t>
  </si>
  <si>
    <t>61037021001</t>
  </si>
  <si>
    <t>61037031001</t>
  </si>
  <si>
    <t>61037031002</t>
  </si>
  <si>
    <t>61038011001</t>
  </si>
  <si>
    <t>61038011002</t>
  </si>
  <si>
    <t>61038011003</t>
  </si>
  <si>
    <t>61038011004</t>
  </si>
  <si>
    <t>61038011005</t>
  </si>
  <si>
    <t>61038011006</t>
  </si>
  <si>
    <t>61038011007</t>
  </si>
  <si>
    <t>61038026001</t>
  </si>
  <si>
    <t>61038026002</t>
  </si>
  <si>
    <t>61038026003</t>
  </si>
  <si>
    <t>61038047001</t>
  </si>
  <si>
    <t>61039037001</t>
  </si>
  <si>
    <t>61039037002</t>
  </si>
  <si>
    <t>61039047001</t>
  </si>
  <si>
    <t>61039047002</t>
  </si>
  <si>
    <t>61039047003</t>
  </si>
  <si>
    <t>61039047004</t>
  </si>
  <si>
    <t>61039047005</t>
  </si>
  <si>
    <t>61039047006</t>
  </si>
  <si>
    <t>61042017001</t>
  </si>
  <si>
    <t>61042017002</t>
  </si>
  <si>
    <t>61042017003</t>
  </si>
  <si>
    <t>61042017004</t>
  </si>
  <si>
    <t>61042021001</t>
  </si>
  <si>
    <t>61042021002</t>
  </si>
  <si>
    <t>61042021003</t>
  </si>
  <si>
    <t>61042021004</t>
  </si>
  <si>
    <t>61042021005</t>
  </si>
  <si>
    <t>61042021055</t>
  </si>
  <si>
    <t>61042021007</t>
  </si>
  <si>
    <t>61042021008</t>
  </si>
  <si>
    <t>61042021009</t>
  </si>
  <si>
    <t>61042021010</t>
  </si>
  <si>
    <t>61042021011</t>
  </si>
  <si>
    <t>61042021012</t>
  </si>
  <si>
    <t>61042021013</t>
  </si>
  <si>
    <t>61042021014</t>
  </si>
  <si>
    <t>61042021015</t>
  </si>
  <si>
    <t>61042021016</t>
  </si>
  <si>
    <t>61042021017</t>
  </si>
  <si>
    <t>61042021018</t>
  </si>
  <si>
    <t>61042021019</t>
  </si>
  <si>
    <t>61042021020</t>
  </si>
  <si>
    <t>61042021021</t>
  </si>
  <si>
    <t>61042021022</t>
  </si>
  <si>
    <t>61042021023</t>
  </si>
  <si>
    <t>61042021024</t>
  </si>
  <si>
    <t>61042021025</t>
  </si>
  <si>
    <t>61042021026</t>
  </si>
  <si>
    <t>61042021027</t>
  </si>
  <si>
    <t>61042021028</t>
  </si>
  <si>
    <t>61042021052</t>
  </si>
  <si>
    <t>61042021054</t>
  </si>
  <si>
    <t>61042021031</t>
  </si>
  <si>
    <t>61042021032</t>
  </si>
  <si>
    <t>61042021033</t>
  </si>
  <si>
    <t>61042021034</t>
  </si>
  <si>
    <t>61042021035</t>
  </si>
  <si>
    <t>61042021036</t>
  </si>
  <si>
    <t>61042021037</t>
  </si>
  <si>
    <t>61042021038</t>
  </si>
  <si>
    <t>61042021039</t>
  </si>
  <si>
    <t>61042021040</t>
  </si>
  <si>
    <t>61042021041</t>
  </si>
  <si>
    <t>61042021042</t>
  </si>
  <si>
    <t>61042021043</t>
  </si>
  <si>
    <t>61042021044</t>
  </si>
  <si>
    <t>61042021045</t>
  </si>
  <si>
    <t>61042021046</t>
  </si>
  <si>
    <t>61042021053</t>
  </si>
  <si>
    <t>61043016001</t>
  </si>
  <si>
    <t>61043024001</t>
  </si>
  <si>
    <t>61043024002</t>
  </si>
  <si>
    <t>61043024003</t>
  </si>
  <si>
    <t>61043024004</t>
  </si>
  <si>
    <t>61043031001</t>
  </si>
  <si>
    <t>61043031002</t>
  </si>
  <si>
    <t>61043047001</t>
  </si>
  <si>
    <t>61043067001</t>
  </si>
  <si>
    <t>61043087001</t>
  </si>
  <si>
    <t>61044012001</t>
  </si>
  <si>
    <t>61044069052</t>
  </si>
  <si>
    <t>61044069050</t>
  </si>
  <si>
    <t>61044069003</t>
  </si>
  <si>
    <t>61047016006</t>
  </si>
  <si>
    <t>61047016052</t>
  </si>
  <si>
    <t>61047016002</t>
  </si>
  <si>
    <t>61047016005</t>
  </si>
  <si>
    <t>61047016000</t>
  </si>
  <si>
    <t>61047016056</t>
  </si>
  <si>
    <t>61047016061</t>
  </si>
  <si>
    <t>61047016009</t>
  </si>
  <si>
    <t>61047016001</t>
  </si>
  <si>
    <t>61047016051</t>
  </si>
  <si>
    <t>61047016016</t>
  </si>
  <si>
    <t>61047016017</t>
  </si>
  <si>
    <t>61047016018</t>
  </si>
  <si>
    <t>61047016019</t>
  </si>
  <si>
    <t>61047016020</t>
  </si>
  <si>
    <t>61047016055</t>
  </si>
  <si>
    <t>61047022001</t>
  </si>
  <si>
    <t>61047022050</t>
  </si>
  <si>
    <t>61047022003</t>
  </si>
  <si>
    <t>61047022004</t>
  </si>
  <si>
    <t>61047022005</t>
  </si>
  <si>
    <t>61047022006</t>
  </si>
  <si>
    <t>61047022007</t>
  </si>
  <si>
    <t>61047022062</t>
  </si>
  <si>
    <t>61047022051</t>
  </si>
  <si>
    <t>61047022000</t>
  </si>
  <si>
    <t>61047022056</t>
  </si>
  <si>
    <t>61047022054</t>
  </si>
  <si>
    <t>61047022069</t>
  </si>
  <si>
    <t>61047036001</t>
  </si>
  <si>
    <t>61047041001</t>
  </si>
  <si>
    <t>61047041002</t>
  </si>
  <si>
    <t>61047041003</t>
  </si>
  <si>
    <t>61047041004</t>
  </si>
  <si>
    <t>61047041005</t>
  </si>
  <si>
    <t>61047041006</t>
  </si>
  <si>
    <t>61047041007</t>
  </si>
  <si>
    <t>61047041008</t>
  </si>
  <si>
    <t>61047041009</t>
  </si>
  <si>
    <t>61047041010</t>
  </si>
  <si>
    <t>61052016001</t>
  </si>
  <si>
    <t>61052027001</t>
  </si>
  <si>
    <t>61054017001</t>
  </si>
  <si>
    <t>61054017002</t>
  </si>
  <si>
    <t>61054027001</t>
  </si>
  <si>
    <t>61054037001</t>
  </si>
  <si>
    <t>61054037002</t>
  </si>
  <si>
    <t>61054037003</t>
  </si>
  <si>
    <t>61054037004</t>
  </si>
  <si>
    <t>61054037005</t>
  </si>
  <si>
    <t>61054037006</t>
  </si>
  <si>
    <t>61054047001</t>
  </si>
  <si>
    <t>61054047002</t>
  </si>
  <si>
    <t>61054047003</t>
  </si>
  <si>
    <t>61054047004</t>
  </si>
  <si>
    <t>61054047005</t>
  </si>
  <si>
    <t>61054047006</t>
  </si>
  <si>
    <t>61054047007</t>
  </si>
  <si>
    <t>61054047008</t>
  </si>
  <si>
    <t>61060011001</t>
  </si>
  <si>
    <t>61060011002</t>
  </si>
  <si>
    <t>61062042001</t>
  </si>
  <si>
    <t>61063032001</t>
  </si>
  <si>
    <t>61063046001</t>
  </si>
  <si>
    <t>61064046001</t>
  </si>
  <si>
    <t>61064046002</t>
  </si>
  <si>
    <t>61064046003</t>
  </si>
  <si>
    <t>61064046004</t>
  </si>
  <si>
    <t>61064046005</t>
  </si>
  <si>
    <t>61064046006</t>
  </si>
  <si>
    <t>61064046007</t>
  </si>
  <si>
    <t>61064046008</t>
  </si>
  <si>
    <t>61064056001</t>
  </si>
  <si>
    <t>61067016050</t>
  </si>
  <si>
    <t>61067016057</t>
  </si>
  <si>
    <t>61067047052</t>
  </si>
  <si>
    <t>61067047050</t>
  </si>
  <si>
    <t>61067057001</t>
  </si>
  <si>
    <t>61070012001</t>
  </si>
  <si>
    <t>61070012002</t>
  </si>
  <si>
    <t>61070012003</t>
  </si>
  <si>
    <t>61070012004</t>
  </si>
  <si>
    <t>61070032001</t>
  </si>
  <si>
    <t>61070032002</t>
  </si>
  <si>
    <t>61070032003</t>
  </si>
  <si>
    <t>61070032004</t>
  </si>
  <si>
    <t>61070032005</t>
  </si>
  <si>
    <t>61070032006</t>
  </si>
  <si>
    <t>61070032007</t>
  </si>
  <si>
    <t>61070032008</t>
  </si>
  <si>
    <t>61070032009</t>
  </si>
  <si>
    <t>61070032010</t>
  </si>
  <si>
    <t>61070032011</t>
  </si>
  <si>
    <t>61070032012</t>
  </si>
  <si>
    <t>61070032013</t>
  </si>
  <si>
    <t>61070032014</t>
  </si>
  <si>
    <t>61070032015</t>
  </si>
  <si>
    <t>61070032016</t>
  </si>
  <si>
    <t>61070032017</t>
  </si>
  <si>
    <t>61070041001</t>
  </si>
  <si>
    <t>61070041002</t>
  </si>
  <si>
    <t>61070041003</t>
  </si>
  <si>
    <t>61070051001</t>
  </si>
  <si>
    <t>61070051002</t>
  </si>
  <si>
    <t>61070051003</t>
  </si>
  <si>
    <t>61070051004</t>
  </si>
  <si>
    <t>61070051005</t>
  </si>
  <si>
    <t>61070051006</t>
  </si>
  <si>
    <t>61070051007</t>
  </si>
  <si>
    <t>61070051008</t>
  </si>
  <si>
    <t>61070067001</t>
  </si>
  <si>
    <t>61070067002</t>
  </si>
  <si>
    <t>61070067003</t>
  </si>
  <si>
    <t>61070067004</t>
  </si>
  <si>
    <t>61070077001</t>
  </si>
  <si>
    <t>61071087001</t>
  </si>
  <si>
    <t>61072029002</t>
  </si>
  <si>
    <t>61072029053</t>
  </si>
  <si>
    <t>61072029051</t>
  </si>
  <si>
    <t>61072029055</t>
  </si>
  <si>
    <t>61072029001</t>
  </si>
  <si>
    <t>61072046001</t>
  </si>
  <si>
    <t>61072056001</t>
  </si>
  <si>
    <t>61002017001</t>
  </si>
  <si>
    <t>61002017002</t>
  </si>
  <si>
    <t>61002017003</t>
  </si>
  <si>
    <t>61002017004</t>
  </si>
  <si>
    <t>61002017005</t>
  </si>
  <si>
    <t>61002017006</t>
  </si>
  <si>
    <t>61002017007</t>
  </si>
  <si>
    <t>61002017008</t>
  </si>
  <si>
    <t>61002017009</t>
  </si>
  <si>
    <t>61002017010</t>
  </si>
  <si>
    <t>61002026001</t>
  </si>
  <si>
    <t>61002026002</t>
  </si>
  <si>
    <t>61002026003</t>
  </si>
  <si>
    <t>61002026004</t>
  </si>
  <si>
    <t>61002026005</t>
  </si>
  <si>
    <t>61002037001</t>
  </si>
  <si>
    <t>61002037002</t>
  </si>
  <si>
    <t>61002037003</t>
  </si>
  <si>
    <t>61002037004</t>
  </si>
  <si>
    <t>61002037005</t>
  </si>
  <si>
    <t>61002037006</t>
  </si>
  <si>
    <t>61002037007</t>
  </si>
  <si>
    <t>61002037008</t>
  </si>
  <si>
    <t>61002037009</t>
  </si>
  <si>
    <t>61002037010</t>
  </si>
  <si>
    <t>61002037011</t>
  </si>
  <si>
    <t>61002037012</t>
  </si>
  <si>
    <t>61002037013</t>
  </si>
  <si>
    <t>61002037014</t>
  </si>
  <si>
    <t>61002037015</t>
  </si>
  <si>
    <t>61002037016</t>
  </si>
  <si>
    <t>61002037017</t>
  </si>
  <si>
    <t>61002037018</t>
  </si>
  <si>
    <t>61002037019</t>
  </si>
  <si>
    <t>61002037020</t>
  </si>
  <si>
    <t>61002037021</t>
  </si>
  <si>
    <t>61002037022</t>
  </si>
  <si>
    <t>61002037023</t>
  </si>
  <si>
    <t>61002037024</t>
  </si>
  <si>
    <t>61002037025</t>
  </si>
  <si>
    <t>61002037026</t>
  </si>
  <si>
    <t>61002037027</t>
  </si>
  <si>
    <t>61002037028</t>
  </si>
  <si>
    <t>61002037029</t>
  </si>
  <si>
    <t>61002037030</t>
  </si>
  <si>
    <t>61002037031</t>
  </si>
  <si>
    <t>61002037032</t>
  </si>
  <si>
    <t>61002037033</t>
  </si>
  <si>
    <t>61002037034</t>
  </si>
  <si>
    <t>61002037035</t>
  </si>
  <si>
    <t>61002037036</t>
  </si>
  <si>
    <t>61003036051</t>
  </si>
  <si>
    <t>61003036056</t>
  </si>
  <si>
    <t>61003036000</t>
  </si>
  <si>
    <t>61003036001</t>
  </si>
  <si>
    <t>61003036050</t>
  </si>
  <si>
    <t>61003036008</t>
  </si>
  <si>
    <t>61003036002</t>
  </si>
  <si>
    <t>61003036055</t>
  </si>
  <si>
    <t>61003036005</t>
  </si>
  <si>
    <t>61003036057</t>
  </si>
  <si>
    <t>61003036054</t>
  </si>
  <si>
    <t>61003036052</t>
  </si>
  <si>
    <t>61003036070</t>
  </si>
  <si>
    <t>61003036006</t>
  </si>
  <si>
    <t>61003036003</t>
  </si>
  <si>
    <t>61003041001</t>
  </si>
  <si>
    <t>61003041055</t>
  </si>
  <si>
    <t>61003041058</t>
  </si>
  <si>
    <t>61003041052</t>
  </si>
  <si>
    <t>61003041002</t>
  </si>
  <si>
    <t>61003041056</t>
  </si>
  <si>
    <t>61003041000</t>
  </si>
  <si>
    <t>61003041006</t>
  </si>
  <si>
    <t>61003041004</t>
  </si>
  <si>
    <t>61003041009</t>
  </si>
  <si>
    <t>61003052001</t>
  </si>
  <si>
    <t>61003052002</t>
  </si>
  <si>
    <t>61003052003</t>
  </si>
  <si>
    <t>61003052004</t>
  </si>
  <si>
    <t>61003052005</t>
  </si>
  <si>
    <t>61003052006</t>
  </si>
  <si>
    <t>61003052007</t>
  </si>
  <si>
    <t>61003052008</t>
  </si>
  <si>
    <t>61003052009</t>
  </si>
  <si>
    <t>61003052010</t>
  </si>
  <si>
    <t>61003052011</t>
  </si>
  <si>
    <t>61003052012</t>
  </si>
  <si>
    <t>61003052013</t>
  </si>
  <si>
    <t>61003052014</t>
  </si>
  <si>
    <t>61007011001</t>
  </si>
  <si>
    <t>61007011002</t>
  </si>
  <si>
    <t>61007011003</t>
  </si>
  <si>
    <t>61007011004</t>
  </si>
  <si>
    <t>61007011005</t>
  </si>
  <si>
    <t>61007011006</t>
  </si>
  <si>
    <t>61007011007</t>
  </si>
  <si>
    <t>61007011008</t>
  </si>
  <si>
    <t>61007011009</t>
  </si>
  <si>
    <t>61007011010</t>
  </si>
  <si>
    <t>61007011011</t>
  </si>
  <si>
    <t>61007011012</t>
  </si>
  <si>
    <t>61007011013</t>
  </si>
  <si>
    <t>61007011014</t>
  </si>
  <si>
    <t>61007011015</t>
  </si>
  <si>
    <t>61007011016</t>
  </si>
  <si>
    <t>61007011017</t>
  </si>
  <si>
    <t>61007011018</t>
  </si>
  <si>
    <t>61007011019</t>
  </si>
  <si>
    <t>61007011020</t>
  </si>
  <si>
    <t>61007011021</t>
  </si>
  <si>
    <t>61007011022</t>
  </si>
  <si>
    <t>61007011023</t>
  </si>
  <si>
    <t>61007011024</t>
  </si>
  <si>
    <t>61007011025</t>
  </si>
  <si>
    <t>61007011026</t>
  </si>
  <si>
    <t>61007011027</t>
  </si>
  <si>
    <t>61007011028</t>
  </si>
  <si>
    <t>61007011029</t>
  </si>
  <si>
    <t>61007011030</t>
  </si>
  <si>
    <t>61007011031</t>
  </si>
  <si>
    <t>61013026000</t>
  </si>
  <si>
    <t>61013026054</t>
  </si>
  <si>
    <t>61013026057</t>
  </si>
  <si>
    <t>61013026058</t>
  </si>
  <si>
    <t>61013026002</t>
  </si>
  <si>
    <t>61013026001</t>
  </si>
  <si>
    <t>61014016001</t>
  </si>
  <si>
    <t>61014016002</t>
  </si>
  <si>
    <t>61014016003</t>
  </si>
  <si>
    <t>61015012058</t>
  </si>
  <si>
    <t>61015012003</t>
  </si>
  <si>
    <t>61015012056</t>
  </si>
  <si>
    <t>61015012004</t>
  </si>
  <si>
    <t>61015012005</t>
  </si>
  <si>
    <t>61015012006</t>
  </si>
  <si>
    <t>61015012007</t>
  </si>
  <si>
    <t>61015012008</t>
  </si>
  <si>
    <t>61015012052</t>
  </si>
  <si>
    <t>61015012053</t>
  </si>
  <si>
    <t>61015012014</t>
  </si>
  <si>
    <t>61015012015</t>
  </si>
  <si>
    <t>61015012016</t>
  </si>
  <si>
    <t>61015012017</t>
  </si>
  <si>
    <t>61015012018</t>
  </si>
  <si>
    <t>61015012000</t>
  </si>
  <si>
    <t>61015012002</t>
  </si>
  <si>
    <t>61015012057</t>
  </si>
  <si>
    <t>61015012001</t>
  </si>
  <si>
    <t>61015012031</t>
  </si>
  <si>
    <t>61015012032</t>
  </si>
  <si>
    <t>61015022001</t>
  </si>
  <si>
    <t>61015022002</t>
  </si>
  <si>
    <t>61015022003</t>
  </si>
  <si>
    <t>61015022004</t>
  </si>
  <si>
    <t>61015022005</t>
  </si>
  <si>
    <t>61015022006</t>
  </si>
  <si>
    <t>61015022007</t>
  </si>
  <si>
    <t>61015022008</t>
  </si>
  <si>
    <t>61018012001</t>
  </si>
  <si>
    <t>61018012002</t>
  </si>
  <si>
    <t>61018012003</t>
  </si>
  <si>
    <t>61018012004</t>
  </si>
  <si>
    <t>61018012005</t>
  </si>
  <si>
    <t>61018012006</t>
  </si>
  <si>
    <t>61018012007</t>
  </si>
  <si>
    <t>61018012008</t>
  </si>
  <si>
    <t>61018012009</t>
  </si>
  <si>
    <t>61018012010</t>
  </si>
  <si>
    <t>61019019001</t>
  </si>
  <si>
    <t>61019026002</t>
  </si>
  <si>
    <t>61019026003</t>
  </si>
  <si>
    <t>61019026004</t>
  </si>
  <si>
    <t>61021012001</t>
  </si>
  <si>
    <t>61021012002</t>
  </si>
  <si>
    <t>61021012003</t>
  </si>
  <si>
    <t>61021012004</t>
  </si>
  <si>
    <t>61021012005</t>
  </si>
  <si>
    <t>61021012006</t>
  </si>
  <si>
    <t>61021012007</t>
  </si>
  <si>
    <t>61030014052</t>
  </si>
  <si>
    <t>61030014054</t>
  </si>
  <si>
    <t>61030014053</t>
  </si>
  <si>
    <t>61030014050</t>
  </si>
  <si>
    <t>61030026054</t>
  </si>
  <si>
    <t>61030026053</t>
  </si>
  <si>
    <t>61030026002</t>
  </si>
  <si>
    <t>61030026051</t>
  </si>
  <si>
    <t>61030026004</t>
  </si>
  <si>
    <t>61030026007</t>
  </si>
  <si>
    <t>61030026008</t>
  </si>
  <si>
    <t>61030026009</t>
  </si>
  <si>
    <t>61030026010</t>
  </si>
  <si>
    <t>61030026011</t>
  </si>
  <si>
    <t>61030026069</t>
  </si>
  <si>
    <t>61030026003</t>
  </si>
  <si>
    <t>61030026001</t>
  </si>
  <si>
    <t>61030026055</t>
  </si>
  <si>
    <t>61030026060</t>
  </si>
  <si>
    <t>61030026006</t>
  </si>
  <si>
    <t>61030026061</t>
  </si>
  <si>
    <t>61032019001</t>
  </si>
  <si>
    <t>61032019002</t>
  </si>
  <si>
    <t>61032019003</t>
  </si>
  <si>
    <t>61032019004</t>
  </si>
  <si>
    <t>61032019052</t>
  </si>
  <si>
    <t>61032019056</t>
  </si>
  <si>
    <t>61032019057</t>
  </si>
  <si>
    <t>61032019061</t>
  </si>
  <si>
    <t>61032019050</t>
  </si>
  <si>
    <t>61032019051</t>
  </si>
  <si>
    <t>61032019012</t>
  </si>
  <si>
    <t>61032019013</t>
  </si>
  <si>
    <t>61032019014</t>
  </si>
  <si>
    <t>61032019015</t>
  </si>
  <si>
    <t>61032019016</t>
  </si>
  <si>
    <t>61032024001</t>
  </si>
  <si>
    <t>61032024002</t>
  </si>
  <si>
    <t>61032024003</t>
  </si>
  <si>
    <t>61032024004</t>
  </si>
  <si>
    <t>61032024005</t>
  </si>
  <si>
    <t>61032024006</t>
  </si>
  <si>
    <t>61032024007</t>
  </si>
  <si>
    <t>61032031001</t>
  </si>
  <si>
    <t>61033012001</t>
  </si>
  <si>
    <t>61033012002</t>
  </si>
  <si>
    <t>61033012003</t>
  </si>
  <si>
    <t>61033012004</t>
  </si>
  <si>
    <t>61033012005</t>
  </si>
  <si>
    <t>61033012006</t>
  </si>
  <si>
    <t>61033026001</t>
  </si>
  <si>
    <t>61033026002</t>
  </si>
  <si>
    <t>61033037001</t>
  </si>
  <si>
    <t>61033037002</t>
  </si>
  <si>
    <t>61033037003</t>
  </si>
  <si>
    <t>61033037004</t>
  </si>
  <si>
    <t>61033037005</t>
  </si>
  <si>
    <t>61033047001</t>
  </si>
  <si>
    <t>61033047002</t>
  </si>
  <si>
    <t>61033047003</t>
  </si>
  <si>
    <t>61033047004</t>
  </si>
  <si>
    <t>61033047005</t>
  </si>
  <si>
    <t>61033047006</t>
  </si>
  <si>
    <t>61033047007</t>
  </si>
  <si>
    <t>61033057001</t>
  </si>
  <si>
    <t>61036011002</t>
  </si>
  <si>
    <t>61036011003</t>
  </si>
  <si>
    <t>61036011004</t>
  </si>
  <si>
    <t>61036011005</t>
  </si>
  <si>
    <t>61036011006</t>
  </si>
  <si>
    <t>61036011054</t>
  </si>
  <si>
    <t>61036021051</t>
  </si>
  <si>
    <t>61036021002</t>
  </si>
  <si>
    <t>61036021003</t>
  </si>
  <si>
    <t>61036021004</t>
  </si>
  <si>
    <t>61036021005</t>
  </si>
  <si>
    <t>61036032002</t>
  </si>
  <si>
    <t>61036032051</t>
  </si>
  <si>
    <t>61036032060</t>
  </si>
  <si>
    <t>61036032053</t>
  </si>
  <si>
    <t>61036032005</t>
  </si>
  <si>
    <t>61036032050</t>
  </si>
  <si>
    <t>61036032054</t>
  </si>
  <si>
    <t>61036032003</t>
  </si>
  <si>
    <t>61036032059</t>
  </si>
  <si>
    <t>61036032006</t>
  </si>
  <si>
    <t>61036032014</t>
  </si>
  <si>
    <t>61041011008</t>
  </si>
  <si>
    <t>61041011002</t>
  </si>
  <si>
    <t>61041011003</t>
  </si>
  <si>
    <t>61041011004</t>
  </si>
  <si>
    <t>61041011005</t>
  </si>
  <si>
    <t>61041011006</t>
  </si>
  <si>
    <t>61041011059</t>
  </si>
  <si>
    <t>61041011064</t>
  </si>
  <si>
    <t>61041011051</t>
  </si>
  <si>
    <t>61041011054</t>
  </si>
  <si>
    <t>61041022001</t>
  </si>
  <si>
    <t>61041022002</t>
  </si>
  <si>
    <t>61041037001</t>
  </si>
  <si>
    <t>61041037002</t>
  </si>
  <si>
    <t>61041037003</t>
  </si>
  <si>
    <t>61041037004</t>
  </si>
  <si>
    <t>61041037005</t>
  </si>
  <si>
    <t>61041037006</t>
  </si>
  <si>
    <t>61041037007</t>
  </si>
  <si>
    <t>61041037008</t>
  </si>
  <si>
    <t>61041037009</t>
  </si>
  <si>
    <t>61041037010</t>
  </si>
  <si>
    <t>61042016001</t>
  </si>
  <si>
    <t>61042016002</t>
  </si>
  <si>
    <t>61042016003</t>
  </si>
  <si>
    <t>61043016002</t>
  </si>
  <si>
    <t>61043016003</t>
  </si>
  <si>
    <t>61043016004</t>
  </si>
  <si>
    <t>61043016005</t>
  </si>
  <si>
    <t>61043016006</t>
  </si>
  <si>
    <t>61043016007</t>
  </si>
  <si>
    <t>61043016008</t>
  </si>
  <si>
    <t>61043016009</t>
  </si>
  <si>
    <t>61043016010</t>
  </si>
  <si>
    <t>61043016011</t>
  </si>
  <si>
    <t>61043016012</t>
  </si>
  <si>
    <t>61043016013</t>
  </si>
  <si>
    <t>61043016014</t>
  </si>
  <si>
    <t>61043016015</t>
  </si>
  <si>
    <t>61043016016</t>
  </si>
  <si>
    <t>61043016017</t>
  </si>
  <si>
    <t>61043016018</t>
  </si>
  <si>
    <t>61043016019</t>
  </si>
  <si>
    <t>61043016020</t>
  </si>
  <si>
    <t>61043016021</t>
  </si>
  <si>
    <t>61043016022</t>
  </si>
  <si>
    <t>61043016023</t>
  </si>
  <si>
    <t>61043016024</t>
  </si>
  <si>
    <t>61043016025</t>
  </si>
  <si>
    <t>61043016026</t>
  </si>
  <si>
    <t>61043016027</t>
  </si>
  <si>
    <t>61043016028</t>
  </si>
  <si>
    <t>61043016029</t>
  </si>
  <si>
    <t>61043016030</t>
  </si>
  <si>
    <t>61043016031</t>
  </si>
  <si>
    <t>61046011054</t>
  </si>
  <si>
    <t>61046011053</t>
  </si>
  <si>
    <t>61046011007</t>
  </si>
  <si>
    <t>61046011062</t>
  </si>
  <si>
    <t>61046011002</t>
  </si>
  <si>
    <t>61046011008</t>
  </si>
  <si>
    <t>61046011009</t>
  </si>
  <si>
    <t>61046011010</t>
  </si>
  <si>
    <t>61046011011</t>
  </si>
  <si>
    <t>61046011012</t>
  </si>
  <si>
    <t>61046011058</t>
  </si>
  <si>
    <t>61046011006</t>
  </si>
  <si>
    <t>61046011003</t>
  </si>
  <si>
    <t>61046011050</t>
  </si>
  <si>
    <t>61046011051</t>
  </si>
  <si>
    <t>61046011056</t>
  </si>
  <si>
    <t>61046011057</t>
  </si>
  <si>
    <t>61046011052</t>
  </si>
  <si>
    <t>61046011005</t>
  </si>
  <si>
    <t>61046011059</t>
  </si>
  <si>
    <t>61046011055</t>
  </si>
  <si>
    <t>61046011001</t>
  </si>
  <si>
    <t>61046011063</t>
  </si>
  <si>
    <t>61046021001</t>
  </si>
  <si>
    <t>61046021059</t>
  </si>
  <si>
    <t>61046021061</t>
  </si>
  <si>
    <t>61046021051</t>
  </si>
  <si>
    <t>61046021060</t>
  </si>
  <si>
    <t>61046036003</t>
  </si>
  <si>
    <t>61046036050</t>
  </si>
  <si>
    <t>61046036059</t>
  </si>
  <si>
    <t>61046036001</t>
  </si>
  <si>
    <t>61046036054</t>
  </si>
  <si>
    <t>61046036000</t>
  </si>
  <si>
    <t>61046036005</t>
  </si>
  <si>
    <t>61046036058</t>
  </si>
  <si>
    <t>61046036053</t>
  </si>
  <si>
    <t>61046036006</t>
  </si>
  <si>
    <t>61046036052</t>
  </si>
  <si>
    <t>61046036016</t>
  </si>
  <si>
    <t>61046036017</t>
  </si>
  <si>
    <t>61046047001</t>
  </si>
  <si>
    <t>61046047002</t>
  </si>
  <si>
    <t>61046047003</t>
  </si>
  <si>
    <t>61046047004</t>
  </si>
  <si>
    <t>61046047005</t>
  </si>
  <si>
    <t>61046047006</t>
  </si>
  <si>
    <t>61046047007</t>
  </si>
  <si>
    <t>61046047008</t>
  </si>
  <si>
    <t>61046047009</t>
  </si>
  <si>
    <t>61046047010</t>
  </si>
  <si>
    <t>61046047011</t>
  </si>
  <si>
    <t>61046047012</t>
  </si>
  <si>
    <t>61046047013</t>
  </si>
  <si>
    <t>61046047014</t>
  </si>
  <si>
    <t>61046057001</t>
  </si>
  <si>
    <t>61046057002</t>
  </si>
  <si>
    <t>61046057003</t>
  </si>
  <si>
    <t>61046057004</t>
  </si>
  <si>
    <t>61046057005</t>
  </si>
  <si>
    <t>61046057006</t>
  </si>
  <si>
    <t>61046057007</t>
  </si>
  <si>
    <t>61046067001</t>
  </si>
  <si>
    <t>61046067002</t>
  </si>
  <si>
    <t>61046067003</t>
  </si>
  <si>
    <t>61046077001</t>
  </si>
  <si>
    <t>61046077002</t>
  </si>
  <si>
    <t>61048027003</t>
  </si>
  <si>
    <t>61048027002</t>
  </si>
  <si>
    <t>61048027052</t>
  </si>
  <si>
    <t>61048027066</t>
  </si>
  <si>
    <t>61048027054</t>
  </si>
  <si>
    <t>61048027001</t>
  </si>
  <si>
    <t>61048027056</t>
  </si>
  <si>
    <t>61048027055</t>
  </si>
  <si>
    <t>61048027050</t>
  </si>
  <si>
    <t>61048027060</t>
  </si>
  <si>
    <t>61048027078</t>
  </si>
  <si>
    <t>61048027013</t>
  </si>
  <si>
    <t>61048027014</t>
  </si>
  <si>
    <t>61048027015</t>
  </si>
  <si>
    <t>61048027016</t>
  </si>
  <si>
    <t>61048027017</t>
  </si>
  <si>
    <t>61048037000</t>
  </si>
  <si>
    <t>61048037006</t>
  </si>
  <si>
    <t>61048037051</t>
  </si>
  <si>
    <t>61048037004</t>
  </si>
  <si>
    <t>61048037002</t>
  </si>
  <si>
    <t>61048037058</t>
  </si>
  <si>
    <t>61048037001</t>
  </si>
  <si>
    <t>61048037057</t>
  </si>
  <si>
    <t>61048037003</t>
  </si>
  <si>
    <t>61048047005</t>
  </si>
  <si>
    <t>61048047000</t>
  </si>
  <si>
    <t>61048047050</t>
  </si>
  <si>
    <t>61048047003</t>
  </si>
  <si>
    <t>61048047051</t>
  </si>
  <si>
    <t>61048047001</t>
  </si>
  <si>
    <t>61048047064</t>
  </si>
  <si>
    <t>61048047058</t>
  </si>
  <si>
    <t>61048047055</t>
  </si>
  <si>
    <t>61050012001</t>
  </si>
  <si>
    <t>61050012002</t>
  </si>
  <si>
    <t>61050012003</t>
  </si>
  <si>
    <t>61050012004</t>
  </si>
  <si>
    <t>61050012005</t>
  </si>
  <si>
    <t>61050012006</t>
  </si>
  <si>
    <t>61050026001</t>
  </si>
  <si>
    <t>61050026002</t>
  </si>
  <si>
    <t>61051016001</t>
  </si>
  <si>
    <t>61051016002</t>
  </si>
  <si>
    <t>61051016003</t>
  </si>
  <si>
    <t>61051016004</t>
  </si>
  <si>
    <t>61051016005</t>
  </si>
  <si>
    <t>61051016006</t>
  </si>
  <si>
    <t>61051016007</t>
  </si>
  <si>
    <t>61051016008</t>
  </si>
  <si>
    <t>61057016001</t>
  </si>
  <si>
    <t>61057016002</t>
  </si>
  <si>
    <t>61057016003</t>
  </si>
  <si>
    <t>61057016004</t>
  </si>
  <si>
    <t>61057016005</t>
  </si>
  <si>
    <t>61057016006</t>
  </si>
  <si>
    <t>61057016007</t>
  </si>
  <si>
    <t>61057016008</t>
  </si>
  <si>
    <t>61057016009</t>
  </si>
  <si>
    <t>61057016010</t>
  </si>
  <si>
    <t>61057016011</t>
  </si>
  <si>
    <t>61057016012</t>
  </si>
  <si>
    <t>61057016013</t>
  </si>
  <si>
    <t>61057016014</t>
  </si>
  <si>
    <t>61057016015</t>
  </si>
  <si>
    <t>61057016016</t>
  </si>
  <si>
    <t>61057016017</t>
  </si>
  <si>
    <t>61057022001</t>
  </si>
  <si>
    <t>61057022002</t>
  </si>
  <si>
    <t>61057022003</t>
  </si>
  <si>
    <t>61057022004</t>
  </si>
  <si>
    <t>61057022005</t>
  </si>
  <si>
    <t>61057022006</t>
  </si>
  <si>
    <t>61057022007</t>
  </si>
  <si>
    <t>61057042054</t>
  </si>
  <si>
    <t>61057042058</t>
  </si>
  <si>
    <t>61057042051</t>
  </si>
  <si>
    <t>61057042004</t>
  </si>
  <si>
    <t>61057042008</t>
  </si>
  <si>
    <t>61057042007</t>
  </si>
  <si>
    <t>61057042005</t>
  </si>
  <si>
    <t>61057042009</t>
  </si>
  <si>
    <t>61057042052</t>
  </si>
  <si>
    <t>61057042055</t>
  </si>
  <si>
    <t>61057042070</t>
  </si>
  <si>
    <t>61057042060</t>
  </si>
  <si>
    <t>61057042059</t>
  </si>
  <si>
    <t>61057042002</t>
  </si>
  <si>
    <t>61057042057</t>
  </si>
  <si>
    <t>61057042000</t>
  </si>
  <si>
    <t>61057042031</t>
  </si>
  <si>
    <t>61057042032</t>
  </si>
  <si>
    <t>61057042033</t>
  </si>
  <si>
    <t>61057042034</t>
  </si>
  <si>
    <t>61057042035</t>
  </si>
  <si>
    <t>61057042062</t>
  </si>
  <si>
    <t>61057042006</t>
  </si>
  <si>
    <t>61057042064</t>
  </si>
  <si>
    <t>61057057001</t>
  </si>
  <si>
    <t>61057057002</t>
  </si>
  <si>
    <t>61057057007</t>
  </si>
  <si>
    <t>61057067001</t>
  </si>
  <si>
    <t>61057067002</t>
  </si>
  <si>
    <t>61057067003</t>
  </si>
  <si>
    <t>61057067004</t>
  </si>
  <si>
    <t>61057067005</t>
  </si>
  <si>
    <t>61057067006</t>
  </si>
  <si>
    <t>61057067007</t>
  </si>
  <si>
    <t>61057067008</t>
  </si>
  <si>
    <t>61057067009</t>
  </si>
  <si>
    <t>61057067010</t>
  </si>
  <si>
    <t>61057067011</t>
  </si>
  <si>
    <t>61057067012</t>
  </si>
  <si>
    <t>61057067013</t>
  </si>
  <si>
    <t>61057067014</t>
  </si>
  <si>
    <t>61061017001</t>
  </si>
  <si>
    <t>61061017002</t>
  </si>
  <si>
    <t>61061017003</t>
  </si>
  <si>
    <t>61061017004</t>
  </si>
  <si>
    <t>61062012001</t>
  </si>
  <si>
    <t>61062012002</t>
  </si>
  <si>
    <t>61062012003</t>
  </si>
  <si>
    <t>61062012004</t>
  </si>
  <si>
    <t>61062012005</t>
  </si>
  <si>
    <t>61062012006</t>
  </si>
  <si>
    <t>61062012007</t>
  </si>
  <si>
    <t>61062012008</t>
  </si>
  <si>
    <t>61062012009</t>
  </si>
  <si>
    <t>61062012010</t>
  </si>
  <si>
    <t>61062012011</t>
  </si>
  <si>
    <t>61062012012</t>
  </si>
  <si>
    <t>61062012013</t>
  </si>
  <si>
    <t>61062012014</t>
  </si>
  <si>
    <t>61062012015</t>
  </si>
  <si>
    <t>61062012016</t>
  </si>
  <si>
    <t>61066012001</t>
  </si>
  <si>
    <t>61066012002</t>
  </si>
  <si>
    <t>61066012003</t>
  </si>
  <si>
    <t>61066012004</t>
  </si>
  <si>
    <t>61066012005</t>
  </si>
  <si>
    <t>61066012006</t>
  </si>
  <si>
    <t>61066026006</t>
  </si>
  <si>
    <t>61066026003</t>
  </si>
  <si>
    <t>61066026005</t>
  </si>
  <si>
    <t>61066026000</t>
  </si>
  <si>
    <t>61066026061</t>
  </si>
  <si>
    <t>61066026062</t>
  </si>
  <si>
    <t>61066026055</t>
  </si>
  <si>
    <t>61066026068</t>
  </si>
  <si>
    <t>61066026065</t>
  </si>
  <si>
    <t>61066026007</t>
  </si>
  <si>
    <t>61066026001</t>
  </si>
  <si>
    <t>61066026059</t>
  </si>
  <si>
    <t>61066026064</t>
  </si>
  <si>
    <t>61066026008</t>
  </si>
  <si>
    <t>61068022004</t>
  </si>
  <si>
    <t>61068022063</t>
  </si>
  <si>
    <t>61068022059</t>
  </si>
  <si>
    <t>61068022061</t>
  </si>
  <si>
    <t>61068022003</t>
  </si>
  <si>
    <t>61068022053</t>
  </si>
  <si>
    <t>61068022064</t>
  </si>
  <si>
    <t>61068022062</t>
  </si>
  <si>
    <t>61068022000</t>
  </si>
  <si>
    <t>61068022057</t>
  </si>
  <si>
    <t>61068022006</t>
  </si>
  <si>
    <t>61068022008</t>
  </si>
  <si>
    <t>61068037008</t>
  </si>
  <si>
    <t>61068037062</t>
  </si>
  <si>
    <t>61068037072</t>
  </si>
  <si>
    <t>61068037063</t>
  </si>
  <si>
    <t>61069017001</t>
  </si>
  <si>
    <t>61069017002</t>
  </si>
  <si>
    <t>61069017003</t>
  </si>
  <si>
    <t>61069017004</t>
  </si>
  <si>
    <t>61069017005</t>
  </si>
  <si>
    <t>61069017006</t>
  </si>
  <si>
    <t>61069017007</t>
  </si>
  <si>
    <t>61069017008</t>
  </si>
  <si>
    <t>ABANABO</t>
  </si>
  <si>
    <t>ASIATI</t>
  </si>
  <si>
    <t>AZUKUBALI</t>
  </si>
  <si>
    <t>BALINGENE</t>
  </si>
  <si>
    <t>BUSHASHIRE</t>
  </si>
  <si>
    <t>FURAHA</t>
  </si>
  <si>
    <t>KAKULE</t>
  </si>
  <si>
    <t>KASEREKA</t>
  </si>
  <si>
    <t>KASUKU</t>
  </si>
  <si>
    <t>KATEMBO</t>
  </si>
  <si>
    <t>KUTUNGU</t>
  </si>
  <si>
    <t>MUMBERE</t>
  </si>
  <si>
    <t>MUSUNSU</t>
  </si>
  <si>
    <t>NSIMIRE</t>
  </si>
  <si>
    <t>RUTSUBA</t>
  </si>
  <si>
    <t>WANI</t>
  </si>
  <si>
    <t>AMANI</t>
  </si>
  <si>
    <t>BALINDAMWAMI</t>
  </si>
  <si>
    <t>BALOLA</t>
  </si>
  <si>
    <t>BUJIRIRI</t>
  </si>
  <si>
    <t>BULANGALE</t>
  </si>
  <si>
    <t>GELENGBA</t>
  </si>
  <si>
    <t>KADIMA</t>
  </si>
  <si>
    <t>KAMORI</t>
  </si>
  <si>
    <t>KAVIRA</t>
  </si>
  <si>
    <t>KENA</t>
  </si>
  <si>
    <t>LUNGERE</t>
  </si>
  <si>
    <t>MIRUHO</t>
  </si>
  <si>
    <t>MUKA</t>
  </si>
  <si>
    <t>MUNGUAKONKWA</t>
  </si>
  <si>
    <t>MWAMBA</t>
  </si>
  <si>
    <t>RUTEYE</t>
  </si>
  <si>
    <t>SHAGAYO</t>
  </si>
  <si>
    <t>SHAMIREMBE</t>
  </si>
  <si>
    <t>CITO</t>
  </si>
  <si>
    <t>ABDANIS</t>
  </si>
  <si>
    <t>AKILI</t>
  </si>
  <si>
    <t>AKILIMALI</t>
  </si>
  <si>
    <t>ALIDA</t>
  </si>
  <si>
    <t>AMINI</t>
  </si>
  <si>
    <t>AWEZAYE</t>
  </si>
  <si>
    <t>BANGA</t>
  </si>
  <si>
    <t>BURAKA</t>
  </si>
  <si>
    <t>CHIKURU</t>
  </si>
  <si>
    <t>CHIRUZA</t>
  </si>
  <si>
    <t>EFOLO</t>
  </si>
  <si>
    <t>EKUTSHU</t>
  </si>
  <si>
    <t>IGUNZI</t>
  </si>
  <si>
    <t>ILUNGA</t>
  </si>
  <si>
    <t>IRENGE</t>
  </si>
  <si>
    <t>ISHARA</t>
  </si>
  <si>
    <t>KABEYA</t>
  </si>
  <si>
    <t>KAHINDO</t>
  </si>
  <si>
    <t>KINJA</t>
  </si>
  <si>
    <t>KOLOKOTA</t>
  </si>
  <si>
    <t>KUSEKWA</t>
  </si>
  <si>
    <t>LUENDO</t>
  </si>
  <si>
    <t>MAKELELE</t>
  </si>
  <si>
    <t>MALU</t>
  </si>
  <si>
    <t>MASHUKANO</t>
  </si>
  <si>
    <t>MPONGA</t>
  </si>
  <si>
    <t>MPONOWE</t>
  </si>
  <si>
    <t>MUGISHO</t>
  </si>
  <si>
    <t>MUJINGA</t>
  </si>
  <si>
    <t>MULEMBERI</t>
  </si>
  <si>
    <t>MULUNGULA</t>
  </si>
  <si>
    <t>MUSIRANYA</t>
  </si>
  <si>
    <t>MUZALIWA</t>
  </si>
  <si>
    <t>MWETAMINWA</t>
  </si>
  <si>
    <t>NEEMA</t>
  </si>
  <si>
    <t>NZIZA</t>
  </si>
  <si>
    <t>NZUKO</t>
  </si>
  <si>
    <t>SALAMA</t>
  </si>
  <si>
    <t>SIFA</t>
  </si>
  <si>
    <t>TUMSIFU</t>
  </si>
  <si>
    <t>ZIGASHANE</t>
  </si>
  <si>
    <t>ZIHALIRWA</t>
  </si>
  <si>
    <t>TUMAINI</t>
  </si>
  <si>
    <t>MUHOZI</t>
  </si>
  <si>
    <t>LUKUKA</t>
  </si>
  <si>
    <t>BURHUNGANE</t>
  </si>
  <si>
    <t>CHUBAKA</t>
  </si>
  <si>
    <t>AWA</t>
  </si>
  <si>
    <t>KAHAMBU</t>
  </si>
  <si>
    <t>KAMBALE</t>
  </si>
  <si>
    <t>KANYERE</t>
  </si>
  <si>
    <t>MASIKA</t>
  </si>
  <si>
    <t>MUHINDO</t>
  </si>
  <si>
    <t>MULISYA</t>
  </si>
  <si>
    <t>MWISA</t>
  </si>
  <si>
    <t>MWISHA</t>
  </si>
  <si>
    <t>NGWANGASA</t>
  </si>
  <si>
    <t>NZIAVAKE</t>
  </si>
  <si>
    <t>BARAKA</t>
  </si>
  <si>
    <t>HESHIMA</t>
  </si>
  <si>
    <t>ASANTE</t>
  </si>
  <si>
    <t>FUNDI</t>
  </si>
  <si>
    <t>KAYEBE</t>
  </si>
  <si>
    <t>AGANZA</t>
  </si>
  <si>
    <t>BALOLE</t>
  </si>
  <si>
    <t>BIHIRE</t>
  </si>
  <si>
    <t>KITUKULA</t>
  </si>
  <si>
    <t>MUNYURWA</t>
  </si>
  <si>
    <t>1</t>
  </si>
  <si>
    <t>2</t>
  </si>
  <si>
    <t>3</t>
  </si>
  <si>
    <t>BARABUKE</t>
  </si>
  <si>
    <t>GAKUFE</t>
  </si>
  <si>
    <t>KAKURU</t>
  </si>
  <si>
    <t>4</t>
  </si>
  <si>
    <t>5</t>
  </si>
  <si>
    <t>KARHENZI</t>
  </si>
  <si>
    <t>FAZILI</t>
  </si>
  <si>
    <t>MUNYERENKANA</t>
  </si>
  <si>
    <t>MWENGEBUTSA</t>
  </si>
  <si>
    <t>RAMAZANI</t>
  </si>
  <si>
    <t>TUMUSIFU</t>
  </si>
  <si>
    <t>KAMBERE</t>
  </si>
  <si>
    <t>MUSIMWA</t>
  </si>
  <si>
    <t>USHINDI</t>
  </si>
  <si>
    <t>AGANZE</t>
  </si>
  <si>
    <t>ALENGE</t>
  </si>
  <si>
    <t>BASHONGA</t>
  </si>
  <si>
    <t>BUTU</t>
  </si>
  <si>
    <t>CIRAGANE</t>
  </si>
  <si>
    <t>KABUYA</t>
  </si>
  <si>
    <t>KAVUGHO</t>
  </si>
  <si>
    <t>LUMOO</t>
  </si>
  <si>
    <t>MUSHAGALUSA</t>
  </si>
  <si>
    <t>SIVIRI</t>
  </si>
  <si>
    <t>TOSHA</t>
  </si>
  <si>
    <t>TSONGO</t>
  </si>
  <si>
    <t>AKSANTI</t>
  </si>
  <si>
    <t>ASIFIWE</t>
  </si>
  <si>
    <t>BAIBIKA</t>
  </si>
  <si>
    <t>BISIMWA</t>
  </si>
  <si>
    <t>CINAMA</t>
  </si>
  <si>
    <t>GWIZA</t>
  </si>
  <si>
    <t>ILOKI</t>
  </si>
  <si>
    <t>IRAGI</t>
  </si>
  <si>
    <t>KYALIGONZA</t>
  </si>
  <si>
    <t>MUSOKA</t>
  </si>
  <si>
    <t>MUZINGWA</t>
  </si>
  <si>
    <t>MWAMI</t>
  </si>
  <si>
    <t>NABAGENI</t>
  </si>
  <si>
    <t>NABINTU</t>
  </si>
  <si>
    <t>NDABEREYE</t>
  </si>
  <si>
    <t>NGOMORA</t>
  </si>
  <si>
    <t>OSAKO</t>
  </si>
  <si>
    <t>TUMUKUNDE</t>
  </si>
  <si>
    <t>ZAINA</t>
  </si>
  <si>
    <t>ZAWADI</t>
  </si>
  <si>
    <t>AGANO</t>
  </si>
  <si>
    <t>BAHATI</t>
  </si>
  <si>
    <t>AKIMU</t>
  </si>
  <si>
    <t>IRADUKUNDA</t>
  </si>
  <si>
    <t>BWIZA</t>
  </si>
  <si>
    <t>KABUO</t>
  </si>
  <si>
    <t>KITUMAINI</t>
  </si>
  <si>
    <t>MUGABE</t>
  </si>
  <si>
    <t>NTAMUHEZA</t>
  </si>
  <si>
    <t>SAFI</t>
  </si>
  <si>
    <t>SHABANI</t>
  </si>
  <si>
    <t>WASINGYA</t>
  </si>
  <si>
    <t>SADIKI</t>
  </si>
  <si>
    <t>BENIMANA</t>
  </si>
  <si>
    <t>BIGIRI</t>
  </si>
  <si>
    <t>BIZIMUNGU</t>
  </si>
  <si>
    <t>IRAKIZA</t>
  </si>
  <si>
    <t>ISHIMWE</t>
  </si>
  <si>
    <t>JIBU</t>
  </si>
  <si>
    <t>MPFITUMUKIZA</t>
  </si>
  <si>
    <t>MUHAWE</t>
  </si>
  <si>
    <t>MUHIRE</t>
  </si>
  <si>
    <t>MVUKIYEHE</t>
  </si>
  <si>
    <t>MWAMINI</t>
  </si>
  <si>
    <t>NYIRANZABA</t>
  </si>
  <si>
    <t>RUMAZIMISI</t>
  </si>
  <si>
    <t>SERUFULI</t>
  </si>
  <si>
    <t>TUYIZERE</t>
  </si>
  <si>
    <t>UMWIZA</t>
  </si>
  <si>
    <t>UWAYISABA</t>
  </si>
  <si>
    <t>UWIDUHAYE</t>
  </si>
  <si>
    <t>UWIMANA</t>
  </si>
  <si>
    <t>ISANO</t>
  </si>
  <si>
    <t>CHONJO</t>
  </si>
  <si>
    <t>KATYA</t>
  </si>
  <si>
    <t>MBUSA</t>
  </si>
  <si>
    <t>DUKUZE</t>
  </si>
  <si>
    <t>HATANGIMANA</t>
  </si>
  <si>
    <t>MATUMAINI</t>
  </si>
  <si>
    <t>MUGISHA</t>
  </si>
  <si>
    <t>NEHEMIA</t>
  </si>
  <si>
    <t>NKUNZIMANA</t>
  </si>
  <si>
    <t>SAFARI</t>
  </si>
  <si>
    <t>TUYISENGE</t>
  </si>
  <si>
    <t>TWITAHO</t>
  </si>
  <si>
    <t>USABYIMBABAZI</t>
  </si>
  <si>
    <t>NYIRAMIGISHA</t>
  </si>
  <si>
    <t>AKONKWA</t>
  </si>
  <si>
    <t>ANAUWEZO</t>
  </si>
  <si>
    <t>BALEKAGE</t>
  </si>
  <si>
    <t>BINJA</t>
  </si>
  <si>
    <t>BIREGO</t>
  </si>
  <si>
    <t>BUNDJUKI</t>
  </si>
  <si>
    <t>CHIZA</t>
  </si>
  <si>
    <t>KAMUNDU</t>
  </si>
  <si>
    <t>KONZANGA</t>
  </si>
  <si>
    <t>MIGHERI</t>
  </si>
  <si>
    <t>MUGUNDA</t>
  </si>
  <si>
    <t>MUHAYIRWA</t>
  </si>
  <si>
    <t>MUYISA</t>
  </si>
  <si>
    <t>MWALI</t>
  </si>
  <si>
    <t>MWEZE</t>
  </si>
  <si>
    <t>PETA</t>
  </si>
  <si>
    <t>TWAIBU</t>
  </si>
  <si>
    <t>UWERA</t>
  </si>
  <si>
    <t>YEONG-SHIN</t>
  </si>
  <si>
    <t>TUYAMBAZE</t>
  </si>
  <si>
    <t>MIHATANO</t>
  </si>
  <si>
    <t>OKITO</t>
  </si>
  <si>
    <t>SAMUELI</t>
  </si>
  <si>
    <t>SHUKURU</t>
  </si>
  <si>
    <t>KOKO</t>
  </si>
  <si>
    <t>LUKOGHO</t>
  </si>
  <si>
    <t>TCHOMBA</t>
  </si>
  <si>
    <t>KYAMUSOKE</t>
  </si>
  <si>
    <t>LABANI</t>
  </si>
  <si>
    <t>NJIKENGELA</t>
  </si>
  <si>
    <t>KATUNGU</t>
  </si>
  <si>
    <t>HABIMANA</t>
  </si>
  <si>
    <t>KAVOTA</t>
  </si>
  <si>
    <t>NSIAMFUMU</t>
  </si>
  <si>
    <t>CHIRIMWAMI</t>
  </si>
  <si>
    <t>MULIMBWA</t>
  </si>
  <si>
    <t>ATANDELE</t>
  </si>
  <si>
    <t>BYISHIMO</t>
  </si>
  <si>
    <t>HALERIMANA</t>
  </si>
  <si>
    <t>VUNABANDI</t>
  </si>
  <si>
    <t>REHEMA</t>
  </si>
  <si>
    <t>RWIGEMA</t>
  </si>
  <si>
    <t>ELIMU</t>
  </si>
  <si>
    <t>FUMBO</t>
  </si>
  <si>
    <t>MANYOHA</t>
  </si>
  <si>
    <t>NGENDAHAYO</t>
  </si>
  <si>
    <t>PONGA</t>
  </si>
  <si>
    <t>BAUMA</t>
  </si>
  <si>
    <t>NZANZU</t>
  </si>
  <si>
    <t>MBIMBIRI</t>
  </si>
  <si>
    <t>BAGUMA</t>
  </si>
  <si>
    <t>MUTOMBO</t>
  </si>
  <si>
    <t>NASAFARI</t>
  </si>
  <si>
    <t>N'SHOBOLE</t>
  </si>
  <si>
    <t>RWANIKA</t>
  </si>
  <si>
    <t>ASSANI</t>
  </si>
  <si>
    <t>BUSHU</t>
  </si>
  <si>
    <t>6</t>
  </si>
  <si>
    <t>KAMANGO</t>
  </si>
  <si>
    <t>KAMATE</t>
  </si>
  <si>
    <t>KASAY</t>
  </si>
  <si>
    <t>KATENGE</t>
  </si>
  <si>
    <t>29</t>
  </si>
  <si>
    <t>30</t>
  </si>
  <si>
    <t>MALIKIZUNGU</t>
  </si>
  <si>
    <t>MANDELA</t>
  </si>
  <si>
    <t>47</t>
  </si>
  <si>
    <t>48</t>
  </si>
  <si>
    <t>BINGWA</t>
  </si>
  <si>
    <t>DJIBRIL</t>
  </si>
  <si>
    <t>KABIONA</t>
  </si>
  <si>
    <t>AKABAMUNGU</t>
  </si>
  <si>
    <t>ASHUZA</t>
  </si>
  <si>
    <t>BATANTU</t>
  </si>
  <si>
    <t>ZABIBU</t>
  </si>
  <si>
    <t>BATENCHI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</si>
  <si>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</si>
  <si>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</si>
  <si>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</si>
  <si>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</si>
  <si>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</si>
  <si>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</si>
  <si>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</si>
  <si>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</si>
  <si>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</si>
  <si>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21</t>
  </si>
  <si>
    <t>BARHIGENGA</t>
  </si>
  <si>
    <t>BUHORO</t>
  </si>
  <si>
    <t>FIKIRI</t>
  </si>
  <si>
    <t>16</t>
  </si>
  <si>
    <t>17</t>
  </si>
  <si>
    <t>18</t>
  </si>
  <si>
    <t>19</t>
  </si>
  <si>
    <t>20</t>
  </si>
  <si>
    <t>22</t>
  </si>
  <si>
    <t>23</t>
  </si>
  <si>
    <t>24</t>
  </si>
  <si>
    <t>KAHISA</t>
  </si>
  <si>
    <t>KAMUHA</t>
  </si>
  <si>
    <t>KULU</t>
  </si>
  <si>
    <t>MUGHOLE</t>
  </si>
  <si>
    <t>MUSIMBWA</t>
  </si>
  <si>
    <t>MWINJA</t>
  </si>
  <si>
    <t>NGABO</t>
  </si>
  <si>
    <t>ODOVIKO</t>
  </si>
  <si>
    <t>AKIBA</t>
  </si>
  <si>
    <t>MURHULA</t>
  </si>
  <si>
    <t>MATHE</t>
  </si>
  <si>
    <t>BITEO</t>
  </si>
  <si>
    <t>OBEDI</t>
  </si>
  <si>
    <t>NDIKUBWIMANA</t>
  </si>
  <si>
    <t>AHADI</t>
  </si>
  <si>
    <t>BADIMBA</t>
  </si>
  <si>
    <t>KIGAME</t>
  </si>
  <si>
    <t>MAPENDO</t>
  </si>
  <si>
    <t>BYAMUNGU</t>
  </si>
  <si>
    <t>BULONZA</t>
  </si>
  <si>
    <t>BALUME</t>
  </si>
  <si>
    <t>BAZIMAZIKI</t>
  </si>
  <si>
    <t>BOBANDU</t>
  </si>
  <si>
    <t>INEZA</t>
  </si>
  <si>
    <t>KAGUMYO</t>
  </si>
  <si>
    <t>KALAMO</t>
  </si>
  <si>
    <t>KISWASI</t>
  </si>
  <si>
    <t>MACHUMU</t>
  </si>
  <si>
    <t>MIHIGO</t>
  </si>
  <si>
    <t>MUSHAMALIRWA</t>
  </si>
  <si>
    <t>TUOMBE</t>
  </si>
  <si>
    <t>USIOGOPE</t>
  </si>
  <si>
    <t>ARON</t>
  </si>
  <si>
    <t>BAZURI</t>
  </si>
  <si>
    <t>BITIRO</t>
  </si>
  <si>
    <t>DORIKA</t>
  </si>
  <si>
    <t>KALUME</t>
  </si>
  <si>
    <t>LAISA</t>
  </si>
  <si>
    <t>LUBULU</t>
  </si>
  <si>
    <t>AZIZA</t>
  </si>
  <si>
    <t>BIYA</t>
  </si>
  <si>
    <t>CIKWANINE</t>
  </si>
  <si>
    <t>KAYALA</t>
  </si>
  <si>
    <t>LUBUNDU</t>
  </si>
  <si>
    <t>LUSAMBA</t>
  </si>
  <si>
    <t>MUKENGWA</t>
  </si>
  <si>
    <t>NYAMAYANGALA</t>
  </si>
  <si>
    <t>BULONZE</t>
  </si>
  <si>
    <t>BUTSIIRE</t>
  </si>
  <si>
    <t>ALANGA</t>
  </si>
  <si>
    <t>ALISA</t>
  </si>
  <si>
    <t>BAKINAHE</t>
  </si>
  <si>
    <t>BANZIRA</t>
  </si>
  <si>
    <t>BITONDO</t>
  </si>
  <si>
    <t>BLESSING</t>
  </si>
  <si>
    <t>BWINO</t>
  </si>
  <si>
    <t>IZABAYO</t>
  </si>
  <si>
    <t>KAMBAZA</t>
  </si>
  <si>
    <t>KARUTA</t>
  </si>
  <si>
    <t>KASSA</t>
  </si>
  <si>
    <t>KAUMB</t>
  </si>
  <si>
    <t>KINAMBOLI</t>
  </si>
  <si>
    <t>KUISHA</t>
  </si>
  <si>
    <t>LUKENGO</t>
  </si>
  <si>
    <t>LUSHOMBO</t>
  </si>
  <si>
    <t>LWANZO</t>
  </si>
  <si>
    <t>MAHESHE</t>
  </si>
  <si>
    <t>MAKINDE</t>
  </si>
  <si>
    <t>MARIAM</t>
  </si>
  <si>
    <t>MASIALA</t>
  </si>
  <si>
    <t>MASUDI</t>
  </si>
  <si>
    <t>MATSORO</t>
  </si>
  <si>
    <t>MUISA</t>
  </si>
  <si>
    <t>MUTESI</t>
  </si>
  <si>
    <t>NDAYIRA</t>
  </si>
  <si>
    <t>NGOA</t>
  </si>
  <si>
    <t>NKWAYA</t>
  </si>
  <si>
    <t>RUKOMEZA</t>
  </si>
  <si>
    <t>25</t>
  </si>
  <si>
    <t>ABEDI</t>
  </si>
  <si>
    <t>BASHIMBE</t>
  </si>
  <si>
    <t>BUSHISHI</t>
  </si>
  <si>
    <t>IDUMBO</t>
  </si>
  <si>
    <t>KASIKI</t>
  </si>
  <si>
    <t>MALIRA</t>
  </si>
  <si>
    <t>MULOHWE</t>
  </si>
  <si>
    <t>NDIBAHEBA</t>
  </si>
  <si>
    <t>TUSIFU</t>
  </si>
  <si>
    <t>ATOSHA</t>
  </si>
  <si>
    <t>BANYWESIZE</t>
  </si>
  <si>
    <t>BISHAMAMBA</t>
  </si>
  <si>
    <t>BOMBOSO</t>
  </si>
  <si>
    <t>BUBAKA</t>
  </si>
  <si>
    <t>BUBALA</t>
  </si>
  <si>
    <t>GIRANEZA</t>
  </si>
  <si>
    <t>IRIZA</t>
  </si>
  <si>
    <t>JOANAH</t>
  </si>
  <si>
    <t>KABO</t>
  </si>
  <si>
    <t>KALIMBA</t>
  </si>
  <si>
    <t>KASARO</t>
  </si>
  <si>
    <t>MADOGO</t>
  </si>
  <si>
    <t>MATOTO</t>
  </si>
  <si>
    <t>MIGNONNE</t>
  </si>
  <si>
    <t>MISHIKI</t>
  </si>
  <si>
    <t>MONGANE</t>
  </si>
  <si>
    <t>MURANDIKIRE</t>
  </si>
  <si>
    <t>NAMEGABE</t>
  </si>
  <si>
    <t>NIKUZE</t>
  </si>
  <si>
    <t>NIYITANGA</t>
  </si>
  <si>
    <t>OGANZE</t>
  </si>
  <si>
    <t>OKELA</t>
  </si>
  <si>
    <t>ORELY</t>
  </si>
  <si>
    <t>RIZIKI</t>
  </si>
  <si>
    <t>SERUTI</t>
  </si>
  <si>
    <t>UWASE</t>
  </si>
  <si>
    <t>WALUMONA</t>
  </si>
  <si>
    <t>KAHODOKYA</t>
  </si>
  <si>
    <t>KASOLENE</t>
  </si>
  <si>
    <t>26</t>
  </si>
  <si>
    <t>27</t>
  </si>
  <si>
    <t>28</t>
  </si>
  <si>
    <t>MANIRIHO</t>
  </si>
  <si>
    <t>NDAGIJIMANA</t>
  </si>
  <si>
    <t>NDAYISENZE</t>
  </si>
  <si>
    <t>NDUWAYEZU</t>
  </si>
  <si>
    <t>SIBOMANA</t>
  </si>
  <si>
    <t>DUSENGE</t>
  </si>
  <si>
    <t>BISAMBIRO</t>
  </si>
  <si>
    <t>ICHIMANIZANYE</t>
  </si>
  <si>
    <t>NAHAYO</t>
  </si>
  <si>
    <t>KANANE</t>
  </si>
  <si>
    <t>KASIMBA</t>
  </si>
  <si>
    <t>KIRONGOZI</t>
  </si>
  <si>
    <t>AWEZA</t>
  </si>
  <si>
    <t>BENGIBABUYA</t>
  </si>
  <si>
    <t>KWINJA</t>
  </si>
  <si>
    <t>MIRIMO</t>
  </si>
  <si>
    <t>MUKUNGU</t>
  </si>
  <si>
    <t>AJUWAMUNGU</t>
  </si>
  <si>
    <t>BAENI</t>
  </si>
  <si>
    <t>CHABWINE</t>
  </si>
  <si>
    <t>MWANA</t>
  </si>
  <si>
    <t>PALUKU</t>
  </si>
  <si>
    <t>LUANDA</t>
  </si>
  <si>
    <t>DINA</t>
  </si>
  <si>
    <t>NIYIGENA</t>
  </si>
  <si>
    <t>MURHONYI</t>
  </si>
  <si>
    <t>BARIGEREKA</t>
  </si>
  <si>
    <t>BAZIRUMWE</t>
  </si>
  <si>
    <t>HAMULI</t>
  </si>
  <si>
    <t>KAZUNGU</t>
  </si>
  <si>
    <t>NCHUTI</t>
  </si>
  <si>
    <t>NDIMUBANZI</t>
  </si>
  <si>
    <t>NGALYA</t>
  </si>
  <si>
    <t>NIZEYIMANA</t>
  </si>
  <si>
    <t>MANIRAGABA</t>
  </si>
  <si>
    <t>NDUWAYO</t>
  </si>
  <si>
    <t>ZIAKA</t>
  </si>
  <si>
    <t>BYIRINGIRO</t>
  </si>
  <si>
    <t>KWITONDA</t>
  </si>
  <si>
    <t>KWIZERA</t>
  </si>
  <si>
    <t>MUSABYIMANA</t>
  </si>
  <si>
    <t>NIRAGIRE</t>
  </si>
  <si>
    <t>CHIMPAYE</t>
  </si>
  <si>
    <t>IYONSENGA</t>
  </si>
  <si>
    <t>JOOGO</t>
  </si>
  <si>
    <t>MAHORO</t>
  </si>
  <si>
    <t>N'BWIZA</t>
  </si>
  <si>
    <t>N'MUGISHA</t>
  </si>
  <si>
    <t>NZABANITA</t>
  </si>
  <si>
    <t>KAVUSA</t>
  </si>
  <si>
    <t>AJABU</t>
  </si>
  <si>
    <t>AKINA</t>
  </si>
  <si>
    <t>EKODI</t>
  </si>
  <si>
    <t>HERI</t>
  </si>
  <si>
    <t>KITUNDWE</t>
  </si>
  <si>
    <t>KWIGONGA</t>
  </si>
  <si>
    <t>LUBANGI</t>
  </si>
  <si>
    <t>LUSOMBO</t>
  </si>
  <si>
    <t>MOSIMOKO</t>
  </si>
  <si>
    <t>MUNIHIRE</t>
  </si>
  <si>
    <t>MWADJUMA</t>
  </si>
  <si>
    <t>HYANGO</t>
  </si>
  <si>
    <t>KIKANDI</t>
  </si>
  <si>
    <t>DUSHIMIMANA</t>
  </si>
  <si>
    <t>IYANYA</t>
  </si>
  <si>
    <t>KAHIGANO</t>
  </si>
  <si>
    <t>KAVUYA</t>
  </si>
  <si>
    <t>MATEBE</t>
  </si>
  <si>
    <t>MAVULA</t>
  </si>
  <si>
    <t>NGOY</t>
  </si>
  <si>
    <t>NYEMBWE</t>
  </si>
  <si>
    <t>NYOTA</t>
  </si>
  <si>
    <t>AMINJA</t>
  </si>
  <si>
    <t>AMISI</t>
  </si>
  <si>
    <t>KASONGO</t>
  </si>
  <si>
    <t>MASIMANGO</t>
  </si>
  <si>
    <t>AHANA</t>
  </si>
  <si>
    <t>LWESO</t>
  </si>
  <si>
    <t>MAMBWENE</t>
  </si>
  <si>
    <t>MAOMBI</t>
  </si>
  <si>
    <t>SAMBIA</t>
  </si>
  <si>
    <t>SENGA</t>
  </si>
  <si>
    <t>NCHIMIYIMANA</t>
  </si>
  <si>
    <t>SEBUKE</t>
  </si>
  <si>
    <t>BASEME</t>
  </si>
  <si>
    <t>MINANE</t>
  </si>
  <si>
    <t>BITAKUYA</t>
  </si>
  <si>
    <t>CHISHUGI</t>
  </si>
  <si>
    <t>EKA</t>
  </si>
  <si>
    <t>LONGOLONGO</t>
  </si>
  <si>
    <t>MALAIKA</t>
  </si>
  <si>
    <t>MUSUNGAYI</t>
  </si>
  <si>
    <t>NGUMBI</t>
  </si>
  <si>
    <t>ANSIMA</t>
  </si>
  <si>
    <t>ASHFAQ</t>
  </si>
  <si>
    <t>MWAMBUTSA</t>
  </si>
  <si>
    <t>MYANITSE</t>
  </si>
  <si>
    <t>NDAGANO</t>
  </si>
  <si>
    <t>NDEZE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</si>
  <si>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</si>
  <si>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</si>
  <si>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</si>
  <si>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</si>
  <si>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</si>
  <si>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</si>
  <si>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</si>
  <si>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</si>
  <si>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</si>
  <si>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</si>
  <si>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</si>
  <si>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ADIDJA</t>
  </si>
  <si>
    <t>ATIGELI</t>
  </si>
  <si>
    <t>BILILO</t>
  </si>
  <si>
    <t>BIRHOHYE</t>
  </si>
  <si>
    <t>KABAMBA</t>
  </si>
  <si>
    <t>KASANGA</t>
  </si>
  <si>
    <t>KATSUVA</t>
  </si>
  <si>
    <t>KUMBA</t>
  </si>
  <si>
    <t>UWEMA</t>
  </si>
  <si>
    <t>UZIMA</t>
  </si>
  <si>
    <t>SHABANTU</t>
  </si>
  <si>
    <t>HAKIZIMANA</t>
  </si>
  <si>
    <t>MANIRUMVA</t>
  </si>
  <si>
    <t>NDINAYO</t>
  </si>
  <si>
    <t>NGIRUMUKIZA</t>
  </si>
  <si>
    <t>TWIZERE</t>
  </si>
  <si>
    <t>ALOMBO</t>
  </si>
  <si>
    <t>ANDEMA</t>
  </si>
  <si>
    <t>ADJABU</t>
  </si>
  <si>
    <t>BAKULU</t>
  </si>
  <si>
    <t>ELISHA</t>
  </si>
  <si>
    <t>MANYEMA</t>
  </si>
  <si>
    <t>NISHIME</t>
  </si>
  <si>
    <t>UWAYO</t>
  </si>
  <si>
    <t>MUSTAFA</t>
  </si>
  <si>
    <t>BILU</t>
  </si>
  <si>
    <t>N'KULU</t>
  </si>
  <si>
    <t>WABIWA</t>
  </si>
  <si>
    <t>MANDRO</t>
  </si>
  <si>
    <t>BOHYA</t>
  </si>
  <si>
    <t>WITESYAVWIRWA</t>
  </si>
  <si>
    <t>BENGEYA</t>
  </si>
  <si>
    <t>BAHANI</t>
  </si>
  <si>
    <t>MUTETE</t>
  </si>
  <si>
    <t>KAVUNGA</t>
  </si>
  <si>
    <t>MONGI</t>
  </si>
  <si>
    <t>ZOLA</t>
  </si>
  <si>
    <t>MWIZA</t>
  </si>
  <si>
    <t>KALEMBE</t>
  </si>
  <si>
    <t>MUTSIIRWA</t>
  </si>
  <si>
    <t>SANYAMBO</t>
  </si>
  <si>
    <t>YAZO</t>
  </si>
  <si>
    <t>MBANZA</t>
  </si>
  <si>
    <t>MUSEMA</t>
  </si>
  <si>
    <t>KITSONGO</t>
  </si>
  <si>
    <t>MUTUNDIRWA</t>
  </si>
  <si>
    <t>KAVEBWA</t>
  </si>
  <si>
    <t>AKUZWE</t>
  </si>
  <si>
    <t>MULENGEZI</t>
  </si>
  <si>
    <t>ZIRIMANI</t>
  </si>
  <si>
    <t>SEBIYOYO</t>
  </si>
  <si>
    <t>KING</t>
  </si>
  <si>
    <t>MUNOKA</t>
  </si>
  <si>
    <t>MANGOLOPA</t>
  </si>
  <si>
    <t>MUTULA</t>
  </si>
  <si>
    <t>AMINA</t>
  </si>
  <si>
    <t>SAGATWA</t>
  </si>
  <si>
    <t>NTAMINA</t>
  </si>
  <si>
    <t>KAYEMBE</t>
  </si>
  <si>
    <t>TAMASHA</t>
  </si>
  <si>
    <t>ASONGE</t>
  </si>
  <si>
    <t>MONGA</t>
  </si>
  <si>
    <t>FAIDA</t>
  </si>
  <si>
    <t>BIRINGANINE</t>
  </si>
  <si>
    <t>TOMBOLA</t>
  </si>
  <si>
    <t>NZUZI</t>
  </si>
  <si>
    <t>SIVIHWA</t>
  </si>
  <si>
    <t>KIHANGO</t>
  </si>
  <si>
    <t>MBURUGU</t>
  </si>
  <si>
    <t>KABOLA</t>
  </si>
  <si>
    <t>KASUNGULA</t>
  </si>
  <si>
    <t>MUNDINDA</t>
  </si>
  <si>
    <t>LUKONGE</t>
  </si>
  <si>
    <t>ELONGA</t>
  </si>
  <si>
    <t>BAKYANGA</t>
  </si>
  <si>
    <t>SHAMARIA</t>
  </si>
  <si>
    <t>KULIMUSHI</t>
  </si>
  <si>
    <t>THUMBA</t>
  </si>
  <si>
    <t>KIKA</t>
  </si>
  <si>
    <t>WILONDJA</t>
  </si>
  <si>
    <t>KUBAIRE</t>
  </si>
  <si>
    <t>RUMBO</t>
  </si>
  <si>
    <t>LUBULA</t>
  </si>
  <si>
    <t>MURHEGA</t>
  </si>
  <si>
    <t>SERUGENDO</t>
  </si>
  <si>
    <t>BINDU</t>
  </si>
  <si>
    <t>RUBAYIZA</t>
  </si>
  <si>
    <t>BANYENE</t>
  </si>
  <si>
    <t>BASHAMUKA</t>
  </si>
  <si>
    <t>BARUTI</t>
  </si>
  <si>
    <t>BUHENDWA</t>
  </si>
  <si>
    <t>KABAGARE</t>
  </si>
  <si>
    <t>NTIBATEGERA</t>
  </si>
  <si>
    <t>FERUZI</t>
  </si>
  <si>
    <t>MITINGI</t>
  </si>
  <si>
    <t>MUSUMBA</t>
  </si>
  <si>
    <t>MUTIKIRA</t>
  </si>
  <si>
    <t>SIHERYA</t>
  </si>
  <si>
    <t>SYAGHUSWA</t>
  </si>
  <si>
    <t>KIMINYAVAKE</t>
  </si>
  <si>
    <t>LUKUBWA</t>
  </si>
  <si>
    <t>MULIRO</t>
  </si>
  <si>
    <t>SIKULIMWENGE</t>
  </si>
  <si>
    <t>NGOVI</t>
  </si>
  <si>
    <t>MUYALI</t>
  </si>
  <si>
    <t>MUNDEKE</t>
  </si>
  <si>
    <t>MBAKULIRAHI</t>
  </si>
  <si>
    <t>MARORA</t>
  </si>
  <si>
    <t>MAHAMBA</t>
  </si>
  <si>
    <t>BASHALI</t>
  </si>
  <si>
    <t>MATSIMBA</t>
  </si>
  <si>
    <t>KANYINYI</t>
  </si>
  <si>
    <t>BUCHAGUZI</t>
  </si>
  <si>
    <t>KYALONDAWA</t>
  </si>
  <si>
    <t>LUNDAMBA</t>
  </si>
  <si>
    <t>LUZINGA</t>
  </si>
  <si>
    <t>BALIBONERA</t>
  </si>
  <si>
    <t>WALENGA</t>
  </si>
  <si>
    <t>JACQUES</t>
  </si>
  <si>
    <t>JEAN-MARIE</t>
  </si>
  <si>
    <t>N’SABIMANA</t>
  </si>
  <si>
    <t>BIFALO</t>
  </si>
  <si>
    <t>KATINA</t>
  </si>
  <si>
    <t>MUNYAMPETA</t>
  </si>
  <si>
    <t>NSHIZIRUNGU</t>
  </si>
  <si>
    <t>BAMPATA</t>
  </si>
  <si>
    <t>KAPITA</t>
  </si>
  <si>
    <t>KASALU</t>
  </si>
  <si>
    <t>WATANABE</t>
  </si>
  <si>
    <t>NAFTALI</t>
  </si>
  <si>
    <t>NTABO</t>
  </si>
  <si>
    <t>MUHIMUZI</t>
  </si>
  <si>
    <t>MUKONGYA</t>
  </si>
  <si>
    <t>NGONGO</t>
  </si>
  <si>
    <t>MUFUNGIZI</t>
  </si>
  <si>
    <t>KATEYI</t>
  </si>
  <si>
    <t>MAMBO</t>
  </si>
  <si>
    <t>KIROKO</t>
  </si>
  <si>
    <t>BIGABWA</t>
  </si>
  <si>
    <t>MUSHAHARA</t>
  </si>
  <si>
    <t>GULANDE</t>
  </si>
  <si>
    <t>MUZUSANGABO</t>
  </si>
  <si>
    <t>NDAKOLA</t>
  </si>
  <si>
    <t>MATAMBA</t>
  </si>
  <si>
    <t>HALUSHEKE</t>
  </si>
  <si>
    <t>MWIRAGHULU</t>
  </si>
  <si>
    <t>MAJIVUNO</t>
  </si>
  <si>
    <t>BWALE</t>
  </si>
  <si>
    <t>MUHINI</t>
  </si>
  <si>
    <t>KAPITULA</t>
  </si>
  <si>
    <t>KAHUSI</t>
  </si>
  <si>
    <t>WASAIDI</t>
  </si>
  <si>
    <t>STIVEN</t>
  </si>
  <si>
    <t>NIBUMBA</t>
  </si>
  <si>
    <t>VUTSEME</t>
  </si>
  <si>
    <t>MIGABO</t>
  </si>
  <si>
    <t>RUGAMBWA</t>
  </si>
  <si>
    <t>KAZOZA</t>
  </si>
  <si>
    <t>MAKASI</t>
  </si>
  <si>
    <t>MBOKANI</t>
  </si>
  <si>
    <t>NKEY-NKENY</t>
  </si>
  <si>
    <t>MASUMBUKO</t>
  </si>
  <si>
    <t>KABASHA</t>
  </si>
  <si>
    <t>YEMA</t>
  </si>
  <si>
    <t>MUSAFIRI</t>
  </si>
  <si>
    <t>KAMUHOTIRE</t>
  </si>
  <si>
    <t>BYARUHANGA</t>
  </si>
  <si>
    <t>BANYERE</t>
  </si>
  <si>
    <t>MALENGE</t>
  </si>
  <si>
    <t>NTAWANGA</t>
  </si>
  <si>
    <t>NTAJONJORA</t>
  </si>
  <si>
    <t>WACHU</t>
  </si>
  <si>
    <t>KIKUMI</t>
  </si>
  <si>
    <t>OLELA</t>
  </si>
  <si>
    <t>NDAHAYO</t>
  </si>
  <si>
    <t>WABULAKOMBE</t>
  </si>
  <si>
    <t>KIVUNGANYI</t>
  </si>
  <si>
    <t>MARUHE</t>
  </si>
  <si>
    <t>BAHASA</t>
  </si>
  <si>
    <t>NIYONZIMA</t>
  </si>
  <si>
    <t>MAJORO</t>
  </si>
  <si>
    <t>DUSABE</t>
  </si>
  <si>
    <t>BUYIRI</t>
  </si>
  <si>
    <t>MUTAGA</t>
  </si>
  <si>
    <t>VYOVANEMO</t>
  </si>
  <si>
    <t>MWIRA</t>
  </si>
  <si>
    <t>VINOVYANGIKI</t>
  </si>
  <si>
    <t>BAIKUNDAHI</t>
  </si>
  <si>
    <t>KIMBESA</t>
  </si>
  <si>
    <t>BWANGERA</t>
  </si>
  <si>
    <t>KIPASULA</t>
  </si>
  <si>
    <t>MUTAHUKO</t>
  </si>
  <si>
    <t>KIZUNGU</t>
  </si>
  <si>
    <t>BUJEMBWE</t>
  </si>
  <si>
    <t>NZEKULE</t>
  </si>
  <si>
    <t>NKIRIYEHE</t>
  </si>
  <si>
    <t>BUKINDI</t>
  </si>
  <si>
    <t>MUSIYIRO</t>
  </si>
  <si>
    <t>KASUKA</t>
  </si>
  <si>
    <t>SERUME</t>
  </si>
  <si>
    <t>SERUBUNGO</t>
  </si>
  <si>
    <t>MANIRAGUHA</t>
  </si>
  <si>
    <t>KIVURA</t>
  </si>
  <si>
    <t>NZABANDORA</t>
  </si>
  <si>
    <t>MIZERERO</t>
  </si>
  <si>
    <t>RUDOYI</t>
  </si>
  <si>
    <t>NYIRIMANZI</t>
  </si>
  <si>
    <t>BARIYANGA</t>
  </si>
  <si>
    <t>MBAZUMUTIMA</t>
  </si>
  <si>
    <t>HAKIZA</t>
  </si>
  <si>
    <t>IZUWAYO</t>
  </si>
  <si>
    <t>MUNYEMBABAZI</t>
  </si>
  <si>
    <t>HATEGEKA</t>
  </si>
  <si>
    <t>BEMERIKI</t>
  </si>
  <si>
    <t>SENTUYUYU</t>
  </si>
  <si>
    <t>WIMANA</t>
  </si>
  <si>
    <t>NTAKARIMAZE</t>
  </si>
  <si>
    <t>MUNYAMARIBA</t>
  </si>
  <si>
    <t>NTEZIRYAYO</t>
  </si>
  <si>
    <t>IMANI</t>
  </si>
  <si>
    <t>NDIMURIYO</t>
  </si>
  <si>
    <t>CHERO</t>
  </si>
  <si>
    <t>MUGARA</t>
  </si>
  <si>
    <t>NYIRIMBONEZA</t>
  </si>
  <si>
    <t>BENDA</t>
  </si>
  <si>
    <t>TWAGIRA</t>
  </si>
  <si>
    <t>GAPFIZI</t>
  </si>
  <si>
    <t>MBANGUTSE</t>
  </si>
  <si>
    <t>MUYINGO</t>
  </si>
  <si>
    <t>NGUBA</t>
  </si>
  <si>
    <t>BATOLI</t>
  </si>
  <si>
    <t>MUKWEMULERE</t>
  </si>
  <si>
    <t>MURONDORO</t>
  </si>
  <si>
    <t>KAVITI</t>
  </si>
  <si>
    <t>SIWANGU</t>
  </si>
  <si>
    <t>NGURINZIRA</t>
  </si>
  <si>
    <t>SEGUTABARUKA</t>
  </si>
  <si>
    <t>NGEZENUBWO</t>
  </si>
  <si>
    <t>NTABARESHA</t>
  </si>
  <si>
    <t>NZIRORERA</t>
  </si>
  <si>
    <t>NZABISIGIRANDE</t>
  </si>
  <si>
    <t>BARIGORA</t>
  </si>
  <si>
    <t>NZABAKURANA</t>
  </si>
  <si>
    <t>SINIBAGIWE</t>
  </si>
  <si>
    <t>MPAWE</t>
  </si>
  <si>
    <t>HARINDIMANA</t>
  </si>
  <si>
    <t>NDAMIYE</t>
  </si>
  <si>
    <t>BAHEMBERA</t>
  </si>
  <si>
    <t>KITAMA</t>
  </si>
  <si>
    <t>MUNYAKAZI</t>
  </si>
  <si>
    <t>MUBALAMA</t>
  </si>
  <si>
    <t>MUKWEGE</t>
  </si>
  <si>
    <t>CIRHUZA</t>
  </si>
  <si>
    <t>BARHISHINDI</t>
  </si>
  <si>
    <t>WENDY</t>
  </si>
  <si>
    <t>MBILI</t>
  </si>
  <si>
    <t>KAZOVIO</t>
  </si>
  <si>
    <t>MULEMBERWA</t>
  </si>
  <si>
    <t>VISIKA</t>
  </si>
  <si>
    <t>KAZIGERO</t>
  </si>
  <si>
    <t>NDUNGO</t>
  </si>
  <si>
    <t>KANDELI</t>
  </si>
  <si>
    <t>TEMOPELE</t>
  </si>
  <si>
    <t>BALAY</t>
  </si>
  <si>
    <t>BAKWANAMAHA</t>
  </si>
  <si>
    <t>MUSOLE</t>
  </si>
  <si>
    <t>RWICHA</t>
  </si>
  <si>
    <t>HABAS</t>
  </si>
  <si>
    <t>MUDENDE</t>
  </si>
  <si>
    <t>MWANAW'EKA</t>
  </si>
  <si>
    <t>LUKUKWILU</t>
  </si>
  <si>
    <t>KINYOMA</t>
  </si>
  <si>
    <t>MWEMA</t>
  </si>
  <si>
    <t>MUBAWA</t>
  </si>
  <si>
    <t>BITWAYIKI</t>
  </si>
  <si>
    <t>TWEGERIMANA</t>
  </si>
  <si>
    <t>CUBAKA</t>
  </si>
  <si>
    <t>BALEZI</t>
  </si>
  <si>
    <t>KATEKEMIRE</t>
  </si>
  <si>
    <t>BINTU</t>
  </si>
  <si>
    <t>NTAKAZIRAHO</t>
  </si>
  <si>
    <t>MUHIMA</t>
  </si>
  <si>
    <t>KABAGAYA</t>
  </si>
  <si>
    <t>KALIMIRA</t>
  </si>
  <si>
    <t>BARHABULA</t>
  </si>
  <si>
    <t>MUKATA</t>
  </si>
  <si>
    <t>KASSE</t>
  </si>
  <si>
    <t>WATINA</t>
  </si>
  <si>
    <t>NGUNDU</t>
  </si>
  <si>
    <t>KATINDI</t>
  </si>
  <si>
    <t>KITUKU</t>
  </si>
  <si>
    <t>KALALA</t>
  </si>
  <si>
    <t>MUKAMA</t>
  </si>
  <si>
    <t>SIMIRE</t>
  </si>
  <si>
    <t>MBEKEMOJA</t>
  </si>
  <si>
    <t>MWIRIMYA</t>
  </si>
  <si>
    <t>KAHONGYA</t>
  </si>
  <si>
    <t>MAYARWINDI</t>
  </si>
  <si>
    <t>HANAMALI</t>
  </si>
  <si>
    <t>SAAMOJA</t>
  </si>
  <si>
    <t>KAVEHO</t>
  </si>
  <si>
    <t>KAMASUGHA</t>
  </si>
  <si>
    <t>TENGENEZA</t>
  </si>
  <si>
    <t>BAGHUMA</t>
  </si>
  <si>
    <t>LIPANDA</t>
  </si>
  <si>
    <t>ZABANGA</t>
  </si>
  <si>
    <t>MUISHA</t>
  </si>
  <si>
    <t>MATSUNDO</t>
  </si>
  <si>
    <t>NGUNGA</t>
  </si>
  <si>
    <t>RWAMO</t>
  </si>
  <si>
    <t>MUGARUKA</t>
  </si>
  <si>
    <t>RUYUMBU</t>
  </si>
  <si>
    <t>MUBIRI</t>
  </si>
  <si>
    <t>RWAMIHIGO</t>
  </si>
  <si>
    <t>MALIRO</t>
  </si>
  <si>
    <t>SEMBAGARE</t>
  </si>
  <si>
    <t>NYANGWA</t>
  </si>
  <si>
    <t>ZIMUKUBIRI</t>
  </si>
  <si>
    <t>MPFIZI</t>
  </si>
  <si>
    <t>NUMBI</t>
  </si>
  <si>
    <t>MBONYE</t>
  </si>
  <si>
    <t>MUPENDA</t>
  </si>
  <si>
    <t>MAKEKE</t>
  </si>
  <si>
    <t>NGIKA</t>
  </si>
  <si>
    <t>HABYARIMANA</t>
  </si>
  <si>
    <t>WAMATIRI</t>
  </si>
  <si>
    <t>KWEZI</t>
  </si>
  <si>
    <t>MUVUGHE</t>
  </si>
  <si>
    <t>KISHUGI</t>
  </si>
  <si>
    <t>MAKUSUDI</t>
  </si>
  <si>
    <t>MIKANDA</t>
  </si>
  <si>
    <t>MPUNGA</t>
  </si>
  <si>
    <t>NYABAMI</t>
  </si>
  <si>
    <t>BYUMANINE</t>
  </si>
  <si>
    <t>ANDE</t>
  </si>
  <si>
    <t>MUCHELE</t>
  </si>
  <si>
    <t>KYALUMBA</t>
  </si>
  <si>
    <t>KASHOBOYE</t>
  </si>
  <si>
    <t>MAFUTA</t>
  </si>
  <si>
    <t>MUPANZA</t>
  </si>
  <si>
    <t>KATSINGE</t>
  </si>
  <si>
    <t>KAYENGA</t>
  </si>
  <si>
    <t>MWASI</t>
  </si>
  <si>
    <t>SOKERA</t>
  </si>
  <si>
    <t>WENDO</t>
  </si>
  <si>
    <t>HANASURA</t>
  </si>
  <si>
    <t>SHANGOMBE</t>
  </si>
  <si>
    <t>MBAVUMOJA</t>
  </si>
  <si>
    <t>MUSONDIBWA</t>
  </si>
  <si>
    <t>SAWASAWA</t>
  </si>
  <si>
    <t>BULAMBO</t>
  </si>
  <si>
    <t>KANYALIRE</t>
  </si>
  <si>
    <t>SIBAYUANE</t>
  </si>
  <si>
    <t>TAVUGHA</t>
  </si>
  <si>
    <t>KAINANGA</t>
  </si>
  <si>
    <t>KALUMEKI</t>
  </si>
  <si>
    <t>KATSHUVA</t>
  </si>
  <si>
    <t>KINYAVUYIMBI</t>
  </si>
  <si>
    <t>KINYANDALE</t>
  </si>
  <si>
    <t>MASKA</t>
  </si>
  <si>
    <t>MUKO</t>
  </si>
  <si>
    <t>MUTANGI</t>
  </si>
  <si>
    <t>SHAMUNYAWA</t>
  </si>
  <si>
    <t>KATIRISA</t>
  </si>
  <si>
    <t>MUZUNA</t>
  </si>
  <si>
    <t>HAMUNA</t>
  </si>
  <si>
    <t>MASTAKI</t>
  </si>
  <si>
    <t>KATAKA</t>
  </si>
  <si>
    <t>SAHANI</t>
  </si>
  <si>
    <t>KIYANA</t>
  </si>
  <si>
    <t>LUHAVO</t>
  </si>
  <si>
    <t>MULUME</t>
  </si>
  <si>
    <t>DJIHADI</t>
  </si>
  <si>
    <t>MABURAYE</t>
  </si>
  <si>
    <t>HAMADI</t>
  </si>
  <si>
    <t>ALLY</t>
  </si>
  <si>
    <t>CHIRANACHO</t>
  </si>
  <si>
    <t>BIZIMA</t>
  </si>
  <si>
    <t>SONGYA</t>
  </si>
  <si>
    <t>MUHAMED</t>
  </si>
  <si>
    <t>NGABOYEKA</t>
  </si>
  <si>
    <t>BORA</t>
  </si>
  <si>
    <t>HURUMA</t>
  </si>
  <si>
    <t>MUPENZI</t>
  </si>
  <si>
    <t>BHIRA</t>
  </si>
  <si>
    <t>MUSOMBOLERWA</t>
  </si>
  <si>
    <t>BABUYA</t>
  </si>
  <si>
    <t>BUTASOSWA</t>
  </si>
  <si>
    <t>KALUNGERO</t>
  </si>
  <si>
    <t>SANGARA</t>
  </si>
  <si>
    <t>YAGIRWA</t>
  </si>
  <si>
    <t>NTALE</t>
  </si>
  <si>
    <t>KABONGO</t>
  </si>
  <si>
    <t>KALIBWA</t>
  </si>
  <si>
    <t>KAPENA</t>
  </si>
  <si>
    <t>KULONDWA</t>
  </si>
  <si>
    <t>MPABUKA</t>
  </si>
  <si>
    <t>MUGISA</t>
  </si>
  <si>
    <t>MUHANI</t>
  </si>
  <si>
    <t>MUHASA</t>
  </si>
  <si>
    <t>NGWASI</t>
  </si>
  <si>
    <t>RADJABU</t>
  </si>
  <si>
    <t>MWIRAWAVANGI</t>
  </si>
  <si>
    <t>MUHIGIRWA</t>
  </si>
  <si>
    <t>SHAMAVU</t>
  </si>
  <si>
    <t>BWALITSE</t>
  </si>
  <si>
    <t>MWENEBATU</t>
  </si>
  <si>
    <t>BAMWENGA</t>
  </si>
  <si>
    <t>SEBUKOZO</t>
  </si>
  <si>
    <t>NDEKO</t>
  </si>
  <si>
    <t>RUTSHUNDA</t>
  </si>
  <si>
    <t>KITSALI</t>
  </si>
  <si>
    <t>MUSEME</t>
  </si>
  <si>
    <t>MWERESI</t>
  </si>
  <si>
    <t>VULEMBO</t>
  </si>
  <si>
    <t>KAMATHE</t>
  </si>
  <si>
    <t>SIBAMUPENDE</t>
  </si>
  <si>
    <t>KASIKA</t>
  </si>
  <si>
    <t>WANZAVALERE</t>
  </si>
  <si>
    <t>KAWA</t>
  </si>
  <si>
    <t>KAYANA</t>
  </si>
  <si>
    <t>NGUNZA</t>
  </si>
  <si>
    <t>MUSAVULI</t>
  </si>
  <si>
    <t>KIBANJA</t>
  </si>
  <si>
    <t>SHABANYEREBERNADETH</t>
  </si>
  <si>
    <t>HANGI</t>
  </si>
  <si>
    <t>KABABI</t>
  </si>
  <si>
    <t>KIHURA</t>
  </si>
  <si>
    <t>NKUSI</t>
  </si>
  <si>
    <t>SEKIMONYO</t>
  </si>
  <si>
    <t>GAKURU</t>
  </si>
  <si>
    <t>MUTABAZI</t>
  </si>
  <si>
    <t>RUHUMURIZA</t>
  </si>
  <si>
    <t>BAHEMU</t>
  </si>
  <si>
    <t>NTAMUHA</t>
  </si>
  <si>
    <t>BORAUZIMA</t>
  </si>
  <si>
    <t>YAN</t>
  </si>
  <si>
    <t>BACHUBA</t>
  </si>
  <si>
    <t>SIMBIZI</t>
  </si>
  <si>
    <t>MUGONGO</t>
  </si>
  <si>
    <t>KAHANDUKYA</t>
  </si>
  <si>
    <t>MUTUNZI</t>
  </si>
  <si>
    <t>KASIWA</t>
  </si>
  <si>
    <t>MUSOGO</t>
  </si>
  <si>
    <t>NGALAMULUME</t>
  </si>
  <si>
    <t>NZAMBA</t>
  </si>
  <si>
    <t>BASEKE</t>
  </si>
  <si>
    <t>DOMA</t>
  </si>
  <si>
    <t>MBOZAYO</t>
  </si>
  <si>
    <t>LWANOGA</t>
  </si>
  <si>
    <t>YUSUFU</t>
  </si>
  <si>
    <t>TEMBEA</t>
  </si>
  <si>
    <t>NDABUNDU</t>
  </si>
  <si>
    <t>MAISHA</t>
  </si>
  <si>
    <t>KATOTO</t>
  </si>
  <si>
    <t>KOROHOZE</t>
  </si>
  <si>
    <t>BARAME</t>
  </si>
  <si>
    <t>VUTULAMO</t>
  </si>
  <si>
    <t>MUSEKURA</t>
  </si>
  <si>
    <t>ISSA</t>
  </si>
  <si>
    <t>NABASHONGA</t>
  </si>
  <si>
    <t>SEBAGARE</t>
  </si>
  <si>
    <t>BUTAKAINNOCENT</t>
  </si>
  <si>
    <t>KITSUVA</t>
  </si>
  <si>
    <t>WATWIREMBASA</t>
  </si>
  <si>
    <t>VAGHENI</t>
  </si>
  <si>
    <t>NZIAKA</t>
  </si>
  <si>
    <t>MAHIRWE</t>
  </si>
  <si>
    <t>NDATWA</t>
  </si>
  <si>
    <t>NSABIMANA</t>
  </si>
  <si>
    <t>NGUNUNU</t>
  </si>
  <si>
    <t>NDABATEZE</t>
  </si>
  <si>
    <t>MOUSSA</t>
  </si>
  <si>
    <t>WISSAM</t>
  </si>
  <si>
    <t>ADJIRENGE</t>
  </si>
  <si>
    <t>MALEKANI</t>
  </si>
  <si>
    <t>KAHULUMBANDA</t>
  </si>
  <si>
    <t>SUTIRA</t>
  </si>
  <si>
    <t>KALONJI</t>
  </si>
  <si>
    <t>WEMBODINGA</t>
  </si>
  <si>
    <t>SHAMUGUSHU</t>
  </si>
  <si>
    <t>YEMBO</t>
  </si>
  <si>
    <t>VIHUKO</t>
  </si>
  <si>
    <t>MUMBESA</t>
  </si>
  <si>
    <t>CIZA</t>
  </si>
  <si>
    <t>MUDOSA</t>
  </si>
  <si>
    <t>KADJANGU</t>
  </si>
  <si>
    <t>HABARUREMA</t>
  </si>
  <si>
    <t>KUBA</t>
  </si>
  <si>
    <t>NTIRIVA</t>
  </si>
  <si>
    <t>KAJIBWAMI</t>
  </si>
  <si>
    <t>ZANINKA</t>
  </si>
  <si>
    <t>SEZIGAMA</t>
  </si>
  <si>
    <t>LUBANGO</t>
  </si>
  <si>
    <t>AFFTER</t>
  </si>
  <si>
    <t>KABAMBI</t>
  </si>
  <si>
    <t>RUSKA</t>
  </si>
  <si>
    <t>JEFFREY</t>
  </si>
  <si>
    <t>YAV</t>
  </si>
  <si>
    <t>NGBALAGO</t>
  </si>
  <si>
    <t>KENAKUDIA</t>
  </si>
  <si>
    <t>MUTCHAPA</t>
  </si>
  <si>
    <t>MALKIYA</t>
  </si>
  <si>
    <t>MUPITANZILA</t>
  </si>
  <si>
    <t>BITEGETSIMANA</t>
  </si>
  <si>
    <t>USSENI</t>
  </si>
  <si>
    <t>YEKULA</t>
  </si>
  <si>
    <t>NZOLE</t>
  </si>
  <si>
    <t>RUBUGA</t>
  </si>
  <si>
    <t>DUNIA</t>
  </si>
  <si>
    <t>SHEMA</t>
  </si>
  <si>
    <t>ASINGYA</t>
  </si>
  <si>
    <t>BANTEA</t>
  </si>
  <si>
    <t>BYEMBA</t>
  </si>
  <si>
    <t>IN</t>
  </si>
  <si>
    <t>KASOKI</t>
  </si>
  <si>
    <t>KYAKIMWA</t>
  </si>
  <si>
    <t>MWASIMUKE</t>
  </si>
  <si>
    <t>N’SIMIRE</t>
  </si>
  <si>
    <t>SHAMSI</t>
  </si>
  <si>
    <t>SOKI</t>
  </si>
  <si>
    <t>TUBENGI</t>
  </si>
  <si>
    <t>UWEZO</t>
  </si>
  <si>
    <t>WENGA</t>
  </si>
  <si>
    <t>KAMITENDE</t>
  </si>
  <si>
    <t>AMULI</t>
  </si>
  <si>
    <t>BAHIZIRE</t>
  </si>
  <si>
    <t>BAHUNGA</t>
  </si>
  <si>
    <t>BIGANDE</t>
  </si>
  <si>
    <t>BILUGE</t>
  </si>
  <si>
    <t>BITANGA</t>
  </si>
  <si>
    <t>KASHINDI</t>
  </si>
  <si>
    <t>MUKWAMI</t>
  </si>
  <si>
    <t>BIJAMYUMA</t>
  </si>
  <si>
    <t>ZIGANIRA</t>
  </si>
  <si>
    <t>SHEKINAH</t>
  </si>
  <si>
    <t>VYASOYA</t>
  </si>
  <si>
    <t>VIREKERO</t>
  </si>
  <si>
    <t>NDOOLE</t>
  </si>
  <si>
    <t>KITHEME</t>
  </si>
  <si>
    <t>KIFULO</t>
  </si>
  <si>
    <t>BINGANE</t>
  </si>
  <si>
    <t>MUNWANI</t>
  </si>
  <si>
    <t>NERA</t>
  </si>
  <si>
    <t>HERMAN</t>
  </si>
  <si>
    <t>YVAN</t>
  </si>
  <si>
    <t>GLORIA</t>
  </si>
  <si>
    <t>KEREN</t>
  </si>
  <si>
    <t>HABINAM</t>
  </si>
  <si>
    <t>MICHEL</t>
  </si>
  <si>
    <t>LINDA</t>
  </si>
  <si>
    <t>GODWILL</t>
  </si>
  <si>
    <t>MUTAYONGWA</t>
  </si>
  <si>
    <t>JOSIAS</t>
  </si>
  <si>
    <t>MANENO</t>
  </si>
  <si>
    <t>PATRICK</t>
  </si>
  <si>
    <t>JOACHIM</t>
  </si>
  <si>
    <t>JOSUE</t>
  </si>
  <si>
    <t>TENDRESSE</t>
  </si>
  <si>
    <t>BRUCE</t>
  </si>
  <si>
    <t>KAJABIKA</t>
  </si>
  <si>
    <t>OKOKO</t>
  </si>
  <si>
    <t>BIRINDWA</t>
  </si>
  <si>
    <t>QUEEN</t>
  </si>
  <si>
    <t>MARIZIYA</t>
  </si>
  <si>
    <t>HALMATA</t>
  </si>
  <si>
    <t>MOISE</t>
  </si>
  <si>
    <t>MARKO</t>
  </si>
  <si>
    <t>AMNAZO</t>
  </si>
  <si>
    <t>BENITA</t>
  </si>
  <si>
    <t>BURONGU</t>
  </si>
  <si>
    <t>ELIYA</t>
  </si>
  <si>
    <t>KISIMIRA</t>
  </si>
  <si>
    <t>LUNGELE</t>
  </si>
  <si>
    <t>MUKANDIKWA</t>
  </si>
  <si>
    <t>SHISHALO</t>
  </si>
  <si>
    <t>SUZANA</t>
  </si>
  <si>
    <t>NGIRUMPATSE</t>
  </si>
  <si>
    <t>YALALA</t>
  </si>
  <si>
    <t>MUBULANYI</t>
  </si>
  <si>
    <t>BANGERAHE</t>
  </si>
  <si>
    <t>BYAKE</t>
  </si>
  <si>
    <t>KALINDA</t>
  </si>
  <si>
    <t>KASUMBA</t>
  </si>
  <si>
    <t>KALERE</t>
  </si>
  <si>
    <t>MYATSI</t>
  </si>
  <si>
    <t>KUPE</t>
  </si>
  <si>
    <t>KAMALA</t>
  </si>
  <si>
    <t>KIMABU</t>
  </si>
  <si>
    <t>MUSAMBA</t>
  </si>
  <si>
    <t>SIBALINGANA</t>
  </si>
  <si>
    <t>MUTSANGA</t>
  </si>
  <si>
    <t>SIVIRWA</t>
  </si>
  <si>
    <t>KIMUHA</t>
  </si>
  <si>
    <t>BANGAMWABO</t>
  </si>
  <si>
    <t>BAKUNZI</t>
  </si>
  <si>
    <t>RIMENYA</t>
  </si>
  <si>
    <t>MAZIRANE</t>
  </si>
  <si>
    <t>KAMEGERI</t>
  </si>
  <si>
    <t>SINAMENYE</t>
  </si>
  <si>
    <t>BAVUKA</t>
  </si>
  <si>
    <t>SINDIBUZE</t>
  </si>
  <si>
    <t>NZOVU</t>
  </si>
  <si>
    <t>MUHIRA</t>
  </si>
  <si>
    <t>KIRIVOLO</t>
  </si>
  <si>
    <t>MAHWA</t>
  </si>
  <si>
    <t>NDOVYA</t>
  </si>
  <si>
    <t>TAWITEMWIRA</t>
  </si>
  <si>
    <t>BAJINYA</t>
  </si>
  <si>
    <t>SINUMWAYO</t>
  </si>
  <si>
    <t>SEMARAGI</t>
  </si>
  <si>
    <t>MUSA</t>
  </si>
  <si>
    <t>MPORE</t>
  </si>
  <si>
    <t>BARISEKA</t>
  </si>
  <si>
    <t>HALAMA</t>
  </si>
  <si>
    <t>MUSONI</t>
  </si>
  <si>
    <t>FABIEN</t>
  </si>
  <si>
    <t>MULANGALA</t>
  </si>
  <si>
    <t>SILUSAWA</t>
  </si>
  <si>
    <t>KARFANDE</t>
  </si>
  <si>
    <t>IBRAHIM</t>
  </si>
  <si>
    <t>BAGUNDA</t>
  </si>
  <si>
    <t>BATUMIKE</t>
  </si>
  <si>
    <t>BUSOKE</t>
  </si>
  <si>
    <t>BWIRA</t>
  </si>
  <si>
    <t>DJUMA</t>
  </si>
  <si>
    <t>KALIMUMBALO</t>
  </si>
  <si>
    <t>YUMUTIMA</t>
  </si>
  <si>
    <t>MUTCHEKELE</t>
  </si>
  <si>
    <t>HEUREUSE</t>
  </si>
  <si>
    <t>KISWA</t>
  </si>
  <si>
    <t>MATANDA</t>
  </si>
  <si>
    <t>MUTANGANA</t>
  </si>
  <si>
    <t>SEBAGENZI</t>
  </si>
  <si>
    <t>SENDEGEYA</t>
  </si>
  <si>
    <t>SIKULI</t>
  </si>
  <si>
    <t>TEMBO</t>
  </si>
  <si>
    <t>NAMUNYERE</t>
  </si>
  <si>
    <t>KALUMUNA</t>
  </si>
  <si>
    <t>BIANCA</t>
  </si>
  <si>
    <t>FARADJA</t>
  </si>
  <si>
    <t>IRANKUNDA</t>
  </si>
  <si>
    <t>IRANZI</t>
  </si>
  <si>
    <t>HACHOGA</t>
  </si>
  <si>
    <t>NTWARI</t>
  </si>
  <si>
    <t>NSHIMIYE</t>
  </si>
  <si>
    <t>BAYOMBA</t>
  </si>
  <si>
    <t>MUBETSI</t>
  </si>
  <si>
    <t>KISANGALA</t>
  </si>
  <si>
    <t>KASALA</t>
  </si>
  <si>
    <t>KIKIMBA</t>
  </si>
  <si>
    <t>BASHIA</t>
  </si>
  <si>
    <t>MAINGI</t>
  </si>
  <si>
    <t>KALUMBI</t>
  </si>
  <si>
    <t>BYINGOMA</t>
  </si>
  <si>
    <t>SANGANIRO</t>
  </si>
  <si>
    <t>RUKARA</t>
  </si>
  <si>
    <t>BAZENDO</t>
  </si>
  <si>
    <t>KALYAMUSUNZA</t>
  </si>
  <si>
    <t>VYATSUKA</t>
  </si>
  <si>
    <t>NDYANABO</t>
  </si>
  <si>
    <t>RUZUBA</t>
  </si>
  <si>
    <t>NABULIMA</t>
  </si>
  <si>
    <t>MWENGE</t>
  </si>
  <si>
    <t>VUTSIPA</t>
  </si>
  <si>
    <t>SALUMU</t>
  </si>
  <si>
    <t>SEBAHUNDE</t>
  </si>
  <si>
    <t>HITIMANA</t>
  </si>
  <si>
    <t>BATEGEJO</t>
  </si>
  <si>
    <t>BWIKALO</t>
  </si>
  <si>
    <t>MUVUYA</t>
  </si>
  <si>
    <t>RUHUMA</t>
  </si>
  <si>
    <t>RWANTEBU</t>
  </si>
  <si>
    <t>DJAMBA</t>
  </si>
  <si>
    <t>ELUMBA</t>
  </si>
  <si>
    <t>ENJILI</t>
  </si>
  <si>
    <t>NCHIMIYE</t>
  </si>
  <si>
    <t>NZIYAVAKE</t>
  </si>
  <si>
    <t>SEBAGENI</t>
  </si>
  <si>
    <t>SERUDORI</t>
  </si>
  <si>
    <t>TUSABE</t>
  </si>
  <si>
    <t>AHISHAKIYE</t>
  </si>
  <si>
    <t>NKUNDUSENGA</t>
  </si>
  <si>
    <t>SERUTOKE</t>
  </si>
  <si>
    <t>NGIRUWONSANGA</t>
  </si>
  <si>
    <t>NEMEYIMANA</t>
  </si>
  <si>
    <t>NTAGISA</t>
  </si>
  <si>
    <t>NTIRENGANYA</t>
  </si>
  <si>
    <t>NIYIBIZI</t>
  </si>
  <si>
    <t>MAHANO</t>
  </si>
  <si>
    <t>RWEREKANA</t>
  </si>
  <si>
    <t>MAYALA</t>
  </si>
  <si>
    <t>RWAMBIBI</t>
  </si>
  <si>
    <t>SHEREZO</t>
  </si>
  <si>
    <t>NSENGIMANA</t>
  </si>
  <si>
    <t>NTEZIMANA</t>
  </si>
  <si>
    <t>MATABISHI</t>
  </si>
  <si>
    <t>HASIVIRWE</t>
  </si>
  <si>
    <t>KISINDI</t>
  </si>
  <si>
    <t>KASHIRA</t>
  </si>
  <si>
    <t>NGANDO</t>
  </si>
  <si>
    <t>NSHOKANO</t>
  </si>
  <si>
    <t>TCHINGO</t>
  </si>
  <si>
    <t>BALEGA</t>
  </si>
  <si>
    <t>MATABARO</t>
  </si>
  <si>
    <t>KYAVIRO</t>
  </si>
  <si>
    <t>MALAMBO</t>
  </si>
  <si>
    <t>BUSANGA</t>
  </si>
  <si>
    <t>KIGHANA</t>
  </si>
  <si>
    <t>KIRERE</t>
  </si>
  <si>
    <t>KAZIMOTO</t>
  </si>
  <si>
    <t>SARUTI</t>
  </si>
  <si>
    <t>MWAMINIFU</t>
  </si>
  <si>
    <t>LUGOLO</t>
  </si>
  <si>
    <t>BITACHIRANWA</t>
  </si>
  <si>
    <t>KANKU</t>
  </si>
  <si>
    <t>ZIHINDULA</t>
  </si>
  <si>
    <t>KILADI</t>
  </si>
  <si>
    <t>ALAME</t>
  </si>
  <si>
    <t>BAGULA</t>
  </si>
  <si>
    <t>BUKASA</t>
  </si>
  <si>
    <t>BULELELA</t>
  </si>
  <si>
    <t>LOSHIMA</t>
  </si>
  <si>
    <t>MIRAYE</t>
  </si>
  <si>
    <t>KAZIRHU</t>
  </si>
  <si>
    <t>MEMA</t>
  </si>
  <si>
    <t>NGONA</t>
  </si>
  <si>
    <t>NTAKOBAJIRA</t>
  </si>
  <si>
    <t>NTSII</t>
  </si>
  <si>
    <t>NYANDU</t>
  </si>
  <si>
    <t>OTELE</t>
  </si>
  <si>
    <t>SHIRAMBERE</t>
  </si>
  <si>
    <t>SILIMI</t>
  </si>
  <si>
    <t>TALONDOLA</t>
  </si>
  <si>
    <t>KASUMBI</t>
  </si>
  <si>
    <t>MIZABA</t>
  </si>
  <si>
    <t>AJIBU</t>
  </si>
  <si>
    <t>ALIMASI</t>
  </si>
  <si>
    <t>AMZATI</t>
  </si>
  <si>
    <t>ANGELE</t>
  </si>
  <si>
    <t>BIBENTYO</t>
  </si>
  <si>
    <t>BULENGA</t>
  </si>
  <si>
    <t>FEZA</t>
  </si>
  <si>
    <t>BUESHA</t>
  </si>
  <si>
    <t>MITILA</t>
  </si>
  <si>
    <t>SILIMBILI</t>
  </si>
  <si>
    <t>KATONDI</t>
  </si>
  <si>
    <t>MUKENDJI</t>
  </si>
  <si>
    <t>MAGADJU</t>
  </si>
  <si>
    <t>KATENDE</t>
  </si>
  <si>
    <t>KAGUKU</t>
  </si>
  <si>
    <t>NTEMBE</t>
  </si>
  <si>
    <t>ZAHIGA</t>
  </si>
  <si>
    <t>BAVURHE</t>
  </si>
  <si>
    <t>KADUMBI</t>
  </si>
  <si>
    <t>LUBAKWA</t>
  </si>
  <si>
    <t>MULUMEODERWA</t>
  </si>
  <si>
    <t>MWIBIRITSA</t>
  </si>
  <si>
    <t>DJUNGA</t>
  </si>
  <si>
    <t>EFSIBA</t>
  </si>
  <si>
    <t>FADHILI</t>
  </si>
  <si>
    <t>FARAJA</t>
  </si>
  <si>
    <t>KASAI</t>
  </si>
  <si>
    <t>LUNDA</t>
  </si>
  <si>
    <t>BASOMBELWA</t>
  </si>
  <si>
    <t>MATUSU</t>
  </si>
  <si>
    <t>NGARUYE</t>
  </si>
  <si>
    <t>YAGBANGBI</t>
  </si>
  <si>
    <t>PANGA</t>
  </si>
  <si>
    <t>TCHIKA</t>
  </si>
  <si>
    <t>TETA</t>
  </si>
  <si>
    <t>BALINGATWABO</t>
  </si>
  <si>
    <t>INGABIRE</t>
  </si>
  <si>
    <t>MAPENDANO</t>
  </si>
  <si>
    <t>MAPENZI</t>
  </si>
  <si>
    <t>MATUNGULU</t>
  </si>
  <si>
    <t>UWAMAHORO</t>
  </si>
  <si>
    <t>AMADI</t>
  </si>
  <si>
    <t>AMBOKO</t>
  </si>
  <si>
    <t>ANIFA</t>
  </si>
  <si>
    <t>BALIBUNO</t>
  </si>
  <si>
    <t>KAHASA</t>
  </si>
  <si>
    <t>KITETE</t>
  </si>
  <si>
    <t>MURHARABAZI</t>
  </si>
  <si>
    <t>MUZALIMOYA</t>
  </si>
  <si>
    <t>NATHASHA</t>
  </si>
  <si>
    <t>NDIRAHISHA</t>
  </si>
  <si>
    <t>KANGITSI</t>
  </si>
  <si>
    <t>KAMBULA</t>
  </si>
  <si>
    <t>KALANDO</t>
  </si>
  <si>
    <t>BIKWETO</t>
  </si>
  <si>
    <t>NSENGIYUMVA</t>
  </si>
  <si>
    <t>SEBAHUTU</t>
  </si>
  <si>
    <t>SILWAMUGHUMA</t>
  </si>
  <si>
    <t>BURASA</t>
  </si>
  <si>
    <t>WIKI</t>
  </si>
  <si>
    <t>LUVAGHO</t>
  </si>
  <si>
    <t>RAYABO</t>
  </si>
  <si>
    <t>BAHOFU</t>
  </si>
  <si>
    <t>KALENDE</t>
  </si>
  <si>
    <t>NTAWABO</t>
  </si>
  <si>
    <t>CHANGAMUKA</t>
  </si>
  <si>
    <t>LYADUNGA</t>
  </si>
  <si>
    <t>MUNTU</t>
  </si>
  <si>
    <t>BIGOMBIRE</t>
  </si>
  <si>
    <t>MPANZI</t>
  </si>
  <si>
    <t>MUTSUMBIRWA</t>
  </si>
  <si>
    <t>MUHAYA</t>
  </si>
  <si>
    <t>MUTIMAVISA</t>
  </si>
  <si>
    <t>MUKANDAMA</t>
  </si>
  <si>
    <t>HABARUGIRA</t>
  </si>
  <si>
    <t>SIWAKO</t>
  </si>
  <si>
    <t>MBUYI</t>
  </si>
  <si>
    <t>WELUBULA</t>
  </si>
  <si>
    <t>BADOSE</t>
  </si>
  <si>
    <t>KAMUNTU</t>
  </si>
  <si>
    <t>AWAZI</t>
  </si>
  <si>
    <t>ISHAMBA</t>
  </si>
  <si>
    <t>MBITSE</t>
  </si>
  <si>
    <t>BAHIGABOSE</t>
  </si>
  <si>
    <t>BAKANKUMU</t>
  </si>
  <si>
    <t>BUGUZI</t>
  </si>
  <si>
    <t>BUYIBUYI</t>
  </si>
  <si>
    <t>DJAMILAH</t>
  </si>
  <si>
    <t>GAJU</t>
  </si>
  <si>
    <t>KAFFEKE</t>
  </si>
  <si>
    <t>KAFULU</t>
  </si>
  <si>
    <t>KETIA</t>
  </si>
  <si>
    <t>KUBUYA</t>
  </si>
  <si>
    <t>MALIAVU</t>
  </si>
  <si>
    <t>MIDAGU</t>
  </si>
  <si>
    <t>MISSI</t>
  </si>
  <si>
    <t>SAMYAT</t>
  </si>
  <si>
    <t>CHIDEKA</t>
  </si>
  <si>
    <t>OSHIGE</t>
  </si>
  <si>
    <t>RWABAHIZI</t>
  </si>
  <si>
    <t>SEMIVUMBI</t>
  </si>
  <si>
    <t>SERUNDORI</t>
  </si>
  <si>
    <t>WAWINA</t>
  </si>
  <si>
    <t>ZIELE</t>
  </si>
  <si>
    <t>BAENDA</t>
  </si>
  <si>
    <t>BILONDA</t>
  </si>
  <si>
    <t>MWENDO</t>
  </si>
  <si>
    <t>MALIYANI</t>
  </si>
  <si>
    <t>AKWEBA</t>
  </si>
  <si>
    <t>WABATINGA</t>
  </si>
  <si>
    <t>TCHANGABOBA</t>
  </si>
  <si>
    <t>KAPAMBA</t>
  </si>
  <si>
    <t>SAMUEL</t>
  </si>
  <si>
    <t>KISANDOKIRI</t>
  </si>
  <si>
    <t>KAWAYA</t>
  </si>
  <si>
    <t>SHACHIKERE</t>
  </si>
  <si>
    <t>MADELA</t>
  </si>
  <si>
    <t>MASHEKI</t>
  </si>
  <si>
    <t>NABULINGI</t>
  </si>
  <si>
    <t>SANGANO</t>
  </si>
  <si>
    <t>RUGIRACHANE</t>
  </si>
  <si>
    <t>KANZE</t>
  </si>
  <si>
    <t>BARYINCHUTI</t>
  </si>
  <si>
    <t>SEBAGENZA</t>
  </si>
  <si>
    <t>SEBIJUMBA</t>
  </si>
  <si>
    <t>NTIRIVAMUNDA</t>
  </si>
  <si>
    <t>MWIRINGIZI</t>
  </si>
  <si>
    <t>BAZIRUTWE</t>
  </si>
  <si>
    <t>NSENGUMUKIZA</t>
  </si>
  <si>
    <t>RUBEBA</t>
  </si>
  <si>
    <t>HABINEZA</t>
  </si>
  <si>
    <t>BAHIRE</t>
  </si>
  <si>
    <t>BIRAHINDA</t>
  </si>
  <si>
    <t>MUGOLI</t>
  </si>
  <si>
    <t>KANIKI</t>
  </si>
  <si>
    <t>MUSAKA</t>
  </si>
  <si>
    <t>KASERAKA</t>
  </si>
  <si>
    <t>MUKANDIRWA</t>
  </si>
  <si>
    <t>MULIMBI</t>
  </si>
  <si>
    <t>MUSHAMUKA</t>
  </si>
  <si>
    <t>NDESYO</t>
  </si>
  <si>
    <t>NURU</t>
  </si>
  <si>
    <t>PAMBU</t>
  </si>
  <si>
    <t>ACHENI</t>
  </si>
  <si>
    <t>AJUAMUNGU</t>
  </si>
  <si>
    <t>BINGI</t>
  </si>
  <si>
    <t>KOLA</t>
  </si>
  <si>
    <t>MULONDA</t>
  </si>
  <si>
    <t>NGONZI</t>
  </si>
  <si>
    <t>MBAKA</t>
  </si>
  <si>
    <t>MUNGO</t>
  </si>
  <si>
    <t>NAMBURHO</t>
  </si>
  <si>
    <t>NSEKUYE</t>
  </si>
  <si>
    <t>BUINGO</t>
  </si>
  <si>
    <t>BISHIKWABO</t>
  </si>
  <si>
    <t>BUMBA</t>
  </si>
  <si>
    <t>KAKULIKULI</t>
  </si>
  <si>
    <t>LYDIA</t>
  </si>
  <si>
    <t>RWAGIZE</t>
  </si>
  <si>
    <t>SONIA</t>
  </si>
  <si>
    <t>LUCIE</t>
  </si>
  <si>
    <t>RUTH</t>
  </si>
  <si>
    <t>JOYEUSE</t>
  </si>
  <si>
    <t>CYRILE</t>
  </si>
  <si>
    <t>OZIAS</t>
  </si>
  <si>
    <t>FRED</t>
  </si>
  <si>
    <t>ELISE</t>
  </si>
  <si>
    <t>JUBRIL</t>
  </si>
  <si>
    <t>MARCEL</t>
  </si>
  <si>
    <t>ARSENE</t>
  </si>
  <si>
    <t>ROLANDE</t>
  </si>
  <si>
    <t>REAGAN</t>
  </si>
  <si>
    <t>LYDIE</t>
  </si>
  <si>
    <t>MARTIN</t>
  </si>
  <si>
    <t>GILBERTE</t>
  </si>
  <si>
    <t>LIEVIN</t>
  </si>
  <si>
    <t>DANIEL</t>
  </si>
  <si>
    <t>JOE</t>
  </si>
  <si>
    <t>DAVINA</t>
  </si>
  <si>
    <t>FRANCK</t>
  </si>
  <si>
    <t>MILKA</t>
  </si>
  <si>
    <t>SUZANNE</t>
  </si>
  <si>
    <t>ELIE</t>
  </si>
  <si>
    <t>ENOCK</t>
  </si>
  <si>
    <t>CHRIS</t>
  </si>
  <si>
    <t>PETER</t>
  </si>
  <si>
    <t>CHRISTI</t>
  </si>
  <si>
    <t>GERMAIN</t>
  </si>
  <si>
    <t>RADJAN</t>
  </si>
  <si>
    <t>DEBORAH</t>
  </si>
  <si>
    <t>FREDERI</t>
  </si>
  <si>
    <t>GRACIELLA</t>
  </si>
  <si>
    <t>LOUISE</t>
  </si>
  <si>
    <t>DIGNE</t>
  </si>
  <si>
    <t>LYNDA</t>
  </si>
  <si>
    <t>ALAIN</t>
  </si>
  <si>
    <t>VICTOIRE</t>
  </si>
  <si>
    <t>DANIELLA</t>
  </si>
  <si>
    <t>CHRISTIAN</t>
  </si>
  <si>
    <t>JOSEPH</t>
  </si>
  <si>
    <t>DAVID</t>
  </si>
  <si>
    <t>GUILLAUME</t>
  </si>
  <si>
    <t>TONY</t>
  </si>
  <si>
    <t>ANANGI</t>
  </si>
  <si>
    <t>MERVEILLE</t>
  </si>
  <si>
    <t>ELIORETH</t>
  </si>
  <si>
    <t>GRACE</t>
  </si>
  <si>
    <t>GAMALIEL</t>
  </si>
  <si>
    <t>EMMANUEL</t>
  </si>
  <si>
    <t>CHARLINE</t>
  </si>
  <si>
    <t>JOSAPHAT</t>
  </si>
  <si>
    <t>THERESE</t>
  </si>
  <si>
    <t>ABEL</t>
  </si>
  <si>
    <t>HILAIRE</t>
  </si>
  <si>
    <t>RICHARD</t>
  </si>
  <si>
    <t>NATHAN</t>
  </si>
  <si>
    <t>CHRISTELLE</t>
  </si>
  <si>
    <t>JAPHET</t>
  </si>
  <si>
    <t>EMERGENCE</t>
  </si>
  <si>
    <t>JUDITH</t>
  </si>
  <si>
    <t>YEDIDIA</t>
  </si>
  <si>
    <t>DORCAS</t>
  </si>
  <si>
    <t>ESTHER</t>
  </si>
  <si>
    <t>GYLAIN</t>
  </si>
  <si>
    <t>FORTICHE</t>
  </si>
  <si>
    <t>JONATHAN</t>
  </si>
  <si>
    <t>GEORGES</t>
  </si>
  <si>
    <t>ADELE</t>
  </si>
  <si>
    <t>NATHALIE</t>
  </si>
  <si>
    <t>ALOISE</t>
  </si>
  <si>
    <t>CEDRIC</t>
  </si>
  <si>
    <t>CHARLES</t>
  </si>
  <si>
    <t>DONEL</t>
  </si>
  <si>
    <t>SYLVIE</t>
  </si>
  <si>
    <t>ANSWER</t>
  </si>
  <si>
    <t>BELIEVE</t>
  </si>
  <si>
    <t>PRISCA</t>
  </si>
  <si>
    <t>LUC</t>
  </si>
  <si>
    <t>BEN - HAD</t>
  </si>
  <si>
    <t>VASITHA</t>
  </si>
  <si>
    <t>ANDERSON</t>
  </si>
  <si>
    <t>REMY</t>
  </si>
  <si>
    <t>FIRMIN</t>
  </si>
  <si>
    <t>DIEU-MERC</t>
  </si>
  <si>
    <t>NOELLA</t>
  </si>
  <si>
    <t>ETIENNE</t>
  </si>
  <si>
    <t>SALVADOR</t>
  </si>
  <si>
    <t>VOLONTE</t>
  </si>
  <si>
    <t>JOSPIN</t>
  </si>
  <si>
    <t>DIVINE</t>
  </si>
  <si>
    <t>MERCI</t>
  </si>
  <si>
    <t>DIDIER</t>
  </si>
  <si>
    <t>MARGUERITTE</t>
  </si>
  <si>
    <t>NABAKATSI DORCAS</t>
  </si>
  <si>
    <t>DIVINE MARIE</t>
  </si>
  <si>
    <t>AKOBAGAYA RICHAR</t>
  </si>
  <si>
    <t>DENISE</t>
  </si>
  <si>
    <t>OLIVIER</t>
  </si>
  <si>
    <t>CLEMENTINE</t>
  </si>
  <si>
    <t>NDABERETSE JEAN CLAUDE</t>
  </si>
  <si>
    <t>KABASELE MARTHE</t>
  </si>
  <si>
    <t>GEOFRANC</t>
  </si>
  <si>
    <t>NESTOR</t>
  </si>
  <si>
    <t>TENDR</t>
  </si>
  <si>
    <t>JONATH</t>
  </si>
  <si>
    <t>TONNY</t>
  </si>
  <si>
    <t>JOHN</t>
  </si>
  <si>
    <t>GUERCHOM</t>
  </si>
  <si>
    <t>JOUISSANCE</t>
  </si>
  <si>
    <t>ROMANIE</t>
  </si>
  <si>
    <t>JOSEPHINE</t>
  </si>
  <si>
    <t>MUSHAGALUSA RIGOBERT</t>
  </si>
  <si>
    <t>CELESTIN</t>
  </si>
  <si>
    <t>BIENFAIT</t>
  </si>
  <si>
    <t>JOCELYNE</t>
  </si>
  <si>
    <t>CLAUDETTE</t>
  </si>
  <si>
    <t>JULIENNE</t>
  </si>
  <si>
    <t>CHANCE</t>
  </si>
  <si>
    <t>RODRIGUE</t>
  </si>
  <si>
    <t>BENEDICTE</t>
  </si>
  <si>
    <t>DARLOSE</t>
  </si>
  <si>
    <t>JUSTINE</t>
  </si>
  <si>
    <t>NARCISSE</t>
  </si>
  <si>
    <t>BENIE</t>
  </si>
  <si>
    <t>CLOVIS</t>
  </si>
  <si>
    <t>AIMABLE</t>
  </si>
  <si>
    <t>GLODIE</t>
  </si>
  <si>
    <t>MECHACK</t>
  </si>
  <si>
    <t>PROSPERINE</t>
  </si>
  <si>
    <t>PONTIEN</t>
  </si>
  <si>
    <t>LEBON</t>
  </si>
  <si>
    <t>DAMARIS</t>
  </si>
  <si>
    <t>JEAN DE DIE</t>
  </si>
  <si>
    <t>MELISSA</t>
  </si>
  <si>
    <t>PIERRE</t>
  </si>
  <si>
    <t>MERDIE</t>
  </si>
  <si>
    <t>SAMUE</t>
  </si>
  <si>
    <t>CATHERINE</t>
  </si>
  <si>
    <t>OSCAR</t>
  </si>
  <si>
    <t>EUGENIE</t>
  </si>
  <si>
    <t>ALICE</t>
  </si>
  <si>
    <t>GLOIRE</t>
  </si>
  <si>
    <t>EUNICE</t>
  </si>
  <si>
    <t>IRENE</t>
  </si>
  <si>
    <t>JOHNSON</t>
  </si>
  <si>
    <t>PATERNE</t>
  </si>
  <si>
    <t>PASCALINE</t>
  </si>
  <si>
    <t>JOEL</t>
  </si>
  <si>
    <t>RICHAR</t>
  </si>
  <si>
    <t>KITABA ISAAC</t>
  </si>
  <si>
    <t>GHISLAINE</t>
  </si>
  <si>
    <t>ANGES</t>
  </si>
  <si>
    <t>PATIENCE</t>
  </si>
  <si>
    <t>VINCIANE</t>
  </si>
  <si>
    <t>JEROME</t>
  </si>
  <si>
    <t>EMERY</t>
  </si>
  <si>
    <t>ACHILE</t>
  </si>
  <si>
    <t>VINO</t>
  </si>
  <si>
    <t>COLETTE</t>
  </si>
  <si>
    <t>STEPHANIE</t>
  </si>
  <si>
    <t>LAETITIA</t>
  </si>
  <si>
    <t>FAUSTINE</t>
  </si>
  <si>
    <t>JOYEUX</t>
  </si>
  <si>
    <t>BERTIN</t>
  </si>
  <si>
    <t>GUILENE</t>
  </si>
  <si>
    <t>JEREMIE</t>
  </si>
  <si>
    <t>CHARMANT</t>
  </si>
  <si>
    <t>ISMAEL</t>
  </si>
  <si>
    <t>MOUSTAPHA</t>
  </si>
  <si>
    <t>JEAN PIERRE</t>
  </si>
  <si>
    <t>THEOPHILE</t>
  </si>
  <si>
    <t>PROMESSE</t>
  </si>
  <si>
    <t>ERICK</t>
  </si>
  <si>
    <t>ALLIANCE</t>
  </si>
  <si>
    <t>PROVIDEN</t>
  </si>
  <si>
    <t>ELISEE</t>
  </si>
  <si>
    <t>NADINE</t>
  </si>
  <si>
    <t>INNOCE</t>
  </si>
  <si>
    <t>PACIFIQUE</t>
  </si>
  <si>
    <t>DARLAINE</t>
  </si>
  <si>
    <t>AIMEE</t>
  </si>
  <si>
    <t>CLEMENCE</t>
  </si>
  <si>
    <t>ANGELIQ</t>
  </si>
  <si>
    <t>ANGE</t>
  </si>
  <si>
    <t>FAUSTIN</t>
  </si>
  <si>
    <t>ANGELIQUE</t>
  </si>
  <si>
    <t>FLORENCE</t>
  </si>
  <si>
    <t>GAD</t>
  </si>
  <si>
    <t>JACKSON</t>
  </si>
  <si>
    <t>PREFERENCE</t>
  </si>
  <si>
    <t>ONIQUE</t>
  </si>
  <si>
    <t>FIDELE</t>
  </si>
  <si>
    <t>DAVI</t>
  </si>
  <si>
    <t>JEAN DE LA CR</t>
  </si>
  <si>
    <t>AIMERANCE</t>
  </si>
  <si>
    <t>JEAN DE</t>
  </si>
  <si>
    <t>JUSTIN</t>
  </si>
  <si>
    <t>PACIFI</t>
  </si>
  <si>
    <t>VICTOR</t>
  </si>
  <si>
    <t>FRANCOIS</t>
  </si>
  <si>
    <t>FRAN</t>
  </si>
  <si>
    <t>GERVAIS</t>
  </si>
  <si>
    <t>UWIMANA PATRICK</t>
  </si>
  <si>
    <t>ROSINE</t>
  </si>
  <si>
    <t>JULIEN</t>
  </si>
  <si>
    <t>NAOMIE</t>
  </si>
  <si>
    <t>DIEUDONNE</t>
  </si>
  <si>
    <t>ARNAULD</t>
  </si>
  <si>
    <t>BENJAMIN</t>
  </si>
  <si>
    <t>ORNELLA</t>
  </si>
  <si>
    <t>SANDRINE</t>
  </si>
  <si>
    <t>DAN</t>
  </si>
  <si>
    <t>PHILEMON</t>
  </si>
  <si>
    <t>MARTINE</t>
  </si>
  <si>
    <t>ISAAC</t>
  </si>
  <si>
    <t>GULY</t>
  </si>
  <si>
    <t>LEONARD</t>
  </si>
  <si>
    <t>ANACLET</t>
  </si>
  <si>
    <t>YEONG</t>
  </si>
  <si>
    <t>NZABONIMPA INNOC</t>
  </si>
  <si>
    <t>NDISHAKIYE JEAN D'AMOUR</t>
  </si>
  <si>
    <t>RUHAMBUZO MANACE</t>
  </si>
  <si>
    <t>JESSE</t>
  </si>
  <si>
    <t>ROLAND</t>
  </si>
  <si>
    <t>INNOCENT</t>
  </si>
  <si>
    <t>FELIX</t>
  </si>
  <si>
    <t>EGLOSSONE</t>
  </si>
  <si>
    <t>JULIE</t>
  </si>
  <si>
    <t>DIEU MERCI</t>
  </si>
  <si>
    <t>DIANE</t>
  </si>
  <si>
    <t>ALINE</t>
  </si>
  <si>
    <t>BARNABAS</t>
  </si>
  <si>
    <t>LYS</t>
  </si>
  <si>
    <t>DJASMIN</t>
  </si>
  <si>
    <t>MIKE</t>
  </si>
  <si>
    <t>YOSHUA</t>
  </si>
  <si>
    <t>VIVIANE</t>
  </si>
  <si>
    <t>LAVIE</t>
  </si>
  <si>
    <t>CALEB</t>
  </si>
  <si>
    <t>GILBERT</t>
  </si>
  <si>
    <t>DIEUSEUL</t>
  </si>
  <si>
    <t>BIENVENU</t>
  </si>
  <si>
    <t>DIEU - AIME</t>
  </si>
  <si>
    <t>SHADRACK</t>
  </si>
  <si>
    <t>MARTINO</t>
  </si>
  <si>
    <t>BIHEMU DIEUVEUT</t>
  </si>
  <si>
    <t>DALTON</t>
  </si>
  <si>
    <t>LOUANGE</t>
  </si>
  <si>
    <t>BERCKY</t>
  </si>
  <si>
    <t>AUGUSTIN</t>
  </si>
  <si>
    <t>DELPHIN</t>
  </si>
  <si>
    <t>YVES</t>
  </si>
  <si>
    <t>PLACIDE</t>
  </si>
  <si>
    <t>ATHANASE</t>
  </si>
  <si>
    <t>ROBERT</t>
  </si>
  <si>
    <t>CHADRAC</t>
  </si>
  <si>
    <t>CHARMANTE</t>
  </si>
  <si>
    <t>HERITIER</t>
  </si>
  <si>
    <t>EZECHIEL</t>
  </si>
  <si>
    <t>EXODE</t>
  </si>
  <si>
    <t>STEEVEN</t>
  </si>
  <si>
    <t>FREDY</t>
  </si>
  <si>
    <t>EUPHREME</t>
  </si>
  <si>
    <t>VANNY</t>
  </si>
  <si>
    <t>STEPHANE</t>
  </si>
  <si>
    <t>JEANNE</t>
  </si>
  <si>
    <t>FANNY</t>
  </si>
  <si>
    <t>SIMON</t>
  </si>
  <si>
    <t>MIRIAM</t>
  </si>
  <si>
    <t>BENEDICTION</t>
  </si>
  <si>
    <t>GABRIEL</t>
  </si>
  <si>
    <t>JONAS</t>
  </si>
  <si>
    <t>THEODOZIE</t>
  </si>
  <si>
    <t>MADIRISHA INESSE</t>
  </si>
  <si>
    <t>JUSCARD</t>
  </si>
  <si>
    <t>SYLVAIN</t>
  </si>
  <si>
    <t>MEDIAN</t>
  </si>
  <si>
    <t>CHRISTELLA</t>
  </si>
  <si>
    <t>BELANGE</t>
  </si>
  <si>
    <t>ZABDIEL</t>
  </si>
  <si>
    <t>JULES</t>
  </si>
  <si>
    <t>STEFANO</t>
  </si>
  <si>
    <t>JEAN</t>
  </si>
  <si>
    <t>REBECCA</t>
  </si>
  <si>
    <t>KALUMEKI RACHEL</t>
  </si>
  <si>
    <t>KAMUHA MAGDA</t>
  </si>
  <si>
    <t>LAEL</t>
  </si>
  <si>
    <t>ABIGAEL</t>
  </si>
  <si>
    <t>GERMAINE</t>
  </si>
  <si>
    <t>SALOMON</t>
  </si>
  <si>
    <t>BENIN</t>
  </si>
  <si>
    <t>IDRISSA</t>
  </si>
  <si>
    <t>MULIVU LAMECK</t>
  </si>
  <si>
    <t>KAKOME PRINCE</t>
  </si>
  <si>
    <t>SALEMANI</t>
  </si>
  <si>
    <t>JORDAN</t>
  </si>
  <si>
    <t>ARAPHAT</t>
  </si>
  <si>
    <t>ARIANE</t>
  </si>
  <si>
    <t>ARISTOTE</t>
  </si>
  <si>
    <t>LEVIS</t>
  </si>
  <si>
    <t>KABEMBA</t>
  </si>
  <si>
    <t>RUKUNDO GERMAINE</t>
  </si>
  <si>
    <t>SERUSHAGO MERVEILLE</t>
  </si>
  <si>
    <t>NZIMENYERA PRINCE</t>
  </si>
  <si>
    <t>VYAKUNO SEPHORA</t>
  </si>
  <si>
    <t>BAHWERE PRISCA</t>
  </si>
  <si>
    <t>KASOLENE GEURSHOM</t>
  </si>
  <si>
    <t>KISUMBA ELON</t>
  </si>
  <si>
    <t>KITSA JE T’AIME</t>
  </si>
  <si>
    <t>MATSANDE PROVIDENCE</t>
  </si>
  <si>
    <t>KAMATE JESPERE</t>
  </si>
  <si>
    <t>KAMUHA CLARISSE</t>
  </si>
  <si>
    <t>KARONDE ELIZABETH</t>
  </si>
  <si>
    <t>PUMZIKA GLORIEUSE</t>
  </si>
  <si>
    <t>KABINGU JOSLINE</t>
  </si>
  <si>
    <t>KINAVA ELDITE</t>
  </si>
  <si>
    <t>MASEHI CARINE</t>
  </si>
  <si>
    <t>MUGHUMAYIRATI CHARMA</t>
  </si>
  <si>
    <t>MUHESI DORCAS</t>
  </si>
  <si>
    <t>MERVEILL</t>
  </si>
  <si>
    <t>GENEROSE</t>
  </si>
  <si>
    <t>BERNARDINE</t>
  </si>
  <si>
    <t>NDEGHU GISCARD</t>
  </si>
  <si>
    <t>MATILDE</t>
  </si>
  <si>
    <t>MUNGANGA JEAN CLAUD</t>
  </si>
  <si>
    <t>GLORIEUSE</t>
  </si>
  <si>
    <t>ARCHANGE</t>
  </si>
  <si>
    <t>SARAH</t>
  </si>
  <si>
    <t>GLADICE</t>
  </si>
  <si>
    <t>NDISANZE CLEMENCE</t>
  </si>
  <si>
    <t>BENESHA VANESSA</t>
  </si>
  <si>
    <t>NGUKA LOPEZ</t>
  </si>
  <si>
    <t>BOLINGO ISAAC</t>
  </si>
  <si>
    <t>MPANYE ALEXANDER</t>
  </si>
  <si>
    <t>MAOMBI ANNETTE</t>
  </si>
  <si>
    <t>MUGARUKA ARSENE</t>
  </si>
  <si>
    <t>BWIZA DANIELLA</t>
  </si>
  <si>
    <t>BALALUKA PATRIC</t>
  </si>
  <si>
    <t>SAGARA HONORE</t>
  </si>
  <si>
    <t>CHIBAYE ROBERT</t>
  </si>
  <si>
    <t>MUNPHANO VAINQUEUR</t>
  </si>
  <si>
    <t>WASEKALINGA DENIS</t>
  </si>
  <si>
    <t>KARAGANE JULIEN</t>
  </si>
  <si>
    <t>BASHIZI DORCAS</t>
  </si>
  <si>
    <t>MUGISHO ALICE</t>
  </si>
  <si>
    <t>SHAMAMBA GILBERT</t>
  </si>
  <si>
    <t>KELLY</t>
  </si>
  <si>
    <t>VINCIAN</t>
  </si>
  <si>
    <t>JAEL</t>
  </si>
  <si>
    <t>GRAIG</t>
  </si>
  <si>
    <t>ANNIE</t>
  </si>
  <si>
    <t>GUY</t>
  </si>
  <si>
    <t>PRISCILLE</t>
  </si>
  <si>
    <t>WIVINE</t>
  </si>
  <si>
    <t>TRESOR</t>
  </si>
  <si>
    <t>WINNER</t>
  </si>
  <si>
    <t>MARIE</t>
  </si>
  <si>
    <t>BRUNO</t>
  </si>
  <si>
    <t>GENESE</t>
  </si>
  <si>
    <t>JULSON</t>
  </si>
  <si>
    <t>JEANNINE</t>
  </si>
  <si>
    <t>ALPHONSINE</t>
  </si>
  <si>
    <t>BOSCO</t>
  </si>
  <si>
    <t>PRIERE</t>
  </si>
  <si>
    <t>VERITE</t>
  </si>
  <si>
    <t>ABRAHAM</t>
  </si>
  <si>
    <t>NGUBA ISDOR</t>
  </si>
  <si>
    <t>MWICHO CARINE</t>
  </si>
  <si>
    <t>BUHENDWA INNOCENT</t>
  </si>
  <si>
    <t>BYENDA SERAPHINE</t>
  </si>
  <si>
    <t>MUSIKILA LEON</t>
  </si>
  <si>
    <t>RUPHINE</t>
  </si>
  <si>
    <t>PACALINE</t>
  </si>
  <si>
    <t>BIENVENUE</t>
  </si>
  <si>
    <t>SILVIE</t>
  </si>
  <si>
    <t>JOVITE</t>
  </si>
  <si>
    <t>VIVIEN</t>
  </si>
  <si>
    <t>IMMA</t>
  </si>
  <si>
    <t>IMMACULEE</t>
  </si>
  <si>
    <t>HUGUE</t>
  </si>
  <si>
    <t>BLANDINE</t>
  </si>
  <si>
    <t>GUILAIN</t>
  </si>
  <si>
    <t>WILERMINE</t>
  </si>
  <si>
    <t>NATHANAEL</t>
  </si>
  <si>
    <t>ANSELME</t>
  </si>
  <si>
    <t>ORNELA</t>
  </si>
  <si>
    <t>AGAPE</t>
  </si>
  <si>
    <t>BAHATI PASCALINE</t>
  </si>
  <si>
    <t>MASHENGESHO ZAC</t>
  </si>
  <si>
    <t>KIKUSA JOCKTAN</t>
  </si>
  <si>
    <t>KAMATHE JURESSE</t>
  </si>
  <si>
    <t>KASONGO ESTHER</t>
  </si>
  <si>
    <t>NSENGIYUMVA NADIA</t>
  </si>
  <si>
    <t>KARYOKO HERITIER</t>
  </si>
  <si>
    <t>GIHUGO OLIVIER</t>
  </si>
  <si>
    <t>NOSTALGIE</t>
  </si>
  <si>
    <t>ABDOUL</t>
  </si>
  <si>
    <t>JENNY</t>
  </si>
  <si>
    <t>JEPH</t>
  </si>
  <si>
    <t>MERVEIL</t>
  </si>
  <si>
    <t>JEMIMA</t>
  </si>
  <si>
    <t>GRADIE</t>
  </si>
  <si>
    <t>WISE</t>
  </si>
  <si>
    <t>EN</t>
  </si>
  <si>
    <t>ELOGINE</t>
  </si>
  <si>
    <t>ANNE</t>
  </si>
  <si>
    <t>FRANCINE</t>
  </si>
  <si>
    <t>NICKEL</t>
  </si>
  <si>
    <t>EVA</t>
  </si>
  <si>
    <t>STANISLAS</t>
  </si>
  <si>
    <t>RIPHIN</t>
  </si>
  <si>
    <t>BONHEUR</t>
  </si>
  <si>
    <t>OLIVIA</t>
  </si>
  <si>
    <t>KILE LYDIA</t>
  </si>
  <si>
    <t>MICHAEL</t>
  </si>
  <si>
    <t>THIERRY</t>
  </si>
  <si>
    <t>PATRICIA</t>
  </si>
  <si>
    <t>ELADA</t>
  </si>
  <si>
    <t>RUSSELL</t>
  </si>
  <si>
    <t>LEON</t>
  </si>
  <si>
    <t>JEAN-PIE</t>
  </si>
  <si>
    <t>JUNIOR</t>
  </si>
  <si>
    <t>CHARLY</t>
  </si>
  <si>
    <t>EMILIE</t>
  </si>
  <si>
    <t>GLADIS</t>
  </si>
  <si>
    <t>ISMENE</t>
  </si>
  <si>
    <t>PRINCESSE</t>
  </si>
  <si>
    <t>ULRICH</t>
  </si>
  <si>
    <t>IGOR</t>
  </si>
  <si>
    <t>JOSIANE</t>
  </si>
  <si>
    <t>MARIE-PHILOME</t>
  </si>
  <si>
    <t>BINWA SIMEON</t>
  </si>
  <si>
    <t>TAHAMUSIMI CECILE</t>
  </si>
  <si>
    <t>MALEMO SHEKINAH</t>
  </si>
  <si>
    <t>LUFUNGULA PEGUY</t>
  </si>
  <si>
    <t>EDMOND JUNIOR</t>
  </si>
  <si>
    <t>MAKELELE ALICE</t>
  </si>
  <si>
    <t>- JIN LULU JEUNG</t>
  </si>
  <si>
    <t>ISOHERA BENEDICTION</t>
  </si>
  <si>
    <t>VAHAMWITI CHRISTIAN</t>
  </si>
  <si>
    <t>KATUGHUTA ESTHER</t>
  </si>
  <si>
    <t>MUPOPOLO CHARMANTE</t>
  </si>
  <si>
    <t>MUYEYE BARAKA</t>
  </si>
  <si>
    <t>ANITHA MBOLIRE</t>
  </si>
  <si>
    <t>KASUMBA CHANCE</t>
  </si>
  <si>
    <t>MWANZI LOUANGE</t>
  </si>
  <si>
    <t>VWAKYA BLAISE</t>
  </si>
  <si>
    <t>MIREO DANIELLA</t>
  </si>
  <si>
    <t>ARIANE LUCIE</t>
  </si>
  <si>
    <t>MWEZE ROSETTE</t>
  </si>
  <si>
    <t>BINONE ESPOIR</t>
  </si>
  <si>
    <t>BIRUNGI RUTH</t>
  </si>
  <si>
    <t>SHABANI DIVINE</t>
  </si>
  <si>
    <t>MULOLWA ISABELLE</t>
  </si>
  <si>
    <t>MASTAKI CRISPIN</t>
  </si>
  <si>
    <t>MUZIKO ABEL</t>
  </si>
  <si>
    <t>PLAMEDI</t>
  </si>
  <si>
    <t>RUMASHANI JEAN - CLAUDE</t>
  </si>
  <si>
    <t>BYENDA JOSPIN</t>
  </si>
  <si>
    <t>IRAGI DANIELLA</t>
  </si>
  <si>
    <t>BWAMI RUTH</t>
  </si>
  <si>
    <t>BURANDE WILLY</t>
  </si>
  <si>
    <t>KAFIRONGO CLAUDE</t>
  </si>
  <si>
    <t>AYEBA MERVEILLE</t>
  </si>
  <si>
    <t>BUUMA ALFRED</t>
  </si>
  <si>
    <t>BAHATI ESTHER</t>
  </si>
  <si>
    <t>NZARUBARA MARCELINE</t>
  </si>
  <si>
    <t>WASINGYA PENIEL</t>
  </si>
  <si>
    <t>MUTIMANWA NAOMIE</t>
  </si>
  <si>
    <t>MUVATSI CECILE</t>
  </si>
  <si>
    <t>FLAVIA</t>
  </si>
  <si>
    <t>CREPINE</t>
  </si>
  <si>
    <t>CLARISSE</t>
  </si>
  <si>
    <t>CONSTA</t>
  </si>
  <si>
    <t>MELANIE</t>
  </si>
  <si>
    <t>CHRISPIN</t>
  </si>
  <si>
    <t>NANCY</t>
  </si>
  <si>
    <t>LOBANGA</t>
  </si>
  <si>
    <t>MAY</t>
  </si>
  <si>
    <t>KANYOMBO</t>
  </si>
  <si>
    <t>HODARI</t>
  </si>
  <si>
    <t>VIANNEY</t>
  </si>
  <si>
    <t>LATIFAH</t>
  </si>
  <si>
    <t>JULIENI FRANCINE</t>
  </si>
  <si>
    <t>HANGI BENITH</t>
  </si>
  <si>
    <t>SHIMIRAY DORCAS</t>
  </si>
  <si>
    <t>BIRINDWA VICTOIRE</t>
  </si>
  <si>
    <t>BIHANGO GEORGE</t>
  </si>
  <si>
    <t>WABENGA EXAUCE</t>
  </si>
  <si>
    <t>AMISI PIERRE</t>
  </si>
  <si>
    <t>BYADUNIA JEAN - LUC</t>
  </si>
  <si>
    <t>BISHYE DIEU MERCI</t>
  </si>
  <si>
    <t>NONDO LEA</t>
  </si>
  <si>
    <t>ROSETTE</t>
  </si>
  <si>
    <t>HAPPINESS</t>
  </si>
  <si>
    <t>MAHANE JEAN DE DIEU</t>
  </si>
  <si>
    <t>BAHATI GUELLORD</t>
  </si>
  <si>
    <t>SIFA ANGELIQUE</t>
  </si>
  <si>
    <t>JISLINE</t>
  </si>
  <si>
    <t>ELDA</t>
  </si>
  <si>
    <t>PELAGIE</t>
  </si>
  <si>
    <t>ESPERANCE</t>
  </si>
  <si>
    <t>KISUGHU JOEL</t>
  </si>
  <si>
    <t>MUNGWA AUGUSTIN</t>
  </si>
  <si>
    <t>MUNYENGA ISRAEL</t>
  </si>
  <si>
    <t>MUTHEKE GULAINE</t>
  </si>
  <si>
    <t>LYABUTA LIZINA</t>
  </si>
  <si>
    <t>KELVINE</t>
  </si>
  <si>
    <t>PLAMEDIE</t>
  </si>
  <si>
    <t>YVETTE</t>
  </si>
  <si>
    <t>HAMULI LAUREDA</t>
  </si>
  <si>
    <t>MBAHINGANA BESODIA</t>
  </si>
  <si>
    <t>MUPENDA ALICE</t>
  </si>
  <si>
    <t>SIKULI LYDIE</t>
  </si>
  <si>
    <t>VALINANDE ADELAIDE</t>
  </si>
  <si>
    <t>VALINANDE ALICE</t>
  </si>
  <si>
    <t>KAKWAKI CHRISTELLE</t>
  </si>
  <si>
    <t>MUGHOLE LAUREINE</t>
  </si>
  <si>
    <t>MUKERA NOELLA</t>
  </si>
  <si>
    <t>NGAMUHAVYAKI CHARM</t>
  </si>
  <si>
    <t>TSONGO RACHEL</t>
  </si>
  <si>
    <t>KITONGOLA SARAH</t>
  </si>
  <si>
    <t>PHILIPPE</t>
  </si>
  <si>
    <t>EMMANU</t>
  </si>
  <si>
    <t>ALEXIS</t>
  </si>
  <si>
    <t>MAURICE</t>
  </si>
  <si>
    <t>ARSCENE</t>
  </si>
  <si>
    <t>JEAN-CL</t>
  </si>
  <si>
    <t>OMBENI</t>
  </si>
  <si>
    <t>ADELINE</t>
  </si>
  <si>
    <t>HORTENCE</t>
  </si>
  <si>
    <t>NELLY</t>
  </si>
  <si>
    <t>HONETTE</t>
  </si>
  <si>
    <t>ERIC</t>
  </si>
  <si>
    <t>JEAN PAUL</t>
  </si>
  <si>
    <t>DJAMILA</t>
  </si>
  <si>
    <t>SOSTHENE</t>
  </si>
  <si>
    <t>BLAISE</t>
  </si>
  <si>
    <t>EVALINE</t>
  </si>
  <si>
    <t>ASHA DEBORAH</t>
  </si>
  <si>
    <t>MUHINDO ADAM</t>
  </si>
  <si>
    <t>MADUA AMADI</t>
  </si>
  <si>
    <t>FATHMA ORMIEL</t>
  </si>
  <si>
    <t>CHRISTA FURAHA</t>
  </si>
  <si>
    <t>SEMAKUBA DAVID</t>
  </si>
  <si>
    <t>ELONGA REBECCA</t>
  </si>
  <si>
    <t>LUANDA DORCAS</t>
  </si>
  <si>
    <t>KIRINVI ISSA</t>
  </si>
  <si>
    <t>KAMUHA DAMARIE</t>
  </si>
  <si>
    <t>GEDEON</t>
  </si>
  <si>
    <t>ANGELLA</t>
  </si>
  <si>
    <t>GODWAY</t>
  </si>
  <si>
    <t>CINDERELLA SANDRA</t>
  </si>
  <si>
    <t>KAWA DANIELLA</t>
  </si>
  <si>
    <t>AMISI GRACE</t>
  </si>
  <si>
    <t>SUBWANONE SEDRICK</t>
  </si>
  <si>
    <t>KATO VANESSA</t>
  </si>
  <si>
    <t>NAMEGABE NATHALIE</t>
  </si>
  <si>
    <t>URABARUTA URSULE</t>
  </si>
  <si>
    <t>MAPENDANO BIENFAIT</t>
  </si>
  <si>
    <t>AMANI DJEMIMA</t>
  </si>
  <si>
    <t>MBAFUMOYA NICAISE</t>
  </si>
  <si>
    <t>MUNENEPO RACHEL</t>
  </si>
  <si>
    <t>MBAYAHI GIFT</t>
  </si>
  <si>
    <t>BIN RWEMA KETHIA</t>
  </si>
  <si>
    <t>HASSAN ALPHIE</t>
  </si>
  <si>
    <t>LIPANDA GUYLAINE</t>
  </si>
  <si>
    <t>FIDELINE</t>
  </si>
  <si>
    <t>MBIZI SIMBI</t>
  </si>
  <si>
    <t>BWIRA GRACE</t>
  </si>
  <si>
    <t>MWIZA CHANCELINE</t>
  </si>
  <si>
    <t>ZEFA JOYEUSE</t>
  </si>
  <si>
    <t>RUSEZERA JIMMY</t>
  </si>
  <si>
    <t>IYAMUREMYE WINNY</t>
  </si>
  <si>
    <t>MUTHANGI NEEMA</t>
  </si>
  <si>
    <t>ELVIS</t>
  </si>
  <si>
    <t>AARON</t>
  </si>
  <si>
    <t>JULIETTE</t>
  </si>
  <si>
    <t>MAENDELEO FRANCINE</t>
  </si>
  <si>
    <t>MUCHIGA NENETTE</t>
  </si>
  <si>
    <t>MWANDITSI JIMMY</t>
  </si>
  <si>
    <t>NTUYE MERVEILLE</t>
  </si>
  <si>
    <t>HABYARA NELLY</t>
  </si>
  <si>
    <t>SOLOMON</t>
  </si>
  <si>
    <t>FIRDAUS</t>
  </si>
  <si>
    <t>LANDRY</t>
  </si>
  <si>
    <t>MADELEINE</t>
  </si>
  <si>
    <t>SIMONE</t>
  </si>
  <si>
    <t>ESPOIR</t>
  </si>
  <si>
    <t>BERNADETTE</t>
  </si>
  <si>
    <t>GAIS</t>
  </si>
  <si>
    <t>DIEU-ES</t>
  </si>
  <si>
    <t>NOELA</t>
  </si>
  <si>
    <t>ALEX</t>
  </si>
  <si>
    <t>CHRISTIANE</t>
  </si>
  <si>
    <t>MUREY</t>
  </si>
  <si>
    <t>JAMES</t>
  </si>
  <si>
    <t>KASONIA MICHELINE</t>
  </si>
  <si>
    <t>ADOLPHE</t>
  </si>
  <si>
    <t>JUSLAINE</t>
  </si>
  <si>
    <t>MUHIMA BARAKA</t>
  </si>
  <si>
    <t>MWALITSA ELISHA</t>
  </si>
  <si>
    <t>MICHELINE</t>
  </si>
  <si>
    <t>JEAN DE DIEU</t>
  </si>
  <si>
    <t>BIRONYI GULAINE</t>
  </si>
  <si>
    <t>MAYA AIMEE</t>
  </si>
  <si>
    <t>SENDEGEYA HERITIER</t>
  </si>
  <si>
    <t>MATARATARA JEAN</t>
  </si>
  <si>
    <t>BITEHUSE SAMUEL</t>
  </si>
  <si>
    <t>SEMASAKA JESSICA</t>
  </si>
  <si>
    <t>MALELISA HORTANCE</t>
  </si>
  <si>
    <t>SAMVURA ESTHER</t>
  </si>
  <si>
    <t>MUSWA ERIC</t>
  </si>
  <si>
    <t>SHUKURU WELLARS</t>
  </si>
  <si>
    <t>FURAHA CHRISTELLE</t>
  </si>
  <si>
    <t>IYAMUREMYE FAUSTIN</t>
  </si>
  <si>
    <t>NSABIMANA ODETTE</t>
  </si>
  <si>
    <t>SEBADARI MOISE</t>
  </si>
  <si>
    <t>PAPIAS</t>
  </si>
  <si>
    <t>SEBUHINJA FRANK</t>
  </si>
  <si>
    <t>SEBAZUNGU THIERR</t>
  </si>
  <si>
    <t>GAKWAVU SALOMON</t>
  </si>
  <si>
    <t>SIBOMANA ELISEE</t>
  </si>
  <si>
    <t>SEBIKARI ESPOIR</t>
  </si>
  <si>
    <t>KALIWABO JUSTIN</t>
  </si>
  <si>
    <t>NKINAMUBANZI PAUL</t>
  </si>
  <si>
    <t>VANESSA</t>
  </si>
  <si>
    <t>ELIZABETH</t>
  </si>
  <si>
    <t>LEA</t>
  </si>
  <si>
    <t>SOPHIE</t>
  </si>
  <si>
    <t>MESSAGER</t>
  </si>
  <si>
    <t>JOVIAL</t>
  </si>
  <si>
    <t>PITIE</t>
  </si>
  <si>
    <t>BERNADINE</t>
  </si>
  <si>
    <t>BRIGITTE</t>
  </si>
  <si>
    <t>ELEUTHERE</t>
  </si>
  <si>
    <t>NOE</t>
  </si>
  <si>
    <t>GISELLE</t>
  </si>
  <si>
    <t>LEATITIA</t>
  </si>
  <si>
    <t>DEVOTTE</t>
  </si>
  <si>
    <t>CHADRACK</t>
  </si>
  <si>
    <t>ELIELE</t>
  </si>
  <si>
    <t>BENIT</t>
  </si>
  <si>
    <t>PAULETTE</t>
  </si>
  <si>
    <t>LA JOIE</t>
  </si>
  <si>
    <t>PATIENT</t>
  </si>
  <si>
    <t>SHAKABWA CHRISTIANA</t>
  </si>
  <si>
    <t>SAFARI EXAUCE</t>
  </si>
  <si>
    <t>CHIZANYE LAURE</t>
  </si>
  <si>
    <t>SENDUGU BERNARD</t>
  </si>
  <si>
    <t>BANYERE KEVINE</t>
  </si>
  <si>
    <t>TSHELA PLAMEDIE</t>
  </si>
  <si>
    <t>ASSUMANI ALPHONSE</t>
  </si>
  <si>
    <t>MURIELLE</t>
  </si>
  <si>
    <t>LAURENE</t>
  </si>
  <si>
    <t>JOSE</t>
  </si>
  <si>
    <t>CHOKOLA MARTIN</t>
  </si>
  <si>
    <t>KYAMAKYA DIVINE</t>
  </si>
  <si>
    <t>NALUKOMA DEOGRATIAS</t>
  </si>
  <si>
    <t>TATSOPA RAPHAEL</t>
  </si>
  <si>
    <t>SADI GAJU</t>
  </si>
  <si>
    <t>LUSHEKE RUTH</t>
  </si>
  <si>
    <t>MUNGANGA DEBORAH</t>
  </si>
  <si>
    <t>HARINDINTWARI ADELINE</t>
  </si>
  <si>
    <t>MALO DOMINIQUE</t>
  </si>
  <si>
    <t>BAGUMA ROBERT</t>
  </si>
  <si>
    <t>BITSIBU MERVEILLE</t>
  </si>
  <si>
    <t>BITSIBU PATRICK</t>
  </si>
  <si>
    <t>ABEDI VALENTIN</t>
  </si>
  <si>
    <t>DJUMA AHMADI</t>
  </si>
  <si>
    <t>MBOLI-IDIE EXAUCE</t>
  </si>
  <si>
    <t>KATAKO JONATHAN</t>
  </si>
  <si>
    <t>WALASSA DORCAS</t>
  </si>
  <si>
    <t>BONSLAY</t>
  </si>
  <si>
    <t>BIZA ABELARD</t>
  </si>
  <si>
    <t>BYABUZE CLEMENCE</t>
  </si>
  <si>
    <t>MWERU GRACE</t>
  </si>
  <si>
    <t>ATIBU MARCEL</t>
  </si>
  <si>
    <t>MIGABO JEREMIE</t>
  </si>
  <si>
    <t>KITAMBALA LUC</t>
  </si>
  <si>
    <t>HABAMUNGU PIERRE</t>
  </si>
  <si>
    <t>BIZURI GLADYS</t>
  </si>
  <si>
    <t>KAYUMBA REAGAN</t>
  </si>
  <si>
    <t>NDONGISILA HERITIER</t>
  </si>
  <si>
    <t>FURAHA ANGE</t>
  </si>
  <si>
    <t>MACHUMU GLET</t>
  </si>
  <si>
    <t>BISIMWA PHILIPPE</t>
  </si>
  <si>
    <t>SINZOBE ORACLE</t>
  </si>
  <si>
    <t>ZAGABE YANNICK</t>
  </si>
  <si>
    <t>KALONJI JOADDAN</t>
  </si>
  <si>
    <t>CABE MERVEIL</t>
  </si>
  <si>
    <t>NDOOLE JORINE</t>
  </si>
  <si>
    <t>MASILYA DORCAS</t>
  </si>
  <si>
    <t>CHRISTIA</t>
  </si>
  <si>
    <t>VIVIAN</t>
  </si>
  <si>
    <t>CAROLE</t>
  </si>
  <si>
    <t>LOUISON</t>
  </si>
  <si>
    <t>HUGUETTE</t>
  </si>
  <si>
    <t>ELCINE</t>
  </si>
  <si>
    <t>MAXIME</t>
  </si>
  <si>
    <t>STELLA</t>
  </si>
  <si>
    <t>EDITH</t>
  </si>
  <si>
    <t>MELACIA</t>
  </si>
  <si>
    <t>JEAN-JACQUES</t>
  </si>
  <si>
    <t>LAUREINE</t>
  </si>
  <si>
    <t>PAOLA</t>
  </si>
  <si>
    <t>EGIDE</t>
  </si>
  <si>
    <t>FAJADJA</t>
  </si>
  <si>
    <t>ZAWADI TASSY</t>
  </si>
  <si>
    <t>WEMBO JACQUELINE</t>
  </si>
  <si>
    <t>MUNIHIRE KETHIA</t>
  </si>
  <si>
    <t>MUSHAGALUSA DORCAS</t>
  </si>
  <si>
    <t>CIKWANINE LIONEL</t>
  </si>
  <si>
    <t>MWEZE CLAUDETTE</t>
  </si>
  <si>
    <t>VYAGHOVOLERA MERVEIL</t>
  </si>
  <si>
    <t>KAKULE MOISE</t>
  </si>
  <si>
    <t>MUKWA STEVEN</t>
  </si>
  <si>
    <t>KATSUNUNDU GRADI</t>
  </si>
  <si>
    <t>CIRHAKARHULA MERCEDES</t>
  </si>
  <si>
    <t>YOHARI CECILE</t>
  </si>
  <si>
    <t>THADDEE</t>
  </si>
  <si>
    <t>JEPHTE</t>
  </si>
  <si>
    <t>ADOLPHINE</t>
  </si>
  <si>
    <t>MULIRO DAVID</t>
  </si>
  <si>
    <t>BAKUNGU KEREN</t>
  </si>
  <si>
    <t>TUGREYESU WILSON</t>
  </si>
  <si>
    <t>DUNIA SADOCK</t>
  </si>
  <si>
    <t>HABIMANA CLEMENTINE</t>
  </si>
  <si>
    <t>MIVUMBI DELPHIN</t>
  </si>
  <si>
    <t>KAHINDO FRANCINE</t>
  </si>
  <si>
    <t>NDAYE ARISTOTE</t>
  </si>
  <si>
    <t>BARAKA JOYEUSE</t>
  </si>
  <si>
    <t>KYAVUYIRWE ABOUBACA</t>
  </si>
  <si>
    <t>MAVIRI EUSTACHE</t>
  </si>
  <si>
    <t>MWENGE MEDIATRICE</t>
  </si>
  <si>
    <t>BIHAMA DEBORAH</t>
  </si>
  <si>
    <t>KASEMIRE GLAUDY</t>
  </si>
  <si>
    <t>LWABOSHI JONATHAN</t>
  </si>
  <si>
    <t>BICHAMAKARA REBECCA</t>
  </si>
  <si>
    <t>BULENDA KEVINE</t>
  </si>
  <si>
    <t>BEYI ESPERANCE</t>
  </si>
  <si>
    <t>ALI HENRY</t>
  </si>
  <si>
    <t>MISSA NATHAN</t>
  </si>
  <si>
    <t>RADJABU CHARMILLANT</t>
  </si>
  <si>
    <t>IRAGI ELIE</t>
  </si>
  <si>
    <t>ETUMBA KETHIAN</t>
  </si>
  <si>
    <t>MATEBURA GEORGES</t>
  </si>
  <si>
    <t>RUBIBI JOYCE</t>
  </si>
  <si>
    <t>ILUNGA MARTIN</t>
  </si>
  <si>
    <t>KAWELE SARAH</t>
  </si>
  <si>
    <t>MUGUNGA CEDRICK</t>
  </si>
  <si>
    <t>MUSHUNDANGO PACI</t>
  </si>
  <si>
    <t>FERNADO RASHID</t>
  </si>
  <si>
    <t>NZABARA VIVIANE</t>
  </si>
  <si>
    <t>FARIDI FEFE</t>
  </si>
  <si>
    <t>BISHWEKA NADINE</t>
  </si>
  <si>
    <t>MARIAGAY</t>
  </si>
  <si>
    <t>ELCIE</t>
  </si>
  <si>
    <t>ROGER</t>
  </si>
  <si>
    <t>NELSON</t>
  </si>
  <si>
    <t>DIEU ME</t>
  </si>
  <si>
    <t>MESHACK</t>
  </si>
  <si>
    <t>SOLANGE</t>
  </si>
  <si>
    <t>FESTIVAL</t>
  </si>
  <si>
    <t>REGINE</t>
  </si>
  <si>
    <t>DIEUMERCI</t>
  </si>
  <si>
    <t>BLANCHARD</t>
  </si>
  <si>
    <t>JOVIALE</t>
  </si>
  <si>
    <t>MANASSE</t>
  </si>
  <si>
    <t>SOURIANTE</t>
  </si>
  <si>
    <t>ERNEST</t>
  </si>
  <si>
    <t>ELYSEE</t>
  </si>
  <si>
    <t>EMILIENNE</t>
  </si>
  <si>
    <t>ODETTE</t>
  </si>
  <si>
    <t>ELIELLA</t>
  </si>
  <si>
    <t>ROBINSON</t>
  </si>
  <si>
    <t>CHRISTINE</t>
  </si>
  <si>
    <t>SULEMANI</t>
  </si>
  <si>
    <t>DOGO LILIANE</t>
  </si>
  <si>
    <t>BALIBONERA JOSEPH</t>
  </si>
  <si>
    <t>FEZA WINNY</t>
  </si>
  <si>
    <t>MAKUZA AIMEDO</t>
  </si>
  <si>
    <t>MUTABAZI DANIEL</t>
  </si>
  <si>
    <t>ZAGABE JEREMIE</t>
  </si>
  <si>
    <t>HIGANIRO ENOCK</t>
  </si>
  <si>
    <t>MUKAMVULA AURELIE</t>
  </si>
  <si>
    <t>NDAGANO JULY</t>
  </si>
  <si>
    <t>BATENDE STYVEN</t>
  </si>
  <si>
    <t>NTAWANGA PASCAL</t>
  </si>
  <si>
    <t>YASSIN JEMIMA</t>
  </si>
  <si>
    <t>MACHUMBI HONORE</t>
  </si>
  <si>
    <t>MUKIZA NAOMIE</t>
  </si>
  <si>
    <t>MBALEDJONGA ARISTOTE</t>
  </si>
  <si>
    <t>BASEKE ELISHA</t>
  </si>
  <si>
    <t>SYAMINYA MARIE-LUC</t>
  </si>
  <si>
    <t>BARAKA JOEL</t>
  </si>
  <si>
    <t>KABUO ESTHER</t>
  </si>
  <si>
    <t>NDETULIYE CLAUDINE</t>
  </si>
  <si>
    <t>CHISIRIKA GRACE</t>
  </si>
  <si>
    <t>BIHANGO DESIRE</t>
  </si>
  <si>
    <t>MWAMBA JOSEPH</t>
  </si>
  <si>
    <t>MULONI ODETTE</t>
  </si>
  <si>
    <t>FURAHA DANIELLA</t>
  </si>
  <si>
    <t>MUREKATETE GHISLAINE</t>
  </si>
  <si>
    <t>WISENGO ALAIN</t>
  </si>
  <si>
    <t>RUSIGARIYE INNOCENT</t>
  </si>
  <si>
    <t>SAFARI ALISSA</t>
  </si>
  <si>
    <t>RUZIBIZA JONATHAN</t>
  </si>
  <si>
    <t>RACHIDAT</t>
  </si>
  <si>
    <t>NDUNGUTSE PATRICK</t>
  </si>
  <si>
    <t>CHIMANUKA ANNE</t>
  </si>
  <si>
    <t>KAMBALE DANIEL</t>
  </si>
  <si>
    <t>ABDOU INGABIRE</t>
  </si>
  <si>
    <t>MARDOCHE SALVADOR</t>
  </si>
  <si>
    <t>CHIMPAYE DENISE</t>
  </si>
  <si>
    <t>MAONYESHO FRANCOISE</t>
  </si>
  <si>
    <t>KAYIBANDA AMEDEE</t>
  </si>
  <si>
    <t>SAFARI CELESTIN</t>
  </si>
  <si>
    <t>MABIALA DAVID</t>
  </si>
  <si>
    <t>MPANGA JEDIDAH</t>
  </si>
  <si>
    <t>KABEZA CARLOS</t>
  </si>
  <si>
    <t>NGABOYEKA DIVINE</t>
  </si>
  <si>
    <t>AMANI VICTOIRE</t>
  </si>
  <si>
    <t>BARUTI BARON</t>
  </si>
  <si>
    <t>MWAMBA CHRISTELLE</t>
  </si>
  <si>
    <t>RIZIKI FRANSISCA</t>
  </si>
  <si>
    <t>ABDALLAH</t>
  </si>
  <si>
    <t>MIZAEL</t>
  </si>
  <si>
    <t>GAEL</t>
  </si>
  <si>
    <t>JEDIDJA</t>
  </si>
  <si>
    <t>CHRISTOPHE</t>
  </si>
  <si>
    <t>GASTON</t>
  </si>
  <si>
    <t>MIRIEL</t>
  </si>
  <si>
    <t>WILLY</t>
  </si>
  <si>
    <t>SHEKINA</t>
  </si>
  <si>
    <t>EMMANUE</t>
  </si>
  <si>
    <t>ARONI</t>
  </si>
  <si>
    <t>CHRISOSTOME</t>
  </si>
  <si>
    <t>CLEMENT</t>
  </si>
  <si>
    <t>DAMASCENE</t>
  </si>
  <si>
    <t>DOMINIQUE</t>
  </si>
  <si>
    <t>BEATRICE</t>
  </si>
  <si>
    <t>KATO</t>
  </si>
  <si>
    <t>GAELLE</t>
  </si>
  <si>
    <t>EBEN-EZER</t>
  </si>
  <si>
    <t>QUETIA</t>
  </si>
  <si>
    <t>AUDREY</t>
  </si>
  <si>
    <t>BUTINDA ABIGAEL</t>
  </si>
  <si>
    <t>KALIKI CHARLINE</t>
  </si>
  <si>
    <t>MUHAMAR OSMANE</t>
  </si>
  <si>
    <t>SYAGHUSWA ISAAC</t>
  </si>
  <si>
    <t>MUNGWANA JEAN LUC</t>
  </si>
  <si>
    <t>ASENGO EMMANUELLA</t>
  </si>
  <si>
    <t>BIN KALINDA LILIANE</t>
  </si>
  <si>
    <t>NGITSI LAJOIE</t>
  </si>
  <si>
    <t>HANGI DIDIER</t>
  </si>
  <si>
    <t>MATABARO SARAH</t>
  </si>
  <si>
    <t>MUHINDO JOYEUSE</t>
  </si>
  <si>
    <t>BILOTO JONATHAN</t>
  </si>
  <si>
    <t>ZABONA MARIANA</t>
  </si>
  <si>
    <t>KASAYI TRESOR</t>
  </si>
  <si>
    <t>BAYONGWA SAM</t>
  </si>
  <si>
    <t>KAVEBWA BENJAMIN</t>
  </si>
  <si>
    <t>MATATA PRINCE</t>
  </si>
  <si>
    <t>KIBANGULA DAVID</t>
  </si>
  <si>
    <t>TUNGU LA JOIE</t>
  </si>
  <si>
    <t>KARUHA SAMUEL</t>
  </si>
  <si>
    <t>BALUME MOISE</t>
  </si>
  <si>
    <t>BISIMWA ALIDA</t>
  </si>
  <si>
    <t>SEMIVUMBI FIDELE</t>
  </si>
  <si>
    <t>KALEMBU NATHALIE</t>
  </si>
  <si>
    <t>MWENGE TUSSI</t>
  </si>
  <si>
    <t>BITANA REBECCA</t>
  </si>
  <si>
    <t>KAKURU CONFIANCE</t>
  </si>
  <si>
    <t>MUKONO JOSPIN</t>
  </si>
  <si>
    <t>KALONDERO RACHEL</t>
  </si>
  <si>
    <t>NYONDO ESTHER</t>
  </si>
  <si>
    <t>SHAMULAGO ADREY</t>
  </si>
  <si>
    <t>SHAMAVU SALOMON</t>
  </si>
  <si>
    <t>MWENELWATA DIANE</t>
  </si>
  <si>
    <t>BALELI JEMIMA</t>
  </si>
  <si>
    <t>KHANA ROSETTE</t>
  </si>
  <si>
    <t>MATEMBERA FABIEN</t>
  </si>
  <si>
    <t>BAUNDABALA ALPHONSIN</t>
  </si>
  <si>
    <t>MURHULA EMMANUEL</t>
  </si>
  <si>
    <t>MAHAMBA DEBORAH</t>
  </si>
  <si>
    <t>MBAKA DEBORAH</t>
  </si>
  <si>
    <t>FABRICE</t>
  </si>
  <si>
    <t>EMILE</t>
  </si>
  <si>
    <t>F</t>
  </si>
  <si>
    <t>M</t>
  </si>
  <si>
    <t>52</t>
  </si>
  <si>
    <t>51</t>
  </si>
  <si>
    <t>56</t>
  </si>
  <si>
    <t>50</t>
  </si>
  <si>
    <t>53</t>
  </si>
  <si>
    <t>54</t>
  </si>
  <si>
    <t>57</t>
  </si>
  <si>
    <t>64</t>
  </si>
  <si>
    <t>67</t>
  </si>
  <si>
    <t>62</t>
  </si>
  <si>
    <t>66</t>
  </si>
  <si>
    <t>55</t>
  </si>
  <si>
    <t>59</t>
  </si>
  <si>
    <t>58</t>
  </si>
  <si>
    <t>60</t>
  </si>
  <si>
    <t>63</t>
  </si>
  <si>
    <t>68</t>
  </si>
  <si>
    <t>65</t>
  </si>
  <si>
    <t>61</t>
  </si>
  <si>
    <t>69</t>
  </si>
  <si>
    <t>71</t>
  </si>
  <si>
    <t>70</t>
  </si>
  <si>
    <t>73</t>
  </si>
  <si>
    <t>83</t>
  </si>
  <si>
    <t>82</t>
  </si>
  <si>
    <t>72</t>
  </si>
  <si>
    <t>79</t>
  </si>
  <si>
    <t>74</t>
  </si>
  <si>
    <t>INSTITUT HIMBI</t>
  </si>
  <si>
    <t>INSTITUT METANOIA</t>
  </si>
  <si>
    <t>COMPLEXE SCOLAIRE BEROYA</t>
  </si>
  <si>
    <t>INSTITUT ZANNER</t>
  </si>
  <si>
    <t>INSTITUT KIWANJA - CITE</t>
  </si>
  <si>
    <t>INSTITUT KARAMBI</t>
  </si>
  <si>
    <t>INSTITUT FARAJA</t>
  </si>
  <si>
    <t>INSTITUT DE GOMA</t>
  </si>
  <si>
    <t>INSTITUT MAJENGO</t>
  </si>
  <si>
    <t>INSTITUT LOSEA</t>
  </si>
  <si>
    <t>COMPLEXE SCOLAIRE ETOILE/MUGUNGA</t>
  </si>
  <si>
    <t>COMPLEXE SCOLAIRE JERICHO</t>
  </si>
  <si>
    <t>COMPLEXE SCOLAIRE KASIWA FAIDA</t>
  </si>
  <si>
    <t>LYCEE KIMBILIO</t>
  </si>
  <si>
    <t>COMPLEXE SCOLAIRE SAGESSE/KATOYI</t>
  </si>
  <si>
    <t>INSTITUT CAMERON SCOTT</t>
  </si>
  <si>
    <t>INSTITUT MATENDO</t>
  </si>
  <si>
    <t>INSTITUT RWENZORI</t>
  </si>
  <si>
    <t>INSTITUT MUZIZI</t>
  </si>
  <si>
    <t>INSTITUT ISIDORE BAKANJA</t>
  </si>
  <si>
    <t>INSTITUT MARANATHA</t>
  </si>
  <si>
    <t>INSTITUT BUSIMBA</t>
  </si>
  <si>
    <t>AUTODIDACTES</t>
  </si>
  <si>
    <t>INSTITUT CHABAVU</t>
  </si>
  <si>
    <t>INSTITUT NYAMILIMA 1</t>
  </si>
  <si>
    <t>COMPLEXE SCOLAIRE SAFINA</t>
  </si>
  <si>
    <t>INSTITUT BWITO</t>
  </si>
  <si>
    <t>COMPLEXE SCOLAIRE KABA</t>
  </si>
  <si>
    <t>INSTITUT KIBIRIZI</t>
  </si>
  <si>
    <t>INSTITUT MGR NGABU</t>
  </si>
  <si>
    <t>INSTITUT RWANDONGA</t>
  </si>
  <si>
    <t>INSTITUT TAIFA</t>
  </si>
  <si>
    <t>INSTITUT BIRAMBIZO</t>
  </si>
  <si>
    <t>INSTITUT KAVUSA 2</t>
  </si>
  <si>
    <t>INSTITUT SHUNI</t>
  </si>
  <si>
    <t>INSTITUT LUNGA</t>
  </si>
  <si>
    <t>INSTITUT BUKOMBO</t>
  </si>
  <si>
    <t>COMPLEXE SCOLAIRE IMANI/BAMBO</t>
  </si>
  <si>
    <t>INSTITUT DISSASSI</t>
  </si>
  <si>
    <t>INSTITUT LUMIERE DU MONDE</t>
  </si>
  <si>
    <t>COMPLEXE SCOLAIRE ALPHA</t>
  </si>
  <si>
    <t>GROUPE SCOLAIRE MONT SINAI</t>
  </si>
  <si>
    <t>INSTITUT MUHOKONZI</t>
  </si>
  <si>
    <t>INSTITUT MUKELA</t>
  </si>
  <si>
    <t>INSTITUT ZAWADI/NGANGI</t>
  </si>
  <si>
    <t>COMPLEXE SCOLAIRE SIVALINGANA</t>
  </si>
  <si>
    <t>GROUPE SCOLAIRE GILGALI</t>
  </si>
  <si>
    <t>INSTITUT MBULA</t>
  </si>
  <si>
    <t>INSTITUT MUTABO 1</t>
  </si>
  <si>
    <t>INSTITUT KAHE</t>
  </si>
  <si>
    <t>INSTITUT KAZIHIRO</t>
  </si>
  <si>
    <t>INSTITUT HERI</t>
  </si>
  <si>
    <t>INSTITUT JIWE</t>
  </si>
  <si>
    <t>COMPLEXE SCOLAIRE LA DIVINITE</t>
  </si>
  <si>
    <t>COMPLEXE SCOLAIRE ESPERANCE</t>
  </si>
  <si>
    <t>COMPLEXE SCOLAIRE SOLIDARITE WA-MA</t>
  </si>
  <si>
    <t>INSTITUT VITSHUMBI</t>
  </si>
  <si>
    <t>INSTITUT KALANGALA 2</t>
  </si>
  <si>
    <t>INSTITUT MAVUNO</t>
  </si>
  <si>
    <t>INSTITUT NYABUSHONGO</t>
  </si>
  <si>
    <t>COMPLEXE SCOLAIRE EINSTEIN UJUZI</t>
  </si>
  <si>
    <t>COMPLEXE SCOLAIRE LA PROSPERITE</t>
  </si>
  <si>
    <t>COMPLEXE SCOLAIRE SAINT MOLIER</t>
  </si>
  <si>
    <t>INSTITUT MAHINDULE</t>
  </si>
  <si>
    <t>INSTITUT UENEZAJI</t>
  </si>
  <si>
    <t>INSTITUT MONT CARMEL</t>
  </si>
  <si>
    <t>INSTITUT NEEMA EPHPHATA</t>
  </si>
  <si>
    <t>INSTITUT TUUNGANE</t>
  </si>
  <si>
    <t>INSTITUT MIHINI</t>
  </si>
  <si>
    <t>COMPLEXE SCOLAIRE LES ARCHANGES</t>
  </si>
  <si>
    <t>COMPLEXE SCOLAIRE FIDELITE DE FORCE</t>
  </si>
  <si>
    <t>COMPLEXE SCOLAIRE GLORIAM DEI</t>
  </si>
  <si>
    <t>COMPLEXE SCOLAIRE IMMACULEE</t>
  </si>
  <si>
    <t>COMPLEXE SCOLAIRE WEZA</t>
  </si>
  <si>
    <t>INSTITUT LUAPULA</t>
  </si>
  <si>
    <t>INSTITUT KAZUBA</t>
  </si>
  <si>
    <t>INSTITUT KISEGURO</t>
  </si>
  <si>
    <t>INSTITUT KISHARO</t>
  </si>
  <si>
    <t>INSTITUT IYAMULEMYE/BWITO</t>
  </si>
  <si>
    <t>INSTITUT KABIZO</t>
  </si>
  <si>
    <t>INSTITUT SAINT JEAN</t>
  </si>
  <si>
    <t>COMPLEXE SCOLAIRE LE SAUVEUR</t>
  </si>
  <si>
    <t>COMPLEXE SCOLAIRE MUSAYI</t>
  </si>
  <si>
    <t>INSTITUT KAYEMBE</t>
  </si>
  <si>
    <t>INSTITUT MUGARA</t>
  </si>
  <si>
    <t>INSTITUT MUJA</t>
  </si>
  <si>
    <t>INSTITUT MUNINGI</t>
  </si>
  <si>
    <t>COMPLEXE SCOLAIRE AGNEAU DE DIEU</t>
  </si>
  <si>
    <t>COMPLEXE SCOLAIRE LAETITIAS</t>
  </si>
  <si>
    <t>G.S. LA RECONCIALIATION</t>
  </si>
  <si>
    <t>INSTITUT LUESHE</t>
  </si>
  <si>
    <t>INSTITUT NJILI</t>
  </si>
  <si>
    <t>ECOLE INTERNATIONALE HIRONDELL</t>
  </si>
  <si>
    <t>INSTITUT BETHANIE</t>
  </si>
  <si>
    <t>COMPLEXE SCOLAIRE MAMA MULEZI</t>
  </si>
  <si>
    <t>INSTITUT MONT GOMA</t>
  </si>
  <si>
    <t>INSTITUT UZIMA</t>
  </si>
  <si>
    <t>G.S.C.C KIGALI</t>
  </si>
  <si>
    <t>INSTITUT RUBARA</t>
  </si>
  <si>
    <t>INSTITUT NYAMILIMA 2</t>
  </si>
  <si>
    <t>INSTITUT MUHIMBIRA</t>
  </si>
  <si>
    <t>LYCEE SINGA</t>
  </si>
  <si>
    <t>INSTITUT MIKENO ECI</t>
  </si>
  <si>
    <t>INSTITUT NDOSHO</t>
  </si>
  <si>
    <t>INSTITUT DON BOSCO</t>
  </si>
  <si>
    <t>COMPLEXE SCOLAIRE LA BIENVEILLANCE</t>
  </si>
  <si>
    <t>COMPLEXE SCOLAIRE TUNDA</t>
  </si>
  <si>
    <t>COMPLEXE SCOLAIRE TURUNGA</t>
  </si>
  <si>
    <t>INSTITUT BUNAGANA</t>
  </si>
  <si>
    <t>INSTITUT VIRUNGA</t>
  </si>
  <si>
    <t>COMPLEXE SCOLAIRE ZIGAMA</t>
  </si>
  <si>
    <t>INSTITUT KYAVIBOKO</t>
  </si>
  <si>
    <t>COMPLEXE SCOLAIRE AMANI</t>
  </si>
  <si>
    <t>COMPLEXE SCOLAIRE AMEN</t>
  </si>
  <si>
    <t>COMPLEXE SCOLAIRE ISULI</t>
  </si>
  <si>
    <t>COMPLEXE SCOLAIRE LA JOIE</t>
  </si>
  <si>
    <t>GROUPE SCOLAIRE KASONGO</t>
  </si>
  <si>
    <t>INSTITUT BUNGAMBA</t>
  </si>
  <si>
    <t>INSTITUT KAKO</t>
  </si>
  <si>
    <t>INSTITUT KASOSO</t>
  </si>
  <si>
    <t>COMPLEXE SCOLAIRE MAMA YETU</t>
  </si>
  <si>
    <t>COMPLEXE SCOLAIRE LA COLOMBE</t>
  </si>
  <si>
    <t>INSTITUT NTAMUGENGA</t>
  </si>
  <si>
    <t>INSTITUT MWANGA</t>
  </si>
  <si>
    <t>COMPLEXE SCOLAIRE NOUVELLE GENERATION</t>
  </si>
  <si>
    <t>61006026</t>
  </si>
  <si>
    <t>61006037</t>
  </si>
  <si>
    <t>61006057</t>
  </si>
  <si>
    <t>61056026</t>
  </si>
  <si>
    <t>61072021</t>
  </si>
  <si>
    <t>61036011</t>
  </si>
  <si>
    <t>61053016</t>
  </si>
  <si>
    <t>61053021</t>
  </si>
  <si>
    <t>61053036</t>
  </si>
  <si>
    <t>61001016</t>
  </si>
  <si>
    <t>61001067</t>
  </si>
  <si>
    <t>61001077</t>
  </si>
  <si>
    <t>61001087</t>
  </si>
  <si>
    <t>61002046</t>
  </si>
  <si>
    <t>61005032</t>
  </si>
  <si>
    <t>61006036</t>
  </si>
  <si>
    <t>61006056</t>
  </si>
  <si>
    <t>61006077</t>
  </si>
  <si>
    <t>61008016</t>
  </si>
  <si>
    <t>61009026</t>
  </si>
  <si>
    <t>61012016</t>
  </si>
  <si>
    <t>61012022</t>
  </si>
  <si>
    <t>61012039</t>
  </si>
  <si>
    <t>61017032</t>
  </si>
  <si>
    <t>61018016</t>
  </si>
  <si>
    <t>61018026</t>
  </si>
  <si>
    <t>61018052</t>
  </si>
  <si>
    <t>61018077</t>
  </si>
  <si>
    <t>61019026</t>
  </si>
  <si>
    <t>61019136</t>
  </si>
  <si>
    <t>61020027</t>
  </si>
  <si>
    <t>61021041</t>
  </si>
  <si>
    <t>61021062</t>
  </si>
  <si>
    <t>61021076</t>
  </si>
  <si>
    <t>61021085</t>
  </si>
  <si>
    <t>61024012</t>
  </si>
  <si>
    <t>61024066</t>
  </si>
  <si>
    <t>61024091</t>
  </si>
  <si>
    <t>61025017</t>
  </si>
  <si>
    <t>61026109</t>
  </si>
  <si>
    <t>61026112</t>
  </si>
  <si>
    <t>61026127</t>
  </si>
  <si>
    <t>61027015</t>
  </si>
  <si>
    <t>61027027</t>
  </si>
  <si>
    <t>61027031</t>
  </si>
  <si>
    <t>61027077</t>
  </si>
  <si>
    <t>61027087</t>
  </si>
  <si>
    <t>61028016</t>
  </si>
  <si>
    <t>61028026</t>
  </si>
  <si>
    <t>61031016</t>
  </si>
  <si>
    <t>61032011</t>
  </si>
  <si>
    <t>61032057</t>
  </si>
  <si>
    <t>61032067</t>
  </si>
  <si>
    <t>61032080</t>
  </si>
  <si>
    <t>61034026</t>
  </si>
  <si>
    <t>61036031</t>
  </si>
  <si>
    <t>61036042</t>
  </si>
  <si>
    <t>61037021</t>
  </si>
  <si>
    <t>61037031</t>
  </si>
  <si>
    <t>61038011</t>
  </si>
  <si>
    <t>61038026</t>
  </si>
  <si>
    <t>61038047</t>
  </si>
  <si>
    <t>61039037</t>
  </si>
  <si>
    <t>61039047</t>
  </si>
  <si>
    <t>61042017</t>
  </si>
  <si>
    <t>61042021</t>
  </si>
  <si>
    <t>61043016</t>
  </si>
  <si>
    <t>61043024</t>
  </si>
  <si>
    <t>61043031</t>
  </si>
  <si>
    <t>61043047</t>
  </si>
  <si>
    <t>61043067</t>
  </si>
  <si>
    <t>61043087</t>
  </si>
  <si>
    <t>61044012</t>
  </si>
  <si>
    <t>61044069</t>
  </si>
  <si>
    <t>61047016</t>
  </si>
  <si>
    <t>61047022</t>
  </si>
  <si>
    <t>61047036</t>
  </si>
  <si>
    <t>61047041</t>
  </si>
  <si>
    <t>61052016</t>
  </si>
  <si>
    <t>61052027</t>
  </si>
  <si>
    <t>61054017</t>
  </si>
  <si>
    <t>61054027</t>
  </si>
  <si>
    <t>61054037</t>
  </si>
  <si>
    <t>61054047</t>
  </si>
  <si>
    <t>61060011</t>
  </si>
  <si>
    <t>61062042</t>
  </si>
  <si>
    <t>61063032</t>
  </si>
  <si>
    <t>61063046</t>
  </si>
  <si>
    <t>61064046</t>
  </si>
  <si>
    <t>61064056</t>
  </si>
  <si>
    <t>61067016</t>
  </si>
  <si>
    <t>61067047</t>
  </si>
  <si>
    <t>61067057</t>
  </si>
  <si>
    <t>61070012</t>
  </si>
  <si>
    <t>61070032</t>
  </si>
  <si>
    <t>61070041</t>
  </si>
  <si>
    <t>61070051</t>
  </si>
  <si>
    <t>61070067</t>
  </si>
  <si>
    <t>61070077</t>
  </si>
  <si>
    <t>61071087</t>
  </si>
  <si>
    <t>61072029</t>
  </si>
  <si>
    <t>61072046</t>
  </si>
  <si>
    <t>61072056</t>
  </si>
  <si>
    <t>61002017</t>
  </si>
  <si>
    <t>61002026</t>
  </si>
  <si>
    <t>61002037</t>
  </si>
  <si>
    <t>61003036</t>
  </si>
  <si>
    <t>61003041</t>
  </si>
  <si>
    <t>61003052</t>
  </si>
  <si>
    <t>61007011</t>
  </si>
  <si>
    <t>61013026</t>
  </si>
  <si>
    <t>61014016</t>
  </si>
  <si>
    <t>61015012</t>
  </si>
  <si>
    <t>61015022</t>
  </si>
  <si>
    <t>61018012</t>
  </si>
  <si>
    <t>61019019</t>
  </si>
  <si>
    <t>61021012</t>
  </si>
  <si>
    <t>61030014</t>
  </si>
  <si>
    <t>61030026</t>
  </si>
  <si>
    <t>61032019</t>
  </si>
  <si>
    <t>61032024</t>
  </si>
  <si>
    <t>61032031</t>
  </si>
  <si>
    <t>61033012</t>
  </si>
  <si>
    <t>61033026</t>
  </si>
  <si>
    <t>61033037</t>
  </si>
  <si>
    <t>61033047</t>
  </si>
  <si>
    <t>61033057</t>
  </si>
  <si>
    <t>61036021</t>
  </si>
  <si>
    <t>61036032</t>
  </si>
  <si>
    <t>61041011</t>
  </si>
  <si>
    <t>61041022</t>
  </si>
  <si>
    <t>61041037</t>
  </si>
  <si>
    <t>61042016</t>
  </si>
  <si>
    <t>61046011</t>
  </si>
  <si>
    <t>61046021</t>
  </si>
  <si>
    <t>61046036</t>
  </si>
  <si>
    <t>61046047</t>
  </si>
  <si>
    <t>61046057</t>
  </si>
  <si>
    <t>61046067</t>
  </si>
  <si>
    <t>61046077</t>
  </si>
  <si>
    <t>61048027</t>
  </si>
  <si>
    <t>61048037</t>
  </si>
  <si>
    <t>61048047</t>
  </si>
  <si>
    <t>61050012</t>
  </si>
  <si>
    <t>61050026</t>
  </si>
  <si>
    <t>61051016</t>
  </si>
  <si>
    <t>61057016</t>
  </si>
  <si>
    <t>61057022</t>
  </si>
  <si>
    <t>61057042</t>
  </si>
  <si>
    <t>61057057</t>
  </si>
  <si>
    <t>61057067</t>
  </si>
  <si>
    <t>61061017</t>
  </si>
  <si>
    <t>61062012</t>
  </si>
  <si>
    <t>61066012</t>
  </si>
  <si>
    <t>61066026</t>
  </si>
  <si>
    <t>61068022</t>
  </si>
  <si>
    <t>61068037</t>
  </si>
  <si>
    <t>61069017</t>
  </si>
  <si>
    <t>101</t>
  </si>
  <si>
    <t>102</t>
  </si>
  <si>
    <t>201</t>
  </si>
  <si>
    <t>301</t>
  </si>
  <si>
    <t>LATIN-PHILOSOPHIE</t>
  </si>
  <si>
    <t>SCIENCES</t>
  </si>
  <si>
    <t>PEDAGOGIE GENERALE</t>
  </si>
  <si>
    <t>COMMERCIALE ET GESTION</t>
  </si>
  <si>
    <t>NORD-KIVU 1</t>
  </si>
  <si>
    <t>2022</t>
  </si>
  <si>
    <t>ID Élève</t>
  </si>
  <si>
    <t>Nom</t>
  </si>
  <si>
    <t>Postnom</t>
  </si>
  <si>
    <t>Prénom</t>
  </si>
  <si>
    <t>Sexe</t>
  </si>
  <si>
    <t>Pourcentage</t>
  </si>
  <si>
    <t>École</t>
  </si>
  <si>
    <t>Code École</t>
  </si>
  <si>
    <t>Code de l'option</t>
  </si>
  <si>
    <t>Option</t>
  </si>
  <si>
    <t>Province Éducationnelle</t>
  </si>
  <si>
    <t>Année</t>
  </si>
  <si>
    <t>CodeEcole</t>
  </si>
  <si>
    <t>Ecole</t>
  </si>
  <si>
    <t>ProvinceEduc</t>
  </si>
  <si>
    <t>Annee</t>
  </si>
  <si>
    <t>CodeOption</t>
  </si>
  <si>
    <t>PartTot</t>
  </si>
  <si>
    <t>PartH</t>
  </si>
  <si>
    <t>PartF</t>
  </si>
  <si>
    <t>ReussTot</t>
  </si>
  <si>
    <t>ReussH</t>
  </si>
  <si>
    <t>ReussF</t>
  </si>
  <si>
    <t>61006014</t>
  </si>
  <si>
    <t>INSTITUT BIHIRA</t>
  </si>
  <si>
    <t>61006046</t>
  </si>
  <si>
    <t>61006067</t>
  </si>
  <si>
    <t>68101012</t>
  </si>
  <si>
    <t>INSTITUT KANZANZA</t>
  </si>
  <si>
    <t>69101019</t>
  </si>
  <si>
    <t>61030017</t>
  </si>
  <si>
    <t>INSTITUT COMMUNAUTAIRE DU LAC</t>
  </si>
  <si>
    <t>61030031</t>
  </si>
  <si>
    <t>61030040</t>
  </si>
  <si>
    <t>61040012</t>
  </si>
  <si>
    <t>LYCEE AMANI 2</t>
  </si>
  <si>
    <t>61056012</t>
  </si>
  <si>
    <t>61072011</t>
  </si>
  <si>
    <t>61019016</t>
  </si>
  <si>
    <t>INSTITUT BARAKA</t>
  </si>
  <si>
    <t>61102011</t>
  </si>
  <si>
    <t>66102016</t>
  </si>
  <si>
    <t>INSTITUT BAMBO</t>
  </si>
  <si>
    <t>61036022</t>
  </si>
  <si>
    <t>INSTITUT RUTSHURU</t>
  </si>
  <si>
    <t>61053046</t>
  </si>
  <si>
    <t>INSTITUT NDAHURA</t>
  </si>
  <si>
    <t>61053057</t>
  </si>
  <si>
    <t>COMPLEXE SCOLAIRE ARC-EN-CIEL</t>
  </si>
  <si>
    <t>61053060</t>
  </si>
  <si>
    <t>61074012</t>
  </si>
  <si>
    <t>INSTITUT JIKAZE</t>
  </si>
  <si>
    <t>61001026</t>
  </si>
  <si>
    <t>INSTITUT MGR MASIMANGO</t>
  </si>
  <si>
    <t>61001037</t>
  </si>
  <si>
    <t>INSTITUT MWANGAZA</t>
  </si>
  <si>
    <t>61001047</t>
  </si>
  <si>
    <t>COMPLEXE SCOLAIRE ANAMAD</t>
  </si>
  <si>
    <t>61001057</t>
  </si>
  <si>
    <t>COMPLEXE SCOLAIRE ATLANTIQUE</t>
  </si>
  <si>
    <t>61001097</t>
  </si>
  <si>
    <t>COMPLEXE SCOLAIRE LA VISION DIVINE</t>
  </si>
  <si>
    <t>61001107</t>
  </si>
  <si>
    <t>COMPLEXE SCOLAIRE SAINT SIMON</t>
  </si>
  <si>
    <t>61001117</t>
  </si>
  <si>
    <t>COMPLEXE SCOLAIRE SALOMON</t>
  </si>
  <si>
    <t>61002011</t>
  </si>
  <si>
    <t>61002031</t>
  </si>
  <si>
    <t>61002057</t>
  </si>
  <si>
    <t>61002067</t>
  </si>
  <si>
    <t>61002077</t>
  </si>
  <si>
    <t>61002087</t>
  </si>
  <si>
    <t>61005016</t>
  </si>
  <si>
    <t>61005026</t>
  </si>
  <si>
    <t>61006016</t>
  </si>
  <si>
    <t>INSTITUT ALLELUYA</t>
  </si>
  <si>
    <t>61006027</t>
  </si>
  <si>
    <t>INSTITUT BWANGA</t>
  </si>
  <si>
    <t>61006047</t>
  </si>
  <si>
    <t>INSTITUT LADY BADEN POWEL</t>
  </si>
  <si>
    <t>61006066</t>
  </si>
  <si>
    <t>INSTITUT MELITA</t>
  </si>
  <si>
    <t>61006087</t>
  </si>
  <si>
    <t>COMPLEXE SCOLAIRE MLEZI</t>
  </si>
  <si>
    <t>61006097</t>
  </si>
  <si>
    <t>61006107</t>
  </si>
  <si>
    <t>COMPLEXE SCOLAIRE SAINT JEAN MARIE VIANNEY</t>
  </si>
  <si>
    <t>61006117</t>
  </si>
  <si>
    <t>COMPLEXE SCOLAIRE SAINTE MONIQUE J.</t>
  </si>
  <si>
    <t>61006127</t>
  </si>
  <si>
    <t>COMPLEXE SCOLAIRE SALAMU</t>
  </si>
  <si>
    <t>61006137</t>
  </si>
  <si>
    <t>GROUPE SCOLAIRE LA REPONSE</t>
  </si>
  <si>
    <t>61007020</t>
  </si>
  <si>
    <t>61008027</t>
  </si>
  <si>
    <t>COMPLEXE SCOLAIRE GRANDS LACS</t>
  </si>
  <si>
    <t>61009016</t>
  </si>
  <si>
    <t>INSTITUT FURAHA</t>
  </si>
  <si>
    <t>61009037</t>
  </si>
  <si>
    <t>61009047</t>
  </si>
  <si>
    <t>61010016</t>
  </si>
  <si>
    <t>INSTITUT RUTOBOKO</t>
  </si>
  <si>
    <t>61010027</t>
  </si>
  <si>
    <t>61010037</t>
  </si>
  <si>
    <t>COMPLEXE SCOLAIRE NUEE DE GLOIRE</t>
  </si>
  <si>
    <t>61013014</t>
  </si>
  <si>
    <t>INSTITUT AZUHURI</t>
  </si>
  <si>
    <t>61013031</t>
  </si>
  <si>
    <t>INSTITUT MUGUNGA</t>
  </si>
  <si>
    <t>61014014</t>
  </si>
  <si>
    <t>INSTITUT AMANI</t>
  </si>
  <si>
    <t>61014026</t>
  </si>
  <si>
    <t>INSTITUT MAPENDO</t>
  </si>
  <si>
    <t>61014032</t>
  </si>
  <si>
    <t>LYCEE MAPEMA</t>
  </si>
  <si>
    <t>61015016</t>
  </si>
  <si>
    <t>INSTITUT GAMALIEL</t>
  </si>
  <si>
    <t>61015037</t>
  </si>
  <si>
    <t>COMPLEXE SCOLAIRE ISANGO/KAHEMBE</t>
  </si>
  <si>
    <t>61016016</t>
  </si>
  <si>
    <t>INSTITUT BUTURANDE</t>
  </si>
  <si>
    <t>61016021</t>
  </si>
  <si>
    <t>INSTITUT MATEMANE</t>
  </si>
  <si>
    <t>61016034</t>
  </si>
  <si>
    <t>INSTITUT TUNDA</t>
  </si>
  <si>
    <t>61017011</t>
  </si>
  <si>
    <t>ITV CHENGERERO</t>
  </si>
  <si>
    <t>61017021</t>
  </si>
  <si>
    <t>INSTITUT BASARE</t>
  </si>
  <si>
    <t>61017042</t>
  </si>
  <si>
    <t>INSTITUT NSEKUYE DE BWEZA</t>
  </si>
  <si>
    <t>61017056</t>
  </si>
  <si>
    <t>INSTITUT RWANGUBA</t>
  </si>
  <si>
    <t>61017060</t>
  </si>
  <si>
    <t>61018036</t>
  </si>
  <si>
    <t>INSTITUT HERMON</t>
  </si>
  <si>
    <t>61018042</t>
  </si>
  <si>
    <t>INSTITUT KANZANZA 2</t>
  </si>
  <si>
    <t>61018067</t>
  </si>
  <si>
    <t>COMPLEXE SCOLAIRE LA CROYANCE</t>
  </si>
  <si>
    <t>61018080</t>
  </si>
  <si>
    <t>61019031</t>
  </si>
  <si>
    <t>INSTITUT KATSIRU</t>
  </si>
  <si>
    <t>61019041</t>
  </si>
  <si>
    <t>INSTITUT KATWE</t>
  </si>
  <si>
    <t>61019051</t>
  </si>
  <si>
    <t>INSTITUT KIKUKU</t>
  </si>
  <si>
    <t>61019066</t>
  </si>
  <si>
    <t>INSTITUT KIRIGA</t>
  </si>
  <si>
    <t>61019079</t>
  </si>
  <si>
    <t>INSTITUT KITUNDA</t>
  </si>
  <si>
    <t>61019081</t>
  </si>
  <si>
    <t>INSTITUT LUHESHE</t>
  </si>
  <si>
    <t>61019091</t>
  </si>
  <si>
    <t>INSTITUT MALYANGA</t>
  </si>
  <si>
    <t>61019107</t>
  </si>
  <si>
    <t>INSTITUT MOSANTU</t>
  </si>
  <si>
    <t>61019119</t>
  </si>
  <si>
    <t>61019126</t>
  </si>
  <si>
    <t>61020017</t>
  </si>
  <si>
    <t>61020037</t>
  </si>
  <si>
    <t>COMPLEXE SCOLAIRE DE LA PAIX</t>
  </si>
  <si>
    <t>61020047</t>
  </si>
  <si>
    <t>61020057</t>
  </si>
  <si>
    <t>GROUPE SCOLAIRE LA PROMISE</t>
  </si>
  <si>
    <t>61021016</t>
  </si>
  <si>
    <t>INSTITUT AKILI</t>
  </si>
  <si>
    <t>61021026</t>
  </si>
  <si>
    <t>INSTITUT KANABA</t>
  </si>
  <si>
    <t>61021036</t>
  </si>
  <si>
    <t>INSTITUT KASHALIRA</t>
  </si>
  <si>
    <t>61021052</t>
  </si>
  <si>
    <t>INSTITUT KITOLU</t>
  </si>
  <si>
    <t>61021097</t>
  </si>
  <si>
    <t>COMPLEXE SCOLAIRE APETAMACO</t>
  </si>
  <si>
    <t>61022017</t>
  </si>
  <si>
    <t>COMPLEXE SCOLAIRE GARAMBA</t>
  </si>
  <si>
    <t>61022027</t>
  </si>
  <si>
    <t>COMPLEXE SCOLAIRE JUHUDI</t>
  </si>
  <si>
    <t>61022037</t>
  </si>
  <si>
    <t>COMPLEXE SCOLAIRE KALEHE</t>
  </si>
  <si>
    <t>61022047</t>
  </si>
  <si>
    <t>COMPLEXE SCOLAIRE KAMI-H.S.S.</t>
  </si>
  <si>
    <t>61023016</t>
  </si>
  <si>
    <t>INSTITUT BUSHEGERA</t>
  </si>
  <si>
    <t>61023021</t>
  </si>
  <si>
    <t>INSTITUT CAMP FAZ</t>
  </si>
  <si>
    <t>61023031</t>
  </si>
  <si>
    <t>INSTITUT GAHINGA</t>
  </si>
  <si>
    <t>61023041</t>
  </si>
  <si>
    <t>INSTITUT KIRABO 2</t>
  </si>
  <si>
    <t>61023059</t>
  </si>
  <si>
    <t>INSTITUT KISIGARI</t>
  </si>
  <si>
    <t>61023062</t>
  </si>
  <si>
    <t>INSTITUT MAHANO</t>
  </si>
  <si>
    <t>61023077</t>
  </si>
  <si>
    <t>INSTITUT MUGORA</t>
  </si>
  <si>
    <t>61023082</t>
  </si>
  <si>
    <t>INSTITUT NDATA</t>
  </si>
  <si>
    <t>61023090</t>
  </si>
  <si>
    <t>61024026</t>
  </si>
  <si>
    <t>INSTITUT BUMBASHA</t>
  </si>
  <si>
    <t>61024036</t>
  </si>
  <si>
    <t>INSTITUT BYANDEREMA</t>
  </si>
  <si>
    <t>61024049</t>
  </si>
  <si>
    <t>INSTITUT KANYANGOHE</t>
  </si>
  <si>
    <t>61024051</t>
  </si>
  <si>
    <t>61024079</t>
  </si>
  <si>
    <t>INSTITUT MASHANGO</t>
  </si>
  <si>
    <t>61024082</t>
  </si>
  <si>
    <t>INSTITUT MUSHEBERE</t>
  </si>
  <si>
    <t>61024106</t>
  </si>
  <si>
    <t>INSTITUT MUHOZA</t>
  </si>
  <si>
    <t>61024117</t>
  </si>
  <si>
    <t>COMPLEXE SCOLAIRE HOZANA</t>
  </si>
  <si>
    <t>61025021</t>
  </si>
  <si>
    <t>INSTITUT MULUNGU</t>
  </si>
  <si>
    <t>61025037</t>
  </si>
  <si>
    <t>INSTITUT UMOJA</t>
  </si>
  <si>
    <t>61025047</t>
  </si>
  <si>
    <t>COMPLEXE SCOLAIRE AIGLE PECHEUR</t>
  </si>
  <si>
    <t>61025057</t>
  </si>
  <si>
    <t>COMPLEXE SCOLAIRE LA GAMALIERE</t>
  </si>
  <si>
    <t>61025067</t>
  </si>
  <si>
    <t>COMPLEXE SCOLAIRE MATUMAINI</t>
  </si>
  <si>
    <t>61026016</t>
  </si>
  <si>
    <t>INSTITUT AILID</t>
  </si>
  <si>
    <t>61026026</t>
  </si>
  <si>
    <t>61026032</t>
  </si>
  <si>
    <t>INSTITUT BUGINA</t>
  </si>
  <si>
    <t>61026041</t>
  </si>
  <si>
    <t>INSTITUT COLOMBE/BUTARE</t>
  </si>
  <si>
    <t>61026056</t>
  </si>
  <si>
    <t>INSTITUT KABIZO 2</t>
  </si>
  <si>
    <t>61026066</t>
  </si>
  <si>
    <t>INSTITUT KAGANDO</t>
  </si>
  <si>
    <t>61026076</t>
  </si>
  <si>
    <t>INSTITUT KAVUSA</t>
  </si>
  <si>
    <t>61026086</t>
  </si>
  <si>
    <t>INSTITUT KISHISHE</t>
  </si>
  <si>
    <t>61026092</t>
  </si>
  <si>
    <t>INSTITUT LUGHANDA</t>
  </si>
  <si>
    <t>61027046</t>
  </si>
  <si>
    <t>61027057</t>
  </si>
  <si>
    <t>COMPLEXE SCOLAIRE KIRIBUNYE</t>
  </si>
  <si>
    <t>61027067</t>
  </si>
  <si>
    <t>COMPLEXE SCOLAIRE MISERICORDE</t>
  </si>
  <si>
    <t>61028031</t>
  </si>
  <si>
    <t>INSTITUT NYAKAHINGA</t>
  </si>
  <si>
    <t>61028040</t>
  </si>
  <si>
    <t>61029016</t>
  </si>
  <si>
    <t>INSTITUT KALANGALA</t>
  </si>
  <si>
    <t>61029022</t>
  </si>
  <si>
    <t>INSTITUT KIBUMBA</t>
  </si>
  <si>
    <t>61029031</t>
  </si>
  <si>
    <t>INSTITUT KIBWE</t>
  </si>
  <si>
    <t>61029041</t>
  </si>
  <si>
    <t>INSTITUT NURU/BUHUMBA</t>
  </si>
  <si>
    <t>61030029</t>
  </si>
  <si>
    <t>INSTITUT UJUMBE</t>
  </si>
  <si>
    <t>61030036</t>
  </si>
  <si>
    <t>INSTITUT VISOKE</t>
  </si>
  <si>
    <t>61031026</t>
  </si>
  <si>
    <t>INSTITUT MSAWATO</t>
  </si>
  <si>
    <t>61031036</t>
  </si>
  <si>
    <t>61031047</t>
  </si>
  <si>
    <t>61032027</t>
  </si>
  <si>
    <t>61032037</t>
  </si>
  <si>
    <t>COMPLEXE SCOLAIRE EDAC-GOMA</t>
  </si>
  <si>
    <t>61032047</t>
  </si>
  <si>
    <t>COMPLEXE SCOLAIRE BULUNGU</t>
  </si>
  <si>
    <t>61032077</t>
  </si>
  <si>
    <t>COMPLEXE SCOLAIRE JOSUE</t>
  </si>
  <si>
    <t>61033017</t>
  </si>
  <si>
    <t>61033027</t>
  </si>
  <si>
    <t>61034019</t>
  </si>
  <si>
    <t>INSTITUT INJILI 2</t>
  </si>
  <si>
    <t>61034036</t>
  </si>
  <si>
    <t>INSTITUT MIZEITUNI</t>
  </si>
  <si>
    <t>61034046</t>
  </si>
  <si>
    <t>INSTITUT WEAVER</t>
  </si>
  <si>
    <t>61034057</t>
  </si>
  <si>
    <t>COMPLEXE SCOLAIRE BARAKA</t>
  </si>
  <si>
    <t>61034067</t>
  </si>
  <si>
    <t>COMPLEXE SCOLAIRE KALAMO</t>
  </si>
  <si>
    <t>61035012</t>
  </si>
  <si>
    <t>ITAP KISHARU</t>
  </si>
  <si>
    <t>61035022</t>
  </si>
  <si>
    <t>INSTITUT KASAVE</t>
  </si>
  <si>
    <t>61035036</t>
  </si>
  <si>
    <t>INSTITUT MABUNGO 2</t>
  </si>
  <si>
    <t>61035044</t>
  </si>
  <si>
    <t>INSTITUT MILIMBA</t>
  </si>
  <si>
    <t>61035059</t>
  </si>
  <si>
    <t>INSTITUT NYABANIRA 2</t>
  </si>
  <si>
    <t>61035067</t>
  </si>
  <si>
    <t>COMPLEXE SCOLAIRE ARABATI</t>
  </si>
  <si>
    <t>61036016</t>
  </si>
  <si>
    <t>INSTITUT BUZITO</t>
  </si>
  <si>
    <t>61036027</t>
  </si>
  <si>
    <t>INSTITUT HOREBU 1</t>
  </si>
  <si>
    <t>61037016</t>
  </si>
  <si>
    <t>INSTITUT BARAGOMANWA</t>
  </si>
  <si>
    <t>61037046</t>
  </si>
  <si>
    <t>INSTITUT TEGEMEO</t>
  </si>
  <si>
    <t>61037059</t>
  </si>
  <si>
    <t>INSTITUT LA TROMPETTE</t>
  </si>
  <si>
    <t>61038037</t>
  </si>
  <si>
    <t>COMPLEXE SCOLAIRE BENEDICTE</t>
  </si>
  <si>
    <t>61038057</t>
  </si>
  <si>
    <t>COMPLEXE SCOLAIRE EMMANUEL 1</t>
  </si>
  <si>
    <t>61038067</t>
  </si>
  <si>
    <t>COMPLEXE SCOLAIRE MONT MIKO</t>
  </si>
  <si>
    <t>61039019</t>
  </si>
  <si>
    <t>INSTITUT TYAZO</t>
  </si>
  <si>
    <t>61039027</t>
  </si>
  <si>
    <t>COMPLEXE SCOLAIRE LA DIFFERENCE</t>
  </si>
  <si>
    <t>61039057</t>
  </si>
  <si>
    <t>GROUPE SCOLAIRE SAINT JEROME</t>
  </si>
  <si>
    <t>61040011</t>
  </si>
  <si>
    <t>INSTITUT AMOUR ESPERANCE</t>
  </si>
  <si>
    <t>61040027</t>
  </si>
  <si>
    <t>COMPLEXE SCOLAIRE MON AME</t>
  </si>
  <si>
    <t>61040037</t>
  </si>
  <si>
    <t>61041012</t>
  </si>
  <si>
    <t>INSTITUT AVE MARIA</t>
  </si>
  <si>
    <t>61041029</t>
  </si>
  <si>
    <t>INSTITUT BUKAMBI</t>
  </si>
  <si>
    <t>61041032</t>
  </si>
  <si>
    <t>INSTITUT KABINDI 1</t>
  </si>
  <si>
    <t>61041042</t>
  </si>
  <si>
    <t>INSTITUT KABINGO</t>
  </si>
  <si>
    <t>61041056</t>
  </si>
  <si>
    <t>INSTITUT KALVARI</t>
  </si>
  <si>
    <t>61041066</t>
  </si>
  <si>
    <t>INSTITUT KANUNU</t>
  </si>
  <si>
    <t>61041072</t>
  </si>
  <si>
    <t>INSTITUT VIRUNGA/QUARTIER</t>
  </si>
  <si>
    <t>61043057</t>
  </si>
  <si>
    <t>COMPLEXE SCOLAIRE BETHEL</t>
  </si>
  <si>
    <t>61043077</t>
  </si>
  <si>
    <t>COMPLEXE SCOLAIRE SAINT MICHEL</t>
  </si>
  <si>
    <t>61043097</t>
  </si>
  <si>
    <t>COMPLEXE SCOLAIRE TOM-MAS</t>
  </si>
  <si>
    <t>61044021</t>
  </si>
  <si>
    <t>INSTITUT MIKENO NC</t>
  </si>
  <si>
    <t>61044032</t>
  </si>
  <si>
    <t>INSTITUT NYABYUNYU</t>
  </si>
  <si>
    <t>61044046</t>
  </si>
  <si>
    <t>INSTITUT PATEMO</t>
  </si>
  <si>
    <t>61044052</t>
  </si>
  <si>
    <t>INSTITUT SEBYERA</t>
  </si>
  <si>
    <t>61049016</t>
  </si>
  <si>
    <t>INSTITUT KAKONDO</t>
  </si>
  <si>
    <t>61049021</t>
  </si>
  <si>
    <t>INSTITUT KIWANJA-CITE</t>
  </si>
  <si>
    <t>61049036</t>
  </si>
  <si>
    <t>INSTITUT SHINDA</t>
  </si>
  <si>
    <t>61050016</t>
  </si>
  <si>
    <t>INSTITUT IYAMULEMYE</t>
  </si>
  <si>
    <t>61050036</t>
  </si>
  <si>
    <t>INSTITUT MASIZA</t>
  </si>
  <si>
    <t>61050046</t>
  </si>
  <si>
    <t>61050051</t>
  </si>
  <si>
    <t>INSTITUT RUBARE</t>
  </si>
  <si>
    <t>61050066</t>
  </si>
  <si>
    <t>INSTITUT RUSINGA</t>
  </si>
  <si>
    <t>61050072</t>
  </si>
  <si>
    <t>INSTITUT SAINT GILBERT</t>
  </si>
  <si>
    <t>61050080</t>
  </si>
  <si>
    <t>61051022</t>
  </si>
  <si>
    <t>INSTITUT ISHASHA</t>
  </si>
  <si>
    <t>61051031</t>
  </si>
  <si>
    <t>INSTITUT KABURABUZA</t>
  </si>
  <si>
    <t>61051041</t>
  </si>
  <si>
    <t>INSTITUT KAMUSENDA</t>
  </si>
  <si>
    <t>61051059</t>
  </si>
  <si>
    <t>INSTITUT MILIMA</t>
  </si>
  <si>
    <t>61051066</t>
  </si>
  <si>
    <t>INSTITUT MILIMBI</t>
  </si>
  <si>
    <t>61051072</t>
  </si>
  <si>
    <t>INSTITUT MURAMBA</t>
  </si>
  <si>
    <t>61051082</t>
  </si>
  <si>
    <t>INSTITUT NYAKAKOMA</t>
  </si>
  <si>
    <t>61051099</t>
  </si>
  <si>
    <t>INSTITUT NYARUHANGE</t>
  </si>
  <si>
    <t>61051101</t>
  </si>
  <si>
    <t>INSTITUT NYARUKWANGARA</t>
  </si>
  <si>
    <t>61051116</t>
  </si>
  <si>
    <t>INSTITUT RONA</t>
  </si>
  <si>
    <t>61052037</t>
  </si>
  <si>
    <t>COMPLEXE SCOLAIRE LE PUISSANT</t>
  </si>
  <si>
    <t>61052047</t>
  </si>
  <si>
    <t>COMPLEXE SCOLAIRE SAINTE TRINITE</t>
  </si>
  <si>
    <t>61060026</t>
  </si>
  <si>
    <t>INSTITUT NURU/UEBCO</t>
  </si>
  <si>
    <t>61060037</t>
  </si>
  <si>
    <t>COMPLEXE SCOLAIRE KIGOGO</t>
  </si>
  <si>
    <t>61060047</t>
  </si>
  <si>
    <t>COMPLEXE SCOLAIRE SAINT BENOIT</t>
  </si>
  <si>
    <t>61060057</t>
  </si>
  <si>
    <t>COMPLEXE SCOLAIRE SIBOMBE</t>
  </si>
  <si>
    <t>61060067</t>
  </si>
  <si>
    <t>COMPLEXE SCOLAIRE SOLEIL LEVAN</t>
  </si>
  <si>
    <t>61060077</t>
  </si>
  <si>
    <t>COMPLEXE SCOLAIRE KIYABO</t>
  </si>
  <si>
    <t>61060080</t>
  </si>
  <si>
    <t>61061019</t>
  </si>
  <si>
    <t>INSTITUT ANGALISHO</t>
  </si>
  <si>
    <t>61061026</t>
  </si>
  <si>
    <t>INSTITUT NAHORI</t>
  </si>
  <si>
    <t>61061031</t>
  </si>
  <si>
    <t>INSTITUT RUSAYU</t>
  </si>
  <si>
    <t>61061041</t>
  </si>
  <si>
    <t>INSTITUT TUMAINI</t>
  </si>
  <si>
    <t>61061057</t>
  </si>
  <si>
    <t>COMPLEXE SCOLAIRE BALINDU</t>
  </si>
  <si>
    <t>61061067</t>
  </si>
  <si>
    <t>COMPLEXE SCOLAIRE CHABERE</t>
  </si>
  <si>
    <t>61061077</t>
  </si>
  <si>
    <t>61061087</t>
  </si>
  <si>
    <t>COMPLEXE SCOLAIRE MUBI</t>
  </si>
  <si>
    <t>61061097</t>
  </si>
  <si>
    <t>COMPLEXE SCOLAIRE PINSON</t>
  </si>
  <si>
    <t>61062016</t>
  </si>
  <si>
    <t>61062021</t>
  </si>
  <si>
    <t>INSTITUT BWEZA</t>
  </si>
  <si>
    <t>61062031</t>
  </si>
  <si>
    <t>INSTITUT KASENYI</t>
  </si>
  <si>
    <t>61062052</t>
  </si>
  <si>
    <t>61062062</t>
  </si>
  <si>
    <t>INSTITUT TANDA</t>
  </si>
  <si>
    <t>61062076</t>
  </si>
  <si>
    <t>INSTITUT TCHOMBA</t>
  </si>
  <si>
    <t>61062087</t>
  </si>
  <si>
    <t>COMPLEXE SCOLAIRE BUSHANDABA</t>
  </si>
  <si>
    <t>61062090</t>
  </si>
  <si>
    <t>61063011</t>
  </si>
  <si>
    <t>INSTITUT KIGALIGALI</t>
  </si>
  <si>
    <t>61063026</t>
  </si>
  <si>
    <t>INSTITUT KILIMA 2</t>
  </si>
  <si>
    <t>61063056</t>
  </si>
  <si>
    <t>INSTITUT NYABANIRA 1</t>
  </si>
  <si>
    <t>61063066</t>
  </si>
  <si>
    <t>INSTITUT SARAMBWE</t>
  </si>
  <si>
    <t>61063076</t>
  </si>
  <si>
    <t>61063086</t>
  </si>
  <si>
    <t>INSTITUT UPENDO 50</t>
  </si>
  <si>
    <t>61064012</t>
  </si>
  <si>
    <t>INSTITUT BINWABIKE</t>
  </si>
  <si>
    <t>61064029</t>
  </si>
  <si>
    <t>INSTITUT BUSENENE</t>
  </si>
  <si>
    <t>61064039</t>
  </si>
  <si>
    <t>INSTITUT GASESERO</t>
  </si>
  <si>
    <t>61064061</t>
  </si>
  <si>
    <t>INSTITUT KASOVU</t>
  </si>
  <si>
    <t>61064071</t>
  </si>
  <si>
    <t>INSTITUT MULIMBI</t>
  </si>
  <si>
    <t>61064086</t>
  </si>
  <si>
    <t>INSTITUT NDITSA</t>
  </si>
  <si>
    <t>61064096</t>
  </si>
  <si>
    <t>INSTITUT TONGO</t>
  </si>
  <si>
    <t>61064107</t>
  </si>
  <si>
    <t>COMPLEXE SCOLAIRE HURUMA</t>
  </si>
  <si>
    <t>61064110</t>
  </si>
  <si>
    <t>61066014</t>
  </si>
  <si>
    <t>61066037</t>
  </si>
  <si>
    <t>INSTITUT SALEMI</t>
  </si>
  <si>
    <t>61066047</t>
  </si>
  <si>
    <t>COMPLEXE SCOLAIRE MAYUWAKO</t>
  </si>
  <si>
    <t>61067026</t>
  </si>
  <si>
    <t>61067037</t>
  </si>
  <si>
    <t>COMPLEXE SCOLAIRE AVENIR</t>
  </si>
  <si>
    <t>61067067</t>
  </si>
  <si>
    <t>GROUPE SCOLAIRE LA BENEDICTION</t>
  </si>
  <si>
    <t>61067077</t>
  </si>
  <si>
    <t>61067087</t>
  </si>
  <si>
    <t>GROUPE SCOLAIRE YENEKA</t>
  </si>
  <si>
    <t>61070021</t>
  </si>
  <si>
    <t>INSTITUT KIBATI</t>
  </si>
  <si>
    <t>61070087</t>
  </si>
  <si>
    <t>COMPLEXE SCOLAIRE SAWASAWA</t>
  </si>
  <si>
    <t>61071016</t>
  </si>
  <si>
    <t>INSTITUT KISIMA</t>
  </si>
  <si>
    <t>61071029</t>
  </si>
  <si>
    <t>INSTITUT LUMIERE</t>
  </si>
  <si>
    <t>61071037</t>
  </si>
  <si>
    <t>COMPLEXE SCOLAIRE AHADI</t>
  </si>
  <si>
    <t>61071047</t>
  </si>
  <si>
    <t>COMPLEXE SCOLAIRE KANAUME</t>
  </si>
  <si>
    <t>61071057</t>
  </si>
  <si>
    <t>COMPLEXE SCOLAIRE SAINT JACQUES</t>
  </si>
  <si>
    <t>61071067</t>
  </si>
  <si>
    <t>COMPLEXE SCOLAIRE SAVOIR VIVRE</t>
  </si>
  <si>
    <t>61071077</t>
  </si>
  <si>
    <t>COMPLEXE SCOLAIRE CARREFOUR</t>
  </si>
  <si>
    <t>61072036</t>
  </si>
  <si>
    <t>INSTITUT KIRINGA</t>
  </si>
  <si>
    <t>61074017</t>
  </si>
  <si>
    <t>INSTITUT KAMUNANIRA</t>
  </si>
  <si>
    <t>61074026</t>
  </si>
  <si>
    <t>INSTITUT NYONGERA</t>
  </si>
  <si>
    <t>61074035</t>
  </si>
  <si>
    <t>INSTITUT WANDA</t>
  </si>
  <si>
    <t>61074040</t>
  </si>
  <si>
    <t>61002040</t>
  </si>
  <si>
    <t>61003011</t>
  </si>
  <si>
    <t>61003026</t>
  </si>
  <si>
    <t>INSTITUT MAENDELEO</t>
  </si>
  <si>
    <t>61010022</t>
  </si>
  <si>
    <t>INSTITUT SAINT ANDRE</t>
  </si>
  <si>
    <t>61013016</t>
  </si>
  <si>
    <t>INSTITUT MORIA</t>
  </si>
  <si>
    <t>61014020</t>
  </si>
  <si>
    <t>61023012</t>
  </si>
  <si>
    <t>61029011</t>
  </si>
  <si>
    <t>61033067</t>
  </si>
  <si>
    <t>COMPLEXE SCOLAIRE USHINDI/MAJENGO</t>
  </si>
  <si>
    <t>61034016</t>
  </si>
  <si>
    <t>61034027</t>
  </si>
  <si>
    <t>61034037</t>
  </si>
  <si>
    <t>INSTITUT SAINT GUIDO MARIA CONFORT</t>
  </si>
  <si>
    <t>61035016</t>
  </si>
  <si>
    <t>61043022</t>
  </si>
  <si>
    <t>61046087</t>
  </si>
  <si>
    <t>COMPLEXE SCOLAIRE SAINT DAMIEN</t>
  </si>
  <si>
    <t>61048017</t>
  </si>
  <si>
    <t>COMPLEXE SCOLAIRE MAMA SOPHIE/HIMBI</t>
  </si>
  <si>
    <t>61057037</t>
  </si>
  <si>
    <t>61068016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</si>
</sst>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leves" displayName="Eleves" ref="A1:R1268" totalsRowShown="0">
  <autoFilter ref="A1:R1268" xr:uid="{00000000-0009-0000-0100-000001000000}"/>
  <tableColumns count="18">
    <tableColumn id="1" xr3:uid="{00000000-0010-0000-0000-000001000000}" name="ID Élève"/>
    <tableColumn id="2" xr3:uid="{00000000-0010-0000-0000-000002000000}" name="Nom"/>
    <tableColumn id="3" xr3:uid="{00000000-0010-0000-0000-000003000000}" name="Postnom"/>
    <tableColumn id="4" xr3:uid="{00000000-0010-0000-0000-000004000000}" name="Prénom"/>
    <tableColumn id="5" xr3:uid="{00000000-0010-0000-0000-000005000000}" name="Sexe"/>
    <tableColumn id="6" xr3:uid="{00000000-0010-0000-0000-000006000000}" name="Pourcentage"/>
    <tableColumn id="7" xr3:uid="{00000000-0010-0000-0000-000007000000}" name="École"/>
    <tableColumn id="8" xr3:uid="{00000000-0010-0000-0000-000008000000}" name="Code École"/>
    <tableColumn id="9" xr3:uid="{00000000-0010-0000-0000-000009000000}" name="Code de l'option"/>
    <tableColumn id="10" xr3:uid="{00000000-0010-0000-0000-00000A000000}" name="Option"/>
    <tableColumn id="11" xr3:uid="{00000000-0010-0000-0000-00000B000000}" name="Province Éducationnelle"/>
    <tableColumn id="12" xr3:uid="{00000000-0010-0000-0000-00000C000000}" name="Année"/>
    <tableColumn id="13" xr3:uid="{2A55D3F5-F22B-4934-A8A0-23E594D8CE86}" name="PartTot" dataDxfId="5">
      <calculatedColumnFormula>VLOOKUP(H2,AggregatsEcoles[#All],7,FALSE)</calculatedColumnFormula>
    </tableColumn>
    <tableColumn id="14" xr3:uid="{CF0FF3E1-24B9-4375-A45E-C559F24B2A0C}" name="PartH" dataDxfId="4">
      <calculatedColumnFormula>VLOOKUP(H2,AggregatsEcoles[#All],8,FALSE)</calculatedColumnFormula>
    </tableColumn>
    <tableColumn id="15" xr3:uid="{766872B6-EEEA-4186-9870-0E70246985EC}" name="PartF" dataDxfId="3">
      <calculatedColumnFormula>VLOOKUP(H2,AggregatsEcoles[#All],9,FALSE)</calculatedColumnFormula>
    </tableColumn>
    <tableColumn id="16" xr3:uid="{F448D7DB-B602-48A8-96BD-AD6F8813BE68}" name="ReussTot" dataDxfId="2">
      <calculatedColumnFormula>VLOOKUP(H2,AggregatsEcoles[#All],10,FALSE)</calculatedColumnFormula>
    </tableColumn>
    <tableColumn id="17" xr3:uid="{AE392D7D-C595-4BDD-B494-98ABC5637E06}" name="ReussH" dataDxfId="1">
      <calculatedColumnFormula>VLOOKUP(H2,AggregatsEcoles[#All],11,FALSE)</calculatedColumnFormula>
    </tableColumn>
    <tableColumn id="18" xr3:uid="{562E84C6-658F-4C98-BC49-73D0699F34FD}" name="ReussF" dataDxfId="0">
      <calculatedColumnFormula>VLOOKUP(H2,AggregatsEcoles[#All],12,FALSE)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0D8A2A-82CC-4CC6-B2F6-48BEB099F7E4}" name="AggregatsEcoles" displayName="AggregatsEcoles" ref="A1:L444" totalsRowShown="0">
  <autoFilter ref="A1:L444" xr:uid="{3D0D8A2A-82CC-4CC6-B2F6-48BEB099F7E4}"/>
  <tableColumns count="12">
    <tableColumn id="1" xr3:uid="{823C8E3D-C0F6-4A5D-A449-FBD0BAF1102C}" name="CodeEcole"/>
    <tableColumn id="2" xr3:uid="{ABEEC9EB-DED3-4197-8CE6-A713B42011FF}" name="Ecole"/>
    <tableColumn id="3" xr3:uid="{FB289D40-64CF-48E7-97CF-BA269B4F6B86}" name="ProvinceEduc"/>
    <tableColumn id="4" xr3:uid="{CD2FF6EE-D542-46B2-9E0C-5EE5D5BF192D}" name="Annee"/>
    <tableColumn id="5" xr3:uid="{A717A602-9CD6-4584-8684-63D03E778F4D}" name="CodeOption"/>
    <tableColumn id="6" xr3:uid="{71EC137A-D89C-4031-ACCC-9356B7A9C1B5}" name="Option"/>
    <tableColumn id="7" xr3:uid="{88BC1A33-D75D-47EA-BA71-933794EE2552}" name="PartTot"/>
    <tableColumn id="8" xr3:uid="{921144CA-F3E9-490D-847D-A6A63A2AF276}" name="PartH"/>
    <tableColumn id="9" xr3:uid="{4091A748-EE4D-421C-8504-950671F861FA}" name="PartF"/>
    <tableColumn id="10" xr3:uid="{9819ACE3-61B9-46B6-9EE6-345C4F27EF48}" name="ReussTot"/>
    <tableColumn id="11" xr3:uid="{451404F9-755B-4044-A3FB-3DB9D2A64F28}" name="ReussH"/>
    <tableColumn id="12" xr3:uid="{D2B2E801-4B33-4FE5-8613-911C0049CC24}" name="Reuss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8"/>
  <sheetViews>
    <sheetView tabSelected="1" topLeftCell="D1" workbookViewId="0">
      <selection activeCell="R3" sqref="R3"/>
    </sheetView>
  </sheetViews>
  <sheetFormatPr baseColWidth="10" defaultColWidth="8.88671875" defaultRowHeight="14.4" x14ac:dyDescent="0.3"/>
  <cols>
    <col min="1" max="5" width="12.6640625" customWidth="1"/>
    <col min="6" max="6" width="15.6640625" customWidth="1"/>
    <col min="7" max="7" width="12.6640625" customWidth="1"/>
    <col min="8" max="8" width="14.6640625" customWidth="1"/>
    <col min="9" max="9" width="20.6640625" customWidth="1"/>
    <col min="10" max="10" width="12.6640625" customWidth="1"/>
    <col min="11" max="11" width="27.6640625" customWidth="1"/>
    <col min="12" max="12" width="12.6640625" customWidth="1"/>
  </cols>
  <sheetData>
    <row r="1" spans="1:18" x14ac:dyDescent="0.3">
      <c r="A1" t="s">
        <v>3766</v>
      </c>
      <c r="B1" t="s">
        <v>3767</v>
      </c>
      <c r="C1" t="s">
        <v>3768</v>
      </c>
      <c r="D1" t="s">
        <v>3769</v>
      </c>
      <c r="E1" t="s">
        <v>3770</v>
      </c>
      <c r="F1" t="s">
        <v>3771</v>
      </c>
      <c r="G1" t="s">
        <v>3772</v>
      </c>
      <c r="H1" t="s">
        <v>3773</v>
      </c>
      <c r="I1" t="s">
        <v>3774</v>
      </c>
      <c r="J1" t="s">
        <v>3775</v>
      </c>
      <c r="K1" t="s">
        <v>3776</v>
      </c>
      <c r="L1" t="s">
        <v>3777</v>
      </c>
      <c r="M1" t="s">
        <v>3783</v>
      </c>
      <c r="N1" t="s">
        <v>3784</v>
      </c>
      <c r="O1" t="s">
        <v>3785</v>
      </c>
      <c r="P1" t="s">
        <v>3786</v>
      </c>
      <c r="Q1" t="s">
        <v>3787</v>
      </c>
      <c r="R1" t="s">
        <v>3788</v>
      </c>
    </row>
    <row r="2" spans="1:18" x14ac:dyDescent="0.3">
      <c r="A2" t="s">
        <v>0</v>
      </c>
      <c r="B2" t="s">
        <v>1131</v>
      </c>
      <c r="C2" t="s">
        <v>1330</v>
      </c>
      <c r="D2" t="s">
        <v>2551</v>
      </c>
      <c r="E2" t="s">
        <v>3443</v>
      </c>
      <c r="F2" t="s">
        <v>3445</v>
      </c>
      <c r="G2" t="s">
        <v>3473</v>
      </c>
      <c r="H2" t="s">
        <v>3598</v>
      </c>
      <c r="I2" t="s">
        <v>3756</v>
      </c>
      <c r="J2" t="s">
        <v>3760</v>
      </c>
      <c r="K2" t="s">
        <v>3764</v>
      </c>
      <c r="L2" t="s">
        <v>3765</v>
      </c>
      <c r="M2">
        <f>VLOOKUP(H2,AggregatsEcoles[#All],7,FALSE)</f>
        <v>32</v>
      </c>
      <c r="N2">
        <f>VLOOKUP(H2,AggregatsEcoles[#All],8,FALSE)</f>
        <v>12</v>
      </c>
      <c r="O2">
        <f>VLOOKUP(H2,AggregatsEcoles[#All],9,FALSE)</f>
        <v>20</v>
      </c>
      <c r="P2">
        <f>VLOOKUP(H2,AggregatsEcoles[#All],10,FALSE)</f>
        <v>18</v>
      </c>
      <c r="Q2">
        <f>VLOOKUP(H2,AggregatsEcoles[#All],11,FALSE)</f>
        <v>8</v>
      </c>
      <c r="R2">
        <f>VLOOKUP(H2,AggregatsEcoles[#All],12,FALSE)</f>
        <v>10</v>
      </c>
    </row>
    <row r="3" spans="1:18" x14ac:dyDescent="0.3">
      <c r="A3" t="s">
        <v>1</v>
      </c>
      <c r="B3" t="s">
        <v>1132</v>
      </c>
      <c r="C3" t="s">
        <v>1682</v>
      </c>
      <c r="D3" t="s">
        <v>2552</v>
      </c>
      <c r="E3" t="s">
        <v>3443</v>
      </c>
      <c r="F3" t="s">
        <v>3446</v>
      </c>
      <c r="G3" t="s">
        <v>3473</v>
      </c>
      <c r="H3" t="s">
        <v>3598</v>
      </c>
      <c r="I3" t="s">
        <v>3756</v>
      </c>
      <c r="J3" t="s">
        <v>3760</v>
      </c>
      <c r="K3" t="s">
        <v>3764</v>
      </c>
      <c r="L3" t="s">
        <v>3765</v>
      </c>
      <c r="M3">
        <f>VLOOKUP(H3,AggregatsEcoles[#All],7,FALSE)</f>
        <v>32</v>
      </c>
      <c r="N3">
        <f>VLOOKUP(H3,AggregatsEcoles[#All],8,FALSE)</f>
        <v>12</v>
      </c>
      <c r="O3">
        <f>VLOOKUP(H3,AggregatsEcoles[#All],9,FALSE)</f>
        <v>20</v>
      </c>
      <c r="P3">
        <f>VLOOKUP(H3,AggregatsEcoles[#All],10,FALSE)</f>
        <v>18</v>
      </c>
      <c r="Q3">
        <f>VLOOKUP(H3,AggregatsEcoles[#All],11,FALSE)</f>
        <v>8</v>
      </c>
      <c r="R3">
        <f>VLOOKUP(H3,AggregatsEcoles[#All],12,FALSE)</f>
        <v>10</v>
      </c>
    </row>
    <row r="4" spans="1:18" x14ac:dyDescent="0.3">
      <c r="A4" t="s">
        <v>2</v>
      </c>
      <c r="B4" t="s">
        <v>1133</v>
      </c>
      <c r="C4" t="s">
        <v>1683</v>
      </c>
      <c r="D4" t="s">
        <v>2553</v>
      </c>
      <c r="E4" t="s">
        <v>3443</v>
      </c>
      <c r="F4" t="s">
        <v>3447</v>
      </c>
      <c r="G4" t="s">
        <v>3473</v>
      </c>
      <c r="H4" t="s">
        <v>3598</v>
      </c>
      <c r="I4" t="s">
        <v>3756</v>
      </c>
      <c r="J4" t="s">
        <v>3760</v>
      </c>
      <c r="K4" t="s">
        <v>3764</v>
      </c>
      <c r="L4" t="s">
        <v>3765</v>
      </c>
      <c r="M4">
        <f>VLOOKUP(H4,AggregatsEcoles[#All],7,FALSE)</f>
        <v>32</v>
      </c>
      <c r="N4">
        <f>VLOOKUP(H4,AggregatsEcoles[#All],8,FALSE)</f>
        <v>12</v>
      </c>
      <c r="O4">
        <f>VLOOKUP(H4,AggregatsEcoles[#All],9,FALSE)</f>
        <v>20</v>
      </c>
      <c r="P4">
        <f>VLOOKUP(H4,AggregatsEcoles[#All],10,FALSE)</f>
        <v>18</v>
      </c>
      <c r="Q4">
        <f>VLOOKUP(H4,AggregatsEcoles[#All],11,FALSE)</f>
        <v>8</v>
      </c>
      <c r="R4">
        <f>VLOOKUP(H4,AggregatsEcoles[#All],12,FALSE)</f>
        <v>10</v>
      </c>
    </row>
    <row r="5" spans="1:18" x14ac:dyDescent="0.3">
      <c r="A5" t="s">
        <v>3</v>
      </c>
      <c r="B5" t="s">
        <v>1134</v>
      </c>
      <c r="C5" t="s">
        <v>1684</v>
      </c>
      <c r="D5" t="s">
        <v>2554</v>
      </c>
      <c r="E5" t="s">
        <v>3443</v>
      </c>
      <c r="F5" t="s">
        <v>3445</v>
      </c>
      <c r="G5" t="s">
        <v>3473</v>
      </c>
      <c r="H5" t="s">
        <v>3598</v>
      </c>
      <c r="I5" t="s">
        <v>3756</v>
      </c>
      <c r="J5" t="s">
        <v>3760</v>
      </c>
      <c r="K5" t="s">
        <v>3764</v>
      </c>
      <c r="L5" t="s">
        <v>3765</v>
      </c>
      <c r="M5">
        <f>VLOOKUP(H5,AggregatsEcoles[#All],7,FALSE)</f>
        <v>32</v>
      </c>
      <c r="N5">
        <f>VLOOKUP(H5,AggregatsEcoles[#All],8,FALSE)</f>
        <v>12</v>
      </c>
      <c r="O5">
        <f>VLOOKUP(H5,AggregatsEcoles[#All],9,FALSE)</f>
        <v>20</v>
      </c>
      <c r="P5">
        <f>VLOOKUP(H5,AggregatsEcoles[#All],10,FALSE)</f>
        <v>18</v>
      </c>
      <c r="Q5">
        <f>VLOOKUP(H5,AggregatsEcoles[#All],11,FALSE)</f>
        <v>8</v>
      </c>
      <c r="R5">
        <f>VLOOKUP(H5,AggregatsEcoles[#All],12,FALSE)</f>
        <v>10</v>
      </c>
    </row>
    <row r="6" spans="1:18" x14ac:dyDescent="0.3">
      <c r="A6" t="s">
        <v>4</v>
      </c>
      <c r="B6" t="s">
        <v>1135</v>
      </c>
      <c r="C6" t="s">
        <v>1685</v>
      </c>
      <c r="D6" t="s">
        <v>2555</v>
      </c>
      <c r="E6" t="s">
        <v>3443</v>
      </c>
      <c r="F6" t="s">
        <v>3446</v>
      </c>
      <c r="G6" t="s">
        <v>3473</v>
      </c>
      <c r="H6" t="s">
        <v>3598</v>
      </c>
      <c r="I6" t="s">
        <v>3756</v>
      </c>
      <c r="J6" t="s">
        <v>3760</v>
      </c>
      <c r="K6" t="s">
        <v>3764</v>
      </c>
      <c r="L6" t="s">
        <v>3765</v>
      </c>
      <c r="M6">
        <f>VLOOKUP(H6,AggregatsEcoles[#All],7,FALSE)</f>
        <v>32</v>
      </c>
      <c r="N6">
        <f>VLOOKUP(H6,AggregatsEcoles[#All],8,FALSE)</f>
        <v>12</v>
      </c>
      <c r="O6">
        <f>VLOOKUP(H6,AggregatsEcoles[#All],9,FALSE)</f>
        <v>20</v>
      </c>
      <c r="P6">
        <f>VLOOKUP(H6,AggregatsEcoles[#All],10,FALSE)</f>
        <v>18</v>
      </c>
      <c r="Q6">
        <f>VLOOKUP(H6,AggregatsEcoles[#All],11,FALSE)</f>
        <v>8</v>
      </c>
      <c r="R6">
        <f>VLOOKUP(H6,AggregatsEcoles[#All],12,FALSE)</f>
        <v>10</v>
      </c>
    </row>
    <row r="7" spans="1:18" x14ac:dyDescent="0.3">
      <c r="A7" t="s">
        <v>5</v>
      </c>
      <c r="B7" t="s">
        <v>1136</v>
      </c>
      <c r="C7" t="s">
        <v>1686</v>
      </c>
      <c r="D7" t="s">
        <v>2556</v>
      </c>
      <c r="E7" t="s">
        <v>3443</v>
      </c>
      <c r="F7" t="s">
        <v>3448</v>
      </c>
      <c r="G7" t="s">
        <v>3473</v>
      </c>
      <c r="H7" t="s">
        <v>3598</v>
      </c>
      <c r="I7" t="s">
        <v>3756</v>
      </c>
      <c r="J7" t="s">
        <v>3760</v>
      </c>
      <c r="K7" t="s">
        <v>3764</v>
      </c>
      <c r="L7" t="s">
        <v>3765</v>
      </c>
      <c r="M7">
        <f>VLOOKUP(H7,AggregatsEcoles[#All],7,FALSE)</f>
        <v>32</v>
      </c>
      <c r="N7">
        <f>VLOOKUP(H7,AggregatsEcoles[#All],8,FALSE)</f>
        <v>12</v>
      </c>
      <c r="O7">
        <f>VLOOKUP(H7,AggregatsEcoles[#All],9,FALSE)</f>
        <v>20</v>
      </c>
      <c r="P7">
        <f>VLOOKUP(H7,AggregatsEcoles[#All],10,FALSE)</f>
        <v>18</v>
      </c>
      <c r="Q7">
        <f>VLOOKUP(H7,AggregatsEcoles[#All],11,FALSE)</f>
        <v>8</v>
      </c>
      <c r="R7">
        <f>VLOOKUP(H7,AggregatsEcoles[#All],12,FALSE)</f>
        <v>10</v>
      </c>
    </row>
    <row r="8" spans="1:18" x14ac:dyDescent="0.3">
      <c r="A8" t="s">
        <v>6</v>
      </c>
      <c r="B8" t="s">
        <v>1137</v>
      </c>
      <c r="C8" t="s">
        <v>1362</v>
      </c>
      <c r="D8" t="s">
        <v>2557</v>
      </c>
      <c r="E8" t="s">
        <v>3444</v>
      </c>
      <c r="F8" t="s">
        <v>3449</v>
      </c>
      <c r="G8" t="s">
        <v>3473</v>
      </c>
      <c r="H8" t="s">
        <v>3598</v>
      </c>
      <c r="I8" t="s">
        <v>3756</v>
      </c>
      <c r="J8" t="s">
        <v>3760</v>
      </c>
      <c r="K8" t="s">
        <v>3764</v>
      </c>
      <c r="L8" t="s">
        <v>3765</v>
      </c>
      <c r="M8">
        <f>VLOOKUP(H8,AggregatsEcoles[#All],7,FALSE)</f>
        <v>32</v>
      </c>
      <c r="N8">
        <f>VLOOKUP(H8,AggregatsEcoles[#All],8,FALSE)</f>
        <v>12</v>
      </c>
      <c r="O8">
        <f>VLOOKUP(H8,AggregatsEcoles[#All],9,FALSE)</f>
        <v>20</v>
      </c>
      <c r="P8">
        <f>VLOOKUP(H8,AggregatsEcoles[#All],10,FALSE)</f>
        <v>18</v>
      </c>
      <c r="Q8">
        <f>VLOOKUP(H8,AggregatsEcoles[#All],11,FALSE)</f>
        <v>8</v>
      </c>
      <c r="R8">
        <f>VLOOKUP(H8,AggregatsEcoles[#All],12,FALSE)</f>
        <v>10</v>
      </c>
    </row>
    <row r="9" spans="1:18" x14ac:dyDescent="0.3">
      <c r="A9" t="s">
        <v>7</v>
      </c>
      <c r="B9" t="s">
        <v>1138</v>
      </c>
      <c r="C9" t="s">
        <v>1447</v>
      </c>
      <c r="D9" t="s">
        <v>2558</v>
      </c>
      <c r="E9" t="s">
        <v>3443</v>
      </c>
      <c r="F9" t="s">
        <v>3450</v>
      </c>
      <c r="G9" t="s">
        <v>3473</v>
      </c>
      <c r="H9" t="s">
        <v>3598</v>
      </c>
      <c r="I9" t="s">
        <v>3756</v>
      </c>
      <c r="J9" t="s">
        <v>3760</v>
      </c>
      <c r="K9" t="s">
        <v>3764</v>
      </c>
      <c r="L9" t="s">
        <v>3765</v>
      </c>
      <c r="M9">
        <f>VLOOKUP(H9,AggregatsEcoles[#All],7,FALSE)</f>
        <v>32</v>
      </c>
      <c r="N9">
        <f>VLOOKUP(H9,AggregatsEcoles[#All],8,FALSE)</f>
        <v>12</v>
      </c>
      <c r="O9">
        <f>VLOOKUP(H9,AggregatsEcoles[#All],9,FALSE)</f>
        <v>20</v>
      </c>
      <c r="P9">
        <f>VLOOKUP(H9,AggregatsEcoles[#All],10,FALSE)</f>
        <v>18</v>
      </c>
      <c r="Q9">
        <f>VLOOKUP(H9,AggregatsEcoles[#All],11,FALSE)</f>
        <v>8</v>
      </c>
      <c r="R9">
        <f>VLOOKUP(H9,AggregatsEcoles[#All],12,FALSE)</f>
        <v>10</v>
      </c>
    </row>
    <row r="10" spans="1:18" x14ac:dyDescent="0.3">
      <c r="A10" t="s">
        <v>8</v>
      </c>
      <c r="B10" t="s">
        <v>1138</v>
      </c>
      <c r="C10" t="s">
        <v>1687</v>
      </c>
      <c r="D10" t="s">
        <v>2559</v>
      </c>
      <c r="E10" t="s">
        <v>3444</v>
      </c>
      <c r="F10" t="s">
        <v>3448</v>
      </c>
      <c r="G10" t="s">
        <v>3473</v>
      </c>
      <c r="H10" t="s">
        <v>3598</v>
      </c>
      <c r="I10" t="s">
        <v>3756</v>
      </c>
      <c r="J10" t="s">
        <v>3760</v>
      </c>
      <c r="K10" t="s">
        <v>3764</v>
      </c>
      <c r="L10" t="s">
        <v>3765</v>
      </c>
      <c r="M10">
        <f>VLOOKUP(H10,AggregatsEcoles[#All],7,FALSE)</f>
        <v>32</v>
      </c>
      <c r="N10">
        <f>VLOOKUP(H10,AggregatsEcoles[#All],8,FALSE)</f>
        <v>12</v>
      </c>
      <c r="O10">
        <f>VLOOKUP(H10,AggregatsEcoles[#All],9,FALSE)</f>
        <v>20</v>
      </c>
      <c r="P10">
        <f>VLOOKUP(H10,AggregatsEcoles[#All],10,FALSE)</f>
        <v>18</v>
      </c>
      <c r="Q10">
        <f>VLOOKUP(H10,AggregatsEcoles[#All],11,FALSE)</f>
        <v>8</v>
      </c>
      <c r="R10">
        <f>VLOOKUP(H10,AggregatsEcoles[#All],12,FALSE)</f>
        <v>10</v>
      </c>
    </row>
    <row r="11" spans="1:18" x14ac:dyDescent="0.3">
      <c r="A11" t="s">
        <v>9</v>
      </c>
      <c r="B11" t="s">
        <v>1138</v>
      </c>
      <c r="C11" t="s">
        <v>1688</v>
      </c>
      <c r="D11" t="s">
        <v>2560</v>
      </c>
      <c r="E11" t="s">
        <v>3444</v>
      </c>
      <c r="F11" t="s">
        <v>3451</v>
      </c>
      <c r="G11" t="s">
        <v>3473</v>
      </c>
      <c r="H11" t="s">
        <v>3598</v>
      </c>
      <c r="I11" t="s">
        <v>3756</v>
      </c>
      <c r="J11" t="s">
        <v>3760</v>
      </c>
      <c r="K11" t="s">
        <v>3764</v>
      </c>
      <c r="L11" t="s">
        <v>3765</v>
      </c>
      <c r="M11">
        <f>VLOOKUP(H11,AggregatsEcoles[#All],7,FALSE)</f>
        <v>32</v>
      </c>
      <c r="N11">
        <f>VLOOKUP(H11,AggregatsEcoles[#All],8,FALSE)</f>
        <v>12</v>
      </c>
      <c r="O11">
        <f>VLOOKUP(H11,AggregatsEcoles[#All],9,FALSE)</f>
        <v>20</v>
      </c>
      <c r="P11">
        <f>VLOOKUP(H11,AggregatsEcoles[#All],10,FALSE)</f>
        <v>18</v>
      </c>
      <c r="Q11">
        <f>VLOOKUP(H11,AggregatsEcoles[#All],11,FALSE)</f>
        <v>8</v>
      </c>
      <c r="R11">
        <f>VLOOKUP(H11,AggregatsEcoles[#All],12,FALSE)</f>
        <v>10</v>
      </c>
    </row>
    <row r="12" spans="1:18" x14ac:dyDescent="0.3">
      <c r="A12" t="s">
        <v>10</v>
      </c>
      <c r="B12" t="s">
        <v>1139</v>
      </c>
      <c r="C12" t="s">
        <v>1689</v>
      </c>
      <c r="D12" t="s">
        <v>2561</v>
      </c>
      <c r="E12" t="s">
        <v>3444</v>
      </c>
      <c r="F12" t="s">
        <v>3452</v>
      </c>
      <c r="G12" t="s">
        <v>3473</v>
      </c>
      <c r="H12" t="s">
        <v>3598</v>
      </c>
      <c r="I12" t="s">
        <v>3756</v>
      </c>
      <c r="J12" t="s">
        <v>3760</v>
      </c>
      <c r="K12" t="s">
        <v>3764</v>
      </c>
      <c r="L12" t="s">
        <v>3765</v>
      </c>
      <c r="M12">
        <f>VLOOKUP(H12,AggregatsEcoles[#All],7,FALSE)</f>
        <v>32</v>
      </c>
      <c r="N12">
        <f>VLOOKUP(H12,AggregatsEcoles[#All],8,FALSE)</f>
        <v>12</v>
      </c>
      <c r="O12">
        <f>VLOOKUP(H12,AggregatsEcoles[#All],9,FALSE)</f>
        <v>20</v>
      </c>
      <c r="P12">
        <f>VLOOKUP(H12,AggregatsEcoles[#All],10,FALSE)</f>
        <v>18</v>
      </c>
      <c r="Q12">
        <f>VLOOKUP(H12,AggregatsEcoles[#All],11,FALSE)</f>
        <v>8</v>
      </c>
      <c r="R12">
        <f>VLOOKUP(H12,AggregatsEcoles[#All],12,FALSE)</f>
        <v>10</v>
      </c>
    </row>
    <row r="13" spans="1:18" x14ac:dyDescent="0.3">
      <c r="A13" t="s">
        <v>11</v>
      </c>
      <c r="B13" t="s">
        <v>1140</v>
      </c>
      <c r="C13" t="s">
        <v>1690</v>
      </c>
      <c r="D13" t="s">
        <v>2506</v>
      </c>
      <c r="E13" t="s">
        <v>3444</v>
      </c>
      <c r="F13" t="s">
        <v>3453</v>
      </c>
      <c r="G13" t="s">
        <v>3473</v>
      </c>
      <c r="H13" t="s">
        <v>3598</v>
      </c>
      <c r="I13" t="s">
        <v>3756</v>
      </c>
      <c r="J13" t="s">
        <v>3760</v>
      </c>
      <c r="K13" t="s">
        <v>3764</v>
      </c>
      <c r="L13" t="s">
        <v>3765</v>
      </c>
      <c r="M13">
        <f>VLOOKUP(H13,AggregatsEcoles[#All],7,FALSE)</f>
        <v>32</v>
      </c>
      <c r="N13">
        <f>VLOOKUP(H13,AggregatsEcoles[#All],8,FALSE)</f>
        <v>12</v>
      </c>
      <c r="O13">
        <f>VLOOKUP(H13,AggregatsEcoles[#All],9,FALSE)</f>
        <v>20</v>
      </c>
      <c r="P13">
        <f>VLOOKUP(H13,AggregatsEcoles[#All],10,FALSE)</f>
        <v>18</v>
      </c>
      <c r="Q13">
        <f>VLOOKUP(H13,AggregatsEcoles[#All],11,FALSE)</f>
        <v>8</v>
      </c>
      <c r="R13">
        <f>VLOOKUP(H13,AggregatsEcoles[#All],12,FALSE)</f>
        <v>10</v>
      </c>
    </row>
    <row r="14" spans="1:18" x14ac:dyDescent="0.3">
      <c r="A14" t="s">
        <v>12</v>
      </c>
      <c r="B14" t="s">
        <v>1141</v>
      </c>
      <c r="C14" t="s">
        <v>1691</v>
      </c>
      <c r="D14" t="s">
        <v>2204</v>
      </c>
      <c r="E14" t="s">
        <v>3443</v>
      </c>
      <c r="F14" t="s">
        <v>3448</v>
      </c>
      <c r="G14" t="s">
        <v>3473</v>
      </c>
      <c r="H14" t="s">
        <v>3598</v>
      </c>
      <c r="I14" t="s">
        <v>3756</v>
      </c>
      <c r="J14" t="s">
        <v>3760</v>
      </c>
      <c r="K14" t="s">
        <v>3764</v>
      </c>
      <c r="L14" t="s">
        <v>3765</v>
      </c>
      <c r="M14">
        <f>VLOOKUP(H14,AggregatsEcoles[#All],7,FALSE)</f>
        <v>32</v>
      </c>
      <c r="N14">
        <f>VLOOKUP(H14,AggregatsEcoles[#All],8,FALSE)</f>
        <v>12</v>
      </c>
      <c r="O14">
        <f>VLOOKUP(H14,AggregatsEcoles[#All],9,FALSE)</f>
        <v>20</v>
      </c>
      <c r="P14">
        <f>VLOOKUP(H14,AggregatsEcoles[#All],10,FALSE)</f>
        <v>18</v>
      </c>
      <c r="Q14">
        <f>VLOOKUP(H14,AggregatsEcoles[#All],11,FALSE)</f>
        <v>8</v>
      </c>
      <c r="R14">
        <f>VLOOKUP(H14,AggregatsEcoles[#All],12,FALSE)</f>
        <v>10</v>
      </c>
    </row>
    <row r="15" spans="1:18" x14ac:dyDescent="0.3">
      <c r="A15" t="s">
        <v>13</v>
      </c>
      <c r="B15" t="s">
        <v>1142</v>
      </c>
      <c r="C15" t="s">
        <v>1692</v>
      </c>
      <c r="D15" t="s">
        <v>2562</v>
      </c>
      <c r="E15" t="s">
        <v>3444</v>
      </c>
      <c r="F15" t="s">
        <v>3452</v>
      </c>
      <c r="G15" t="s">
        <v>3473</v>
      </c>
      <c r="H15" t="s">
        <v>3598</v>
      </c>
      <c r="I15" t="s">
        <v>3756</v>
      </c>
      <c r="J15" t="s">
        <v>3760</v>
      </c>
      <c r="K15" t="s">
        <v>3764</v>
      </c>
      <c r="L15" t="s">
        <v>3765</v>
      </c>
      <c r="M15">
        <f>VLOOKUP(H15,AggregatsEcoles[#All],7,FALSE)</f>
        <v>32</v>
      </c>
      <c r="N15">
        <f>VLOOKUP(H15,AggregatsEcoles[#All],8,FALSE)</f>
        <v>12</v>
      </c>
      <c r="O15">
        <f>VLOOKUP(H15,AggregatsEcoles[#All],9,FALSE)</f>
        <v>20</v>
      </c>
      <c r="P15">
        <f>VLOOKUP(H15,AggregatsEcoles[#All],10,FALSE)</f>
        <v>18</v>
      </c>
      <c r="Q15">
        <f>VLOOKUP(H15,AggregatsEcoles[#All],11,FALSE)</f>
        <v>8</v>
      </c>
      <c r="R15">
        <f>VLOOKUP(H15,AggregatsEcoles[#All],12,FALSE)</f>
        <v>10</v>
      </c>
    </row>
    <row r="16" spans="1:18" x14ac:dyDescent="0.3">
      <c r="A16" t="s">
        <v>14</v>
      </c>
      <c r="B16" t="s">
        <v>1143</v>
      </c>
      <c r="C16" t="s">
        <v>1693</v>
      </c>
      <c r="D16" t="s">
        <v>2563</v>
      </c>
      <c r="E16" t="s">
        <v>3444</v>
      </c>
      <c r="F16" t="s">
        <v>3448</v>
      </c>
      <c r="G16" t="s">
        <v>3473</v>
      </c>
      <c r="H16" t="s">
        <v>3598</v>
      </c>
      <c r="I16" t="s">
        <v>3756</v>
      </c>
      <c r="J16" t="s">
        <v>3760</v>
      </c>
      <c r="K16" t="s">
        <v>3764</v>
      </c>
      <c r="L16" t="s">
        <v>3765</v>
      </c>
      <c r="M16">
        <f>VLOOKUP(H16,AggregatsEcoles[#All],7,FALSE)</f>
        <v>32</v>
      </c>
      <c r="N16">
        <f>VLOOKUP(H16,AggregatsEcoles[#All],8,FALSE)</f>
        <v>12</v>
      </c>
      <c r="O16">
        <f>VLOOKUP(H16,AggregatsEcoles[#All],9,FALSE)</f>
        <v>20</v>
      </c>
      <c r="P16">
        <f>VLOOKUP(H16,AggregatsEcoles[#All],10,FALSE)</f>
        <v>18</v>
      </c>
      <c r="Q16">
        <f>VLOOKUP(H16,AggregatsEcoles[#All],11,FALSE)</f>
        <v>8</v>
      </c>
      <c r="R16">
        <f>VLOOKUP(H16,AggregatsEcoles[#All],12,FALSE)</f>
        <v>10</v>
      </c>
    </row>
    <row r="17" spans="1:18" x14ac:dyDescent="0.3">
      <c r="A17" t="s">
        <v>15</v>
      </c>
      <c r="B17" t="s">
        <v>1144</v>
      </c>
      <c r="C17" t="s">
        <v>1694</v>
      </c>
      <c r="D17" t="s">
        <v>2564</v>
      </c>
      <c r="E17" t="s">
        <v>3443</v>
      </c>
      <c r="F17" t="s">
        <v>3446</v>
      </c>
      <c r="G17" t="s">
        <v>3473</v>
      </c>
      <c r="H17" t="s">
        <v>3598</v>
      </c>
      <c r="I17" t="s">
        <v>3756</v>
      </c>
      <c r="J17" t="s">
        <v>3760</v>
      </c>
      <c r="K17" t="s">
        <v>3764</v>
      </c>
      <c r="L17" t="s">
        <v>3765</v>
      </c>
      <c r="M17">
        <f>VLOOKUP(H17,AggregatsEcoles[#All],7,FALSE)</f>
        <v>32</v>
      </c>
      <c r="N17">
        <f>VLOOKUP(H17,AggregatsEcoles[#All],8,FALSE)</f>
        <v>12</v>
      </c>
      <c r="O17">
        <f>VLOOKUP(H17,AggregatsEcoles[#All],9,FALSE)</f>
        <v>20</v>
      </c>
      <c r="P17">
        <f>VLOOKUP(H17,AggregatsEcoles[#All],10,FALSE)</f>
        <v>18</v>
      </c>
      <c r="Q17">
        <f>VLOOKUP(H17,AggregatsEcoles[#All],11,FALSE)</f>
        <v>8</v>
      </c>
      <c r="R17">
        <f>VLOOKUP(H17,AggregatsEcoles[#All],12,FALSE)</f>
        <v>10</v>
      </c>
    </row>
    <row r="18" spans="1:18" x14ac:dyDescent="0.3">
      <c r="A18" t="s">
        <v>16</v>
      </c>
      <c r="B18" t="s">
        <v>1145</v>
      </c>
      <c r="C18" t="s">
        <v>1158</v>
      </c>
      <c r="D18" t="s">
        <v>2565</v>
      </c>
      <c r="E18" t="s">
        <v>3444</v>
      </c>
      <c r="F18" t="s">
        <v>3445</v>
      </c>
      <c r="G18" t="s">
        <v>3473</v>
      </c>
      <c r="H18" t="s">
        <v>3598</v>
      </c>
      <c r="I18" t="s">
        <v>3756</v>
      </c>
      <c r="J18" t="s">
        <v>3760</v>
      </c>
      <c r="K18" t="s">
        <v>3764</v>
      </c>
      <c r="L18" t="s">
        <v>3765</v>
      </c>
      <c r="M18">
        <f>VLOOKUP(H18,AggregatsEcoles[#All],7,FALSE)</f>
        <v>32</v>
      </c>
      <c r="N18">
        <f>VLOOKUP(H18,AggregatsEcoles[#All],8,FALSE)</f>
        <v>12</v>
      </c>
      <c r="O18">
        <f>VLOOKUP(H18,AggregatsEcoles[#All],9,FALSE)</f>
        <v>20</v>
      </c>
      <c r="P18">
        <f>VLOOKUP(H18,AggregatsEcoles[#All],10,FALSE)</f>
        <v>18</v>
      </c>
      <c r="Q18">
        <f>VLOOKUP(H18,AggregatsEcoles[#All],11,FALSE)</f>
        <v>8</v>
      </c>
      <c r="R18">
        <f>VLOOKUP(H18,AggregatsEcoles[#All],12,FALSE)</f>
        <v>10</v>
      </c>
    </row>
    <row r="19" spans="1:18" x14ac:dyDescent="0.3">
      <c r="A19" t="s">
        <v>17</v>
      </c>
      <c r="B19" t="s">
        <v>1146</v>
      </c>
      <c r="C19" t="s">
        <v>1695</v>
      </c>
      <c r="D19" t="s">
        <v>2566</v>
      </c>
      <c r="E19" t="s">
        <v>3443</v>
      </c>
      <c r="F19" t="s">
        <v>3448</v>
      </c>
      <c r="G19" t="s">
        <v>3473</v>
      </c>
      <c r="H19" t="s">
        <v>3598</v>
      </c>
      <c r="I19" t="s">
        <v>3756</v>
      </c>
      <c r="J19" t="s">
        <v>3760</v>
      </c>
      <c r="K19" t="s">
        <v>3764</v>
      </c>
      <c r="L19" t="s">
        <v>3765</v>
      </c>
      <c r="M19">
        <f>VLOOKUP(H19,AggregatsEcoles[#All],7,FALSE)</f>
        <v>32</v>
      </c>
      <c r="N19">
        <f>VLOOKUP(H19,AggregatsEcoles[#All],8,FALSE)</f>
        <v>12</v>
      </c>
      <c r="O19">
        <f>VLOOKUP(H19,AggregatsEcoles[#All],9,FALSE)</f>
        <v>20</v>
      </c>
      <c r="P19">
        <f>VLOOKUP(H19,AggregatsEcoles[#All],10,FALSE)</f>
        <v>18</v>
      </c>
      <c r="Q19">
        <f>VLOOKUP(H19,AggregatsEcoles[#All],11,FALSE)</f>
        <v>8</v>
      </c>
      <c r="R19">
        <f>VLOOKUP(H19,AggregatsEcoles[#All],12,FALSE)</f>
        <v>10</v>
      </c>
    </row>
    <row r="20" spans="1:18" x14ac:dyDescent="0.3">
      <c r="A20" t="s">
        <v>18</v>
      </c>
      <c r="B20" t="s">
        <v>1147</v>
      </c>
      <c r="C20" t="s">
        <v>1696</v>
      </c>
      <c r="D20" t="s">
        <v>2567</v>
      </c>
      <c r="E20" t="s">
        <v>3444</v>
      </c>
      <c r="F20" t="s">
        <v>3454</v>
      </c>
      <c r="G20" t="s">
        <v>3474</v>
      </c>
      <c r="H20" t="s">
        <v>3599</v>
      </c>
      <c r="I20" t="s">
        <v>3756</v>
      </c>
      <c r="J20" t="s">
        <v>3760</v>
      </c>
      <c r="K20" t="s">
        <v>3764</v>
      </c>
      <c r="L20" t="s">
        <v>3765</v>
      </c>
      <c r="M20">
        <f>VLOOKUP(H20,AggregatsEcoles[#All],7,FALSE)</f>
        <v>28</v>
      </c>
      <c r="N20">
        <f>VLOOKUP(H20,AggregatsEcoles[#All],8,FALSE)</f>
        <v>14</v>
      </c>
      <c r="O20">
        <f>VLOOKUP(H20,AggregatsEcoles[#All],9,FALSE)</f>
        <v>14</v>
      </c>
      <c r="P20">
        <f>VLOOKUP(H20,AggregatsEcoles[#All],10,FALSE)</f>
        <v>20</v>
      </c>
      <c r="Q20">
        <f>VLOOKUP(H20,AggregatsEcoles[#All],11,FALSE)</f>
        <v>13</v>
      </c>
      <c r="R20">
        <f>VLOOKUP(H20,AggregatsEcoles[#All],12,FALSE)</f>
        <v>7</v>
      </c>
    </row>
    <row r="21" spans="1:18" x14ac:dyDescent="0.3">
      <c r="A21" t="s">
        <v>19</v>
      </c>
      <c r="B21" t="s">
        <v>1148</v>
      </c>
      <c r="C21" t="s">
        <v>1180</v>
      </c>
      <c r="D21" t="s">
        <v>2568</v>
      </c>
      <c r="E21" t="s">
        <v>3443</v>
      </c>
      <c r="F21" t="s">
        <v>3447</v>
      </c>
      <c r="G21" t="s">
        <v>3474</v>
      </c>
      <c r="H21" t="s">
        <v>3599</v>
      </c>
      <c r="I21" t="s">
        <v>3756</v>
      </c>
      <c r="J21" t="s">
        <v>3760</v>
      </c>
      <c r="K21" t="s">
        <v>3764</v>
      </c>
      <c r="L21" t="s">
        <v>3765</v>
      </c>
      <c r="M21">
        <f>VLOOKUP(H21,AggregatsEcoles[#All],7,FALSE)</f>
        <v>28</v>
      </c>
      <c r="N21">
        <f>VLOOKUP(H21,AggregatsEcoles[#All],8,FALSE)</f>
        <v>14</v>
      </c>
      <c r="O21">
        <f>VLOOKUP(H21,AggregatsEcoles[#All],9,FALSE)</f>
        <v>14</v>
      </c>
      <c r="P21">
        <f>VLOOKUP(H21,AggregatsEcoles[#All],10,FALSE)</f>
        <v>20</v>
      </c>
      <c r="Q21">
        <f>VLOOKUP(H21,AggregatsEcoles[#All],11,FALSE)</f>
        <v>13</v>
      </c>
      <c r="R21">
        <f>VLOOKUP(H21,AggregatsEcoles[#All],12,FALSE)</f>
        <v>7</v>
      </c>
    </row>
    <row r="22" spans="1:18" x14ac:dyDescent="0.3">
      <c r="A22" t="s">
        <v>20</v>
      </c>
      <c r="B22" t="s">
        <v>1134</v>
      </c>
      <c r="C22" t="s">
        <v>1697</v>
      </c>
      <c r="D22" t="s">
        <v>2569</v>
      </c>
      <c r="E22" t="s">
        <v>3444</v>
      </c>
      <c r="F22" t="s">
        <v>3450</v>
      </c>
      <c r="G22" t="s">
        <v>3474</v>
      </c>
      <c r="H22" t="s">
        <v>3599</v>
      </c>
      <c r="I22" t="s">
        <v>3756</v>
      </c>
      <c r="J22" t="s">
        <v>3760</v>
      </c>
      <c r="K22" t="s">
        <v>3764</v>
      </c>
      <c r="L22" t="s">
        <v>3765</v>
      </c>
      <c r="M22">
        <f>VLOOKUP(H22,AggregatsEcoles[#All],7,FALSE)</f>
        <v>28</v>
      </c>
      <c r="N22">
        <f>VLOOKUP(H22,AggregatsEcoles[#All],8,FALSE)</f>
        <v>14</v>
      </c>
      <c r="O22">
        <f>VLOOKUP(H22,AggregatsEcoles[#All],9,FALSE)</f>
        <v>14</v>
      </c>
      <c r="P22">
        <f>VLOOKUP(H22,AggregatsEcoles[#All],10,FALSE)</f>
        <v>20</v>
      </c>
      <c r="Q22">
        <f>VLOOKUP(H22,AggregatsEcoles[#All],11,FALSE)</f>
        <v>13</v>
      </c>
      <c r="R22">
        <f>VLOOKUP(H22,AggregatsEcoles[#All],12,FALSE)</f>
        <v>7</v>
      </c>
    </row>
    <row r="23" spans="1:18" x14ac:dyDescent="0.3">
      <c r="A23" t="s">
        <v>21</v>
      </c>
      <c r="B23" t="s">
        <v>1149</v>
      </c>
      <c r="C23" t="s">
        <v>1193</v>
      </c>
      <c r="D23" t="s">
        <v>2570</v>
      </c>
      <c r="E23" t="s">
        <v>3444</v>
      </c>
      <c r="F23" t="s">
        <v>3455</v>
      </c>
      <c r="G23" t="s">
        <v>3474</v>
      </c>
      <c r="H23" t="s">
        <v>3599</v>
      </c>
      <c r="I23" t="s">
        <v>3756</v>
      </c>
      <c r="J23" t="s">
        <v>3760</v>
      </c>
      <c r="K23" t="s">
        <v>3764</v>
      </c>
      <c r="L23" t="s">
        <v>3765</v>
      </c>
      <c r="M23">
        <f>VLOOKUP(H23,AggregatsEcoles[#All],7,FALSE)</f>
        <v>28</v>
      </c>
      <c r="N23">
        <f>VLOOKUP(H23,AggregatsEcoles[#All],8,FALSE)</f>
        <v>14</v>
      </c>
      <c r="O23">
        <f>VLOOKUP(H23,AggregatsEcoles[#All],9,FALSE)</f>
        <v>14</v>
      </c>
      <c r="P23">
        <f>VLOOKUP(H23,AggregatsEcoles[#All],10,FALSE)</f>
        <v>20</v>
      </c>
      <c r="Q23">
        <f>VLOOKUP(H23,AggregatsEcoles[#All],11,FALSE)</f>
        <v>13</v>
      </c>
      <c r="R23">
        <f>VLOOKUP(H23,AggregatsEcoles[#All],12,FALSE)</f>
        <v>7</v>
      </c>
    </row>
    <row r="24" spans="1:18" x14ac:dyDescent="0.3">
      <c r="A24" t="s">
        <v>22</v>
      </c>
      <c r="B24" t="s">
        <v>1150</v>
      </c>
      <c r="C24" t="s">
        <v>1436</v>
      </c>
      <c r="D24" t="s">
        <v>2571</v>
      </c>
      <c r="E24" t="s">
        <v>3444</v>
      </c>
      <c r="F24" t="s">
        <v>3449</v>
      </c>
      <c r="G24" t="s">
        <v>3474</v>
      </c>
      <c r="H24" t="s">
        <v>3599</v>
      </c>
      <c r="I24" t="s">
        <v>3756</v>
      </c>
      <c r="J24" t="s">
        <v>3760</v>
      </c>
      <c r="K24" t="s">
        <v>3764</v>
      </c>
      <c r="L24" t="s">
        <v>3765</v>
      </c>
      <c r="M24">
        <f>VLOOKUP(H24,AggregatsEcoles[#All],7,FALSE)</f>
        <v>28</v>
      </c>
      <c r="N24">
        <f>VLOOKUP(H24,AggregatsEcoles[#All],8,FALSE)</f>
        <v>14</v>
      </c>
      <c r="O24">
        <f>VLOOKUP(H24,AggregatsEcoles[#All],9,FALSE)</f>
        <v>14</v>
      </c>
      <c r="P24">
        <f>VLOOKUP(H24,AggregatsEcoles[#All],10,FALSE)</f>
        <v>20</v>
      </c>
      <c r="Q24">
        <f>VLOOKUP(H24,AggregatsEcoles[#All],11,FALSE)</f>
        <v>13</v>
      </c>
      <c r="R24">
        <f>VLOOKUP(H24,AggregatsEcoles[#All],12,FALSE)</f>
        <v>7</v>
      </c>
    </row>
    <row r="25" spans="1:18" x14ac:dyDescent="0.3">
      <c r="A25" t="s">
        <v>23</v>
      </c>
      <c r="B25" t="s">
        <v>1151</v>
      </c>
      <c r="C25" t="s">
        <v>1698</v>
      </c>
      <c r="D25" t="s">
        <v>2572</v>
      </c>
      <c r="E25" t="s">
        <v>3443</v>
      </c>
      <c r="F25" t="s">
        <v>3445</v>
      </c>
      <c r="G25" t="s">
        <v>3474</v>
      </c>
      <c r="H25" t="s">
        <v>3599</v>
      </c>
      <c r="I25" t="s">
        <v>3756</v>
      </c>
      <c r="J25" t="s">
        <v>3760</v>
      </c>
      <c r="K25" t="s">
        <v>3764</v>
      </c>
      <c r="L25" t="s">
        <v>3765</v>
      </c>
      <c r="M25">
        <f>VLOOKUP(H25,AggregatsEcoles[#All],7,FALSE)</f>
        <v>28</v>
      </c>
      <c r="N25">
        <f>VLOOKUP(H25,AggregatsEcoles[#All],8,FALSE)</f>
        <v>14</v>
      </c>
      <c r="O25">
        <f>VLOOKUP(H25,AggregatsEcoles[#All],9,FALSE)</f>
        <v>14</v>
      </c>
      <c r="P25">
        <f>VLOOKUP(H25,AggregatsEcoles[#All],10,FALSE)</f>
        <v>20</v>
      </c>
      <c r="Q25">
        <f>VLOOKUP(H25,AggregatsEcoles[#All],11,FALSE)</f>
        <v>13</v>
      </c>
      <c r="R25">
        <f>VLOOKUP(H25,AggregatsEcoles[#All],12,FALSE)</f>
        <v>7</v>
      </c>
    </row>
    <row r="26" spans="1:18" x14ac:dyDescent="0.3">
      <c r="A26" t="s">
        <v>24</v>
      </c>
      <c r="B26" t="s">
        <v>1152</v>
      </c>
      <c r="C26" t="s">
        <v>1699</v>
      </c>
      <c r="D26" t="s">
        <v>2205</v>
      </c>
      <c r="E26" t="s">
        <v>3443</v>
      </c>
      <c r="F26" t="s">
        <v>3445</v>
      </c>
      <c r="G26" t="s">
        <v>3474</v>
      </c>
      <c r="H26" t="s">
        <v>3599</v>
      </c>
      <c r="I26" t="s">
        <v>3756</v>
      </c>
      <c r="J26" t="s">
        <v>3760</v>
      </c>
      <c r="K26" t="s">
        <v>3764</v>
      </c>
      <c r="L26" t="s">
        <v>3765</v>
      </c>
      <c r="M26">
        <f>VLOOKUP(H26,AggregatsEcoles[#All],7,FALSE)</f>
        <v>28</v>
      </c>
      <c r="N26">
        <f>VLOOKUP(H26,AggregatsEcoles[#All],8,FALSE)</f>
        <v>14</v>
      </c>
      <c r="O26">
        <f>VLOOKUP(H26,AggregatsEcoles[#All],9,FALSE)</f>
        <v>14</v>
      </c>
      <c r="P26">
        <f>VLOOKUP(H26,AggregatsEcoles[#All],10,FALSE)</f>
        <v>20</v>
      </c>
      <c r="Q26">
        <f>VLOOKUP(H26,AggregatsEcoles[#All],11,FALSE)</f>
        <v>13</v>
      </c>
      <c r="R26">
        <f>VLOOKUP(H26,AggregatsEcoles[#All],12,FALSE)</f>
        <v>7</v>
      </c>
    </row>
    <row r="27" spans="1:18" x14ac:dyDescent="0.3">
      <c r="A27" t="s">
        <v>25</v>
      </c>
      <c r="B27" t="s">
        <v>1153</v>
      </c>
      <c r="C27" t="s">
        <v>1700</v>
      </c>
      <c r="D27" t="s">
        <v>2215</v>
      </c>
      <c r="E27" t="s">
        <v>3444</v>
      </c>
      <c r="F27" t="s">
        <v>3450</v>
      </c>
      <c r="G27" t="s">
        <v>3474</v>
      </c>
      <c r="H27" t="s">
        <v>3599</v>
      </c>
      <c r="I27" t="s">
        <v>3756</v>
      </c>
      <c r="J27" t="s">
        <v>3760</v>
      </c>
      <c r="K27" t="s">
        <v>3764</v>
      </c>
      <c r="L27" t="s">
        <v>3765</v>
      </c>
      <c r="M27">
        <f>VLOOKUP(H27,AggregatsEcoles[#All],7,FALSE)</f>
        <v>28</v>
      </c>
      <c r="N27">
        <f>VLOOKUP(H27,AggregatsEcoles[#All],8,FALSE)</f>
        <v>14</v>
      </c>
      <c r="O27">
        <f>VLOOKUP(H27,AggregatsEcoles[#All],9,FALSE)</f>
        <v>14</v>
      </c>
      <c r="P27">
        <f>VLOOKUP(H27,AggregatsEcoles[#All],10,FALSE)</f>
        <v>20</v>
      </c>
      <c r="Q27">
        <f>VLOOKUP(H27,AggregatsEcoles[#All],11,FALSE)</f>
        <v>13</v>
      </c>
      <c r="R27">
        <f>VLOOKUP(H27,AggregatsEcoles[#All],12,FALSE)</f>
        <v>7</v>
      </c>
    </row>
    <row r="28" spans="1:18" x14ac:dyDescent="0.3">
      <c r="A28" t="s">
        <v>26</v>
      </c>
      <c r="B28" t="s">
        <v>1154</v>
      </c>
      <c r="C28" t="s">
        <v>1701</v>
      </c>
      <c r="D28" t="s">
        <v>2573</v>
      </c>
      <c r="E28" t="s">
        <v>3444</v>
      </c>
      <c r="F28" t="s">
        <v>3448</v>
      </c>
      <c r="G28" t="s">
        <v>3474</v>
      </c>
      <c r="H28" t="s">
        <v>3599</v>
      </c>
      <c r="I28" t="s">
        <v>3756</v>
      </c>
      <c r="J28" t="s">
        <v>3760</v>
      </c>
      <c r="K28" t="s">
        <v>3764</v>
      </c>
      <c r="L28" t="s">
        <v>3765</v>
      </c>
      <c r="M28">
        <f>VLOOKUP(H28,AggregatsEcoles[#All],7,FALSE)</f>
        <v>28</v>
      </c>
      <c r="N28">
        <f>VLOOKUP(H28,AggregatsEcoles[#All],8,FALSE)</f>
        <v>14</v>
      </c>
      <c r="O28">
        <f>VLOOKUP(H28,AggregatsEcoles[#All],9,FALSE)</f>
        <v>14</v>
      </c>
      <c r="P28">
        <f>VLOOKUP(H28,AggregatsEcoles[#All],10,FALSE)</f>
        <v>20</v>
      </c>
      <c r="Q28">
        <f>VLOOKUP(H28,AggregatsEcoles[#All],11,FALSE)</f>
        <v>13</v>
      </c>
      <c r="R28">
        <f>VLOOKUP(H28,AggregatsEcoles[#All],12,FALSE)</f>
        <v>7</v>
      </c>
    </row>
    <row r="29" spans="1:18" x14ac:dyDescent="0.3">
      <c r="A29" t="s">
        <v>27</v>
      </c>
      <c r="B29" t="s">
        <v>1155</v>
      </c>
      <c r="C29" t="s">
        <v>1702</v>
      </c>
      <c r="D29" t="s">
        <v>2574</v>
      </c>
      <c r="E29" t="s">
        <v>3443</v>
      </c>
      <c r="F29" t="s">
        <v>3450</v>
      </c>
      <c r="G29" t="s">
        <v>3474</v>
      </c>
      <c r="H29" t="s">
        <v>3599</v>
      </c>
      <c r="I29" t="s">
        <v>3756</v>
      </c>
      <c r="J29" t="s">
        <v>3760</v>
      </c>
      <c r="K29" t="s">
        <v>3764</v>
      </c>
      <c r="L29" t="s">
        <v>3765</v>
      </c>
      <c r="M29">
        <f>VLOOKUP(H29,AggregatsEcoles[#All],7,FALSE)</f>
        <v>28</v>
      </c>
      <c r="N29">
        <f>VLOOKUP(H29,AggregatsEcoles[#All],8,FALSE)</f>
        <v>14</v>
      </c>
      <c r="O29">
        <f>VLOOKUP(H29,AggregatsEcoles[#All],9,FALSE)</f>
        <v>14</v>
      </c>
      <c r="P29">
        <f>VLOOKUP(H29,AggregatsEcoles[#All],10,FALSE)</f>
        <v>20</v>
      </c>
      <c r="Q29">
        <f>VLOOKUP(H29,AggregatsEcoles[#All],11,FALSE)</f>
        <v>13</v>
      </c>
      <c r="R29">
        <f>VLOOKUP(H29,AggregatsEcoles[#All],12,FALSE)</f>
        <v>7</v>
      </c>
    </row>
    <row r="30" spans="1:18" x14ac:dyDescent="0.3">
      <c r="A30" t="s">
        <v>28</v>
      </c>
      <c r="B30" t="s">
        <v>1155</v>
      </c>
      <c r="C30" t="s">
        <v>1703</v>
      </c>
      <c r="D30" t="s">
        <v>2575</v>
      </c>
      <c r="E30" t="s">
        <v>3443</v>
      </c>
      <c r="F30" t="s">
        <v>3448</v>
      </c>
      <c r="G30" t="s">
        <v>3474</v>
      </c>
      <c r="H30" t="s">
        <v>3599</v>
      </c>
      <c r="I30" t="s">
        <v>3756</v>
      </c>
      <c r="J30" t="s">
        <v>3760</v>
      </c>
      <c r="K30" t="s">
        <v>3764</v>
      </c>
      <c r="L30" t="s">
        <v>3765</v>
      </c>
      <c r="M30">
        <f>VLOOKUP(H30,AggregatsEcoles[#All],7,FALSE)</f>
        <v>28</v>
      </c>
      <c r="N30">
        <f>VLOOKUP(H30,AggregatsEcoles[#All],8,FALSE)</f>
        <v>14</v>
      </c>
      <c r="O30">
        <f>VLOOKUP(H30,AggregatsEcoles[#All],9,FALSE)</f>
        <v>14</v>
      </c>
      <c r="P30">
        <f>VLOOKUP(H30,AggregatsEcoles[#All],10,FALSE)</f>
        <v>20</v>
      </c>
      <c r="Q30">
        <f>VLOOKUP(H30,AggregatsEcoles[#All],11,FALSE)</f>
        <v>13</v>
      </c>
      <c r="R30">
        <f>VLOOKUP(H30,AggregatsEcoles[#All],12,FALSE)</f>
        <v>7</v>
      </c>
    </row>
    <row r="31" spans="1:18" x14ac:dyDescent="0.3">
      <c r="A31" t="s">
        <v>29</v>
      </c>
      <c r="B31" t="s">
        <v>1156</v>
      </c>
      <c r="C31" t="s">
        <v>1284</v>
      </c>
      <c r="D31" t="s">
        <v>2576</v>
      </c>
      <c r="E31" t="s">
        <v>3444</v>
      </c>
      <c r="F31" t="s">
        <v>3449</v>
      </c>
      <c r="G31" t="s">
        <v>3474</v>
      </c>
      <c r="H31" t="s">
        <v>3599</v>
      </c>
      <c r="I31" t="s">
        <v>3756</v>
      </c>
      <c r="J31" t="s">
        <v>3760</v>
      </c>
      <c r="K31" t="s">
        <v>3764</v>
      </c>
      <c r="L31" t="s">
        <v>3765</v>
      </c>
      <c r="M31">
        <f>VLOOKUP(H31,AggregatsEcoles[#All],7,FALSE)</f>
        <v>28</v>
      </c>
      <c r="N31">
        <f>VLOOKUP(H31,AggregatsEcoles[#All],8,FALSE)</f>
        <v>14</v>
      </c>
      <c r="O31">
        <f>VLOOKUP(H31,AggregatsEcoles[#All],9,FALSE)</f>
        <v>14</v>
      </c>
      <c r="P31">
        <f>VLOOKUP(H31,AggregatsEcoles[#All],10,FALSE)</f>
        <v>20</v>
      </c>
      <c r="Q31">
        <f>VLOOKUP(H31,AggregatsEcoles[#All],11,FALSE)</f>
        <v>13</v>
      </c>
      <c r="R31">
        <f>VLOOKUP(H31,AggregatsEcoles[#All],12,FALSE)</f>
        <v>7</v>
      </c>
    </row>
    <row r="32" spans="1:18" x14ac:dyDescent="0.3">
      <c r="A32" t="s">
        <v>30</v>
      </c>
      <c r="B32" t="s">
        <v>1157</v>
      </c>
      <c r="C32" t="s">
        <v>1704</v>
      </c>
      <c r="D32" t="s">
        <v>2577</v>
      </c>
      <c r="E32" t="s">
        <v>3444</v>
      </c>
      <c r="F32" t="s">
        <v>3446</v>
      </c>
      <c r="G32" t="s">
        <v>3474</v>
      </c>
      <c r="H32" t="s">
        <v>3599</v>
      </c>
      <c r="I32" t="s">
        <v>3756</v>
      </c>
      <c r="J32" t="s">
        <v>3760</v>
      </c>
      <c r="K32" t="s">
        <v>3764</v>
      </c>
      <c r="L32" t="s">
        <v>3765</v>
      </c>
      <c r="M32">
        <f>VLOOKUP(H32,AggregatsEcoles[#All],7,FALSE)</f>
        <v>28</v>
      </c>
      <c r="N32">
        <f>VLOOKUP(H32,AggregatsEcoles[#All],8,FALSE)</f>
        <v>14</v>
      </c>
      <c r="O32">
        <f>VLOOKUP(H32,AggregatsEcoles[#All],9,FALSE)</f>
        <v>14</v>
      </c>
      <c r="P32">
        <f>VLOOKUP(H32,AggregatsEcoles[#All],10,FALSE)</f>
        <v>20</v>
      </c>
      <c r="Q32">
        <f>VLOOKUP(H32,AggregatsEcoles[#All],11,FALSE)</f>
        <v>13</v>
      </c>
      <c r="R32">
        <f>VLOOKUP(H32,AggregatsEcoles[#All],12,FALSE)</f>
        <v>7</v>
      </c>
    </row>
    <row r="33" spans="1:18" x14ac:dyDescent="0.3">
      <c r="A33" t="s">
        <v>31</v>
      </c>
      <c r="B33" t="s">
        <v>1158</v>
      </c>
      <c r="C33" t="s">
        <v>1705</v>
      </c>
      <c r="D33" t="s">
        <v>2578</v>
      </c>
      <c r="E33" t="s">
        <v>3444</v>
      </c>
      <c r="F33" t="s">
        <v>3456</v>
      </c>
      <c r="G33" t="s">
        <v>3474</v>
      </c>
      <c r="H33" t="s">
        <v>3599</v>
      </c>
      <c r="I33" t="s">
        <v>3756</v>
      </c>
      <c r="J33" t="s">
        <v>3760</v>
      </c>
      <c r="K33" t="s">
        <v>3764</v>
      </c>
      <c r="L33" t="s">
        <v>3765</v>
      </c>
      <c r="M33">
        <f>VLOOKUP(H33,AggregatsEcoles[#All],7,FALSE)</f>
        <v>28</v>
      </c>
      <c r="N33">
        <f>VLOOKUP(H33,AggregatsEcoles[#All],8,FALSE)</f>
        <v>14</v>
      </c>
      <c r="O33">
        <f>VLOOKUP(H33,AggregatsEcoles[#All],9,FALSE)</f>
        <v>14</v>
      </c>
      <c r="P33">
        <f>VLOOKUP(H33,AggregatsEcoles[#All],10,FALSE)</f>
        <v>20</v>
      </c>
      <c r="Q33">
        <f>VLOOKUP(H33,AggregatsEcoles[#All],11,FALSE)</f>
        <v>13</v>
      </c>
      <c r="R33">
        <f>VLOOKUP(H33,AggregatsEcoles[#All],12,FALSE)</f>
        <v>7</v>
      </c>
    </row>
    <row r="34" spans="1:18" x14ac:dyDescent="0.3">
      <c r="A34" t="s">
        <v>32</v>
      </c>
      <c r="B34" t="s">
        <v>1159</v>
      </c>
      <c r="C34" t="s">
        <v>1706</v>
      </c>
      <c r="D34" t="s">
        <v>2579</v>
      </c>
      <c r="E34" t="s">
        <v>3444</v>
      </c>
      <c r="F34" t="s">
        <v>3446</v>
      </c>
      <c r="G34" t="s">
        <v>3474</v>
      </c>
      <c r="H34" t="s">
        <v>3599</v>
      </c>
      <c r="I34" t="s">
        <v>3756</v>
      </c>
      <c r="J34" t="s">
        <v>3760</v>
      </c>
      <c r="K34" t="s">
        <v>3764</v>
      </c>
      <c r="L34" t="s">
        <v>3765</v>
      </c>
      <c r="M34">
        <f>VLOOKUP(H34,AggregatsEcoles[#All],7,FALSE)</f>
        <v>28</v>
      </c>
      <c r="N34">
        <f>VLOOKUP(H34,AggregatsEcoles[#All],8,FALSE)</f>
        <v>14</v>
      </c>
      <c r="O34">
        <f>VLOOKUP(H34,AggregatsEcoles[#All],9,FALSE)</f>
        <v>14</v>
      </c>
      <c r="P34">
        <f>VLOOKUP(H34,AggregatsEcoles[#All],10,FALSE)</f>
        <v>20</v>
      </c>
      <c r="Q34">
        <f>VLOOKUP(H34,AggregatsEcoles[#All],11,FALSE)</f>
        <v>13</v>
      </c>
      <c r="R34">
        <f>VLOOKUP(H34,AggregatsEcoles[#All],12,FALSE)</f>
        <v>7</v>
      </c>
    </row>
    <row r="35" spans="1:18" x14ac:dyDescent="0.3">
      <c r="A35" t="s">
        <v>33</v>
      </c>
      <c r="B35" t="s">
        <v>1160</v>
      </c>
      <c r="C35" t="s">
        <v>1707</v>
      </c>
      <c r="D35" t="s">
        <v>2580</v>
      </c>
      <c r="E35" t="s">
        <v>3443</v>
      </c>
      <c r="F35" t="s">
        <v>3449</v>
      </c>
      <c r="G35" t="s">
        <v>3474</v>
      </c>
      <c r="H35" t="s">
        <v>3599</v>
      </c>
      <c r="I35" t="s">
        <v>3756</v>
      </c>
      <c r="J35" t="s">
        <v>3760</v>
      </c>
      <c r="K35" t="s">
        <v>3764</v>
      </c>
      <c r="L35" t="s">
        <v>3765</v>
      </c>
      <c r="M35">
        <f>VLOOKUP(H35,AggregatsEcoles[#All],7,FALSE)</f>
        <v>28</v>
      </c>
      <c r="N35">
        <f>VLOOKUP(H35,AggregatsEcoles[#All],8,FALSE)</f>
        <v>14</v>
      </c>
      <c r="O35">
        <f>VLOOKUP(H35,AggregatsEcoles[#All],9,FALSE)</f>
        <v>14</v>
      </c>
      <c r="P35">
        <f>VLOOKUP(H35,AggregatsEcoles[#All],10,FALSE)</f>
        <v>20</v>
      </c>
      <c r="Q35">
        <f>VLOOKUP(H35,AggregatsEcoles[#All],11,FALSE)</f>
        <v>13</v>
      </c>
      <c r="R35">
        <f>VLOOKUP(H35,AggregatsEcoles[#All],12,FALSE)</f>
        <v>7</v>
      </c>
    </row>
    <row r="36" spans="1:18" x14ac:dyDescent="0.3">
      <c r="A36" t="s">
        <v>34</v>
      </c>
      <c r="B36" t="s">
        <v>1161</v>
      </c>
      <c r="C36" t="s">
        <v>1708</v>
      </c>
      <c r="D36" t="s">
        <v>2581</v>
      </c>
      <c r="E36" t="s">
        <v>3444</v>
      </c>
      <c r="F36" t="s">
        <v>3450</v>
      </c>
      <c r="G36" t="s">
        <v>3474</v>
      </c>
      <c r="H36" t="s">
        <v>3599</v>
      </c>
      <c r="I36" t="s">
        <v>3756</v>
      </c>
      <c r="J36" t="s">
        <v>3760</v>
      </c>
      <c r="K36" t="s">
        <v>3764</v>
      </c>
      <c r="L36" t="s">
        <v>3765</v>
      </c>
      <c r="M36">
        <f>VLOOKUP(H36,AggregatsEcoles[#All],7,FALSE)</f>
        <v>28</v>
      </c>
      <c r="N36">
        <f>VLOOKUP(H36,AggregatsEcoles[#All],8,FALSE)</f>
        <v>14</v>
      </c>
      <c r="O36">
        <f>VLOOKUP(H36,AggregatsEcoles[#All],9,FALSE)</f>
        <v>14</v>
      </c>
      <c r="P36">
        <f>VLOOKUP(H36,AggregatsEcoles[#All],10,FALSE)</f>
        <v>20</v>
      </c>
      <c r="Q36">
        <f>VLOOKUP(H36,AggregatsEcoles[#All],11,FALSE)</f>
        <v>13</v>
      </c>
      <c r="R36">
        <f>VLOOKUP(H36,AggregatsEcoles[#All],12,FALSE)</f>
        <v>7</v>
      </c>
    </row>
    <row r="37" spans="1:18" x14ac:dyDescent="0.3">
      <c r="A37" t="s">
        <v>35</v>
      </c>
      <c r="B37" t="s">
        <v>1162</v>
      </c>
      <c r="C37" t="s">
        <v>1709</v>
      </c>
      <c r="D37" t="s">
        <v>2582</v>
      </c>
      <c r="E37" t="s">
        <v>3444</v>
      </c>
      <c r="F37" t="s">
        <v>3457</v>
      </c>
      <c r="G37" t="s">
        <v>3474</v>
      </c>
      <c r="H37" t="s">
        <v>3599</v>
      </c>
      <c r="I37" t="s">
        <v>3756</v>
      </c>
      <c r="J37" t="s">
        <v>3760</v>
      </c>
      <c r="K37" t="s">
        <v>3764</v>
      </c>
      <c r="L37" t="s">
        <v>3765</v>
      </c>
      <c r="M37">
        <f>VLOOKUP(H37,AggregatsEcoles[#All],7,FALSE)</f>
        <v>28</v>
      </c>
      <c r="N37">
        <f>VLOOKUP(H37,AggregatsEcoles[#All],8,FALSE)</f>
        <v>14</v>
      </c>
      <c r="O37">
        <f>VLOOKUP(H37,AggregatsEcoles[#All],9,FALSE)</f>
        <v>14</v>
      </c>
      <c r="P37">
        <f>VLOOKUP(H37,AggregatsEcoles[#All],10,FALSE)</f>
        <v>20</v>
      </c>
      <c r="Q37">
        <f>VLOOKUP(H37,AggregatsEcoles[#All],11,FALSE)</f>
        <v>13</v>
      </c>
      <c r="R37">
        <f>VLOOKUP(H37,AggregatsEcoles[#All],12,FALSE)</f>
        <v>7</v>
      </c>
    </row>
    <row r="38" spans="1:18" x14ac:dyDescent="0.3">
      <c r="A38" t="s">
        <v>36</v>
      </c>
      <c r="B38" t="s">
        <v>1163</v>
      </c>
      <c r="C38" t="s">
        <v>1710</v>
      </c>
      <c r="D38" t="s">
        <v>2583</v>
      </c>
      <c r="E38" t="s">
        <v>3443</v>
      </c>
      <c r="F38" t="s">
        <v>3447</v>
      </c>
      <c r="G38" t="s">
        <v>3474</v>
      </c>
      <c r="H38" t="s">
        <v>3599</v>
      </c>
      <c r="I38" t="s">
        <v>3756</v>
      </c>
      <c r="J38" t="s">
        <v>3760</v>
      </c>
      <c r="K38" t="s">
        <v>3764</v>
      </c>
      <c r="L38" t="s">
        <v>3765</v>
      </c>
      <c r="M38">
        <f>VLOOKUP(H38,AggregatsEcoles[#All],7,FALSE)</f>
        <v>28</v>
      </c>
      <c r="N38">
        <f>VLOOKUP(H38,AggregatsEcoles[#All],8,FALSE)</f>
        <v>14</v>
      </c>
      <c r="O38">
        <f>VLOOKUP(H38,AggregatsEcoles[#All],9,FALSE)</f>
        <v>14</v>
      </c>
      <c r="P38">
        <f>VLOOKUP(H38,AggregatsEcoles[#All],10,FALSE)</f>
        <v>20</v>
      </c>
      <c r="Q38">
        <f>VLOOKUP(H38,AggregatsEcoles[#All],11,FALSE)</f>
        <v>13</v>
      </c>
      <c r="R38">
        <f>VLOOKUP(H38,AggregatsEcoles[#All],12,FALSE)</f>
        <v>7</v>
      </c>
    </row>
    <row r="39" spans="1:18" x14ac:dyDescent="0.3">
      <c r="A39" t="s">
        <v>37</v>
      </c>
      <c r="B39" t="s">
        <v>1164</v>
      </c>
      <c r="C39" t="s">
        <v>1711</v>
      </c>
      <c r="D39" t="s">
        <v>2584</v>
      </c>
      <c r="E39" t="s">
        <v>3444</v>
      </c>
      <c r="F39" t="s">
        <v>3450</v>
      </c>
      <c r="G39" t="s">
        <v>3474</v>
      </c>
      <c r="H39" t="s">
        <v>3599</v>
      </c>
      <c r="I39" t="s">
        <v>3756</v>
      </c>
      <c r="J39" t="s">
        <v>3760</v>
      </c>
      <c r="K39" t="s">
        <v>3764</v>
      </c>
      <c r="L39" t="s">
        <v>3765</v>
      </c>
      <c r="M39">
        <f>VLOOKUP(H39,AggregatsEcoles[#All],7,FALSE)</f>
        <v>28</v>
      </c>
      <c r="N39">
        <f>VLOOKUP(H39,AggregatsEcoles[#All],8,FALSE)</f>
        <v>14</v>
      </c>
      <c r="O39">
        <f>VLOOKUP(H39,AggregatsEcoles[#All],9,FALSE)</f>
        <v>14</v>
      </c>
      <c r="P39">
        <f>VLOOKUP(H39,AggregatsEcoles[#All],10,FALSE)</f>
        <v>20</v>
      </c>
      <c r="Q39">
        <f>VLOOKUP(H39,AggregatsEcoles[#All],11,FALSE)</f>
        <v>13</v>
      </c>
      <c r="R39">
        <f>VLOOKUP(H39,AggregatsEcoles[#All],12,FALSE)</f>
        <v>7</v>
      </c>
    </row>
    <row r="40" spans="1:18" x14ac:dyDescent="0.3">
      <c r="A40" t="s">
        <v>38</v>
      </c>
      <c r="B40" t="s">
        <v>1165</v>
      </c>
      <c r="C40" t="s">
        <v>1712</v>
      </c>
      <c r="D40" t="s">
        <v>2563</v>
      </c>
      <c r="E40" t="s">
        <v>3444</v>
      </c>
      <c r="F40" t="s">
        <v>3448</v>
      </c>
      <c r="G40" t="s">
        <v>3475</v>
      </c>
      <c r="H40" t="s">
        <v>3600</v>
      </c>
      <c r="I40" t="s">
        <v>3756</v>
      </c>
      <c r="J40" t="s">
        <v>3760</v>
      </c>
      <c r="K40" t="s">
        <v>3764</v>
      </c>
      <c r="L40" t="s">
        <v>3765</v>
      </c>
      <c r="M40">
        <f>VLOOKUP(H40,AggregatsEcoles[#All],7,FALSE)</f>
        <v>13</v>
      </c>
      <c r="N40">
        <f>VLOOKUP(H40,AggregatsEcoles[#All],8,FALSE)</f>
        <v>10</v>
      </c>
      <c r="O40">
        <f>VLOOKUP(H40,AggregatsEcoles[#All],9,FALSE)</f>
        <v>3</v>
      </c>
      <c r="P40">
        <f>VLOOKUP(H40,AggregatsEcoles[#All],10,FALSE)</f>
        <v>0</v>
      </c>
      <c r="Q40">
        <f>VLOOKUP(H40,AggregatsEcoles[#All],11,FALSE)</f>
        <v>0</v>
      </c>
      <c r="R40">
        <f>VLOOKUP(H40,AggregatsEcoles[#All],12,FALSE)</f>
        <v>0</v>
      </c>
    </row>
    <row r="41" spans="1:18" x14ac:dyDescent="0.3">
      <c r="A41" t="s">
        <v>39</v>
      </c>
      <c r="B41" t="s">
        <v>1166</v>
      </c>
      <c r="C41" t="s">
        <v>1713</v>
      </c>
      <c r="D41" t="s">
        <v>2585</v>
      </c>
      <c r="E41" t="s">
        <v>3443</v>
      </c>
      <c r="F41" t="s">
        <v>3458</v>
      </c>
      <c r="G41" t="s">
        <v>3476</v>
      </c>
      <c r="H41" t="s">
        <v>3601</v>
      </c>
      <c r="I41" t="s">
        <v>3756</v>
      </c>
      <c r="J41" t="s">
        <v>3760</v>
      </c>
      <c r="K41" t="s">
        <v>3764</v>
      </c>
      <c r="L41" t="s">
        <v>3765</v>
      </c>
      <c r="M41">
        <f>VLOOKUP(H41,AggregatsEcoles[#All],7,FALSE)</f>
        <v>63</v>
      </c>
      <c r="N41">
        <f>VLOOKUP(H41,AggregatsEcoles[#All],8,FALSE)</f>
        <v>34</v>
      </c>
      <c r="O41">
        <f>VLOOKUP(H41,AggregatsEcoles[#All],9,FALSE)</f>
        <v>29</v>
      </c>
      <c r="P41">
        <f>VLOOKUP(H41,AggregatsEcoles[#All],10,FALSE)</f>
        <v>45</v>
      </c>
      <c r="Q41">
        <f>VLOOKUP(H41,AggregatsEcoles[#All],11,FALSE)</f>
        <v>27</v>
      </c>
      <c r="R41">
        <f>VLOOKUP(H41,AggregatsEcoles[#All],12,FALSE)</f>
        <v>18</v>
      </c>
    </row>
    <row r="42" spans="1:18" x14ac:dyDescent="0.3">
      <c r="A42" t="s">
        <v>40</v>
      </c>
      <c r="B42" t="s">
        <v>1167</v>
      </c>
      <c r="C42" t="s">
        <v>1714</v>
      </c>
      <c r="D42" t="s">
        <v>2570</v>
      </c>
      <c r="E42" t="s">
        <v>3444</v>
      </c>
      <c r="F42" t="s">
        <v>3445</v>
      </c>
      <c r="G42" t="s">
        <v>3476</v>
      </c>
      <c r="H42" t="s">
        <v>3601</v>
      </c>
      <c r="I42" t="s">
        <v>3756</v>
      </c>
      <c r="J42" t="s">
        <v>3760</v>
      </c>
      <c r="K42" t="s">
        <v>3764</v>
      </c>
      <c r="L42" t="s">
        <v>3765</v>
      </c>
      <c r="M42">
        <f>VLOOKUP(H42,AggregatsEcoles[#All],7,FALSE)</f>
        <v>63</v>
      </c>
      <c r="N42">
        <f>VLOOKUP(H42,AggregatsEcoles[#All],8,FALSE)</f>
        <v>34</v>
      </c>
      <c r="O42">
        <f>VLOOKUP(H42,AggregatsEcoles[#All],9,FALSE)</f>
        <v>29</v>
      </c>
      <c r="P42">
        <f>VLOOKUP(H42,AggregatsEcoles[#All],10,FALSE)</f>
        <v>45</v>
      </c>
      <c r="Q42">
        <f>VLOOKUP(H42,AggregatsEcoles[#All],11,FALSE)</f>
        <v>27</v>
      </c>
      <c r="R42">
        <f>VLOOKUP(H42,AggregatsEcoles[#All],12,FALSE)</f>
        <v>18</v>
      </c>
    </row>
    <row r="43" spans="1:18" x14ac:dyDescent="0.3">
      <c r="A43" t="s">
        <v>41</v>
      </c>
      <c r="B43" t="s">
        <v>1168</v>
      </c>
      <c r="C43" t="s">
        <v>1200</v>
      </c>
      <c r="D43" t="s">
        <v>2586</v>
      </c>
      <c r="E43" t="s">
        <v>3443</v>
      </c>
      <c r="F43" t="s">
        <v>3449</v>
      </c>
      <c r="G43" t="s">
        <v>3476</v>
      </c>
      <c r="H43" t="s">
        <v>3601</v>
      </c>
      <c r="I43" t="s">
        <v>3756</v>
      </c>
      <c r="J43" t="s">
        <v>3760</v>
      </c>
      <c r="K43" t="s">
        <v>3764</v>
      </c>
      <c r="L43" t="s">
        <v>3765</v>
      </c>
      <c r="M43">
        <f>VLOOKUP(H43,AggregatsEcoles[#All],7,FALSE)</f>
        <v>63</v>
      </c>
      <c r="N43">
        <f>VLOOKUP(H43,AggregatsEcoles[#All],8,FALSE)</f>
        <v>34</v>
      </c>
      <c r="O43">
        <f>VLOOKUP(H43,AggregatsEcoles[#All],9,FALSE)</f>
        <v>29</v>
      </c>
      <c r="P43">
        <f>VLOOKUP(H43,AggregatsEcoles[#All],10,FALSE)</f>
        <v>45</v>
      </c>
      <c r="Q43">
        <f>VLOOKUP(H43,AggregatsEcoles[#All],11,FALSE)</f>
        <v>27</v>
      </c>
      <c r="R43">
        <f>VLOOKUP(H43,AggregatsEcoles[#All],12,FALSE)</f>
        <v>18</v>
      </c>
    </row>
    <row r="44" spans="1:18" x14ac:dyDescent="0.3">
      <c r="A44" t="s">
        <v>42</v>
      </c>
      <c r="B44" t="s">
        <v>1169</v>
      </c>
      <c r="C44" t="s">
        <v>1146</v>
      </c>
      <c r="D44" t="s">
        <v>2587</v>
      </c>
      <c r="E44" t="s">
        <v>3443</v>
      </c>
      <c r="F44" t="s">
        <v>3458</v>
      </c>
      <c r="G44" t="s">
        <v>3476</v>
      </c>
      <c r="H44" t="s">
        <v>3601</v>
      </c>
      <c r="I44" t="s">
        <v>3756</v>
      </c>
      <c r="J44" t="s">
        <v>3760</v>
      </c>
      <c r="K44" t="s">
        <v>3764</v>
      </c>
      <c r="L44" t="s">
        <v>3765</v>
      </c>
      <c r="M44">
        <f>VLOOKUP(H44,AggregatsEcoles[#All],7,FALSE)</f>
        <v>63</v>
      </c>
      <c r="N44">
        <f>VLOOKUP(H44,AggregatsEcoles[#All],8,FALSE)</f>
        <v>34</v>
      </c>
      <c r="O44">
        <f>VLOOKUP(H44,AggregatsEcoles[#All],9,FALSE)</f>
        <v>29</v>
      </c>
      <c r="P44">
        <f>VLOOKUP(H44,AggregatsEcoles[#All],10,FALSE)</f>
        <v>45</v>
      </c>
      <c r="Q44">
        <f>VLOOKUP(H44,AggregatsEcoles[#All],11,FALSE)</f>
        <v>27</v>
      </c>
      <c r="R44">
        <f>VLOOKUP(H44,AggregatsEcoles[#All],12,FALSE)</f>
        <v>18</v>
      </c>
    </row>
    <row r="45" spans="1:18" x14ac:dyDescent="0.3">
      <c r="A45" t="s">
        <v>43</v>
      </c>
      <c r="B45" t="s">
        <v>1147</v>
      </c>
      <c r="C45" t="s">
        <v>1695</v>
      </c>
      <c r="D45" t="s">
        <v>2588</v>
      </c>
      <c r="E45" t="s">
        <v>3443</v>
      </c>
      <c r="F45" t="s">
        <v>3448</v>
      </c>
      <c r="G45" t="s">
        <v>3476</v>
      </c>
      <c r="H45" t="s">
        <v>3601</v>
      </c>
      <c r="I45" t="s">
        <v>3756</v>
      </c>
      <c r="J45" t="s">
        <v>3760</v>
      </c>
      <c r="K45" t="s">
        <v>3764</v>
      </c>
      <c r="L45" t="s">
        <v>3765</v>
      </c>
      <c r="M45">
        <f>VLOOKUP(H45,AggregatsEcoles[#All],7,FALSE)</f>
        <v>63</v>
      </c>
      <c r="N45">
        <f>VLOOKUP(H45,AggregatsEcoles[#All],8,FALSE)</f>
        <v>34</v>
      </c>
      <c r="O45">
        <f>VLOOKUP(H45,AggregatsEcoles[#All],9,FALSE)</f>
        <v>29</v>
      </c>
      <c r="P45">
        <f>VLOOKUP(H45,AggregatsEcoles[#All],10,FALSE)</f>
        <v>45</v>
      </c>
      <c r="Q45">
        <f>VLOOKUP(H45,AggregatsEcoles[#All],11,FALSE)</f>
        <v>27</v>
      </c>
      <c r="R45">
        <f>VLOOKUP(H45,AggregatsEcoles[#All],12,FALSE)</f>
        <v>18</v>
      </c>
    </row>
    <row r="46" spans="1:18" x14ac:dyDescent="0.3">
      <c r="A46" t="s">
        <v>44</v>
      </c>
      <c r="B46" t="s">
        <v>1147</v>
      </c>
      <c r="C46" t="s">
        <v>1715</v>
      </c>
      <c r="D46" t="s">
        <v>2589</v>
      </c>
      <c r="E46" t="s">
        <v>3444</v>
      </c>
      <c r="F46" t="s">
        <v>3456</v>
      </c>
      <c r="G46" t="s">
        <v>3476</v>
      </c>
      <c r="H46" t="s">
        <v>3601</v>
      </c>
      <c r="I46" t="s">
        <v>3756</v>
      </c>
      <c r="J46" t="s">
        <v>3760</v>
      </c>
      <c r="K46" t="s">
        <v>3764</v>
      </c>
      <c r="L46" t="s">
        <v>3765</v>
      </c>
      <c r="M46">
        <f>VLOOKUP(H46,AggregatsEcoles[#All],7,FALSE)</f>
        <v>63</v>
      </c>
      <c r="N46">
        <f>VLOOKUP(H46,AggregatsEcoles[#All],8,FALSE)</f>
        <v>34</v>
      </c>
      <c r="O46">
        <f>VLOOKUP(H46,AggregatsEcoles[#All],9,FALSE)</f>
        <v>29</v>
      </c>
      <c r="P46">
        <f>VLOOKUP(H46,AggregatsEcoles[#All],10,FALSE)</f>
        <v>45</v>
      </c>
      <c r="Q46">
        <f>VLOOKUP(H46,AggregatsEcoles[#All],11,FALSE)</f>
        <v>27</v>
      </c>
      <c r="R46">
        <f>VLOOKUP(H46,AggregatsEcoles[#All],12,FALSE)</f>
        <v>18</v>
      </c>
    </row>
    <row r="47" spans="1:18" x14ac:dyDescent="0.3">
      <c r="A47" t="s">
        <v>45</v>
      </c>
      <c r="B47" t="s">
        <v>1170</v>
      </c>
      <c r="C47" t="s">
        <v>1716</v>
      </c>
      <c r="D47" t="s">
        <v>2590</v>
      </c>
      <c r="E47" t="s">
        <v>3444</v>
      </c>
      <c r="F47" t="s">
        <v>3457</v>
      </c>
      <c r="G47" t="s">
        <v>3476</v>
      </c>
      <c r="H47" t="s">
        <v>3601</v>
      </c>
      <c r="I47" t="s">
        <v>3756</v>
      </c>
      <c r="J47" t="s">
        <v>3760</v>
      </c>
      <c r="K47" t="s">
        <v>3764</v>
      </c>
      <c r="L47" t="s">
        <v>3765</v>
      </c>
      <c r="M47">
        <f>VLOOKUP(H47,AggregatsEcoles[#All],7,FALSE)</f>
        <v>63</v>
      </c>
      <c r="N47">
        <f>VLOOKUP(H47,AggregatsEcoles[#All],8,FALSE)</f>
        <v>34</v>
      </c>
      <c r="O47">
        <f>VLOOKUP(H47,AggregatsEcoles[#All],9,FALSE)</f>
        <v>29</v>
      </c>
      <c r="P47">
        <f>VLOOKUP(H47,AggregatsEcoles[#All],10,FALSE)</f>
        <v>45</v>
      </c>
      <c r="Q47">
        <f>VLOOKUP(H47,AggregatsEcoles[#All],11,FALSE)</f>
        <v>27</v>
      </c>
      <c r="R47">
        <f>VLOOKUP(H47,AggregatsEcoles[#All],12,FALSE)</f>
        <v>18</v>
      </c>
    </row>
    <row r="48" spans="1:18" x14ac:dyDescent="0.3">
      <c r="A48" t="s">
        <v>46</v>
      </c>
      <c r="B48" t="s">
        <v>1171</v>
      </c>
      <c r="C48" t="s">
        <v>1717</v>
      </c>
      <c r="D48" t="s">
        <v>2591</v>
      </c>
      <c r="E48" t="s">
        <v>3443</v>
      </c>
      <c r="F48" t="s">
        <v>3445</v>
      </c>
      <c r="G48" t="s">
        <v>3476</v>
      </c>
      <c r="H48" t="s">
        <v>3601</v>
      </c>
      <c r="I48" t="s">
        <v>3756</v>
      </c>
      <c r="J48" t="s">
        <v>3760</v>
      </c>
      <c r="K48" t="s">
        <v>3764</v>
      </c>
      <c r="L48" t="s">
        <v>3765</v>
      </c>
      <c r="M48">
        <f>VLOOKUP(H48,AggregatsEcoles[#All],7,FALSE)</f>
        <v>63</v>
      </c>
      <c r="N48">
        <f>VLOOKUP(H48,AggregatsEcoles[#All],8,FALSE)</f>
        <v>34</v>
      </c>
      <c r="O48">
        <f>VLOOKUP(H48,AggregatsEcoles[#All],9,FALSE)</f>
        <v>29</v>
      </c>
      <c r="P48">
        <f>VLOOKUP(H48,AggregatsEcoles[#All],10,FALSE)</f>
        <v>45</v>
      </c>
      <c r="Q48">
        <f>VLOOKUP(H48,AggregatsEcoles[#All],11,FALSE)</f>
        <v>27</v>
      </c>
      <c r="R48">
        <f>VLOOKUP(H48,AggregatsEcoles[#All],12,FALSE)</f>
        <v>18</v>
      </c>
    </row>
    <row r="49" spans="1:18" x14ac:dyDescent="0.3">
      <c r="A49" t="s">
        <v>47</v>
      </c>
      <c r="B49" t="s">
        <v>1172</v>
      </c>
      <c r="C49" t="s">
        <v>1264</v>
      </c>
      <c r="D49" t="s">
        <v>2592</v>
      </c>
      <c r="E49" t="s">
        <v>3444</v>
      </c>
      <c r="F49" t="s">
        <v>3451</v>
      </c>
      <c r="G49" t="s">
        <v>3476</v>
      </c>
      <c r="H49" t="s">
        <v>3601</v>
      </c>
      <c r="I49" t="s">
        <v>3756</v>
      </c>
      <c r="J49" t="s">
        <v>3760</v>
      </c>
      <c r="K49" t="s">
        <v>3764</v>
      </c>
      <c r="L49" t="s">
        <v>3765</v>
      </c>
      <c r="M49">
        <f>VLOOKUP(H49,AggregatsEcoles[#All],7,FALSE)</f>
        <v>63</v>
      </c>
      <c r="N49">
        <f>VLOOKUP(H49,AggregatsEcoles[#All],8,FALSE)</f>
        <v>34</v>
      </c>
      <c r="O49">
        <f>VLOOKUP(H49,AggregatsEcoles[#All],9,FALSE)</f>
        <v>29</v>
      </c>
      <c r="P49">
        <f>VLOOKUP(H49,AggregatsEcoles[#All],10,FALSE)</f>
        <v>45</v>
      </c>
      <c r="Q49">
        <f>VLOOKUP(H49,AggregatsEcoles[#All],11,FALSE)</f>
        <v>27</v>
      </c>
      <c r="R49">
        <f>VLOOKUP(H49,AggregatsEcoles[#All],12,FALSE)</f>
        <v>18</v>
      </c>
    </row>
    <row r="50" spans="1:18" x14ac:dyDescent="0.3">
      <c r="A50" t="s">
        <v>48</v>
      </c>
      <c r="B50" t="s">
        <v>1173</v>
      </c>
      <c r="C50" t="s">
        <v>1678</v>
      </c>
      <c r="D50" t="s">
        <v>2593</v>
      </c>
      <c r="E50" t="s">
        <v>3444</v>
      </c>
      <c r="F50" t="s">
        <v>3450</v>
      </c>
      <c r="G50" t="s">
        <v>3476</v>
      </c>
      <c r="H50" t="s">
        <v>3601</v>
      </c>
      <c r="I50" t="s">
        <v>3756</v>
      </c>
      <c r="J50" t="s">
        <v>3760</v>
      </c>
      <c r="K50" t="s">
        <v>3764</v>
      </c>
      <c r="L50" t="s">
        <v>3765</v>
      </c>
      <c r="M50">
        <f>VLOOKUP(H50,AggregatsEcoles[#All],7,FALSE)</f>
        <v>63</v>
      </c>
      <c r="N50">
        <f>VLOOKUP(H50,AggregatsEcoles[#All],8,FALSE)</f>
        <v>34</v>
      </c>
      <c r="O50">
        <f>VLOOKUP(H50,AggregatsEcoles[#All],9,FALSE)</f>
        <v>29</v>
      </c>
      <c r="P50">
        <f>VLOOKUP(H50,AggregatsEcoles[#All],10,FALSE)</f>
        <v>45</v>
      </c>
      <c r="Q50">
        <f>VLOOKUP(H50,AggregatsEcoles[#All],11,FALSE)</f>
        <v>27</v>
      </c>
      <c r="R50">
        <f>VLOOKUP(H50,AggregatsEcoles[#All],12,FALSE)</f>
        <v>18</v>
      </c>
    </row>
    <row r="51" spans="1:18" x14ac:dyDescent="0.3">
      <c r="A51" t="s">
        <v>49</v>
      </c>
      <c r="B51" t="s">
        <v>1174</v>
      </c>
      <c r="C51" t="s">
        <v>1516</v>
      </c>
      <c r="D51" t="s">
        <v>2594</v>
      </c>
      <c r="E51" t="s">
        <v>3444</v>
      </c>
      <c r="F51" t="s">
        <v>3446</v>
      </c>
      <c r="G51" t="s">
        <v>3476</v>
      </c>
      <c r="H51" t="s">
        <v>3601</v>
      </c>
      <c r="I51" t="s">
        <v>3756</v>
      </c>
      <c r="J51" t="s">
        <v>3760</v>
      </c>
      <c r="K51" t="s">
        <v>3764</v>
      </c>
      <c r="L51" t="s">
        <v>3765</v>
      </c>
      <c r="M51">
        <f>VLOOKUP(H51,AggregatsEcoles[#All],7,FALSE)</f>
        <v>63</v>
      </c>
      <c r="N51">
        <f>VLOOKUP(H51,AggregatsEcoles[#All],8,FALSE)</f>
        <v>34</v>
      </c>
      <c r="O51">
        <f>VLOOKUP(H51,AggregatsEcoles[#All],9,FALSE)</f>
        <v>29</v>
      </c>
      <c r="P51">
        <f>VLOOKUP(H51,AggregatsEcoles[#All],10,FALSE)</f>
        <v>45</v>
      </c>
      <c r="Q51">
        <f>VLOOKUP(H51,AggregatsEcoles[#All],11,FALSE)</f>
        <v>27</v>
      </c>
      <c r="R51">
        <f>VLOOKUP(H51,AggregatsEcoles[#All],12,FALSE)</f>
        <v>18</v>
      </c>
    </row>
    <row r="52" spans="1:18" x14ac:dyDescent="0.3">
      <c r="A52" t="s">
        <v>50</v>
      </c>
      <c r="B52" t="s">
        <v>1175</v>
      </c>
      <c r="C52" t="s">
        <v>1251</v>
      </c>
      <c r="D52" t="s">
        <v>2595</v>
      </c>
      <c r="E52" t="s">
        <v>3444</v>
      </c>
      <c r="F52" t="s">
        <v>3449</v>
      </c>
      <c r="G52" t="s">
        <v>3476</v>
      </c>
      <c r="H52" t="s">
        <v>3601</v>
      </c>
      <c r="I52" t="s">
        <v>3756</v>
      </c>
      <c r="J52" t="s">
        <v>3760</v>
      </c>
      <c r="K52" t="s">
        <v>3764</v>
      </c>
      <c r="L52" t="s">
        <v>3765</v>
      </c>
      <c r="M52">
        <f>VLOOKUP(H52,AggregatsEcoles[#All],7,FALSE)</f>
        <v>63</v>
      </c>
      <c r="N52">
        <f>VLOOKUP(H52,AggregatsEcoles[#All],8,FALSE)</f>
        <v>34</v>
      </c>
      <c r="O52">
        <f>VLOOKUP(H52,AggregatsEcoles[#All],9,FALSE)</f>
        <v>29</v>
      </c>
      <c r="P52">
        <f>VLOOKUP(H52,AggregatsEcoles[#All],10,FALSE)</f>
        <v>45</v>
      </c>
      <c r="Q52">
        <f>VLOOKUP(H52,AggregatsEcoles[#All],11,FALSE)</f>
        <v>27</v>
      </c>
      <c r="R52">
        <f>VLOOKUP(H52,AggregatsEcoles[#All],12,FALSE)</f>
        <v>18</v>
      </c>
    </row>
    <row r="53" spans="1:18" x14ac:dyDescent="0.3">
      <c r="A53" t="s">
        <v>51</v>
      </c>
      <c r="B53" t="s">
        <v>1176</v>
      </c>
      <c r="C53" t="s">
        <v>1718</v>
      </c>
      <c r="D53" t="s">
        <v>2596</v>
      </c>
      <c r="E53" t="s">
        <v>3444</v>
      </c>
      <c r="F53" t="s">
        <v>3446</v>
      </c>
      <c r="G53" t="s">
        <v>3476</v>
      </c>
      <c r="H53" t="s">
        <v>3601</v>
      </c>
      <c r="I53" t="s">
        <v>3756</v>
      </c>
      <c r="J53" t="s">
        <v>3760</v>
      </c>
      <c r="K53" t="s">
        <v>3764</v>
      </c>
      <c r="L53" t="s">
        <v>3765</v>
      </c>
      <c r="M53">
        <f>VLOOKUP(H53,AggregatsEcoles[#All],7,FALSE)</f>
        <v>63</v>
      </c>
      <c r="N53">
        <f>VLOOKUP(H53,AggregatsEcoles[#All],8,FALSE)</f>
        <v>34</v>
      </c>
      <c r="O53">
        <f>VLOOKUP(H53,AggregatsEcoles[#All],9,FALSE)</f>
        <v>29</v>
      </c>
      <c r="P53">
        <f>VLOOKUP(H53,AggregatsEcoles[#All],10,FALSE)</f>
        <v>45</v>
      </c>
      <c r="Q53">
        <f>VLOOKUP(H53,AggregatsEcoles[#All],11,FALSE)</f>
        <v>27</v>
      </c>
      <c r="R53">
        <f>VLOOKUP(H53,AggregatsEcoles[#All],12,FALSE)</f>
        <v>18</v>
      </c>
    </row>
    <row r="54" spans="1:18" x14ac:dyDescent="0.3">
      <c r="A54" t="s">
        <v>52</v>
      </c>
      <c r="B54" t="s">
        <v>1177</v>
      </c>
      <c r="C54" t="s">
        <v>1719</v>
      </c>
      <c r="D54" t="s">
        <v>2597</v>
      </c>
      <c r="E54" t="s">
        <v>3444</v>
      </c>
      <c r="F54" t="s">
        <v>3449</v>
      </c>
      <c r="G54" t="s">
        <v>3476</v>
      </c>
      <c r="H54" t="s">
        <v>3601</v>
      </c>
      <c r="I54" t="s">
        <v>3756</v>
      </c>
      <c r="J54" t="s">
        <v>3760</v>
      </c>
      <c r="K54" t="s">
        <v>3764</v>
      </c>
      <c r="L54" t="s">
        <v>3765</v>
      </c>
      <c r="M54">
        <f>VLOOKUP(H54,AggregatsEcoles[#All],7,FALSE)</f>
        <v>63</v>
      </c>
      <c r="N54">
        <f>VLOOKUP(H54,AggregatsEcoles[#All],8,FALSE)</f>
        <v>34</v>
      </c>
      <c r="O54">
        <f>VLOOKUP(H54,AggregatsEcoles[#All],9,FALSE)</f>
        <v>29</v>
      </c>
      <c r="P54">
        <f>VLOOKUP(H54,AggregatsEcoles[#All],10,FALSE)</f>
        <v>45</v>
      </c>
      <c r="Q54">
        <f>VLOOKUP(H54,AggregatsEcoles[#All],11,FALSE)</f>
        <v>27</v>
      </c>
      <c r="R54">
        <f>VLOOKUP(H54,AggregatsEcoles[#All],12,FALSE)</f>
        <v>18</v>
      </c>
    </row>
    <row r="55" spans="1:18" x14ac:dyDescent="0.3">
      <c r="A55" t="s">
        <v>53</v>
      </c>
      <c r="B55" t="s">
        <v>1178</v>
      </c>
      <c r="C55" t="s">
        <v>1720</v>
      </c>
      <c r="D55" t="s">
        <v>2598</v>
      </c>
      <c r="E55" t="s">
        <v>3443</v>
      </c>
      <c r="F55" t="s">
        <v>3447</v>
      </c>
      <c r="G55" t="s">
        <v>3476</v>
      </c>
      <c r="H55" t="s">
        <v>3601</v>
      </c>
      <c r="I55" t="s">
        <v>3756</v>
      </c>
      <c r="J55" t="s">
        <v>3760</v>
      </c>
      <c r="K55" t="s">
        <v>3764</v>
      </c>
      <c r="L55" t="s">
        <v>3765</v>
      </c>
      <c r="M55">
        <f>VLOOKUP(H55,AggregatsEcoles[#All],7,FALSE)</f>
        <v>63</v>
      </c>
      <c r="N55">
        <f>VLOOKUP(H55,AggregatsEcoles[#All],8,FALSE)</f>
        <v>34</v>
      </c>
      <c r="O55">
        <f>VLOOKUP(H55,AggregatsEcoles[#All],9,FALSE)</f>
        <v>29</v>
      </c>
      <c r="P55">
        <f>VLOOKUP(H55,AggregatsEcoles[#All],10,FALSE)</f>
        <v>45</v>
      </c>
      <c r="Q55">
        <f>VLOOKUP(H55,AggregatsEcoles[#All],11,FALSE)</f>
        <v>27</v>
      </c>
      <c r="R55">
        <f>VLOOKUP(H55,AggregatsEcoles[#All],12,FALSE)</f>
        <v>18</v>
      </c>
    </row>
    <row r="56" spans="1:18" x14ac:dyDescent="0.3">
      <c r="A56" t="s">
        <v>54</v>
      </c>
      <c r="B56" t="s">
        <v>1179</v>
      </c>
      <c r="C56" t="s">
        <v>1250</v>
      </c>
      <c r="D56" t="s">
        <v>2599</v>
      </c>
      <c r="E56" t="s">
        <v>3444</v>
      </c>
      <c r="F56" t="s">
        <v>3453</v>
      </c>
      <c r="G56" t="s">
        <v>3476</v>
      </c>
      <c r="H56" t="s">
        <v>3601</v>
      </c>
      <c r="I56" t="s">
        <v>3756</v>
      </c>
      <c r="J56" t="s">
        <v>3760</v>
      </c>
      <c r="K56" t="s">
        <v>3764</v>
      </c>
      <c r="L56" t="s">
        <v>3765</v>
      </c>
      <c r="M56">
        <f>VLOOKUP(H56,AggregatsEcoles[#All],7,FALSE)</f>
        <v>63</v>
      </c>
      <c r="N56">
        <f>VLOOKUP(H56,AggregatsEcoles[#All],8,FALSE)</f>
        <v>34</v>
      </c>
      <c r="O56">
        <f>VLOOKUP(H56,AggregatsEcoles[#All],9,FALSE)</f>
        <v>29</v>
      </c>
      <c r="P56">
        <f>VLOOKUP(H56,AggregatsEcoles[#All],10,FALSE)</f>
        <v>45</v>
      </c>
      <c r="Q56">
        <f>VLOOKUP(H56,AggregatsEcoles[#All],11,FALSE)</f>
        <v>27</v>
      </c>
      <c r="R56">
        <f>VLOOKUP(H56,AggregatsEcoles[#All],12,FALSE)</f>
        <v>18</v>
      </c>
    </row>
    <row r="57" spans="1:18" x14ac:dyDescent="0.3">
      <c r="A57" t="s">
        <v>55</v>
      </c>
      <c r="B57" t="s">
        <v>1180</v>
      </c>
      <c r="C57" t="s">
        <v>1721</v>
      </c>
      <c r="D57" t="s">
        <v>2600</v>
      </c>
      <c r="E57" t="s">
        <v>3444</v>
      </c>
      <c r="F57" t="s">
        <v>3450</v>
      </c>
      <c r="G57" t="s">
        <v>3476</v>
      </c>
      <c r="H57" t="s">
        <v>3601</v>
      </c>
      <c r="I57" t="s">
        <v>3756</v>
      </c>
      <c r="J57" t="s">
        <v>3760</v>
      </c>
      <c r="K57" t="s">
        <v>3764</v>
      </c>
      <c r="L57" t="s">
        <v>3765</v>
      </c>
      <c r="M57">
        <f>VLOOKUP(H57,AggregatsEcoles[#All],7,FALSE)</f>
        <v>63</v>
      </c>
      <c r="N57">
        <f>VLOOKUP(H57,AggregatsEcoles[#All],8,FALSE)</f>
        <v>34</v>
      </c>
      <c r="O57">
        <f>VLOOKUP(H57,AggregatsEcoles[#All],9,FALSE)</f>
        <v>29</v>
      </c>
      <c r="P57">
        <f>VLOOKUP(H57,AggregatsEcoles[#All],10,FALSE)</f>
        <v>45</v>
      </c>
      <c r="Q57">
        <f>VLOOKUP(H57,AggregatsEcoles[#All],11,FALSE)</f>
        <v>27</v>
      </c>
      <c r="R57">
        <f>VLOOKUP(H57,AggregatsEcoles[#All],12,FALSE)</f>
        <v>18</v>
      </c>
    </row>
    <row r="58" spans="1:18" x14ac:dyDescent="0.3">
      <c r="A58" t="s">
        <v>56</v>
      </c>
      <c r="B58" t="s">
        <v>1181</v>
      </c>
      <c r="C58" t="s">
        <v>1722</v>
      </c>
      <c r="D58" t="s">
        <v>2601</v>
      </c>
      <c r="E58" t="s">
        <v>3444</v>
      </c>
      <c r="F58" t="s">
        <v>3446</v>
      </c>
      <c r="G58" t="s">
        <v>3476</v>
      </c>
      <c r="H58" t="s">
        <v>3601</v>
      </c>
      <c r="I58" t="s">
        <v>3756</v>
      </c>
      <c r="J58" t="s">
        <v>3760</v>
      </c>
      <c r="K58" t="s">
        <v>3764</v>
      </c>
      <c r="L58" t="s">
        <v>3765</v>
      </c>
      <c r="M58">
        <f>VLOOKUP(H58,AggregatsEcoles[#All],7,FALSE)</f>
        <v>63</v>
      </c>
      <c r="N58">
        <f>VLOOKUP(H58,AggregatsEcoles[#All],8,FALSE)</f>
        <v>34</v>
      </c>
      <c r="O58">
        <f>VLOOKUP(H58,AggregatsEcoles[#All],9,FALSE)</f>
        <v>29</v>
      </c>
      <c r="P58">
        <f>VLOOKUP(H58,AggregatsEcoles[#All],10,FALSE)</f>
        <v>45</v>
      </c>
      <c r="Q58">
        <f>VLOOKUP(H58,AggregatsEcoles[#All],11,FALSE)</f>
        <v>27</v>
      </c>
      <c r="R58">
        <f>VLOOKUP(H58,AggregatsEcoles[#All],12,FALSE)</f>
        <v>18</v>
      </c>
    </row>
    <row r="59" spans="1:18" x14ac:dyDescent="0.3">
      <c r="A59" t="s">
        <v>57</v>
      </c>
      <c r="B59" t="s">
        <v>1182</v>
      </c>
      <c r="C59" t="s">
        <v>1723</v>
      </c>
      <c r="D59" t="s">
        <v>2602</v>
      </c>
      <c r="E59" t="s">
        <v>3444</v>
      </c>
      <c r="F59" t="s">
        <v>3459</v>
      </c>
      <c r="G59" t="s">
        <v>3476</v>
      </c>
      <c r="H59" t="s">
        <v>3601</v>
      </c>
      <c r="I59" t="s">
        <v>3756</v>
      </c>
      <c r="J59" t="s">
        <v>3760</v>
      </c>
      <c r="K59" t="s">
        <v>3764</v>
      </c>
      <c r="L59" t="s">
        <v>3765</v>
      </c>
      <c r="M59">
        <f>VLOOKUP(H59,AggregatsEcoles[#All],7,FALSE)</f>
        <v>63</v>
      </c>
      <c r="N59">
        <f>VLOOKUP(H59,AggregatsEcoles[#All],8,FALSE)</f>
        <v>34</v>
      </c>
      <c r="O59">
        <f>VLOOKUP(H59,AggregatsEcoles[#All],9,FALSE)</f>
        <v>29</v>
      </c>
      <c r="P59">
        <f>VLOOKUP(H59,AggregatsEcoles[#All],10,FALSE)</f>
        <v>45</v>
      </c>
      <c r="Q59">
        <f>VLOOKUP(H59,AggregatsEcoles[#All],11,FALSE)</f>
        <v>27</v>
      </c>
      <c r="R59">
        <f>VLOOKUP(H59,AggregatsEcoles[#All],12,FALSE)</f>
        <v>18</v>
      </c>
    </row>
    <row r="60" spans="1:18" x14ac:dyDescent="0.3">
      <c r="A60" t="s">
        <v>58</v>
      </c>
      <c r="B60" t="s">
        <v>1183</v>
      </c>
      <c r="C60" t="s">
        <v>1724</v>
      </c>
      <c r="D60" t="s">
        <v>2603</v>
      </c>
      <c r="E60" t="s">
        <v>3443</v>
      </c>
      <c r="F60" t="s">
        <v>3449</v>
      </c>
      <c r="G60" t="s">
        <v>3476</v>
      </c>
      <c r="H60" t="s">
        <v>3601</v>
      </c>
      <c r="I60" t="s">
        <v>3756</v>
      </c>
      <c r="J60" t="s">
        <v>3760</v>
      </c>
      <c r="K60" t="s">
        <v>3764</v>
      </c>
      <c r="L60" t="s">
        <v>3765</v>
      </c>
      <c r="M60">
        <f>VLOOKUP(H60,AggregatsEcoles[#All],7,FALSE)</f>
        <v>63</v>
      </c>
      <c r="N60">
        <f>VLOOKUP(H60,AggregatsEcoles[#All],8,FALSE)</f>
        <v>34</v>
      </c>
      <c r="O60">
        <f>VLOOKUP(H60,AggregatsEcoles[#All],9,FALSE)</f>
        <v>29</v>
      </c>
      <c r="P60">
        <f>VLOOKUP(H60,AggregatsEcoles[#All],10,FALSE)</f>
        <v>45</v>
      </c>
      <c r="Q60">
        <f>VLOOKUP(H60,AggregatsEcoles[#All],11,FALSE)</f>
        <v>27</v>
      </c>
      <c r="R60">
        <f>VLOOKUP(H60,AggregatsEcoles[#All],12,FALSE)</f>
        <v>18</v>
      </c>
    </row>
    <row r="61" spans="1:18" x14ac:dyDescent="0.3">
      <c r="A61" t="s">
        <v>59</v>
      </c>
      <c r="B61" t="s">
        <v>1137</v>
      </c>
      <c r="C61" t="s">
        <v>1725</v>
      </c>
      <c r="D61" t="s">
        <v>2604</v>
      </c>
      <c r="E61" t="s">
        <v>3444</v>
      </c>
      <c r="F61" t="s">
        <v>3449</v>
      </c>
      <c r="G61" t="s">
        <v>3476</v>
      </c>
      <c r="H61" t="s">
        <v>3601</v>
      </c>
      <c r="I61" t="s">
        <v>3756</v>
      </c>
      <c r="J61" t="s">
        <v>3760</v>
      </c>
      <c r="K61" t="s">
        <v>3764</v>
      </c>
      <c r="L61" t="s">
        <v>3765</v>
      </c>
      <c r="M61">
        <f>VLOOKUP(H61,AggregatsEcoles[#All],7,FALSE)</f>
        <v>63</v>
      </c>
      <c r="N61">
        <f>VLOOKUP(H61,AggregatsEcoles[#All],8,FALSE)</f>
        <v>34</v>
      </c>
      <c r="O61">
        <f>VLOOKUP(H61,AggregatsEcoles[#All],9,FALSE)</f>
        <v>29</v>
      </c>
      <c r="P61">
        <f>VLOOKUP(H61,AggregatsEcoles[#All],10,FALSE)</f>
        <v>45</v>
      </c>
      <c r="Q61">
        <f>VLOOKUP(H61,AggregatsEcoles[#All],11,FALSE)</f>
        <v>27</v>
      </c>
      <c r="R61">
        <f>VLOOKUP(H61,AggregatsEcoles[#All],12,FALSE)</f>
        <v>18</v>
      </c>
    </row>
    <row r="62" spans="1:18" x14ac:dyDescent="0.3">
      <c r="A62" t="s">
        <v>60</v>
      </c>
      <c r="B62" t="s">
        <v>1184</v>
      </c>
      <c r="C62" t="s">
        <v>1726</v>
      </c>
      <c r="D62" t="s">
        <v>2605</v>
      </c>
      <c r="E62" t="s">
        <v>3443</v>
      </c>
      <c r="F62" t="s">
        <v>3458</v>
      </c>
      <c r="G62" t="s">
        <v>3476</v>
      </c>
      <c r="H62" t="s">
        <v>3601</v>
      </c>
      <c r="I62" t="s">
        <v>3756</v>
      </c>
      <c r="J62" t="s">
        <v>3760</v>
      </c>
      <c r="K62" t="s">
        <v>3764</v>
      </c>
      <c r="L62" t="s">
        <v>3765</v>
      </c>
      <c r="M62">
        <f>VLOOKUP(H62,AggregatsEcoles[#All],7,FALSE)</f>
        <v>63</v>
      </c>
      <c r="N62">
        <f>VLOOKUP(H62,AggregatsEcoles[#All],8,FALSE)</f>
        <v>34</v>
      </c>
      <c r="O62">
        <f>VLOOKUP(H62,AggregatsEcoles[#All],9,FALSE)</f>
        <v>29</v>
      </c>
      <c r="P62">
        <f>VLOOKUP(H62,AggregatsEcoles[#All],10,FALSE)</f>
        <v>45</v>
      </c>
      <c r="Q62">
        <f>VLOOKUP(H62,AggregatsEcoles[#All],11,FALSE)</f>
        <v>27</v>
      </c>
      <c r="R62">
        <f>VLOOKUP(H62,AggregatsEcoles[#All],12,FALSE)</f>
        <v>18</v>
      </c>
    </row>
    <row r="63" spans="1:18" x14ac:dyDescent="0.3">
      <c r="A63" t="s">
        <v>61</v>
      </c>
      <c r="B63" t="s">
        <v>1185</v>
      </c>
      <c r="C63" t="s">
        <v>1727</v>
      </c>
      <c r="D63" t="s">
        <v>2606</v>
      </c>
      <c r="E63" t="s">
        <v>3444</v>
      </c>
      <c r="F63" t="s">
        <v>3445</v>
      </c>
      <c r="G63" t="s">
        <v>3476</v>
      </c>
      <c r="H63" t="s">
        <v>3601</v>
      </c>
      <c r="I63" t="s">
        <v>3756</v>
      </c>
      <c r="J63" t="s">
        <v>3760</v>
      </c>
      <c r="K63" t="s">
        <v>3764</v>
      </c>
      <c r="L63" t="s">
        <v>3765</v>
      </c>
      <c r="M63">
        <f>VLOOKUP(H63,AggregatsEcoles[#All],7,FALSE)</f>
        <v>63</v>
      </c>
      <c r="N63">
        <f>VLOOKUP(H63,AggregatsEcoles[#All],8,FALSE)</f>
        <v>34</v>
      </c>
      <c r="O63">
        <f>VLOOKUP(H63,AggregatsEcoles[#All],9,FALSE)</f>
        <v>29</v>
      </c>
      <c r="P63">
        <f>VLOOKUP(H63,AggregatsEcoles[#All],10,FALSE)</f>
        <v>45</v>
      </c>
      <c r="Q63">
        <f>VLOOKUP(H63,AggregatsEcoles[#All],11,FALSE)</f>
        <v>27</v>
      </c>
      <c r="R63">
        <f>VLOOKUP(H63,AggregatsEcoles[#All],12,FALSE)</f>
        <v>18</v>
      </c>
    </row>
    <row r="64" spans="1:18" x14ac:dyDescent="0.3">
      <c r="A64" t="s">
        <v>62</v>
      </c>
      <c r="B64" t="s">
        <v>1186</v>
      </c>
      <c r="C64" t="s">
        <v>1728</v>
      </c>
      <c r="D64" t="s">
        <v>2607</v>
      </c>
      <c r="E64" t="s">
        <v>3444</v>
      </c>
      <c r="F64" t="s">
        <v>3447</v>
      </c>
      <c r="G64" t="s">
        <v>3476</v>
      </c>
      <c r="H64" t="s">
        <v>3601</v>
      </c>
      <c r="I64" t="s">
        <v>3756</v>
      </c>
      <c r="J64" t="s">
        <v>3760</v>
      </c>
      <c r="K64" t="s">
        <v>3764</v>
      </c>
      <c r="L64" t="s">
        <v>3765</v>
      </c>
      <c r="M64">
        <f>VLOOKUP(H64,AggregatsEcoles[#All],7,FALSE)</f>
        <v>63</v>
      </c>
      <c r="N64">
        <f>VLOOKUP(H64,AggregatsEcoles[#All],8,FALSE)</f>
        <v>34</v>
      </c>
      <c r="O64">
        <f>VLOOKUP(H64,AggregatsEcoles[#All],9,FALSE)</f>
        <v>29</v>
      </c>
      <c r="P64">
        <f>VLOOKUP(H64,AggregatsEcoles[#All],10,FALSE)</f>
        <v>45</v>
      </c>
      <c r="Q64">
        <f>VLOOKUP(H64,AggregatsEcoles[#All],11,FALSE)</f>
        <v>27</v>
      </c>
      <c r="R64">
        <f>VLOOKUP(H64,AggregatsEcoles[#All],12,FALSE)</f>
        <v>18</v>
      </c>
    </row>
    <row r="65" spans="1:18" x14ac:dyDescent="0.3">
      <c r="A65" t="s">
        <v>63</v>
      </c>
      <c r="B65" t="s">
        <v>1187</v>
      </c>
      <c r="C65" t="s">
        <v>1729</v>
      </c>
      <c r="D65" t="s">
        <v>2608</v>
      </c>
      <c r="E65" t="s">
        <v>3444</v>
      </c>
      <c r="F65" t="s">
        <v>3458</v>
      </c>
      <c r="G65" t="s">
        <v>3476</v>
      </c>
      <c r="H65" t="s">
        <v>3601</v>
      </c>
      <c r="I65" t="s">
        <v>3756</v>
      </c>
      <c r="J65" t="s">
        <v>3760</v>
      </c>
      <c r="K65" t="s">
        <v>3764</v>
      </c>
      <c r="L65" t="s">
        <v>3765</v>
      </c>
      <c r="M65">
        <f>VLOOKUP(H65,AggregatsEcoles[#All],7,FALSE)</f>
        <v>63</v>
      </c>
      <c r="N65">
        <f>VLOOKUP(H65,AggregatsEcoles[#All],8,FALSE)</f>
        <v>34</v>
      </c>
      <c r="O65">
        <f>VLOOKUP(H65,AggregatsEcoles[#All],9,FALSE)</f>
        <v>29</v>
      </c>
      <c r="P65">
        <f>VLOOKUP(H65,AggregatsEcoles[#All],10,FALSE)</f>
        <v>45</v>
      </c>
      <c r="Q65">
        <f>VLOOKUP(H65,AggregatsEcoles[#All],11,FALSE)</f>
        <v>27</v>
      </c>
      <c r="R65">
        <f>VLOOKUP(H65,AggregatsEcoles[#All],12,FALSE)</f>
        <v>18</v>
      </c>
    </row>
    <row r="66" spans="1:18" x14ac:dyDescent="0.3">
      <c r="A66" t="s">
        <v>64</v>
      </c>
      <c r="B66" t="s">
        <v>1188</v>
      </c>
      <c r="C66" t="s">
        <v>1730</v>
      </c>
      <c r="D66" t="s">
        <v>2609</v>
      </c>
      <c r="E66" t="s">
        <v>3444</v>
      </c>
      <c r="F66" t="s">
        <v>3445</v>
      </c>
      <c r="G66" t="s">
        <v>3476</v>
      </c>
      <c r="H66" t="s">
        <v>3601</v>
      </c>
      <c r="I66" t="s">
        <v>3756</v>
      </c>
      <c r="J66" t="s">
        <v>3760</v>
      </c>
      <c r="K66" t="s">
        <v>3764</v>
      </c>
      <c r="L66" t="s">
        <v>3765</v>
      </c>
      <c r="M66">
        <f>VLOOKUP(H66,AggregatsEcoles[#All],7,FALSE)</f>
        <v>63</v>
      </c>
      <c r="N66">
        <f>VLOOKUP(H66,AggregatsEcoles[#All],8,FALSE)</f>
        <v>34</v>
      </c>
      <c r="O66">
        <f>VLOOKUP(H66,AggregatsEcoles[#All],9,FALSE)</f>
        <v>29</v>
      </c>
      <c r="P66">
        <f>VLOOKUP(H66,AggregatsEcoles[#All],10,FALSE)</f>
        <v>45</v>
      </c>
      <c r="Q66">
        <f>VLOOKUP(H66,AggregatsEcoles[#All],11,FALSE)</f>
        <v>27</v>
      </c>
      <c r="R66">
        <f>VLOOKUP(H66,AggregatsEcoles[#All],12,FALSE)</f>
        <v>18</v>
      </c>
    </row>
    <row r="67" spans="1:18" x14ac:dyDescent="0.3">
      <c r="A67" t="s">
        <v>65</v>
      </c>
      <c r="B67" t="s">
        <v>1189</v>
      </c>
      <c r="C67" t="s">
        <v>1731</v>
      </c>
      <c r="D67" t="s">
        <v>2610</v>
      </c>
      <c r="E67" t="s">
        <v>3443</v>
      </c>
      <c r="F67" t="s">
        <v>3456</v>
      </c>
      <c r="G67" t="s">
        <v>3476</v>
      </c>
      <c r="H67" t="s">
        <v>3601</v>
      </c>
      <c r="I67" t="s">
        <v>3756</v>
      </c>
      <c r="J67" t="s">
        <v>3760</v>
      </c>
      <c r="K67" t="s">
        <v>3764</v>
      </c>
      <c r="L67" t="s">
        <v>3765</v>
      </c>
      <c r="M67">
        <f>VLOOKUP(H67,AggregatsEcoles[#All],7,FALSE)</f>
        <v>63</v>
      </c>
      <c r="N67">
        <f>VLOOKUP(H67,AggregatsEcoles[#All],8,FALSE)</f>
        <v>34</v>
      </c>
      <c r="O67">
        <f>VLOOKUP(H67,AggregatsEcoles[#All],9,FALSE)</f>
        <v>29</v>
      </c>
      <c r="P67">
        <f>VLOOKUP(H67,AggregatsEcoles[#All],10,FALSE)</f>
        <v>45</v>
      </c>
      <c r="Q67">
        <f>VLOOKUP(H67,AggregatsEcoles[#All],11,FALSE)</f>
        <v>27</v>
      </c>
      <c r="R67">
        <f>VLOOKUP(H67,AggregatsEcoles[#All],12,FALSE)</f>
        <v>18</v>
      </c>
    </row>
    <row r="68" spans="1:18" x14ac:dyDescent="0.3">
      <c r="A68" t="s">
        <v>66</v>
      </c>
      <c r="B68" t="s">
        <v>1190</v>
      </c>
      <c r="C68" t="s">
        <v>1622</v>
      </c>
      <c r="D68" t="s">
        <v>2611</v>
      </c>
      <c r="E68" t="s">
        <v>3444</v>
      </c>
      <c r="F68" t="s">
        <v>3448</v>
      </c>
      <c r="G68" t="s">
        <v>3476</v>
      </c>
      <c r="H68" t="s">
        <v>3601</v>
      </c>
      <c r="I68" t="s">
        <v>3756</v>
      </c>
      <c r="J68" t="s">
        <v>3760</v>
      </c>
      <c r="K68" t="s">
        <v>3764</v>
      </c>
      <c r="L68" t="s">
        <v>3765</v>
      </c>
      <c r="M68">
        <f>VLOOKUP(H68,AggregatsEcoles[#All],7,FALSE)</f>
        <v>63</v>
      </c>
      <c r="N68">
        <f>VLOOKUP(H68,AggregatsEcoles[#All],8,FALSE)</f>
        <v>34</v>
      </c>
      <c r="O68">
        <f>VLOOKUP(H68,AggregatsEcoles[#All],9,FALSE)</f>
        <v>29</v>
      </c>
      <c r="P68">
        <f>VLOOKUP(H68,AggregatsEcoles[#All],10,FALSE)</f>
        <v>45</v>
      </c>
      <c r="Q68">
        <f>VLOOKUP(H68,AggregatsEcoles[#All],11,FALSE)</f>
        <v>27</v>
      </c>
      <c r="R68">
        <f>VLOOKUP(H68,AggregatsEcoles[#All],12,FALSE)</f>
        <v>18</v>
      </c>
    </row>
    <row r="69" spans="1:18" x14ac:dyDescent="0.3">
      <c r="A69" t="s">
        <v>67</v>
      </c>
      <c r="B69" t="s">
        <v>1191</v>
      </c>
      <c r="C69" t="s">
        <v>1732</v>
      </c>
      <c r="D69" t="s">
        <v>2612</v>
      </c>
      <c r="E69" t="s">
        <v>3443</v>
      </c>
      <c r="F69" t="s">
        <v>3445</v>
      </c>
      <c r="G69" t="s">
        <v>3476</v>
      </c>
      <c r="H69" t="s">
        <v>3601</v>
      </c>
      <c r="I69" t="s">
        <v>3756</v>
      </c>
      <c r="J69" t="s">
        <v>3760</v>
      </c>
      <c r="K69" t="s">
        <v>3764</v>
      </c>
      <c r="L69" t="s">
        <v>3765</v>
      </c>
      <c r="M69">
        <f>VLOOKUP(H69,AggregatsEcoles[#All],7,FALSE)</f>
        <v>63</v>
      </c>
      <c r="N69">
        <f>VLOOKUP(H69,AggregatsEcoles[#All],8,FALSE)</f>
        <v>34</v>
      </c>
      <c r="O69">
        <f>VLOOKUP(H69,AggregatsEcoles[#All],9,FALSE)</f>
        <v>29</v>
      </c>
      <c r="P69">
        <f>VLOOKUP(H69,AggregatsEcoles[#All],10,FALSE)</f>
        <v>45</v>
      </c>
      <c r="Q69">
        <f>VLOOKUP(H69,AggregatsEcoles[#All],11,FALSE)</f>
        <v>27</v>
      </c>
      <c r="R69">
        <f>VLOOKUP(H69,AggregatsEcoles[#All],12,FALSE)</f>
        <v>18</v>
      </c>
    </row>
    <row r="70" spans="1:18" x14ac:dyDescent="0.3">
      <c r="A70" t="s">
        <v>68</v>
      </c>
      <c r="B70" t="s">
        <v>1192</v>
      </c>
      <c r="C70" t="s">
        <v>1733</v>
      </c>
      <c r="D70" t="s">
        <v>2613</v>
      </c>
      <c r="E70" t="s">
        <v>3443</v>
      </c>
      <c r="F70" t="s">
        <v>3450</v>
      </c>
      <c r="G70" t="s">
        <v>3476</v>
      </c>
      <c r="H70" t="s">
        <v>3601</v>
      </c>
      <c r="I70" t="s">
        <v>3756</v>
      </c>
      <c r="J70" t="s">
        <v>3760</v>
      </c>
      <c r="K70" t="s">
        <v>3764</v>
      </c>
      <c r="L70" t="s">
        <v>3765</v>
      </c>
      <c r="M70">
        <f>VLOOKUP(H70,AggregatsEcoles[#All],7,FALSE)</f>
        <v>63</v>
      </c>
      <c r="N70">
        <f>VLOOKUP(H70,AggregatsEcoles[#All],8,FALSE)</f>
        <v>34</v>
      </c>
      <c r="O70">
        <f>VLOOKUP(H70,AggregatsEcoles[#All],9,FALSE)</f>
        <v>29</v>
      </c>
      <c r="P70">
        <f>VLOOKUP(H70,AggregatsEcoles[#All],10,FALSE)</f>
        <v>45</v>
      </c>
      <c r="Q70">
        <f>VLOOKUP(H70,AggregatsEcoles[#All],11,FALSE)</f>
        <v>27</v>
      </c>
      <c r="R70">
        <f>VLOOKUP(H70,AggregatsEcoles[#All],12,FALSE)</f>
        <v>18</v>
      </c>
    </row>
    <row r="71" spans="1:18" x14ac:dyDescent="0.3">
      <c r="A71" t="s">
        <v>69</v>
      </c>
      <c r="B71" t="s">
        <v>1193</v>
      </c>
      <c r="C71" t="s">
        <v>1734</v>
      </c>
      <c r="D71" t="s">
        <v>2614</v>
      </c>
      <c r="E71" t="s">
        <v>3444</v>
      </c>
      <c r="F71" t="s">
        <v>3458</v>
      </c>
      <c r="G71" t="s">
        <v>3476</v>
      </c>
      <c r="H71" t="s">
        <v>3601</v>
      </c>
      <c r="I71" t="s">
        <v>3756</v>
      </c>
      <c r="J71" t="s">
        <v>3760</v>
      </c>
      <c r="K71" t="s">
        <v>3764</v>
      </c>
      <c r="L71" t="s">
        <v>3765</v>
      </c>
      <c r="M71">
        <f>VLOOKUP(H71,AggregatsEcoles[#All],7,FALSE)</f>
        <v>63</v>
      </c>
      <c r="N71">
        <f>VLOOKUP(H71,AggregatsEcoles[#All],8,FALSE)</f>
        <v>34</v>
      </c>
      <c r="O71">
        <f>VLOOKUP(H71,AggregatsEcoles[#All],9,FALSE)</f>
        <v>29</v>
      </c>
      <c r="P71">
        <f>VLOOKUP(H71,AggregatsEcoles[#All],10,FALSE)</f>
        <v>45</v>
      </c>
      <c r="Q71">
        <f>VLOOKUP(H71,AggregatsEcoles[#All],11,FALSE)</f>
        <v>27</v>
      </c>
      <c r="R71">
        <f>VLOOKUP(H71,AggregatsEcoles[#All],12,FALSE)</f>
        <v>18</v>
      </c>
    </row>
    <row r="72" spans="1:18" x14ac:dyDescent="0.3">
      <c r="A72" t="s">
        <v>70</v>
      </c>
      <c r="B72" t="s">
        <v>1194</v>
      </c>
      <c r="C72" t="s">
        <v>1735</v>
      </c>
      <c r="D72" t="s">
        <v>2615</v>
      </c>
      <c r="E72" t="s">
        <v>3443</v>
      </c>
      <c r="F72" t="s">
        <v>3446</v>
      </c>
      <c r="G72" t="s">
        <v>3476</v>
      </c>
      <c r="H72" t="s">
        <v>3601</v>
      </c>
      <c r="I72" t="s">
        <v>3756</v>
      </c>
      <c r="J72" t="s">
        <v>3760</v>
      </c>
      <c r="K72" t="s">
        <v>3764</v>
      </c>
      <c r="L72" t="s">
        <v>3765</v>
      </c>
      <c r="M72">
        <f>VLOOKUP(H72,AggregatsEcoles[#All],7,FALSE)</f>
        <v>63</v>
      </c>
      <c r="N72">
        <f>VLOOKUP(H72,AggregatsEcoles[#All],8,FALSE)</f>
        <v>34</v>
      </c>
      <c r="O72">
        <f>VLOOKUP(H72,AggregatsEcoles[#All],9,FALSE)</f>
        <v>29</v>
      </c>
      <c r="P72">
        <f>VLOOKUP(H72,AggregatsEcoles[#All],10,FALSE)</f>
        <v>45</v>
      </c>
      <c r="Q72">
        <f>VLOOKUP(H72,AggregatsEcoles[#All],11,FALSE)</f>
        <v>27</v>
      </c>
      <c r="R72">
        <f>VLOOKUP(H72,AggregatsEcoles[#All],12,FALSE)</f>
        <v>18</v>
      </c>
    </row>
    <row r="73" spans="1:18" x14ac:dyDescent="0.3">
      <c r="A73" t="s">
        <v>71</v>
      </c>
      <c r="B73" t="s">
        <v>1195</v>
      </c>
      <c r="C73" t="s">
        <v>1736</v>
      </c>
      <c r="D73" t="s">
        <v>2616</v>
      </c>
      <c r="E73" t="s">
        <v>3443</v>
      </c>
      <c r="F73" t="s">
        <v>3445</v>
      </c>
      <c r="G73" t="s">
        <v>3476</v>
      </c>
      <c r="H73" t="s">
        <v>3601</v>
      </c>
      <c r="I73" t="s">
        <v>3756</v>
      </c>
      <c r="J73" t="s">
        <v>3760</v>
      </c>
      <c r="K73" t="s">
        <v>3764</v>
      </c>
      <c r="L73" t="s">
        <v>3765</v>
      </c>
      <c r="M73">
        <f>VLOOKUP(H73,AggregatsEcoles[#All],7,FALSE)</f>
        <v>63</v>
      </c>
      <c r="N73">
        <f>VLOOKUP(H73,AggregatsEcoles[#All],8,FALSE)</f>
        <v>34</v>
      </c>
      <c r="O73">
        <f>VLOOKUP(H73,AggregatsEcoles[#All],9,FALSE)</f>
        <v>29</v>
      </c>
      <c r="P73">
        <f>VLOOKUP(H73,AggregatsEcoles[#All],10,FALSE)</f>
        <v>45</v>
      </c>
      <c r="Q73">
        <f>VLOOKUP(H73,AggregatsEcoles[#All],11,FALSE)</f>
        <v>27</v>
      </c>
      <c r="R73">
        <f>VLOOKUP(H73,AggregatsEcoles[#All],12,FALSE)</f>
        <v>18</v>
      </c>
    </row>
    <row r="74" spans="1:18" x14ac:dyDescent="0.3">
      <c r="A74" t="s">
        <v>72</v>
      </c>
      <c r="B74" t="s">
        <v>1196</v>
      </c>
      <c r="C74" t="s">
        <v>1737</v>
      </c>
      <c r="D74" t="s">
        <v>2617</v>
      </c>
      <c r="E74" t="s">
        <v>3444</v>
      </c>
      <c r="F74" t="s">
        <v>3448</v>
      </c>
      <c r="G74" t="s">
        <v>3476</v>
      </c>
      <c r="H74" t="s">
        <v>3601</v>
      </c>
      <c r="I74" t="s">
        <v>3756</v>
      </c>
      <c r="J74" t="s">
        <v>3760</v>
      </c>
      <c r="K74" t="s">
        <v>3764</v>
      </c>
      <c r="L74" t="s">
        <v>3765</v>
      </c>
      <c r="M74">
        <f>VLOOKUP(H74,AggregatsEcoles[#All],7,FALSE)</f>
        <v>63</v>
      </c>
      <c r="N74">
        <f>VLOOKUP(H74,AggregatsEcoles[#All],8,FALSE)</f>
        <v>34</v>
      </c>
      <c r="O74">
        <f>VLOOKUP(H74,AggregatsEcoles[#All],9,FALSE)</f>
        <v>29</v>
      </c>
      <c r="P74">
        <f>VLOOKUP(H74,AggregatsEcoles[#All],10,FALSE)</f>
        <v>45</v>
      </c>
      <c r="Q74">
        <f>VLOOKUP(H74,AggregatsEcoles[#All],11,FALSE)</f>
        <v>27</v>
      </c>
      <c r="R74">
        <f>VLOOKUP(H74,AggregatsEcoles[#All],12,FALSE)</f>
        <v>18</v>
      </c>
    </row>
    <row r="75" spans="1:18" x14ac:dyDescent="0.3">
      <c r="A75" t="s">
        <v>73</v>
      </c>
      <c r="B75" t="s">
        <v>1197</v>
      </c>
      <c r="C75" t="s">
        <v>1738</v>
      </c>
      <c r="D75" t="s">
        <v>2618</v>
      </c>
      <c r="E75" t="s">
        <v>3444</v>
      </c>
      <c r="F75" t="s">
        <v>3460</v>
      </c>
      <c r="G75" t="s">
        <v>3476</v>
      </c>
      <c r="H75" t="s">
        <v>3601</v>
      </c>
      <c r="I75" t="s">
        <v>3756</v>
      </c>
      <c r="J75" t="s">
        <v>3760</v>
      </c>
      <c r="K75" t="s">
        <v>3764</v>
      </c>
      <c r="L75" t="s">
        <v>3765</v>
      </c>
      <c r="M75">
        <f>VLOOKUP(H75,AggregatsEcoles[#All],7,FALSE)</f>
        <v>63</v>
      </c>
      <c r="N75">
        <f>VLOOKUP(H75,AggregatsEcoles[#All],8,FALSE)</f>
        <v>34</v>
      </c>
      <c r="O75">
        <f>VLOOKUP(H75,AggregatsEcoles[#All],9,FALSE)</f>
        <v>29</v>
      </c>
      <c r="P75">
        <f>VLOOKUP(H75,AggregatsEcoles[#All],10,FALSE)</f>
        <v>45</v>
      </c>
      <c r="Q75">
        <f>VLOOKUP(H75,AggregatsEcoles[#All],11,FALSE)</f>
        <v>27</v>
      </c>
      <c r="R75">
        <f>VLOOKUP(H75,AggregatsEcoles[#All],12,FALSE)</f>
        <v>18</v>
      </c>
    </row>
    <row r="76" spans="1:18" x14ac:dyDescent="0.3">
      <c r="A76" t="s">
        <v>74</v>
      </c>
      <c r="B76" t="s">
        <v>1198</v>
      </c>
      <c r="C76" t="s">
        <v>1739</v>
      </c>
      <c r="D76" t="s">
        <v>2619</v>
      </c>
      <c r="E76" t="s">
        <v>3444</v>
      </c>
      <c r="F76" t="s">
        <v>3456</v>
      </c>
      <c r="G76" t="s">
        <v>3476</v>
      </c>
      <c r="H76" t="s">
        <v>3601</v>
      </c>
      <c r="I76" t="s">
        <v>3756</v>
      </c>
      <c r="J76" t="s">
        <v>3760</v>
      </c>
      <c r="K76" t="s">
        <v>3764</v>
      </c>
      <c r="L76" t="s">
        <v>3765</v>
      </c>
      <c r="M76">
        <f>VLOOKUP(H76,AggregatsEcoles[#All],7,FALSE)</f>
        <v>63</v>
      </c>
      <c r="N76">
        <f>VLOOKUP(H76,AggregatsEcoles[#All],8,FALSE)</f>
        <v>34</v>
      </c>
      <c r="O76">
        <f>VLOOKUP(H76,AggregatsEcoles[#All],9,FALSE)</f>
        <v>29</v>
      </c>
      <c r="P76">
        <f>VLOOKUP(H76,AggregatsEcoles[#All],10,FALSE)</f>
        <v>45</v>
      </c>
      <c r="Q76">
        <f>VLOOKUP(H76,AggregatsEcoles[#All],11,FALSE)</f>
        <v>27</v>
      </c>
      <c r="R76">
        <f>VLOOKUP(H76,AggregatsEcoles[#All],12,FALSE)</f>
        <v>18</v>
      </c>
    </row>
    <row r="77" spans="1:18" x14ac:dyDescent="0.3">
      <c r="A77" t="s">
        <v>75</v>
      </c>
      <c r="B77" t="s">
        <v>1199</v>
      </c>
      <c r="C77" t="s">
        <v>1740</v>
      </c>
      <c r="D77" t="s">
        <v>2620</v>
      </c>
      <c r="E77" t="s">
        <v>3444</v>
      </c>
      <c r="F77" t="s">
        <v>3445</v>
      </c>
      <c r="G77" t="s">
        <v>3476</v>
      </c>
      <c r="H77" t="s">
        <v>3601</v>
      </c>
      <c r="I77" t="s">
        <v>3756</v>
      </c>
      <c r="J77" t="s">
        <v>3760</v>
      </c>
      <c r="K77" t="s">
        <v>3764</v>
      </c>
      <c r="L77" t="s">
        <v>3765</v>
      </c>
      <c r="M77">
        <f>VLOOKUP(H77,AggregatsEcoles[#All],7,FALSE)</f>
        <v>63</v>
      </c>
      <c r="N77">
        <f>VLOOKUP(H77,AggregatsEcoles[#All],8,FALSE)</f>
        <v>34</v>
      </c>
      <c r="O77">
        <f>VLOOKUP(H77,AggregatsEcoles[#All],9,FALSE)</f>
        <v>29</v>
      </c>
      <c r="P77">
        <f>VLOOKUP(H77,AggregatsEcoles[#All],10,FALSE)</f>
        <v>45</v>
      </c>
      <c r="Q77">
        <f>VLOOKUP(H77,AggregatsEcoles[#All],11,FALSE)</f>
        <v>27</v>
      </c>
      <c r="R77">
        <f>VLOOKUP(H77,AggregatsEcoles[#All],12,FALSE)</f>
        <v>18</v>
      </c>
    </row>
    <row r="78" spans="1:18" x14ac:dyDescent="0.3">
      <c r="A78" t="s">
        <v>76</v>
      </c>
      <c r="B78" t="s">
        <v>1200</v>
      </c>
      <c r="C78" t="s">
        <v>1741</v>
      </c>
      <c r="D78" t="s">
        <v>2598</v>
      </c>
      <c r="E78" t="s">
        <v>3443</v>
      </c>
      <c r="F78" t="s">
        <v>3448</v>
      </c>
      <c r="G78" t="s">
        <v>3476</v>
      </c>
      <c r="H78" t="s">
        <v>3601</v>
      </c>
      <c r="I78" t="s">
        <v>3756</v>
      </c>
      <c r="J78" t="s">
        <v>3760</v>
      </c>
      <c r="K78" t="s">
        <v>3764</v>
      </c>
      <c r="L78" t="s">
        <v>3765</v>
      </c>
      <c r="M78">
        <f>VLOOKUP(H78,AggregatsEcoles[#All],7,FALSE)</f>
        <v>63</v>
      </c>
      <c r="N78">
        <f>VLOOKUP(H78,AggregatsEcoles[#All],8,FALSE)</f>
        <v>34</v>
      </c>
      <c r="O78">
        <f>VLOOKUP(H78,AggregatsEcoles[#All],9,FALSE)</f>
        <v>29</v>
      </c>
      <c r="P78">
        <f>VLOOKUP(H78,AggregatsEcoles[#All],10,FALSE)</f>
        <v>45</v>
      </c>
      <c r="Q78">
        <f>VLOOKUP(H78,AggregatsEcoles[#All],11,FALSE)</f>
        <v>27</v>
      </c>
      <c r="R78">
        <f>VLOOKUP(H78,AggregatsEcoles[#All],12,FALSE)</f>
        <v>18</v>
      </c>
    </row>
    <row r="79" spans="1:18" x14ac:dyDescent="0.3">
      <c r="A79" t="s">
        <v>77</v>
      </c>
      <c r="B79" t="s">
        <v>1201</v>
      </c>
      <c r="C79" t="s">
        <v>1742</v>
      </c>
      <c r="D79" t="s">
        <v>2221</v>
      </c>
      <c r="E79" t="s">
        <v>3443</v>
      </c>
      <c r="F79" t="s">
        <v>3448</v>
      </c>
      <c r="G79" t="s">
        <v>3476</v>
      </c>
      <c r="H79" t="s">
        <v>3601</v>
      </c>
      <c r="I79" t="s">
        <v>3756</v>
      </c>
      <c r="J79" t="s">
        <v>3760</v>
      </c>
      <c r="K79" t="s">
        <v>3764</v>
      </c>
      <c r="L79" t="s">
        <v>3765</v>
      </c>
      <c r="M79">
        <f>VLOOKUP(H79,AggregatsEcoles[#All],7,FALSE)</f>
        <v>63</v>
      </c>
      <c r="N79">
        <f>VLOOKUP(H79,AggregatsEcoles[#All],8,FALSE)</f>
        <v>34</v>
      </c>
      <c r="O79">
        <f>VLOOKUP(H79,AggregatsEcoles[#All],9,FALSE)</f>
        <v>29</v>
      </c>
      <c r="P79">
        <f>VLOOKUP(H79,AggregatsEcoles[#All],10,FALSE)</f>
        <v>45</v>
      </c>
      <c r="Q79">
        <f>VLOOKUP(H79,AggregatsEcoles[#All],11,FALSE)</f>
        <v>27</v>
      </c>
      <c r="R79">
        <f>VLOOKUP(H79,AggregatsEcoles[#All],12,FALSE)</f>
        <v>18</v>
      </c>
    </row>
    <row r="80" spans="1:18" x14ac:dyDescent="0.3">
      <c r="A80" t="s">
        <v>78</v>
      </c>
      <c r="B80" t="s">
        <v>1202</v>
      </c>
      <c r="C80" t="s">
        <v>1743</v>
      </c>
      <c r="D80" t="s">
        <v>2621</v>
      </c>
      <c r="E80" t="s">
        <v>3443</v>
      </c>
      <c r="F80" t="s">
        <v>3447</v>
      </c>
      <c r="G80" t="s">
        <v>3476</v>
      </c>
      <c r="H80" t="s">
        <v>3601</v>
      </c>
      <c r="I80" t="s">
        <v>3756</v>
      </c>
      <c r="J80" t="s">
        <v>3760</v>
      </c>
      <c r="K80" t="s">
        <v>3764</v>
      </c>
      <c r="L80" t="s">
        <v>3765</v>
      </c>
      <c r="M80">
        <f>VLOOKUP(H80,AggregatsEcoles[#All],7,FALSE)</f>
        <v>63</v>
      </c>
      <c r="N80">
        <f>VLOOKUP(H80,AggregatsEcoles[#All],8,FALSE)</f>
        <v>34</v>
      </c>
      <c r="O80">
        <f>VLOOKUP(H80,AggregatsEcoles[#All],9,FALSE)</f>
        <v>29</v>
      </c>
      <c r="P80">
        <f>VLOOKUP(H80,AggregatsEcoles[#All],10,FALSE)</f>
        <v>45</v>
      </c>
      <c r="Q80">
        <f>VLOOKUP(H80,AggregatsEcoles[#All],11,FALSE)</f>
        <v>27</v>
      </c>
      <c r="R80">
        <f>VLOOKUP(H80,AggregatsEcoles[#All],12,FALSE)</f>
        <v>18</v>
      </c>
    </row>
    <row r="81" spans="1:18" x14ac:dyDescent="0.3">
      <c r="A81" t="s">
        <v>79</v>
      </c>
      <c r="B81" t="s">
        <v>1203</v>
      </c>
      <c r="C81" t="s">
        <v>1744</v>
      </c>
      <c r="D81" t="s">
        <v>2213</v>
      </c>
      <c r="E81" t="s">
        <v>3444</v>
      </c>
      <c r="F81" t="s">
        <v>3456</v>
      </c>
      <c r="G81" t="s">
        <v>3476</v>
      </c>
      <c r="H81" t="s">
        <v>3601</v>
      </c>
      <c r="I81" t="s">
        <v>3756</v>
      </c>
      <c r="J81" t="s">
        <v>3760</v>
      </c>
      <c r="K81" t="s">
        <v>3764</v>
      </c>
      <c r="L81" t="s">
        <v>3765</v>
      </c>
      <c r="M81">
        <f>VLOOKUP(H81,AggregatsEcoles[#All],7,FALSE)</f>
        <v>63</v>
      </c>
      <c r="N81">
        <f>VLOOKUP(H81,AggregatsEcoles[#All],8,FALSE)</f>
        <v>34</v>
      </c>
      <c r="O81">
        <f>VLOOKUP(H81,AggregatsEcoles[#All],9,FALSE)</f>
        <v>29</v>
      </c>
      <c r="P81">
        <f>VLOOKUP(H81,AggregatsEcoles[#All],10,FALSE)</f>
        <v>45</v>
      </c>
      <c r="Q81">
        <f>VLOOKUP(H81,AggregatsEcoles[#All],11,FALSE)</f>
        <v>27</v>
      </c>
      <c r="R81">
        <f>VLOOKUP(H81,AggregatsEcoles[#All],12,FALSE)</f>
        <v>18</v>
      </c>
    </row>
    <row r="82" spans="1:18" x14ac:dyDescent="0.3">
      <c r="A82" t="s">
        <v>80</v>
      </c>
      <c r="B82" t="s">
        <v>1204</v>
      </c>
      <c r="C82" t="s">
        <v>1745</v>
      </c>
      <c r="D82" t="s">
        <v>2204</v>
      </c>
      <c r="E82" t="s">
        <v>3443</v>
      </c>
      <c r="F82" t="s">
        <v>3446</v>
      </c>
      <c r="G82" t="s">
        <v>3476</v>
      </c>
      <c r="H82" t="s">
        <v>3601</v>
      </c>
      <c r="I82" t="s">
        <v>3756</v>
      </c>
      <c r="J82" t="s">
        <v>3760</v>
      </c>
      <c r="K82" t="s">
        <v>3764</v>
      </c>
      <c r="L82" t="s">
        <v>3765</v>
      </c>
      <c r="M82">
        <f>VLOOKUP(H82,AggregatsEcoles[#All],7,FALSE)</f>
        <v>63</v>
      </c>
      <c r="N82">
        <f>VLOOKUP(H82,AggregatsEcoles[#All],8,FALSE)</f>
        <v>34</v>
      </c>
      <c r="O82">
        <f>VLOOKUP(H82,AggregatsEcoles[#All],9,FALSE)</f>
        <v>29</v>
      </c>
      <c r="P82">
        <f>VLOOKUP(H82,AggregatsEcoles[#All],10,FALSE)</f>
        <v>45</v>
      </c>
      <c r="Q82">
        <f>VLOOKUP(H82,AggregatsEcoles[#All],11,FALSE)</f>
        <v>27</v>
      </c>
      <c r="R82">
        <f>VLOOKUP(H82,AggregatsEcoles[#All],12,FALSE)</f>
        <v>18</v>
      </c>
    </row>
    <row r="83" spans="1:18" x14ac:dyDescent="0.3">
      <c r="A83" t="s">
        <v>81</v>
      </c>
      <c r="B83" t="s">
        <v>1205</v>
      </c>
      <c r="C83" t="s">
        <v>1746</v>
      </c>
      <c r="D83" t="s">
        <v>2622</v>
      </c>
      <c r="E83" t="s">
        <v>3443</v>
      </c>
      <c r="F83" t="s">
        <v>3451</v>
      </c>
      <c r="G83" t="s">
        <v>3476</v>
      </c>
      <c r="H83" t="s">
        <v>3601</v>
      </c>
      <c r="I83" t="s">
        <v>3756</v>
      </c>
      <c r="J83" t="s">
        <v>3760</v>
      </c>
      <c r="K83" t="s">
        <v>3764</v>
      </c>
      <c r="L83" t="s">
        <v>3765</v>
      </c>
      <c r="M83">
        <f>VLOOKUP(H83,AggregatsEcoles[#All],7,FALSE)</f>
        <v>63</v>
      </c>
      <c r="N83">
        <f>VLOOKUP(H83,AggregatsEcoles[#All],8,FALSE)</f>
        <v>34</v>
      </c>
      <c r="O83">
        <f>VLOOKUP(H83,AggregatsEcoles[#All],9,FALSE)</f>
        <v>29</v>
      </c>
      <c r="P83">
        <f>VLOOKUP(H83,AggregatsEcoles[#All],10,FALSE)</f>
        <v>45</v>
      </c>
      <c r="Q83">
        <f>VLOOKUP(H83,AggregatsEcoles[#All],11,FALSE)</f>
        <v>27</v>
      </c>
      <c r="R83">
        <f>VLOOKUP(H83,AggregatsEcoles[#All],12,FALSE)</f>
        <v>18</v>
      </c>
    </row>
    <row r="84" spans="1:18" x14ac:dyDescent="0.3">
      <c r="A84" t="s">
        <v>82</v>
      </c>
      <c r="B84" t="s">
        <v>1206</v>
      </c>
      <c r="C84" t="s">
        <v>1747</v>
      </c>
      <c r="D84" t="s">
        <v>2623</v>
      </c>
      <c r="E84" t="s">
        <v>3444</v>
      </c>
      <c r="F84" t="s">
        <v>3454</v>
      </c>
      <c r="G84" t="s">
        <v>3476</v>
      </c>
      <c r="H84" t="s">
        <v>3601</v>
      </c>
      <c r="I84" t="s">
        <v>3756</v>
      </c>
      <c r="J84" t="s">
        <v>3760</v>
      </c>
      <c r="K84" t="s">
        <v>3764</v>
      </c>
      <c r="L84" t="s">
        <v>3765</v>
      </c>
      <c r="M84">
        <f>VLOOKUP(H84,AggregatsEcoles[#All],7,FALSE)</f>
        <v>63</v>
      </c>
      <c r="N84">
        <f>VLOOKUP(H84,AggregatsEcoles[#All],8,FALSE)</f>
        <v>34</v>
      </c>
      <c r="O84">
        <f>VLOOKUP(H84,AggregatsEcoles[#All],9,FALSE)</f>
        <v>29</v>
      </c>
      <c r="P84">
        <f>VLOOKUP(H84,AggregatsEcoles[#All],10,FALSE)</f>
        <v>45</v>
      </c>
      <c r="Q84">
        <f>VLOOKUP(H84,AggregatsEcoles[#All],11,FALSE)</f>
        <v>27</v>
      </c>
      <c r="R84">
        <f>VLOOKUP(H84,AggregatsEcoles[#All],12,FALSE)</f>
        <v>18</v>
      </c>
    </row>
    <row r="85" spans="1:18" x14ac:dyDescent="0.3">
      <c r="A85" t="s">
        <v>83</v>
      </c>
      <c r="B85" t="s">
        <v>1207</v>
      </c>
      <c r="C85" t="s">
        <v>1748</v>
      </c>
      <c r="D85" t="s">
        <v>2624</v>
      </c>
      <c r="E85" t="s">
        <v>3444</v>
      </c>
      <c r="F85" t="s">
        <v>3448</v>
      </c>
      <c r="G85" t="s">
        <v>3476</v>
      </c>
      <c r="H85" t="s">
        <v>3601</v>
      </c>
      <c r="I85" t="s">
        <v>3756</v>
      </c>
      <c r="J85" t="s">
        <v>3760</v>
      </c>
      <c r="K85" t="s">
        <v>3764</v>
      </c>
      <c r="L85" t="s">
        <v>3765</v>
      </c>
      <c r="M85">
        <f>VLOOKUP(H85,AggregatsEcoles[#All],7,FALSE)</f>
        <v>63</v>
      </c>
      <c r="N85">
        <f>VLOOKUP(H85,AggregatsEcoles[#All],8,FALSE)</f>
        <v>34</v>
      </c>
      <c r="O85">
        <f>VLOOKUP(H85,AggregatsEcoles[#All],9,FALSE)</f>
        <v>29</v>
      </c>
      <c r="P85">
        <f>VLOOKUP(H85,AggregatsEcoles[#All],10,FALSE)</f>
        <v>45</v>
      </c>
      <c r="Q85">
        <f>VLOOKUP(H85,AggregatsEcoles[#All],11,FALSE)</f>
        <v>27</v>
      </c>
      <c r="R85">
        <f>VLOOKUP(H85,AggregatsEcoles[#All],12,FALSE)</f>
        <v>18</v>
      </c>
    </row>
    <row r="86" spans="1:18" x14ac:dyDescent="0.3">
      <c r="A86" t="s">
        <v>84</v>
      </c>
      <c r="B86" t="s">
        <v>1208</v>
      </c>
      <c r="C86" t="s">
        <v>1749</v>
      </c>
      <c r="D86" t="s">
        <v>2576</v>
      </c>
      <c r="E86" t="s">
        <v>3444</v>
      </c>
      <c r="F86" t="s">
        <v>3450</v>
      </c>
      <c r="G86" t="s">
        <v>3477</v>
      </c>
      <c r="H86" t="s">
        <v>3602</v>
      </c>
      <c r="I86" t="s">
        <v>3756</v>
      </c>
      <c r="J86" t="s">
        <v>3760</v>
      </c>
      <c r="K86" t="s">
        <v>3764</v>
      </c>
      <c r="L86" t="s">
        <v>3765</v>
      </c>
      <c r="M86">
        <f>VLOOKUP(H86,AggregatsEcoles[#All],7,FALSE)</f>
        <v>4</v>
      </c>
      <c r="N86">
        <f>VLOOKUP(H86,AggregatsEcoles[#All],8,FALSE)</f>
        <v>3</v>
      </c>
      <c r="O86">
        <f>VLOOKUP(H86,AggregatsEcoles[#All],9,FALSE)</f>
        <v>1</v>
      </c>
      <c r="P86">
        <f>VLOOKUP(H86,AggregatsEcoles[#All],10,FALSE)</f>
        <v>0</v>
      </c>
      <c r="Q86">
        <f>VLOOKUP(H86,AggregatsEcoles[#All],11,FALSE)</f>
        <v>0</v>
      </c>
      <c r="R86">
        <f>VLOOKUP(H86,AggregatsEcoles[#All],12,FALSE)</f>
        <v>0</v>
      </c>
    </row>
    <row r="87" spans="1:18" x14ac:dyDescent="0.3">
      <c r="A87" t="s">
        <v>85</v>
      </c>
      <c r="B87" t="s">
        <v>1209</v>
      </c>
      <c r="C87" t="s">
        <v>1750</v>
      </c>
      <c r="D87" t="s">
        <v>2625</v>
      </c>
      <c r="E87" t="s">
        <v>3444</v>
      </c>
      <c r="F87" t="s">
        <v>3450</v>
      </c>
      <c r="G87" t="s">
        <v>3478</v>
      </c>
      <c r="H87" t="s">
        <v>3603</v>
      </c>
      <c r="I87" t="s">
        <v>3757</v>
      </c>
      <c r="J87" t="s">
        <v>3761</v>
      </c>
      <c r="K87" t="s">
        <v>3764</v>
      </c>
      <c r="L87" t="s">
        <v>3765</v>
      </c>
      <c r="M87">
        <f>VLOOKUP(H87,AggregatsEcoles[#All],7,FALSE)</f>
        <v>0</v>
      </c>
      <c r="N87">
        <f>VLOOKUP(H87,AggregatsEcoles[#All],8,FALSE)</f>
        <v>0</v>
      </c>
      <c r="O87">
        <f>VLOOKUP(H87,AggregatsEcoles[#All],9,FALSE)</f>
        <v>0</v>
      </c>
      <c r="P87">
        <f>VLOOKUP(H87,AggregatsEcoles[#All],10,FALSE)</f>
        <v>7</v>
      </c>
      <c r="Q87">
        <f>VLOOKUP(H87,AggregatsEcoles[#All],11,FALSE)</f>
        <v>4</v>
      </c>
      <c r="R87">
        <f>VLOOKUP(H87,AggregatsEcoles[#All],12,FALSE)</f>
        <v>3</v>
      </c>
    </row>
    <row r="88" spans="1:18" x14ac:dyDescent="0.3">
      <c r="A88" t="s">
        <v>86</v>
      </c>
      <c r="B88" t="s">
        <v>1210</v>
      </c>
      <c r="C88" t="s">
        <v>1751</v>
      </c>
      <c r="D88" t="s">
        <v>2626</v>
      </c>
      <c r="E88" t="s">
        <v>3444</v>
      </c>
      <c r="F88" t="s">
        <v>3446</v>
      </c>
      <c r="G88" t="s">
        <v>3479</v>
      </c>
      <c r="H88" t="s">
        <v>3604</v>
      </c>
      <c r="I88" t="s">
        <v>3757</v>
      </c>
      <c r="J88" t="s">
        <v>3761</v>
      </c>
      <c r="K88" t="s">
        <v>3764</v>
      </c>
      <c r="L88" t="s">
        <v>3765</v>
      </c>
      <c r="M88">
        <f>VLOOKUP(H88,AggregatsEcoles[#All],7,FALSE)</f>
        <v>25</v>
      </c>
      <c r="N88">
        <f>VLOOKUP(H88,AggregatsEcoles[#All],8,FALSE)</f>
        <v>19</v>
      </c>
      <c r="O88">
        <f>VLOOKUP(H88,AggregatsEcoles[#All],9,FALSE)</f>
        <v>6</v>
      </c>
      <c r="P88">
        <f>VLOOKUP(H88,AggregatsEcoles[#All],10,FALSE)</f>
        <v>0</v>
      </c>
      <c r="Q88">
        <f>VLOOKUP(H88,AggregatsEcoles[#All],11,FALSE)</f>
        <v>0</v>
      </c>
      <c r="R88">
        <f>VLOOKUP(H88,AggregatsEcoles[#All],12,FALSE)</f>
        <v>0</v>
      </c>
    </row>
    <row r="89" spans="1:18" x14ac:dyDescent="0.3">
      <c r="A89" t="s">
        <v>87</v>
      </c>
      <c r="B89" t="s">
        <v>1211</v>
      </c>
      <c r="C89" t="s">
        <v>1276</v>
      </c>
      <c r="D89" t="s">
        <v>2627</v>
      </c>
      <c r="E89" t="s">
        <v>3443</v>
      </c>
      <c r="F89" t="s">
        <v>3448</v>
      </c>
      <c r="G89" t="s">
        <v>3480</v>
      </c>
      <c r="H89" t="s">
        <v>3605</v>
      </c>
      <c r="I89" t="s">
        <v>3757</v>
      </c>
      <c r="J89" t="s">
        <v>3761</v>
      </c>
      <c r="K89" t="s">
        <v>3764</v>
      </c>
      <c r="L89" t="s">
        <v>3765</v>
      </c>
      <c r="M89">
        <f>VLOOKUP(H89,AggregatsEcoles[#All],7,FALSE)</f>
        <v>25</v>
      </c>
      <c r="N89">
        <f>VLOOKUP(H89,AggregatsEcoles[#All],8,FALSE)</f>
        <v>10</v>
      </c>
      <c r="O89">
        <f>VLOOKUP(H89,AggregatsEcoles[#All],9,FALSE)</f>
        <v>15</v>
      </c>
      <c r="P89">
        <f>VLOOKUP(H89,AggregatsEcoles[#All],10,FALSE)</f>
        <v>3</v>
      </c>
      <c r="Q89">
        <f>VLOOKUP(H89,AggregatsEcoles[#All],11,FALSE)</f>
        <v>1</v>
      </c>
      <c r="R89">
        <f>VLOOKUP(H89,AggregatsEcoles[#All],12,FALSE)</f>
        <v>2</v>
      </c>
    </row>
    <row r="90" spans="1:18" x14ac:dyDescent="0.3">
      <c r="A90" t="s">
        <v>88</v>
      </c>
      <c r="B90" t="s">
        <v>1212</v>
      </c>
      <c r="C90" t="s">
        <v>1752</v>
      </c>
      <c r="D90" t="s">
        <v>2594</v>
      </c>
      <c r="E90" t="s">
        <v>3444</v>
      </c>
      <c r="F90" t="s">
        <v>3445</v>
      </c>
      <c r="G90" t="s">
        <v>3480</v>
      </c>
      <c r="H90" t="s">
        <v>3605</v>
      </c>
      <c r="I90" t="s">
        <v>3757</v>
      </c>
      <c r="J90" t="s">
        <v>3761</v>
      </c>
      <c r="K90" t="s">
        <v>3764</v>
      </c>
      <c r="L90" t="s">
        <v>3765</v>
      </c>
      <c r="M90">
        <f>VLOOKUP(H90,AggregatsEcoles[#All],7,FALSE)</f>
        <v>25</v>
      </c>
      <c r="N90">
        <f>VLOOKUP(H90,AggregatsEcoles[#All],8,FALSE)</f>
        <v>10</v>
      </c>
      <c r="O90">
        <f>VLOOKUP(H90,AggregatsEcoles[#All],9,FALSE)</f>
        <v>15</v>
      </c>
      <c r="P90">
        <f>VLOOKUP(H90,AggregatsEcoles[#All],10,FALSE)</f>
        <v>3</v>
      </c>
      <c r="Q90">
        <f>VLOOKUP(H90,AggregatsEcoles[#All],11,FALSE)</f>
        <v>1</v>
      </c>
      <c r="R90">
        <f>VLOOKUP(H90,AggregatsEcoles[#All],12,FALSE)</f>
        <v>2</v>
      </c>
    </row>
    <row r="91" spans="1:18" x14ac:dyDescent="0.3">
      <c r="A91" t="s">
        <v>89</v>
      </c>
      <c r="B91" t="s">
        <v>1155</v>
      </c>
      <c r="C91" t="s">
        <v>1664</v>
      </c>
      <c r="D91" t="s">
        <v>2628</v>
      </c>
      <c r="E91" t="s">
        <v>3443</v>
      </c>
      <c r="F91" t="s">
        <v>3446</v>
      </c>
      <c r="G91" t="s">
        <v>3480</v>
      </c>
      <c r="H91" t="s">
        <v>3605</v>
      </c>
      <c r="I91" t="s">
        <v>3757</v>
      </c>
      <c r="J91" t="s">
        <v>3761</v>
      </c>
      <c r="K91" t="s">
        <v>3764</v>
      </c>
      <c r="L91" t="s">
        <v>3765</v>
      </c>
      <c r="M91">
        <f>VLOOKUP(H91,AggregatsEcoles[#All],7,FALSE)</f>
        <v>25</v>
      </c>
      <c r="N91">
        <f>VLOOKUP(H91,AggregatsEcoles[#All],8,FALSE)</f>
        <v>10</v>
      </c>
      <c r="O91">
        <f>VLOOKUP(H91,AggregatsEcoles[#All],9,FALSE)</f>
        <v>15</v>
      </c>
      <c r="P91">
        <f>VLOOKUP(H91,AggregatsEcoles[#All],10,FALSE)</f>
        <v>3</v>
      </c>
      <c r="Q91">
        <f>VLOOKUP(H91,AggregatsEcoles[#All],11,FALSE)</f>
        <v>1</v>
      </c>
      <c r="R91">
        <f>VLOOKUP(H91,AggregatsEcoles[#All],12,FALSE)</f>
        <v>2</v>
      </c>
    </row>
    <row r="92" spans="1:18" x14ac:dyDescent="0.3">
      <c r="A92" t="s">
        <v>90</v>
      </c>
      <c r="B92" t="s">
        <v>1213</v>
      </c>
      <c r="C92" t="s">
        <v>1753</v>
      </c>
      <c r="D92" t="s">
        <v>2583</v>
      </c>
      <c r="E92" t="s">
        <v>3443</v>
      </c>
      <c r="F92" t="s">
        <v>3446</v>
      </c>
      <c r="G92" t="s">
        <v>3481</v>
      </c>
      <c r="H92" t="s">
        <v>3606</v>
      </c>
      <c r="I92" t="s">
        <v>3757</v>
      </c>
      <c r="J92" t="s">
        <v>3761</v>
      </c>
      <c r="K92" t="s">
        <v>3764</v>
      </c>
      <c r="L92" t="s">
        <v>3765</v>
      </c>
      <c r="M92">
        <f>VLOOKUP(H92,AggregatsEcoles[#All],7,FALSE)</f>
        <v>30</v>
      </c>
      <c r="N92">
        <f>VLOOKUP(H92,AggregatsEcoles[#All],8,FALSE)</f>
        <v>16</v>
      </c>
      <c r="O92">
        <f>VLOOKUP(H92,AggregatsEcoles[#All],9,FALSE)</f>
        <v>14</v>
      </c>
      <c r="P92">
        <f>VLOOKUP(H92,AggregatsEcoles[#All],10,FALSE)</f>
        <v>21</v>
      </c>
      <c r="Q92">
        <f>VLOOKUP(H92,AggregatsEcoles[#All],11,FALSE)</f>
        <v>13</v>
      </c>
      <c r="R92">
        <f>VLOOKUP(H92,AggregatsEcoles[#All],12,FALSE)</f>
        <v>8</v>
      </c>
    </row>
    <row r="93" spans="1:18" x14ac:dyDescent="0.3">
      <c r="A93" t="s">
        <v>91</v>
      </c>
      <c r="B93" t="s">
        <v>1214</v>
      </c>
      <c r="C93" t="s">
        <v>1754</v>
      </c>
      <c r="D93" t="s">
        <v>2629</v>
      </c>
      <c r="E93" t="s">
        <v>3443</v>
      </c>
      <c r="F93" t="s">
        <v>3448</v>
      </c>
      <c r="G93" t="s">
        <v>3481</v>
      </c>
      <c r="H93" t="s">
        <v>3606</v>
      </c>
      <c r="I93" t="s">
        <v>3757</v>
      </c>
      <c r="J93" t="s">
        <v>3761</v>
      </c>
      <c r="K93" t="s">
        <v>3764</v>
      </c>
      <c r="L93" t="s">
        <v>3765</v>
      </c>
      <c r="M93">
        <f>VLOOKUP(H93,AggregatsEcoles[#All],7,FALSE)</f>
        <v>30</v>
      </c>
      <c r="N93">
        <f>VLOOKUP(H93,AggregatsEcoles[#All],8,FALSE)</f>
        <v>16</v>
      </c>
      <c r="O93">
        <f>VLOOKUP(H93,AggregatsEcoles[#All],9,FALSE)</f>
        <v>14</v>
      </c>
      <c r="P93">
        <f>VLOOKUP(H93,AggregatsEcoles[#All],10,FALSE)</f>
        <v>21</v>
      </c>
      <c r="Q93">
        <f>VLOOKUP(H93,AggregatsEcoles[#All],11,FALSE)</f>
        <v>13</v>
      </c>
      <c r="R93">
        <f>VLOOKUP(H93,AggregatsEcoles[#All],12,FALSE)</f>
        <v>8</v>
      </c>
    </row>
    <row r="94" spans="1:18" x14ac:dyDescent="0.3">
      <c r="A94" t="s">
        <v>92</v>
      </c>
      <c r="B94" t="s">
        <v>1183</v>
      </c>
      <c r="C94" t="s">
        <v>1755</v>
      </c>
      <c r="D94" t="s">
        <v>2630</v>
      </c>
      <c r="E94" t="s">
        <v>3443</v>
      </c>
      <c r="F94" t="s">
        <v>3448</v>
      </c>
      <c r="G94" t="s">
        <v>3481</v>
      </c>
      <c r="H94" t="s">
        <v>3606</v>
      </c>
      <c r="I94" t="s">
        <v>3757</v>
      </c>
      <c r="J94" t="s">
        <v>3761</v>
      </c>
      <c r="K94" t="s">
        <v>3764</v>
      </c>
      <c r="L94" t="s">
        <v>3765</v>
      </c>
      <c r="M94">
        <f>VLOOKUP(H94,AggregatsEcoles[#All],7,FALSE)</f>
        <v>30</v>
      </c>
      <c r="N94">
        <f>VLOOKUP(H94,AggregatsEcoles[#All],8,FALSE)</f>
        <v>16</v>
      </c>
      <c r="O94">
        <f>VLOOKUP(H94,AggregatsEcoles[#All],9,FALSE)</f>
        <v>14</v>
      </c>
      <c r="P94">
        <f>VLOOKUP(H94,AggregatsEcoles[#All],10,FALSE)</f>
        <v>21</v>
      </c>
      <c r="Q94">
        <f>VLOOKUP(H94,AggregatsEcoles[#All],11,FALSE)</f>
        <v>13</v>
      </c>
      <c r="R94">
        <f>VLOOKUP(H94,AggregatsEcoles[#All],12,FALSE)</f>
        <v>8</v>
      </c>
    </row>
    <row r="95" spans="1:18" x14ac:dyDescent="0.3">
      <c r="A95" t="s">
        <v>93</v>
      </c>
      <c r="B95" t="s">
        <v>1183</v>
      </c>
      <c r="C95" t="s">
        <v>1756</v>
      </c>
      <c r="D95" t="s">
        <v>2630</v>
      </c>
      <c r="E95" t="s">
        <v>3443</v>
      </c>
      <c r="F95" t="s">
        <v>3448</v>
      </c>
      <c r="G95" t="s">
        <v>3481</v>
      </c>
      <c r="H95" t="s">
        <v>3606</v>
      </c>
      <c r="I95" t="s">
        <v>3757</v>
      </c>
      <c r="J95" t="s">
        <v>3761</v>
      </c>
      <c r="K95" t="s">
        <v>3764</v>
      </c>
      <c r="L95" t="s">
        <v>3765</v>
      </c>
      <c r="M95">
        <f>VLOOKUP(H95,AggregatsEcoles[#All],7,FALSE)</f>
        <v>30</v>
      </c>
      <c r="N95">
        <f>VLOOKUP(H95,AggregatsEcoles[#All],8,FALSE)</f>
        <v>16</v>
      </c>
      <c r="O95">
        <f>VLOOKUP(H95,AggregatsEcoles[#All],9,FALSE)</f>
        <v>14</v>
      </c>
      <c r="P95">
        <f>VLOOKUP(H95,AggregatsEcoles[#All],10,FALSE)</f>
        <v>21</v>
      </c>
      <c r="Q95">
        <f>VLOOKUP(H95,AggregatsEcoles[#All],11,FALSE)</f>
        <v>13</v>
      </c>
      <c r="R95">
        <f>VLOOKUP(H95,AggregatsEcoles[#All],12,FALSE)</f>
        <v>8</v>
      </c>
    </row>
    <row r="96" spans="1:18" x14ac:dyDescent="0.3">
      <c r="A96" t="s">
        <v>94</v>
      </c>
      <c r="B96" t="s">
        <v>1137</v>
      </c>
      <c r="C96" t="s">
        <v>1757</v>
      </c>
      <c r="D96" t="s">
        <v>2506</v>
      </c>
      <c r="E96" t="s">
        <v>3444</v>
      </c>
      <c r="F96" t="s">
        <v>3448</v>
      </c>
      <c r="G96" t="s">
        <v>3481</v>
      </c>
      <c r="H96" t="s">
        <v>3606</v>
      </c>
      <c r="I96" t="s">
        <v>3757</v>
      </c>
      <c r="J96" t="s">
        <v>3761</v>
      </c>
      <c r="K96" t="s">
        <v>3764</v>
      </c>
      <c r="L96" t="s">
        <v>3765</v>
      </c>
      <c r="M96">
        <f>VLOOKUP(H96,AggregatsEcoles[#All],7,FALSE)</f>
        <v>30</v>
      </c>
      <c r="N96">
        <f>VLOOKUP(H96,AggregatsEcoles[#All],8,FALSE)</f>
        <v>16</v>
      </c>
      <c r="O96">
        <f>VLOOKUP(H96,AggregatsEcoles[#All],9,FALSE)</f>
        <v>14</v>
      </c>
      <c r="P96">
        <f>VLOOKUP(H96,AggregatsEcoles[#All],10,FALSE)</f>
        <v>21</v>
      </c>
      <c r="Q96">
        <f>VLOOKUP(H96,AggregatsEcoles[#All],11,FALSE)</f>
        <v>13</v>
      </c>
      <c r="R96">
        <f>VLOOKUP(H96,AggregatsEcoles[#All],12,FALSE)</f>
        <v>8</v>
      </c>
    </row>
    <row r="97" spans="1:18" x14ac:dyDescent="0.3">
      <c r="A97" t="s">
        <v>95</v>
      </c>
      <c r="B97" t="s">
        <v>1215</v>
      </c>
      <c r="C97" t="s">
        <v>1758</v>
      </c>
      <c r="D97" t="s">
        <v>2631</v>
      </c>
      <c r="E97" t="s">
        <v>3444</v>
      </c>
      <c r="F97" t="s">
        <v>3447</v>
      </c>
      <c r="G97" t="s">
        <v>3481</v>
      </c>
      <c r="H97" t="s">
        <v>3606</v>
      </c>
      <c r="I97" t="s">
        <v>3757</v>
      </c>
      <c r="J97" t="s">
        <v>3761</v>
      </c>
      <c r="K97" t="s">
        <v>3764</v>
      </c>
      <c r="L97" t="s">
        <v>3765</v>
      </c>
      <c r="M97">
        <f>VLOOKUP(H97,AggregatsEcoles[#All],7,FALSE)</f>
        <v>30</v>
      </c>
      <c r="N97">
        <f>VLOOKUP(H97,AggregatsEcoles[#All],8,FALSE)</f>
        <v>16</v>
      </c>
      <c r="O97">
        <f>VLOOKUP(H97,AggregatsEcoles[#All],9,FALSE)</f>
        <v>14</v>
      </c>
      <c r="P97">
        <f>VLOOKUP(H97,AggregatsEcoles[#All],10,FALSE)</f>
        <v>21</v>
      </c>
      <c r="Q97">
        <f>VLOOKUP(H97,AggregatsEcoles[#All],11,FALSE)</f>
        <v>13</v>
      </c>
      <c r="R97">
        <f>VLOOKUP(H97,AggregatsEcoles[#All],12,FALSE)</f>
        <v>8</v>
      </c>
    </row>
    <row r="98" spans="1:18" x14ac:dyDescent="0.3">
      <c r="A98" t="s">
        <v>96</v>
      </c>
      <c r="B98" t="s">
        <v>1215</v>
      </c>
      <c r="C98" t="s">
        <v>1759</v>
      </c>
      <c r="D98" t="s">
        <v>2593</v>
      </c>
      <c r="E98" t="s">
        <v>3444</v>
      </c>
      <c r="F98" t="s">
        <v>3445</v>
      </c>
      <c r="G98" t="s">
        <v>3481</v>
      </c>
      <c r="H98" t="s">
        <v>3606</v>
      </c>
      <c r="I98" t="s">
        <v>3757</v>
      </c>
      <c r="J98" t="s">
        <v>3761</v>
      </c>
      <c r="K98" t="s">
        <v>3764</v>
      </c>
      <c r="L98" t="s">
        <v>3765</v>
      </c>
      <c r="M98">
        <f>VLOOKUP(H98,AggregatsEcoles[#All],7,FALSE)</f>
        <v>30</v>
      </c>
      <c r="N98">
        <f>VLOOKUP(H98,AggregatsEcoles[#All],8,FALSE)</f>
        <v>16</v>
      </c>
      <c r="O98">
        <f>VLOOKUP(H98,AggregatsEcoles[#All],9,FALSE)</f>
        <v>14</v>
      </c>
      <c r="P98">
        <f>VLOOKUP(H98,AggregatsEcoles[#All],10,FALSE)</f>
        <v>21</v>
      </c>
      <c r="Q98">
        <f>VLOOKUP(H98,AggregatsEcoles[#All],11,FALSE)</f>
        <v>13</v>
      </c>
      <c r="R98">
        <f>VLOOKUP(H98,AggregatsEcoles[#All],12,FALSE)</f>
        <v>8</v>
      </c>
    </row>
    <row r="99" spans="1:18" x14ac:dyDescent="0.3">
      <c r="A99" t="s">
        <v>97</v>
      </c>
      <c r="B99" t="s">
        <v>1215</v>
      </c>
      <c r="C99" t="s">
        <v>1760</v>
      </c>
      <c r="D99" t="s">
        <v>2632</v>
      </c>
      <c r="E99" t="s">
        <v>3444</v>
      </c>
      <c r="F99" t="s">
        <v>3456</v>
      </c>
      <c r="G99" t="s">
        <v>3481</v>
      </c>
      <c r="H99" t="s">
        <v>3606</v>
      </c>
      <c r="I99" t="s">
        <v>3757</v>
      </c>
      <c r="J99" t="s">
        <v>3761</v>
      </c>
      <c r="K99" t="s">
        <v>3764</v>
      </c>
      <c r="L99" t="s">
        <v>3765</v>
      </c>
      <c r="M99">
        <f>VLOOKUP(H99,AggregatsEcoles[#All],7,FALSE)</f>
        <v>30</v>
      </c>
      <c r="N99">
        <f>VLOOKUP(H99,AggregatsEcoles[#All],8,FALSE)</f>
        <v>16</v>
      </c>
      <c r="O99">
        <f>VLOOKUP(H99,AggregatsEcoles[#All],9,FALSE)</f>
        <v>14</v>
      </c>
      <c r="P99">
        <f>VLOOKUP(H99,AggregatsEcoles[#All],10,FALSE)</f>
        <v>21</v>
      </c>
      <c r="Q99">
        <f>VLOOKUP(H99,AggregatsEcoles[#All],11,FALSE)</f>
        <v>13</v>
      </c>
      <c r="R99">
        <f>VLOOKUP(H99,AggregatsEcoles[#All],12,FALSE)</f>
        <v>8</v>
      </c>
    </row>
    <row r="100" spans="1:18" x14ac:dyDescent="0.3">
      <c r="A100" t="s">
        <v>98</v>
      </c>
      <c r="B100" t="s">
        <v>1216</v>
      </c>
      <c r="C100" t="s">
        <v>1761</v>
      </c>
      <c r="D100" t="s">
        <v>2622</v>
      </c>
      <c r="E100" t="s">
        <v>3443</v>
      </c>
      <c r="F100" t="s">
        <v>3446</v>
      </c>
      <c r="G100" t="s">
        <v>3481</v>
      </c>
      <c r="H100" t="s">
        <v>3606</v>
      </c>
      <c r="I100" t="s">
        <v>3757</v>
      </c>
      <c r="J100" t="s">
        <v>3761</v>
      </c>
      <c r="K100" t="s">
        <v>3764</v>
      </c>
      <c r="L100" t="s">
        <v>3765</v>
      </c>
      <c r="M100">
        <f>VLOOKUP(H100,AggregatsEcoles[#All],7,FALSE)</f>
        <v>30</v>
      </c>
      <c r="N100">
        <f>VLOOKUP(H100,AggregatsEcoles[#All],8,FALSE)</f>
        <v>16</v>
      </c>
      <c r="O100">
        <f>VLOOKUP(H100,AggregatsEcoles[#All],9,FALSE)</f>
        <v>14</v>
      </c>
      <c r="P100">
        <f>VLOOKUP(H100,AggregatsEcoles[#All],10,FALSE)</f>
        <v>21</v>
      </c>
      <c r="Q100">
        <f>VLOOKUP(H100,AggregatsEcoles[#All],11,FALSE)</f>
        <v>13</v>
      </c>
      <c r="R100">
        <f>VLOOKUP(H100,AggregatsEcoles[#All],12,FALSE)</f>
        <v>8</v>
      </c>
    </row>
    <row r="101" spans="1:18" x14ac:dyDescent="0.3">
      <c r="A101" t="s">
        <v>99</v>
      </c>
      <c r="B101" t="s">
        <v>1138</v>
      </c>
      <c r="C101" t="s">
        <v>1762</v>
      </c>
      <c r="D101" t="s">
        <v>2224</v>
      </c>
      <c r="E101" t="s">
        <v>3444</v>
      </c>
      <c r="F101" t="s">
        <v>3445</v>
      </c>
      <c r="G101" t="s">
        <v>3481</v>
      </c>
      <c r="H101" t="s">
        <v>3606</v>
      </c>
      <c r="I101" t="s">
        <v>3757</v>
      </c>
      <c r="J101" t="s">
        <v>3761</v>
      </c>
      <c r="K101" t="s">
        <v>3764</v>
      </c>
      <c r="L101" t="s">
        <v>3765</v>
      </c>
      <c r="M101">
        <f>VLOOKUP(H101,AggregatsEcoles[#All],7,FALSE)</f>
        <v>30</v>
      </c>
      <c r="N101">
        <f>VLOOKUP(H101,AggregatsEcoles[#All],8,FALSE)</f>
        <v>16</v>
      </c>
      <c r="O101">
        <f>VLOOKUP(H101,AggregatsEcoles[#All],9,FALSE)</f>
        <v>14</v>
      </c>
      <c r="P101">
        <f>VLOOKUP(H101,AggregatsEcoles[#All],10,FALSE)</f>
        <v>21</v>
      </c>
      <c r="Q101">
        <f>VLOOKUP(H101,AggregatsEcoles[#All],11,FALSE)</f>
        <v>13</v>
      </c>
      <c r="R101">
        <f>VLOOKUP(H101,AggregatsEcoles[#All],12,FALSE)</f>
        <v>8</v>
      </c>
    </row>
    <row r="102" spans="1:18" x14ac:dyDescent="0.3">
      <c r="A102" t="s">
        <v>100</v>
      </c>
      <c r="B102" t="s">
        <v>1217</v>
      </c>
      <c r="C102" t="s">
        <v>1763</v>
      </c>
      <c r="D102" t="s">
        <v>2633</v>
      </c>
      <c r="E102" t="s">
        <v>3443</v>
      </c>
      <c r="F102" t="s">
        <v>3448</v>
      </c>
      <c r="G102" t="s">
        <v>3481</v>
      </c>
      <c r="H102" t="s">
        <v>3606</v>
      </c>
      <c r="I102" t="s">
        <v>3757</v>
      </c>
      <c r="J102" t="s">
        <v>3761</v>
      </c>
      <c r="K102" t="s">
        <v>3764</v>
      </c>
      <c r="L102" t="s">
        <v>3765</v>
      </c>
      <c r="M102">
        <f>VLOOKUP(H102,AggregatsEcoles[#All],7,FALSE)</f>
        <v>30</v>
      </c>
      <c r="N102">
        <f>VLOOKUP(H102,AggregatsEcoles[#All],8,FALSE)</f>
        <v>16</v>
      </c>
      <c r="O102">
        <f>VLOOKUP(H102,AggregatsEcoles[#All],9,FALSE)</f>
        <v>14</v>
      </c>
      <c r="P102">
        <f>VLOOKUP(H102,AggregatsEcoles[#All],10,FALSE)</f>
        <v>21</v>
      </c>
      <c r="Q102">
        <f>VLOOKUP(H102,AggregatsEcoles[#All],11,FALSE)</f>
        <v>13</v>
      </c>
      <c r="R102">
        <f>VLOOKUP(H102,AggregatsEcoles[#All],12,FALSE)</f>
        <v>8</v>
      </c>
    </row>
    <row r="103" spans="1:18" x14ac:dyDescent="0.3">
      <c r="A103" t="s">
        <v>101</v>
      </c>
      <c r="B103" t="s">
        <v>1218</v>
      </c>
      <c r="C103" t="s">
        <v>1389</v>
      </c>
      <c r="D103" t="s">
        <v>2634</v>
      </c>
      <c r="E103" t="s">
        <v>3444</v>
      </c>
      <c r="F103" t="s">
        <v>3454</v>
      </c>
      <c r="G103" t="s">
        <v>3481</v>
      </c>
      <c r="H103" t="s">
        <v>3606</v>
      </c>
      <c r="I103" t="s">
        <v>3757</v>
      </c>
      <c r="J103" t="s">
        <v>3761</v>
      </c>
      <c r="K103" t="s">
        <v>3764</v>
      </c>
      <c r="L103" t="s">
        <v>3765</v>
      </c>
      <c r="M103">
        <f>VLOOKUP(H103,AggregatsEcoles[#All],7,FALSE)</f>
        <v>30</v>
      </c>
      <c r="N103">
        <f>VLOOKUP(H103,AggregatsEcoles[#All],8,FALSE)</f>
        <v>16</v>
      </c>
      <c r="O103">
        <f>VLOOKUP(H103,AggregatsEcoles[#All],9,FALSE)</f>
        <v>14</v>
      </c>
      <c r="P103">
        <f>VLOOKUP(H103,AggregatsEcoles[#All],10,FALSE)</f>
        <v>21</v>
      </c>
      <c r="Q103">
        <f>VLOOKUP(H103,AggregatsEcoles[#All],11,FALSE)</f>
        <v>13</v>
      </c>
      <c r="R103">
        <f>VLOOKUP(H103,AggregatsEcoles[#All],12,FALSE)</f>
        <v>8</v>
      </c>
    </row>
    <row r="104" spans="1:18" x14ac:dyDescent="0.3">
      <c r="A104" t="s">
        <v>102</v>
      </c>
      <c r="B104" t="s">
        <v>1219</v>
      </c>
      <c r="C104" t="s">
        <v>1764</v>
      </c>
      <c r="D104" t="s">
        <v>2635</v>
      </c>
      <c r="E104" t="s">
        <v>3444</v>
      </c>
      <c r="F104" t="s">
        <v>3458</v>
      </c>
      <c r="G104" t="s">
        <v>3481</v>
      </c>
      <c r="H104" t="s">
        <v>3606</v>
      </c>
      <c r="I104" t="s">
        <v>3757</v>
      </c>
      <c r="J104" t="s">
        <v>3761</v>
      </c>
      <c r="K104" t="s">
        <v>3764</v>
      </c>
      <c r="L104" t="s">
        <v>3765</v>
      </c>
      <c r="M104">
        <f>VLOOKUP(H104,AggregatsEcoles[#All],7,FALSE)</f>
        <v>30</v>
      </c>
      <c r="N104">
        <f>VLOOKUP(H104,AggregatsEcoles[#All],8,FALSE)</f>
        <v>16</v>
      </c>
      <c r="O104">
        <f>VLOOKUP(H104,AggregatsEcoles[#All],9,FALSE)</f>
        <v>14</v>
      </c>
      <c r="P104">
        <f>VLOOKUP(H104,AggregatsEcoles[#All],10,FALSE)</f>
        <v>21</v>
      </c>
      <c r="Q104">
        <f>VLOOKUP(H104,AggregatsEcoles[#All],11,FALSE)</f>
        <v>13</v>
      </c>
      <c r="R104">
        <f>VLOOKUP(H104,AggregatsEcoles[#All],12,FALSE)</f>
        <v>8</v>
      </c>
    </row>
    <row r="105" spans="1:18" x14ac:dyDescent="0.3">
      <c r="A105" t="s">
        <v>103</v>
      </c>
      <c r="B105" t="s">
        <v>1142</v>
      </c>
      <c r="C105" t="s">
        <v>1765</v>
      </c>
      <c r="D105" t="s">
        <v>2636</v>
      </c>
      <c r="E105" t="s">
        <v>3444</v>
      </c>
      <c r="F105" t="s">
        <v>3449</v>
      </c>
      <c r="G105" t="s">
        <v>3481</v>
      </c>
      <c r="H105" t="s">
        <v>3606</v>
      </c>
      <c r="I105" t="s">
        <v>3757</v>
      </c>
      <c r="J105" t="s">
        <v>3761</v>
      </c>
      <c r="K105" t="s">
        <v>3764</v>
      </c>
      <c r="L105" t="s">
        <v>3765</v>
      </c>
      <c r="M105">
        <f>VLOOKUP(H105,AggregatsEcoles[#All],7,FALSE)</f>
        <v>30</v>
      </c>
      <c r="N105">
        <f>VLOOKUP(H105,AggregatsEcoles[#All],8,FALSE)</f>
        <v>16</v>
      </c>
      <c r="O105">
        <f>VLOOKUP(H105,AggregatsEcoles[#All],9,FALSE)</f>
        <v>14</v>
      </c>
      <c r="P105">
        <f>VLOOKUP(H105,AggregatsEcoles[#All],10,FALSE)</f>
        <v>21</v>
      </c>
      <c r="Q105">
        <f>VLOOKUP(H105,AggregatsEcoles[#All],11,FALSE)</f>
        <v>13</v>
      </c>
      <c r="R105">
        <f>VLOOKUP(H105,AggregatsEcoles[#All],12,FALSE)</f>
        <v>8</v>
      </c>
    </row>
    <row r="106" spans="1:18" x14ac:dyDescent="0.3">
      <c r="A106" t="s">
        <v>104</v>
      </c>
      <c r="B106" t="s">
        <v>1220</v>
      </c>
      <c r="C106" t="s">
        <v>1766</v>
      </c>
      <c r="D106" t="s">
        <v>2215</v>
      </c>
      <c r="E106" t="s">
        <v>3444</v>
      </c>
      <c r="F106" t="s">
        <v>3457</v>
      </c>
      <c r="G106" t="s">
        <v>3481</v>
      </c>
      <c r="H106" t="s">
        <v>3606</v>
      </c>
      <c r="I106" t="s">
        <v>3757</v>
      </c>
      <c r="J106" t="s">
        <v>3761</v>
      </c>
      <c r="K106" t="s">
        <v>3764</v>
      </c>
      <c r="L106" t="s">
        <v>3765</v>
      </c>
      <c r="M106">
        <f>VLOOKUP(H106,AggregatsEcoles[#All],7,FALSE)</f>
        <v>30</v>
      </c>
      <c r="N106">
        <f>VLOOKUP(H106,AggregatsEcoles[#All],8,FALSE)</f>
        <v>16</v>
      </c>
      <c r="O106">
        <f>VLOOKUP(H106,AggregatsEcoles[#All],9,FALSE)</f>
        <v>14</v>
      </c>
      <c r="P106">
        <f>VLOOKUP(H106,AggregatsEcoles[#All],10,FALSE)</f>
        <v>21</v>
      </c>
      <c r="Q106">
        <f>VLOOKUP(H106,AggregatsEcoles[#All],11,FALSE)</f>
        <v>13</v>
      </c>
      <c r="R106">
        <f>VLOOKUP(H106,AggregatsEcoles[#All],12,FALSE)</f>
        <v>8</v>
      </c>
    </row>
    <row r="107" spans="1:18" x14ac:dyDescent="0.3">
      <c r="A107" t="s">
        <v>105</v>
      </c>
      <c r="B107" t="s">
        <v>1221</v>
      </c>
      <c r="C107" t="s">
        <v>1767</v>
      </c>
      <c r="D107" t="s">
        <v>2595</v>
      </c>
      <c r="E107" t="s">
        <v>3444</v>
      </c>
      <c r="F107" t="s">
        <v>3446</v>
      </c>
      <c r="G107" t="s">
        <v>3481</v>
      </c>
      <c r="H107" t="s">
        <v>3606</v>
      </c>
      <c r="I107" t="s">
        <v>3757</v>
      </c>
      <c r="J107" t="s">
        <v>3761</v>
      </c>
      <c r="K107" t="s">
        <v>3764</v>
      </c>
      <c r="L107" t="s">
        <v>3765</v>
      </c>
      <c r="M107">
        <f>VLOOKUP(H107,AggregatsEcoles[#All],7,FALSE)</f>
        <v>30</v>
      </c>
      <c r="N107">
        <f>VLOOKUP(H107,AggregatsEcoles[#All],8,FALSE)</f>
        <v>16</v>
      </c>
      <c r="O107">
        <f>VLOOKUP(H107,AggregatsEcoles[#All],9,FALSE)</f>
        <v>14</v>
      </c>
      <c r="P107">
        <f>VLOOKUP(H107,AggregatsEcoles[#All],10,FALSE)</f>
        <v>21</v>
      </c>
      <c r="Q107">
        <f>VLOOKUP(H107,AggregatsEcoles[#All],11,FALSE)</f>
        <v>13</v>
      </c>
      <c r="R107">
        <f>VLOOKUP(H107,AggregatsEcoles[#All],12,FALSE)</f>
        <v>8</v>
      </c>
    </row>
    <row r="108" spans="1:18" x14ac:dyDescent="0.3">
      <c r="A108" t="s">
        <v>106</v>
      </c>
      <c r="B108" t="s">
        <v>1222</v>
      </c>
      <c r="C108" t="s">
        <v>1768</v>
      </c>
      <c r="D108" t="s">
        <v>2637</v>
      </c>
      <c r="E108" t="s">
        <v>3444</v>
      </c>
      <c r="F108" t="s">
        <v>3446</v>
      </c>
      <c r="G108" t="s">
        <v>3481</v>
      </c>
      <c r="H108" t="s">
        <v>3606</v>
      </c>
      <c r="I108" t="s">
        <v>3757</v>
      </c>
      <c r="J108" t="s">
        <v>3761</v>
      </c>
      <c r="K108" t="s">
        <v>3764</v>
      </c>
      <c r="L108" t="s">
        <v>3765</v>
      </c>
      <c r="M108">
        <f>VLOOKUP(H108,AggregatsEcoles[#All],7,FALSE)</f>
        <v>30</v>
      </c>
      <c r="N108">
        <f>VLOOKUP(H108,AggregatsEcoles[#All],8,FALSE)</f>
        <v>16</v>
      </c>
      <c r="O108">
        <f>VLOOKUP(H108,AggregatsEcoles[#All],9,FALSE)</f>
        <v>14</v>
      </c>
      <c r="P108">
        <f>VLOOKUP(H108,AggregatsEcoles[#All],10,FALSE)</f>
        <v>21</v>
      </c>
      <c r="Q108">
        <f>VLOOKUP(H108,AggregatsEcoles[#All],11,FALSE)</f>
        <v>13</v>
      </c>
      <c r="R108">
        <f>VLOOKUP(H108,AggregatsEcoles[#All],12,FALSE)</f>
        <v>8</v>
      </c>
    </row>
    <row r="109" spans="1:18" x14ac:dyDescent="0.3">
      <c r="A109" t="s">
        <v>107</v>
      </c>
      <c r="B109" t="s">
        <v>1223</v>
      </c>
      <c r="C109" t="s">
        <v>1769</v>
      </c>
      <c r="D109" t="s">
        <v>2638</v>
      </c>
      <c r="E109" t="s">
        <v>3443</v>
      </c>
      <c r="F109" t="s">
        <v>3452</v>
      </c>
      <c r="G109" t="s">
        <v>3481</v>
      </c>
      <c r="H109" t="s">
        <v>3606</v>
      </c>
      <c r="I109" t="s">
        <v>3757</v>
      </c>
      <c r="J109" t="s">
        <v>3761</v>
      </c>
      <c r="K109" t="s">
        <v>3764</v>
      </c>
      <c r="L109" t="s">
        <v>3765</v>
      </c>
      <c r="M109">
        <f>VLOOKUP(H109,AggregatsEcoles[#All],7,FALSE)</f>
        <v>30</v>
      </c>
      <c r="N109">
        <f>VLOOKUP(H109,AggregatsEcoles[#All],8,FALSE)</f>
        <v>16</v>
      </c>
      <c r="O109">
        <f>VLOOKUP(H109,AggregatsEcoles[#All],9,FALSE)</f>
        <v>14</v>
      </c>
      <c r="P109">
        <f>VLOOKUP(H109,AggregatsEcoles[#All],10,FALSE)</f>
        <v>21</v>
      </c>
      <c r="Q109">
        <f>VLOOKUP(H109,AggregatsEcoles[#All],11,FALSE)</f>
        <v>13</v>
      </c>
      <c r="R109">
        <f>VLOOKUP(H109,AggregatsEcoles[#All],12,FALSE)</f>
        <v>8</v>
      </c>
    </row>
    <row r="110" spans="1:18" x14ac:dyDescent="0.3">
      <c r="A110" t="s">
        <v>108</v>
      </c>
      <c r="B110" t="s">
        <v>1181</v>
      </c>
      <c r="C110" t="s">
        <v>1770</v>
      </c>
      <c r="D110" t="s">
        <v>2639</v>
      </c>
      <c r="E110" t="s">
        <v>3444</v>
      </c>
      <c r="F110" t="s">
        <v>3445</v>
      </c>
      <c r="G110" t="s">
        <v>3482</v>
      </c>
      <c r="H110" t="s">
        <v>3607</v>
      </c>
      <c r="I110" t="s">
        <v>3758</v>
      </c>
      <c r="J110" t="s">
        <v>3762</v>
      </c>
      <c r="K110" t="s">
        <v>3764</v>
      </c>
      <c r="L110" t="s">
        <v>3765</v>
      </c>
      <c r="M110">
        <f>VLOOKUP(H110,AggregatsEcoles[#All],7,FALSE)</f>
        <v>18</v>
      </c>
      <c r="N110">
        <f>VLOOKUP(H110,AggregatsEcoles[#All],8,FALSE)</f>
        <v>10</v>
      </c>
      <c r="O110">
        <f>VLOOKUP(H110,AggregatsEcoles[#All],9,FALSE)</f>
        <v>8</v>
      </c>
      <c r="P110">
        <f>VLOOKUP(H110,AggregatsEcoles[#All],10,FALSE)</f>
        <v>0</v>
      </c>
      <c r="Q110">
        <f>VLOOKUP(H110,AggregatsEcoles[#All],11,FALSE)</f>
        <v>0</v>
      </c>
      <c r="R110">
        <f>VLOOKUP(H110,AggregatsEcoles[#All],12,FALSE)</f>
        <v>0</v>
      </c>
    </row>
    <row r="111" spans="1:18" x14ac:dyDescent="0.3">
      <c r="A111" t="s">
        <v>109</v>
      </c>
      <c r="B111" t="s">
        <v>1224</v>
      </c>
      <c r="C111" t="s">
        <v>1445</v>
      </c>
      <c r="D111" t="s">
        <v>2640</v>
      </c>
      <c r="E111" t="s">
        <v>3444</v>
      </c>
      <c r="F111" t="s">
        <v>3448</v>
      </c>
      <c r="G111" t="s">
        <v>3483</v>
      </c>
      <c r="H111" t="s">
        <v>3608</v>
      </c>
      <c r="I111" t="s">
        <v>3758</v>
      </c>
      <c r="J111" t="s">
        <v>3762</v>
      </c>
      <c r="K111" t="s">
        <v>3764</v>
      </c>
      <c r="L111" t="s">
        <v>3765</v>
      </c>
      <c r="M111">
        <f>VLOOKUP(H111,AggregatsEcoles[#All],7,FALSE)</f>
        <v>12</v>
      </c>
      <c r="N111">
        <f>VLOOKUP(H111,AggregatsEcoles[#All],8,FALSE)</f>
        <v>5</v>
      </c>
      <c r="O111">
        <f>VLOOKUP(H111,AggregatsEcoles[#All],9,FALSE)</f>
        <v>7</v>
      </c>
      <c r="P111">
        <f>VLOOKUP(H111,AggregatsEcoles[#All],10,FALSE)</f>
        <v>2</v>
      </c>
      <c r="Q111">
        <f>VLOOKUP(H111,AggregatsEcoles[#All],11,FALSE)</f>
        <v>2</v>
      </c>
      <c r="R111">
        <f>VLOOKUP(H111,AggregatsEcoles[#All],12,FALSE)</f>
        <v>0</v>
      </c>
    </row>
    <row r="112" spans="1:18" x14ac:dyDescent="0.3">
      <c r="A112" t="s">
        <v>110</v>
      </c>
      <c r="B112" t="s">
        <v>1225</v>
      </c>
      <c r="C112" t="s">
        <v>1284</v>
      </c>
      <c r="D112" t="s">
        <v>2641</v>
      </c>
      <c r="E112" t="s">
        <v>3444</v>
      </c>
      <c r="F112" t="s">
        <v>3446</v>
      </c>
      <c r="G112" t="s">
        <v>3483</v>
      </c>
      <c r="H112" t="s">
        <v>3608</v>
      </c>
      <c r="I112" t="s">
        <v>3758</v>
      </c>
      <c r="J112" t="s">
        <v>3762</v>
      </c>
      <c r="K112" t="s">
        <v>3764</v>
      </c>
      <c r="L112" t="s">
        <v>3765</v>
      </c>
      <c r="M112">
        <f>VLOOKUP(H112,AggregatsEcoles[#All],7,FALSE)</f>
        <v>12</v>
      </c>
      <c r="N112">
        <f>VLOOKUP(H112,AggregatsEcoles[#All],8,FALSE)</f>
        <v>5</v>
      </c>
      <c r="O112">
        <f>VLOOKUP(H112,AggregatsEcoles[#All],9,FALSE)</f>
        <v>7</v>
      </c>
      <c r="P112">
        <f>VLOOKUP(H112,AggregatsEcoles[#All],10,FALSE)</f>
        <v>2</v>
      </c>
      <c r="Q112">
        <f>VLOOKUP(H112,AggregatsEcoles[#All],11,FALSE)</f>
        <v>2</v>
      </c>
      <c r="R112">
        <f>VLOOKUP(H112,AggregatsEcoles[#All],12,FALSE)</f>
        <v>0</v>
      </c>
    </row>
    <row r="113" spans="1:18" x14ac:dyDescent="0.3">
      <c r="A113" t="s">
        <v>111</v>
      </c>
      <c r="B113" t="s">
        <v>1226</v>
      </c>
      <c r="C113" t="s">
        <v>1771</v>
      </c>
      <c r="D113" t="s">
        <v>2642</v>
      </c>
      <c r="E113" t="s">
        <v>3444</v>
      </c>
      <c r="F113" t="s">
        <v>3448</v>
      </c>
      <c r="G113" t="s">
        <v>3484</v>
      </c>
      <c r="H113" t="s">
        <v>3609</v>
      </c>
      <c r="I113" t="s">
        <v>3758</v>
      </c>
      <c r="J113" t="s">
        <v>3762</v>
      </c>
      <c r="K113" t="s">
        <v>3764</v>
      </c>
      <c r="L113" t="s">
        <v>3765</v>
      </c>
      <c r="M113">
        <f>VLOOKUP(H113,AggregatsEcoles[#All],7,FALSE)</f>
        <v>12</v>
      </c>
      <c r="N113">
        <f>VLOOKUP(H113,AggregatsEcoles[#All],8,FALSE)</f>
        <v>7</v>
      </c>
      <c r="O113">
        <f>VLOOKUP(H113,AggregatsEcoles[#All],9,FALSE)</f>
        <v>5</v>
      </c>
      <c r="P113">
        <f>VLOOKUP(H113,AggregatsEcoles[#All],10,FALSE)</f>
        <v>3</v>
      </c>
      <c r="Q113">
        <f>VLOOKUP(H113,AggregatsEcoles[#All],11,FALSE)</f>
        <v>2</v>
      </c>
      <c r="R113">
        <f>VLOOKUP(H113,AggregatsEcoles[#All],12,FALSE)</f>
        <v>1</v>
      </c>
    </row>
    <row r="114" spans="1:18" x14ac:dyDescent="0.3">
      <c r="A114" t="s">
        <v>112</v>
      </c>
      <c r="B114" t="s">
        <v>1227</v>
      </c>
      <c r="C114" t="s">
        <v>1772</v>
      </c>
      <c r="E114" t="s">
        <v>3444</v>
      </c>
      <c r="F114" t="s">
        <v>3458</v>
      </c>
      <c r="G114" t="s">
        <v>3484</v>
      </c>
      <c r="H114" t="s">
        <v>3609</v>
      </c>
      <c r="I114" t="s">
        <v>3758</v>
      </c>
      <c r="J114" t="s">
        <v>3762</v>
      </c>
      <c r="K114" t="s">
        <v>3764</v>
      </c>
      <c r="L114" t="s">
        <v>3765</v>
      </c>
      <c r="M114">
        <f>VLOOKUP(H114,AggregatsEcoles[#All],7,FALSE)</f>
        <v>12</v>
      </c>
      <c r="N114">
        <f>VLOOKUP(H114,AggregatsEcoles[#All],8,FALSE)</f>
        <v>7</v>
      </c>
      <c r="O114">
        <f>VLOOKUP(H114,AggregatsEcoles[#All],9,FALSE)</f>
        <v>5</v>
      </c>
      <c r="P114">
        <f>VLOOKUP(H114,AggregatsEcoles[#All],10,FALSE)</f>
        <v>3</v>
      </c>
      <c r="Q114">
        <f>VLOOKUP(H114,AggregatsEcoles[#All],11,FALSE)</f>
        <v>2</v>
      </c>
      <c r="R114">
        <f>VLOOKUP(H114,AggregatsEcoles[#All],12,FALSE)</f>
        <v>1</v>
      </c>
    </row>
    <row r="115" spans="1:18" x14ac:dyDescent="0.3">
      <c r="A115" t="s">
        <v>113</v>
      </c>
      <c r="B115" t="s">
        <v>1228</v>
      </c>
      <c r="C115" t="s">
        <v>1773</v>
      </c>
      <c r="D115" t="s">
        <v>2643</v>
      </c>
      <c r="E115" t="s">
        <v>3443</v>
      </c>
      <c r="F115" t="s">
        <v>3448</v>
      </c>
      <c r="G115" t="s">
        <v>3484</v>
      </c>
      <c r="H115" t="s">
        <v>3609</v>
      </c>
      <c r="I115" t="s">
        <v>3758</v>
      </c>
      <c r="J115" t="s">
        <v>3762</v>
      </c>
      <c r="K115" t="s">
        <v>3764</v>
      </c>
      <c r="L115" t="s">
        <v>3765</v>
      </c>
      <c r="M115">
        <f>VLOOKUP(H115,AggregatsEcoles[#All],7,FALSE)</f>
        <v>12</v>
      </c>
      <c r="N115">
        <f>VLOOKUP(H115,AggregatsEcoles[#All],8,FALSE)</f>
        <v>7</v>
      </c>
      <c r="O115">
        <f>VLOOKUP(H115,AggregatsEcoles[#All],9,FALSE)</f>
        <v>5</v>
      </c>
      <c r="P115">
        <f>VLOOKUP(H115,AggregatsEcoles[#All],10,FALSE)</f>
        <v>3</v>
      </c>
      <c r="Q115">
        <f>VLOOKUP(H115,AggregatsEcoles[#All],11,FALSE)</f>
        <v>2</v>
      </c>
      <c r="R115">
        <f>VLOOKUP(H115,AggregatsEcoles[#All],12,FALSE)</f>
        <v>1</v>
      </c>
    </row>
    <row r="116" spans="1:18" x14ac:dyDescent="0.3">
      <c r="A116" t="s">
        <v>114</v>
      </c>
      <c r="B116" t="s">
        <v>1229</v>
      </c>
      <c r="C116" t="s">
        <v>1774</v>
      </c>
      <c r="D116" t="s">
        <v>2641</v>
      </c>
      <c r="E116" t="s">
        <v>3444</v>
      </c>
      <c r="F116" t="s">
        <v>3449</v>
      </c>
      <c r="G116" t="s">
        <v>3485</v>
      </c>
      <c r="H116" t="s">
        <v>3610</v>
      </c>
      <c r="I116" t="s">
        <v>3758</v>
      </c>
      <c r="J116" t="s">
        <v>3762</v>
      </c>
      <c r="K116" t="s">
        <v>3764</v>
      </c>
      <c r="L116" t="s">
        <v>3765</v>
      </c>
      <c r="M116">
        <f>VLOOKUP(H116,AggregatsEcoles[#All],7,FALSE)</f>
        <v>8</v>
      </c>
      <c r="N116">
        <f>VLOOKUP(H116,AggregatsEcoles[#All],8,FALSE)</f>
        <v>6</v>
      </c>
      <c r="O116">
        <f>VLOOKUP(H116,AggregatsEcoles[#All],9,FALSE)</f>
        <v>2</v>
      </c>
      <c r="P116">
        <f>VLOOKUP(H116,AggregatsEcoles[#All],10,FALSE)</f>
        <v>7</v>
      </c>
      <c r="Q116">
        <f>VLOOKUP(H116,AggregatsEcoles[#All],11,FALSE)</f>
        <v>5</v>
      </c>
      <c r="R116">
        <f>VLOOKUP(H116,AggregatsEcoles[#All],12,FALSE)</f>
        <v>2</v>
      </c>
    </row>
    <row r="117" spans="1:18" x14ac:dyDescent="0.3">
      <c r="A117" t="s">
        <v>115</v>
      </c>
      <c r="B117" t="s">
        <v>1230</v>
      </c>
      <c r="C117" t="s">
        <v>1293</v>
      </c>
      <c r="D117" t="s">
        <v>2593</v>
      </c>
      <c r="E117" t="s">
        <v>3444</v>
      </c>
      <c r="F117" t="s">
        <v>3445</v>
      </c>
      <c r="G117" t="s">
        <v>3485</v>
      </c>
      <c r="H117" t="s">
        <v>3610</v>
      </c>
      <c r="I117" t="s">
        <v>3758</v>
      </c>
      <c r="J117" t="s">
        <v>3762</v>
      </c>
      <c r="K117" t="s">
        <v>3764</v>
      </c>
      <c r="L117" t="s">
        <v>3765</v>
      </c>
      <c r="M117">
        <f>VLOOKUP(H117,AggregatsEcoles[#All],7,FALSE)</f>
        <v>8</v>
      </c>
      <c r="N117">
        <f>VLOOKUP(H117,AggregatsEcoles[#All],8,FALSE)</f>
        <v>6</v>
      </c>
      <c r="O117">
        <f>VLOOKUP(H117,AggregatsEcoles[#All],9,FALSE)</f>
        <v>2</v>
      </c>
      <c r="P117">
        <f>VLOOKUP(H117,AggregatsEcoles[#All],10,FALSE)</f>
        <v>7</v>
      </c>
      <c r="Q117">
        <f>VLOOKUP(H117,AggregatsEcoles[#All],11,FALSE)</f>
        <v>5</v>
      </c>
      <c r="R117">
        <f>VLOOKUP(H117,AggregatsEcoles[#All],12,FALSE)</f>
        <v>2</v>
      </c>
    </row>
    <row r="118" spans="1:18" x14ac:dyDescent="0.3">
      <c r="A118" t="s">
        <v>116</v>
      </c>
      <c r="B118" t="s">
        <v>1231</v>
      </c>
      <c r="C118" t="s">
        <v>1775</v>
      </c>
      <c r="D118" t="s">
        <v>2644</v>
      </c>
      <c r="E118" t="s">
        <v>3444</v>
      </c>
      <c r="F118" t="s">
        <v>3449</v>
      </c>
      <c r="G118" t="s">
        <v>3485</v>
      </c>
      <c r="H118" t="s">
        <v>3610</v>
      </c>
      <c r="I118" t="s">
        <v>3758</v>
      </c>
      <c r="J118" t="s">
        <v>3762</v>
      </c>
      <c r="K118" t="s">
        <v>3764</v>
      </c>
      <c r="L118" t="s">
        <v>3765</v>
      </c>
      <c r="M118">
        <f>VLOOKUP(H118,AggregatsEcoles[#All],7,FALSE)</f>
        <v>8</v>
      </c>
      <c r="N118">
        <f>VLOOKUP(H118,AggregatsEcoles[#All],8,FALSE)</f>
        <v>6</v>
      </c>
      <c r="O118">
        <f>VLOOKUP(H118,AggregatsEcoles[#All],9,FALSE)</f>
        <v>2</v>
      </c>
      <c r="P118">
        <f>VLOOKUP(H118,AggregatsEcoles[#All],10,FALSE)</f>
        <v>7</v>
      </c>
      <c r="Q118">
        <f>VLOOKUP(H118,AggregatsEcoles[#All],11,FALSE)</f>
        <v>5</v>
      </c>
      <c r="R118">
        <f>VLOOKUP(H118,AggregatsEcoles[#All],12,FALSE)</f>
        <v>2</v>
      </c>
    </row>
    <row r="119" spans="1:18" x14ac:dyDescent="0.3">
      <c r="A119" t="s">
        <v>117</v>
      </c>
      <c r="B119" t="s">
        <v>1232</v>
      </c>
      <c r="C119" t="s">
        <v>1776</v>
      </c>
      <c r="D119" t="s">
        <v>2592</v>
      </c>
      <c r="E119" t="s">
        <v>3444</v>
      </c>
      <c r="F119" t="s">
        <v>3446</v>
      </c>
      <c r="G119" t="s">
        <v>3485</v>
      </c>
      <c r="H119" t="s">
        <v>3610</v>
      </c>
      <c r="I119" t="s">
        <v>3758</v>
      </c>
      <c r="J119" t="s">
        <v>3762</v>
      </c>
      <c r="K119" t="s">
        <v>3764</v>
      </c>
      <c r="L119" t="s">
        <v>3765</v>
      </c>
      <c r="M119">
        <f>VLOOKUP(H119,AggregatsEcoles[#All],7,FALSE)</f>
        <v>8</v>
      </c>
      <c r="N119">
        <f>VLOOKUP(H119,AggregatsEcoles[#All],8,FALSE)</f>
        <v>6</v>
      </c>
      <c r="O119">
        <f>VLOOKUP(H119,AggregatsEcoles[#All],9,FALSE)</f>
        <v>2</v>
      </c>
      <c r="P119">
        <f>VLOOKUP(H119,AggregatsEcoles[#All],10,FALSE)</f>
        <v>7</v>
      </c>
      <c r="Q119">
        <f>VLOOKUP(H119,AggregatsEcoles[#All],11,FALSE)</f>
        <v>5</v>
      </c>
      <c r="R119">
        <f>VLOOKUP(H119,AggregatsEcoles[#All],12,FALSE)</f>
        <v>2</v>
      </c>
    </row>
    <row r="120" spans="1:18" x14ac:dyDescent="0.3">
      <c r="A120" t="s">
        <v>118</v>
      </c>
      <c r="B120" t="s">
        <v>1232</v>
      </c>
      <c r="C120" t="s">
        <v>1777</v>
      </c>
      <c r="D120" t="s">
        <v>2645</v>
      </c>
      <c r="E120" t="s">
        <v>3444</v>
      </c>
      <c r="F120" t="s">
        <v>3448</v>
      </c>
      <c r="G120" t="s">
        <v>3485</v>
      </c>
      <c r="H120" t="s">
        <v>3610</v>
      </c>
      <c r="I120" t="s">
        <v>3758</v>
      </c>
      <c r="J120" t="s">
        <v>3762</v>
      </c>
      <c r="K120" t="s">
        <v>3764</v>
      </c>
      <c r="L120" t="s">
        <v>3765</v>
      </c>
      <c r="M120">
        <f>VLOOKUP(H120,AggregatsEcoles[#All],7,FALSE)</f>
        <v>8</v>
      </c>
      <c r="N120">
        <f>VLOOKUP(H120,AggregatsEcoles[#All],8,FALSE)</f>
        <v>6</v>
      </c>
      <c r="O120">
        <f>VLOOKUP(H120,AggregatsEcoles[#All],9,FALSE)</f>
        <v>2</v>
      </c>
      <c r="P120">
        <f>VLOOKUP(H120,AggregatsEcoles[#All],10,FALSE)</f>
        <v>7</v>
      </c>
      <c r="Q120">
        <f>VLOOKUP(H120,AggregatsEcoles[#All],11,FALSE)</f>
        <v>5</v>
      </c>
      <c r="R120">
        <f>VLOOKUP(H120,AggregatsEcoles[#All],12,FALSE)</f>
        <v>2</v>
      </c>
    </row>
    <row r="121" spans="1:18" x14ac:dyDescent="0.3">
      <c r="A121" t="s">
        <v>119</v>
      </c>
      <c r="B121" t="s">
        <v>1233</v>
      </c>
      <c r="C121" t="s">
        <v>1778</v>
      </c>
      <c r="D121" t="s">
        <v>1627</v>
      </c>
      <c r="E121" t="s">
        <v>3443</v>
      </c>
      <c r="F121" t="s">
        <v>3445</v>
      </c>
      <c r="G121" t="s">
        <v>3485</v>
      </c>
      <c r="H121" t="s">
        <v>3610</v>
      </c>
      <c r="I121" t="s">
        <v>3758</v>
      </c>
      <c r="J121" t="s">
        <v>3762</v>
      </c>
      <c r="K121" t="s">
        <v>3764</v>
      </c>
      <c r="L121" t="s">
        <v>3765</v>
      </c>
      <c r="M121">
        <f>VLOOKUP(H121,AggregatsEcoles[#All],7,FALSE)</f>
        <v>8</v>
      </c>
      <c r="N121">
        <f>VLOOKUP(H121,AggregatsEcoles[#All],8,FALSE)</f>
        <v>6</v>
      </c>
      <c r="O121">
        <f>VLOOKUP(H121,AggregatsEcoles[#All],9,FALSE)</f>
        <v>2</v>
      </c>
      <c r="P121">
        <f>VLOOKUP(H121,AggregatsEcoles[#All],10,FALSE)</f>
        <v>7</v>
      </c>
      <c r="Q121">
        <f>VLOOKUP(H121,AggregatsEcoles[#All],11,FALSE)</f>
        <v>5</v>
      </c>
      <c r="R121">
        <f>VLOOKUP(H121,AggregatsEcoles[#All],12,FALSE)</f>
        <v>2</v>
      </c>
    </row>
    <row r="122" spans="1:18" x14ac:dyDescent="0.3">
      <c r="A122" t="s">
        <v>120</v>
      </c>
      <c r="B122" t="s">
        <v>1200</v>
      </c>
      <c r="C122" t="s">
        <v>1779</v>
      </c>
      <c r="D122" t="s">
        <v>2646</v>
      </c>
      <c r="E122" t="s">
        <v>3443</v>
      </c>
      <c r="F122" t="s">
        <v>3451</v>
      </c>
      <c r="G122" t="s">
        <v>3485</v>
      </c>
      <c r="H122" t="s">
        <v>3610</v>
      </c>
      <c r="I122" t="s">
        <v>3758</v>
      </c>
      <c r="J122" t="s">
        <v>3762</v>
      </c>
      <c r="K122" t="s">
        <v>3764</v>
      </c>
      <c r="L122" t="s">
        <v>3765</v>
      </c>
      <c r="M122">
        <f>VLOOKUP(H122,AggregatsEcoles[#All],7,FALSE)</f>
        <v>8</v>
      </c>
      <c r="N122">
        <f>VLOOKUP(H122,AggregatsEcoles[#All],8,FALSE)</f>
        <v>6</v>
      </c>
      <c r="O122">
        <f>VLOOKUP(H122,AggregatsEcoles[#All],9,FALSE)</f>
        <v>2</v>
      </c>
      <c r="P122">
        <f>VLOOKUP(H122,AggregatsEcoles[#All],10,FALSE)</f>
        <v>7</v>
      </c>
      <c r="Q122">
        <f>VLOOKUP(H122,AggregatsEcoles[#All],11,FALSE)</f>
        <v>5</v>
      </c>
      <c r="R122">
        <f>VLOOKUP(H122,AggregatsEcoles[#All],12,FALSE)</f>
        <v>2</v>
      </c>
    </row>
    <row r="123" spans="1:18" x14ac:dyDescent="0.3">
      <c r="A123" t="s">
        <v>121</v>
      </c>
      <c r="B123" t="s">
        <v>1234</v>
      </c>
      <c r="C123" t="s">
        <v>1136</v>
      </c>
      <c r="D123" t="s">
        <v>2647</v>
      </c>
      <c r="E123" t="s">
        <v>3443</v>
      </c>
      <c r="F123" t="s">
        <v>3448</v>
      </c>
      <c r="G123" t="s">
        <v>3486</v>
      </c>
      <c r="H123" t="s">
        <v>3611</v>
      </c>
      <c r="I123" t="s">
        <v>3758</v>
      </c>
      <c r="J123" t="s">
        <v>3762</v>
      </c>
      <c r="K123" t="s">
        <v>3764</v>
      </c>
      <c r="L123" t="s">
        <v>3765</v>
      </c>
      <c r="M123">
        <f>VLOOKUP(H123,AggregatsEcoles[#All],7,FALSE)</f>
        <v>42</v>
      </c>
      <c r="N123">
        <f>VLOOKUP(H123,AggregatsEcoles[#All],8,FALSE)</f>
        <v>13</v>
      </c>
      <c r="O123">
        <f>VLOOKUP(H123,AggregatsEcoles[#All],9,FALSE)</f>
        <v>29</v>
      </c>
      <c r="P123">
        <f>VLOOKUP(H123,AggregatsEcoles[#All],10,FALSE)</f>
        <v>0</v>
      </c>
      <c r="Q123">
        <f>VLOOKUP(H123,AggregatsEcoles[#All],11,FALSE)</f>
        <v>0</v>
      </c>
      <c r="R123">
        <f>VLOOKUP(H123,AggregatsEcoles[#All],12,FALSE)</f>
        <v>0</v>
      </c>
    </row>
    <row r="124" spans="1:18" x14ac:dyDescent="0.3">
      <c r="A124" t="s">
        <v>122</v>
      </c>
      <c r="B124" t="s">
        <v>1235</v>
      </c>
      <c r="C124" t="s">
        <v>1780</v>
      </c>
      <c r="D124" t="s">
        <v>2648</v>
      </c>
      <c r="E124" t="s">
        <v>3443</v>
      </c>
      <c r="F124" t="s">
        <v>3456</v>
      </c>
      <c r="G124" t="s">
        <v>3486</v>
      </c>
      <c r="H124" t="s">
        <v>3611</v>
      </c>
      <c r="I124" t="s">
        <v>3758</v>
      </c>
      <c r="J124" t="s">
        <v>3762</v>
      </c>
      <c r="K124" t="s">
        <v>3764</v>
      </c>
      <c r="L124" t="s">
        <v>3765</v>
      </c>
      <c r="M124">
        <f>VLOOKUP(H124,AggregatsEcoles[#All],7,FALSE)</f>
        <v>42</v>
      </c>
      <c r="N124">
        <f>VLOOKUP(H124,AggregatsEcoles[#All],8,FALSE)</f>
        <v>13</v>
      </c>
      <c r="O124">
        <f>VLOOKUP(H124,AggregatsEcoles[#All],9,FALSE)</f>
        <v>29</v>
      </c>
      <c r="P124">
        <f>VLOOKUP(H124,AggregatsEcoles[#All],10,FALSE)</f>
        <v>0</v>
      </c>
      <c r="Q124">
        <f>VLOOKUP(H124,AggregatsEcoles[#All],11,FALSE)</f>
        <v>0</v>
      </c>
      <c r="R124">
        <f>VLOOKUP(H124,AggregatsEcoles[#All],12,FALSE)</f>
        <v>0</v>
      </c>
    </row>
    <row r="125" spans="1:18" x14ac:dyDescent="0.3">
      <c r="A125" t="s">
        <v>123</v>
      </c>
      <c r="B125" t="s">
        <v>1236</v>
      </c>
      <c r="C125" t="s">
        <v>1781</v>
      </c>
      <c r="D125" t="s">
        <v>2649</v>
      </c>
      <c r="E125" t="s">
        <v>3444</v>
      </c>
      <c r="F125" t="s">
        <v>3445</v>
      </c>
      <c r="G125" t="s">
        <v>3486</v>
      </c>
      <c r="H125" t="s">
        <v>3611</v>
      </c>
      <c r="I125" t="s">
        <v>3758</v>
      </c>
      <c r="J125" t="s">
        <v>3762</v>
      </c>
      <c r="K125" t="s">
        <v>3764</v>
      </c>
      <c r="L125" t="s">
        <v>3765</v>
      </c>
      <c r="M125">
        <f>VLOOKUP(H125,AggregatsEcoles[#All],7,FALSE)</f>
        <v>42</v>
      </c>
      <c r="N125">
        <f>VLOOKUP(H125,AggregatsEcoles[#All],8,FALSE)</f>
        <v>13</v>
      </c>
      <c r="O125">
        <f>VLOOKUP(H125,AggregatsEcoles[#All],9,FALSE)</f>
        <v>29</v>
      </c>
      <c r="P125">
        <f>VLOOKUP(H125,AggregatsEcoles[#All],10,FALSE)</f>
        <v>0</v>
      </c>
      <c r="Q125">
        <f>VLOOKUP(H125,AggregatsEcoles[#All],11,FALSE)</f>
        <v>0</v>
      </c>
      <c r="R125">
        <f>VLOOKUP(H125,AggregatsEcoles[#All],12,FALSE)</f>
        <v>0</v>
      </c>
    </row>
    <row r="126" spans="1:18" x14ac:dyDescent="0.3">
      <c r="A126" t="s">
        <v>124</v>
      </c>
      <c r="B126" t="s">
        <v>1237</v>
      </c>
      <c r="C126" t="s">
        <v>1572</v>
      </c>
      <c r="D126" t="s">
        <v>2650</v>
      </c>
      <c r="E126" t="s">
        <v>3443</v>
      </c>
      <c r="F126" t="s">
        <v>3448</v>
      </c>
      <c r="G126" t="s">
        <v>3487</v>
      </c>
      <c r="H126" t="s">
        <v>3612</v>
      </c>
      <c r="I126" t="s">
        <v>3758</v>
      </c>
      <c r="J126" t="s">
        <v>3762</v>
      </c>
      <c r="K126" t="s">
        <v>3764</v>
      </c>
      <c r="L126" t="s">
        <v>3765</v>
      </c>
      <c r="M126">
        <f>VLOOKUP(H126,AggregatsEcoles[#All],7,FALSE)</f>
        <v>31</v>
      </c>
      <c r="N126">
        <f>VLOOKUP(H126,AggregatsEcoles[#All],8,FALSE)</f>
        <v>13</v>
      </c>
      <c r="O126">
        <f>VLOOKUP(H126,AggregatsEcoles[#All],9,FALSE)</f>
        <v>18</v>
      </c>
      <c r="P126">
        <f>VLOOKUP(H126,AggregatsEcoles[#All],10,FALSE)</f>
        <v>15</v>
      </c>
      <c r="Q126">
        <f>VLOOKUP(H126,AggregatsEcoles[#All],11,FALSE)</f>
        <v>8</v>
      </c>
      <c r="R126">
        <f>VLOOKUP(H126,AggregatsEcoles[#All],12,FALSE)</f>
        <v>7</v>
      </c>
    </row>
    <row r="127" spans="1:18" x14ac:dyDescent="0.3">
      <c r="A127" t="s">
        <v>125</v>
      </c>
      <c r="B127" t="s">
        <v>1238</v>
      </c>
      <c r="C127" t="s">
        <v>1782</v>
      </c>
      <c r="D127" t="s">
        <v>2651</v>
      </c>
      <c r="E127" t="s">
        <v>3444</v>
      </c>
      <c r="F127" t="s">
        <v>3446</v>
      </c>
      <c r="G127" t="s">
        <v>3487</v>
      </c>
      <c r="H127" t="s">
        <v>3612</v>
      </c>
      <c r="I127" t="s">
        <v>3758</v>
      </c>
      <c r="J127" t="s">
        <v>3762</v>
      </c>
      <c r="K127" t="s">
        <v>3764</v>
      </c>
      <c r="L127" t="s">
        <v>3765</v>
      </c>
      <c r="M127">
        <f>VLOOKUP(H127,AggregatsEcoles[#All],7,FALSE)</f>
        <v>31</v>
      </c>
      <c r="N127">
        <f>VLOOKUP(H127,AggregatsEcoles[#All],8,FALSE)</f>
        <v>13</v>
      </c>
      <c r="O127">
        <f>VLOOKUP(H127,AggregatsEcoles[#All],9,FALSE)</f>
        <v>18</v>
      </c>
      <c r="P127">
        <f>VLOOKUP(H127,AggregatsEcoles[#All],10,FALSE)</f>
        <v>15</v>
      </c>
      <c r="Q127">
        <f>VLOOKUP(H127,AggregatsEcoles[#All],11,FALSE)</f>
        <v>8</v>
      </c>
      <c r="R127">
        <f>VLOOKUP(H127,AggregatsEcoles[#All],12,FALSE)</f>
        <v>7</v>
      </c>
    </row>
    <row r="128" spans="1:18" x14ac:dyDescent="0.3">
      <c r="A128" t="s">
        <v>126</v>
      </c>
      <c r="B128" t="s">
        <v>1239</v>
      </c>
      <c r="C128" t="s">
        <v>1783</v>
      </c>
      <c r="D128" t="s">
        <v>2652</v>
      </c>
      <c r="E128" t="s">
        <v>3443</v>
      </c>
      <c r="F128" t="s">
        <v>3448</v>
      </c>
      <c r="G128" t="s">
        <v>3487</v>
      </c>
      <c r="H128" t="s">
        <v>3612</v>
      </c>
      <c r="I128" t="s">
        <v>3758</v>
      </c>
      <c r="J128" t="s">
        <v>3762</v>
      </c>
      <c r="K128" t="s">
        <v>3764</v>
      </c>
      <c r="L128" t="s">
        <v>3765</v>
      </c>
      <c r="M128">
        <f>VLOOKUP(H128,AggregatsEcoles[#All],7,FALSE)</f>
        <v>31</v>
      </c>
      <c r="N128">
        <f>VLOOKUP(H128,AggregatsEcoles[#All],8,FALSE)</f>
        <v>13</v>
      </c>
      <c r="O128">
        <f>VLOOKUP(H128,AggregatsEcoles[#All],9,FALSE)</f>
        <v>18</v>
      </c>
      <c r="P128">
        <f>VLOOKUP(H128,AggregatsEcoles[#All],10,FALSE)</f>
        <v>15</v>
      </c>
      <c r="Q128">
        <f>VLOOKUP(H128,AggregatsEcoles[#All],11,FALSE)</f>
        <v>8</v>
      </c>
      <c r="R128">
        <f>VLOOKUP(H128,AggregatsEcoles[#All],12,FALSE)</f>
        <v>7</v>
      </c>
    </row>
    <row r="129" spans="1:18" x14ac:dyDescent="0.3">
      <c r="A129" t="s">
        <v>127</v>
      </c>
      <c r="B129" t="s">
        <v>1240</v>
      </c>
      <c r="C129" t="s">
        <v>1784</v>
      </c>
      <c r="D129" t="s">
        <v>2653</v>
      </c>
      <c r="E129" t="s">
        <v>3444</v>
      </c>
      <c r="F129" t="s">
        <v>3457</v>
      </c>
      <c r="G129" t="s">
        <v>3487</v>
      </c>
      <c r="H129" t="s">
        <v>3612</v>
      </c>
      <c r="I129" t="s">
        <v>3758</v>
      </c>
      <c r="J129" t="s">
        <v>3762</v>
      </c>
      <c r="K129" t="s">
        <v>3764</v>
      </c>
      <c r="L129" t="s">
        <v>3765</v>
      </c>
      <c r="M129">
        <f>VLOOKUP(H129,AggregatsEcoles[#All],7,FALSE)</f>
        <v>31</v>
      </c>
      <c r="N129">
        <f>VLOOKUP(H129,AggregatsEcoles[#All],8,FALSE)</f>
        <v>13</v>
      </c>
      <c r="O129">
        <f>VLOOKUP(H129,AggregatsEcoles[#All],9,FALSE)</f>
        <v>18</v>
      </c>
      <c r="P129">
        <f>VLOOKUP(H129,AggregatsEcoles[#All],10,FALSE)</f>
        <v>15</v>
      </c>
      <c r="Q129">
        <f>VLOOKUP(H129,AggregatsEcoles[#All],11,FALSE)</f>
        <v>8</v>
      </c>
      <c r="R129">
        <f>VLOOKUP(H129,AggregatsEcoles[#All],12,FALSE)</f>
        <v>7</v>
      </c>
    </row>
    <row r="130" spans="1:18" x14ac:dyDescent="0.3">
      <c r="A130" t="s">
        <v>127</v>
      </c>
      <c r="B130" t="s">
        <v>1241</v>
      </c>
      <c r="C130" t="s">
        <v>1785</v>
      </c>
      <c r="D130" t="s">
        <v>2654</v>
      </c>
      <c r="E130" t="s">
        <v>3443</v>
      </c>
      <c r="F130" t="s">
        <v>3449</v>
      </c>
      <c r="G130" t="s">
        <v>3487</v>
      </c>
      <c r="H130" t="s">
        <v>3612</v>
      </c>
      <c r="I130" t="s">
        <v>3758</v>
      </c>
      <c r="J130" t="s">
        <v>3762</v>
      </c>
      <c r="K130" t="s">
        <v>3764</v>
      </c>
      <c r="L130" t="s">
        <v>3765</v>
      </c>
      <c r="M130">
        <f>VLOOKUP(H130,AggregatsEcoles[#All],7,FALSE)</f>
        <v>31</v>
      </c>
      <c r="N130">
        <f>VLOOKUP(H130,AggregatsEcoles[#All],8,FALSE)</f>
        <v>13</v>
      </c>
      <c r="O130">
        <f>VLOOKUP(H130,AggregatsEcoles[#All],9,FALSE)</f>
        <v>18</v>
      </c>
      <c r="P130">
        <f>VLOOKUP(H130,AggregatsEcoles[#All],10,FALSE)</f>
        <v>15</v>
      </c>
      <c r="Q130">
        <f>VLOOKUP(H130,AggregatsEcoles[#All],11,FALSE)</f>
        <v>8</v>
      </c>
      <c r="R130">
        <f>VLOOKUP(H130,AggregatsEcoles[#All],12,FALSE)</f>
        <v>7</v>
      </c>
    </row>
    <row r="131" spans="1:18" x14ac:dyDescent="0.3">
      <c r="A131" t="s">
        <v>128</v>
      </c>
      <c r="B131" t="s">
        <v>1242</v>
      </c>
      <c r="C131" t="s">
        <v>1786</v>
      </c>
      <c r="D131" t="s">
        <v>2567</v>
      </c>
      <c r="E131" t="s">
        <v>3444</v>
      </c>
      <c r="F131" t="s">
        <v>3448</v>
      </c>
      <c r="G131" t="s">
        <v>3488</v>
      </c>
      <c r="H131" t="s">
        <v>3613</v>
      </c>
      <c r="I131" t="s">
        <v>3758</v>
      </c>
      <c r="J131" t="s">
        <v>3762</v>
      </c>
      <c r="K131" t="s">
        <v>3764</v>
      </c>
      <c r="L131" t="s">
        <v>3765</v>
      </c>
      <c r="M131">
        <f>VLOOKUP(H131,AggregatsEcoles[#All],7,FALSE)</f>
        <v>8</v>
      </c>
      <c r="N131">
        <f>VLOOKUP(H131,AggregatsEcoles[#All],8,FALSE)</f>
        <v>3</v>
      </c>
      <c r="O131">
        <f>VLOOKUP(H131,AggregatsEcoles[#All],9,FALSE)</f>
        <v>5</v>
      </c>
      <c r="P131">
        <f>VLOOKUP(H131,AggregatsEcoles[#All],10,FALSE)</f>
        <v>2</v>
      </c>
      <c r="Q131">
        <f>VLOOKUP(H131,AggregatsEcoles[#All],11,FALSE)</f>
        <v>2</v>
      </c>
      <c r="R131">
        <f>VLOOKUP(H131,AggregatsEcoles[#All],12,FALSE)</f>
        <v>0</v>
      </c>
    </row>
    <row r="132" spans="1:18" x14ac:dyDescent="0.3">
      <c r="A132" t="s">
        <v>129</v>
      </c>
      <c r="B132" t="s">
        <v>1218</v>
      </c>
      <c r="C132" t="s">
        <v>1787</v>
      </c>
      <c r="D132" t="s">
        <v>2655</v>
      </c>
      <c r="E132" t="s">
        <v>3444</v>
      </c>
      <c r="F132" t="s">
        <v>3448</v>
      </c>
      <c r="G132" t="s">
        <v>3488</v>
      </c>
      <c r="H132" t="s">
        <v>3613</v>
      </c>
      <c r="I132" t="s">
        <v>3758</v>
      </c>
      <c r="J132" t="s">
        <v>3762</v>
      </c>
      <c r="K132" t="s">
        <v>3764</v>
      </c>
      <c r="L132" t="s">
        <v>3765</v>
      </c>
      <c r="M132">
        <f>VLOOKUP(H132,AggregatsEcoles[#All],7,FALSE)</f>
        <v>8</v>
      </c>
      <c r="N132">
        <f>VLOOKUP(H132,AggregatsEcoles[#All],8,FALSE)</f>
        <v>3</v>
      </c>
      <c r="O132">
        <f>VLOOKUP(H132,AggregatsEcoles[#All],9,FALSE)</f>
        <v>5</v>
      </c>
      <c r="P132">
        <f>VLOOKUP(H132,AggregatsEcoles[#All],10,FALSE)</f>
        <v>2</v>
      </c>
      <c r="Q132">
        <f>VLOOKUP(H132,AggregatsEcoles[#All],11,FALSE)</f>
        <v>2</v>
      </c>
      <c r="R132">
        <f>VLOOKUP(H132,AggregatsEcoles[#All],12,FALSE)</f>
        <v>0</v>
      </c>
    </row>
    <row r="133" spans="1:18" x14ac:dyDescent="0.3">
      <c r="A133" t="s">
        <v>130</v>
      </c>
      <c r="B133" t="s">
        <v>1243</v>
      </c>
      <c r="C133" t="s">
        <v>1788</v>
      </c>
      <c r="D133" t="s">
        <v>2656</v>
      </c>
      <c r="E133" t="s">
        <v>3444</v>
      </c>
      <c r="F133" t="s">
        <v>3458</v>
      </c>
      <c r="G133" t="s">
        <v>3489</v>
      </c>
      <c r="H133" t="s">
        <v>3614</v>
      </c>
      <c r="I133" t="s">
        <v>3758</v>
      </c>
      <c r="J133" t="s">
        <v>3762</v>
      </c>
      <c r="K133" t="s">
        <v>3764</v>
      </c>
      <c r="L133" t="s">
        <v>3765</v>
      </c>
      <c r="M133">
        <f>VLOOKUP(H133,AggregatsEcoles[#All],7,FALSE)</f>
        <v>30</v>
      </c>
      <c r="N133">
        <f>VLOOKUP(H133,AggregatsEcoles[#All],8,FALSE)</f>
        <v>10</v>
      </c>
      <c r="O133">
        <f>VLOOKUP(H133,AggregatsEcoles[#All],9,FALSE)</f>
        <v>20</v>
      </c>
      <c r="P133">
        <f>VLOOKUP(H133,AggregatsEcoles[#All],10,FALSE)</f>
        <v>0</v>
      </c>
      <c r="Q133">
        <f>VLOOKUP(H133,AggregatsEcoles[#All],11,FALSE)</f>
        <v>0</v>
      </c>
      <c r="R133">
        <f>VLOOKUP(H133,AggregatsEcoles[#All],12,FALSE)</f>
        <v>0</v>
      </c>
    </row>
    <row r="134" spans="1:18" x14ac:dyDescent="0.3">
      <c r="A134" t="s">
        <v>131</v>
      </c>
      <c r="B134" t="s">
        <v>1244</v>
      </c>
      <c r="C134" t="s">
        <v>1789</v>
      </c>
      <c r="D134" t="s">
        <v>2657</v>
      </c>
      <c r="E134" t="s">
        <v>3443</v>
      </c>
      <c r="F134" t="s">
        <v>3456</v>
      </c>
      <c r="G134" t="s">
        <v>3490</v>
      </c>
      <c r="H134" t="s">
        <v>3615</v>
      </c>
      <c r="I134" t="s">
        <v>3758</v>
      </c>
      <c r="J134" t="s">
        <v>3762</v>
      </c>
      <c r="K134" t="s">
        <v>3764</v>
      </c>
      <c r="L134" t="s">
        <v>3765</v>
      </c>
      <c r="M134">
        <f>VLOOKUP(H134,AggregatsEcoles[#All],7,FALSE)</f>
        <v>13</v>
      </c>
      <c r="N134">
        <f>VLOOKUP(H134,AggregatsEcoles[#All],8,FALSE)</f>
        <v>5</v>
      </c>
      <c r="O134">
        <f>VLOOKUP(H134,AggregatsEcoles[#All],9,FALSE)</f>
        <v>8</v>
      </c>
      <c r="P134">
        <f>VLOOKUP(H134,AggregatsEcoles[#All],10,FALSE)</f>
        <v>4</v>
      </c>
      <c r="Q134">
        <f>VLOOKUP(H134,AggregatsEcoles[#All],11,FALSE)</f>
        <v>3</v>
      </c>
      <c r="R134">
        <f>VLOOKUP(H134,AggregatsEcoles[#All],12,FALSE)</f>
        <v>1</v>
      </c>
    </row>
    <row r="135" spans="1:18" x14ac:dyDescent="0.3">
      <c r="A135" t="s">
        <v>132</v>
      </c>
      <c r="B135" t="s">
        <v>1245</v>
      </c>
      <c r="C135" t="s">
        <v>1790</v>
      </c>
      <c r="D135" t="s">
        <v>2658</v>
      </c>
      <c r="E135" t="s">
        <v>3444</v>
      </c>
      <c r="F135" t="s">
        <v>3448</v>
      </c>
      <c r="G135" t="s">
        <v>3490</v>
      </c>
      <c r="H135" t="s">
        <v>3615</v>
      </c>
      <c r="I135" t="s">
        <v>3758</v>
      </c>
      <c r="J135" t="s">
        <v>3762</v>
      </c>
      <c r="K135" t="s">
        <v>3764</v>
      </c>
      <c r="L135" t="s">
        <v>3765</v>
      </c>
      <c r="M135">
        <f>VLOOKUP(H135,AggregatsEcoles[#All],7,FALSE)</f>
        <v>13</v>
      </c>
      <c r="N135">
        <f>VLOOKUP(H135,AggregatsEcoles[#All],8,FALSE)</f>
        <v>5</v>
      </c>
      <c r="O135">
        <f>VLOOKUP(H135,AggregatsEcoles[#All],9,FALSE)</f>
        <v>8</v>
      </c>
      <c r="P135">
        <f>VLOOKUP(H135,AggregatsEcoles[#All],10,FALSE)</f>
        <v>4</v>
      </c>
      <c r="Q135">
        <f>VLOOKUP(H135,AggregatsEcoles[#All],11,FALSE)</f>
        <v>3</v>
      </c>
      <c r="R135">
        <f>VLOOKUP(H135,AggregatsEcoles[#All],12,FALSE)</f>
        <v>1</v>
      </c>
    </row>
    <row r="136" spans="1:18" x14ac:dyDescent="0.3">
      <c r="A136" t="s">
        <v>133</v>
      </c>
      <c r="B136" t="s">
        <v>1246</v>
      </c>
      <c r="C136" t="s">
        <v>1791</v>
      </c>
      <c r="D136" t="s">
        <v>1385</v>
      </c>
      <c r="E136" t="s">
        <v>3444</v>
      </c>
      <c r="F136" t="s">
        <v>3450</v>
      </c>
      <c r="G136" t="s">
        <v>3490</v>
      </c>
      <c r="H136" t="s">
        <v>3615</v>
      </c>
      <c r="I136" t="s">
        <v>3758</v>
      </c>
      <c r="J136" t="s">
        <v>3762</v>
      </c>
      <c r="K136" t="s">
        <v>3764</v>
      </c>
      <c r="L136" t="s">
        <v>3765</v>
      </c>
      <c r="M136">
        <f>VLOOKUP(H136,AggregatsEcoles[#All],7,FALSE)</f>
        <v>13</v>
      </c>
      <c r="N136">
        <f>VLOOKUP(H136,AggregatsEcoles[#All],8,FALSE)</f>
        <v>5</v>
      </c>
      <c r="O136">
        <f>VLOOKUP(H136,AggregatsEcoles[#All],9,FALSE)</f>
        <v>8</v>
      </c>
      <c r="P136">
        <f>VLOOKUP(H136,AggregatsEcoles[#All],10,FALSE)</f>
        <v>4</v>
      </c>
      <c r="Q136">
        <f>VLOOKUP(H136,AggregatsEcoles[#All],11,FALSE)</f>
        <v>3</v>
      </c>
      <c r="R136">
        <f>VLOOKUP(H136,AggregatsEcoles[#All],12,FALSE)</f>
        <v>1</v>
      </c>
    </row>
    <row r="137" spans="1:18" x14ac:dyDescent="0.3">
      <c r="A137" t="s">
        <v>134</v>
      </c>
      <c r="B137" t="s">
        <v>1247</v>
      </c>
      <c r="C137" t="s">
        <v>1792</v>
      </c>
      <c r="D137" t="s">
        <v>2659</v>
      </c>
      <c r="E137" t="s">
        <v>3444</v>
      </c>
      <c r="F137" t="s">
        <v>3446</v>
      </c>
      <c r="G137" t="s">
        <v>3490</v>
      </c>
      <c r="H137" t="s">
        <v>3615</v>
      </c>
      <c r="I137" t="s">
        <v>3758</v>
      </c>
      <c r="J137" t="s">
        <v>3762</v>
      </c>
      <c r="K137" t="s">
        <v>3764</v>
      </c>
      <c r="L137" t="s">
        <v>3765</v>
      </c>
      <c r="M137">
        <f>VLOOKUP(H137,AggregatsEcoles[#All],7,FALSE)</f>
        <v>13</v>
      </c>
      <c r="N137">
        <f>VLOOKUP(H137,AggregatsEcoles[#All],8,FALSE)</f>
        <v>5</v>
      </c>
      <c r="O137">
        <f>VLOOKUP(H137,AggregatsEcoles[#All],9,FALSE)</f>
        <v>8</v>
      </c>
      <c r="P137">
        <f>VLOOKUP(H137,AggregatsEcoles[#All],10,FALSE)</f>
        <v>4</v>
      </c>
      <c r="Q137">
        <f>VLOOKUP(H137,AggregatsEcoles[#All],11,FALSE)</f>
        <v>3</v>
      </c>
      <c r="R137">
        <f>VLOOKUP(H137,AggregatsEcoles[#All],12,FALSE)</f>
        <v>1</v>
      </c>
    </row>
    <row r="138" spans="1:18" x14ac:dyDescent="0.3">
      <c r="A138" t="s">
        <v>135</v>
      </c>
      <c r="B138" t="s">
        <v>1137</v>
      </c>
      <c r="C138" t="s">
        <v>1793</v>
      </c>
      <c r="D138" t="s">
        <v>2660</v>
      </c>
      <c r="E138" t="s">
        <v>3444</v>
      </c>
      <c r="F138" t="s">
        <v>3445</v>
      </c>
      <c r="H138" t="s">
        <v>3616</v>
      </c>
      <c r="I138" t="s">
        <v>3758</v>
      </c>
      <c r="J138" t="s">
        <v>3762</v>
      </c>
      <c r="K138" t="s">
        <v>3764</v>
      </c>
      <c r="L138" t="s">
        <v>3765</v>
      </c>
      <c r="M138">
        <f>VLOOKUP(H138,AggregatsEcoles[#All],7,FALSE)</f>
        <v>0</v>
      </c>
      <c r="N138">
        <f>VLOOKUP(H138,AggregatsEcoles[#All],8,FALSE)</f>
        <v>0</v>
      </c>
      <c r="O138">
        <f>VLOOKUP(H138,AggregatsEcoles[#All],9,FALSE)</f>
        <v>0</v>
      </c>
      <c r="P138">
        <f>VLOOKUP(H138,AggregatsEcoles[#All],10,FALSE)</f>
        <v>5</v>
      </c>
      <c r="Q138">
        <f>VLOOKUP(H138,AggregatsEcoles[#All],11,FALSE)</f>
        <v>2</v>
      </c>
      <c r="R138">
        <f>VLOOKUP(H138,AggregatsEcoles[#All],12,FALSE)</f>
        <v>3</v>
      </c>
    </row>
    <row r="139" spans="1:18" x14ac:dyDescent="0.3">
      <c r="A139" t="s">
        <v>136</v>
      </c>
      <c r="B139" t="s">
        <v>1248</v>
      </c>
      <c r="C139" t="s">
        <v>1794</v>
      </c>
      <c r="D139" t="s">
        <v>2661</v>
      </c>
      <c r="E139" t="s">
        <v>3444</v>
      </c>
      <c r="F139" t="s">
        <v>3446</v>
      </c>
      <c r="H139" t="s">
        <v>3616</v>
      </c>
      <c r="I139" t="s">
        <v>3758</v>
      </c>
      <c r="J139" t="s">
        <v>3762</v>
      </c>
      <c r="K139" t="s">
        <v>3764</v>
      </c>
      <c r="L139" t="s">
        <v>3765</v>
      </c>
      <c r="M139">
        <f>VLOOKUP(H139,AggregatsEcoles[#All],7,FALSE)</f>
        <v>0</v>
      </c>
      <c r="N139">
        <f>VLOOKUP(H139,AggregatsEcoles[#All],8,FALSE)</f>
        <v>0</v>
      </c>
      <c r="O139">
        <f>VLOOKUP(H139,AggregatsEcoles[#All],9,FALSE)</f>
        <v>0</v>
      </c>
      <c r="P139">
        <f>VLOOKUP(H139,AggregatsEcoles[#All],10,FALSE)</f>
        <v>5</v>
      </c>
      <c r="Q139">
        <f>VLOOKUP(H139,AggregatsEcoles[#All],11,FALSE)</f>
        <v>2</v>
      </c>
      <c r="R139">
        <f>VLOOKUP(H139,AggregatsEcoles[#All],12,FALSE)</f>
        <v>3</v>
      </c>
    </row>
    <row r="140" spans="1:18" x14ac:dyDescent="0.3">
      <c r="A140" t="s">
        <v>137</v>
      </c>
      <c r="B140" t="s">
        <v>1155</v>
      </c>
      <c r="C140" t="s">
        <v>1795</v>
      </c>
      <c r="D140" t="s">
        <v>2662</v>
      </c>
      <c r="E140" t="s">
        <v>3443</v>
      </c>
      <c r="F140" t="s">
        <v>3456</v>
      </c>
      <c r="H140" t="s">
        <v>3616</v>
      </c>
      <c r="I140" t="s">
        <v>3758</v>
      </c>
      <c r="J140" t="s">
        <v>3762</v>
      </c>
      <c r="K140" t="s">
        <v>3764</v>
      </c>
      <c r="L140" t="s">
        <v>3765</v>
      </c>
      <c r="M140">
        <f>VLOOKUP(H140,AggregatsEcoles[#All],7,FALSE)</f>
        <v>0</v>
      </c>
      <c r="N140">
        <f>VLOOKUP(H140,AggregatsEcoles[#All],8,FALSE)</f>
        <v>0</v>
      </c>
      <c r="O140">
        <f>VLOOKUP(H140,AggregatsEcoles[#All],9,FALSE)</f>
        <v>0</v>
      </c>
      <c r="P140">
        <f>VLOOKUP(H140,AggregatsEcoles[#All],10,FALSE)</f>
        <v>5</v>
      </c>
      <c r="Q140">
        <f>VLOOKUP(H140,AggregatsEcoles[#All],11,FALSE)</f>
        <v>2</v>
      </c>
      <c r="R140">
        <f>VLOOKUP(H140,AggregatsEcoles[#All],12,FALSE)</f>
        <v>3</v>
      </c>
    </row>
    <row r="141" spans="1:18" x14ac:dyDescent="0.3">
      <c r="A141" t="s">
        <v>138</v>
      </c>
      <c r="B141" t="s">
        <v>1249</v>
      </c>
      <c r="C141" t="s">
        <v>1796</v>
      </c>
      <c r="D141" t="s">
        <v>2663</v>
      </c>
      <c r="E141" t="s">
        <v>3443</v>
      </c>
      <c r="F141" t="s">
        <v>3451</v>
      </c>
      <c r="H141" t="s">
        <v>3616</v>
      </c>
      <c r="I141" t="s">
        <v>3758</v>
      </c>
      <c r="J141" t="s">
        <v>3762</v>
      </c>
      <c r="K141" t="s">
        <v>3764</v>
      </c>
      <c r="L141" t="s">
        <v>3765</v>
      </c>
      <c r="M141">
        <f>VLOOKUP(H141,AggregatsEcoles[#All],7,FALSE)</f>
        <v>0</v>
      </c>
      <c r="N141">
        <f>VLOOKUP(H141,AggregatsEcoles[#All],8,FALSE)</f>
        <v>0</v>
      </c>
      <c r="O141">
        <f>VLOOKUP(H141,AggregatsEcoles[#All],9,FALSE)</f>
        <v>0</v>
      </c>
      <c r="P141">
        <f>VLOOKUP(H141,AggregatsEcoles[#All],10,FALSE)</f>
        <v>5</v>
      </c>
      <c r="Q141">
        <f>VLOOKUP(H141,AggregatsEcoles[#All],11,FALSE)</f>
        <v>2</v>
      </c>
      <c r="R141">
        <f>VLOOKUP(H141,AggregatsEcoles[#All],12,FALSE)</f>
        <v>3</v>
      </c>
    </row>
    <row r="142" spans="1:18" x14ac:dyDescent="0.3">
      <c r="A142" t="s">
        <v>139</v>
      </c>
      <c r="B142" t="s">
        <v>1250</v>
      </c>
      <c r="C142" t="s">
        <v>1797</v>
      </c>
      <c r="D142" t="s">
        <v>2664</v>
      </c>
      <c r="E142" t="s">
        <v>3443</v>
      </c>
      <c r="F142" t="s">
        <v>3449</v>
      </c>
      <c r="H142" t="s">
        <v>3616</v>
      </c>
      <c r="I142" t="s">
        <v>3758</v>
      </c>
      <c r="J142" t="s">
        <v>3762</v>
      </c>
      <c r="K142" t="s">
        <v>3764</v>
      </c>
      <c r="L142" t="s">
        <v>3765</v>
      </c>
      <c r="M142">
        <f>VLOOKUP(H142,AggregatsEcoles[#All],7,FALSE)</f>
        <v>0</v>
      </c>
      <c r="N142">
        <f>VLOOKUP(H142,AggregatsEcoles[#All],8,FALSE)</f>
        <v>0</v>
      </c>
      <c r="O142">
        <f>VLOOKUP(H142,AggregatsEcoles[#All],9,FALSE)</f>
        <v>0</v>
      </c>
      <c r="P142">
        <f>VLOOKUP(H142,AggregatsEcoles[#All],10,FALSE)</f>
        <v>5</v>
      </c>
      <c r="Q142">
        <f>VLOOKUP(H142,AggregatsEcoles[#All],11,FALSE)</f>
        <v>2</v>
      </c>
      <c r="R142">
        <f>VLOOKUP(H142,AggregatsEcoles[#All],12,FALSE)</f>
        <v>3</v>
      </c>
    </row>
    <row r="143" spans="1:18" x14ac:dyDescent="0.3">
      <c r="A143" t="s">
        <v>140</v>
      </c>
      <c r="B143" t="s">
        <v>1234</v>
      </c>
      <c r="C143" t="s">
        <v>1798</v>
      </c>
      <c r="D143" t="s">
        <v>2665</v>
      </c>
      <c r="E143" t="s">
        <v>3444</v>
      </c>
      <c r="F143" t="s">
        <v>3450</v>
      </c>
      <c r="G143" t="s">
        <v>3491</v>
      </c>
      <c r="H143" t="s">
        <v>3617</v>
      </c>
      <c r="I143" t="s">
        <v>3758</v>
      </c>
      <c r="J143" t="s">
        <v>3762</v>
      </c>
      <c r="K143" t="s">
        <v>3764</v>
      </c>
      <c r="L143" t="s">
        <v>3765</v>
      </c>
      <c r="M143">
        <f>VLOOKUP(H143,AggregatsEcoles[#All],7,FALSE)</f>
        <v>32</v>
      </c>
      <c r="N143">
        <f>VLOOKUP(H143,AggregatsEcoles[#All],8,FALSE)</f>
        <v>16</v>
      </c>
      <c r="O143">
        <f>VLOOKUP(H143,AggregatsEcoles[#All],9,FALSE)</f>
        <v>16</v>
      </c>
      <c r="P143">
        <f>VLOOKUP(H143,AggregatsEcoles[#All],10,FALSE)</f>
        <v>0</v>
      </c>
      <c r="Q143">
        <f>VLOOKUP(H143,AggregatsEcoles[#All],11,FALSE)</f>
        <v>0</v>
      </c>
      <c r="R143">
        <f>VLOOKUP(H143,AggregatsEcoles[#All],12,FALSE)</f>
        <v>0</v>
      </c>
    </row>
    <row r="144" spans="1:18" x14ac:dyDescent="0.3">
      <c r="A144" t="s">
        <v>141</v>
      </c>
      <c r="B144" t="s">
        <v>1251</v>
      </c>
      <c r="C144" t="s">
        <v>1266</v>
      </c>
      <c r="D144" t="s">
        <v>2666</v>
      </c>
      <c r="E144" t="s">
        <v>3444</v>
      </c>
      <c r="F144" t="s">
        <v>3456</v>
      </c>
      <c r="G144" t="s">
        <v>3473</v>
      </c>
      <c r="H144" t="s">
        <v>3618</v>
      </c>
      <c r="I144" t="s">
        <v>3758</v>
      </c>
      <c r="J144" t="s">
        <v>3762</v>
      </c>
      <c r="K144" t="s">
        <v>3764</v>
      </c>
      <c r="L144" t="s">
        <v>3765</v>
      </c>
      <c r="M144">
        <f>VLOOKUP(H144,AggregatsEcoles[#All],7,FALSE)</f>
        <v>36</v>
      </c>
      <c r="N144">
        <f>VLOOKUP(H144,AggregatsEcoles[#All],8,FALSE)</f>
        <v>12</v>
      </c>
      <c r="O144">
        <f>VLOOKUP(H144,AggregatsEcoles[#All],9,FALSE)</f>
        <v>24</v>
      </c>
      <c r="P144">
        <f>VLOOKUP(H144,AggregatsEcoles[#All],10,FALSE)</f>
        <v>23</v>
      </c>
      <c r="Q144">
        <f>VLOOKUP(H144,AggregatsEcoles[#All],11,FALSE)</f>
        <v>8</v>
      </c>
      <c r="R144">
        <f>VLOOKUP(H144,AggregatsEcoles[#All],12,FALSE)</f>
        <v>15</v>
      </c>
    </row>
    <row r="145" spans="1:18" x14ac:dyDescent="0.3">
      <c r="A145" t="s">
        <v>142</v>
      </c>
      <c r="B145" t="s">
        <v>1251</v>
      </c>
      <c r="C145" t="s">
        <v>1799</v>
      </c>
      <c r="D145" t="s">
        <v>2667</v>
      </c>
      <c r="E145" t="s">
        <v>3444</v>
      </c>
      <c r="F145" t="s">
        <v>3447</v>
      </c>
      <c r="G145" t="s">
        <v>3473</v>
      </c>
      <c r="H145" t="s">
        <v>3618</v>
      </c>
      <c r="I145" t="s">
        <v>3758</v>
      </c>
      <c r="J145" t="s">
        <v>3762</v>
      </c>
      <c r="K145" t="s">
        <v>3764</v>
      </c>
      <c r="L145" t="s">
        <v>3765</v>
      </c>
      <c r="M145">
        <f>VLOOKUP(H145,AggregatsEcoles[#All],7,FALSE)</f>
        <v>36</v>
      </c>
      <c r="N145">
        <f>VLOOKUP(H145,AggregatsEcoles[#All],8,FALSE)</f>
        <v>12</v>
      </c>
      <c r="O145">
        <f>VLOOKUP(H145,AggregatsEcoles[#All],9,FALSE)</f>
        <v>24</v>
      </c>
      <c r="P145">
        <f>VLOOKUP(H145,AggregatsEcoles[#All],10,FALSE)</f>
        <v>23</v>
      </c>
      <c r="Q145">
        <f>VLOOKUP(H145,AggregatsEcoles[#All],11,FALSE)</f>
        <v>8</v>
      </c>
      <c r="R145">
        <f>VLOOKUP(H145,AggregatsEcoles[#All],12,FALSE)</f>
        <v>15</v>
      </c>
    </row>
    <row r="146" spans="1:18" x14ac:dyDescent="0.3">
      <c r="A146" t="s">
        <v>143</v>
      </c>
      <c r="B146" t="s">
        <v>1252</v>
      </c>
      <c r="C146" t="s">
        <v>1246</v>
      </c>
      <c r="D146" t="s">
        <v>1204</v>
      </c>
      <c r="E146" t="s">
        <v>3443</v>
      </c>
      <c r="F146" t="s">
        <v>3449</v>
      </c>
      <c r="G146" t="s">
        <v>3473</v>
      </c>
      <c r="H146" t="s">
        <v>3618</v>
      </c>
      <c r="I146" t="s">
        <v>3758</v>
      </c>
      <c r="J146" t="s">
        <v>3762</v>
      </c>
      <c r="K146" t="s">
        <v>3764</v>
      </c>
      <c r="L146" t="s">
        <v>3765</v>
      </c>
      <c r="M146">
        <f>VLOOKUP(H146,AggregatsEcoles[#All],7,FALSE)</f>
        <v>36</v>
      </c>
      <c r="N146">
        <f>VLOOKUP(H146,AggregatsEcoles[#All],8,FALSE)</f>
        <v>12</v>
      </c>
      <c r="O146">
        <f>VLOOKUP(H146,AggregatsEcoles[#All],9,FALSE)</f>
        <v>24</v>
      </c>
      <c r="P146">
        <f>VLOOKUP(H146,AggregatsEcoles[#All],10,FALSE)</f>
        <v>23</v>
      </c>
      <c r="Q146">
        <f>VLOOKUP(H146,AggregatsEcoles[#All],11,FALSE)</f>
        <v>8</v>
      </c>
      <c r="R146">
        <f>VLOOKUP(H146,AggregatsEcoles[#All],12,FALSE)</f>
        <v>15</v>
      </c>
    </row>
    <row r="147" spans="1:18" x14ac:dyDescent="0.3">
      <c r="A147" t="s">
        <v>144</v>
      </c>
      <c r="B147" t="s">
        <v>1253</v>
      </c>
      <c r="C147" t="s">
        <v>1441</v>
      </c>
      <c r="D147" t="s">
        <v>2668</v>
      </c>
      <c r="E147" t="s">
        <v>3443</v>
      </c>
      <c r="F147" t="s">
        <v>3450</v>
      </c>
      <c r="G147" t="s">
        <v>3473</v>
      </c>
      <c r="H147" t="s">
        <v>3618</v>
      </c>
      <c r="I147" t="s">
        <v>3758</v>
      </c>
      <c r="J147" t="s">
        <v>3762</v>
      </c>
      <c r="K147" t="s">
        <v>3764</v>
      </c>
      <c r="L147" t="s">
        <v>3765</v>
      </c>
      <c r="M147">
        <f>VLOOKUP(H147,AggregatsEcoles[#All],7,FALSE)</f>
        <v>36</v>
      </c>
      <c r="N147">
        <f>VLOOKUP(H147,AggregatsEcoles[#All],8,FALSE)</f>
        <v>12</v>
      </c>
      <c r="O147">
        <f>VLOOKUP(H147,AggregatsEcoles[#All],9,FALSE)</f>
        <v>24</v>
      </c>
      <c r="P147">
        <f>VLOOKUP(H147,AggregatsEcoles[#All],10,FALSE)</f>
        <v>23</v>
      </c>
      <c r="Q147">
        <f>VLOOKUP(H147,AggregatsEcoles[#All],11,FALSE)</f>
        <v>8</v>
      </c>
      <c r="R147">
        <f>VLOOKUP(H147,AggregatsEcoles[#All],12,FALSE)</f>
        <v>15</v>
      </c>
    </row>
    <row r="148" spans="1:18" x14ac:dyDescent="0.3">
      <c r="A148" t="s">
        <v>145</v>
      </c>
      <c r="B148" t="s">
        <v>1254</v>
      </c>
      <c r="C148" t="s">
        <v>1800</v>
      </c>
      <c r="D148" t="s">
        <v>2576</v>
      </c>
      <c r="E148" t="s">
        <v>3444</v>
      </c>
      <c r="F148" t="s">
        <v>3458</v>
      </c>
      <c r="G148" t="s">
        <v>3473</v>
      </c>
      <c r="H148" t="s">
        <v>3618</v>
      </c>
      <c r="I148" t="s">
        <v>3758</v>
      </c>
      <c r="J148" t="s">
        <v>3762</v>
      </c>
      <c r="K148" t="s">
        <v>3764</v>
      </c>
      <c r="L148" t="s">
        <v>3765</v>
      </c>
      <c r="M148">
        <f>VLOOKUP(H148,AggregatsEcoles[#All],7,FALSE)</f>
        <v>36</v>
      </c>
      <c r="N148">
        <f>VLOOKUP(H148,AggregatsEcoles[#All],8,FALSE)</f>
        <v>12</v>
      </c>
      <c r="O148">
        <f>VLOOKUP(H148,AggregatsEcoles[#All],9,FALSE)</f>
        <v>24</v>
      </c>
      <c r="P148">
        <f>VLOOKUP(H148,AggregatsEcoles[#All],10,FALSE)</f>
        <v>23</v>
      </c>
      <c r="Q148">
        <f>VLOOKUP(H148,AggregatsEcoles[#All],11,FALSE)</f>
        <v>8</v>
      </c>
      <c r="R148">
        <f>VLOOKUP(H148,AggregatsEcoles[#All],12,FALSE)</f>
        <v>15</v>
      </c>
    </row>
    <row r="149" spans="1:18" x14ac:dyDescent="0.3">
      <c r="A149" t="s">
        <v>146</v>
      </c>
      <c r="B149" t="s">
        <v>1255</v>
      </c>
      <c r="C149" t="s">
        <v>1801</v>
      </c>
      <c r="D149" t="s">
        <v>2669</v>
      </c>
      <c r="E149" t="s">
        <v>3443</v>
      </c>
      <c r="F149" t="s">
        <v>3457</v>
      </c>
      <c r="G149" t="s">
        <v>3473</v>
      </c>
      <c r="H149" t="s">
        <v>3618</v>
      </c>
      <c r="I149" t="s">
        <v>3758</v>
      </c>
      <c r="J149" t="s">
        <v>3762</v>
      </c>
      <c r="K149" t="s">
        <v>3764</v>
      </c>
      <c r="L149" t="s">
        <v>3765</v>
      </c>
      <c r="M149">
        <f>VLOOKUP(H149,AggregatsEcoles[#All],7,FALSE)</f>
        <v>36</v>
      </c>
      <c r="N149">
        <f>VLOOKUP(H149,AggregatsEcoles[#All],8,FALSE)</f>
        <v>12</v>
      </c>
      <c r="O149">
        <f>VLOOKUP(H149,AggregatsEcoles[#All],9,FALSE)</f>
        <v>24</v>
      </c>
      <c r="P149">
        <f>VLOOKUP(H149,AggregatsEcoles[#All],10,FALSE)</f>
        <v>23</v>
      </c>
      <c r="Q149">
        <f>VLOOKUP(H149,AggregatsEcoles[#All],11,FALSE)</f>
        <v>8</v>
      </c>
      <c r="R149">
        <f>VLOOKUP(H149,AggregatsEcoles[#All],12,FALSE)</f>
        <v>15</v>
      </c>
    </row>
    <row r="150" spans="1:18" x14ac:dyDescent="0.3">
      <c r="A150" t="s">
        <v>147</v>
      </c>
      <c r="B150" t="s">
        <v>1256</v>
      </c>
      <c r="C150" t="s">
        <v>1802</v>
      </c>
      <c r="D150" t="s">
        <v>2670</v>
      </c>
      <c r="E150" t="s">
        <v>3443</v>
      </c>
      <c r="F150" t="s">
        <v>3445</v>
      </c>
      <c r="G150" t="s">
        <v>3473</v>
      </c>
      <c r="H150" t="s">
        <v>3618</v>
      </c>
      <c r="I150" t="s">
        <v>3758</v>
      </c>
      <c r="J150" t="s">
        <v>3762</v>
      </c>
      <c r="K150" t="s">
        <v>3764</v>
      </c>
      <c r="L150" t="s">
        <v>3765</v>
      </c>
      <c r="M150">
        <f>VLOOKUP(H150,AggregatsEcoles[#All],7,FALSE)</f>
        <v>36</v>
      </c>
      <c r="N150">
        <f>VLOOKUP(H150,AggregatsEcoles[#All],8,FALSE)</f>
        <v>12</v>
      </c>
      <c r="O150">
        <f>VLOOKUP(H150,AggregatsEcoles[#All],9,FALSE)</f>
        <v>24</v>
      </c>
      <c r="P150">
        <f>VLOOKUP(H150,AggregatsEcoles[#All],10,FALSE)</f>
        <v>23</v>
      </c>
      <c r="Q150">
        <f>VLOOKUP(H150,AggregatsEcoles[#All],11,FALSE)</f>
        <v>8</v>
      </c>
      <c r="R150">
        <f>VLOOKUP(H150,AggregatsEcoles[#All],12,FALSE)</f>
        <v>15</v>
      </c>
    </row>
    <row r="151" spans="1:18" x14ac:dyDescent="0.3">
      <c r="A151" t="s">
        <v>148</v>
      </c>
      <c r="B151" t="s">
        <v>1214</v>
      </c>
      <c r="C151" t="s">
        <v>1389</v>
      </c>
      <c r="D151" t="s">
        <v>2671</v>
      </c>
      <c r="E151" t="s">
        <v>3443</v>
      </c>
      <c r="F151" t="s">
        <v>3446</v>
      </c>
      <c r="G151" t="s">
        <v>3473</v>
      </c>
      <c r="H151" t="s">
        <v>3618</v>
      </c>
      <c r="I151" t="s">
        <v>3758</v>
      </c>
      <c r="J151" t="s">
        <v>3762</v>
      </c>
      <c r="K151" t="s">
        <v>3764</v>
      </c>
      <c r="L151" t="s">
        <v>3765</v>
      </c>
      <c r="M151">
        <f>VLOOKUP(H151,AggregatsEcoles[#All],7,FALSE)</f>
        <v>36</v>
      </c>
      <c r="N151">
        <f>VLOOKUP(H151,AggregatsEcoles[#All],8,FALSE)</f>
        <v>12</v>
      </c>
      <c r="O151">
        <f>VLOOKUP(H151,AggregatsEcoles[#All],9,FALSE)</f>
        <v>24</v>
      </c>
      <c r="P151">
        <f>VLOOKUP(H151,AggregatsEcoles[#All],10,FALSE)</f>
        <v>23</v>
      </c>
      <c r="Q151">
        <f>VLOOKUP(H151,AggregatsEcoles[#All],11,FALSE)</f>
        <v>8</v>
      </c>
      <c r="R151">
        <f>VLOOKUP(H151,AggregatsEcoles[#All],12,FALSE)</f>
        <v>15</v>
      </c>
    </row>
    <row r="152" spans="1:18" x14ac:dyDescent="0.3">
      <c r="A152" t="s">
        <v>149</v>
      </c>
      <c r="B152" t="s">
        <v>1215</v>
      </c>
      <c r="C152" t="s">
        <v>1803</v>
      </c>
      <c r="D152" t="s">
        <v>2672</v>
      </c>
      <c r="E152" t="s">
        <v>3444</v>
      </c>
      <c r="F152" t="s">
        <v>3445</v>
      </c>
      <c r="G152" t="s">
        <v>3473</v>
      </c>
      <c r="H152" t="s">
        <v>3618</v>
      </c>
      <c r="I152" t="s">
        <v>3758</v>
      </c>
      <c r="J152" t="s">
        <v>3762</v>
      </c>
      <c r="K152" t="s">
        <v>3764</v>
      </c>
      <c r="L152" t="s">
        <v>3765</v>
      </c>
      <c r="M152">
        <f>VLOOKUP(H152,AggregatsEcoles[#All],7,FALSE)</f>
        <v>36</v>
      </c>
      <c r="N152">
        <f>VLOOKUP(H152,AggregatsEcoles[#All],8,FALSE)</f>
        <v>12</v>
      </c>
      <c r="O152">
        <f>VLOOKUP(H152,AggregatsEcoles[#All],9,FALSE)</f>
        <v>24</v>
      </c>
      <c r="P152">
        <f>VLOOKUP(H152,AggregatsEcoles[#All],10,FALSE)</f>
        <v>23</v>
      </c>
      <c r="Q152">
        <f>VLOOKUP(H152,AggregatsEcoles[#All],11,FALSE)</f>
        <v>8</v>
      </c>
      <c r="R152">
        <f>VLOOKUP(H152,AggregatsEcoles[#All],12,FALSE)</f>
        <v>15</v>
      </c>
    </row>
    <row r="153" spans="1:18" x14ac:dyDescent="0.3">
      <c r="A153" t="s">
        <v>150</v>
      </c>
      <c r="B153" t="s">
        <v>1216</v>
      </c>
      <c r="C153" t="s">
        <v>1262</v>
      </c>
      <c r="D153" t="s">
        <v>2673</v>
      </c>
      <c r="E153" t="s">
        <v>3443</v>
      </c>
      <c r="F153" t="s">
        <v>3461</v>
      </c>
      <c r="G153" t="s">
        <v>3473</v>
      </c>
      <c r="H153" t="s">
        <v>3618</v>
      </c>
      <c r="I153" t="s">
        <v>3758</v>
      </c>
      <c r="J153" t="s">
        <v>3762</v>
      </c>
      <c r="K153" t="s">
        <v>3764</v>
      </c>
      <c r="L153" t="s">
        <v>3765</v>
      </c>
      <c r="M153">
        <f>VLOOKUP(H153,AggregatsEcoles[#All],7,FALSE)</f>
        <v>36</v>
      </c>
      <c r="N153">
        <f>VLOOKUP(H153,AggregatsEcoles[#All],8,FALSE)</f>
        <v>12</v>
      </c>
      <c r="O153">
        <f>VLOOKUP(H153,AggregatsEcoles[#All],9,FALSE)</f>
        <v>24</v>
      </c>
      <c r="P153">
        <f>VLOOKUP(H153,AggregatsEcoles[#All],10,FALSE)</f>
        <v>23</v>
      </c>
      <c r="Q153">
        <f>VLOOKUP(H153,AggregatsEcoles[#All],11,FALSE)</f>
        <v>8</v>
      </c>
      <c r="R153">
        <f>VLOOKUP(H153,AggregatsEcoles[#All],12,FALSE)</f>
        <v>15</v>
      </c>
    </row>
    <row r="154" spans="1:18" x14ac:dyDescent="0.3">
      <c r="A154" t="s">
        <v>151</v>
      </c>
      <c r="B154" t="s">
        <v>1140</v>
      </c>
      <c r="C154" t="s">
        <v>1147</v>
      </c>
      <c r="D154" t="s">
        <v>2660</v>
      </c>
      <c r="E154" t="s">
        <v>3444</v>
      </c>
      <c r="F154" t="s">
        <v>3455</v>
      </c>
      <c r="G154" t="s">
        <v>3473</v>
      </c>
      <c r="H154" t="s">
        <v>3618</v>
      </c>
      <c r="I154" t="s">
        <v>3758</v>
      </c>
      <c r="J154" t="s">
        <v>3762</v>
      </c>
      <c r="K154" t="s">
        <v>3764</v>
      </c>
      <c r="L154" t="s">
        <v>3765</v>
      </c>
      <c r="M154">
        <f>VLOOKUP(H154,AggregatsEcoles[#All],7,FALSE)</f>
        <v>36</v>
      </c>
      <c r="N154">
        <f>VLOOKUP(H154,AggregatsEcoles[#All],8,FALSE)</f>
        <v>12</v>
      </c>
      <c r="O154">
        <f>VLOOKUP(H154,AggregatsEcoles[#All],9,FALSE)</f>
        <v>24</v>
      </c>
      <c r="P154">
        <f>VLOOKUP(H154,AggregatsEcoles[#All],10,FALSE)</f>
        <v>23</v>
      </c>
      <c r="Q154">
        <f>VLOOKUP(H154,AggregatsEcoles[#All],11,FALSE)</f>
        <v>8</v>
      </c>
      <c r="R154">
        <f>VLOOKUP(H154,AggregatsEcoles[#All],12,FALSE)</f>
        <v>15</v>
      </c>
    </row>
    <row r="155" spans="1:18" x14ac:dyDescent="0.3">
      <c r="A155" t="s">
        <v>152</v>
      </c>
      <c r="B155" t="s">
        <v>1155</v>
      </c>
      <c r="C155" t="s">
        <v>1766</v>
      </c>
      <c r="D155" t="s">
        <v>2674</v>
      </c>
      <c r="E155" t="s">
        <v>3443</v>
      </c>
      <c r="F155" t="s">
        <v>3446</v>
      </c>
      <c r="G155" t="s">
        <v>3473</v>
      </c>
      <c r="H155" t="s">
        <v>3618</v>
      </c>
      <c r="I155" t="s">
        <v>3758</v>
      </c>
      <c r="J155" t="s">
        <v>3762</v>
      </c>
      <c r="K155" t="s">
        <v>3764</v>
      </c>
      <c r="L155" t="s">
        <v>3765</v>
      </c>
      <c r="M155">
        <f>VLOOKUP(H155,AggregatsEcoles[#All],7,FALSE)</f>
        <v>36</v>
      </c>
      <c r="N155">
        <f>VLOOKUP(H155,AggregatsEcoles[#All],8,FALSE)</f>
        <v>12</v>
      </c>
      <c r="O155">
        <f>VLOOKUP(H155,AggregatsEcoles[#All],9,FALSE)</f>
        <v>24</v>
      </c>
      <c r="P155">
        <f>VLOOKUP(H155,AggregatsEcoles[#All],10,FALSE)</f>
        <v>23</v>
      </c>
      <c r="Q155">
        <f>VLOOKUP(H155,AggregatsEcoles[#All],11,FALSE)</f>
        <v>8</v>
      </c>
      <c r="R155">
        <f>VLOOKUP(H155,AggregatsEcoles[#All],12,FALSE)</f>
        <v>15</v>
      </c>
    </row>
    <row r="156" spans="1:18" x14ac:dyDescent="0.3">
      <c r="A156" t="s">
        <v>153</v>
      </c>
      <c r="B156" t="s">
        <v>1155</v>
      </c>
      <c r="C156" t="s">
        <v>1753</v>
      </c>
      <c r="D156" t="s">
        <v>2675</v>
      </c>
      <c r="E156" t="s">
        <v>3443</v>
      </c>
      <c r="F156" t="s">
        <v>3459</v>
      </c>
      <c r="G156" t="s">
        <v>3473</v>
      </c>
      <c r="H156" t="s">
        <v>3618</v>
      </c>
      <c r="I156" t="s">
        <v>3758</v>
      </c>
      <c r="J156" t="s">
        <v>3762</v>
      </c>
      <c r="K156" t="s">
        <v>3764</v>
      </c>
      <c r="L156" t="s">
        <v>3765</v>
      </c>
      <c r="M156">
        <f>VLOOKUP(H156,AggregatsEcoles[#All],7,FALSE)</f>
        <v>36</v>
      </c>
      <c r="N156">
        <f>VLOOKUP(H156,AggregatsEcoles[#All],8,FALSE)</f>
        <v>12</v>
      </c>
      <c r="O156">
        <f>VLOOKUP(H156,AggregatsEcoles[#All],9,FALSE)</f>
        <v>24</v>
      </c>
      <c r="P156">
        <f>VLOOKUP(H156,AggregatsEcoles[#All],10,FALSE)</f>
        <v>23</v>
      </c>
      <c r="Q156">
        <f>VLOOKUP(H156,AggregatsEcoles[#All],11,FALSE)</f>
        <v>8</v>
      </c>
      <c r="R156">
        <f>VLOOKUP(H156,AggregatsEcoles[#All],12,FALSE)</f>
        <v>15</v>
      </c>
    </row>
    <row r="157" spans="1:18" x14ac:dyDescent="0.3">
      <c r="A157" t="s">
        <v>154</v>
      </c>
      <c r="B157" t="s">
        <v>1257</v>
      </c>
      <c r="C157" t="s">
        <v>1804</v>
      </c>
      <c r="D157" t="s">
        <v>2676</v>
      </c>
      <c r="E157" t="s">
        <v>3443</v>
      </c>
      <c r="F157" t="s">
        <v>3462</v>
      </c>
      <c r="G157" t="s">
        <v>3473</v>
      </c>
      <c r="H157" t="s">
        <v>3618</v>
      </c>
      <c r="I157" t="s">
        <v>3758</v>
      </c>
      <c r="J157" t="s">
        <v>3762</v>
      </c>
      <c r="K157" t="s">
        <v>3764</v>
      </c>
      <c r="L157" t="s">
        <v>3765</v>
      </c>
      <c r="M157">
        <f>VLOOKUP(H157,AggregatsEcoles[#All],7,FALSE)</f>
        <v>36</v>
      </c>
      <c r="N157">
        <f>VLOOKUP(H157,AggregatsEcoles[#All],8,FALSE)</f>
        <v>12</v>
      </c>
      <c r="O157">
        <f>VLOOKUP(H157,AggregatsEcoles[#All],9,FALSE)</f>
        <v>24</v>
      </c>
      <c r="P157">
        <f>VLOOKUP(H157,AggregatsEcoles[#All],10,FALSE)</f>
        <v>23</v>
      </c>
      <c r="Q157">
        <f>VLOOKUP(H157,AggregatsEcoles[#All],11,FALSE)</f>
        <v>8</v>
      </c>
      <c r="R157">
        <f>VLOOKUP(H157,AggregatsEcoles[#All],12,FALSE)</f>
        <v>15</v>
      </c>
    </row>
    <row r="158" spans="1:18" x14ac:dyDescent="0.3">
      <c r="A158" t="s">
        <v>155</v>
      </c>
      <c r="B158" t="s">
        <v>1258</v>
      </c>
      <c r="C158" t="s">
        <v>1805</v>
      </c>
      <c r="D158" t="s">
        <v>2677</v>
      </c>
      <c r="E158" t="s">
        <v>3443</v>
      </c>
      <c r="F158" t="s">
        <v>3448</v>
      </c>
      <c r="G158" t="s">
        <v>3473</v>
      </c>
      <c r="H158" t="s">
        <v>3618</v>
      </c>
      <c r="I158" t="s">
        <v>3758</v>
      </c>
      <c r="J158" t="s">
        <v>3762</v>
      </c>
      <c r="K158" t="s">
        <v>3764</v>
      </c>
      <c r="L158" t="s">
        <v>3765</v>
      </c>
      <c r="M158">
        <f>VLOOKUP(H158,AggregatsEcoles[#All],7,FALSE)</f>
        <v>36</v>
      </c>
      <c r="N158">
        <f>VLOOKUP(H158,AggregatsEcoles[#All],8,FALSE)</f>
        <v>12</v>
      </c>
      <c r="O158">
        <f>VLOOKUP(H158,AggregatsEcoles[#All],9,FALSE)</f>
        <v>24</v>
      </c>
      <c r="P158">
        <f>VLOOKUP(H158,AggregatsEcoles[#All],10,FALSE)</f>
        <v>23</v>
      </c>
      <c r="Q158">
        <f>VLOOKUP(H158,AggregatsEcoles[#All],11,FALSE)</f>
        <v>8</v>
      </c>
      <c r="R158">
        <f>VLOOKUP(H158,AggregatsEcoles[#All],12,FALSE)</f>
        <v>15</v>
      </c>
    </row>
    <row r="159" spans="1:18" x14ac:dyDescent="0.3">
      <c r="A159" t="s">
        <v>156</v>
      </c>
      <c r="B159" t="s">
        <v>1217</v>
      </c>
      <c r="C159" t="s">
        <v>1806</v>
      </c>
      <c r="D159" t="s">
        <v>2591</v>
      </c>
      <c r="E159" t="s">
        <v>3443</v>
      </c>
      <c r="F159" t="s">
        <v>3446</v>
      </c>
      <c r="G159" t="s">
        <v>3473</v>
      </c>
      <c r="H159" t="s">
        <v>3618</v>
      </c>
      <c r="I159" t="s">
        <v>3758</v>
      </c>
      <c r="J159" t="s">
        <v>3762</v>
      </c>
      <c r="K159" t="s">
        <v>3764</v>
      </c>
      <c r="L159" t="s">
        <v>3765</v>
      </c>
      <c r="M159">
        <f>VLOOKUP(H159,AggregatsEcoles[#All],7,FALSE)</f>
        <v>36</v>
      </c>
      <c r="N159">
        <f>VLOOKUP(H159,AggregatsEcoles[#All],8,FALSE)</f>
        <v>12</v>
      </c>
      <c r="O159">
        <f>VLOOKUP(H159,AggregatsEcoles[#All],9,FALSE)</f>
        <v>24</v>
      </c>
      <c r="P159">
        <f>VLOOKUP(H159,AggregatsEcoles[#All],10,FALSE)</f>
        <v>23</v>
      </c>
      <c r="Q159">
        <f>VLOOKUP(H159,AggregatsEcoles[#All],11,FALSE)</f>
        <v>8</v>
      </c>
      <c r="R159">
        <f>VLOOKUP(H159,AggregatsEcoles[#All],12,FALSE)</f>
        <v>15</v>
      </c>
    </row>
    <row r="160" spans="1:18" x14ac:dyDescent="0.3">
      <c r="A160" t="s">
        <v>157</v>
      </c>
      <c r="B160" t="s">
        <v>1142</v>
      </c>
      <c r="C160" t="s">
        <v>1807</v>
      </c>
      <c r="D160" t="s">
        <v>2678</v>
      </c>
      <c r="E160" t="s">
        <v>3444</v>
      </c>
      <c r="F160" t="s">
        <v>3448</v>
      </c>
      <c r="G160" t="s">
        <v>3473</v>
      </c>
      <c r="H160" t="s">
        <v>3618</v>
      </c>
      <c r="I160" t="s">
        <v>3758</v>
      </c>
      <c r="J160" t="s">
        <v>3762</v>
      </c>
      <c r="K160" t="s">
        <v>3764</v>
      </c>
      <c r="L160" t="s">
        <v>3765</v>
      </c>
      <c r="M160">
        <f>VLOOKUP(H160,AggregatsEcoles[#All],7,FALSE)</f>
        <v>36</v>
      </c>
      <c r="N160">
        <f>VLOOKUP(H160,AggregatsEcoles[#All],8,FALSE)</f>
        <v>12</v>
      </c>
      <c r="O160">
        <f>VLOOKUP(H160,AggregatsEcoles[#All],9,FALSE)</f>
        <v>24</v>
      </c>
      <c r="P160">
        <f>VLOOKUP(H160,AggregatsEcoles[#All],10,FALSE)</f>
        <v>23</v>
      </c>
      <c r="Q160">
        <f>VLOOKUP(H160,AggregatsEcoles[#All],11,FALSE)</f>
        <v>8</v>
      </c>
      <c r="R160">
        <f>VLOOKUP(H160,AggregatsEcoles[#All],12,FALSE)</f>
        <v>15</v>
      </c>
    </row>
    <row r="161" spans="1:18" x14ac:dyDescent="0.3">
      <c r="A161" t="s">
        <v>158</v>
      </c>
      <c r="B161" t="s">
        <v>1259</v>
      </c>
      <c r="C161" t="s">
        <v>1193</v>
      </c>
      <c r="D161" t="s">
        <v>2570</v>
      </c>
      <c r="E161" t="s">
        <v>3444</v>
      </c>
      <c r="F161" t="s">
        <v>3446</v>
      </c>
      <c r="G161" t="s">
        <v>3473</v>
      </c>
      <c r="H161" t="s">
        <v>3618</v>
      </c>
      <c r="I161" t="s">
        <v>3758</v>
      </c>
      <c r="J161" t="s">
        <v>3762</v>
      </c>
      <c r="K161" t="s">
        <v>3764</v>
      </c>
      <c r="L161" t="s">
        <v>3765</v>
      </c>
      <c r="M161">
        <f>VLOOKUP(H161,AggregatsEcoles[#All],7,FALSE)</f>
        <v>36</v>
      </c>
      <c r="N161">
        <f>VLOOKUP(H161,AggregatsEcoles[#All],8,FALSE)</f>
        <v>12</v>
      </c>
      <c r="O161">
        <f>VLOOKUP(H161,AggregatsEcoles[#All],9,FALSE)</f>
        <v>24</v>
      </c>
      <c r="P161">
        <f>VLOOKUP(H161,AggregatsEcoles[#All],10,FALSE)</f>
        <v>23</v>
      </c>
      <c r="Q161">
        <f>VLOOKUP(H161,AggregatsEcoles[#All],11,FALSE)</f>
        <v>8</v>
      </c>
      <c r="R161">
        <f>VLOOKUP(H161,AggregatsEcoles[#All],12,FALSE)</f>
        <v>15</v>
      </c>
    </row>
    <row r="162" spans="1:18" x14ac:dyDescent="0.3">
      <c r="A162" t="s">
        <v>159</v>
      </c>
      <c r="B162" t="s">
        <v>1249</v>
      </c>
      <c r="C162" t="s">
        <v>1808</v>
      </c>
      <c r="D162" t="s">
        <v>2679</v>
      </c>
      <c r="E162" t="s">
        <v>3443</v>
      </c>
      <c r="F162" t="s">
        <v>3448</v>
      </c>
      <c r="G162" t="s">
        <v>3473</v>
      </c>
      <c r="H162" t="s">
        <v>3618</v>
      </c>
      <c r="I162" t="s">
        <v>3758</v>
      </c>
      <c r="J162" t="s">
        <v>3762</v>
      </c>
      <c r="K162" t="s">
        <v>3764</v>
      </c>
      <c r="L162" t="s">
        <v>3765</v>
      </c>
      <c r="M162">
        <f>VLOOKUP(H162,AggregatsEcoles[#All],7,FALSE)</f>
        <v>36</v>
      </c>
      <c r="N162">
        <f>VLOOKUP(H162,AggregatsEcoles[#All],8,FALSE)</f>
        <v>12</v>
      </c>
      <c r="O162">
        <f>VLOOKUP(H162,AggregatsEcoles[#All],9,FALSE)</f>
        <v>24</v>
      </c>
      <c r="P162">
        <f>VLOOKUP(H162,AggregatsEcoles[#All],10,FALSE)</f>
        <v>23</v>
      </c>
      <c r="Q162">
        <f>VLOOKUP(H162,AggregatsEcoles[#All],11,FALSE)</f>
        <v>8</v>
      </c>
      <c r="R162">
        <f>VLOOKUP(H162,AggregatsEcoles[#All],12,FALSE)</f>
        <v>15</v>
      </c>
    </row>
    <row r="163" spans="1:18" x14ac:dyDescent="0.3">
      <c r="A163" t="s">
        <v>160</v>
      </c>
      <c r="B163" t="s">
        <v>1204</v>
      </c>
      <c r="C163" t="s">
        <v>1809</v>
      </c>
      <c r="D163" t="s">
        <v>2680</v>
      </c>
      <c r="E163" t="s">
        <v>3443</v>
      </c>
      <c r="F163" t="s">
        <v>3449</v>
      </c>
      <c r="G163" t="s">
        <v>3473</v>
      </c>
      <c r="H163" t="s">
        <v>3618</v>
      </c>
      <c r="I163" t="s">
        <v>3758</v>
      </c>
      <c r="J163" t="s">
        <v>3762</v>
      </c>
      <c r="K163" t="s">
        <v>3764</v>
      </c>
      <c r="L163" t="s">
        <v>3765</v>
      </c>
      <c r="M163">
        <f>VLOOKUP(H163,AggregatsEcoles[#All],7,FALSE)</f>
        <v>36</v>
      </c>
      <c r="N163">
        <f>VLOOKUP(H163,AggregatsEcoles[#All],8,FALSE)</f>
        <v>12</v>
      </c>
      <c r="O163">
        <f>VLOOKUP(H163,AggregatsEcoles[#All],9,FALSE)</f>
        <v>24</v>
      </c>
      <c r="P163">
        <f>VLOOKUP(H163,AggregatsEcoles[#All],10,FALSE)</f>
        <v>23</v>
      </c>
      <c r="Q163">
        <f>VLOOKUP(H163,AggregatsEcoles[#All],11,FALSE)</f>
        <v>8</v>
      </c>
      <c r="R163">
        <f>VLOOKUP(H163,AggregatsEcoles[#All],12,FALSE)</f>
        <v>15</v>
      </c>
    </row>
    <row r="164" spans="1:18" x14ac:dyDescent="0.3">
      <c r="A164" t="s">
        <v>161</v>
      </c>
      <c r="B164" t="s">
        <v>1260</v>
      </c>
      <c r="C164" t="s">
        <v>1810</v>
      </c>
      <c r="D164" t="s">
        <v>2681</v>
      </c>
      <c r="E164" t="s">
        <v>3444</v>
      </c>
      <c r="F164" t="s">
        <v>3455</v>
      </c>
      <c r="G164" t="s">
        <v>3473</v>
      </c>
      <c r="H164" t="s">
        <v>3618</v>
      </c>
      <c r="I164" t="s">
        <v>3758</v>
      </c>
      <c r="J164" t="s">
        <v>3762</v>
      </c>
      <c r="K164" t="s">
        <v>3764</v>
      </c>
      <c r="L164" t="s">
        <v>3765</v>
      </c>
      <c r="M164">
        <f>VLOOKUP(H164,AggregatsEcoles[#All],7,FALSE)</f>
        <v>36</v>
      </c>
      <c r="N164">
        <f>VLOOKUP(H164,AggregatsEcoles[#All],8,FALSE)</f>
        <v>12</v>
      </c>
      <c r="O164">
        <f>VLOOKUP(H164,AggregatsEcoles[#All],9,FALSE)</f>
        <v>24</v>
      </c>
      <c r="P164">
        <f>VLOOKUP(H164,AggregatsEcoles[#All],10,FALSE)</f>
        <v>23</v>
      </c>
      <c r="Q164">
        <f>VLOOKUP(H164,AggregatsEcoles[#All],11,FALSE)</f>
        <v>8</v>
      </c>
      <c r="R164">
        <f>VLOOKUP(H164,AggregatsEcoles[#All],12,FALSE)</f>
        <v>15</v>
      </c>
    </row>
    <row r="165" spans="1:18" x14ac:dyDescent="0.3">
      <c r="A165" t="s">
        <v>162</v>
      </c>
      <c r="B165" t="s">
        <v>1261</v>
      </c>
      <c r="C165" t="s">
        <v>1811</v>
      </c>
      <c r="D165" t="s">
        <v>2673</v>
      </c>
      <c r="E165" t="s">
        <v>3443</v>
      </c>
      <c r="F165" t="s">
        <v>3445</v>
      </c>
      <c r="G165" t="s">
        <v>3473</v>
      </c>
      <c r="H165" t="s">
        <v>3618</v>
      </c>
      <c r="I165" t="s">
        <v>3758</v>
      </c>
      <c r="J165" t="s">
        <v>3762</v>
      </c>
      <c r="K165" t="s">
        <v>3764</v>
      </c>
      <c r="L165" t="s">
        <v>3765</v>
      </c>
      <c r="M165">
        <f>VLOOKUP(H165,AggregatsEcoles[#All],7,FALSE)</f>
        <v>36</v>
      </c>
      <c r="N165">
        <f>VLOOKUP(H165,AggregatsEcoles[#All],8,FALSE)</f>
        <v>12</v>
      </c>
      <c r="O165">
        <f>VLOOKUP(H165,AggregatsEcoles[#All],9,FALSE)</f>
        <v>24</v>
      </c>
      <c r="P165">
        <f>VLOOKUP(H165,AggregatsEcoles[#All],10,FALSE)</f>
        <v>23</v>
      </c>
      <c r="Q165">
        <f>VLOOKUP(H165,AggregatsEcoles[#All],11,FALSE)</f>
        <v>8</v>
      </c>
      <c r="R165">
        <f>VLOOKUP(H165,AggregatsEcoles[#All],12,FALSE)</f>
        <v>15</v>
      </c>
    </row>
    <row r="166" spans="1:18" x14ac:dyDescent="0.3">
      <c r="A166" t="s">
        <v>163</v>
      </c>
      <c r="B166" t="s">
        <v>1262</v>
      </c>
      <c r="C166" t="s">
        <v>1812</v>
      </c>
      <c r="D166" t="s">
        <v>2682</v>
      </c>
      <c r="E166" t="s">
        <v>3443</v>
      </c>
      <c r="F166" t="s">
        <v>3448</v>
      </c>
      <c r="G166" t="s">
        <v>3473</v>
      </c>
      <c r="H166" t="s">
        <v>3618</v>
      </c>
      <c r="I166" t="s">
        <v>3758</v>
      </c>
      <c r="J166" t="s">
        <v>3762</v>
      </c>
      <c r="K166" t="s">
        <v>3764</v>
      </c>
      <c r="L166" t="s">
        <v>3765</v>
      </c>
      <c r="M166">
        <f>VLOOKUP(H166,AggregatsEcoles[#All],7,FALSE)</f>
        <v>36</v>
      </c>
      <c r="N166">
        <f>VLOOKUP(H166,AggregatsEcoles[#All],8,FALSE)</f>
        <v>12</v>
      </c>
      <c r="O166">
        <f>VLOOKUP(H166,AggregatsEcoles[#All],9,FALSE)</f>
        <v>24</v>
      </c>
      <c r="P166">
        <f>VLOOKUP(H166,AggregatsEcoles[#All],10,FALSE)</f>
        <v>23</v>
      </c>
      <c r="Q166">
        <f>VLOOKUP(H166,AggregatsEcoles[#All],11,FALSE)</f>
        <v>8</v>
      </c>
      <c r="R166">
        <f>VLOOKUP(H166,AggregatsEcoles[#All],12,FALSE)</f>
        <v>15</v>
      </c>
    </row>
    <row r="167" spans="1:18" x14ac:dyDescent="0.3">
      <c r="A167" t="s">
        <v>164</v>
      </c>
      <c r="B167" t="s">
        <v>1251</v>
      </c>
      <c r="C167" t="s">
        <v>1813</v>
      </c>
      <c r="D167" t="s">
        <v>2683</v>
      </c>
      <c r="E167" t="s">
        <v>3444</v>
      </c>
      <c r="F167" t="s">
        <v>3446</v>
      </c>
      <c r="G167" t="s">
        <v>3492</v>
      </c>
      <c r="H167" t="s">
        <v>3619</v>
      </c>
      <c r="I167" t="s">
        <v>3758</v>
      </c>
      <c r="J167" t="s">
        <v>3762</v>
      </c>
      <c r="K167" t="s">
        <v>3764</v>
      </c>
      <c r="L167" t="s">
        <v>3765</v>
      </c>
      <c r="M167">
        <f>VLOOKUP(H167,AggregatsEcoles[#All],7,FALSE)</f>
        <v>31</v>
      </c>
      <c r="N167">
        <f>VLOOKUP(H167,AggregatsEcoles[#All],8,FALSE)</f>
        <v>12</v>
      </c>
      <c r="O167">
        <f>VLOOKUP(H167,AggregatsEcoles[#All],9,FALSE)</f>
        <v>19</v>
      </c>
      <c r="P167">
        <f>VLOOKUP(H167,AggregatsEcoles[#All],10,FALSE)</f>
        <v>25</v>
      </c>
      <c r="Q167">
        <f>VLOOKUP(H167,AggregatsEcoles[#All],11,FALSE)</f>
        <v>11</v>
      </c>
      <c r="R167">
        <f>VLOOKUP(H167,AggregatsEcoles[#All],12,FALSE)</f>
        <v>14</v>
      </c>
    </row>
    <row r="168" spans="1:18" x14ac:dyDescent="0.3">
      <c r="A168" t="s">
        <v>165</v>
      </c>
      <c r="B168" t="s">
        <v>1263</v>
      </c>
      <c r="C168" t="s">
        <v>1814</v>
      </c>
      <c r="D168" t="s">
        <v>2642</v>
      </c>
      <c r="E168" t="s">
        <v>3444</v>
      </c>
      <c r="F168" t="s">
        <v>3458</v>
      </c>
      <c r="G168" t="s">
        <v>3492</v>
      </c>
      <c r="H168" t="s">
        <v>3619</v>
      </c>
      <c r="I168" t="s">
        <v>3758</v>
      </c>
      <c r="J168" t="s">
        <v>3762</v>
      </c>
      <c r="K168" t="s">
        <v>3764</v>
      </c>
      <c r="L168" t="s">
        <v>3765</v>
      </c>
      <c r="M168">
        <f>VLOOKUP(H168,AggregatsEcoles[#All],7,FALSE)</f>
        <v>31</v>
      </c>
      <c r="N168">
        <f>VLOOKUP(H168,AggregatsEcoles[#All],8,FALSE)</f>
        <v>12</v>
      </c>
      <c r="O168">
        <f>VLOOKUP(H168,AggregatsEcoles[#All],9,FALSE)</f>
        <v>19</v>
      </c>
      <c r="P168">
        <f>VLOOKUP(H168,AggregatsEcoles[#All],10,FALSE)</f>
        <v>25</v>
      </c>
      <c r="Q168">
        <f>VLOOKUP(H168,AggregatsEcoles[#All],11,FALSE)</f>
        <v>11</v>
      </c>
      <c r="R168">
        <f>VLOOKUP(H168,AggregatsEcoles[#All],12,FALSE)</f>
        <v>14</v>
      </c>
    </row>
    <row r="169" spans="1:18" x14ac:dyDescent="0.3">
      <c r="A169" t="s">
        <v>166</v>
      </c>
      <c r="B169" t="s">
        <v>1170</v>
      </c>
      <c r="C169" t="s">
        <v>1815</v>
      </c>
      <c r="D169" t="s">
        <v>2594</v>
      </c>
      <c r="E169" t="s">
        <v>3444</v>
      </c>
      <c r="F169" t="s">
        <v>3450</v>
      </c>
      <c r="G169" t="s">
        <v>3492</v>
      </c>
      <c r="H169" t="s">
        <v>3619</v>
      </c>
      <c r="I169" t="s">
        <v>3758</v>
      </c>
      <c r="J169" t="s">
        <v>3762</v>
      </c>
      <c r="K169" t="s">
        <v>3764</v>
      </c>
      <c r="L169" t="s">
        <v>3765</v>
      </c>
      <c r="M169">
        <f>VLOOKUP(H169,AggregatsEcoles[#All],7,FALSE)</f>
        <v>31</v>
      </c>
      <c r="N169">
        <f>VLOOKUP(H169,AggregatsEcoles[#All],8,FALSE)</f>
        <v>12</v>
      </c>
      <c r="O169">
        <f>VLOOKUP(H169,AggregatsEcoles[#All],9,FALSE)</f>
        <v>19</v>
      </c>
      <c r="P169">
        <f>VLOOKUP(H169,AggregatsEcoles[#All],10,FALSE)</f>
        <v>25</v>
      </c>
      <c r="Q169">
        <f>VLOOKUP(H169,AggregatsEcoles[#All],11,FALSE)</f>
        <v>11</v>
      </c>
      <c r="R169">
        <f>VLOOKUP(H169,AggregatsEcoles[#All],12,FALSE)</f>
        <v>14</v>
      </c>
    </row>
    <row r="170" spans="1:18" x14ac:dyDescent="0.3">
      <c r="A170" t="s">
        <v>167</v>
      </c>
      <c r="B170" t="s">
        <v>1264</v>
      </c>
      <c r="C170" t="s">
        <v>1816</v>
      </c>
      <c r="D170" t="s">
        <v>2684</v>
      </c>
      <c r="E170" t="s">
        <v>3444</v>
      </c>
      <c r="F170" t="s">
        <v>3463</v>
      </c>
      <c r="G170" t="s">
        <v>3492</v>
      </c>
      <c r="H170" t="s">
        <v>3619</v>
      </c>
      <c r="I170" t="s">
        <v>3758</v>
      </c>
      <c r="J170" t="s">
        <v>3762</v>
      </c>
      <c r="K170" t="s">
        <v>3764</v>
      </c>
      <c r="L170" t="s">
        <v>3765</v>
      </c>
      <c r="M170">
        <f>VLOOKUP(H170,AggregatsEcoles[#All],7,FALSE)</f>
        <v>31</v>
      </c>
      <c r="N170">
        <f>VLOOKUP(H170,AggregatsEcoles[#All],8,FALSE)</f>
        <v>12</v>
      </c>
      <c r="O170">
        <f>VLOOKUP(H170,AggregatsEcoles[#All],9,FALSE)</f>
        <v>19</v>
      </c>
      <c r="P170">
        <f>VLOOKUP(H170,AggregatsEcoles[#All],10,FALSE)</f>
        <v>25</v>
      </c>
      <c r="Q170">
        <f>VLOOKUP(H170,AggregatsEcoles[#All],11,FALSE)</f>
        <v>11</v>
      </c>
      <c r="R170">
        <f>VLOOKUP(H170,AggregatsEcoles[#All],12,FALSE)</f>
        <v>14</v>
      </c>
    </row>
    <row r="171" spans="1:18" x14ac:dyDescent="0.3">
      <c r="A171" t="s">
        <v>168</v>
      </c>
      <c r="B171" t="s">
        <v>1265</v>
      </c>
      <c r="C171" t="s">
        <v>1817</v>
      </c>
      <c r="D171" t="s">
        <v>2642</v>
      </c>
      <c r="E171" t="s">
        <v>3444</v>
      </c>
      <c r="F171" t="s">
        <v>3461</v>
      </c>
      <c r="G171" t="s">
        <v>3492</v>
      </c>
      <c r="H171" t="s">
        <v>3619</v>
      </c>
      <c r="I171" t="s">
        <v>3758</v>
      </c>
      <c r="J171" t="s">
        <v>3762</v>
      </c>
      <c r="K171" t="s">
        <v>3764</v>
      </c>
      <c r="L171" t="s">
        <v>3765</v>
      </c>
      <c r="M171">
        <f>VLOOKUP(H171,AggregatsEcoles[#All],7,FALSE)</f>
        <v>31</v>
      </c>
      <c r="N171">
        <f>VLOOKUP(H171,AggregatsEcoles[#All],8,FALSE)</f>
        <v>12</v>
      </c>
      <c r="O171">
        <f>VLOOKUP(H171,AggregatsEcoles[#All],9,FALSE)</f>
        <v>19</v>
      </c>
      <c r="P171">
        <f>VLOOKUP(H171,AggregatsEcoles[#All],10,FALSE)</f>
        <v>25</v>
      </c>
      <c r="Q171">
        <f>VLOOKUP(H171,AggregatsEcoles[#All],11,FALSE)</f>
        <v>11</v>
      </c>
      <c r="R171">
        <f>VLOOKUP(H171,AggregatsEcoles[#All],12,FALSE)</f>
        <v>14</v>
      </c>
    </row>
    <row r="172" spans="1:18" x14ac:dyDescent="0.3">
      <c r="A172" t="s">
        <v>169</v>
      </c>
      <c r="B172" t="s">
        <v>1224</v>
      </c>
      <c r="C172" t="s">
        <v>1818</v>
      </c>
      <c r="D172" t="s">
        <v>2685</v>
      </c>
      <c r="E172" t="s">
        <v>3443</v>
      </c>
      <c r="F172" t="s">
        <v>3446</v>
      </c>
      <c r="G172" t="s">
        <v>3492</v>
      </c>
      <c r="H172" t="s">
        <v>3619</v>
      </c>
      <c r="I172" t="s">
        <v>3758</v>
      </c>
      <c r="J172" t="s">
        <v>3762</v>
      </c>
      <c r="K172" t="s">
        <v>3764</v>
      </c>
      <c r="L172" t="s">
        <v>3765</v>
      </c>
      <c r="M172">
        <f>VLOOKUP(H172,AggregatsEcoles[#All],7,FALSE)</f>
        <v>31</v>
      </c>
      <c r="N172">
        <f>VLOOKUP(H172,AggregatsEcoles[#All],8,FALSE)</f>
        <v>12</v>
      </c>
      <c r="O172">
        <f>VLOOKUP(H172,AggregatsEcoles[#All],9,FALSE)</f>
        <v>19</v>
      </c>
      <c r="P172">
        <f>VLOOKUP(H172,AggregatsEcoles[#All],10,FALSE)</f>
        <v>25</v>
      </c>
      <c r="Q172">
        <f>VLOOKUP(H172,AggregatsEcoles[#All],11,FALSE)</f>
        <v>11</v>
      </c>
      <c r="R172">
        <f>VLOOKUP(H172,AggregatsEcoles[#All],12,FALSE)</f>
        <v>14</v>
      </c>
    </row>
    <row r="173" spans="1:18" x14ac:dyDescent="0.3">
      <c r="A173" t="s">
        <v>170</v>
      </c>
      <c r="B173" t="s">
        <v>1266</v>
      </c>
      <c r="C173" t="s">
        <v>1819</v>
      </c>
      <c r="D173" t="s">
        <v>2686</v>
      </c>
      <c r="E173" t="s">
        <v>3444</v>
      </c>
      <c r="F173" t="s">
        <v>3459</v>
      </c>
      <c r="G173" t="s">
        <v>3492</v>
      </c>
      <c r="H173" t="s">
        <v>3619</v>
      </c>
      <c r="I173" t="s">
        <v>3758</v>
      </c>
      <c r="J173" t="s">
        <v>3762</v>
      </c>
      <c r="K173" t="s">
        <v>3764</v>
      </c>
      <c r="L173" t="s">
        <v>3765</v>
      </c>
      <c r="M173">
        <f>VLOOKUP(H173,AggregatsEcoles[#All],7,FALSE)</f>
        <v>31</v>
      </c>
      <c r="N173">
        <f>VLOOKUP(H173,AggregatsEcoles[#All],8,FALSE)</f>
        <v>12</v>
      </c>
      <c r="O173">
        <f>VLOOKUP(H173,AggregatsEcoles[#All],9,FALSE)</f>
        <v>19</v>
      </c>
      <c r="P173">
        <f>VLOOKUP(H173,AggregatsEcoles[#All],10,FALSE)</f>
        <v>25</v>
      </c>
      <c r="Q173">
        <f>VLOOKUP(H173,AggregatsEcoles[#All],11,FALSE)</f>
        <v>11</v>
      </c>
      <c r="R173">
        <f>VLOOKUP(H173,AggregatsEcoles[#All],12,FALSE)</f>
        <v>14</v>
      </c>
    </row>
    <row r="174" spans="1:18" x14ac:dyDescent="0.3">
      <c r="A174" t="s">
        <v>171</v>
      </c>
      <c r="B174" t="s">
        <v>1267</v>
      </c>
      <c r="C174" t="s">
        <v>1456</v>
      </c>
      <c r="D174" t="s">
        <v>2564</v>
      </c>
      <c r="E174" t="s">
        <v>3443</v>
      </c>
      <c r="F174" t="s">
        <v>3460</v>
      </c>
      <c r="G174" t="s">
        <v>3492</v>
      </c>
      <c r="H174" t="s">
        <v>3619</v>
      </c>
      <c r="I174" t="s">
        <v>3758</v>
      </c>
      <c r="J174" t="s">
        <v>3762</v>
      </c>
      <c r="K174" t="s">
        <v>3764</v>
      </c>
      <c r="L174" t="s">
        <v>3765</v>
      </c>
      <c r="M174">
        <f>VLOOKUP(H174,AggregatsEcoles[#All],7,FALSE)</f>
        <v>31</v>
      </c>
      <c r="N174">
        <f>VLOOKUP(H174,AggregatsEcoles[#All],8,FALSE)</f>
        <v>12</v>
      </c>
      <c r="O174">
        <f>VLOOKUP(H174,AggregatsEcoles[#All],9,FALSE)</f>
        <v>19</v>
      </c>
      <c r="P174">
        <f>VLOOKUP(H174,AggregatsEcoles[#All],10,FALSE)</f>
        <v>25</v>
      </c>
      <c r="Q174">
        <f>VLOOKUP(H174,AggregatsEcoles[#All],11,FALSE)</f>
        <v>11</v>
      </c>
      <c r="R174">
        <f>VLOOKUP(H174,AggregatsEcoles[#All],12,FALSE)</f>
        <v>14</v>
      </c>
    </row>
    <row r="175" spans="1:18" x14ac:dyDescent="0.3">
      <c r="A175" t="s">
        <v>172</v>
      </c>
      <c r="B175" t="s">
        <v>1268</v>
      </c>
      <c r="C175" t="s">
        <v>1820</v>
      </c>
      <c r="D175" t="s">
        <v>2687</v>
      </c>
      <c r="E175" t="s">
        <v>3443</v>
      </c>
      <c r="F175" t="s">
        <v>3448</v>
      </c>
      <c r="G175" t="s">
        <v>3492</v>
      </c>
      <c r="H175" t="s">
        <v>3619</v>
      </c>
      <c r="I175" t="s">
        <v>3758</v>
      </c>
      <c r="J175" t="s">
        <v>3762</v>
      </c>
      <c r="K175" t="s">
        <v>3764</v>
      </c>
      <c r="L175" t="s">
        <v>3765</v>
      </c>
      <c r="M175">
        <f>VLOOKUP(H175,AggregatsEcoles[#All],7,FALSE)</f>
        <v>31</v>
      </c>
      <c r="N175">
        <f>VLOOKUP(H175,AggregatsEcoles[#All],8,FALSE)</f>
        <v>12</v>
      </c>
      <c r="O175">
        <f>VLOOKUP(H175,AggregatsEcoles[#All],9,FALSE)</f>
        <v>19</v>
      </c>
      <c r="P175">
        <f>VLOOKUP(H175,AggregatsEcoles[#All],10,FALSE)</f>
        <v>25</v>
      </c>
      <c r="Q175">
        <f>VLOOKUP(H175,AggregatsEcoles[#All],11,FALSE)</f>
        <v>11</v>
      </c>
      <c r="R175">
        <f>VLOOKUP(H175,AggregatsEcoles[#All],12,FALSE)</f>
        <v>14</v>
      </c>
    </row>
    <row r="176" spans="1:18" x14ac:dyDescent="0.3">
      <c r="A176" t="s">
        <v>173</v>
      </c>
      <c r="B176" t="s">
        <v>1269</v>
      </c>
      <c r="C176" t="s">
        <v>1821</v>
      </c>
      <c r="D176" t="s">
        <v>2205</v>
      </c>
      <c r="E176" t="s">
        <v>3443</v>
      </c>
      <c r="F176" t="s">
        <v>3450</v>
      </c>
      <c r="G176" t="s">
        <v>3492</v>
      </c>
      <c r="H176" t="s">
        <v>3619</v>
      </c>
      <c r="I176" t="s">
        <v>3758</v>
      </c>
      <c r="J176" t="s">
        <v>3762</v>
      </c>
      <c r="K176" t="s">
        <v>3764</v>
      </c>
      <c r="L176" t="s">
        <v>3765</v>
      </c>
      <c r="M176">
        <f>VLOOKUP(H176,AggregatsEcoles[#All],7,FALSE)</f>
        <v>31</v>
      </c>
      <c r="N176">
        <f>VLOOKUP(H176,AggregatsEcoles[#All],8,FALSE)</f>
        <v>12</v>
      </c>
      <c r="O176">
        <f>VLOOKUP(H176,AggregatsEcoles[#All],9,FALSE)</f>
        <v>19</v>
      </c>
      <c r="P176">
        <f>VLOOKUP(H176,AggregatsEcoles[#All],10,FALSE)</f>
        <v>25</v>
      </c>
      <c r="Q176">
        <f>VLOOKUP(H176,AggregatsEcoles[#All],11,FALSE)</f>
        <v>11</v>
      </c>
      <c r="R176">
        <f>VLOOKUP(H176,AggregatsEcoles[#All],12,FALSE)</f>
        <v>14</v>
      </c>
    </row>
    <row r="177" spans="1:18" x14ac:dyDescent="0.3">
      <c r="A177" t="s">
        <v>174</v>
      </c>
      <c r="B177" t="s">
        <v>1270</v>
      </c>
      <c r="C177" t="s">
        <v>1822</v>
      </c>
      <c r="D177" t="s">
        <v>2594</v>
      </c>
      <c r="E177" t="s">
        <v>3444</v>
      </c>
      <c r="F177" t="s">
        <v>3445</v>
      </c>
      <c r="G177" t="s">
        <v>3492</v>
      </c>
      <c r="H177" t="s">
        <v>3619</v>
      </c>
      <c r="I177" t="s">
        <v>3758</v>
      </c>
      <c r="J177" t="s">
        <v>3762</v>
      </c>
      <c r="K177" t="s">
        <v>3764</v>
      </c>
      <c r="L177" t="s">
        <v>3765</v>
      </c>
      <c r="M177">
        <f>VLOOKUP(H177,AggregatsEcoles[#All],7,FALSE)</f>
        <v>31</v>
      </c>
      <c r="N177">
        <f>VLOOKUP(H177,AggregatsEcoles[#All],8,FALSE)</f>
        <v>12</v>
      </c>
      <c r="O177">
        <f>VLOOKUP(H177,AggregatsEcoles[#All],9,FALSE)</f>
        <v>19</v>
      </c>
      <c r="P177">
        <f>VLOOKUP(H177,AggregatsEcoles[#All],10,FALSE)</f>
        <v>25</v>
      </c>
      <c r="Q177">
        <f>VLOOKUP(H177,AggregatsEcoles[#All],11,FALSE)</f>
        <v>11</v>
      </c>
      <c r="R177">
        <f>VLOOKUP(H177,AggregatsEcoles[#All],12,FALSE)</f>
        <v>14</v>
      </c>
    </row>
    <row r="178" spans="1:18" x14ac:dyDescent="0.3">
      <c r="A178" t="s">
        <v>175</v>
      </c>
      <c r="B178" t="s">
        <v>1140</v>
      </c>
      <c r="C178" t="s">
        <v>1823</v>
      </c>
      <c r="D178" t="s">
        <v>2688</v>
      </c>
      <c r="E178" t="s">
        <v>3444</v>
      </c>
      <c r="F178" t="s">
        <v>3459</v>
      </c>
      <c r="G178" t="s">
        <v>3492</v>
      </c>
      <c r="H178" t="s">
        <v>3619</v>
      </c>
      <c r="I178" t="s">
        <v>3758</v>
      </c>
      <c r="J178" t="s">
        <v>3762</v>
      </c>
      <c r="K178" t="s">
        <v>3764</v>
      </c>
      <c r="L178" t="s">
        <v>3765</v>
      </c>
      <c r="M178">
        <f>VLOOKUP(H178,AggregatsEcoles[#All],7,FALSE)</f>
        <v>31</v>
      </c>
      <c r="N178">
        <f>VLOOKUP(H178,AggregatsEcoles[#All],8,FALSE)</f>
        <v>12</v>
      </c>
      <c r="O178">
        <f>VLOOKUP(H178,AggregatsEcoles[#All],9,FALSE)</f>
        <v>19</v>
      </c>
      <c r="P178">
        <f>VLOOKUP(H178,AggregatsEcoles[#All],10,FALSE)</f>
        <v>25</v>
      </c>
      <c r="Q178">
        <f>VLOOKUP(H178,AggregatsEcoles[#All],11,FALSE)</f>
        <v>11</v>
      </c>
      <c r="R178">
        <f>VLOOKUP(H178,AggregatsEcoles[#All],12,FALSE)</f>
        <v>14</v>
      </c>
    </row>
    <row r="179" spans="1:18" x14ac:dyDescent="0.3">
      <c r="A179" t="s">
        <v>176</v>
      </c>
      <c r="B179" t="s">
        <v>1155</v>
      </c>
      <c r="C179" t="s">
        <v>1492</v>
      </c>
      <c r="D179" t="s">
        <v>2689</v>
      </c>
      <c r="E179" t="s">
        <v>3443</v>
      </c>
      <c r="F179" t="s">
        <v>3451</v>
      </c>
      <c r="G179" t="s">
        <v>3492</v>
      </c>
      <c r="H179" t="s">
        <v>3619</v>
      </c>
      <c r="I179" t="s">
        <v>3758</v>
      </c>
      <c r="J179" t="s">
        <v>3762</v>
      </c>
      <c r="K179" t="s">
        <v>3764</v>
      </c>
      <c r="L179" t="s">
        <v>3765</v>
      </c>
      <c r="M179">
        <f>VLOOKUP(H179,AggregatsEcoles[#All],7,FALSE)</f>
        <v>31</v>
      </c>
      <c r="N179">
        <f>VLOOKUP(H179,AggregatsEcoles[#All],8,FALSE)</f>
        <v>12</v>
      </c>
      <c r="O179">
        <f>VLOOKUP(H179,AggregatsEcoles[#All],9,FALSE)</f>
        <v>19</v>
      </c>
      <c r="P179">
        <f>VLOOKUP(H179,AggregatsEcoles[#All],10,FALSE)</f>
        <v>25</v>
      </c>
      <c r="Q179">
        <f>VLOOKUP(H179,AggregatsEcoles[#All],11,FALSE)</f>
        <v>11</v>
      </c>
      <c r="R179">
        <f>VLOOKUP(H179,AggregatsEcoles[#All],12,FALSE)</f>
        <v>14</v>
      </c>
    </row>
    <row r="180" spans="1:18" x14ac:dyDescent="0.3">
      <c r="A180" t="s">
        <v>177</v>
      </c>
      <c r="B180" t="s">
        <v>1271</v>
      </c>
      <c r="C180" t="s">
        <v>1824</v>
      </c>
      <c r="D180" t="s">
        <v>2690</v>
      </c>
      <c r="E180" t="s">
        <v>3444</v>
      </c>
      <c r="F180" t="s">
        <v>3445</v>
      </c>
      <c r="G180" t="s">
        <v>3492</v>
      </c>
      <c r="H180" t="s">
        <v>3619</v>
      </c>
      <c r="I180" t="s">
        <v>3758</v>
      </c>
      <c r="J180" t="s">
        <v>3762</v>
      </c>
      <c r="K180" t="s">
        <v>3764</v>
      </c>
      <c r="L180" t="s">
        <v>3765</v>
      </c>
      <c r="M180">
        <f>VLOOKUP(H180,AggregatsEcoles[#All],7,FALSE)</f>
        <v>31</v>
      </c>
      <c r="N180">
        <f>VLOOKUP(H180,AggregatsEcoles[#All],8,FALSE)</f>
        <v>12</v>
      </c>
      <c r="O180">
        <f>VLOOKUP(H180,AggregatsEcoles[#All],9,FALSE)</f>
        <v>19</v>
      </c>
      <c r="P180">
        <f>VLOOKUP(H180,AggregatsEcoles[#All],10,FALSE)</f>
        <v>25</v>
      </c>
      <c r="Q180">
        <f>VLOOKUP(H180,AggregatsEcoles[#All],11,FALSE)</f>
        <v>11</v>
      </c>
      <c r="R180">
        <f>VLOOKUP(H180,AggregatsEcoles[#All],12,FALSE)</f>
        <v>14</v>
      </c>
    </row>
    <row r="181" spans="1:18" x14ac:dyDescent="0.3">
      <c r="A181" t="s">
        <v>178</v>
      </c>
      <c r="B181" t="s">
        <v>1272</v>
      </c>
      <c r="C181" t="s">
        <v>1825</v>
      </c>
      <c r="D181" t="s">
        <v>1631</v>
      </c>
      <c r="E181" t="s">
        <v>3443</v>
      </c>
      <c r="F181" t="s">
        <v>3446</v>
      </c>
      <c r="G181" t="s">
        <v>3492</v>
      </c>
      <c r="H181" t="s">
        <v>3619</v>
      </c>
      <c r="I181" t="s">
        <v>3758</v>
      </c>
      <c r="J181" t="s">
        <v>3762</v>
      </c>
      <c r="K181" t="s">
        <v>3764</v>
      </c>
      <c r="L181" t="s">
        <v>3765</v>
      </c>
      <c r="M181">
        <f>VLOOKUP(H181,AggregatsEcoles[#All],7,FALSE)</f>
        <v>31</v>
      </c>
      <c r="N181">
        <f>VLOOKUP(H181,AggregatsEcoles[#All],8,FALSE)</f>
        <v>12</v>
      </c>
      <c r="O181">
        <f>VLOOKUP(H181,AggregatsEcoles[#All],9,FALSE)</f>
        <v>19</v>
      </c>
      <c r="P181">
        <f>VLOOKUP(H181,AggregatsEcoles[#All],10,FALSE)</f>
        <v>25</v>
      </c>
      <c r="Q181">
        <f>VLOOKUP(H181,AggregatsEcoles[#All],11,FALSE)</f>
        <v>11</v>
      </c>
      <c r="R181">
        <f>VLOOKUP(H181,AggregatsEcoles[#All],12,FALSE)</f>
        <v>14</v>
      </c>
    </row>
    <row r="182" spans="1:18" x14ac:dyDescent="0.3">
      <c r="A182" t="s">
        <v>179</v>
      </c>
      <c r="B182" t="s">
        <v>1273</v>
      </c>
      <c r="C182" t="s">
        <v>1826</v>
      </c>
      <c r="D182" t="s">
        <v>2691</v>
      </c>
      <c r="E182" t="s">
        <v>3443</v>
      </c>
      <c r="F182" t="s">
        <v>3448</v>
      </c>
      <c r="G182" t="s">
        <v>3492</v>
      </c>
      <c r="H182" t="s">
        <v>3619</v>
      </c>
      <c r="I182" t="s">
        <v>3758</v>
      </c>
      <c r="J182" t="s">
        <v>3762</v>
      </c>
      <c r="K182" t="s">
        <v>3764</v>
      </c>
      <c r="L182" t="s">
        <v>3765</v>
      </c>
      <c r="M182">
        <f>VLOOKUP(H182,AggregatsEcoles[#All],7,FALSE)</f>
        <v>31</v>
      </c>
      <c r="N182">
        <f>VLOOKUP(H182,AggregatsEcoles[#All],8,FALSE)</f>
        <v>12</v>
      </c>
      <c r="O182">
        <f>VLOOKUP(H182,AggregatsEcoles[#All],9,FALSE)</f>
        <v>19</v>
      </c>
      <c r="P182">
        <f>VLOOKUP(H182,AggregatsEcoles[#All],10,FALSE)</f>
        <v>25</v>
      </c>
      <c r="Q182">
        <f>VLOOKUP(H182,AggregatsEcoles[#All],11,FALSE)</f>
        <v>11</v>
      </c>
      <c r="R182">
        <f>VLOOKUP(H182,AggregatsEcoles[#All],12,FALSE)</f>
        <v>14</v>
      </c>
    </row>
    <row r="183" spans="1:18" x14ac:dyDescent="0.3">
      <c r="A183" t="s">
        <v>180</v>
      </c>
      <c r="B183" t="s">
        <v>1274</v>
      </c>
      <c r="C183" t="s">
        <v>1827</v>
      </c>
      <c r="D183" t="s">
        <v>2692</v>
      </c>
      <c r="E183" t="s">
        <v>3444</v>
      </c>
      <c r="F183" t="s">
        <v>3463</v>
      </c>
      <c r="G183" t="s">
        <v>3492</v>
      </c>
      <c r="H183" t="s">
        <v>3619</v>
      </c>
      <c r="I183" t="s">
        <v>3758</v>
      </c>
      <c r="J183" t="s">
        <v>3762</v>
      </c>
      <c r="K183" t="s">
        <v>3764</v>
      </c>
      <c r="L183" t="s">
        <v>3765</v>
      </c>
      <c r="M183">
        <f>VLOOKUP(H183,AggregatsEcoles[#All],7,FALSE)</f>
        <v>31</v>
      </c>
      <c r="N183">
        <f>VLOOKUP(H183,AggregatsEcoles[#All],8,FALSE)</f>
        <v>12</v>
      </c>
      <c r="O183">
        <f>VLOOKUP(H183,AggregatsEcoles[#All],9,FALSE)</f>
        <v>19</v>
      </c>
      <c r="P183">
        <f>VLOOKUP(H183,AggregatsEcoles[#All],10,FALSE)</f>
        <v>25</v>
      </c>
      <c r="Q183">
        <f>VLOOKUP(H183,AggregatsEcoles[#All],11,FALSE)</f>
        <v>11</v>
      </c>
      <c r="R183">
        <f>VLOOKUP(H183,AggregatsEcoles[#All],12,FALSE)</f>
        <v>14</v>
      </c>
    </row>
    <row r="184" spans="1:18" x14ac:dyDescent="0.3">
      <c r="A184" t="s">
        <v>181</v>
      </c>
      <c r="B184" t="s">
        <v>1275</v>
      </c>
      <c r="C184" t="s">
        <v>1828</v>
      </c>
      <c r="D184" t="s">
        <v>2693</v>
      </c>
      <c r="E184" t="s">
        <v>3443</v>
      </c>
      <c r="F184" t="s">
        <v>3447</v>
      </c>
      <c r="G184" t="s">
        <v>3492</v>
      </c>
      <c r="H184" t="s">
        <v>3619</v>
      </c>
      <c r="I184" t="s">
        <v>3758</v>
      </c>
      <c r="J184" t="s">
        <v>3762</v>
      </c>
      <c r="K184" t="s">
        <v>3764</v>
      </c>
      <c r="L184" t="s">
        <v>3765</v>
      </c>
      <c r="M184">
        <f>VLOOKUP(H184,AggregatsEcoles[#All],7,FALSE)</f>
        <v>31</v>
      </c>
      <c r="N184">
        <f>VLOOKUP(H184,AggregatsEcoles[#All],8,FALSE)</f>
        <v>12</v>
      </c>
      <c r="O184">
        <f>VLOOKUP(H184,AggregatsEcoles[#All],9,FALSE)</f>
        <v>19</v>
      </c>
      <c r="P184">
        <f>VLOOKUP(H184,AggregatsEcoles[#All],10,FALSE)</f>
        <v>25</v>
      </c>
      <c r="Q184">
        <f>VLOOKUP(H184,AggregatsEcoles[#All],11,FALSE)</f>
        <v>11</v>
      </c>
      <c r="R184">
        <f>VLOOKUP(H184,AggregatsEcoles[#All],12,FALSE)</f>
        <v>14</v>
      </c>
    </row>
    <row r="185" spans="1:18" x14ac:dyDescent="0.3">
      <c r="A185" t="s">
        <v>182</v>
      </c>
      <c r="B185" t="s">
        <v>1276</v>
      </c>
      <c r="C185" t="s">
        <v>1748</v>
      </c>
      <c r="D185" t="s">
        <v>2694</v>
      </c>
      <c r="E185" t="s">
        <v>3443</v>
      </c>
      <c r="F185" t="s">
        <v>3449</v>
      </c>
      <c r="G185" t="s">
        <v>3492</v>
      </c>
      <c r="H185" t="s">
        <v>3619</v>
      </c>
      <c r="I185" t="s">
        <v>3758</v>
      </c>
      <c r="J185" t="s">
        <v>3762</v>
      </c>
      <c r="K185" t="s">
        <v>3764</v>
      </c>
      <c r="L185" t="s">
        <v>3765</v>
      </c>
      <c r="M185">
        <f>VLOOKUP(H185,AggregatsEcoles[#All],7,FALSE)</f>
        <v>31</v>
      </c>
      <c r="N185">
        <f>VLOOKUP(H185,AggregatsEcoles[#All],8,FALSE)</f>
        <v>12</v>
      </c>
      <c r="O185">
        <f>VLOOKUP(H185,AggregatsEcoles[#All],9,FALSE)</f>
        <v>19</v>
      </c>
      <c r="P185">
        <f>VLOOKUP(H185,AggregatsEcoles[#All],10,FALSE)</f>
        <v>25</v>
      </c>
      <c r="Q185">
        <f>VLOOKUP(H185,AggregatsEcoles[#All],11,FALSE)</f>
        <v>11</v>
      </c>
      <c r="R185">
        <f>VLOOKUP(H185,AggregatsEcoles[#All],12,FALSE)</f>
        <v>14</v>
      </c>
    </row>
    <row r="186" spans="1:18" x14ac:dyDescent="0.3">
      <c r="A186" t="s">
        <v>183</v>
      </c>
      <c r="B186" t="s">
        <v>1277</v>
      </c>
      <c r="C186" t="s">
        <v>1829</v>
      </c>
      <c r="D186" t="s">
        <v>2695</v>
      </c>
      <c r="E186" t="s">
        <v>3444</v>
      </c>
      <c r="F186" t="s">
        <v>3450</v>
      </c>
      <c r="G186" t="s">
        <v>3492</v>
      </c>
      <c r="H186" t="s">
        <v>3619</v>
      </c>
      <c r="I186" t="s">
        <v>3758</v>
      </c>
      <c r="J186" t="s">
        <v>3762</v>
      </c>
      <c r="K186" t="s">
        <v>3764</v>
      </c>
      <c r="L186" t="s">
        <v>3765</v>
      </c>
      <c r="M186">
        <f>VLOOKUP(H186,AggregatsEcoles[#All],7,FALSE)</f>
        <v>31</v>
      </c>
      <c r="N186">
        <f>VLOOKUP(H186,AggregatsEcoles[#All],8,FALSE)</f>
        <v>12</v>
      </c>
      <c r="O186">
        <f>VLOOKUP(H186,AggregatsEcoles[#All],9,FALSE)</f>
        <v>19</v>
      </c>
      <c r="P186">
        <f>VLOOKUP(H186,AggregatsEcoles[#All],10,FALSE)</f>
        <v>25</v>
      </c>
      <c r="Q186">
        <f>VLOOKUP(H186,AggregatsEcoles[#All],11,FALSE)</f>
        <v>11</v>
      </c>
      <c r="R186">
        <f>VLOOKUP(H186,AggregatsEcoles[#All],12,FALSE)</f>
        <v>14</v>
      </c>
    </row>
    <row r="187" spans="1:18" x14ac:dyDescent="0.3">
      <c r="A187" t="s">
        <v>184</v>
      </c>
      <c r="B187" t="s">
        <v>1278</v>
      </c>
      <c r="C187" t="s">
        <v>1830</v>
      </c>
      <c r="D187" t="s">
        <v>2694</v>
      </c>
      <c r="E187" t="s">
        <v>3443</v>
      </c>
      <c r="F187" t="s">
        <v>3449</v>
      </c>
      <c r="G187" t="s">
        <v>3492</v>
      </c>
      <c r="H187" t="s">
        <v>3619</v>
      </c>
      <c r="I187" t="s">
        <v>3758</v>
      </c>
      <c r="J187" t="s">
        <v>3762</v>
      </c>
      <c r="K187" t="s">
        <v>3764</v>
      </c>
      <c r="L187" t="s">
        <v>3765</v>
      </c>
      <c r="M187">
        <f>VLOOKUP(H187,AggregatsEcoles[#All],7,FALSE)</f>
        <v>31</v>
      </c>
      <c r="N187">
        <f>VLOOKUP(H187,AggregatsEcoles[#All],8,FALSE)</f>
        <v>12</v>
      </c>
      <c r="O187">
        <f>VLOOKUP(H187,AggregatsEcoles[#All],9,FALSE)</f>
        <v>19</v>
      </c>
      <c r="P187">
        <f>VLOOKUP(H187,AggregatsEcoles[#All],10,FALSE)</f>
        <v>25</v>
      </c>
      <c r="Q187">
        <f>VLOOKUP(H187,AggregatsEcoles[#All],11,FALSE)</f>
        <v>11</v>
      </c>
      <c r="R187">
        <f>VLOOKUP(H187,AggregatsEcoles[#All],12,FALSE)</f>
        <v>14</v>
      </c>
    </row>
    <row r="188" spans="1:18" x14ac:dyDescent="0.3">
      <c r="A188" t="s">
        <v>185</v>
      </c>
      <c r="B188" t="s">
        <v>1279</v>
      </c>
      <c r="C188" t="s">
        <v>1831</v>
      </c>
      <c r="D188" t="s">
        <v>2616</v>
      </c>
      <c r="E188" t="s">
        <v>3443</v>
      </c>
      <c r="F188" t="s">
        <v>3448</v>
      </c>
      <c r="G188" t="s">
        <v>3492</v>
      </c>
      <c r="H188" t="s">
        <v>3619</v>
      </c>
      <c r="I188" t="s">
        <v>3758</v>
      </c>
      <c r="J188" t="s">
        <v>3762</v>
      </c>
      <c r="K188" t="s">
        <v>3764</v>
      </c>
      <c r="L188" t="s">
        <v>3765</v>
      </c>
      <c r="M188">
        <f>VLOOKUP(H188,AggregatsEcoles[#All],7,FALSE)</f>
        <v>31</v>
      </c>
      <c r="N188">
        <f>VLOOKUP(H188,AggregatsEcoles[#All],8,FALSE)</f>
        <v>12</v>
      </c>
      <c r="O188">
        <f>VLOOKUP(H188,AggregatsEcoles[#All],9,FALSE)</f>
        <v>19</v>
      </c>
      <c r="P188">
        <f>VLOOKUP(H188,AggregatsEcoles[#All],10,FALSE)</f>
        <v>25</v>
      </c>
      <c r="Q188">
        <f>VLOOKUP(H188,AggregatsEcoles[#All],11,FALSE)</f>
        <v>11</v>
      </c>
      <c r="R188">
        <f>VLOOKUP(H188,AggregatsEcoles[#All],12,FALSE)</f>
        <v>14</v>
      </c>
    </row>
    <row r="189" spans="1:18" x14ac:dyDescent="0.3">
      <c r="A189" t="s">
        <v>186</v>
      </c>
      <c r="B189" t="s">
        <v>1280</v>
      </c>
      <c r="C189" t="s">
        <v>1832</v>
      </c>
      <c r="D189" t="s">
        <v>2696</v>
      </c>
      <c r="E189" t="s">
        <v>3443</v>
      </c>
      <c r="F189" t="s">
        <v>3457</v>
      </c>
      <c r="G189" t="s">
        <v>3492</v>
      </c>
      <c r="H189" t="s">
        <v>3619</v>
      </c>
      <c r="I189" t="s">
        <v>3758</v>
      </c>
      <c r="J189" t="s">
        <v>3762</v>
      </c>
      <c r="K189" t="s">
        <v>3764</v>
      </c>
      <c r="L189" t="s">
        <v>3765</v>
      </c>
      <c r="M189">
        <f>VLOOKUP(H189,AggregatsEcoles[#All],7,FALSE)</f>
        <v>31</v>
      </c>
      <c r="N189">
        <f>VLOOKUP(H189,AggregatsEcoles[#All],8,FALSE)</f>
        <v>12</v>
      </c>
      <c r="O189">
        <f>VLOOKUP(H189,AggregatsEcoles[#All],9,FALSE)</f>
        <v>19</v>
      </c>
      <c r="P189">
        <f>VLOOKUP(H189,AggregatsEcoles[#All],10,FALSE)</f>
        <v>25</v>
      </c>
      <c r="Q189">
        <f>VLOOKUP(H189,AggregatsEcoles[#All],11,FALSE)</f>
        <v>11</v>
      </c>
      <c r="R189">
        <f>VLOOKUP(H189,AggregatsEcoles[#All],12,FALSE)</f>
        <v>14</v>
      </c>
    </row>
    <row r="190" spans="1:18" x14ac:dyDescent="0.3">
      <c r="A190" t="s">
        <v>187</v>
      </c>
      <c r="B190" t="s">
        <v>1281</v>
      </c>
      <c r="C190" t="s">
        <v>1833</v>
      </c>
      <c r="D190" t="s">
        <v>2204</v>
      </c>
      <c r="E190" t="s">
        <v>3443</v>
      </c>
      <c r="F190" t="s">
        <v>3447</v>
      </c>
      <c r="G190" t="s">
        <v>3492</v>
      </c>
      <c r="H190" t="s">
        <v>3619</v>
      </c>
      <c r="I190" t="s">
        <v>3758</v>
      </c>
      <c r="J190" t="s">
        <v>3762</v>
      </c>
      <c r="K190" t="s">
        <v>3764</v>
      </c>
      <c r="L190" t="s">
        <v>3765</v>
      </c>
      <c r="M190">
        <f>VLOOKUP(H190,AggregatsEcoles[#All],7,FALSE)</f>
        <v>31</v>
      </c>
      <c r="N190">
        <f>VLOOKUP(H190,AggregatsEcoles[#All],8,FALSE)</f>
        <v>12</v>
      </c>
      <c r="O190">
        <f>VLOOKUP(H190,AggregatsEcoles[#All],9,FALSE)</f>
        <v>19</v>
      </c>
      <c r="P190">
        <f>VLOOKUP(H190,AggregatsEcoles[#All],10,FALSE)</f>
        <v>25</v>
      </c>
      <c r="Q190">
        <f>VLOOKUP(H190,AggregatsEcoles[#All],11,FALSE)</f>
        <v>11</v>
      </c>
      <c r="R190">
        <f>VLOOKUP(H190,AggregatsEcoles[#All],12,FALSE)</f>
        <v>14</v>
      </c>
    </row>
    <row r="191" spans="1:18" x14ac:dyDescent="0.3">
      <c r="A191" t="s">
        <v>188</v>
      </c>
      <c r="B191" t="s">
        <v>1282</v>
      </c>
      <c r="C191" t="s">
        <v>1834</v>
      </c>
      <c r="D191" t="s">
        <v>2697</v>
      </c>
      <c r="E191" t="s">
        <v>3443</v>
      </c>
      <c r="F191" t="s">
        <v>3445</v>
      </c>
      <c r="G191" t="s">
        <v>3492</v>
      </c>
      <c r="H191" t="s">
        <v>3619</v>
      </c>
      <c r="I191" t="s">
        <v>3758</v>
      </c>
      <c r="J191" t="s">
        <v>3762</v>
      </c>
      <c r="K191" t="s">
        <v>3764</v>
      </c>
      <c r="L191" t="s">
        <v>3765</v>
      </c>
      <c r="M191">
        <f>VLOOKUP(H191,AggregatsEcoles[#All],7,FALSE)</f>
        <v>31</v>
      </c>
      <c r="N191">
        <f>VLOOKUP(H191,AggregatsEcoles[#All],8,FALSE)</f>
        <v>12</v>
      </c>
      <c r="O191">
        <f>VLOOKUP(H191,AggregatsEcoles[#All],9,FALSE)</f>
        <v>19</v>
      </c>
      <c r="P191">
        <f>VLOOKUP(H191,AggregatsEcoles[#All],10,FALSE)</f>
        <v>25</v>
      </c>
      <c r="Q191">
        <f>VLOOKUP(H191,AggregatsEcoles[#All],11,FALSE)</f>
        <v>11</v>
      </c>
      <c r="R191">
        <f>VLOOKUP(H191,AggregatsEcoles[#All],12,FALSE)</f>
        <v>14</v>
      </c>
    </row>
    <row r="192" spans="1:18" x14ac:dyDescent="0.3">
      <c r="A192" t="s">
        <v>189</v>
      </c>
      <c r="B192" t="s">
        <v>1283</v>
      </c>
      <c r="C192" t="s">
        <v>1835</v>
      </c>
      <c r="D192" t="s">
        <v>2698</v>
      </c>
      <c r="E192" t="s">
        <v>3444</v>
      </c>
      <c r="F192" t="s">
        <v>3452</v>
      </c>
      <c r="G192" t="s">
        <v>3493</v>
      </c>
      <c r="H192" t="s">
        <v>3620</v>
      </c>
      <c r="I192" t="s">
        <v>3758</v>
      </c>
      <c r="J192" t="s">
        <v>3762</v>
      </c>
      <c r="K192" t="s">
        <v>3764</v>
      </c>
      <c r="L192" t="s">
        <v>3765</v>
      </c>
      <c r="M192">
        <f>VLOOKUP(H192,AggregatsEcoles[#All],7,FALSE)</f>
        <v>15</v>
      </c>
      <c r="N192">
        <f>VLOOKUP(H192,AggregatsEcoles[#All],8,FALSE)</f>
        <v>9</v>
      </c>
      <c r="O192">
        <f>VLOOKUP(H192,AggregatsEcoles[#All],9,FALSE)</f>
        <v>6</v>
      </c>
      <c r="P192">
        <f>VLOOKUP(H192,AggregatsEcoles[#All],10,FALSE)</f>
        <v>2</v>
      </c>
      <c r="Q192">
        <f>VLOOKUP(H192,AggregatsEcoles[#All],11,FALSE)</f>
        <v>2</v>
      </c>
      <c r="R192">
        <f>VLOOKUP(H192,AggregatsEcoles[#All],12,FALSE)</f>
        <v>0</v>
      </c>
    </row>
    <row r="193" spans="1:18" x14ac:dyDescent="0.3">
      <c r="A193" t="s">
        <v>190</v>
      </c>
      <c r="B193" t="s">
        <v>1170</v>
      </c>
      <c r="C193" t="s">
        <v>1836</v>
      </c>
      <c r="D193" t="s">
        <v>1264</v>
      </c>
      <c r="E193" t="s">
        <v>3444</v>
      </c>
      <c r="F193" t="s">
        <v>3457</v>
      </c>
      <c r="G193" t="s">
        <v>3493</v>
      </c>
      <c r="H193" t="s">
        <v>3620</v>
      </c>
      <c r="I193" t="s">
        <v>3758</v>
      </c>
      <c r="J193" t="s">
        <v>3762</v>
      </c>
      <c r="K193" t="s">
        <v>3764</v>
      </c>
      <c r="L193" t="s">
        <v>3765</v>
      </c>
      <c r="M193">
        <f>VLOOKUP(H193,AggregatsEcoles[#All],7,FALSE)</f>
        <v>15</v>
      </c>
      <c r="N193">
        <f>VLOOKUP(H193,AggregatsEcoles[#All],8,FALSE)</f>
        <v>9</v>
      </c>
      <c r="O193">
        <f>VLOOKUP(H193,AggregatsEcoles[#All],9,FALSE)</f>
        <v>6</v>
      </c>
      <c r="P193">
        <f>VLOOKUP(H193,AggregatsEcoles[#All],10,FALSE)</f>
        <v>2</v>
      </c>
      <c r="Q193">
        <f>VLOOKUP(H193,AggregatsEcoles[#All],11,FALSE)</f>
        <v>2</v>
      </c>
      <c r="R193">
        <f>VLOOKUP(H193,AggregatsEcoles[#All],12,FALSE)</f>
        <v>0</v>
      </c>
    </row>
    <row r="194" spans="1:18" x14ac:dyDescent="0.3">
      <c r="A194" t="s">
        <v>191</v>
      </c>
      <c r="B194" t="s">
        <v>1264</v>
      </c>
      <c r="C194" t="s">
        <v>1837</v>
      </c>
      <c r="D194" t="s">
        <v>2699</v>
      </c>
      <c r="E194" t="s">
        <v>3444</v>
      </c>
      <c r="F194" t="s">
        <v>3445</v>
      </c>
      <c r="G194" t="s">
        <v>3494</v>
      </c>
      <c r="H194" t="s">
        <v>3621</v>
      </c>
      <c r="I194" t="s">
        <v>3758</v>
      </c>
      <c r="J194" t="s">
        <v>3762</v>
      </c>
      <c r="K194" t="s">
        <v>3764</v>
      </c>
      <c r="L194" t="s">
        <v>3765</v>
      </c>
      <c r="M194">
        <f>VLOOKUP(H194,AggregatsEcoles[#All],7,FALSE)</f>
        <v>40</v>
      </c>
      <c r="N194">
        <f>VLOOKUP(H194,AggregatsEcoles[#All],8,FALSE)</f>
        <v>22</v>
      </c>
      <c r="O194">
        <f>VLOOKUP(H194,AggregatsEcoles[#All],9,FALSE)</f>
        <v>18</v>
      </c>
      <c r="P194">
        <f>VLOOKUP(H194,AggregatsEcoles[#All],10,FALSE)</f>
        <v>3</v>
      </c>
      <c r="Q194">
        <f>VLOOKUP(H194,AggregatsEcoles[#All],11,FALSE)</f>
        <v>2</v>
      </c>
      <c r="R194">
        <f>VLOOKUP(H194,AggregatsEcoles[#All],12,FALSE)</f>
        <v>1</v>
      </c>
    </row>
    <row r="195" spans="1:18" x14ac:dyDescent="0.3">
      <c r="A195" t="s">
        <v>192</v>
      </c>
      <c r="B195" t="s">
        <v>1284</v>
      </c>
      <c r="C195" t="s">
        <v>1838</v>
      </c>
      <c r="D195" t="s">
        <v>2608</v>
      </c>
      <c r="E195" t="s">
        <v>3444</v>
      </c>
      <c r="F195" t="s">
        <v>3450</v>
      </c>
      <c r="G195" t="s">
        <v>3494</v>
      </c>
      <c r="H195" t="s">
        <v>3621</v>
      </c>
      <c r="I195" t="s">
        <v>3758</v>
      </c>
      <c r="J195" t="s">
        <v>3762</v>
      </c>
      <c r="K195" t="s">
        <v>3764</v>
      </c>
      <c r="L195" t="s">
        <v>3765</v>
      </c>
      <c r="M195">
        <f>VLOOKUP(H195,AggregatsEcoles[#All],7,FALSE)</f>
        <v>40</v>
      </c>
      <c r="N195">
        <f>VLOOKUP(H195,AggregatsEcoles[#All],8,FALSE)</f>
        <v>22</v>
      </c>
      <c r="O195">
        <f>VLOOKUP(H195,AggregatsEcoles[#All],9,FALSE)</f>
        <v>18</v>
      </c>
      <c r="P195">
        <f>VLOOKUP(H195,AggregatsEcoles[#All],10,FALSE)</f>
        <v>3</v>
      </c>
      <c r="Q195">
        <f>VLOOKUP(H195,AggregatsEcoles[#All],11,FALSE)</f>
        <v>2</v>
      </c>
      <c r="R195">
        <f>VLOOKUP(H195,AggregatsEcoles[#All],12,FALSE)</f>
        <v>1</v>
      </c>
    </row>
    <row r="196" spans="1:18" x14ac:dyDescent="0.3">
      <c r="A196" t="s">
        <v>193</v>
      </c>
      <c r="B196" t="s">
        <v>1208</v>
      </c>
      <c r="C196" t="s">
        <v>1839</v>
      </c>
      <c r="D196" t="s">
        <v>2700</v>
      </c>
      <c r="E196" t="s">
        <v>3443</v>
      </c>
      <c r="F196" t="s">
        <v>3449</v>
      </c>
      <c r="G196" t="s">
        <v>3494</v>
      </c>
      <c r="H196" t="s">
        <v>3621</v>
      </c>
      <c r="I196" t="s">
        <v>3758</v>
      </c>
      <c r="J196" t="s">
        <v>3762</v>
      </c>
      <c r="K196" t="s">
        <v>3764</v>
      </c>
      <c r="L196" t="s">
        <v>3765</v>
      </c>
      <c r="M196">
        <f>VLOOKUP(H196,AggregatsEcoles[#All],7,FALSE)</f>
        <v>40</v>
      </c>
      <c r="N196">
        <f>VLOOKUP(H196,AggregatsEcoles[#All],8,FALSE)</f>
        <v>22</v>
      </c>
      <c r="O196">
        <f>VLOOKUP(H196,AggregatsEcoles[#All],9,FALSE)</f>
        <v>18</v>
      </c>
      <c r="P196">
        <f>VLOOKUP(H196,AggregatsEcoles[#All],10,FALSE)</f>
        <v>3</v>
      </c>
      <c r="Q196">
        <f>VLOOKUP(H196,AggregatsEcoles[#All],11,FALSE)</f>
        <v>2</v>
      </c>
      <c r="R196">
        <f>VLOOKUP(H196,AggregatsEcoles[#All],12,FALSE)</f>
        <v>1</v>
      </c>
    </row>
    <row r="197" spans="1:18" x14ac:dyDescent="0.3">
      <c r="A197" t="s">
        <v>194</v>
      </c>
      <c r="B197" t="s">
        <v>1140</v>
      </c>
      <c r="C197" t="s">
        <v>1840</v>
      </c>
      <c r="D197" t="s">
        <v>2701</v>
      </c>
      <c r="E197" t="s">
        <v>3444</v>
      </c>
      <c r="F197" t="s">
        <v>3448</v>
      </c>
      <c r="G197" t="s">
        <v>3495</v>
      </c>
      <c r="H197" t="s">
        <v>3622</v>
      </c>
      <c r="I197" t="s">
        <v>3758</v>
      </c>
      <c r="J197" t="s">
        <v>3762</v>
      </c>
      <c r="K197" t="s">
        <v>3764</v>
      </c>
      <c r="L197" t="s">
        <v>3765</v>
      </c>
      <c r="M197">
        <f>VLOOKUP(H197,AggregatsEcoles[#All],7,FALSE)</f>
        <v>16</v>
      </c>
      <c r="N197">
        <f>VLOOKUP(H197,AggregatsEcoles[#All],8,FALSE)</f>
        <v>6</v>
      </c>
      <c r="O197">
        <f>VLOOKUP(H197,AggregatsEcoles[#All],9,FALSE)</f>
        <v>10</v>
      </c>
      <c r="P197">
        <f>VLOOKUP(H197,AggregatsEcoles[#All],10,FALSE)</f>
        <v>0</v>
      </c>
      <c r="Q197">
        <f>VLOOKUP(H197,AggregatsEcoles[#All],11,FALSE)</f>
        <v>0</v>
      </c>
      <c r="R197">
        <f>VLOOKUP(H197,AggregatsEcoles[#All],12,FALSE)</f>
        <v>0</v>
      </c>
    </row>
    <row r="198" spans="1:18" x14ac:dyDescent="0.3">
      <c r="A198" t="s">
        <v>195</v>
      </c>
      <c r="B198" t="s">
        <v>1285</v>
      </c>
      <c r="C198" t="s">
        <v>1841</v>
      </c>
      <c r="D198" t="s">
        <v>2576</v>
      </c>
      <c r="E198" t="s">
        <v>3444</v>
      </c>
      <c r="F198" t="s">
        <v>3456</v>
      </c>
      <c r="G198" t="s">
        <v>3496</v>
      </c>
      <c r="H198" t="s">
        <v>3623</v>
      </c>
      <c r="I198" t="s">
        <v>3758</v>
      </c>
      <c r="J198" t="s">
        <v>3762</v>
      </c>
      <c r="K198" t="s">
        <v>3764</v>
      </c>
      <c r="L198" t="s">
        <v>3765</v>
      </c>
      <c r="M198">
        <f>VLOOKUP(H198,AggregatsEcoles[#All],7,FALSE)</f>
        <v>49</v>
      </c>
      <c r="N198">
        <f>VLOOKUP(H198,AggregatsEcoles[#All],8,FALSE)</f>
        <v>18</v>
      </c>
      <c r="O198">
        <f>VLOOKUP(H198,AggregatsEcoles[#All],9,FALSE)</f>
        <v>31</v>
      </c>
      <c r="P198">
        <f>VLOOKUP(H198,AggregatsEcoles[#All],10,FALSE)</f>
        <v>3</v>
      </c>
      <c r="Q198">
        <f>VLOOKUP(H198,AggregatsEcoles[#All],11,FALSE)</f>
        <v>3</v>
      </c>
      <c r="R198">
        <f>VLOOKUP(H198,AggregatsEcoles[#All],12,FALSE)</f>
        <v>0</v>
      </c>
    </row>
    <row r="199" spans="1:18" x14ac:dyDescent="0.3">
      <c r="A199" t="s">
        <v>196</v>
      </c>
      <c r="B199" t="s">
        <v>1286</v>
      </c>
      <c r="C199" t="s">
        <v>1549</v>
      </c>
      <c r="D199" t="s">
        <v>2702</v>
      </c>
      <c r="E199" t="s">
        <v>3444</v>
      </c>
      <c r="F199" t="s">
        <v>3447</v>
      </c>
      <c r="G199" t="s">
        <v>3496</v>
      </c>
      <c r="H199" t="s">
        <v>3623</v>
      </c>
      <c r="I199" t="s">
        <v>3758</v>
      </c>
      <c r="J199" t="s">
        <v>3762</v>
      </c>
      <c r="K199" t="s">
        <v>3764</v>
      </c>
      <c r="L199" t="s">
        <v>3765</v>
      </c>
      <c r="M199">
        <f>VLOOKUP(H199,AggregatsEcoles[#All],7,FALSE)</f>
        <v>49</v>
      </c>
      <c r="N199">
        <f>VLOOKUP(H199,AggregatsEcoles[#All],8,FALSE)</f>
        <v>18</v>
      </c>
      <c r="O199">
        <f>VLOOKUP(H199,AggregatsEcoles[#All],9,FALSE)</f>
        <v>31</v>
      </c>
      <c r="P199">
        <f>VLOOKUP(H199,AggregatsEcoles[#All],10,FALSE)</f>
        <v>3</v>
      </c>
      <c r="Q199">
        <f>VLOOKUP(H199,AggregatsEcoles[#All],11,FALSE)</f>
        <v>3</v>
      </c>
      <c r="R199">
        <f>VLOOKUP(H199,AggregatsEcoles[#All],12,FALSE)</f>
        <v>0</v>
      </c>
    </row>
    <row r="200" spans="1:18" x14ac:dyDescent="0.3">
      <c r="A200" t="s">
        <v>197</v>
      </c>
      <c r="B200" t="s">
        <v>1236</v>
      </c>
      <c r="C200" t="s">
        <v>1837</v>
      </c>
      <c r="D200" t="s">
        <v>2703</v>
      </c>
      <c r="E200" t="s">
        <v>3444</v>
      </c>
      <c r="F200" t="s">
        <v>3448</v>
      </c>
      <c r="G200" t="s">
        <v>3496</v>
      </c>
      <c r="H200" t="s">
        <v>3623</v>
      </c>
      <c r="I200" t="s">
        <v>3758</v>
      </c>
      <c r="J200" t="s">
        <v>3762</v>
      </c>
      <c r="K200" t="s">
        <v>3764</v>
      </c>
      <c r="L200" t="s">
        <v>3765</v>
      </c>
      <c r="M200">
        <f>VLOOKUP(H200,AggregatsEcoles[#All],7,FALSE)</f>
        <v>49</v>
      </c>
      <c r="N200">
        <f>VLOOKUP(H200,AggregatsEcoles[#All],8,FALSE)</f>
        <v>18</v>
      </c>
      <c r="O200">
        <f>VLOOKUP(H200,AggregatsEcoles[#All],9,FALSE)</f>
        <v>31</v>
      </c>
      <c r="P200">
        <f>VLOOKUP(H200,AggregatsEcoles[#All],10,FALSE)</f>
        <v>3</v>
      </c>
      <c r="Q200">
        <f>VLOOKUP(H200,AggregatsEcoles[#All],11,FALSE)</f>
        <v>3</v>
      </c>
      <c r="R200">
        <f>VLOOKUP(H200,AggregatsEcoles[#All],12,FALSE)</f>
        <v>0</v>
      </c>
    </row>
    <row r="201" spans="1:18" x14ac:dyDescent="0.3">
      <c r="A201" t="s">
        <v>198</v>
      </c>
      <c r="B201" t="s">
        <v>1287</v>
      </c>
      <c r="C201" t="s">
        <v>1136</v>
      </c>
      <c r="D201" t="s">
        <v>2704</v>
      </c>
      <c r="E201" t="s">
        <v>3443</v>
      </c>
      <c r="F201" t="s">
        <v>3448</v>
      </c>
      <c r="G201" t="s">
        <v>3497</v>
      </c>
      <c r="H201" t="s">
        <v>3624</v>
      </c>
      <c r="I201" t="s">
        <v>3758</v>
      </c>
      <c r="J201" t="s">
        <v>3762</v>
      </c>
      <c r="K201" t="s">
        <v>3764</v>
      </c>
      <c r="L201" t="s">
        <v>3765</v>
      </c>
      <c r="M201">
        <f>VLOOKUP(H201,AggregatsEcoles[#All],7,FALSE)</f>
        <v>24</v>
      </c>
      <c r="N201">
        <f>VLOOKUP(H201,AggregatsEcoles[#All],8,FALSE)</f>
        <v>10</v>
      </c>
      <c r="O201">
        <f>VLOOKUP(H201,AggregatsEcoles[#All],9,FALSE)</f>
        <v>14</v>
      </c>
      <c r="P201">
        <f>VLOOKUP(H201,AggregatsEcoles[#All],10,FALSE)</f>
        <v>18</v>
      </c>
      <c r="Q201">
        <f>VLOOKUP(H201,AggregatsEcoles[#All],11,FALSE)</f>
        <v>9</v>
      </c>
      <c r="R201">
        <f>VLOOKUP(H201,AggregatsEcoles[#All],12,FALSE)</f>
        <v>9</v>
      </c>
    </row>
    <row r="202" spans="1:18" x14ac:dyDescent="0.3">
      <c r="A202" t="s">
        <v>199</v>
      </c>
      <c r="B202" t="s">
        <v>1288</v>
      </c>
      <c r="C202" t="s">
        <v>1842</v>
      </c>
      <c r="D202" t="s">
        <v>2705</v>
      </c>
      <c r="E202" t="s">
        <v>3443</v>
      </c>
      <c r="F202" t="s">
        <v>3448</v>
      </c>
      <c r="G202" t="s">
        <v>3497</v>
      </c>
      <c r="H202" t="s">
        <v>3624</v>
      </c>
      <c r="I202" t="s">
        <v>3758</v>
      </c>
      <c r="J202" t="s">
        <v>3762</v>
      </c>
      <c r="K202" t="s">
        <v>3764</v>
      </c>
      <c r="L202" t="s">
        <v>3765</v>
      </c>
      <c r="M202">
        <f>VLOOKUP(H202,AggregatsEcoles[#All],7,FALSE)</f>
        <v>24</v>
      </c>
      <c r="N202">
        <f>VLOOKUP(H202,AggregatsEcoles[#All],8,FALSE)</f>
        <v>10</v>
      </c>
      <c r="O202">
        <f>VLOOKUP(H202,AggregatsEcoles[#All],9,FALSE)</f>
        <v>14</v>
      </c>
      <c r="P202">
        <f>VLOOKUP(H202,AggregatsEcoles[#All],10,FALSE)</f>
        <v>18</v>
      </c>
      <c r="Q202">
        <f>VLOOKUP(H202,AggregatsEcoles[#All],11,FALSE)</f>
        <v>9</v>
      </c>
      <c r="R202">
        <f>VLOOKUP(H202,AggregatsEcoles[#All],12,FALSE)</f>
        <v>9</v>
      </c>
    </row>
    <row r="203" spans="1:18" x14ac:dyDescent="0.3">
      <c r="A203" t="s">
        <v>200</v>
      </c>
      <c r="B203" t="s">
        <v>1183</v>
      </c>
      <c r="C203" t="s">
        <v>1843</v>
      </c>
      <c r="D203" t="s">
        <v>2706</v>
      </c>
      <c r="E203" t="s">
        <v>3443</v>
      </c>
      <c r="F203" t="s">
        <v>3447</v>
      </c>
      <c r="G203" t="s">
        <v>3497</v>
      </c>
      <c r="H203" t="s">
        <v>3624</v>
      </c>
      <c r="I203" t="s">
        <v>3758</v>
      </c>
      <c r="J203" t="s">
        <v>3762</v>
      </c>
      <c r="K203" t="s">
        <v>3764</v>
      </c>
      <c r="L203" t="s">
        <v>3765</v>
      </c>
      <c r="M203">
        <f>VLOOKUP(H203,AggregatsEcoles[#All],7,FALSE)</f>
        <v>24</v>
      </c>
      <c r="N203">
        <f>VLOOKUP(H203,AggregatsEcoles[#All],8,FALSE)</f>
        <v>10</v>
      </c>
      <c r="O203">
        <f>VLOOKUP(H203,AggregatsEcoles[#All],9,FALSE)</f>
        <v>14</v>
      </c>
      <c r="P203">
        <f>VLOOKUP(H203,AggregatsEcoles[#All],10,FALSE)</f>
        <v>18</v>
      </c>
      <c r="Q203">
        <f>VLOOKUP(H203,AggregatsEcoles[#All],11,FALSE)</f>
        <v>9</v>
      </c>
      <c r="R203">
        <f>VLOOKUP(H203,AggregatsEcoles[#All],12,FALSE)</f>
        <v>9</v>
      </c>
    </row>
    <row r="204" spans="1:18" x14ac:dyDescent="0.3">
      <c r="A204" t="s">
        <v>201</v>
      </c>
      <c r="B204" t="s">
        <v>1183</v>
      </c>
      <c r="C204" t="s">
        <v>1844</v>
      </c>
      <c r="D204" t="s">
        <v>2707</v>
      </c>
      <c r="E204" t="s">
        <v>3443</v>
      </c>
      <c r="F204" t="s">
        <v>3449</v>
      </c>
      <c r="G204" t="s">
        <v>3497</v>
      </c>
      <c r="H204" t="s">
        <v>3624</v>
      </c>
      <c r="I204" t="s">
        <v>3758</v>
      </c>
      <c r="J204" t="s">
        <v>3762</v>
      </c>
      <c r="K204" t="s">
        <v>3764</v>
      </c>
      <c r="L204" t="s">
        <v>3765</v>
      </c>
      <c r="M204">
        <f>VLOOKUP(H204,AggregatsEcoles[#All],7,FALSE)</f>
        <v>24</v>
      </c>
      <c r="N204">
        <f>VLOOKUP(H204,AggregatsEcoles[#All],8,FALSE)</f>
        <v>10</v>
      </c>
      <c r="O204">
        <f>VLOOKUP(H204,AggregatsEcoles[#All],9,FALSE)</f>
        <v>14</v>
      </c>
      <c r="P204">
        <f>VLOOKUP(H204,AggregatsEcoles[#All],10,FALSE)</f>
        <v>18</v>
      </c>
      <c r="Q204">
        <f>VLOOKUP(H204,AggregatsEcoles[#All],11,FALSE)</f>
        <v>9</v>
      </c>
      <c r="R204">
        <f>VLOOKUP(H204,AggregatsEcoles[#All],12,FALSE)</f>
        <v>9</v>
      </c>
    </row>
    <row r="205" spans="1:18" x14ac:dyDescent="0.3">
      <c r="A205" t="s">
        <v>202</v>
      </c>
      <c r="B205" t="s">
        <v>1137</v>
      </c>
      <c r="C205" t="s">
        <v>1318</v>
      </c>
      <c r="D205" t="s">
        <v>2708</v>
      </c>
      <c r="E205" t="s">
        <v>3444</v>
      </c>
      <c r="F205" t="s">
        <v>3451</v>
      </c>
      <c r="G205" t="s">
        <v>3497</v>
      </c>
      <c r="H205" t="s">
        <v>3624</v>
      </c>
      <c r="I205" t="s">
        <v>3758</v>
      </c>
      <c r="J205" t="s">
        <v>3762</v>
      </c>
      <c r="K205" t="s">
        <v>3764</v>
      </c>
      <c r="L205" t="s">
        <v>3765</v>
      </c>
      <c r="M205">
        <f>VLOOKUP(H205,AggregatsEcoles[#All],7,FALSE)</f>
        <v>24</v>
      </c>
      <c r="N205">
        <f>VLOOKUP(H205,AggregatsEcoles[#All],8,FALSE)</f>
        <v>10</v>
      </c>
      <c r="O205">
        <f>VLOOKUP(H205,AggregatsEcoles[#All],9,FALSE)</f>
        <v>14</v>
      </c>
      <c r="P205">
        <f>VLOOKUP(H205,AggregatsEcoles[#All],10,FALSE)</f>
        <v>18</v>
      </c>
      <c r="Q205">
        <f>VLOOKUP(H205,AggregatsEcoles[#All],11,FALSE)</f>
        <v>9</v>
      </c>
      <c r="R205">
        <f>VLOOKUP(H205,AggregatsEcoles[#All],12,FALSE)</f>
        <v>9</v>
      </c>
    </row>
    <row r="206" spans="1:18" x14ac:dyDescent="0.3">
      <c r="A206" t="s">
        <v>203</v>
      </c>
      <c r="B206" t="s">
        <v>1215</v>
      </c>
      <c r="C206" t="s">
        <v>1147</v>
      </c>
      <c r="D206" t="s">
        <v>2709</v>
      </c>
      <c r="E206" t="s">
        <v>3444</v>
      </c>
      <c r="F206" t="s">
        <v>3446</v>
      </c>
      <c r="G206" t="s">
        <v>3497</v>
      </c>
      <c r="H206" t="s">
        <v>3624</v>
      </c>
      <c r="I206" t="s">
        <v>3758</v>
      </c>
      <c r="J206" t="s">
        <v>3762</v>
      </c>
      <c r="K206" t="s">
        <v>3764</v>
      </c>
      <c r="L206" t="s">
        <v>3765</v>
      </c>
      <c r="M206">
        <f>VLOOKUP(H206,AggregatsEcoles[#All],7,FALSE)</f>
        <v>24</v>
      </c>
      <c r="N206">
        <f>VLOOKUP(H206,AggregatsEcoles[#All],8,FALSE)</f>
        <v>10</v>
      </c>
      <c r="O206">
        <f>VLOOKUP(H206,AggregatsEcoles[#All],9,FALSE)</f>
        <v>14</v>
      </c>
      <c r="P206">
        <f>VLOOKUP(H206,AggregatsEcoles[#All],10,FALSE)</f>
        <v>18</v>
      </c>
      <c r="Q206">
        <f>VLOOKUP(H206,AggregatsEcoles[#All],11,FALSE)</f>
        <v>9</v>
      </c>
      <c r="R206">
        <f>VLOOKUP(H206,AggregatsEcoles[#All],12,FALSE)</f>
        <v>9</v>
      </c>
    </row>
    <row r="207" spans="1:18" x14ac:dyDescent="0.3">
      <c r="A207" t="s">
        <v>204</v>
      </c>
      <c r="B207" t="s">
        <v>1215</v>
      </c>
      <c r="C207" t="s">
        <v>1845</v>
      </c>
      <c r="D207" t="s">
        <v>2710</v>
      </c>
      <c r="E207" t="s">
        <v>3444</v>
      </c>
      <c r="F207" t="s">
        <v>3456</v>
      </c>
      <c r="G207" t="s">
        <v>3497</v>
      </c>
      <c r="H207" t="s">
        <v>3624</v>
      </c>
      <c r="I207" t="s">
        <v>3758</v>
      </c>
      <c r="J207" t="s">
        <v>3762</v>
      </c>
      <c r="K207" t="s">
        <v>3764</v>
      </c>
      <c r="L207" t="s">
        <v>3765</v>
      </c>
      <c r="M207">
        <f>VLOOKUP(H207,AggregatsEcoles[#All],7,FALSE)</f>
        <v>24</v>
      </c>
      <c r="N207">
        <f>VLOOKUP(H207,AggregatsEcoles[#All],8,FALSE)</f>
        <v>10</v>
      </c>
      <c r="O207">
        <f>VLOOKUP(H207,AggregatsEcoles[#All],9,FALSE)</f>
        <v>14</v>
      </c>
      <c r="P207">
        <f>VLOOKUP(H207,AggregatsEcoles[#All],10,FALSE)</f>
        <v>18</v>
      </c>
      <c r="Q207">
        <f>VLOOKUP(H207,AggregatsEcoles[#All],11,FALSE)</f>
        <v>9</v>
      </c>
      <c r="R207">
        <f>VLOOKUP(H207,AggregatsEcoles[#All],12,FALSE)</f>
        <v>9</v>
      </c>
    </row>
    <row r="208" spans="1:18" x14ac:dyDescent="0.3">
      <c r="A208" t="s">
        <v>205</v>
      </c>
      <c r="B208" t="s">
        <v>1215</v>
      </c>
      <c r="C208" t="s">
        <v>1846</v>
      </c>
      <c r="D208" t="s">
        <v>2711</v>
      </c>
      <c r="E208" t="s">
        <v>3444</v>
      </c>
      <c r="F208" t="s">
        <v>3457</v>
      </c>
      <c r="G208" t="s">
        <v>3497</v>
      </c>
      <c r="H208" t="s">
        <v>3624</v>
      </c>
      <c r="I208" t="s">
        <v>3758</v>
      </c>
      <c r="J208" t="s">
        <v>3762</v>
      </c>
      <c r="K208" t="s">
        <v>3764</v>
      </c>
      <c r="L208" t="s">
        <v>3765</v>
      </c>
      <c r="M208">
        <f>VLOOKUP(H208,AggregatsEcoles[#All],7,FALSE)</f>
        <v>24</v>
      </c>
      <c r="N208">
        <f>VLOOKUP(H208,AggregatsEcoles[#All],8,FALSE)</f>
        <v>10</v>
      </c>
      <c r="O208">
        <f>VLOOKUP(H208,AggregatsEcoles[#All],9,FALSE)</f>
        <v>14</v>
      </c>
      <c r="P208">
        <f>VLOOKUP(H208,AggregatsEcoles[#All],10,FALSE)</f>
        <v>18</v>
      </c>
      <c r="Q208">
        <f>VLOOKUP(H208,AggregatsEcoles[#All],11,FALSE)</f>
        <v>9</v>
      </c>
      <c r="R208">
        <f>VLOOKUP(H208,AggregatsEcoles[#All],12,FALSE)</f>
        <v>9</v>
      </c>
    </row>
    <row r="209" spans="1:18" x14ac:dyDescent="0.3">
      <c r="A209" t="s">
        <v>206</v>
      </c>
      <c r="B209" t="s">
        <v>1155</v>
      </c>
      <c r="C209" t="s">
        <v>1847</v>
      </c>
      <c r="D209" t="s">
        <v>2712</v>
      </c>
      <c r="E209" t="s">
        <v>3443</v>
      </c>
      <c r="F209" t="s">
        <v>3450</v>
      </c>
      <c r="G209" t="s">
        <v>3497</v>
      </c>
      <c r="H209" t="s">
        <v>3624</v>
      </c>
      <c r="I209" t="s">
        <v>3758</v>
      </c>
      <c r="J209" t="s">
        <v>3762</v>
      </c>
      <c r="K209" t="s">
        <v>3764</v>
      </c>
      <c r="L209" t="s">
        <v>3765</v>
      </c>
      <c r="M209">
        <f>VLOOKUP(H209,AggregatsEcoles[#All],7,FALSE)</f>
        <v>24</v>
      </c>
      <c r="N209">
        <f>VLOOKUP(H209,AggregatsEcoles[#All],8,FALSE)</f>
        <v>10</v>
      </c>
      <c r="O209">
        <f>VLOOKUP(H209,AggregatsEcoles[#All],9,FALSE)</f>
        <v>14</v>
      </c>
      <c r="P209">
        <f>VLOOKUP(H209,AggregatsEcoles[#All],10,FALSE)</f>
        <v>18</v>
      </c>
      <c r="Q209">
        <f>VLOOKUP(H209,AggregatsEcoles[#All],11,FALSE)</f>
        <v>9</v>
      </c>
      <c r="R209">
        <f>VLOOKUP(H209,AggregatsEcoles[#All],12,FALSE)</f>
        <v>9</v>
      </c>
    </row>
    <row r="210" spans="1:18" x14ac:dyDescent="0.3">
      <c r="A210" t="s">
        <v>207</v>
      </c>
      <c r="B210" t="s">
        <v>1155</v>
      </c>
      <c r="C210" t="s">
        <v>1848</v>
      </c>
      <c r="D210" t="s">
        <v>2713</v>
      </c>
      <c r="E210" t="s">
        <v>3443</v>
      </c>
      <c r="F210" t="s">
        <v>3446</v>
      </c>
      <c r="G210" t="s">
        <v>3497</v>
      </c>
      <c r="H210" t="s">
        <v>3624</v>
      </c>
      <c r="I210" t="s">
        <v>3758</v>
      </c>
      <c r="J210" t="s">
        <v>3762</v>
      </c>
      <c r="K210" t="s">
        <v>3764</v>
      </c>
      <c r="L210" t="s">
        <v>3765</v>
      </c>
      <c r="M210">
        <f>VLOOKUP(H210,AggregatsEcoles[#All],7,FALSE)</f>
        <v>24</v>
      </c>
      <c r="N210">
        <f>VLOOKUP(H210,AggregatsEcoles[#All],8,FALSE)</f>
        <v>10</v>
      </c>
      <c r="O210">
        <f>VLOOKUP(H210,AggregatsEcoles[#All],9,FALSE)</f>
        <v>14</v>
      </c>
      <c r="P210">
        <f>VLOOKUP(H210,AggregatsEcoles[#All],10,FALSE)</f>
        <v>18</v>
      </c>
      <c r="Q210">
        <f>VLOOKUP(H210,AggregatsEcoles[#All],11,FALSE)</f>
        <v>9</v>
      </c>
      <c r="R210">
        <f>VLOOKUP(H210,AggregatsEcoles[#All],12,FALSE)</f>
        <v>9</v>
      </c>
    </row>
    <row r="211" spans="1:18" x14ac:dyDescent="0.3">
      <c r="A211" t="s">
        <v>208</v>
      </c>
      <c r="B211" t="s">
        <v>1155</v>
      </c>
      <c r="C211" t="s">
        <v>1849</v>
      </c>
      <c r="D211" t="s">
        <v>2714</v>
      </c>
      <c r="E211" t="s">
        <v>3443</v>
      </c>
      <c r="F211" t="s">
        <v>3445</v>
      </c>
      <c r="G211" t="s">
        <v>3497</v>
      </c>
      <c r="H211" t="s">
        <v>3624</v>
      </c>
      <c r="I211" t="s">
        <v>3758</v>
      </c>
      <c r="J211" t="s">
        <v>3762</v>
      </c>
      <c r="K211" t="s">
        <v>3764</v>
      </c>
      <c r="L211" t="s">
        <v>3765</v>
      </c>
      <c r="M211">
        <f>VLOOKUP(H211,AggregatsEcoles[#All],7,FALSE)</f>
        <v>24</v>
      </c>
      <c r="N211">
        <f>VLOOKUP(H211,AggregatsEcoles[#All],8,FALSE)</f>
        <v>10</v>
      </c>
      <c r="O211">
        <f>VLOOKUP(H211,AggregatsEcoles[#All],9,FALSE)</f>
        <v>14</v>
      </c>
      <c r="P211">
        <f>VLOOKUP(H211,AggregatsEcoles[#All],10,FALSE)</f>
        <v>18</v>
      </c>
      <c r="Q211">
        <f>VLOOKUP(H211,AggregatsEcoles[#All],11,FALSE)</f>
        <v>9</v>
      </c>
      <c r="R211">
        <f>VLOOKUP(H211,AggregatsEcoles[#All],12,FALSE)</f>
        <v>9</v>
      </c>
    </row>
    <row r="212" spans="1:18" x14ac:dyDescent="0.3">
      <c r="A212" t="s">
        <v>209</v>
      </c>
      <c r="B212" t="s">
        <v>1289</v>
      </c>
      <c r="C212" t="s">
        <v>1850</v>
      </c>
      <c r="D212" t="s">
        <v>2715</v>
      </c>
      <c r="E212" t="s">
        <v>3443</v>
      </c>
      <c r="F212" t="s">
        <v>3458</v>
      </c>
      <c r="G212" t="s">
        <v>3497</v>
      </c>
      <c r="H212" t="s">
        <v>3624</v>
      </c>
      <c r="I212" t="s">
        <v>3758</v>
      </c>
      <c r="J212" t="s">
        <v>3762</v>
      </c>
      <c r="K212" t="s">
        <v>3764</v>
      </c>
      <c r="L212" t="s">
        <v>3765</v>
      </c>
      <c r="M212">
        <f>VLOOKUP(H212,AggregatsEcoles[#All],7,FALSE)</f>
        <v>24</v>
      </c>
      <c r="N212">
        <f>VLOOKUP(H212,AggregatsEcoles[#All],8,FALSE)</f>
        <v>10</v>
      </c>
      <c r="O212">
        <f>VLOOKUP(H212,AggregatsEcoles[#All],9,FALSE)</f>
        <v>14</v>
      </c>
      <c r="P212">
        <f>VLOOKUP(H212,AggregatsEcoles[#All],10,FALSE)</f>
        <v>18</v>
      </c>
      <c r="Q212">
        <f>VLOOKUP(H212,AggregatsEcoles[#All],11,FALSE)</f>
        <v>9</v>
      </c>
      <c r="R212">
        <f>VLOOKUP(H212,AggregatsEcoles[#All],12,FALSE)</f>
        <v>9</v>
      </c>
    </row>
    <row r="213" spans="1:18" x14ac:dyDescent="0.3">
      <c r="A213" t="s">
        <v>210</v>
      </c>
      <c r="B213" t="s">
        <v>1290</v>
      </c>
      <c r="C213" t="s">
        <v>1851</v>
      </c>
      <c r="D213" t="s">
        <v>2593</v>
      </c>
      <c r="E213" t="s">
        <v>3444</v>
      </c>
      <c r="F213" t="s">
        <v>3450</v>
      </c>
      <c r="G213" t="s">
        <v>3497</v>
      </c>
      <c r="H213" t="s">
        <v>3624</v>
      </c>
      <c r="I213" t="s">
        <v>3758</v>
      </c>
      <c r="J213" t="s">
        <v>3762</v>
      </c>
      <c r="K213" t="s">
        <v>3764</v>
      </c>
      <c r="L213" t="s">
        <v>3765</v>
      </c>
      <c r="M213">
        <f>VLOOKUP(H213,AggregatsEcoles[#All],7,FALSE)</f>
        <v>24</v>
      </c>
      <c r="N213">
        <f>VLOOKUP(H213,AggregatsEcoles[#All],8,FALSE)</f>
        <v>10</v>
      </c>
      <c r="O213">
        <f>VLOOKUP(H213,AggregatsEcoles[#All],9,FALSE)</f>
        <v>14</v>
      </c>
      <c r="P213">
        <f>VLOOKUP(H213,AggregatsEcoles[#All],10,FALSE)</f>
        <v>18</v>
      </c>
      <c r="Q213">
        <f>VLOOKUP(H213,AggregatsEcoles[#All],11,FALSE)</f>
        <v>9</v>
      </c>
      <c r="R213">
        <f>VLOOKUP(H213,AggregatsEcoles[#All],12,FALSE)</f>
        <v>9</v>
      </c>
    </row>
    <row r="214" spans="1:18" x14ac:dyDescent="0.3">
      <c r="A214" t="s">
        <v>211</v>
      </c>
      <c r="B214" t="s">
        <v>1142</v>
      </c>
      <c r="C214" t="s">
        <v>1852</v>
      </c>
      <c r="D214" t="s">
        <v>2716</v>
      </c>
      <c r="E214" t="s">
        <v>3444</v>
      </c>
      <c r="F214" t="s">
        <v>3450</v>
      </c>
      <c r="G214" t="s">
        <v>3497</v>
      </c>
      <c r="H214" t="s">
        <v>3624</v>
      </c>
      <c r="I214" t="s">
        <v>3758</v>
      </c>
      <c r="J214" t="s">
        <v>3762</v>
      </c>
      <c r="K214" t="s">
        <v>3764</v>
      </c>
      <c r="L214" t="s">
        <v>3765</v>
      </c>
      <c r="M214">
        <f>VLOOKUP(H214,AggregatsEcoles[#All],7,FALSE)</f>
        <v>24</v>
      </c>
      <c r="N214">
        <f>VLOOKUP(H214,AggregatsEcoles[#All],8,FALSE)</f>
        <v>10</v>
      </c>
      <c r="O214">
        <f>VLOOKUP(H214,AggregatsEcoles[#All],9,FALSE)</f>
        <v>14</v>
      </c>
      <c r="P214">
        <f>VLOOKUP(H214,AggregatsEcoles[#All],10,FALSE)</f>
        <v>18</v>
      </c>
      <c r="Q214">
        <f>VLOOKUP(H214,AggregatsEcoles[#All],11,FALSE)</f>
        <v>9</v>
      </c>
      <c r="R214">
        <f>VLOOKUP(H214,AggregatsEcoles[#All],12,FALSE)</f>
        <v>9</v>
      </c>
    </row>
    <row r="215" spans="1:18" x14ac:dyDescent="0.3">
      <c r="A215" t="s">
        <v>212</v>
      </c>
      <c r="B215" t="s">
        <v>1291</v>
      </c>
      <c r="C215" t="s">
        <v>1837</v>
      </c>
      <c r="D215" t="s">
        <v>2717</v>
      </c>
      <c r="E215" t="s">
        <v>3444</v>
      </c>
      <c r="F215" t="s">
        <v>3445</v>
      </c>
      <c r="G215" t="s">
        <v>3497</v>
      </c>
      <c r="H215" t="s">
        <v>3624</v>
      </c>
      <c r="I215" t="s">
        <v>3758</v>
      </c>
      <c r="J215" t="s">
        <v>3762</v>
      </c>
      <c r="K215" t="s">
        <v>3764</v>
      </c>
      <c r="L215" t="s">
        <v>3765</v>
      </c>
      <c r="M215">
        <f>VLOOKUP(H215,AggregatsEcoles[#All],7,FALSE)</f>
        <v>24</v>
      </c>
      <c r="N215">
        <f>VLOOKUP(H215,AggregatsEcoles[#All],8,FALSE)</f>
        <v>10</v>
      </c>
      <c r="O215">
        <f>VLOOKUP(H215,AggregatsEcoles[#All],9,FALSE)</f>
        <v>14</v>
      </c>
      <c r="P215">
        <f>VLOOKUP(H215,AggregatsEcoles[#All],10,FALSE)</f>
        <v>18</v>
      </c>
      <c r="Q215">
        <f>VLOOKUP(H215,AggregatsEcoles[#All],11,FALSE)</f>
        <v>9</v>
      </c>
      <c r="R215">
        <f>VLOOKUP(H215,AggregatsEcoles[#All],12,FALSE)</f>
        <v>9</v>
      </c>
    </row>
    <row r="216" spans="1:18" x14ac:dyDescent="0.3">
      <c r="A216" t="s">
        <v>213</v>
      </c>
      <c r="B216" t="s">
        <v>1292</v>
      </c>
      <c r="C216" t="s">
        <v>1853</v>
      </c>
      <c r="D216" t="s">
        <v>2718</v>
      </c>
      <c r="E216" t="s">
        <v>3443</v>
      </c>
      <c r="F216" t="s">
        <v>3445</v>
      </c>
      <c r="G216" t="s">
        <v>3497</v>
      </c>
      <c r="H216" t="s">
        <v>3624</v>
      </c>
      <c r="I216" t="s">
        <v>3758</v>
      </c>
      <c r="J216" t="s">
        <v>3762</v>
      </c>
      <c r="K216" t="s">
        <v>3764</v>
      </c>
      <c r="L216" t="s">
        <v>3765</v>
      </c>
      <c r="M216">
        <f>VLOOKUP(H216,AggregatsEcoles[#All],7,FALSE)</f>
        <v>24</v>
      </c>
      <c r="N216">
        <f>VLOOKUP(H216,AggregatsEcoles[#All],8,FALSE)</f>
        <v>10</v>
      </c>
      <c r="O216">
        <f>VLOOKUP(H216,AggregatsEcoles[#All],9,FALSE)</f>
        <v>14</v>
      </c>
      <c r="P216">
        <f>VLOOKUP(H216,AggregatsEcoles[#All],10,FALSE)</f>
        <v>18</v>
      </c>
      <c r="Q216">
        <f>VLOOKUP(H216,AggregatsEcoles[#All],11,FALSE)</f>
        <v>9</v>
      </c>
      <c r="R216">
        <f>VLOOKUP(H216,AggregatsEcoles[#All],12,FALSE)</f>
        <v>9</v>
      </c>
    </row>
    <row r="217" spans="1:18" x14ac:dyDescent="0.3">
      <c r="A217" t="s">
        <v>214</v>
      </c>
      <c r="B217" t="s">
        <v>1293</v>
      </c>
      <c r="C217" t="s">
        <v>1854</v>
      </c>
      <c r="D217" t="s">
        <v>2651</v>
      </c>
      <c r="E217" t="s">
        <v>3444</v>
      </c>
      <c r="F217" t="s">
        <v>3449</v>
      </c>
      <c r="G217" t="s">
        <v>3497</v>
      </c>
      <c r="H217" t="s">
        <v>3624</v>
      </c>
      <c r="I217" t="s">
        <v>3758</v>
      </c>
      <c r="J217" t="s">
        <v>3762</v>
      </c>
      <c r="K217" t="s">
        <v>3764</v>
      </c>
      <c r="L217" t="s">
        <v>3765</v>
      </c>
      <c r="M217">
        <f>VLOOKUP(H217,AggregatsEcoles[#All],7,FALSE)</f>
        <v>24</v>
      </c>
      <c r="N217">
        <f>VLOOKUP(H217,AggregatsEcoles[#All],8,FALSE)</f>
        <v>10</v>
      </c>
      <c r="O217">
        <f>VLOOKUP(H217,AggregatsEcoles[#All],9,FALSE)</f>
        <v>14</v>
      </c>
      <c r="P217">
        <f>VLOOKUP(H217,AggregatsEcoles[#All],10,FALSE)</f>
        <v>18</v>
      </c>
      <c r="Q217">
        <f>VLOOKUP(H217,AggregatsEcoles[#All],11,FALSE)</f>
        <v>9</v>
      </c>
      <c r="R217">
        <f>VLOOKUP(H217,AggregatsEcoles[#All],12,FALSE)</f>
        <v>9</v>
      </c>
    </row>
    <row r="218" spans="1:18" x14ac:dyDescent="0.3">
      <c r="A218" t="s">
        <v>215</v>
      </c>
      <c r="B218" t="s">
        <v>1294</v>
      </c>
      <c r="C218" t="s">
        <v>1855</v>
      </c>
      <c r="D218" t="s">
        <v>2215</v>
      </c>
      <c r="E218" t="s">
        <v>3444</v>
      </c>
      <c r="F218" t="s">
        <v>3463</v>
      </c>
      <c r="G218" t="s">
        <v>3497</v>
      </c>
      <c r="H218" t="s">
        <v>3624</v>
      </c>
      <c r="I218" t="s">
        <v>3758</v>
      </c>
      <c r="J218" t="s">
        <v>3762</v>
      </c>
      <c r="K218" t="s">
        <v>3764</v>
      </c>
      <c r="L218" t="s">
        <v>3765</v>
      </c>
      <c r="M218">
        <f>VLOOKUP(H218,AggregatsEcoles[#All],7,FALSE)</f>
        <v>24</v>
      </c>
      <c r="N218">
        <f>VLOOKUP(H218,AggregatsEcoles[#All],8,FALSE)</f>
        <v>10</v>
      </c>
      <c r="O218">
        <f>VLOOKUP(H218,AggregatsEcoles[#All],9,FALSE)</f>
        <v>14</v>
      </c>
      <c r="P218">
        <f>VLOOKUP(H218,AggregatsEcoles[#All],10,FALSE)</f>
        <v>18</v>
      </c>
      <c r="Q218">
        <f>VLOOKUP(H218,AggregatsEcoles[#All],11,FALSE)</f>
        <v>9</v>
      </c>
      <c r="R218">
        <f>VLOOKUP(H218,AggregatsEcoles[#All],12,FALSE)</f>
        <v>9</v>
      </c>
    </row>
    <row r="219" spans="1:18" x14ac:dyDescent="0.3">
      <c r="A219" t="s">
        <v>216</v>
      </c>
      <c r="B219" t="s">
        <v>1215</v>
      </c>
      <c r="C219" t="s">
        <v>1856</v>
      </c>
      <c r="D219" t="s">
        <v>2719</v>
      </c>
      <c r="E219" t="s">
        <v>3444</v>
      </c>
      <c r="F219" t="s">
        <v>3449</v>
      </c>
      <c r="G219" t="s">
        <v>3498</v>
      </c>
      <c r="H219" t="s">
        <v>3625</v>
      </c>
      <c r="I219" t="s">
        <v>3758</v>
      </c>
      <c r="J219" t="s">
        <v>3762</v>
      </c>
      <c r="K219" t="s">
        <v>3764</v>
      </c>
      <c r="L219" t="s">
        <v>3765</v>
      </c>
      <c r="M219">
        <f>VLOOKUP(H219,AggregatsEcoles[#All],7,FALSE)</f>
        <v>47</v>
      </c>
      <c r="N219">
        <f>VLOOKUP(H219,AggregatsEcoles[#All],8,FALSE)</f>
        <v>23</v>
      </c>
      <c r="O219">
        <f>VLOOKUP(H219,AggregatsEcoles[#All],9,FALSE)</f>
        <v>24</v>
      </c>
      <c r="P219">
        <f>VLOOKUP(H219,AggregatsEcoles[#All],10,FALSE)</f>
        <v>3</v>
      </c>
      <c r="Q219">
        <f>VLOOKUP(H219,AggregatsEcoles[#All],11,FALSE)</f>
        <v>3</v>
      </c>
      <c r="R219">
        <f>VLOOKUP(H219,AggregatsEcoles[#All],12,FALSE)</f>
        <v>0</v>
      </c>
    </row>
    <row r="220" spans="1:18" x14ac:dyDescent="0.3">
      <c r="A220" t="s">
        <v>217</v>
      </c>
      <c r="B220" t="s">
        <v>1218</v>
      </c>
      <c r="C220" t="s">
        <v>1857</v>
      </c>
      <c r="D220" t="s">
        <v>2720</v>
      </c>
      <c r="E220" t="s">
        <v>3444</v>
      </c>
      <c r="F220" t="s">
        <v>3448</v>
      </c>
      <c r="G220" t="s">
        <v>3498</v>
      </c>
      <c r="H220" t="s">
        <v>3625</v>
      </c>
      <c r="I220" t="s">
        <v>3758</v>
      </c>
      <c r="J220" t="s">
        <v>3762</v>
      </c>
      <c r="K220" t="s">
        <v>3764</v>
      </c>
      <c r="L220" t="s">
        <v>3765</v>
      </c>
      <c r="M220">
        <f>VLOOKUP(H220,AggregatsEcoles[#All],7,FALSE)</f>
        <v>47</v>
      </c>
      <c r="N220">
        <f>VLOOKUP(H220,AggregatsEcoles[#All],8,FALSE)</f>
        <v>23</v>
      </c>
      <c r="O220">
        <f>VLOOKUP(H220,AggregatsEcoles[#All],9,FALSE)</f>
        <v>24</v>
      </c>
      <c r="P220">
        <f>VLOOKUP(H220,AggregatsEcoles[#All],10,FALSE)</f>
        <v>3</v>
      </c>
      <c r="Q220">
        <f>VLOOKUP(H220,AggregatsEcoles[#All],11,FALSE)</f>
        <v>3</v>
      </c>
      <c r="R220">
        <f>VLOOKUP(H220,AggregatsEcoles[#All],12,FALSE)</f>
        <v>0</v>
      </c>
    </row>
    <row r="221" spans="1:18" x14ac:dyDescent="0.3">
      <c r="A221" t="s">
        <v>218</v>
      </c>
      <c r="B221" t="s">
        <v>1295</v>
      </c>
      <c r="C221" t="s">
        <v>1858</v>
      </c>
      <c r="D221" t="s">
        <v>2721</v>
      </c>
      <c r="E221" t="s">
        <v>3444</v>
      </c>
      <c r="F221" t="s">
        <v>3445</v>
      </c>
      <c r="G221" t="s">
        <v>3498</v>
      </c>
      <c r="H221" t="s">
        <v>3625</v>
      </c>
      <c r="I221" t="s">
        <v>3758</v>
      </c>
      <c r="J221" t="s">
        <v>3762</v>
      </c>
      <c r="K221" t="s">
        <v>3764</v>
      </c>
      <c r="L221" t="s">
        <v>3765</v>
      </c>
      <c r="M221">
        <f>VLOOKUP(H221,AggregatsEcoles[#All],7,FALSE)</f>
        <v>47</v>
      </c>
      <c r="N221">
        <f>VLOOKUP(H221,AggregatsEcoles[#All],8,FALSE)</f>
        <v>23</v>
      </c>
      <c r="O221">
        <f>VLOOKUP(H221,AggregatsEcoles[#All],9,FALSE)</f>
        <v>24</v>
      </c>
      <c r="P221">
        <f>VLOOKUP(H221,AggregatsEcoles[#All],10,FALSE)</f>
        <v>3</v>
      </c>
      <c r="Q221">
        <f>VLOOKUP(H221,AggregatsEcoles[#All],11,FALSE)</f>
        <v>3</v>
      </c>
      <c r="R221">
        <f>VLOOKUP(H221,AggregatsEcoles[#All],12,FALSE)</f>
        <v>0</v>
      </c>
    </row>
    <row r="222" spans="1:18" x14ac:dyDescent="0.3">
      <c r="A222" t="s">
        <v>219</v>
      </c>
      <c r="B222" t="s">
        <v>1224</v>
      </c>
      <c r="C222" t="s">
        <v>1859</v>
      </c>
      <c r="D222" t="s">
        <v>2695</v>
      </c>
      <c r="E222" t="s">
        <v>3444</v>
      </c>
      <c r="F222" t="s">
        <v>3446</v>
      </c>
      <c r="G222" t="s">
        <v>3499</v>
      </c>
      <c r="H222" t="s">
        <v>3626</v>
      </c>
      <c r="I222" t="s">
        <v>3758</v>
      </c>
      <c r="J222" t="s">
        <v>3762</v>
      </c>
      <c r="K222" t="s">
        <v>3764</v>
      </c>
      <c r="L222" t="s">
        <v>3765</v>
      </c>
      <c r="M222">
        <f>VLOOKUP(H222,AggregatsEcoles[#All],7,FALSE)</f>
        <v>4</v>
      </c>
      <c r="N222">
        <f>VLOOKUP(H222,AggregatsEcoles[#All],8,FALSE)</f>
        <v>3</v>
      </c>
      <c r="O222">
        <f>VLOOKUP(H222,AggregatsEcoles[#All],9,FALSE)</f>
        <v>1</v>
      </c>
      <c r="P222">
        <f>VLOOKUP(H222,AggregatsEcoles[#All],10,FALSE)</f>
        <v>4</v>
      </c>
      <c r="Q222">
        <f>VLOOKUP(H222,AggregatsEcoles[#All],11,FALSE)</f>
        <v>3</v>
      </c>
      <c r="R222">
        <f>VLOOKUP(H222,AggregatsEcoles[#All],12,FALSE)</f>
        <v>1</v>
      </c>
    </row>
    <row r="223" spans="1:18" x14ac:dyDescent="0.3">
      <c r="A223" t="s">
        <v>220</v>
      </c>
      <c r="B223" t="s">
        <v>1168</v>
      </c>
      <c r="C223" t="s">
        <v>1860</v>
      </c>
      <c r="D223" t="s">
        <v>2625</v>
      </c>
      <c r="E223" t="s">
        <v>3444</v>
      </c>
      <c r="F223" t="s">
        <v>3463</v>
      </c>
      <c r="H223" t="s">
        <v>3627</v>
      </c>
      <c r="I223" t="s">
        <v>3758</v>
      </c>
      <c r="J223" t="s">
        <v>3762</v>
      </c>
      <c r="K223" t="s">
        <v>3764</v>
      </c>
      <c r="L223" t="s">
        <v>3765</v>
      </c>
      <c r="M223">
        <f>VLOOKUP(H223,AggregatsEcoles[#All],7,FALSE)</f>
        <v>0</v>
      </c>
      <c r="N223">
        <f>VLOOKUP(H223,AggregatsEcoles[#All],8,FALSE)</f>
        <v>0</v>
      </c>
      <c r="O223">
        <f>VLOOKUP(H223,AggregatsEcoles[#All],9,FALSE)</f>
        <v>0</v>
      </c>
      <c r="P223">
        <f>VLOOKUP(H223,AggregatsEcoles[#All],10,FALSE)</f>
        <v>31</v>
      </c>
      <c r="Q223">
        <f>VLOOKUP(H223,AggregatsEcoles[#All],11,FALSE)</f>
        <v>18</v>
      </c>
      <c r="R223">
        <f>VLOOKUP(H223,AggregatsEcoles[#All],12,FALSE)</f>
        <v>13</v>
      </c>
    </row>
    <row r="224" spans="1:18" x14ac:dyDescent="0.3">
      <c r="A224" t="s">
        <v>221</v>
      </c>
      <c r="B224" t="s">
        <v>1147</v>
      </c>
      <c r="C224" t="s">
        <v>1861</v>
      </c>
      <c r="D224" t="s">
        <v>2722</v>
      </c>
      <c r="E224" t="s">
        <v>3444</v>
      </c>
      <c r="F224" t="s">
        <v>3450</v>
      </c>
      <c r="H224" t="s">
        <v>3627</v>
      </c>
      <c r="I224" t="s">
        <v>3758</v>
      </c>
      <c r="J224" t="s">
        <v>3762</v>
      </c>
      <c r="K224" t="s">
        <v>3764</v>
      </c>
      <c r="L224" t="s">
        <v>3765</v>
      </c>
      <c r="M224">
        <f>VLOOKUP(H224,AggregatsEcoles[#All],7,FALSE)</f>
        <v>0</v>
      </c>
      <c r="N224">
        <f>VLOOKUP(H224,AggregatsEcoles[#All],8,FALSE)</f>
        <v>0</v>
      </c>
      <c r="O224">
        <f>VLOOKUP(H224,AggregatsEcoles[#All],9,FALSE)</f>
        <v>0</v>
      </c>
      <c r="P224">
        <f>VLOOKUP(H224,AggregatsEcoles[#All],10,FALSE)</f>
        <v>31</v>
      </c>
      <c r="Q224">
        <f>VLOOKUP(H224,AggregatsEcoles[#All],11,FALSE)</f>
        <v>18</v>
      </c>
      <c r="R224">
        <f>VLOOKUP(H224,AggregatsEcoles[#All],12,FALSE)</f>
        <v>13</v>
      </c>
    </row>
    <row r="225" spans="1:18" x14ac:dyDescent="0.3">
      <c r="A225" t="s">
        <v>222</v>
      </c>
      <c r="B225" t="s">
        <v>1170</v>
      </c>
      <c r="C225" t="s">
        <v>1862</v>
      </c>
      <c r="D225" t="s">
        <v>2635</v>
      </c>
      <c r="E225" t="s">
        <v>3444</v>
      </c>
      <c r="F225" t="s">
        <v>3447</v>
      </c>
      <c r="H225" t="s">
        <v>3627</v>
      </c>
      <c r="I225" t="s">
        <v>3758</v>
      </c>
      <c r="J225" t="s">
        <v>3762</v>
      </c>
      <c r="K225" t="s">
        <v>3764</v>
      </c>
      <c r="L225" t="s">
        <v>3765</v>
      </c>
      <c r="M225">
        <f>VLOOKUP(H225,AggregatsEcoles[#All],7,FALSE)</f>
        <v>0</v>
      </c>
      <c r="N225">
        <f>VLOOKUP(H225,AggregatsEcoles[#All],8,FALSE)</f>
        <v>0</v>
      </c>
      <c r="O225">
        <f>VLOOKUP(H225,AggregatsEcoles[#All],9,FALSE)</f>
        <v>0</v>
      </c>
      <c r="P225">
        <f>VLOOKUP(H225,AggregatsEcoles[#All],10,FALSE)</f>
        <v>31</v>
      </c>
      <c r="Q225">
        <f>VLOOKUP(H225,AggregatsEcoles[#All],11,FALSE)</f>
        <v>18</v>
      </c>
      <c r="R225">
        <f>VLOOKUP(H225,AggregatsEcoles[#All],12,FALSE)</f>
        <v>13</v>
      </c>
    </row>
    <row r="226" spans="1:18" x14ac:dyDescent="0.3">
      <c r="A226" t="s">
        <v>223</v>
      </c>
      <c r="B226" t="s">
        <v>1170</v>
      </c>
      <c r="C226" t="s">
        <v>1863</v>
      </c>
      <c r="D226" t="s">
        <v>2598</v>
      </c>
      <c r="E226" t="s">
        <v>3443</v>
      </c>
      <c r="F226" t="s">
        <v>3445</v>
      </c>
      <c r="H226" t="s">
        <v>3627</v>
      </c>
      <c r="I226" t="s">
        <v>3758</v>
      </c>
      <c r="J226" t="s">
        <v>3762</v>
      </c>
      <c r="K226" t="s">
        <v>3764</v>
      </c>
      <c r="L226" t="s">
        <v>3765</v>
      </c>
      <c r="M226">
        <f>VLOOKUP(H226,AggregatsEcoles[#All],7,FALSE)</f>
        <v>0</v>
      </c>
      <c r="N226">
        <f>VLOOKUP(H226,AggregatsEcoles[#All],8,FALSE)</f>
        <v>0</v>
      </c>
      <c r="O226">
        <f>VLOOKUP(H226,AggregatsEcoles[#All],9,FALSE)</f>
        <v>0</v>
      </c>
      <c r="P226">
        <f>VLOOKUP(H226,AggregatsEcoles[#All],10,FALSE)</f>
        <v>31</v>
      </c>
      <c r="Q226">
        <f>VLOOKUP(H226,AggregatsEcoles[#All],11,FALSE)</f>
        <v>18</v>
      </c>
      <c r="R226">
        <f>VLOOKUP(H226,AggregatsEcoles[#All],12,FALSE)</f>
        <v>13</v>
      </c>
    </row>
    <row r="227" spans="1:18" x14ac:dyDescent="0.3">
      <c r="A227" t="s">
        <v>224</v>
      </c>
      <c r="B227" t="s">
        <v>1284</v>
      </c>
      <c r="C227" t="s">
        <v>1864</v>
      </c>
      <c r="D227" t="s">
        <v>2723</v>
      </c>
      <c r="E227" t="s">
        <v>3444</v>
      </c>
      <c r="F227" t="s">
        <v>3451</v>
      </c>
      <c r="H227" t="s">
        <v>3627</v>
      </c>
      <c r="I227" t="s">
        <v>3758</v>
      </c>
      <c r="J227" t="s">
        <v>3762</v>
      </c>
      <c r="K227" t="s">
        <v>3764</v>
      </c>
      <c r="L227" t="s">
        <v>3765</v>
      </c>
      <c r="M227">
        <f>VLOOKUP(H227,AggregatsEcoles[#All],7,FALSE)</f>
        <v>0</v>
      </c>
      <c r="N227">
        <f>VLOOKUP(H227,AggregatsEcoles[#All],8,FALSE)</f>
        <v>0</v>
      </c>
      <c r="O227">
        <f>VLOOKUP(H227,AggregatsEcoles[#All],9,FALSE)</f>
        <v>0</v>
      </c>
      <c r="P227">
        <f>VLOOKUP(H227,AggregatsEcoles[#All],10,FALSE)</f>
        <v>31</v>
      </c>
      <c r="Q227">
        <f>VLOOKUP(H227,AggregatsEcoles[#All],11,FALSE)</f>
        <v>18</v>
      </c>
      <c r="R227">
        <f>VLOOKUP(H227,AggregatsEcoles[#All],12,FALSE)</f>
        <v>13</v>
      </c>
    </row>
    <row r="228" spans="1:18" x14ac:dyDescent="0.3">
      <c r="A228" t="s">
        <v>225</v>
      </c>
      <c r="B228" t="s">
        <v>1284</v>
      </c>
      <c r="C228" t="s">
        <v>1742</v>
      </c>
      <c r="D228" t="s">
        <v>2723</v>
      </c>
      <c r="E228" t="s">
        <v>3444</v>
      </c>
      <c r="F228" t="s">
        <v>3458</v>
      </c>
      <c r="H228" t="s">
        <v>3627</v>
      </c>
      <c r="I228" t="s">
        <v>3758</v>
      </c>
      <c r="J228" t="s">
        <v>3762</v>
      </c>
      <c r="K228" t="s">
        <v>3764</v>
      </c>
      <c r="L228" t="s">
        <v>3765</v>
      </c>
      <c r="M228">
        <f>VLOOKUP(H228,AggregatsEcoles[#All],7,FALSE)</f>
        <v>0</v>
      </c>
      <c r="N228">
        <f>VLOOKUP(H228,AggregatsEcoles[#All],8,FALSE)</f>
        <v>0</v>
      </c>
      <c r="O228">
        <f>VLOOKUP(H228,AggregatsEcoles[#All],9,FALSE)</f>
        <v>0</v>
      </c>
      <c r="P228">
        <f>VLOOKUP(H228,AggregatsEcoles[#All],10,FALSE)</f>
        <v>31</v>
      </c>
      <c r="Q228">
        <f>VLOOKUP(H228,AggregatsEcoles[#All],11,FALSE)</f>
        <v>18</v>
      </c>
      <c r="R228">
        <f>VLOOKUP(H228,AggregatsEcoles[#All],12,FALSE)</f>
        <v>13</v>
      </c>
    </row>
    <row r="229" spans="1:18" x14ac:dyDescent="0.3">
      <c r="A229" t="s">
        <v>226</v>
      </c>
      <c r="B229" t="s">
        <v>1224</v>
      </c>
      <c r="C229" t="s">
        <v>1865</v>
      </c>
      <c r="D229" t="s">
        <v>2724</v>
      </c>
      <c r="E229" t="s">
        <v>3444</v>
      </c>
      <c r="F229" t="s">
        <v>3449</v>
      </c>
      <c r="H229" t="s">
        <v>3627</v>
      </c>
      <c r="I229" t="s">
        <v>3758</v>
      </c>
      <c r="J229" t="s">
        <v>3762</v>
      </c>
      <c r="K229" t="s">
        <v>3764</v>
      </c>
      <c r="L229" t="s">
        <v>3765</v>
      </c>
      <c r="M229">
        <f>VLOOKUP(H229,AggregatsEcoles[#All],7,FALSE)</f>
        <v>0</v>
      </c>
      <c r="N229">
        <f>VLOOKUP(H229,AggregatsEcoles[#All],8,FALSE)</f>
        <v>0</v>
      </c>
      <c r="O229">
        <f>VLOOKUP(H229,AggregatsEcoles[#All],9,FALSE)</f>
        <v>0</v>
      </c>
      <c r="P229">
        <f>VLOOKUP(H229,AggregatsEcoles[#All],10,FALSE)</f>
        <v>31</v>
      </c>
      <c r="Q229">
        <f>VLOOKUP(H229,AggregatsEcoles[#All],11,FALSE)</f>
        <v>18</v>
      </c>
      <c r="R229">
        <f>VLOOKUP(H229,AggregatsEcoles[#All],12,FALSE)</f>
        <v>13</v>
      </c>
    </row>
    <row r="230" spans="1:18" x14ac:dyDescent="0.3">
      <c r="A230" t="s">
        <v>227</v>
      </c>
      <c r="B230" t="s">
        <v>1224</v>
      </c>
      <c r="C230" t="s">
        <v>1866</v>
      </c>
      <c r="D230" t="s">
        <v>1776</v>
      </c>
      <c r="E230" t="s">
        <v>3444</v>
      </c>
      <c r="F230" t="s">
        <v>3448</v>
      </c>
      <c r="H230" t="s">
        <v>3627</v>
      </c>
      <c r="I230" t="s">
        <v>3758</v>
      </c>
      <c r="J230" t="s">
        <v>3762</v>
      </c>
      <c r="K230" t="s">
        <v>3764</v>
      </c>
      <c r="L230" t="s">
        <v>3765</v>
      </c>
      <c r="M230">
        <f>VLOOKUP(H230,AggregatsEcoles[#All],7,FALSE)</f>
        <v>0</v>
      </c>
      <c r="N230">
        <f>VLOOKUP(H230,AggregatsEcoles[#All],8,FALSE)</f>
        <v>0</v>
      </c>
      <c r="O230">
        <f>VLOOKUP(H230,AggregatsEcoles[#All],9,FALSE)</f>
        <v>0</v>
      </c>
      <c r="P230">
        <f>VLOOKUP(H230,AggregatsEcoles[#All],10,FALSE)</f>
        <v>31</v>
      </c>
      <c r="Q230">
        <f>VLOOKUP(H230,AggregatsEcoles[#All],11,FALSE)</f>
        <v>18</v>
      </c>
      <c r="R230">
        <f>VLOOKUP(H230,AggregatsEcoles[#All],12,FALSE)</f>
        <v>13</v>
      </c>
    </row>
    <row r="231" spans="1:18" x14ac:dyDescent="0.3">
      <c r="A231" t="s">
        <v>228</v>
      </c>
      <c r="B231" t="s">
        <v>1296</v>
      </c>
      <c r="C231" t="s">
        <v>1860</v>
      </c>
      <c r="D231" t="s">
        <v>2725</v>
      </c>
      <c r="E231" t="s">
        <v>3444</v>
      </c>
      <c r="F231" t="s">
        <v>3446</v>
      </c>
      <c r="H231" t="s">
        <v>3627</v>
      </c>
      <c r="I231" t="s">
        <v>3758</v>
      </c>
      <c r="J231" t="s">
        <v>3762</v>
      </c>
      <c r="K231" t="s">
        <v>3764</v>
      </c>
      <c r="L231" t="s">
        <v>3765</v>
      </c>
      <c r="M231">
        <f>VLOOKUP(H231,AggregatsEcoles[#All],7,FALSE)</f>
        <v>0</v>
      </c>
      <c r="N231">
        <f>VLOOKUP(H231,AggregatsEcoles[#All],8,FALSE)</f>
        <v>0</v>
      </c>
      <c r="O231">
        <f>VLOOKUP(H231,AggregatsEcoles[#All],9,FALSE)</f>
        <v>0</v>
      </c>
      <c r="P231">
        <f>VLOOKUP(H231,AggregatsEcoles[#All],10,FALSE)</f>
        <v>31</v>
      </c>
      <c r="Q231">
        <f>VLOOKUP(H231,AggregatsEcoles[#All],11,FALSE)</f>
        <v>18</v>
      </c>
      <c r="R231">
        <f>VLOOKUP(H231,AggregatsEcoles[#All],12,FALSE)</f>
        <v>13</v>
      </c>
    </row>
    <row r="232" spans="1:18" x14ac:dyDescent="0.3">
      <c r="A232" t="s">
        <v>229</v>
      </c>
      <c r="B232" t="s">
        <v>1297</v>
      </c>
      <c r="C232" t="s">
        <v>1147</v>
      </c>
      <c r="D232" t="s">
        <v>2726</v>
      </c>
      <c r="E232" t="s">
        <v>3444</v>
      </c>
      <c r="F232" t="s">
        <v>3456</v>
      </c>
      <c r="H232" t="s">
        <v>3627</v>
      </c>
      <c r="I232" t="s">
        <v>3758</v>
      </c>
      <c r="J232" t="s">
        <v>3762</v>
      </c>
      <c r="K232" t="s">
        <v>3764</v>
      </c>
      <c r="L232" t="s">
        <v>3765</v>
      </c>
      <c r="M232">
        <f>VLOOKUP(H232,AggregatsEcoles[#All],7,FALSE)</f>
        <v>0</v>
      </c>
      <c r="N232">
        <f>VLOOKUP(H232,AggregatsEcoles[#All],8,FALSE)</f>
        <v>0</v>
      </c>
      <c r="O232">
        <f>VLOOKUP(H232,AggregatsEcoles[#All],9,FALSE)</f>
        <v>0</v>
      </c>
      <c r="P232">
        <f>VLOOKUP(H232,AggregatsEcoles[#All],10,FALSE)</f>
        <v>31</v>
      </c>
      <c r="Q232">
        <f>VLOOKUP(H232,AggregatsEcoles[#All],11,FALSE)</f>
        <v>18</v>
      </c>
      <c r="R232">
        <f>VLOOKUP(H232,AggregatsEcoles[#All],12,FALSE)</f>
        <v>13</v>
      </c>
    </row>
    <row r="233" spans="1:18" x14ac:dyDescent="0.3">
      <c r="A233" t="s">
        <v>230</v>
      </c>
      <c r="B233" t="s">
        <v>1298</v>
      </c>
      <c r="C233" t="s">
        <v>1867</v>
      </c>
      <c r="D233" t="s">
        <v>2701</v>
      </c>
      <c r="E233" t="s">
        <v>3444</v>
      </c>
      <c r="F233" t="s">
        <v>3449</v>
      </c>
      <c r="H233" t="s">
        <v>3627</v>
      </c>
      <c r="I233" t="s">
        <v>3758</v>
      </c>
      <c r="J233" t="s">
        <v>3762</v>
      </c>
      <c r="K233" t="s">
        <v>3764</v>
      </c>
      <c r="L233" t="s">
        <v>3765</v>
      </c>
      <c r="M233">
        <f>VLOOKUP(H233,AggregatsEcoles[#All],7,FALSE)</f>
        <v>0</v>
      </c>
      <c r="N233">
        <f>VLOOKUP(H233,AggregatsEcoles[#All],8,FALSE)</f>
        <v>0</v>
      </c>
      <c r="O233">
        <f>VLOOKUP(H233,AggregatsEcoles[#All],9,FALSE)</f>
        <v>0</v>
      </c>
      <c r="P233">
        <f>VLOOKUP(H233,AggregatsEcoles[#All],10,FALSE)</f>
        <v>31</v>
      </c>
      <c r="Q233">
        <f>VLOOKUP(H233,AggregatsEcoles[#All],11,FALSE)</f>
        <v>18</v>
      </c>
      <c r="R233">
        <f>VLOOKUP(H233,AggregatsEcoles[#All],12,FALSE)</f>
        <v>13</v>
      </c>
    </row>
    <row r="234" spans="1:18" x14ac:dyDescent="0.3">
      <c r="A234" t="s">
        <v>231</v>
      </c>
      <c r="B234" t="s">
        <v>1136</v>
      </c>
      <c r="C234" t="s">
        <v>1868</v>
      </c>
      <c r="D234" t="s">
        <v>2727</v>
      </c>
      <c r="E234" t="s">
        <v>3443</v>
      </c>
      <c r="F234" t="s">
        <v>3448</v>
      </c>
      <c r="H234" t="s">
        <v>3627</v>
      </c>
      <c r="I234" t="s">
        <v>3758</v>
      </c>
      <c r="J234" t="s">
        <v>3762</v>
      </c>
      <c r="K234" t="s">
        <v>3764</v>
      </c>
      <c r="L234" t="s">
        <v>3765</v>
      </c>
      <c r="M234">
        <f>VLOOKUP(H234,AggregatsEcoles[#All],7,FALSE)</f>
        <v>0</v>
      </c>
      <c r="N234">
        <f>VLOOKUP(H234,AggregatsEcoles[#All],8,FALSE)</f>
        <v>0</v>
      </c>
      <c r="O234">
        <f>VLOOKUP(H234,AggregatsEcoles[#All],9,FALSE)</f>
        <v>0</v>
      </c>
      <c r="P234">
        <f>VLOOKUP(H234,AggregatsEcoles[#All],10,FALSE)</f>
        <v>31</v>
      </c>
      <c r="Q234">
        <f>VLOOKUP(H234,AggregatsEcoles[#All],11,FALSE)</f>
        <v>18</v>
      </c>
      <c r="R234">
        <f>VLOOKUP(H234,AggregatsEcoles[#All],12,FALSE)</f>
        <v>13</v>
      </c>
    </row>
    <row r="235" spans="1:18" x14ac:dyDescent="0.3">
      <c r="A235" t="s">
        <v>232</v>
      </c>
      <c r="B235" t="s">
        <v>1299</v>
      </c>
      <c r="C235" t="s">
        <v>1869</v>
      </c>
      <c r="D235" t="s">
        <v>2728</v>
      </c>
      <c r="E235" t="s">
        <v>3443</v>
      </c>
      <c r="F235" t="s">
        <v>3448</v>
      </c>
      <c r="H235" t="s">
        <v>3627</v>
      </c>
      <c r="I235" t="s">
        <v>3758</v>
      </c>
      <c r="J235" t="s">
        <v>3762</v>
      </c>
      <c r="K235" t="s">
        <v>3764</v>
      </c>
      <c r="L235" t="s">
        <v>3765</v>
      </c>
      <c r="M235">
        <f>VLOOKUP(H235,AggregatsEcoles[#All],7,FALSE)</f>
        <v>0</v>
      </c>
      <c r="N235">
        <f>VLOOKUP(H235,AggregatsEcoles[#All],8,FALSE)</f>
        <v>0</v>
      </c>
      <c r="O235">
        <f>VLOOKUP(H235,AggregatsEcoles[#All],9,FALSE)</f>
        <v>0</v>
      </c>
      <c r="P235">
        <f>VLOOKUP(H235,AggregatsEcoles[#All],10,FALSE)</f>
        <v>31</v>
      </c>
      <c r="Q235">
        <f>VLOOKUP(H235,AggregatsEcoles[#All],11,FALSE)</f>
        <v>18</v>
      </c>
      <c r="R235">
        <f>VLOOKUP(H235,AggregatsEcoles[#All],12,FALSE)</f>
        <v>13</v>
      </c>
    </row>
    <row r="236" spans="1:18" x14ac:dyDescent="0.3">
      <c r="A236" t="s">
        <v>233</v>
      </c>
      <c r="B236" t="s">
        <v>1300</v>
      </c>
      <c r="C236" t="s">
        <v>1870</v>
      </c>
      <c r="D236" t="s">
        <v>2729</v>
      </c>
      <c r="E236" t="s">
        <v>3444</v>
      </c>
      <c r="F236" t="s">
        <v>3454</v>
      </c>
      <c r="H236" t="s">
        <v>3627</v>
      </c>
      <c r="I236" t="s">
        <v>3758</v>
      </c>
      <c r="J236" t="s">
        <v>3762</v>
      </c>
      <c r="K236" t="s">
        <v>3764</v>
      </c>
      <c r="L236" t="s">
        <v>3765</v>
      </c>
      <c r="M236">
        <f>VLOOKUP(H236,AggregatsEcoles[#All],7,FALSE)</f>
        <v>0</v>
      </c>
      <c r="N236">
        <f>VLOOKUP(H236,AggregatsEcoles[#All],8,FALSE)</f>
        <v>0</v>
      </c>
      <c r="O236">
        <f>VLOOKUP(H236,AggregatsEcoles[#All],9,FALSE)</f>
        <v>0</v>
      </c>
      <c r="P236">
        <f>VLOOKUP(H236,AggregatsEcoles[#All],10,FALSE)</f>
        <v>31</v>
      </c>
      <c r="Q236">
        <f>VLOOKUP(H236,AggregatsEcoles[#All],11,FALSE)</f>
        <v>18</v>
      </c>
      <c r="R236">
        <f>VLOOKUP(H236,AggregatsEcoles[#All],12,FALSE)</f>
        <v>13</v>
      </c>
    </row>
    <row r="237" spans="1:18" x14ac:dyDescent="0.3">
      <c r="A237" t="s">
        <v>234</v>
      </c>
      <c r="B237" t="s">
        <v>1301</v>
      </c>
      <c r="C237" t="s">
        <v>1871</v>
      </c>
      <c r="D237" t="s">
        <v>2730</v>
      </c>
      <c r="E237" t="s">
        <v>3443</v>
      </c>
      <c r="F237" t="s">
        <v>3449</v>
      </c>
      <c r="H237" t="s">
        <v>3627</v>
      </c>
      <c r="I237" t="s">
        <v>3758</v>
      </c>
      <c r="J237" t="s">
        <v>3762</v>
      </c>
      <c r="K237" t="s">
        <v>3764</v>
      </c>
      <c r="L237" t="s">
        <v>3765</v>
      </c>
      <c r="M237">
        <f>VLOOKUP(H237,AggregatsEcoles[#All],7,FALSE)</f>
        <v>0</v>
      </c>
      <c r="N237">
        <f>VLOOKUP(H237,AggregatsEcoles[#All],8,FALSE)</f>
        <v>0</v>
      </c>
      <c r="O237">
        <f>VLOOKUP(H237,AggregatsEcoles[#All],9,FALSE)</f>
        <v>0</v>
      </c>
      <c r="P237">
        <f>VLOOKUP(H237,AggregatsEcoles[#All],10,FALSE)</f>
        <v>31</v>
      </c>
      <c r="Q237">
        <f>VLOOKUP(H237,AggregatsEcoles[#All],11,FALSE)</f>
        <v>18</v>
      </c>
      <c r="R237">
        <f>VLOOKUP(H237,AggregatsEcoles[#All],12,FALSE)</f>
        <v>13</v>
      </c>
    </row>
    <row r="238" spans="1:18" x14ac:dyDescent="0.3">
      <c r="A238" t="s">
        <v>235</v>
      </c>
      <c r="B238" t="s">
        <v>1302</v>
      </c>
      <c r="C238" t="s">
        <v>1872</v>
      </c>
      <c r="D238" t="s">
        <v>2731</v>
      </c>
      <c r="E238" t="s">
        <v>3444</v>
      </c>
      <c r="F238" t="s">
        <v>3446</v>
      </c>
      <c r="H238" t="s">
        <v>3627</v>
      </c>
      <c r="I238" t="s">
        <v>3758</v>
      </c>
      <c r="J238" t="s">
        <v>3762</v>
      </c>
      <c r="K238" t="s">
        <v>3764</v>
      </c>
      <c r="L238" t="s">
        <v>3765</v>
      </c>
      <c r="M238">
        <f>VLOOKUP(H238,AggregatsEcoles[#All],7,FALSE)</f>
        <v>0</v>
      </c>
      <c r="N238">
        <f>VLOOKUP(H238,AggregatsEcoles[#All],8,FALSE)</f>
        <v>0</v>
      </c>
      <c r="O238">
        <f>VLOOKUP(H238,AggregatsEcoles[#All],9,FALSE)</f>
        <v>0</v>
      </c>
      <c r="P238">
        <f>VLOOKUP(H238,AggregatsEcoles[#All],10,FALSE)</f>
        <v>31</v>
      </c>
      <c r="Q238">
        <f>VLOOKUP(H238,AggregatsEcoles[#All],11,FALSE)</f>
        <v>18</v>
      </c>
      <c r="R238">
        <f>VLOOKUP(H238,AggregatsEcoles[#All],12,FALSE)</f>
        <v>13</v>
      </c>
    </row>
    <row r="239" spans="1:18" x14ac:dyDescent="0.3">
      <c r="A239" t="s">
        <v>236</v>
      </c>
      <c r="B239" t="s">
        <v>1302</v>
      </c>
      <c r="C239" t="s">
        <v>1873</v>
      </c>
      <c r="D239" t="s">
        <v>2732</v>
      </c>
      <c r="E239" t="s">
        <v>3444</v>
      </c>
      <c r="F239" t="s">
        <v>3445</v>
      </c>
      <c r="H239" t="s">
        <v>3627</v>
      </c>
      <c r="I239" t="s">
        <v>3758</v>
      </c>
      <c r="J239" t="s">
        <v>3762</v>
      </c>
      <c r="K239" t="s">
        <v>3764</v>
      </c>
      <c r="L239" t="s">
        <v>3765</v>
      </c>
      <c r="M239">
        <f>VLOOKUP(H239,AggregatsEcoles[#All],7,FALSE)</f>
        <v>0</v>
      </c>
      <c r="N239">
        <f>VLOOKUP(H239,AggregatsEcoles[#All],8,FALSE)</f>
        <v>0</v>
      </c>
      <c r="O239">
        <f>VLOOKUP(H239,AggregatsEcoles[#All],9,FALSE)</f>
        <v>0</v>
      </c>
      <c r="P239">
        <f>VLOOKUP(H239,AggregatsEcoles[#All],10,FALSE)</f>
        <v>31</v>
      </c>
      <c r="Q239">
        <f>VLOOKUP(H239,AggregatsEcoles[#All],11,FALSE)</f>
        <v>18</v>
      </c>
      <c r="R239">
        <f>VLOOKUP(H239,AggregatsEcoles[#All],12,FALSE)</f>
        <v>13</v>
      </c>
    </row>
    <row r="240" spans="1:18" x14ac:dyDescent="0.3">
      <c r="A240" t="s">
        <v>237</v>
      </c>
      <c r="B240" t="s">
        <v>1303</v>
      </c>
      <c r="C240" t="s">
        <v>1866</v>
      </c>
      <c r="D240" t="s">
        <v>2733</v>
      </c>
      <c r="E240" t="s">
        <v>3443</v>
      </c>
      <c r="F240" t="s">
        <v>3456</v>
      </c>
      <c r="H240" t="s">
        <v>3627</v>
      </c>
      <c r="I240" t="s">
        <v>3758</v>
      </c>
      <c r="J240" t="s">
        <v>3762</v>
      </c>
      <c r="K240" t="s">
        <v>3764</v>
      </c>
      <c r="L240" t="s">
        <v>3765</v>
      </c>
      <c r="M240">
        <f>VLOOKUP(H240,AggregatsEcoles[#All],7,FALSE)</f>
        <v>0</v>
      </c>
      <c r="N240">
        <f>VLOOKUP(H240,AggregatsEcoles[#All],8,FALSE)</f>
        <v>0</v>
      </c>
      <c r="O240">
        <f>VLOOKUP(H240,AggregatsEcoles[#All],9,FALSE)</f>
        <v>0</v>
      </c>
      <c r="P240">
        <f>VLOOKUP(H240,AggregatsEcoles[#All],10,FALSE)</f>
        <v>31</v>
      </c>
      <c r="Q240">
        <f>VLOOKUP(H240,AggregatsEcoles[#All],11,FALSE)</f>
        <v>18</v>
      </c>
      <c r="R240">
        <f>VLOOKUP(H240,AggregatsEcoles[#All],12,FALSE)</f>
        <v>13</v>
      </c>
    </row>
    <row r="241" spans="1:18" x14ac:dyDescent="0.3">
      <c r="A241" t="s">
        <v>238</v>
      </c>
      <c r="B241" t="s">
        <v>1303</v>
      </c>
      <c r="C241" t="s">
        <v>1874</v>
      </c>
      <c r="D241" t="s">
        <v>2734</v>
      </c>
      <c r="E241" t="s">
        <v>3443</v>
      </c>
      <c r="F241" t="s">
        <v>3446</v>
      </c>
      <c r="H241" t="s">
        <v>3627</v>
      </c>
      <c r="I241" t="s">
        <v>3758</v>
      </c>
      <c r="J241" t="s">
        <v>3762</v>
      </c>
      <c r="K241" t="s">
        <v>3764</v>
      </c>
      <c r="L241" t="s">
        <v>3765</v>
      </c>
      <c r="M241">
        <f>VLOOKUP(H241,AggregatsEcoles[#All],7,FALSE)</f>
        <v>0</v>
      </c>
      <c r="N241">
        <f>VLOOKUP(H241,AggregatsEcoles[#All],8,FALSE)</f>
        <v>0</v>
      </c>
      <c r="O241">
        <f>VLOOKUP(H241,AggregatsEcoles[#All],9,FALSE)</f>
        <v>0</v>
      </c>
      <c r="P241">
        <f>VLOOKUP(H241,AggregatsEcoles[#All],10,FALSE)</f>
        <v>31</v>
      </c>
      <c r="Q241">
        <f>VLOOKUP(H241,AggregatsEcoles[#All],11,FALSE)</f>
        <v>18</v>
      </c>
      <c r="R241">
        <f>VLOOKUP(H241,AggregatsEcoles[#All],12,FALSE)</f>
        <v>13</v>
      </c>
    </row>
    <row r="242" spans="1:18" x14ac:dyDescent="0.3">
      <c r="A242" t="s">
        <v>239</v>
      </c>
      <c r="B242" t="s">
        <v>1304</v>
      </c>
      <c r="C242" t="s">
        <v>1858</v>
      </c>
      <c r="D242" t="s">
        <v>2594</v>
      </c>
      <c r="E242" t="s">
        <v>3444</v>
      </c>
      <c r="F242" t="s">
        <v>3446</v>
      </c>
      <c r="H242" t="s">
        <v>3627</v>
      </c>
      <c r="I242" t="s">
        <v>3758</v>
      </c>
      <c r="J242" t="s">
        <v>3762</v>
      </c>
      <c r="K242" t="s">
        <v>3764</v>
      </c>
      <c r="L242" t="s">
        <v>3765</v>
      </c>
      <c r="M242">
        <f>VLOOKUP(H242,AggregatsEcoles[#All],7,FALSE)</f>
        <v>0</v>
      </c>
      <c r="N242">
        <f>VLOOKUP(H242,AggregatsEcoles[#All],8,FALSE)</f>
        <v>0</v>
      </c>
      <c r="O242">
        <f>VLOOKUP(H242,AggregatsEcoles[#All],9,FALSE)</f>
        <v>0</v>
      </c>
      <c r="P242">
        <f>VLOOKUP(H242,AggregatsEcoles[#All],10,FALSE)</f>
        <v>31</v>
      </c>
      <c r="Q242">
        <f>VLOOKUP(H242,AggregatsEcoles[#All],11,FALSE)</f>
        <v>18</v>
      </c>
      <c r="R242">
        <f>VLOOKUP(H242,AggregatsEcoles[#All],12,FALSE)</f>
        <v>13</v>
      </c>
    </row>
    <row r="243" spans="1:18" x14ac:dyDescent="0.3">
      <c r="A243" t="s">
        <v>240</v>
      </c>
      <c r="B243" t="s">
        <v>1305</v>
      </c>
      <c r="C243" t="s">
        <v>1136</v>
      </c>
      <c r="D243" t="s">
        <v>2735</v>
      </c>
      <c r="E243" t="s">
        <v>3443</v>
      </c>
      <c r="F243" t="s">
        <v>3457</v>
      </c>
      <c r="H243" t="s">
        <v>3627</v>
      </c>
      <c r="I243" t="s">
        <v>3758</v>
      </c>
      <c r="J243" t="s">
        <v>3762</v>
      </c>
      <c r="K243" t="s">
        <v>3764</v>
      </c>
      <c r="L243" t="s">
        <v>3765</v>
      </c>
      <c r="M243">
        <f>VLOOKUP(H243,AggregatsEcoles[#All],7,FALSE)</f>
        <v>0</v>
      </c>
      <c r="N243">
        <f>VLOOKUP(H243,AggregatsEcoles[#All],8,FALSE)</f>
        <v>0</v>
      </c>
      <c r="O243">
        <f>VLOOKUP(H243,AggregatsEcoles[#All],9,FALSE)</f>
        <v>0</v>
      </c>
      <c r="P243">
        <f>VLOOKUP(H243,AggregatsEcoles[#All],10,FALSE)</f>
        <v>31</v>
      </c>
      <c r="Q243">
        <f>VLOOKUP(H243,AggregatsEcoles[#All],11,FALSE)</f>
        <v>18</v>
      </c>
      <c r="R243">
        <f>VLOOKUP(H243,AggregatsEcoles[#All],12,FALSE)</f>
        <v>13</v>
      </c>
    </row>
    <row r="244" spans="1:18" x14ac:dyDescent="0.3">
      <c r="A244" t="s">
        <v>241</v>
      </c>
      <c r="B244" t="s">
        <v>1306</v>
      </c>
      <c r="C244" t="s">
        <v>1875</v>
      </c>
      <c r="D244" t="s">
        <v>2736</v>
      </c>
      <c r="E244" t="s">
        <v>3443</v>
      </c>
      <c r="F244" t="s">
        <v>3459</v>
      </c>
      <c r="H244" t="s">
        <v>3627</v>
      </c>
      <c r="I244" t="s">
        <v>3758</v>
      </c>
      <c r="J244" t="s">
        <v>3762</v>
      </c>
      <c r="K244" t="s">
        <v>3764</v>
      </c>
      <c r="L244" t="s">
        <v>3765</v>
      </c>
      <c r="M244">
        <f>VLOOKUP(H244,AggregatsEcoles[#All],7,FALSE)</f>
        <v>0</v>
      </c>
      <c r="N244">
        <f>VLOOKUP(H244,AggregatsEcoles[#All],8,FALSE)</f>
        <v>0</v>
      </c>
      <c r="O244">
        <f>VLOOKUP(H244,AggregatsEcoles[#All],9,FALSE)</f>
        <v>0</v>
      </c>
      <c r="P244">
        <f>VLOOKUP(H244,AggregatsEcoles[#All],10,FALSE)</f>
        <v>31</v>
      </c>
      <c r="Q244">
        <f>VLOOKUP(H244,AggregatsEcoles[#All],11,FALSE)</f>
        <v>18</v>
      </c>
      <c r="R244">
        <f>VLOOKUP(H244,AggregatsEcoles[#All],12,FALSE)</f>
        <v>13</v>
      </c>
    </row>
    <row r="245" spans="1:18" x14ac:dyDescent="0.3">
      <c r="A245" t="s">
        <v>242</v>
      </c>
      <c r="B245" t="s">
        <v>1307</v>
      </c>
      <c r="C245" t="s">
        <v>1876</v>
      </c>
      <c r="D245" t="s">
        <v>2737</v>
      </c>
      <c r="E245" t="s">
        <v>3443</v>
      </c>
      <c r="F245" t="s">
        <v>3450</v>
      </c>
      <c r="H245" t="s">
        <v>3627</v>
      </c>
      <c r="I245" t="s">
        <v>3758</v>
      </c>
      <c r="J245" t="s">
        <v>3762</v>
      </c>
      <c r="K245" t="s">
        <v>3764</v>
      </c>
      <c r="L245" t="s">
        <v>3765</v>
      </c>
      <c r="M245">
        <f>VLOOKUP(H245,AggregatsEcoles[#All],7,FALSE)</f>
        <v>0</v>
      </c>
      <c r="N245">
        <f>VLOOKUP(H245,AggregatsEcoles[#All],8,FALSE)</f>
        <v>0</v>
      </c>
      <c r="O245">
        <f>VLOOKUP(H245,AggregatsEcoles[#All],9,FALSE)</f>
        <v>0</v>
      </c>
      <c r="P245">
        <f>VLOOKUP(H245,AggregatsEcoles[#All],10,FALSE)</f>
        <v>31</v>
      </c>
      <c r="Q245">
        <f>VLOOKUP(H245,AggregatsEcoles[#All],11,FALSE)</f>
        <v>18</v>
      </c>
      <c r="R245">
        <f>VLOOKUP(H245,AggregatsEcoles[#All],12,FALSE)</f>
        <v>13</v>
      </c>
    </row>
    <row r="246" spans="1:18" x14ac:dyDescent="0.3">
      <c r="A246" t="s">
        <v>243</v>
      </c>
      <c r="B246" t="s">
        <v>1308</v>
      </c>
      <c r="C246" t="s">
        <v>1877</v>
      </c>
      <c r="D246" t="s">
        <v>2726</v>
      </c>
      <c r="E246" t="s">
        <v>3444</v>
      </c>
      <c r="F246" t="s">
        <v>3452</v>
      </c>
      <c r="H246" t="s">
        <v>3627</v>
      </c>
      <c r="I246" t="s">
        <v>3758</v>
      </c>
      <c r="J246" t="s">
        <v>3762</v>
      </c>
      <c r="K246" t="s">
        <v>3764</v>
      </c>
      <c r="L246" t="s">
        <v>3765</v>
      </c>
      <c r="M246">
        <f>VLOOKUP(H246,AggregatsEcoles[#All],7,FALSE)</f>
        <v>0</v>
      </c>
      <c r="N246">
        <f>VLOOKUP(H246,AggregatsEcoles[#All],8,FALSE)</f>
        <v>0</v>
      </c>
      <c r="O246">
        <f>VLOOKUP(H246,AggregatsEcoles[#All],9,FALSE)</f>
        <v>0</v>
      </c>
      <c r="P246">
        <f>VLOOKUP(H246,AggregatsEcoles[#All],10,FALSE)</f>
        <v>31</v>
      </c>
      <c r="Q246">
        <f>VLOOKUP(H246,AggregatsEcoles[#All],11,FALSE)</f>
        <v>18</v>
      </c>
      <c r="R246">
        <f>VLOOKUP(H246,AggregatsEcoles[#All],12,FALSE)</f>
        <v>13</v>
      </c>
    </row>
    <row r="247" spans="1:18" x14ac:dyDescent="0.3">
      <c r="A247" t="s">
        <v>244</v>
      </c>
      <c r="B247" t="s">
        <v>1309</v>
      </c>
      <c r="C247" t="s">
        <v>1878</v>
      </c>
      <c r="D247" t="s">
        <v>2738</v>
      </c>
      <c r="E247" t="s">
        <v>3444</v>
      </c>
      <c r="F247" t="s">
        <v>3446</v>
      </c>
      <c r="H247" t="s">
        <v>3627</v>
      </c>
      <c r="I247" t="s">
        <v>3758</v>
      </c>
      <c r="J247" t="s">
        <v>3762</v>
      </c>
      <c r="K247" t="s">
        <v>3764</v>
      </c>
      <c r="L247" t="s">
        <v>3765</v>
      </c>
      <c r="M247">
        <f>VLOOKUP(H247,AggregatsEcoles[#All],7,FALSE)</f>
        <v>0</v>
      </c>
      <c r="N247">
        <f>VLOOKUP(H247,AggregatsEcoles[#All],8,FALSE)</f>
        <v>0</v>
      </c>
      <c r="O247">
        <f>VLOOKUP(H247,AggregatsEcoles[#All],9,FALSE)</f>
        <v>0</v>
      </c>
      <c r="P247">
        <f>VLOOKUP(H247,AggregatsEcoles[#All],10,FALSE)</f>
        <v>31</v>
      </c>
      <c r="Q247">
        <f>VLOOKUP(H247,AggregatsEcoles[#All],11,FALSE)</f>
        <v>18</v>
      </c>
      <c r="R247">
        <f>VLOOKUP(H247,AggregatsEcoles[#All],12,FALSE)</f>
        <v>13</v>
      </c>
    </row>
    <row r="248" spans="1:18" x14ac:dyDescent="0.3">
      <c r="A248" t="s">
        <v>245</v>
      </c>
      <c r="B248" t="s">
        <v>1247</v>
      </c>
      <c r="C248" t="s">
        <v>1879</v>
      </c>
      <c r="D248" t="s">
        <v>2616</v>
      </c>
      <c r="E248" t="s">
        <v>3443</v>
      </c>
      <c r="F248" t="s">
        <v>3449</v>
      </c>
      <c r="H248" t="s">
        <v>3627</v>
      </c>
      <c r="I248" t="s">
        <v>3758</v>
      </c>
      <c r="J248" t="s">
        <v>3762</v>
      </c>
      <c r="K248" t="s">
        <v>3764</v>
      </c>
      <c r="L248" t="s">
        <v>3765</v>
      </c>
      <c r="M248">
        <f>VLOOKUP(H248,AggregatsEcoles[#All],7,FALSE)</f>
        <v>0</v>
      </c>
      <c r="N248">
        <f>VLOOKUP(H248,AggregatsEcoles[#All],8,FALSE)</f>
        <v>0</v>
      </c>
      <c r="O248">
        <f>VLOOKUP(H248,AggregatsEcoles[#All],9,FALSE)</f>
        <v>0</v>
      </c>
      <c r="P248">
        <f>VLOOKUP(H248,AggregatsEcoles[#All],10,FALSE)</f>
        <v>31</v>
      </c>
      <c r="Q248">
        <f>VLOOKUP(H248,AggregatsEcoles[#All],11,FALSE)</f>
        <v>18</v>
      </c>
      <c r="R248">
        <f>VLOOKUP(H248,AggregatsEcoles[#All],12,FALSE)</f>
        <v>13</v>
      </c>
    </row>
    <row r="249" spans="1:18" x14ac:dyDescent="0.3">
      <c r="A249" t="s">
        <v>246</v>
      </c>
      <c r="B249" t="s">
        <v>1310</v>
      </c>
      <c r="C249" t="s">
        <v>1880</v>
      </c>
      <c r="D249" t="s">
        <v>2739</v>
      </c>
      <c r="E249" t="s">
        <v>3443</v>
      </c>
      <c r="F249" t="s">
        <v>3451</v>
      </c>
      <c r="H249" t="s">
        <v>3627</v>
      </c>
      <c r="I249" t="s">
        <v>3758</v>
      </c>
      <c r="J249" t="s">
        <v>3762</v>
      </c>
      <c r="K249" t="s">
        <v>3764</v>
      </c>
      <c r="L249" t="s">
        <v>3765</v>
      </c>
      <c r="M249">
        <f>VLOOKUP(H249,AggregatsEcoles[#All],7,FALSE)</f>
        <v>0</v>
      </c>
      <c r="N249">
        <f>VLOOKUP(H249,AggregatsEcoles[#All],8,FALSE)</f>
        <v>0</v>
      </c>
      <c r="O249">
        <f>VLOOKUP(H249,AggregatsEcoles[#All],9,FALSE)</f>
        <v>0</v>
      </c>
      <c r="P249">
        <f>VLOOKUP(H249,AggregatsEcoles[#All],10,FALSE)</f>
        <v>31</v>
      </c>
      <c r="Q249">
        <f>VLOOKUP(H249,AggregatsEcoles[#All],11,FALSE)</f>
        <v>18</v>
      </c>
      <c r="R249">
        <f>VLOOKUP(H249,AggregatsEcoles[#All],12,FALSE)</f>
        <v>13</v>
      </c>
    </row>
    <row r="250" spans="1:18" x14ac:dyDescent="0.3">
      <c r="A250" t="s">
        <v>247</v>
      </c>
      <c r="B250" t="s">
        <v>1311</v>
      </c>
      <c r="C250" t="s">
        <v>1881</v>
      </c>
      <c r="D250" t="s">
        <v>2740</v>
      </c>
      <c r="E250" t="s">
        <v>3443</v>
      </c>
      <c r="F250" t="s">
        <v>3447</v>
      </c>
      <c r="H250" t="s">
        <v>3627</v>
      </c>
      <c r="I250" t="s">
        <v>3758</v>
      </c>
      <c r="J250" t="s">
        <v>3762</v>
      </c>
      <c r="K250" t="s">
        <v>3764</v>
      </c>
      <c r="L250" t="s">
        <v>3765</v>
      </c>
      <c r="M250">
        <f>VLOOKUP(H250,AggregatsEcoles[#All],7,FALSE)</f>
        <v>0</v>
      </c>
      <c r="N250">
        <f>VLOOKUP(H250,AggregatsEcoles[#All],8,FALSE)</f>
        <v>0</v>
      </c>
      <c r="O250">
        <f>VLOOKUP(H250,AggregatsEcoles[#All],9,FALSE)</f>
        <v>0</v>
      </c>
      <c r="P250">
        <f>VLOOKUP(H250,AggregatsEcoles[#All],10,FALSE)</f>
        <v>31</v>
      </c>
      <c r="Q250">
        <f>VLOOKUP(H250,AggregatsEcoles[#All],11,FALSE)</f>
        <v>18</v>
      </c>
      <c r="R250">
        <f>VLOOKUP(H250,AggregatsEcoles[#All],12,FALSE)</f>
        <v>13</v>
      </c>
    </row>
    <row r="251" spans="1:18" x14ac:dyDescent="0.3">
      <c r="A251" t="s">
        <v>248</v>
      </c>
      <c r="B251" t="s">
        <v>1312</v>
      </c>
      <c r="C251" t="s">
        <v>1882</v>
      </c>
      <c r="D251" t="s">
        <v>2741</v>
      </c>
      <c r="E251" t="s">
        <v>3444</v>
      </c>
      <c r="F251" t="s">
        <v>3456</v>
      </c>
      <c r="H251" t="s">
        <v>3627</v>
      </c>
      <c r="I251" t="s">
        <v>3758</v>
      </c>
      <c r="J251" t="s">
        <v>3762</v>
      </c>
      <c r="K251" t="s">
        <v>3764</v>
      </c>
      <c r="L251" t="s">
        <v>3765</v>
      </c>
      <c r="M251">
        <f>VLOOKUP(H251,AggregatsEcoles[#All],7,FALSE)</f>
        <v>0</v>
      </c>
      <c r="N251">
        <f>VLOOKUP(H251,AggregatsEcoles[#All],8,FALSE)</f>
        <v>0</v>
      </c>
      <c r="O251">
        <f>VLOOKUP(H251,AggregatsEcoles[#All],9,FALSE)</f>
        <v>0</v>
      </c>
      <c r="P251">
        <f>VLOOKUP(H251,AggregatsEcoles[#All],10,FALSE)</f>
        <v>31</v>
      </c>
      <c r="Q251">
        <f>VLOOKUP(H251,AggregatsEcoles[#All],11,FALSE)</f>
        <v>18</v>
      </c>
      <c r="R251">
        <f>VLOOKUP(H251,AggregatsEcoles[#All],12,FALSE)</f>
        <v>13</v>
      </c>
    </row>
    <row r="252" spans="1:18" x14ac:dyDescent="0.3">
      <c r="A252" t="s">
        <v>249</v>
      </c>
      <c r="B252" t="s">
        <v>1313</v>
      </c>
      <c r="C252" t="s">
        <v>1883</v>
      </c>
      <c r="D252" t="s">
        <v>2694</v>
      </c>
      <c r="E252" t="s">
        <v>3443</v>
      </c>
      <c r="F252" t="s">
        <v>3446</v>
      </c>
      <c r="H252" t="s">
        <v>3627</v>
      </c>
      <c r="I252" t="s">
        <v>3758</v>
      </c>
      <c r="J252" t="s">
        <v>3762</v>
      </c>
      <c r="K252" t="s">
        <v>3764</v>
      </c>
      <c r="L252" t="s">
        <v>3765</v>
      </c>
      <c r="M252">
        <f>VLOOKUP(H252,AggregatsEcoles[#All],7,FALSE)</f>
        <v>0</v>
      </c>
      <c r="N252">
        <f>VLOOKUP(H252,AggregatsEcoles[#All],8,FALSE)</f>
        <v>0</v>
      </c>
      <c r="O252">
        <f>VLOOKUP(H252,AggregatsEcoles[#All],9,FALSE)</f>
        <v>0</v>
      </c>
      <c r="P252">
        <f>VLOOKUP(H252,AggregatsEcoles[#All],10,FALSE)</f>
        <v>31</v>
      </c>
      <c r="Q252">
        <f>VLOOKUP(H252,AggregatsEcoles[#All],11,FALSE)</f>
        <v>18</v>
      </c>
      <c r="R252">
        <f>VLOOKUP(H252,AggregatsEcoles[#All],12,FALSE)</f>
        <v>13</v>
      </c>
    </row>
    <row r="253" spans="1:18" x14ac:dyDescent="0.3">
      <c r="A253" t="s">
        <v>250</v>
      </c>
      <c r="B253" t="s">
        <v>1314</v>
      </c>
      <c r="C253" t="s">
        <v>1884</v>
      </c>
      <c r="D253" t="s">
        <v>2742</v>
      </c>
      <c r="E253" t="s">
        <v>3444</v>
      </c>
      <c r="F253" t="s">
        <v>3456</v>
      </c>
      <c r="H253" t="s">
        <v>3627</v>
      </c>
      <c r="I253" t="s">
        <v>3758</v>
      </c>
      <c r="J253" t="s">
        <v>3762</v>
      </c>
      <c r="K253" t="s">
        <v>3764</v>
      </c>
      <c r="L253" t="s">
        <v>3765</v>
      </c>
      <c r="M253">
        <f>VLOOKUP(H253,AggregatsEcoles[#All],7,FALSE)</f>
        <v>0</v>
      </c>
      <c r="N253">
        <f>VLOOKUP(H253,AggregatsEcoles[#All],8,FALSE)</f>
        <v>0</v>
      </c>
      <c r="O253">
        <f>VLOOKUP(H253,AggregatsEcoles[#All],9,FALSE)</f>
        <v>0</v>
      </c>
      <c r="P253">
        <f>VLOOKUP(H253,AggregatsEcoles[#All],10,FALSE)</f>
        <v>31</v>
      </c>
      <c r="Q253">
        <f>VLOOKUP(H253,AggregatsEcoles[#All],11,FALSE)</f>
        <v>18</v>
      </c>
      <c r="R253">
        <f>VLOOKUP(H253,AggregatsEcoles[#All],12,FALSE)</f>
        <v>13</v>
      </c>
    </row>
    <row r="254" spans="1:18" x14ac:dyDescent="0.3">
      <c r="A254" t="s">
        <v>251</v>
      </c>
      <c r="B254" t="s">
        <v>1315</v>
      </c>
      <c r="C254" t="s">
        <v>1885</v>
      </c>
      <c r="D254" t="s">
        <v>2590</v>
      </c>
      <c r="E254" t="s">
        <v>3444</v>
      </c>
      <c r="F254" t="s">
        <v>3448</v>
      </c>
      <c r="G254" t="s">
        <v>3500</v>
      </c>
      <c r="H254" t="s">
        <v>3628</v>
      </c>
      <c r="I254" t="s">
        <v>3758</v>
      </c>
      <c r="J254" t="s">
        <v>3762</v>
      </c>
      <c r="K254" t="s">
        <v>3764</v>
      </c>
      <c r="L254" t="s">
        <v>3765</v>
      </c>
      <c r="M254">
        <f>VLOOKUP(H254,AggregatsEcoles[#All],7,FALSE)</f>
        <v>10</v>
      </c>
      <c r="N254">
        <f>VLOOKUP(H254,AggregatsEcoles[#All],8,FALSE)</f>
        <v>4</v>
      </c>
      <c r="O254">
        <f>VLOOKUP(H254,AggregatsEcoles[#All],9,FALSE)</f>
        <v>6</v>
      </c>
      <c r="P254">
        <f>VLOOKUP(H254,AggregatsEcoles[#All],10,FALSE)</f>
        <v>0</v>
      </c>
      <c r="Q254">
        <f>VLOOKUP(H254,AggregatsEcoles[#All],11,FALSE)</f>
        <v>0</v>
      </c>
      <c r="R254">
        <f>VLOOKUP(H254,AggregatsEcoles[#All],12,FALSE)</f>
        <v>0</v>
      </c>
    </row>
    <row r="255" spans="1:18" x14ac:dyDescent="0.3">
      <c r="A255" t="s">
        <v>252</v>
      </c>
      <c r="B255" t="s">
        <v>1316</v>
      </c>
      <c r="C255" t="s">
        <v>1886</v>
      </c>
      <c r="D255" t="s">
        <v>2506</v>
      </c>
      <c r="E255" t="s">
        <v>3444</v>
      </c>
      <c r="F255" t="s">
        <v>3448</v>
      </c>
      <c r="G255" t="s">
        <v>3501</v>
      </c>
      <c r="H255" t="s">
        <v>3629</v>
      </c>
      <c r="I255" t="s">
        <v>3758</v>
      </c>
      <c r="J255" t="s">
        <v>3762</v>
      </c>
      <c r="K255" t="s">
        <v>3764</v>
      </c>
      <c r="L255" t="s">
        <v>3765</v>
      </c>
      <c r="M255">
        <f>VLOOKUP(H255,AggregatsEcoles[#All],7,FALSE)</f>
        <v>25</v>
      </c>
      <c r="N255">
        <f>VLOOKUP(H255,AggregatsEcoles[#All],8,FALSE)</f>
        <v>12</v>
      </c>
      <c r="O255">
        <f>VLOOKUP(H255,AggregatsEcoles[#All],9,FALSE)</f>
        <v>13</v>
      </c>
      <c r="P255">
        <f>VLOOKUP(H255,AggregatsEcoles[#All],10,FALSE)</f>
        <v>2</v>
      </c>
      <c r="Q255">
        <f>VLOOKUP(H255,AggregatsEcoles[#All],11,FALSE)</f>
        <v>2</v>
      </c>
      <c r="R255">
        <f>VLOOKUP(H255,AggregatsEcoles[#All],12,FALSE)</f>
        <v>0</v>
      </c>
    </row>
    <row r="256" spans="1:18" x14ac:dyDescent="0.3">
      <c r="A256" t="s">
        <v>253</v>
      </c>
      <c r="B256" t="s">
        <v>1215</v>
      </c>
      <c r="C256" t="s">
        <v>1887</v>
      </c>
      <c r="D256" t="s">
        <v>2743</v>
      </c>
      <c r="E256" t="s">
        <v>3444</v>
      </c>
      <c r="F256" t="s">
        <v>3449</v>
      </c>
      <c r="G256" t="s">
        <v>3501</v>
      </c>
      <c r="H256" t="s">
        <v>3629</v>
      </c>
      <c r="I256" t="s">
        <v>3758</v>
      </c>
      <c r="J256" t="s">
        <v>3762</v>
      </c>
      <c r="K256" t="s">
        <v>3764</v>
      </c>
      <c r="L256" t="s">
        <v>3765</v>
      </c>
      <c r="M256">
        <f>VLOOKUP(H256,AggregatsEcoles[#All],7,FALSE)</f>
        <v>25</v>
      </c>
      <c r="N256">
        <f>VLOOKUP(H256,AggregatsEcoles[#All],8,FALSE)</f>
        <v>12</v>
      </c>
      <c r="O256">
        <f>VLOOKUP(H256,AggregatsEcoles[#All],9,FALSE)</f>
        <v>13</v>
      </c>
      <c r="P256">
        <f>VLOOKUP(H256,AggregatsEcoles[#All],10,FALSE)</f>
        <v>2</v>
      </c>
      <c r="Q256">
        <f>VLOOKUP(H256,AggregatsEcoles[#All],11,FALSE)</f>
        <v>2</v>
      </c>
      <c r="R256">
        <f>VLOOKUP(H256,AggregatsEcoles[#All],12,FALSE)</f>
        <v>0</v>
      </c>
    </row>
    <row r="257" spans="1:18" x14ac:dyDescent="0.3">
      <c r="A257" t="s">
        <v>254</v>
      </c>
      <c r="B257" t="s">
        <v>1218</v>
      </c>
      <c r="C257" t="s">
        <v>1888</v>
      </c>
      <c r="D257" t="s">
        <v>2641</v>
      </c>
      <c r="E257" t="s">
        <v>3444</v>
      </c>
      <c r="F257" t="s">
        <v>3450</v>
      </c>
      <c r="G257" t="s">
        <v>3502</v>
      </c>
      <c r="H257" t="s">
        <v>3630</v>
      </c>
      <c r="I257" t="s">
        <v>3758</v>
      </c>
      <c r="J257" t="s">
        <v>3762</v>
      </c>
      <c r="K257" t="s">
        <v>3764</v>
      </c>
      <c r="L257" t="s">
        <v>3765</v>
      </c>
      <c r="M257">
        <f>VLOOKUP(H257,AggregatsEcoles[#All],7,FALSE)</f>
        <v>25</v>
      </c>
      <c r="N257">
        <f>VLOOKUP(H257,AggregatsEcoles[#All],8,FALSE)</f>
        <v>15</v>
      </c>
      <c r="O257">
        <f>VLOOKUP(H257,AggregatsEcoles[#All],9,FALSE)</f>
        <v>10</v>
      </c>
      <c r="P257">
        <f>VLOOKUP(H257,AggregatsEcoles[#All],10,FALSE)</f>
        <v>0</v>
      </c>
      <c r="Q257">
        <f>VLOOKUP(H257,AggregatsEcoles[#All],11,FALSE)</f>
        <v>0</v>
      </c>
      <c r="R257">
        <f>VLOOKUP(H257,AggregatsEcoles[#All],12,FALSE)</f>
        <v>0</v>
      </c>
    </row>
    <row r="258" spans="1:18" x14ac:dyDescent="0.3">
      <c r="A258" t="s">
        <v>255</v>
      </c>
      <c r="B258" t="s">
        <v>1317</v>
      </c>
      <c r="C258" t="s">
        <v>1889</v>
      </c>
      <c r="D258" t="s">
        <v>1439</v>
      </c>
      <c r="E258" t="s">
        <v>3444</v>
      </c>
      <c r="F258" t="s">
        <v>3448</v>
      </c>
      <c r="G258" t="s">
        <v>3503</v>
      </c>
      <c r="H258" t="s">
        <v>3631</v>
      </c>
      <c r="I258" t="s">
        <v>3758</v>
      </c>
      <c r="J258" t="s">
        <v>3762</v>
      </c>
      <c r="K258" t="s">
        <v>3764</v>
      </c>
      <c r="L258" t="s">
        <v>3765</v>
      </c>
      <c r="M258">
        <f>VLOOKUP(H258,AggregatsEcoles[#All],7,FALSE)</f>
        <v>26</v>
      </c>
      <c r="N258">
        <f>VLOOKUP(H258,AggregatsEcoles[#All],8,FALSE)</f>
        <v>17</v>
      </c>
      <c r="O258">
        <f>VLOOKUP(H258,AggregatsEcoles[#All],9,FALSE)</f>
        <v>9</v>
      </c>
      <c r="P258">
        <f>VLOOKUP(H258,AggregatsEcoles[#All],10,FALSE)</f>
        <v>3</v>
      </c>
      <c r="Q258">
        <f>VLOOKUP(H258,AggregatsEcoles[#All],11,FALSE)</f>
        <v>3</v>
      </c>
      <c r="R258">
        <f>VLOOKUP(H258,AggregatsEcoles[#All],12,FALSE)</f>
        <v>0</v>
      </c>
    </row>
    <row r="259" spans="1:18" x14ac:dyDescent="0.3">
      <c r="A259" t="s">
        <v>256</v>
      </c>
      <c r="B259" t="s">
        <v>1318</v>
      </c>
      <c r="C259" t="s">
        <v>1890</v>
      </c>
      <c r="D259" t="s">
        <v>2651</v>
      </c>
      <c r="E259" t="s">
        <v>3444</v>
      </c>
      <c r="F259" t="s">
        <v>3448</v>
      </c>
      <c r="G259" t="s">
        <v>3503</v>
      </c>
      <c r="H259" t="s">
        <v>3631</v>
      </c>
      <c r="I259" t="s">
        <v>3758</v>
      </c>
      <c r="J259" t="s">
        <v>3762</v>
      </c>
      <c r="K259" t="s">
        <v>3764</v>
      </c>
      <c r="L259" t="s">
        <v>3765</v>
      </c>
      <c r="M259">
        <f>VLOOKUP(H259,AggregatsEcoles[#All],7,FALSE)</f>
        <v>26</v>
      </c>
      <c r="N259">
        <f>VLOOKUP(H259,AggregatsEcoles[#All],8,FALSE)</f>
        <v>17</v>
      </c>
      <c r="O259">
        <f>VLOOKUP(H259,AggregatsEcoles[#All],9,FALSE)</f>
        <v>9</v>
      </c>
      <c r="P259">
        <f>VLOOKUP(H259,AggregatsEcoles[#All],10,FALSE)</f>
        <v>3</v>
      </c>
      <c r="Q259">
        <f>VLOOKUP(H259,AggregatsEcoles[#All],11,FALSE)</f>
        <v>3</v>
      </c>
      <c r="R259">
        <f>VLOOKUP(H259,AggregatsEcoles[#All],12,FALSE)</f>
        <v>0</v>
      </c>
    </row>
    <row r="260" spans="1:18" x14ac:dyDescent="0.3">
      <c r="A260" t="s">
        <v>257</v>
      </c>
      <c r="B260" t="s">
        <v>1142</v>
      </c>
      <c r="C260" t="s">
        <v>1891</v>
      </c>
      <c r="D260" t="s">
        <v>2600</v>
      </c>
      <c r="E260" t="s">
        <v>3444</v>
      </c>
      <c r="F260" t="s">
        <v>3446</v>
      </c>
      <c r="G260" t="s">
        <v>3503</v>
      </c>
      <c r="H260" t="s">
        <v>3631</v>
      </c>
      <c r="I260" t="s">
        <v>3758</v>
      </c>
      <c r="J260" t="s">
        <v>3762</v>
      </c>
      <c r="K260" t="s">
        <v>3764</v>
      </c>
      <c r="L260" t="s">
        <v>3765</v>
      </c>
      <c r="M260">
        <f>VLOOKUP(H260,AggregatsEcoles[#All],7,FALSE)</f>
        <v>26</v>
      </c>
      <c r="N260">
        <f>VLOOKUP(H260,AggregatsEcoles[#All],8,FALSE)</f>
        <v>17</v>
      </c>
      <c r="O260">
        <f>VLOOKUP(H260,AggregatsEcoles[#All],9,FALSE)</f>
        <v>9</v>
      </c>
      <c r="P260">
        <f>VLOOKUP(H260,AggregatsEcoles[#All],10,FALSE)</f>
        <v>3</v>
      </c>
      <c r="Q260">
        <f>VLOOKUP(H260,AggregatsEcoles[#All],11,FALSE)</f>
        <v>3</v>
      </c>
      <c r="R260">
        <f>VLOOKUP(H260,AggregatsEcoles[#All],12,FALSE)</f>
        <v>0</v>
      </c>
    </row>
    <row r="261" spans="1:18" x14ac:dyDescent="0.3">
      <c r="A261" t="s">
        <v>258</v>
      </c>
      <c r="B261" t="s">
        <v>1257</v>
      </c>
      <c r="C261" t="s">
        <v>1892</v>
      </c>
      <c r="D261" t="s">
        <v>2744</v>
      </c>
      <c r="E261" t="s">
        <v>3443</v>
      </c>
      <c r="F261" t="s">
        <v>3448</v>
      </c>
      <c r="G261" t="s">
        <v>3504</v>
      </c>
      <c r="H261" t="s">
        <v>3632</v>
      </c>
      <c r="I261" t="s">
        <v>3758</v>
      </c>
      <c r="J261" t="s">
        <v>3762</v>
      </c>
      <c r="K261" t="s">
        <v>3764</v>
      </c>
      <c r="L261" t="s">
        <v>3765</v>
      </c>
      <c r="M261">
        <f>VLOOKUP(H261,AggregatsEcoles[#All],7,FALSE)</f>
        <v>30</v>
      </c>
      <c r="N261">
        <f>VLOOKUP(H261,AggregatsEcoles[#All],8,FALSE)</f>
        <v>10</v>
      </c>
      <c r="O261">
        <f>VLOOKUP(H261,AggregatsEcoles[#All],9,FALSE)</f>
        <v>20</v>
      </c>
      <c r="P261">
        <f>VLOOKUP(H261,AggregatsEcoles[#All],10,FALSE)</f>
        <v>0</v>
      </c>
      <c r="Q261">
        <f>VLOOKUP(H261,AggregatsEcoles[#All],11,FALSE)</f>
        <v>0</v>
      </c>
      <c r="R261">
        <f>VLOOKUP(H261,AggregatsEcoles[#All],12,FALSE)</f>
        <v>0</v>
      </c>
    </row>
    <row r="262" spans="1:18" x14ac:dyDescent="0.3">
      <c r="A262" t="s">
        <v>259</v>
      </c>
      <c r="B262" t="s">
        <v>1170</v>
      </c>
      <c r="C262" t="s">
        <v>1893</v>
      </c>
      <c r="D262" t="s">
        <v>2739</v>
      </c>
      <c r="E262" t="s">
        <v>3443</v>
      </c>
      <c r="F262" t="s">
        <v>3445</v>
      </c>
      <c r="G262" t="s">
        <v>3505</v>
      </c>
      <c r="H262" t="s">
        <v>3633</v>
      </c>
      <c r="I262" t="s">
        <v>3758</v>
      </c>
      <c r="J262" t="s">
        <v>3762</v>
      </c>
      <c r="K262" t="s">
        <v>3764</v>
      </c>
      <c r="L262" t="s">
        <v>3765</v>
      </c>
      <c r="M262">
        <f>VLOOKUP(H262,AggregatsEcoles[#All],7,FALSE)</f>
        <v>21</v>
      </c>
      <c r="N262">
        <f>VLOOKUP(H262,AggregatsEcoles[#All],8,FALSE)</f>
        <v>15</v>
      </c>
      <c r="O262">
        <f>VLOOKUP(H262,AggregatsEcoles[#All],9,FALSE)</f>
        <v>6</v>
      </c>
      <c r="P262">
        <f>VLOOKUP(H262,AggregatsEcoles[#All],10,FALSE)</f>
        <v>14</v>
      </c>
      <c r="Q262">
        <f>VLOOKUP(H262,AggregatsEcoles[#All],11,FALSE)</f>
        <v>11</v>
      </c>
      <c r="R262">
        <f>VLOOKUP(H262,AggregatsEcoles[#All],12,FALSE)</f>
        <v>3</v>
      </c>
    </row>
    <row r="263" spans="1:18" x14ac:dyDescent="0.3">
      <c r="A263" t="s">
        <v>260</v>
      </c>
      <c r="B263" t="s">
        <v>1319</v>
      </c>
      <c r="C263" t="s">
        <v>1894</v>
      </c>
      <c r="D263" t="s">
        <v>2745</v>
      </c>
      <c r="E263" t="s">
        <v>3444</v>
      </c>
      <c r="F263" t="s">
        <v>3457</v>
      </c>
      <c r="G263" t="s">
        <v>3505</v>
      </c>
      <c r="H263" t="s">
        <v>3633</v>
      </c>
      <c r="I263" t="s">
        <v>3758</v>
      </c>
      <c r="J263" t="s">
        <v>3762</v>
      </c>
      <c r="K263" t="s">
        <v>3764</v>
      </c>
      <c r="L263" t="s">
        <v>3765</v>
      </c>
      <c r="M263">
        <f>VLOOKUP(H263,AggregatsEcoles[#All],7,FALSE)</f>
        <v>21</v>
      </c>
      <c r="N263">
        <f>VLOOKUP(H263,AggregatsEcoles[#All],8,FALSE)</f>
        <v>15</v>
      </c>
      <c r="O263">
        <f>VLOOKUP(H263,AggregatsEcoles[#All],9,FALSE)</f>
        <v>6</v>
      </c>
      <c r="P263">
        <f>VLOOKUP(H263,AggregatsEcoles[#All],10,FALSE)</f>
        <v>14</v>
      </c>
      <c r="Q263">
        <f>VLOOKUP(H263,AggregatsEcoles[#All],11,FALSE)</f>
        <v>11</v>
      </c>
      <c r="R263">
        <f>VLOOKUP(H263,AggregatsEcoles[#All],12,FALSE)</f>
        <v>3</v>
      </c>
    </row>
    <row r="264" spans="1:18" x14ac:dyDescent="0.3">
      <c r="A264" t="s">
        <v>261</v>
      </c>
      <c r="B264" t="s">
        <v>1320</v>
      </c>
      <c r="C264" t="s">
        <v>1895</v>
      </c>
      <c r="D264" t="s">
        <v>2746</v>
      </c>
      <c r="E264" t="s">
        <v>3444</v>
      </c>
      <c r="F264" t="s">
        <v>3447</v>
      </c>
      <c r="G264" t="s">
        <v>3505</v>
      </c>
      <c r="H264" t="s">
        <v>3633</v>
      </c>
      <c r="I264" t="s">
        <v>3758</v>
      </c>
      <c r="J264" t="s">
        <v>3762</v>
      </c>
      <c r="K264" t="s">
        <v>3764</v>
      </c>
      <c r="L264" t="s">
        <v>3765</v>
      </c>
      <c r="M264">
        <f>VLOOKUP(H264,AggregatsEcoles[#All],7,FALSE)</f>
        <v>21</v>
      </c>
      <c r="N264">
        <f>VLOOKUP(H264,AggregatsEcoles[#All],8,FALSE)</f>
        <v>15</v>
      </c>
      <c r="O264">
        <f>VLOOKUP(H264,AggregatsEcoles[#All],9,FALSE)</f>
        <v>6</v>
      </c>
      <c r="P264">
        <f>VLOOKUP(H264,AggregatsEcoles[#All],10,FALSE)</f>
        <v>14</v>
      </c>
      <c r="Q264">
        <f>VLOOKUP(H264,AggregatsEcoles[#All],11,FALSE)</f>
        <v>11</v>
      </c>
      <c r="R264">
        <f>VLOOKUP(H264,AggregatsEcoles[#All],12,FALSE)</f>
        <v>3</v>
      </c>
    </row>
    <row r="265" spans="1:18" x14ac:dyDescent="0.3">
      <c r="A265" t="s">
        <v>262</v>
      </c>
      <c r="B265" t="s">
        <v>1181</v>
      </c>
      <c r="C265" t="s">
        <v>1896</v>
      </c>
      <c r="D265" t="s">
        <v>2747</v>
      </c>
      <c r="E265" t="s">
        <v>3444</v>
      </c>
      <c r="F265" t="s">
        <v>3446</v>
      </c>
      <c r="G265" t="s">
        <v>3505</v>
      </c>
      <c r="H265" t="s">
        <v>3633</v>
      </c>
      <c r="I265" t="s">
        <v>3758</v>
      </c>
      <c r="J265" t="s">
        <v>3762</v>
      </c>
      <c r="K265" t="s">
        <v>3764</v>
      </c>
      <c r="L265" t="s">
        <v>3765</v>
      </c>
      <c r="M265">
        <f>VLOOKUP(H265,AggregatsEcoles[#All],7,FALSE)</f>
        <v>21</v>
      </c>
      <c r="N265">
        <f>VLOOKUP(H265,AggregatsEcoles[#All],8,FALSE)</f>
        <v>15</v>
      </c>
      <c r="O265">
        <f>VLOOKUP(H265,AggregatsEcoles[#All],9,FALSE)</f>
        <v>6</v>
      </c>
      <c r="P265">
        <f>VLOOKUP(H265,AggregatsEcoles[#All],10,FALSE)</f>
        <v>14</v>
      </c>
      <c r="Q265">
        <f>VLOOKUP(H265,AggregatsEcoles[#All],11,FALSE)</f>
        <v>11</v>
      </c>
      <c r="R265">
        <f>VLOOKUP(H265,AggregatsEcoles[#All],12,FALSE)</f>
        <v>3</v>
      </c>
    </row>
    <row r="266" spans="1:18" x14ac:dyDescent="0.3">
      <c r="A266" t="s">
        <v>263</v>
      </c>
      <c r="B266" t="s">
        <v>1321</v>
      </c>
      <c r="C266" t="s">
        <v>1897</v>
      </c>
      <c r="D266" t="s">
        <v>2748</v>
      </c>
      <c r="E266" t="s">
        <v>3443</v>
      </c>
      <c r="F266" t="s">
        <v>3458</v>
      </c>
      <c r="G266" t="s">
        <v>3505</v>
      </c>
      <c r="H266" t="s">
        <v>3633</v>
      </c>
      <c r="I266" t="s">
        <v>3758</v>
      </c>
      <c r="J266" t="s">
        <v>3762</v>
      </c>
      <c r="K266" t="s">
        <v>3764</v>
      </c>
      <c r="L266" t="s">
        <v>3765</v>
      </c>
      <c r="M266">
        <f>VLOOKUP(H266,AggregatsEcoles[#All],7,FALSE)</f>
        <v>21</v>
      </c>
      <c r="N266">
        <f>VLOOKUP(H266,AggregatsEcoles[#All],8,FALSE)</f>
        <v>15</v>
      </c>
      <c r="O266">
        <f>VLOOKUP(H266,AggregatsEcoles[#All],9,FALSE)</f>
        <v>6</v>
      </c>
      <c r="P266">
        <f>VLOOKUP(H266,AggregatsEcoles[#All],10,FALSE)</f>
        <v>14</v>
      </c>
      <c r="Q266">
        <f>VLOOKUP(H266,AggregatsEcoles[#All],11,FALSE)</f>
        <v>11</v>
      </c>
      <c r="R266">
        <f>VLOOKUP(H266,AggregatsEcoles[#All],12,FALSE)</f>
        <v>3</v>
      </c>
    </row>
    <row r="267" spans="1:18" x14ac:dyDescent="0.3">
      <c r="A267" t="s">
        <v>264</v>
      </c>
      <c r="B267" t="s">
        <v>1322</v>
      </c>
      <c r="C267" t="s">
        <v>1898</v>
      </c>
      <c r="D267" t="s">
        <v>2749</v>
      </c>
      <c r="E267" t="s">
        <v>3444</v>
      </c>
      <c r="F267" t="s">
        <v>3448</v>
      </c>
      <c r="G267" t="s">
        <v>3505</v>
      </c>
      <c r="H267" t="s">
        <v>3633</v>
      </c>
      <c r="I267" t="s">
        <v>3758</v>
      </c>
      <c r="J267" t="s">
        <v>3762</v>
      </c>
      <c r="K267" t="s">
        <v>3764</v>
      </c>
      <c r="L267" t="s">
        <v>3765</v>
      </c>
      <c r="M267">
        <f>VLOOKUP(H267,AggregatsEcoles[#All],7,FALSE)</f>
        <v>21</v>
      </c>
      <c r="N267">
        <f>VLOOKUP(H267,AggregatsEcoles[#All],8,FALSE)</f>
        <v>15</v>
      </c>
      <c r="O267">
        <f>VLOOKUP(H267,AggregatsEcoles[#All],9,FALSE)</f>
        <v>6</v>
      </c>
      <c r="P267">
        <f>VLOOKUP(H267,AggregatsEcoles[#All],10,FALSE)</f>
        <v>14</v>
      </c>
      <c r="Q267">
        <f>VLOOKUP(H267,AggregatsEcoles[#All],11,FALSE)</f>
        <v>11</v>
      </c>
      <c r="R267">
        <f>VLOOKUP(H267,AggregatsEcoles[#All],12,FALSE)</f>
        <v>3</v>
      </c>
    </row>
    <row r="268" spans="1:18" x14ac:dyDescent="0.3">
      <c r="A268" t="s">
        <v>265</v>
      </c>
      <c r="B268" t="s">
        <v>1323</v>
      </c>
      <c r="C268" t="s">
        <v>1899</v>
      </c>
      <c r="D268" t="s">
        <v>2750</v>
      </c>
      <c r="E268" t="s">
        <v>3444</v>
      </c>
      <c r="F268" t="s">
        <v>3452</v>
      </c>
      <c r="G268" t="s">
        <v>3505</v>
      </c>
      <c r="H268" t="s">
        <v>3633</v>
      </c>
      <c r="I268" t="s">
        <v>3758</v>
      </c>
      <c r="J268" t="s">
        <v>3762</v>
      </c>
      <c r="K268" t="s">
        <v>3764</v>
      </c>
      <c r="L268" t="s">
        <v>3765</v>
      </c>
      <c r="M268">
        <f>VLOOKUP(H268,AggregatsEcoles[#All],7,FALSE)</f>
        <v>21</v>
      </c>
      <c r="N268">
        <f>VLOOKUP(H268,AggregatsEcoles[#All],8,FALSE)</f>
        <v>15</v>
      </c>
      <c r="O268">
        <f>VLOOKUP(H268,AggregatsEcoles[#All],9,FALSE)</f>
        <v>6</v>
      </c>
      <c r="P268">
        <f>VLOOKUP(H268,AggregatsEcoles[#All],10,FALSE)</f>
        <v>14</v>
      </c>
      <c r="Q268">
        <f>VLOOKUP(H268,AggregatsEcoles[#All],11,FALSE)</f>
        <v>11</v>
      </c>
      <c r="R268">
        <f>VLOOKUP(H268,AggregatsEcoles[#All],12,FALSE)</f>
        <v>3</v>
      </c>
    </row>
    <row r="269" spans="1:18" x14ac:dyDescent="0.3">
      <c r="A269" t="s">
        <v>266</v>
      </c>
      <c r="B269" t="s">
        <v>1324</v>
      </c>
      <c r="C269" t="s">
        <v>1900</v>
      </c>
      <c r="D269" t="s">
        <v>2751</v>
      </c>
      <c r="E269" t="s">
        <v>3444</v>
      </c>
      <c r="F269" t="s">
        <v>3456</v>
      </c>
      <c r="G269" t="s">
        <v>3505</v>
      </c>
      <c r="H269" t="s">
        <v>3633</v>
      </c>
      <c r="I269" t="s">
        <v>3758</v>
      </c>
      <c r="J269" t="s">
        <v>3762</v>
      </c>
      <c r="K269" t="s">
        <v>3764</v>
      </c>
      <c r="L269" t="s">
        <v>3765</v>
      </c>
      <c r="M269">
        <f>VLOOKUP(H269,AggregatsEcoles[#All],7,FALSE)</f>
        <v>21</v>
      </c>
      <c r="N269">
        <f>VLOOKUP(H269,AggregatsEcoles[#All],8,FALSE)</f>
        <v>15</v>
      </c>
      <c r="O269">
        <f>VLOOKUP(H269,AggregatsEcoles[#All],9,FALSE)</f>
        <v>6</v>
      </c>
      <c r="P269">
        <f>VLOOKUP(H269,AggregatsEcoles[#All],10,FALSE)</f>
        <v>14</v>
      </c>
      <c r="Q269">
        <f>VLOOKUP(H269,AggregatsEcoles[#All],11,FALSE)</f>
        <v>11</v>
      </c>
      <c r="R269">
        <f>VLOOKUP(H269,AggregatsEcoles[#All],12,FALSE)</f>
        <v>3</v>
      </c>
    </row>
    <row r="270" spans="1:18" x14ac:dyDescent="0.3">
      <c r="A270" t="s">
        <v>267</v>
      </c>
      <c r="B270" t="s">
        <v>1325</v>
      </c>
      <c r="C270" t="s">
        <v>1901</v>
      </c>
      <c r="D270" t="s">
        <v>2752</v>
      </c>
      <c r="E270" t="s">
        <v>3444</v>
      </c>
      <c r="F270" t="s">
        <v>3459</v>
      </c>
      <c r="G270" t="s">
        <v>3505</v>
      </c>
      <c r="H270" t="s">
        <v>3633</v>
      </c>
      <c r="I270" t="s">
        <v>3758</v>
      </c>
      <c r="J270" t="s">
        <v>3762</v>
      </c>
      <c r="K270" t="s">
        <v>3764</v>
      </c>
      <c r="L270" t="s">
        <v>3765</v>
      </c>
      <c r="M270">
        <f>VLOOKUP(H270,AggregatsEcoles[#All],7,FALSE)</f>
        <v>21</v>
      </c>
      <c r="N270">
        <f>VLOOKUP(H270,AggregatsEcoles[#All],8,FALSE)</f>
        <v>15</v>
      </c>
      <c r="O270">
        <f>VLOOKUP(H270,AggregatsEcoles[#All],9,FALSE)</f>
        <v>6</v>
      </c>
      <c r="P270">
        <f>VLOOKUP(H270,AggregatsEcoles[#All],10,FALSE)</f>
        <v>14</v>
      </c>
      <c r="Q270">
        <f>VLOOKUP(H270,AggregatsEcoles[#All],11,FALSE)</f>
        <v>11</v>
      </c>
      <c r="R270">
        <f>VLOOKUP(H270,AggregatsEcoles[#All],12,FALSE)</f>
        <v>3</v>
      </c>
    </row>
    <row r="271" spans="1:18" x14ac:dyDescent="0.3">
      <c r="A271" t="s">
        <v>268</v>
      </c>
      <c r="B271" t="s">
        <v>1203</v>
      </c>
      <c r="C271" t="s">
        <v>1902</v>
      </c>
      <c r="D271" t="s">
        <v>2753</v>
      </c>
      <c r="E271" t="s">
        <v>3444</v>
      </c>
      <c r="F271" t="s">
        <v>3449</v>
      </c>
      <c r="G271" t="s">
        <v>3505</v>
      </c>
      <c r="H271" t="s">
        <v>3633</v>
      </c>
      <c r="I271" t="s">
        <v>3758</v>
      </c>
      <c r="J271" t="s">
        <v>3762</v>
      </c>
      <c r="K271" t="s">
        <v>3764</v>
      </c>
      <c r="L271" t="s">
        <v>3765</v>
      </c>
      <c r="M271">
        <f>VLOOKUP(H271,AggregatsEcoles[#All],7,FALSE)</f>
        <v>21</v>
      </c>
      <c r="N271">
        <f>VLOOKUP(H271,AggregatsEcoles[#All],8,FALSE)</f>
        <v>15</v>
      </c>
      <c r="O271">
        <f>VLOOKUP(H271,AggregatsEcoles[#All],9,FALSE)</f>
        <v>6</v>
      </c>
      <c r="P271">
        <f>VLOOKUP(H271,AggregatsEcoles[#All],10,FALSE)</f>
        <v>14</v>
      </c>
      <c r="Q271">
        <f>VLOOKUP(H271,AggregatsEcoles[#All],11,FALSE)</f>
        <v>11</v>
      </c>
      <c r="R271">
        <f>VLOOKUP(H271,AggregatsEcoles[#All],12,FALSE)</f>
        <v>3</v>
      </c>
    </row>
    <row r="272" spans="1:18" x14ac:dyDescent="0.3">
      <c r="A272" t="s">
        <v>269</v>
      </c>
      <c r="B272" t="s">
        <v>1326</v>
      </c>
      <c r="C272" t="s">
        <v>1903</v>
      </c>
      <c r="D272" t="s">
        <v>2207</v>
      </c>
      <c r="E272" t="s">
        <v>3444</v>
      </c>
      <c r="F272" t="s">
        <v>3458</v>
      </c>
      <c r="G272" t="s">
        <v>3505</v>
      </c>
      <c r="H272" t="s">
        <v>3633</v>
      </c>
      <c r="I272" t="s">
        <v>3758</v>
      </c>
      <c r="J272" t="s">
        <v>3762</v>
      </c>
      <c r="K272" t="s">
        <v>3764</v>
      </c>
      <c r="L272" t="s">
        <v>3765</v>
      </c>
      <c r="M272">
        <f>VLOOKUP(H272,AggregatsEcoles[#All],7,FALSE)</f>
        <v>21</v>
      </c>
      <c r="N272">
        <f>VLOOKUP(H272,AggregatsEcoles[#All],8,FALSE)</f>
        <v>15</v>
      </c>
      <c r="O272">
        <f>VLOOKUP(H272,AggregatsEcoles[#All],9,FALSE)</f>
        <v>6</v>
      </c>
      <c r="P272">
        <f>VLOOKUP(H272,AggregatsEcoles[#All],10,FALSE)</f>
        <v>14</v>
      </c>
      <c r="Q272">
        <f>VLOOKUP(H272,AggregatsEcoles[#All],11,FALSE)</f>
        <v>11</v>
      </c>
      <c r="R272">
        <f>VLOOKUP(H272,AggregatsEcoles[#All],12,FALSE)</f>
        <v>3</v>
      </c>
    </row>
    <row r="273" spans="1:18" x14ac:dyDescent="0.3">
      <c r="A273" t="s">
        <v>270</v>
      </c>
      <c r="B273" t="s">
        <v>1327</v>
      </c>
      <c r="C273" t="s">
        <v>1904</v>
      </c>
      <c r="D273" t="s">
        <v>2207</v>
      </c>
      <c r="E273" t="s">
        <v>3444</v>
      </c>
      <c r="F273" t="s">
        <v>3447</v>
      </c>
      <c r="G273" t="s">
        <v>3505</v>
      </c>
      <c r="H273" t="s">
        <v>3633</v>
      </c>
      <c r="I273" t="s">
        <v>3758</v>
      </c>
      <c r="J273" t="s">
        <v>3762</v>
      </c>
      <c r="K273" t="s">
        <v>3764</v>
      </c>
      <c r="L273" t="s">
        <v>3765</v>
      </c>
      <c r="M273">
        <f>VLOOKUP(H273,AggregatsEcoles[#All],7,FALSE)</f>
        <v>21</v>
      </c>
      <c r="N273">
        <f>VLOOKUP(H273,AggregatsEcoles[#All],8,FALSE)</f>
        <v>15</v>
      </c>
      <c r="O273">
        <f>VLOOKUP(H273,AggregatsEcoles[#All],9,FALSE)</f>
        <v>6</v>
      </c>
      <c r="P273">
        <f>VLOOKUP(H273,AggregatsEcoles[#All],10,FALSE)</f>
        <v>14</v>
      </c>
      <c r="Q273">
        <f>VLOOKUP(H273,AggregatsEcoles[#All],11,FALSE)</f>
        <v>11</v>
      </c>
      <c r="R273">
        <f>VLOOKUP(H273,AggregatsEcoles[#All],12,FALSE)</f>
        <v>3</v>
      </c>
    </row>
    <row r="274" spans="1:18" x14ac:dyDescent="0.3">
      <c r="A274" t="s">
        <v>271</v>
      </c>
      <c r="B274" t="s">
        <v>1328</v>
      </c>
      <c r="C274" t="s">
        <v>1905</v>
      </c>
      <c r="D274" t="s">
        <v>2754</v>
      </c>
      <c r="E274" t="s">
        <v>3443</v>
      </c>
      <c r="F274" t="s">
        <v>3448</v>
      </c>
      <c r="G274" t="s">
        <v>3505</v>
      </c>
      <c r="H274" t="s">
        <v>3633</v>
      </c>
      <c r="I274" t="s">
        <v>3758</v>
      </c>
      <c r="J274" t="s">
        <v>3762</v>
      </c>
      <c r="K274" t="s">
        <v>3764</v>
      </c>
      <c r="L274" t="s">
        <v>3765</v>
      </c>
      <c r="M274">
        <f>VLOOKUP(H274,AggregatsEcoles[#All],7,FALSE)</f>
        <v>21</v>
      </c>
      <c r="N274">
        <f>VLOOKUP(H274,AggregatsEcoles[#All],8,FALSE)</f>
        <v>15</v>
      </c>
      <c r="O274">
        <f>VLOOKUP(H274,AggregatsEcoles[#All],9,FALSE)</f>
        <v>6</v>
      </c>
      <c r="P274">
        <f>VLOOKUP(H274,AggregatsEcoles[#All],10,FALSE)</f>
        <v>14</v>
      </c>
      <c r="Q274">
        <f>VLOOKUP(H274,AggregatsEcoles[#All],11,FALSE)</f>
        <v>11</v>
      </c>
      <c r="R274">
        <f>VLOOKUP(H274,AggregatsEcoles[#All],12,FALSE)</f>
        <v>3</v>
      </c>
    </row>
    <row r="275" spans="1:18" x14ac:dyDescent="0.3">
      <c r="A275" t="s">
        <v>272</v>
      </c>
      <c r="B275" t="s">
        <v>1250</v>
      </c>
      <c r="C275" t="s">
        <v>1906</v>
      </c>
      <c r="D275" t="s">
        <v>2755</v>
      </c>
      <c r="E275" t="s">
        <v>3444</v>
      </c>
      <c r="F275" t="s">
        <v>3458</v>
      </c>
      <c r="G275" t="s">
        <v>3505</v>
      </c>
      <c r="H275" t="s">
        <v>3633</v>
      </c>
      <c r="I275" t="s">
        <v>3758</v>
      </c>
      <c r="J275" t="s">
        <v>3762</v>
      </c>
      <c r="K275" t="s">
        <v>3764</v>
      </c>
      <c r="L275" t="s">
        <v>3765</v>
      </c>
      <c r="M275">
        <f>VLOOKUP(H275,AggregatsEcoles[#All],7,FALSE)</f>
        <v>21</v>
      </c>
      <c r="N275">
        <f>VLOOKUP(H275,AggregatsEcoles[#All],8,FALSE)</f>
        <v>15</v>
      </c>
      <c r="O275">
        <f>VLOOKUP(H275,AggregatsEcoles[#All],9,FALSE)</f>
        <v>6</v>
      </c>
      <c r="P275">
        <f>VLOOKUP(H275,AggregatsEcoles[#All],10,FALSE)</f>
        <v>14</v>
      </c>
      <c r="Q275">
        <f>VLOOKUP(H275,AggregatsEcoles[#All],11,FALSE)</f>
        <v>11</v>
      </c>
      <c r="R275">
        <f>VLOOKUP(H275,AggregatsEcoles[#All],12,FALSE)</f>
        <v>3</v>
      </c>
    </row>
    <row r="276" spans="1:18" x14ac:dyDescent="0.3">
      <c r="A276" t="s">
        <v>273</v>
      </c>
      <c r="B276" t="s">
        <v>1234</v>
      </c>
      <c r="C276" t="s">
        <v>1581</v>
      </c>
      <c r="D276" t="s">
        <v>2756</v>
      </c>
      <c r="E276" t="s">
        <v>3444</v>
      </c>
      <c r="F276" t="s">
        <v>3448</v>
      </c>
      <c r="G276" t="s">
        <v>3506</v>
      </c>
      <c r="H276" t="s">
        <v>3634</v>
      </c>
      <c r="I276" t="s">
        <v>3758</v>
      </c>
      <c r="J276" t="s">
        <v>3762</v>
      </c>
      <c r="K276" t="s">
        <v>3764</v>
      </c>
      <c r="L276" t="s">
        <v>3765</v>
      </c>
      <c r="M276">
        <f>VLOOKUP(H276,AggregatsEcoles[#All],7,FALSE)</f>
        <v>34</v>
      </c>
      <c r="N276">
        <f>VLOOKUP(H276,AggregatsEcoles[#All],8,FALSE)</f>
        <v>22</v>
      </c>
      <c r="O276">
        <f>VLOOKUP(H276,AggregatsEcoles[#All],9,FALSE)</f>
        <v>12</v>
      </c>
      <c r="P276">
        <f>VLOOKUP(H276,AggregatsEcoles[#All],10,FALSE)</f>
        <v>0</v>
      </c>
      <c r="Q276">
        <f>VLOOKUP(H276,AggregatsEcoles[#All],11,FALSE)</f>
        <v>0</v>
      </c>
      <c r="R276">
        <f>VLOOKUP(H276,AggregatsEcoles[#All],12,FALSE)</f>
        <v>0</v>
      </c>
    </row>
    <row r="277" spans="1:18" x14ac:dyDescent="0.3">
      <c r="A277" t="s">
        <v>274</v>
      </c>
      <c r="B277" t="s">
        <v>1329</v>
      </c>
      <c r="C277" t="s">
        <v>1907</v>
      </c>
      <c r="D277" t="s">
        <v>2615</v>
      </c>
      <c r="E277" t="s">
        <v>3443</v>
      </c>
      <c r="F277" t="s">
        <v>3448</v>
      </c>
      <c r="G277" t="s">
        <v>3507</v>
      </c>
      <c r="H277" t="s">
        <v>3635</v>
      </c>
      <c r="I277" t="s">
        <v>3758</v>
      </c>
      <c r="J277" t="s">
        <v>3762</v>
      </c>
      <c r="K277" t="s">
        <v>3764</v>
      </c>
      <c r="L277" t="s">
        <v>3765</v>
      </c>
      <c r="M277">
        <f>VLOOKUP(H277,AggregatsEcoles[#All],7,FALSE)</f>
        <v>15</v>
      </c>
      <c r="N277">
        <f>VLOOKUP(H277,AggregatsEcoles[#All],8,FALSE)</f>
        <v>7</v>
      </c>
      <c r="O277">
        <f>VLOOKUP(H277,AggregatsEcoles[#All],9,FALSE)</f>
        <v>8</v>
      </c>
      <c r="P277">
        <f>VLOOKUP(H277,AggregatsEcoles[#All],10,FALSE)</f>
        <v>0</v>
      </c>
      <c r="Q277">
        <f>VLOOKUP(H277,AggregatsEcoles[#All],11,FALSE)</f>
        <v>0</v>
      </c>
      <c r="R277">
        <f>VLOOKUP(H277,AggregatsEcoles[#All],12,FALSE)</f>
        <v>0</v>
      </c>
    </row>
    <row r="278" spans="1:18" x14ac:dyDescent="0.3">
      <c r="A278" t="s">
        <v>275</v>
      </c>
      <c r="B278" t="s">
        <v>1330</v>
      </c>
      <c r="C278" t="s">
        <v>1908</v>
      </c>
      <c r="D278" t="s">
        <v>2204</v>
      </c>
      <c r="E278" t="s">
        <v>3443</v>
      </c>
      <c r="F278" t="s">
        <v>3450</v>
      </c>
      <c r="G278" t="s">
        <v>3474</v>
      </c>
      <c r="H278" t="s">
        <v>3636</v>
      </c>
      <c r="I278" t="s">
        <v>3758</v>
      </c>
      <c r="J278" t="s">
        <v>3762</v>
      </c>
      <c r="K278" t="s">
        <v>3764</v>
      </c>
      <c r="L278" t="s">
        <v>3765</v>
      </c>
      <c r="M278">
        <f>VLOOKUP(H278,AggregatsEcoles[#All],7,FALSE)</f>
        <v>32</v>
      </c>
      <c r="N278">
        <f>VLOOKUP(H278,AggregatsEcoles[#All],8,FALSE)</f>
        <v>18</v>
      </c>
      <c r="O278">
        <f>VLOOKUP(H278,AggregatsEcoles[#All],9,FALSE)</f>
        <v>14</v>
      </c>
      <c r="P278">
        <f>VLOOKUP(H278,AggregatsEcoles[#All],10,FALSE)</f>
        <v>30</v>
      </c>
      <c r="Q278">
        <f>VLOOKUP(H278,AggregatsEcoles[#All],11,FALSE)</f>
        <v>17</v>
      </c>
      <c r="R278">
        <f>VLOOKUP(H278,AggregatsEcoles[#All],12,FALSE)</f>
        <v>13</v>
      </c>
    </row>
    <row r="279" spans="1:18" x14ac:dyDescent="0.3">
      <c r="A279" t="s">
        <v>276</v>
      </c>
      <c r="B279" t="s">
        <v>1170</v>
      </c>
      <c r="C279" t="s">
        <v>1909</v>
      </c>
      <c r="D279" t="s">
        <v>2757</v>
      </c>
      <c r="E279" t="s">
        <v>3443</v>
      </c>
      <c r="F279" t="s">
        <v>3448</v>
      </c>
      <c r="G279" t="s">
        <v>3474</v>
      </c>
      <c r="H279" t="s">
        <v>3636</v>
      </c>
      <c r="I279" t="s">
        <v>3758</v>
      </c>
      <c r="J279" t="s">
        <v>3762</v>
      </c>
      <c r="K279" t="s">
        <v>3764</v>
      </c>
      <c r="L279" t="s">
        <v>3765</v>
      </c>
      <c r="M279">
        <f>VLOOKUP(H279,AggregatsEcoles[#All],7,FALSE)</f>
        <v>32</v>
      </c>
      <c r="N279">
        <f>VLOOKUP(H279,AggregatsEcoles[#All],8,FALSE)</f>
        <v>18</v>
      </c>
      <c r="O279">
        <f>VLOOKUP(H279,AggregatsEcoles[#All],9,FALSE)</f>
        <v>14</v>
      </c>
      <c r="P279">
        <f>VLOOKUP(H279,AggregatsEcoles[#All],10,FALSE)</f>
        <v>30</v>
      </c>
      <c r="Q279">
        <f>VLOOKUP(H279,AggregatsEcoles[#All],11,FALSE)</f>
        <v>17</v>
      </c>
      <c r="R279">
        <f>VLOOKUP(H279,AggregatsEcoles[#All],12,FALSE)</f>
        <v>13</v>
      </c>
    </row>
    <row r="280" spans="1:18" x14ac:dyDescent="0.3">
      <c r="A280" t="s">
        <v>277</v>
      </c>
      <c r="B280" t="s">
        <v>1331</v>
      </c>
      <c r="C280" t="s">
        <v>1910</v>
      </c>
      <c r="D280" t="s">
        <v>2672</v>
      </c>
      <c r="E280" t="s">
        <v>3444</v>
      </c>
      <c r="F280" t="s">
        <v>3457</v>
      </c>
      <c r="G280" t="s">
        <v>3474</v>
      </c>
      <c r="H280" t="s">
        <v>3636</v>
      </c>
      <c r="I280" t="s">
        <v>3758</v>
      </c>
      <c r="J280" t="s">
        <v>3762</v>
      </c>
      <c r="K280" t="s">
        <v>3764</v>
      </c>
      <c r="L280" t="s">
        <v>3765</v>
      </c>
      <c r="M280">
        <f>VLOOKUP(H280,AggregatsEcoles[#All],7,FALSE)</f>
        <v>32</v>
      </c>
      <c r="N280">
        <f>VLOOKUP(H280,AggregatsEcoles[#All],8,FALSE)</f>
        <v>18</v>
      </c>
      <c r="O280">
        <f>VLOOKUP(H280,AggregatsEcoles[#All],9,FALSE)</f>
        <v>14</v>
      </c>
      <c r="P280">
        <f>VLOOKUP(H280,AggregatsEcoles[#All],10,FALSE)</f>
        <v>30</v>
      </c>
      <c r="Q280">
        <f>VLOOKUP(H280,AggregatsEcoles[#All],11,FALSE)</f>
        <v>17</v>
      </c>
      <c r="R280">
        <f>VLOOKUP(H280,AggregatsEcoles[#All],12,FALSE)</f>
        <v>13</v>
      </c>
    </row>
    <row r="281" spans="1:18" x14ac:dyDescent="0.3">
      <c r="A281" t="s">
        <v>278</v>
      </c>
      <c r="B281" t="s">
        <v>1332</v>
      </c>
      <c r="C281" t="s">
        <v>1193</v>
      </c>
      <c r="D281" t="s">
        <v>2758</v>
      </c>
      <c r="E281" t="s">
        <v>3444</v>
      </c>
      <c r="F281" t="s">
        <v>3448</v>
      </c>
      <c r="G281" t="s">
        <v>3474</v>
      </c>
      <c r="H281" t="s">
        <v>3636</v>
      </c>
      <c r="I281" t="s">
        <v>3758</v>
      </c>
      <c r="J281" t="s">
        <v>3762</v>
      </c>
      <c r="K281" t="s">
        <v>3764</v>
      </c>
      <c r="L281" t="s">
        <v>3765</v>
      </c>
      <c r="M281">
        <f>VLOOKUP(H281,AggregatsEcoles[#All],7,FALSE)</f>
        <v>32</v>
      </c>
      <c r="N281">
        <f>VLOOKUP(H281,AggregatsEcoles[#All],8,FALSE)</f>
        <v>18</v>
      </c>
      <c r="O281">
        <f>VLOOKUP(H281,AggregatsEcoles[#All],9,FALSE)</f>
        <v>14</v>
      </c>
      <c r="P281">
        <f>VLOOKUP(H281,AggregatsEcoles[#All],10,FALSE)</f>
        <v>30</v>
      </c>
      <c r="Q281">
        <f>VLOOKUP(H281,AggregatsEcoles[#All],11,FALSE)</f>
        <v>17</v>
      </c>
      <c r="R281">
        <f>VLOOKUP(H281,AggregatsEcoles[#All],12,FALSE)</f>
        <v>13</v>
      </c>
    </row>
    <row r="282" spans="1:18" x14ac:dyDescent="0.3">
      <c r="A282" t="s">
        <v>279</v>
      </c>
      <c r="B282" t="s">
        <v>1333</v>
      </c>
      <c r="C282" t="s">
        <v>1911</v>
      </c>
      <c r="D282" t="s">
        <v>2551</v>
      </c>
      <c r="E282" t="s">
        <v>3443</v>
      </c>
      <c r="F282" t="s">
        <v>3458</v>
      </c>
      <c r="G282" t="s">
        <v>3474</v>
      </c>
      <c r="H282" t="s">
        <v>3636</v>
      </c>
      <c r="I282" t="s">
        <v>3758</v>
      </c>
      <c r="J282" t="s">
        <v>3762</v>
      </c>
      <c r="K282" t="s">
        <v>3764</v>
      </c>
      <c r="L282" t="s">
        <v>3765</v>
      </c>
      <c r="M282">
        <f>VLOOKUP(H282,AggregatsEcoles[#All],7,FALSE)</f>
        <v>32</v>
      </c>
      <c r="N282">
        <f>VLOOKUP(H282,AggregatsEcoles[#All],8,FALSE)</f>
        <v>18</v>
      </c>
      <c r="O282">
        <f>VLOOKUP(H282,AggregatsEcoles[#All],9,FALSE)</f>
        <v>14</v>
      </c>
      <c r="P282">
        <f>VLOOKUP(H282,AggregatsEcoles[#All],10,FALSE)</f>
        <v>30</v>
      </c>
      <c r="Q282">
        <f>VLOOKUP(H282,AggregatsEcoles[#All],11,FALSE)</f>
        <v>17</v>
      </c>
      <c r="R282">
        <f>VLOOKUP(H282,AggregatsEcoles[#All],12,FALSE)</f>
        <v>13</v>
      </c>
    </row>
    <row r="283" spans="1:18" x14ac:dyDescent="0.3">
      <c r="A283" t="s">
        <v>280</v>
      </c>
      <c r="B283" t="s">
        <v>1334</v>
      </c>
      <c r="C283" t="s">
        <v>1912</v>
      </c>
      <c r="D283" t="s">
        <v>2759</v>
      </c>
      <c r="E283" t="s">
        <v>3443</v>
      </c>
      <c r="F283" t="s">
        <v>3450</v>
      </c>
      <c r="G283" t="s">
        <v>3474</v>
      </c>
      <c r="H283" t="s">
        <v>3636</v>
      </c>
      <c r="I283" t="s">
        <v>3758</v>
      </c>
      <c r="J283" t="s">
        <v>3762</v>
      </c>
      <c r="K283" t="s">
        <v>3764</v>
      </c>
      <c r="L283" t="s">
        <v>3765</v>
      </c>
      <c r="M283">
        <f>VLOOKUP(H283,AggregatsEcoles[#All],7,FALSE)</f>
        <v>32</v>
      </c>
      <c r="N283">
        <f>VLOOKUP(H283,AggregatsEcoles[#All],8,FALSE)</f>
        <v>18</v>
      </c>
      <c r="O283">
        <f>VLOOKUP(H283,AggregatsEcoles[#All],9,FALSE)</f>
        <v>14</v>
      </c>
      <c r="P283">
        <f>VLOOKUP(H283,AggregatsEcoles[#All],10,FALSE)</f>
        <v>30</v>
      </c>
      <c r="Q283">
        <f>VLOOKUP(H283,AggregatsEcoles[#All],11,FALSE)</f>
        <v>17</v>
      </c>
      <c r="R283">
        <f>VLOOKUP(H283,AggregatsEcoles[#All],12,FALSE)</f>
        <v>13</v>
      </c>
    </row>
    <row r="284" spans="1:18" x14ac:dyDescent="0.3">
      <c r="A284" t="s">
        <v>281</v>
      </c>
      <c r="B284" t="s">
        <v>1335</v>
      </c>
      <c r="C284" t="s">
        <v>1913</v>
      </c>
      <c r="D284" t="s">
        <v>2760</v>
      </c>
      <c r="E284" t="s">
        <v>3444</v>
      </c>
      <c r="F284" t="s">
        <v>3458</v>
      </c>
      <c r="G284" t="s">
        <v>3474</v>
      </c>
      <c r="H284" t="s">
        <v>3636</v>
      </c>
      <c r="I284" t="s">
        <v>3758</v>
      </c>
      <c r="J284" t="s">
        <v>3762</v>
      </c>
      <c r="K284" t="s">
        <v>3764</v>
      </c>
      <c r="L284" t="s">
        <v>3765</v>
      </c>
      <c r="M284">
        <f>VLOOKUP(H284,AggregatsEcoles[#All],7,FALSE)</f>
        <v>32</v>
      </c>
      <c r="N284">
        <f>VLOOKUP(H284,AggregatsEcoles[#All],8,FALSE)</f>
        <v>18</v>
      </c>
      <c r="O284">
        <f>VLOOKUP(H284,AggregatsEcoles[#All],9,FALSE)</f>
        <v>14</v>
      </c>
      <c r="P284">
        <f>VLOOKUP(H284,AggregatsEcoles[#All],10,FALSE)</f>
        <v>30</v>
      </c>
      <c r="Q284">
        <f>VLOOKUP(H284,AggregatsEcoles[#All],11,FALSE)</f>
        <v>17</v>
      </c>
      <c r="R284">
        <f>VLOOKUP(H284,AggregatsEcoles[#All],12,FALSE)</f>
        <v>13</v>
      </c>
    </row>
    <row r="285" spans="1:18" x14ac:dyDescent="0.3">
      <c r="A285" t="s">
        <v>282</v>
      </c>
      <c r="B285" t="s">
        <v>1287</v>
      </c>
      <c r="C285" t="s">
        <v>1914</v>
      </c>
      <c r="D285" t="s">
        <v>2555</v>
      </c>
      <c r="E285" t="s">
        <v>3443</v>
      </c>
      <c r="F285" t="s">
        <v>3456</v>
      </c>
      <c r="G285" t="s">
        <v>3474</v>
      </c>
      <c r="H285" t="s">
        <v>3636</v>
      </c>
      <c r="I285" t="s">
        <v>3758</v>
      </c>
      <c r="J285" t="s">
        <v>3762</v>
      </c>
      <c r="K285" t="s">
        <v>3764</v>
      </c>
      <c r="L285" t="s">
        <v>3765</v>
      </c>
      <c r="M285">
        <f>VLOOKUP(H285,AggregatsEcoles[#All],7,FALSE)</f>
        <v>32</v>
      </c>
      <c r="N285">
        <f>VLOOKUP(H285,AggregatsEcoles[#All],8,FALSE)</f>
        <v>18</v>
      </c>
      <c r="O285">
        <f>VLOOKUP(H285,AggregatsEcoles[#All],9,FALSE)</f>
        <v>14</v>
      </c>
      <c r="P285">
        <f>VLOOKUP(H285,AggregatsEcoles[#All],10,FALSE)</f>
        <v>30</v>
      </c>
      <c r="Q285">
        <f>VLOOKUP(H285,AggregatsEcoles[#All],11,FALSE)</f>
        <v>17</v>
      </c>
      <c r="R285">
        <f>VLOOKUP(H285,AggregatsEcoles[#All],12,FALSE)</f>
        <v>13</v>
      </c>
    </row>
    <row r="286" spans="1:18" x14ac:dyDescent="0.3">
      <c r="A286" t="s">
        <v>283</v>
      </c>
      <c r="B286" t="s">
        <v>1336</v>
      </c>
      <c r="C286" t="s">
        <v>1251</v>
      </c>
      <c r="D286" t="s">
        <v>2761</v>
      </c>
      <c r="E286" t="s">
        <v>3444</v>
      </c>
      <c r="F286" t="s">
        <v>3450</v>
      </c>
      <c r="G286" t="s">
        <v>3474</v>
      </c>
      <c r="H286" t="s">
        <v>3636</v>
      </c>
      <c r="I286" t="s">
        <v>3758</v>
      </c>
      <c r="J286" t="s">
        <v>3762</v>
      </c>
      <c r="K286" t="s">
        <v>3764</v>
      </c>
      <c r="L286" t="s">
        <v>3765</v>
      </c>
      <c r="M286">
        <f>VLOOKUP(H286,AggregatsEcoles[#All],7,FALSE)</f>
        <v>32</v>
      </c>
      <c r="N286">
        <f>VLOOKUP(H286,AggregatsEcoles[#All],8,FALSE)</f>
        <v>18</v>
      </c>
      <c r="O286">
        <f>VLOOKUP(H286,AggregatsEcoles[#All],9,FALSE)</f>
        <v>14</v>
      </c>
      <c r="P286">
        <f>VLOOKUP(H286,AggregatsEcoles[#All],10,FALSE)</f>
        <v>30</v>
      </c>
      <c r="Q286">
        <f>VLOOKUP(H286,AggregatsEcoles[#All],11,FALSE)</f>
        <v>17</v>
      </c>
      <c r="R286">
        <f>VLOOKUP(H286,AggregatsEcoles[#All],12,FALSE)</f>
        <v>13</v>
      </c>
    </row>
    <row r="287" spans="1:18" x14ac:dyDescent="0.3">
      <c r="A287" t="s">
        <v>284</v>
      </c>
      <c r="B287" t="s">
        <v>1181</v>
      </c>
      <c r="C287" t="s">
        <v>1915</v>
      </c>
      <c r="D287" t="s">
        <v>2762</v>
      </c>
      <c r="E287" t="s">
        <v>3444</v>
      </c>
      <c r="F287" t="s">
        <v>3457</v>
      </c>
      <c r="G287" t="s">
        <v>3474</v>
      </c>
      <c r="H287" t="s">
        <v>3636</v>
      </c>
      <c r="I287" t="s">
        <v>3758</v>
      </c>
      <c r="J287" t="s">
        <v>3762</v>
      </c>
      <c r="K287" t="s">
        <v>3764</v>
      </c>
      <c r="L287" t="s">
        <v>3765</v>
      </c>
      <c r="M287">
        <f>VLOOKUP(H287,AggregatsEcoles[#All],7,FALSE)</f>
        <v>32</v>
      </c>
      <c r="N287">
        <f>VLOOKUP(H287,AggregatsEcoles[#All],8,FALSE)</f>
        <v>18</v>
      </c>
      <c r="O287">
        <f>VLOOKUP(H287,AggregatsEcoles[#All],9,FALSE)</f>
        <v>14</v>
      </c>
      <c r="P287">
        <f>VLOOKUP(H287,AggregatsEcoles[#All],10,FALSE)</f>
        <v>30</v>
      </c>
      <c r="Q287">
        <f>VLOOKUP(H287,AggregatsEcoles[#All],11,FALSE)</f>
        <v>17</v>
      </c>
      <c r="R287">
        <f>VLOOKUP(H287,AggregatsEcoles[#All],12,FALSE)</f>
        <v>13</v>
      </c>
    </row>
    <row r="288" spans="1:18" x14ac:dyDescent="0.3">
      <c r="A288" t="s">
        <v>285</v>
      </c>
      <c r="B288" t="s">
        <v>1183</v>
      </c>
      <c r="C288" t="s">
        <v>1576</v>
      </c>
      <c r="D288" t="s">
        <v>2763</v>
      </c>
      <c r="E288" t="s">
        <v>3443</v>
      </c>
      <c r="F288" t="s">
        <v>3447</v>
      </c>
      <c r="G288" t="s">
        <v>3474</v>
      </c>
      <c r="H288" t="s">
        <v>3636</v>
      </c>
      <c r="I288" t="s">
        <v>3758</v>
      </c>
      <c r="J288" t="s">
        <v>3762</v>
      </c>
      <c r="K288" t="s">
        <v>3764</v>
      </c>
      <c r="L288" t="s">
        <v>3765</v>
      </c>
      <c r="M288">
        <f>VLOOKUP(H288,AggregatsEcoles[#All],7,FALSE)</f>
        <v>32</v>
      </c>
      <c r="N288">
        <f>VLOOKUP(H288,AggregatsEcoles[#All],8,FALSE)</f>
        <v>18</v>
      </c>
      <c r="O288">
        <f>VLOOKUP(H288,AggregatsEcoles[#All],9,FALSE)</f>
        <v>14</v>
      </c>
      <c r="P288">
        <f>VLOOKUP(H288,AggregatsEcoles[#All],10,FALSE)</f>
        <v>30</v>
      </c>
      <c r="Q288">
        <f>VLOOKUP(H288,AggregatsEcoles[#All],11,FALSE)</f>
        <v>17</v>
      </c>
      <c r="R288">
        <f>VLOOKUP(H288,AggregatsEcoles[#All],12,FALSE)</f>
        <v>13</v>
      </c>
    </row>
    <row r="289" spans="1:18" x14ac:dyDescent="0.3">
      <c r="A289" t="s">
        <v>286</v>
      </c>
      <c r="B289" t="s">
        <v>1183</v>
      </c>
      <c r="C289" t="s">
        <v>1916</v>
      </c>
      <c r="D289" t="s">
        <v>2764</v>
      </c>
      <c r="E289" t="s">
        <v>3443</v>
      </c>
      <c r="F289" t="s">
        <v>3462</v>
      </c>
      <c r="G289" t="s">
        <v>3474</v>
      </c>
      <c r="H289" t="s">
        <v>3636</v>
      </c>
      <c r="I289" t="s">
        <v>3758</v>
      </c>
      <c r="J289" t="s">
        <v>3762</v>
      </c>
      <c r="K289" t="s">
        <v>3764</v>
      </c>
      <c r="L289" t="s">
        <v>3765</v>
      </c>
      <c r="M289">
        <f>VLOOKUP(H289,AggregatsEcoles[#All],7,FALSE)</f>
        <v>32</v>
      </c>
      <c r="N289">
        <f>VLOOKUP(H289,AggregatsEcoles[#All],8,FALSE)</f>
        <v>18</v>
      </c>
      <c r="O289">
        <f>VLOOKUP(H289,AggregatsEcoles[#All],9,FALSE)</f>
        <v>14</v>
      </c>
      <c r="P289">
        <f>VLOOKUP(H289,AggregatsEcoles[#All],10,FALSE)</f>
        <v>30</v>
      </c>
      <c r="Q289">
        <f>VLOOKUP(H289,AggregatsEcoles[#All],11,FALSE)</f>
        <v>17</v>
      </c>
      <c r="R289">
        <f>VLOOKUP(H289,AggregatsEcoles[#All],12,FALSE)</f>
        <v>13</v>
      </c>
    </row>
    <row r="290" spans="1:18" x14ac:dyDescent="0.3">
      <c r="A290" t="s">
        <v>287</v>
      </c>
      <c r="B290" t="s">
        <v>1337</v>
      </c>
      <c r="C290" t="s">
        <v>1917</v>
      </c>
      <c r="D290" t="s">
        <v>2765</v>
      </c>
      <c r="E290" t="s">
        <v>3444</v>
      </c>
      <c r="F290" t="s">
        <v>3450</v>
      </c>
      <c r="G290" t="s">
        <v>3474</v>
      </c>
      <c r="H290" t="s">
        <v>3636</v>
      </c>
      <c r="I290" t="s">
        <v>3758</v>
      </c>
      <c r="J290" t="s">
        <v>3762</v>
      </c>
      <c r="K290" t="s">
        <v>3764</v>
      </c>
      <c r="L290" t="s">
        <v>3765</v>
      </c>
      <c r="M290">
        <f>VLOOKUP(H290,AggregatsEcoles[#All],7,FALSE)</f>
        <v>32</v>
      </c>
      <c r="N290">
        <f>VLOOKUP(H290,AggregatsEcoles[#All],8,FALSE)</f>
        <v>18</v>
      </c>
      <c r="O290">
        <f>VLOOKUP(H290,AggregatsEcoles[#All],9,FALSE)</f>
        <v>14</v>
      </c>
      <c r="P290">
        <f>VLOOKUP(H290,AggregatsEcoles[#All],10,FALSE)</f>
        <v>30</v>
      </c>
      <c r="Q290">
        <f>VLOOKUP(H290,AggregatsEcoles[#All],11,FALSE)</f>
        <v>17</v>
      </c>
      <c r="R290">
        <f>VLOOKUP(H290,AggregatsEcoles[#All],12,FALSE)</f>
        <v>13</v>
      </c>
    </row>
    <row r="291" spans="1:18" x14ac:dyDescent="0.3">
      <c r="A291" t="s">
        <v>288</v>
      </c>
      <c r="B291" t="s">
        <v>1138</v>
      </c>
      <c r="C291" t="s">
        <v>1918</v>
      </c>
      <c r="D291" t="s">
        <v>2766</v>
      </c>
      <c r="E291" t="s">
        <v>3444</v>
      </c>
      <c r="F291" t="s">
        <v>3446</v>
      </c>
      <c r="G291" t="s">
        <v>3474</v>
      </c>
      <c r="H291" t="s">
        <v>3636</v>
      </c>
      <c r="I291" t="s">
        <v>3758</v>
      </c>
      <c r="J291" t="s">
        <v>3762</v>
      </c>
      <c r="K291" t="s">
        <v>3764</v>
      </c>
      <c r="L291" t="s">
        <v>3765</v>
      </c>
      <c r="M291">
        <f>VLOOKUP(H291,AggregatsEcoles[#All],7,FALSE)</f>
        <v>32</v>
      </c>
      <c r="N291">
        <f>VLOOKUP(H291,AggregatsEcoles[#All],8,FALSE)</f>
        <v>18</v>
      </c>
      <c r="O291">
        <f>VLOOKUP(H291,AggregatsEcoles[#All],9,FALSE)</f>
        <v>14</v>
      </c>
      <c r="P291">
        <f>VLOOKUP(H291,AggregatsEcoles[#All],10,FALSE)</f>
        <v>30</v>
      </c>
      <c r="Q291">
        <f>VLOOKUP(H291,AggregatsEcoles[#All],11,FALSE)</f>
        <v>17</v>
      </c>
      <c r="R291">
        <f>VLOOKUP(H291,AggregatsEcoles[#All],12,FALSE)</f>
        <v>13</v>
      </c>
    </row>
    <row r="292" spans="1:18" x14ac:dyDescent="0.3">
      <c r="A292" t="s">
        <v>289</v>
      </c>
      <c r="B292" t="s">
        <v>1257</v>
      </c>
      <c r="C292" t="s">
        <v>1919</v>
      </c>
      <c r="D292" t="s">
        <v>2767</v>
      </c>
      <c r="E292" t="s">
        <v>3443</v>
      </c>
      <c r="F292" t="s">
        <v>3450</v>
      </c>
      <c r="G292" t="s">
        <v>3474</v>
      </c>
      <c r="H292" t="s">
        <v>3636</v>
      </c>
      <c r="I292" t="s">
        <v>3758</v>
      </c>
      <c r="J292" t="s">
        <v>3762</v>
      </c>
      <c r="K292" t="s">
        <v>3764</v>
      </c>
      <c r="L292" t="s">
        <v>3765</v>
      </c>
      <c r="M292">
        <f>VLOOKUP(H292,AggregatsEcoles[#All],7,FALSE)</f>
        <v>32</v>
      </c>
      <c r="N292">
        <f>VLOOKUP(H292,AggregatsEcoles[#All],8,FALSE)</f>
        <v>18</v>
      </c>
      <c r="O292">
        <f>VLOOKUP(H292,AggregatsEcoles[#All],9,FALSE)</f>
        <v>14</v>
      </c>
      <c r="P292">
        <f>VLOOKUP(H292,AggregatsEcoles[#All],10,FALSE)</f>
        <v>30</v>
      </c>
      <c r="Q292">
        <f>VLOOKUP(H292,AggregatsEcoles[#All],11,FALSE)</f>
        <v>17</v>
      </c>
      <c r="R292">
        <f>VLOOKUP(H292,AggregatsEcoles[#All],12,FALSE)</f>
        <v>13</v>
      </c>
    </row>
    <row r="293" spans="1:18" x14ac:dyDescent="0.3">
      <c r="A293" t="s">
        <v>290</v>
      </c>
      <c r="B293" t="s">
        <v>1338</v>
      </c>
      <c r="C293" t="s">
        <v>1920</v>
      </c>
      <c r="D293" t="s">
        <v>2570</v>
      </c>
      <c r="E293" t="s">
        <v>3444</v>
      </c>
      <c r="F293" t="s">
        <v>3456</v>
      </c>
      <c r="G293" t="s">
        <v>3474</v>
      </c>
      <c r="H293" t="s">
        <v>3636</v>
      </c>
      <c r="I293" t="s">
        <v>3758</v>
      </c>
      <c r="J293" t="s">
        <v>3762</v>
      </c>
      <c r="K293" t="s">
        <v>3764</v>
      </c>
      <c r="L293" t="s">
        <v>3765</v>
      </c>
      <c r="M293">
        <f>VLOOKUP(H293,AggregatsEcoles[#All],7,FALSE)</f>
        <v>32</v>
      </c>
      <c r="N293">
        <f>VLOOKUP(H293,AggregatsEcoles[#All],8,FALSE)</f>
        <v>18</v>
      </c>
      <c r="O293">
        <f>VLOOKUP(H293,AggregatsEcoles[#All],9,FALSE)</f>
        <v>14</v>
      </c>
      <c r="P293">
        <f>VLOOKUP(H293,AggregatsEcoles[#All],10,FALSE)</f>
        <v>30</v>
      </c>
      <c r="Q293">
        <f>VLOOKUP(H293,AggregatsEcoles[#All],11,FALSE)</f>
        <v>17</v>
      </c>
      <c r="R293">
        <f>VLOOKUP(H293,AggregatsEcoles[#All],12,FALSE)</f>
        <v>13</v>
      </c>
    </row>
    <row r="294" spans="1:18" x14ac:dyDescent="0.3">
      <c r="A294" t="s">
        <v>291</v>
      </c>
      <c r="B294" t="s">
        <v>1217</v>
      </c>
      <c r="C294" t="s">
        <v>1921</v>
      </c>
      <c r="D294" t="s">
        <v>1713</v>
      </c>
      <c r="E294" t="s">
        <v>3443</v>
      </c>
      <c r="F294" t="s">
        <v>3447</v>
      </c>
      <c r="G294" t="s">
        <v>3474</v>
      </c>
      <c r="H294" t="s">
        <v>3636</v>
      </c>
      <c r="I294" t="s">
        <v>3758</v>
      </c>
      <c r="J294" t="s">
        <v>3762</v>
      </c>
      <c r="K294" t="s">
        <v>3764</v>
      </c>
      <c r="L294" t="s">
        <v>3765</v>
      </c>
      <c r="M294">
        <f>VLOOKUP(H294,AggregatsEcoles[#All],7,FALSE)</f>
        <v>32</v>
      </c>
      <c r="N294">
        <f>VLOOKUP(H294,AggregatsEcoles[#All],8,FALSE)</f>
        <v>18</v>
      </c>
      <c r="O294">
        <f>VLOOKUP(H294,AggregatsEcoles[#All],9,FALSE)</f>
        <v>14</v>
      </c>
      <c r="P294">
        <f>VLOOKUP(H294,AggregatsEcoles[#All],10,FALSE)</f>
        <v>30</v>
      </c>
      <c r="Q294">
        <f>VLOOKUP(H294,AggregatsEcoles[#All],11,FALSE)</f>
        <v>17</v>
      </c>
      <c r="R294">
        <f>VLOOKUP(H294,AggregatsEcoles[#All],12,FALSE)</f>
        <v>13</v>
      </c>
    </row>
    <row r="295" spans="1:18" x14ac:dyDescent="0.3">
      <c r="A295" t="s">
        <v>292</v>
      </c>
      <c r="B295" t="s">
        <v>1339</v>
      </c>
      <c r="C295" t="s">
        <v>1922</v>
      </c>
      <c r="D295" t="s">
        <v>2692</v>
      </c>
      <c r="E295" t="s">
        <v>3444</v>
      </c>
      <c r="F295" t="s">
        <v>3454</v>
      </c>
      <c r="G295" t="s">
        <v>3474</v>
      </c>
      <c r="H295" t="s">
        <v>3636</v>
      </c>
      <c r="I295" t="s">
        <v>3758</v>
      </c>
      <c r="J295" t="s">
        <v>3762</v>
      </c>
      <c r="K295" t="s">
        <v>3764</v>
      </c>
      <c r="L295" t="s">
        <v>3765</v>
      </c>
      <c r="M295">
        <f>VLOOKUP(H295,AggregatsEcoles[#All],7,FALSE)</f>
        <v>32</v>
      </c>
      <c r="N295">
        <f>VLOOKUP(H295,AggregatsEcoles[#All],8,FALSE)</f>
        <v>18</v>
      </c>
      <c r="O295">
        <f>VLOOKUP(H295,AggregatsEcoles[#All],9,FALSE)</f>
        <v>14</v>
      </c>
      <c r="P295">
        <f>VLOOKUP(H295,AggregatsEcoles[#All],10,FALSE)</f>
        <v>30</v>
      </c>
      <c r="Q295">
        <f>VLOOKUP(H295,AggregatsEcoles[#All],11,FALSE)</f>
        <v>17</v>
      </c>
      <c r="R295">
        <f>VLOOKUP(H295,AggregatsEcoles[#All],12,FALSE)</f>
        <v>13</v>
      </c>
    </row>
    <row r="296" spans="1:18" x14ac:dyDescent="0.3">
      <c r="A296" t="s">
        <v>293</v>
      </c>
      <c r="B296" t="s">
        <v>1193</v>
      </c>
      <c r="C296" t="s">
        <v>1923</v>
      </c>
      <c r="D296" t="s">
        <v>2768</v>
      </c>
      <c r="E296" t="s">
        <v>3444</v>
      </c>
      <c r="F296" t="s">
        <v>3449</v>
      </c>
      <c r="G296" t="s">
        <v>3474</v>
      </c>
      <c r="H296" t="s">
        <v>3636</v>
      </c>
      <c r="I296" t="s">
        <v>3758</v>
      </c>
      <c r="J296" t="s">
        <v>3762</v>
      </c>
      <c r="K296" t="s">
        <v>3764</v>
      </c>
      <c r="L296" t="s">
        <v>3765</v>
      </c>
      <c r="M296">
        <f>VLOOKUP(H296,AggregatsEcoles[#All],7,FALSE)</f>
        <v>32</v>
      </c>
      <c r="N296">
        <f>VLOOKUP(H296,AggregatsEcoles[#All],8,FALSE)</f>
        <v>18</v>
      </c>
      <c r="O296">
        <f>VLOOKUP(H296,AggregatsEcoles[#All],9,FALSE)</f>
        <v>14</v>
      </c>
      <c r="P296">
        <f>VLOOKUP(H296,AggregatsEcoles[#All],10,FALSE)</f>
        <v>30</v>
      </c>
      <c r="Q296">
        <f>VLOOKUP(H296,AggregatsEcoles[#All],11,FALSE)</f>
        <v>17</v>
      </c>
      <c r="R296">
        <f>VLOOKUP(H296,AggregatsEcoles[#All],12,FALSE)</f>
        <v>13</v>
      </c>
    </row>
    <row r="297" spans="1:18" x14ac:dyDescent="0.3">
      <c r="A297" t="s">
        <v>294</v>
      </c>
      <c r="B297" t="s">
        <v>1340</v>
      </c>
      <c r="C297" t="s">
        <v>1924</v>
      </c>
      <c r="D297" t="s">
        <v>2641</v>
      </c>
      <c r="E297" t="s">
        <v>3444</v>
      </c>
      <c r="F297" t="s">
        <v>3451</v>
      </c>
      <c r="G297" t="s">
        <v>3474</v>
      </c>
      <c r="H297" t="s">
        <v>3636</v>
      </c>
      <c r="I297" t="s">
        <v>3758</v>
      </c>
      <c r="J297" t="s">
        <v>3762</v>
      </c>
      <c r="K297" t="s">
        <v>3764</v>
      </c>
      <c r="L297" t="s">
        <v>3765</v>
      </c>
      <c r="M297">
        <f>VLOOKUP(H297,AggregatsEcoles[#All],7,FALSE)</f>
        <v>32</v>
      </c>
      <c r="N297">
        <f>VLOOKUP(H297,AggregatsEcoles[#All],8,FALSE)</f>
        <v>18</v>
      </c>
      <c r="O297">
        <f>VLOOKUP(H297,AggregatsEcoles[#All],9,FALSE)</f>
        <v>14</v>
      </c>
      <c r="P297">
        <f>VLOOKUP(H297,AggregatsEcoles[#All],10,FALSE)</f>
        <v>30</v>
      </c>
      <c r="Q297">
        <f>VLOOKUP(H297,AggregatsEcoles[#All],11,FALSE)</f>
        <v>17</v>
      </c>
      <c r="R297">
        <f>VLOOKUP(H297,AggregatsEcoles[#All],12,FALSE)</f>
        <v>13</v>
      </c>
    </row>
    <row r="298" spans="1:18" x14ac:dyDescent="0.3">
      <c r="A298" t="s">
        <v>295</v>
      </c>
      <c r="B298" t="s">
        <v>1341</v>
      </c>
      <c r="C298" t="s">
        <v>1925</v>
      </c>
      <c r="D298" t="s">
        <v>2619</v>
      </c>
      <c r="E298" t="s">
        <v>3444</v>
      </c>
      <c r="F298" t="s">
        <v>3445</v>
      </c>
      <c r="G298" t="s">
        <v>3474</v>
      </c>
      <c r="H298" t="s">
        <v>3636</v>
      </c>
      <c r="I298" t="s">
        <v>3758</v>
      </c>
      <c r="J298" t="s">
        <v>3762</v>
      </c>
      <c r="K298" t="s">
        <v>3764</v>
      </c>
      <c r="L298" t="s">
        <v>3765</v>
      </c>
      <c r="M298">
        <f>VLOOKUP(H298,AggregatsEcoles[#All],7,FALSE)</f>
        <v>32</v>
      </c>
      <c r="N298">
        <f>VLOOKUP(H298,AggregatsEcoles[#All],8,FALSE)</f>
        <v>18</v>
      </c>
      <c r="O298">
        <f>VLOOKUP(H298,AggregatsEcoles[#All],9,FALSE)</f>
        <v>14</v>
      </c>
      <c r="P298">
        <f>VLOOKUP(H298,AggregatsEcoles[#All],10,FALSE)</f>
        <v>30</v>
      </c>
      <c r="Q298">
        <f>VLOOKUP(H298,AggregatsEcoles[#All],11,FALSE)</f>
        <v>17</v>
      </c>
      <c r="R298">
        <f>VLOOKUP(H298,AggregatsEcoles[#All],12,FALSE)</f>
        <v>13</v>
      </c>
    </row>
    <row r="299" spans="1:18" x14ac:dyDescent="0.3">
      <c r="A299" t="s">
        <v>296</v>
      </c>
      <c r="B299" t="s">
        <v>1342</v>
      </c>
      <c r="C299" t="s">
        <v>1855</v>
      </c>
      <c r="D299" t="s">
        <v>2671</v>
      </c>
      <c r="E299" t="s">
        <v>3443</v>
      </c>
      <c r="F299" t="s">
        <v>3447</v>
      </c>
      <c r="G299" t="s">
        <v>3474</v>
      </c>
      <c r="H299" t="s">
        <v>3636</v>
      </c>
      <c r="I299" t="s">
        <v>3758</v>
      </c>
      <c r="J299" t="s">
        <v>3762</v>
      </c>
      <c r="K299" t="s">
        <v>3764</v>
      </c>
      <c r="L299" t="s">
        <v>3765</v>
      </c>
      <c r="M299">
        <f>VLOOKUP(H299,AggregatsEcoles[#All],7,FALSE)</f>
        <v>32</v>
      </c>
      <c r="N299">
        <f>VLOOKUP(H299,AggregatsEcoles[#All],8,FALSE)</f>
        <v>18</v>
      </c>
      <c r="O299">
        <f>VLOOKUP(H299,AggregatsEcoles[#All],9,FALSE)</f>
        <v>14</v>
      </c>
      <c r="P299">
        <f>VLOOKUP(H299,AggregatsEcoles[#All],10,FALSE)</f>
        <v>30</v>
      </c>
      <c r="Q299">
        <f>VLOOKUP(H299,AggregatsEcoles[#All],11,FALSE)</f>
        <v>17</v>
      </c>
      <c r="R299">
        <f>VLOOKUP(H299,AggregatsEcoles[#All],12,FALSE)</f>
        <v>13</v>
      </c>
    </row>
    <row r="300" spans="1:18" x14ac:dyDescent="0.3">
      <c r="A300" t="s">
        <v>297</v>
      </c>
      <c r="B300" t="s">
        <v>1343</v>
      </c>
      <c r="C300" t="s">
        <v>1926</v>
      </c>
      <c r="D300" t="s">
        <v>2769</v>
      </c>
      <c r="E300" t="s">
        <v>3443</v>
      </c>
      <c r="F300" t="s">
        <v>3449</v>
      </c>
      <c r="G300" t="s">
        <v>3474</v>
      </c>
      <c r="H300" t="s">
        <v>3636</v>
      </c>
      <c r="I300" t="s">
        <v>3758</v>
      </c>
      <c r="J300" t="s">
        <v>3762</v>
      </c>
      <c r="K300" t="s">
        <v>3764</v>
      </c>
      <c r="L300" t="s">
        <v>3765</v>
      </c>
      <c r="M300">
        <f>VLOOKUP(H300,AggregatsEcoles[#All],7,FALSE)</f>
        <v>32</v>
      </c>
      <c r="N300">
        <f>VLOOKUP(H300,AggregatsEcoles[#All],8,FALSE)</f>
        <v>18</v>
      </c>
      <c r="O300">
        <f>VLOOKUP(H300,AggregatsEcoles[#All],9,FALSE)</f>
        <v>14</v>
      </c>
      <c r="P300">
        <f>VLOOKUP(H300,AggregatsEcoles[#All],10,FALSE)</f>
        <v>30</v>
      </c>
      <c r="Q300">
        <f>VLOOKUP(H300,AggregatsEcoles[#All],11,FALSE)</f>
        <v>17</v>
      </c>
      <c r="R300">
        <f>VLOOKUP(H300,AggregatsEcoles[#All],12,FALSE)</f>
        <v>13</v>
      </c>
    </row>
    <row r="301" spans="1:18" x14ac:dyDescent="0.3">
      <c r="A301" t="s">
        <v>298</v>
      </c>
      <c r="B301" t="s">
        <v>1344</v>
      </c>
      <c r="C301" t="s">
        <v>1227</v>
      </c>
      <c r="D301" t="s">
        <v>2770</v>
      </c>
      <c r="E301" t="s">
        <v>3444</v>
      </c>
      <c r="F301" t="s">
        <v>3450</v>
      </c>
      <c r="G301" t="s">
        <v>3474</v>
      </c>
      <c r="H301" t="s">
        <v>3636</v>
      </c>
      <c r="I301" t="s">
        <v>3758</v>
      </c>
      <c r="J301" t="s">
        <v>3762</v>
      </c>
      <c r="K301" t="s">
        <v>3764</v>
      </c>
      <c r="L301" t="s">
        <v>3765</v>
      </c>
      <c r="M301">
        <f>VLOOKUP(H301,AggregatsEcoles[#All],7,FALSE)</f>
        <v>32</v>
      </c>
      <c r="N301">
        <f>VLOOKUP(H301,AggregatsEcoles[#All],8,FALSE)</f>
        <v>18</v>
      </c>
      <c r="O301">
        <f>VLOOKUP(H301,AggregatsEcoles[#All],9,FALSE)</f>
        <v>14</v>
      </c>
      <c r="P301">
        <f>VLOOKUP(H301,AggregatsEcoles[#All],10,FALSE)</f>
        <v>30</v>
      </c>
      <c r="Q301">
        <f>VLOOKUP(H301,AggregatsEcoles[#All],11,FALSE)</f>
        <v>17</v>
      </c>
      <c r="R301">
        <f>VLOOKUP(H301,AggregatsEcoles[#All],12,FALSE)</f>
        <v>13</v>
      </c>
    </row>
    <row r="302" spans="1:18" x14ac:dyDescent="0.3">
      <c r="A302" t="s">
        <v>299</v>
      </c>
      <c r="B302" t="s">
        <v>1220</v>
      </c>
      <c r="C302" t="s">
        <v>1927</v>
      </c>
      <c r="D302" t="s">
        <v>2227</v>
      </c>
      <c r="E302" t="s">
        <v>3443</v>
      </c>
      <c r="F302" t="s">
        <v>3450</v>
      </c>
      <c r="G302" t="s">
        <v>3474</v>
      </c>
      <c r="H302" t="s">
        <v>3636</v>
      </c>
      <c r="I302" t="s">
        <v>3758</v>
      </c>
      <c r="J302" t="s">
        <v>3762</v>
      </c>
      <c r="K302" t="s">
        <v>3764</v>
      </c>
      <c r="L302" t="s">
        <v>3765</v>
      </c>
      <c r="M302">
        <f>VLOOKUP(H302,AggregatsEcoles[#All],7,FALSE)</f>
        <v>32</v>
      </c>
      <c r="N302">
        <f>VLOOKUP(H302,AggregatsEcoles[#All],8,FALSE)</f>
        <v>18</v>
      </c>
      <c r="O302">
        <f>VLOOKUP(H302,AggregatsEcoles[#All],9,FALSE)</f>
        <v>14</v>
      </c>
      <c r="P302">
        <f>VLOOKUP(H302,AggregatsEcoles[#All],10,FALSE)</f>
        <v>30</v>
      </c>
      <c r="Q302">
        <f>VLOOKUP(H302,AggregatsEcoles[#All],11,FALSE)</f>
        <v>17</v>
      </c>
      <c r="R302">
        <f>VLOOKUP(H302,AggregatsEcoles[#All],12,FALSE)</f>
        <v>13</v>
      </c>
    </row>
    <row r="303" spans="1:18" x14ac:dyDescent="0.3">
      <c r="A303" t="s">
        <v>300</v>
      </c>
      <c r="B303" t="s">
        <v>1345</v>
      </c>
      <c r="C303" t="s">
        <v>1928</v>
      </c>
      <c r="D303" t="s">
        <v>2737</v>
      </c>
      <c r="E303" t="s">
        <v>3444</v>
      </c>
      <c r="F303" t="s">
        <v>3463</v>
      </c>
      <c r="G303" t="s">
        <v>3474</v>
      </c>
      <c r="H303" t="s">
        <v>3636</v>
      </c>
      <c r="I303" t="s">
        <v>3758</v>
      </c>
      <c r="J303" t="s">
        <v>3762</v>
      </c>
      <c r="K303" t="s">
        <v>3764</v>
      </c>
      <c r="L303" t="s">
        <v>3765</v>
      </c>
      <c r="M303">
        <f>VLOOKUP(H303,AggregatsEcoles[#All],7,FALSE)</f>
        <v>32</v>
      </c>
      <c r="N303">
        <f>VLOOKUP(H303,AggregatsEcoles[#All],8,FALSE)</f>
        <v>18</v>
      </c>
      <c r="O303">
        <f>VLOOKUP(H303,AggregatsEcoles[#All],9,FALSE)</f>
        <v>14</v>
      </c>
      <c r="P303">
        <f>VLOOKUP(H303,AggregatsEcoles[#All],10,FALSE)</f>
        <v>30</v>
      </c>
      <c r="Q303">
        <f>VLOOKUP(H303,AggregatsEcoles[#All],11,FALSE)</f>
        <v>17</v>
      </c>
      <c r="R303">
        <f>VLOOKUP(H303,AggregatsEcoles[#All],12,FALSE)</f>
        <v>13</v>
      </c>
    </row>
    <row r="304" spans="1:18" x14ac:dyDescent="0.3">
      <c r="A304" t="s">
        <v>301</v>
      </c>
      <c r="B304" t="s">
        <v>1262</v>
      </c>
      <c r="C304" t="s">
        <v>1929</v>
      </c>
      <c r="D304" t="s">
        <v>2771</v>
      </c>
      <c r="E304" t="s">
        <v>3444</v>
      </c>
      <c r="F304" t="s">
        <v>3457</v>
      </c>
      <c r="G304" t="s">
        <v>3474</v>
      </c>
      <c r="H304" t="s">
        <v>3636</v>
      </c>
      <c r="I304" t="s">
        <v>3758</v>
      </c>
      <c r="J304" t="s">
        <v>3762</v>
      </c>
      <c r="K304" t="s">
        <v>3764</v>
      </c>
      <c r="L304" t="s">
        <v>3765</v>
      </c>
      <c r="M304">
        <f>VLOOKUP(H304,AggregatsEcoles[#All],7,FALSE)</f>
        <v>32</v>
      </c>
      <c r="N304">
        <f>VLOOKUP(H304,AggregatsEcoles[#All],8,FALSE)</f>
        <v>18</v>
      </c>
      <c r="O304">
        <f>VLOOKUP(H304,AggregatsEcoles[#All],9,FALSE)</f>
        <v>14</v>
      </c>
      <c r="P304">
        <f>VLOOKUP(H304,AggregatsEcoles[#All],10,FALSE)</f>
        <v>30</v>
      </c>
      <c r="Q304">
        <f>VLOOKUP(H304,AggregatsEcoles[#All],11,FALSE)</f>
        <v>17</v>
      </c>
      <c r="R304">
        <f>VLOOKUP(H304,AggregatsEcoles[#All],12,FALSE)</f>
        <v>13</v>
      </c>
    </row>
    <row r="305" spans="1:18" x14ac:dyDescent="0.3">
      <c r="A305" t="s">
        <v>302</v>
      </c>
      <c r="B305" t="s">
        <v>1346</v>
      </c>
      <c r="C305" t="s">
        <v>1930</v>
      </c>
      <c r="D305" t="s">
        <v>2619</v>
      </c>
      <c r="E305" t="s">
        <v>3444</v>
      </c>
      <c r="F305" t="s">
        <v>3457</v>
      </c>
      <c r="G305" t="s">
        <v>3474</v>
      </c>
      <c r="H305" t="s">
        <v>3636</v>
      </c>
      <c r="I305" t="s">
        <v>3758</v>
      </c>
      <c r="J305" t="s">
        <v>3762</v>
      </c>
      <c r="K305" t="s">
        <v>3764</v>
      </c>
      <c r="L305" t="s">
        <v>3765</v>
      </c>
      <c r="M305">
        <f>VLOOKUP(H305,AggregatsEcoles[#All],7,FALSE)</f>
        <v>32</v>
      </c>
      <c r="N305">
        <f>VLOOKUP(H305,AggregatsEcoles[#All],8,FALSE)</f>
        <v>18</v>
      </c>
      <c r="O305">
        <f>VLOOKUP(H305,AggregatsEcoles[#All],9,FALSE)</f>
        <v>14</v>
      </c>
      <c r="P305">
        <f>VLOOKUP(H305,AggregatsEcoles[#All],10,FALSE)</f>
        <v>30</v>
      </c>
      <c r="Q305">
        <f>VLOOKUP(H305,AggregatsEcoles[#All],11,FALSE)</f>
        <v>17</v>
      </c>
      <c r="R305">
        <f>VLOOKUP(H305,AggregatsEcoles[#All],12,FALSE)</f>
        <v>13</v>
      </c>
    </row>
    <row r="306" spans="1:18" x14ac:dyDescent="0.3">
      <c r="A306" t="s">
        <v>303</v>
      </c>
      <c r="B306" t="s">
        <v>1347</v>
      </c>
      <c r="C306" t="s">
        <v>1369</v>
      </c>
      <c r="D306" t="s">
        <v>2193</v>
      </c>
      <c r="E306" t="s">
        <v>3443</v>
      </c>
      <c r="F306" t="s">
        <v>3448</v>
      </c>
      <c r="G306" t="s">
        <v>3474</v>
      </c>
      <c r="H306" t="s">
        <v>3636</v>
      </c>
      <c r="I306" t="s">
        <v>3758</v>
      </c>
      <c r="J306" t="s">
        <v>3762</v>
      </c>
      <c r="K306" t="s">
        <v>3764</v>
      </c>
      <c r="L306" t="s">
        <v>3765</v>
      </c>
      <c r="M306">
        <f>VLOOKUP(H306,AggregatsEcoles[#All],7,FALSE)</f>
        <v>32</v>
      </c>
      <c r="N306">
        <f>VLOOKUP(H306,AggregatsEcoles[#All],8,FALSE)</f>
        <v>18</v>
      </c>
      <c r="O306">
        <f>VLOOKUP(H306,AggregatsEcoles[#All],9,FALSE)</f>
        <v>14</v>
      </c>
      <c r="P306">
        <f>VLOOKUP(H306,AggregatsEcoles[#All],10,FALSE)</f>
        <v>30</v>
      </c>
      <c r="Q306">
        <f>VLOOKUP(H306,AggregatsEcoles[#All],11,FALSE)</f>
        <v>17</v>
      </c>
      <c r="R306">
        <f>VLOOKUP(H306,AggregatsEcoles[#All],12,FALSE)</f>
        <v>13</v>
      </c>
    </row>
    <row r="307" spans="1:18" x14ac:dyDescent="0.3">
      <c r="A307" t="s">
        <v>304</v>
      </c>
      <c r="B307" t="s">
        <v>1348</v>
      </c>
      <c r="C307" t="s">
        <v>1931</v>
      </c>
      <c r="D307" t="s">
        <v>2772</v>
      </c>
      <c r="E307" t="s">
        <v>3444</v>
      </c>
      <c r="F307" t="s">
        <v>3448</v>
      </c>
      <c r="G307" t="s">
        <v>3474</v>
      </c>
      <c r="H307" t="s">
        <v>3636</v>
      </c>
      <c r="I307" t="s">
        <v>3758</v>
      </c>
      <c r="J307" t="s">
        <v>3762</v>
      </c>
      <c r="K307" t="s">
        <v>3764</v>
      </c>
      <c r="L307" t="s">
        <v>3765</v>
      </c>
      <c r="M307">
        <f>VLOOKUP(H307,AggregatsEcoles[#All],7,FALSE)</f>
        <v>32</v>
      </c>
      <c r="N307">
        <f>VLOOKUP(H307,AggregatsEcoles[#All],8,FALSE)</f>
        <v>18</v>
      </c>
      <c r="O307">
        <f>VLOOKUP(H307,AggregatsEcoles[#All],9,FALSE)</f>
        <v>14</v>
      </c>
      <c r="P307">
        <f>VLOOKUP(H307,AggregatsEcoles[#All],10,FALSE)</f>
        <v>30</v>
      </c>
      <c r="Q307">
        <f>VLOOKUP(H307,AggregatsEcoles[#All],11,FALSE)</f>
        <v>17</v>
      </c>
      <c r="R307">
        <f>VLOOKUP(H307,AggregatsEcoles[#All],12,FALSE)</f>
        <v>13</v>
      </c>
    </row>
    <row r="308" spans="1:18" x14ac:dyDescent="0.3">
      <c r="A308" t="s">
        <v>305</v>
      </c>
      <c r="B308" t="s">
        <v>1349</v>
      </c>
      <c r="C308" t="s">
        <v>1932</v>
      </c>
      <c r="D308" t="s">
        <v>2641</v>
      </c>
      <c r="E308" t="s">
        <v>3444</v>
      </c>
      <c r="F308" t="s">
        <v>3448</v>
      </c>
      <c r="G308" t="s">
        <v>3508</v>
      </c>
      <c r="H308" t="s">
        <v>3637</v>
      </c>
      <c r="I308" t="s">
        <v>3758</v>
      </c>
      <c r="J308" t="s">
        <v>3762</v>
      </c>
      <c r="K308" t="s">
        <v>3764</v>
      </c>
      <c r="L308" t="s">
        <v>3765</v>
      </c>
      <c r="M308">
        <f>VLOOKUP(H308,AggregatsEcoles[#All],7,FALSE)</f>
        <v>30</v>
      </c>
      <c r="N308">
        <f>VLOOKUP(H308,AggregatsEcoles[#All],8,FALSE)</f>
        <v>21</v>
      </c>
      <c r="O308">
        <f>VLOOKUP(H308,AggregatsEcoles[#All],9,FALSE)</f>
        <v>9</v>
      </c>
      <c r="P308">
        <f>VLOOKUP(H308,AggregatsEcoles[#All],10,FALSE)</f>
        <v>0</v>
      </c>
      <c r="Q308">
        <f>VLOOKUP(H308,AggregatsEcoles[#All],11,FALSE)</f>
        <v>0</v>
      </c>
      <c r="R308">
        <f>VLOOKUP(H308,AggregatsEcoles[#All],12,FALSE)</f>
        <v>0</v>
      </c>
    </row>
    <row r="309" spans="1:18" x14ac:dyDescent="0.3">
      <c r="A309" t="s">
        <v>306</v>
      </c>
      <c r="B309" t="s">
        <v>1234</v>
      </c>
      <c r="C309" t="s">
        <v>1933</v>
      </c>
      <c r="D309" t="s">
        <v>2773</v>
      </c>
      <c r="E309" t="s">
        <v>3444</v>
      </c>
      <c r="F309" t="s">
        <v>3448</v>
      </c>
      <c r="G309" t="s">
        <v>3509</v>
      </c>
      <c r="H309" t="s">
        <v>3638</v>
      </c>
      <c r="I309" t="s">
        <v>3758</v>
      </c>
      <c r="J309" t="s">
        <v>3762</v>
      </c>
      <c r="K309" t="s">
        <v>3764</v>
      </c>
      <c r="L309" t="s">
        <v>3765</v>
      </c>
      <c r="M309">
        <f>VLOOKUP(H309,AggregatsEcoles[#All],7,FALSE)</f>
        <v>7</v>
      </c>
      <c r="N309">
        <f>VLOOKUP(H309,AggregatsEcoles[#All],8,FALSE)</f>
        <v>4</v>
      </c>
      <c r="O309">
        <f>VLOOKUP(H309,AggregatsEcoles[#All],9,FALSE)</f>
        <v>3</v>
      </c>
      <c r="P309">
        <f>VLOOKUP(H309,AggregatsEcoles[#All],10,FALSE)</f>
        <v>0</v>
      </c>
      <c r="Q309">
        <f>VLOOKUP(H309,AggregatsEcoles[#All],11,FALSE)</f>
        <v>0</v>
      </c>
      <c r="R309">
        <f>VLOOKUP(H309,AggregatsEcoles[#All],12,FALSE)</f>
        <v>0</v>
      </c>
    </row>
    <row r="310" spans="1:18" x14ac:dyDescent="0.3">
      <c r="A310" t="s">
        <v>307</v>
      </c>
      <c r="B310" t="s">
        <v>1234</v>
      </c>
      <c r="C310" t="s">
        <v>1224</v>
      </c>
      <c r="D310" t="s">
        <v>2774</v>
      </c>
      <c r="E310" t="s">
        <v>3444</v>
      </c>
      <c r="F310" t="s">
        <v>3449</v>
      </c>
      <c r="G310" t="s">
        <v>3510</v>
      </c>
      <c r="H310" t="s">
        <v>3639</v>
      </c>
      <c r="I310" t="s">
        <v>3758</v>
      </c>
      <c r="J310" t="s">
        <v>3762</v>
      </c>
      <c r="K310" t="s">
        <v>3764</v>
      </c>
      <c r="L310" t="s">
        <v>3765</v>
      </c>
      <c r="M310">
        <f>VLOOKUP(H310,AggregatsEcoles[#All],7,FALSE)</f>
        <v>21</v>
      </c>
      <c r="N310">
        <f>VLOOKUP(H310,AggregatsEcoles[#All],8,FALSE)</f>
        <v>8</v>
      </c>
      <c r="O310">
        <f>VLOOKUP(H310,AggregatsEcoles[#All],9,FALSE)</f>
        <v>13</v>
      </c>
      <c r="P310">
        <f>VLOOKUP(H310,AggregatsEcoles[#All],10,FALSE)</f>
        <v>0</v>
      </c>
      <c r="Q310">
        <f>VLOOKUP(H310,AggregatsEcoles[#All],11,FALSE)</f>
        <v>0</v>
      </c>
      <c r="R310">
        <f>VLOOKUP(H310,AggregatsEcoles[#All],12,FALSE)</f>
        <v>0</v>
      </c>
    </row>
    <row r="311" spans="1:18" x14ac:dyDescent="0.3">
      <c r="A311" t="s">
        <v>308</v>
      </c>
      <c r="B311" t="s">
        <v>1234</v>
      </c>
      <c r="C311" t="s">
        <v>1934</v>
      </c>
      <c r="D311" t="s">
        <v>2775</v>
      </c>
      <c r="E311" t="s">
        <v>3444</v>
      </c>
      <c r="F311" t="s">
        <v>3445</v>
      </c>
      <c r="G311" t="s">
        <v>3511</v>
      </c>
      <c r="H311" t="s">
        <v>3640</v>
      </c>
      <c r="I311" t="s">
        <v>3758</v>
      </c>
      <c r="J311" t="s">
        <v>3762</v>
      </c>
      <c r="K311" t="s">
        <v>3764</v>
      </c>
      <c r="L311" t="s">
        <v>3765</v>
      </c>
      <c r="M311">
        <f>VLOOKUP(H311,AggregatsEcoles[#All],7,FALSE)</f>
        <v>19</v>
      </c>
      <c r="N311">
        <f>VLOOKUP(H311,AggregatsEcoles[#All],8,FALSE)</f>
        <v>8</v>
      </c>
      <c r="O311">
        <f>VLOOKUP(H311,AggregatsEcoles[#All],9,FALSE)</f>
        <v>11</v>
      </c>
      <c r="P311">
        <f>VLOOKUP(H311,AggregatsEcoles[#All],10,FALSE)</f>
        <v>0</v>
      </c>
      <c r="Q311">
        <f>VLOOKUP(H311,AggregatsEcoles[#All],11,FALSE)</f>
        <v>0</v>
      </c>
      <c r="R311">
        <f>VLOOKUP(H311,AggregatsEcoles[#All],12,FALSE)</f>
        <v>0</v>
      </c>
    </row>
    <row r="312" spans="1:18" x14ac:dyDescent="0.3">
      <c r="A312" t="s">
        <v>309</v>
      </c>
      <c r="B312" t="s">
        <v>1224</v>
      </c>
      <c r="C312" t="s">
        <v>1935</v>
      </c>
      <c r="D312" t="s">
        <v>1147</v>
      </c>
      <c r="E312" t="s">
        <v>3444</v>
      </c>
      <c r="F312" t="s">
        <v>3456</v>
      </c>
      <c r="G312" t="s">
        <v>3512</v>
      </c>
      <c r="H312" t="s">
        <v>3641</v>
      </c>
      <c r="I312" t="s">
        <v>3758</v>
      </c>
      <c r="J312" t="s">
        <v>3762</v>
      </c>
      <c r="K312" t="s">
        <v>3764</v>
      </c>
      <c r="L312" t="s">
        <v>3765</v>
      </c>
      <c r="M312">
        <f>VLOOKUP(H312,AggregatsEcoles[#All],7,FALSE)</f>
        <v>21</v>
      </c>
      <c r="N312">
        <f>VLOOKUP(H312,AggregatsEcoles[#All],8,FALSE)</f>
        <v>12</v>
      </c>
      <c r="O312">
        <f>VLOOKUP(H312,AggregatsEcoles[#All],9,FALSE)</f>
        <v>9</v>
      </c>
      <c r="P312">
        <f>VLOOKUP(H312,AggregatsEcoles[#All],10,FALSE)</f>
        <v>5</v>
      </c>
      <c r="Q312">
        <f>VLOOKUP(H312,AggregatsEcoles[#All],11,FALSE)</f>
        <v>5</v>
      </c>
      <c r="R312">
        <f>VLOOKUP(H312,AggregatsEcoles[#All],12,FALSE)</f>
        <v>0</v>
      </c>
    </row>
    <row r="313" spans="1:18" x14ac:dyDescent="0.3">
      <c r="A313" t="s">
        <v>310</v>
      </c>
      <c r="B313" t="s">
        <v>1215</v>
      </c>
      <c r="C313" t="s">
        <v>1936</v>
      </c>
      <c r="D313" t="s">
        <v>2214</v>
      </c>
      <c r="E313" t="s">
        <v>3444</v>
      </c>
      <c r="F313" t="s">
        <v>3446</v>
      </c>
      <c r="G313" t="s">
        <v>3512</v>
      </c>
      <c r="H313" t="s">
        <v>3641</v>
      </c>
      <c r="I313" t="s">
        <v>3758</v>
      </c>
      <c r="J313" t="s">
        <v>3762</v>
      </c>
      <c r="K313" t="s">
        <v>3764</v>
      </c>
      <c r="L313" t="s">
        <v>3765</v>
      </c>
      <c r="M313">
        <f>VLOOKUP(H313,AggregatsEcoles[#All],7,FALSE)</f>
        <v>21</v>
      </c>
      <c r="N313">
        <f>VLOOKUP(H313,AggregatsEcoles[#All],8,FALSE)</f>
        <v>12</v>
      </c>
      <c r="O313">
        <f>VLOOKUP(H313,AggregatsEcoles[#All],9,FALSE)</f>
        <v>9</v>
      </c>
      <c r="P313">
        <f>VLOOKUP(H313,AggregatsEcoles[#All],10,FALSE)</f>
        <v>5</v>
      </c>
      <c r="Q313">
        <f>VLOOKUP(H313,AggregatsEcoles[#All],11,FALSE)</f>
        <v>5</v>
      </c>
      <c r="R313">
        <f>VLOOKUP(H313,AggregatsEcoles[#All],12,FALSE)</f>
        <v>0</v>
      </c>
    </row>
    <row r="314" spans="1:18" x14ac:dyDescent="0.3">
      <c r="A314" t="s">
        <v>311</v>
      </c>
      <c r="B314" t="s">
        <v>1350</v>
      </c>
      <c r="C314" t="s">
        <v>1937</v>
      </c>
      <c r="D314" t="s">
        <v>2776</v>
      </c>
      <c r="E314" t="s">
        <v>3444</v>
      </c>
      <c r="F314" t="s">
        <v>3446</v>
      </c>
      <c r="G314" t="s">
        <v>3512</v>
      </c>
      <c r="H314" t="s">
        <v>3641</v>
      </c>
      <c r="I314" t="s">
        <v>3758</v>
      </c>
      <c r="J314" t="s">
        <v>3762</v>
      </c>
      <c r="K314" t="s">
        <v>3764</v>
      </c>
      <c r="L314" t="s">
        <v>3765</v>
      </c>
      <c r="M314">
        <f>VLOOKUP(H314,AggregatsEcoles[#All],7,FALSE)</f>
        <v>21</v>
      </c>
      <c r="N314">
        <f>VLOOKUP(H314,AggregatsEcoles[#All],8,FALSE)</f>
        <v>12</v>
      </c>
      <c r="O314">
        <f>VLOOKUP(H314,AggregatsEcoles[#All],9,FALSE)</f>
        <v>9</v>
      </c>
      <c r="P314">
        <f>VLOOKUP(H314,AggregatsEcoles[#All],10,FALSE)</f>
        <v>5</v>
      </c>
      <c r="Q314">
        <f>VLOOKUP(H314,AggregatsEcoles[#All],11,FALSE)</f>
        <v>5</v>
      </c>
      <c r="R314">
        <f>VLOOKUP(H314,AggregatsEcoles[#All],12,FALSE)</f>
        <v>0</v>
      </c>
    </row>
    <row r="315" spans="1:18" x14ac:dyDescent="0.3">
      <c r="A315" t="s">
        <v>312</v>
      </c>
      <c r="B315" t="s">
        <v>1351</v>
      </c>
      <c r="C315" t="s">
        <v>1938</v>
      </c>
      <c r="D315" t="s">
        <v>2777</v>
      </c>
      <c r="E315" t="s">
        <v>3444</v>
      </c>
      <c r="F315" t="s">
        <v>3447</v>
      </c>
      <c r="G315" t="s">
        <v>3512</v>
      </c>
      <c r="H315" t="s">
        <v>3641</v>
      </c>
      <c r="I315" t="s">
        <v>3758</v>
      </c>
      <c r="J315" t="s">
        <v>3762</v>
      </c>
      <c r="K315" t="s">
        <v>3764</v>
      </c>
      <c r="L315" t="s">
        <v>3765</v>
      </c>
      <c r="M315">
        <f>VLOOKUP(H315,AggregatsEcoles[#All],7,FALSE)</f>
        <v>21</v>
      </c>
      <c r="N315">
        <f>VLOOKUP(H315,AggregatsEcoles[#All],8,FALSE)</f>
        <v>12</v>
      </c>
      <c r="O315">
        <f>VLOOKUP(H315,AggregatsEcoles[#All],9,FALSE)</f>
        <v>9</v>
      </c>
      <c r="P315">
        <f>VLOOKUP(H315,AggregatsEcoles[#All],10,FALSE)</f>
        <v>5</v>
      </c>
      <c r="Q315">
        <f>VLOOKUP(H315,AggregatsEcoles[#All],11,FALSE)</f>
        <v>5</v>
      </c>
      <c r="R315">
        <f>VLOOKUP(H315,AggregatsEcoles[#All],12,FALSE)</f>
        <v>0</v>
      </c>
    </row>
    <row r="316" spans="1:18" x14ac:dyDescent="0.3">
      <c r="A316" t="s">
        <v>313</v>
      </c>
      <c r="B316" t="s">
        <v>1352</v>
      </c>
      <c r="C316" t="s">
        <v>1939</v>
      </c>
      <c r="D316" t="s">
        <v>2778</v>
      </c>
      <c r="E316" t="s">
        <v>3444</v>
      </c>
      <c r="F316" t="s">
        <v>3445</v>
      </c>
      <c r="G316" t="s">
        <v>3512</v>
      </c>
      <c r="H316" t="s">
        <v>3641</v>
      </c>
      <c r="I316" t="s">
        <v>3758</v>
      </c>
      <c r="J316" t="s">
        <v>3762</v>
      </c>
      <c r="K316" t="s">
        <v>3764</v>
      </c>
      <c r="L316" t="s">
        <v>3765</v>
      </c>
      <c r="M316">
        <f>VLOOKUP(H316,AggregatsEcoles[#All],7,FALSE)</f>
        <v>21</v>
      </c>
      <c r="N316">
        <f>VLOOKUP(H316,AggregatsEcoles[#All],8,FALSE)</f>
        <v>12</v>
      </c>
      <c r="O316">
        <f>VLOOKUP(H316,AggregatsEcoles[#All],9,FALSE)</f>
        <v>9</v>
      </c>
      <c r="P316">
        <f>VLOOKUP(H316,AggregatsEcoles[#All],10,FALSE)</f>
        <v>5</v>
      </c>
      <c r="Q316">
        <f>VLOOKUP(H316,AggregatsEcoles[#All],11,FALSE)</f>
        <v>5</v>
      </c>
      <c r="R316">
        <f>VLOOKUP(H316,AggregatsEcoles[#All],12,FALSE)</f>
        <v>0</v>
      </c>
    </row>
    <row r="317" spans="1:18" x14ac:dyDescent="0.3">
      <c r="A317" t="s">
        <v>314</v>
      </c>
      <c r="B317" t="s">
        <v>1353</v>
      </c>
      <c r="C317" t="s">
        <v>1940</v>
      </c>
      <c r="D317" t="s">
        <v>2779</v>
      </c>
      <c r="E317" t="s">
        <v>3444</v>
      </c>
      <c r="F317" t="s">
        <v>3446</v>
      </c>
      <c r="G317" t="s">
        <v>3512</v>
      </c>
      <c r="H317" t="s">
        <v>3642</v>
      </c>
      <c r="I317" t="s">
        <v>3758</v>
      </c>
      <c r="J317" t="s">
        <v>3762</v>
      </c>
      <c r="K317" t="s">
        <v>3764</v>
      </c>
      <c r="L317" t="s">
        <v>3765</v>
      </c>
      <c r="M317">
        <f>VLOOKUP(H317,AggregatsEcoles[#All],7,FALSE)</f>
        <v>19</v>
      </c>
      <c r="N317">
        <f>VLOOKUP(H317,AggregatsEcoles[#All],8,FALSE)</f>
        <v>7</v>
      </c>
      <c r="O317">
        <f>VLOOKUP(H317,AggregatsEcoles[#All],9,FALSE)</f>
        <v>12</v>
      </c>
      <c r="P317">
        <f>VLOOKUP(H317,AggregatsEcoles[#All],10,FALSE)</f>
        <v>0</v>
      </c>
      <c r="Q317">
        <f>VLOOKUP(H317,AggregatsEcoles[#All],11,FALSE)</f>
        <v>0</v>
      </c>
      <c r="R317">
        <f>VLOOKUP(H317,AggregatsEcoles[#All],12,FALSE)</f>
        <v>0</v>
      </c>
    </row>
    <row r="318" spans="1:18" x14ac:dyDescent="0.3">
      <c r="A318" t="s">
        <v>315</v>
      </c>
      <c r="B318" t="s">
        <v>1251</v>
      </c>
      <c r="C318" t="s">
        <v>1941</v>
      </c>
      <c r="D318" t="s">
        <v>2780</v>
      </c>
      <c r="E318" t="s">
        <v>3443</v>
      </c>
      <c r="F318" t="s">
        <v>3450</v>
      </c>
      <c r="G318" t="s">
        <v>3513</v>
      </c>
      <c r="H318" t="s">
        <v>3643</v>
      </c>
      <c r="I318" t="s">
        <v>3758</v>
      </c>
      <c r="J318" t="s">
        <v>3762</v>
      </c>
      <c r="K318" t="s">
        <v>3764</v>
      </c>
      <c r="L318" t="s">
        <v>3765</v>
      </c>
      <c r="M318">
        <f>VLOOKUP(H318,AggregatsEcoles[#All],7,FALSE)</f>
        <v>9</v>
      </c>
      <c r="N318">
        <f>VLOOKUP(H318,AggregatsEcoles[#All],8,FALSE)</f>
        <v>2</v>
      </c>
      <c r="O318">
        <f>VLOOKUP(H318,AggregatsEcoles[#All],9,FALSE)</f>
        <v>7</v>
      </c>
      <c r="P318">
        <f>VLOOKUP(H318,AggregatsEcoles[#All],10,FALSE)</f>
        <v>7</v>
      </c>
      <c r="Q318">
        <f>VLOOKUP(H318,AggregatsEcoles[#All],11,FALSE)</f>
        <v>2</v>
      </c>
      <c r="R318">
        <f>VLOOKUP(H318,AggregatsEcoles[#All],12,FALSE)</f>
        <v>5</v>
      </c>
    </row>
    <row r="319" spans="1:18" x14ac:dyDescent="0.3">
      <c r="A319" t="s">
        <v>316</v>
      </c>
      <c r="B319" t="s">
        <v>1330</v>
      </c>
      <c r="C319" t="s">
        <v>1942</v>
      </c>
      <c r="D319" t="s">
        <v>2781</v>
      </c>
      <c r="E319" t="s">
        <v>3443</v>
      </c>
      <c r="F319" t="s">
        <v>3448</v>
      </c>
      <c r="G319" t="s">
        <v>3513</v>
      </c>
      <c r="H319" t="s">
        <v>3643</v>
      </c>
      <c r="I319" t="s">
        <v>3758</v>
      </c>
      <c r="J319" t="s">
        <v>3762</v>
      </c>
      <c r="K319" t="s">
        <v>3764</v>
      </c>
      <c r="L319" t="s">
        <v>3765</v>
      </c>
      <c r="M319">
        <f>VLOOKUP(H319,AggregatsEcoles[#All],7,FALSE)</f>
        <v>9</v>
      </c>
      <c r="N319">
        <f>VLOOKUP(H319,AggregatsEcoles[#All],8,FALSE)</f>
        <v>2</v>
      </c>
      <c r="O319">
        <f>VLOOKUP(H319,AggregatsEcoles[#All],9,FALSE)</f>
        <v>7</v>
      </c>
      <c r="P319">
        <f>VLOOKUP(H319,AggregatsEcoles[#All],10,FALSE)</f>
        <v>7</v>
      </c>
      <c r="Q319">
        <f>VLOOKUP(H319,AggregatsEcoles[#All],11,FALSE)</f>
        <v>2</v>
      </c>
      <c r="R319">
        <f>VLOOKUP(H319,AggregatsEcoles[#All],12,FALSE)</f>
        <v>5</v>
      </c>
    </row>
    <row r="320" spans="1:18" x14ac:dyDescent="0.3">
      <c r="A320" t="s">
        <v>317</v>
      </c>
      <c r="B320" t="s">
        <v>1354</v>
      </c>
      <c r="C320" t="s">
        <v>1943</v>
      </c>
      <c r="D320" t="s">
        <v>2782</v>
      </c>
      <c r="E320" t="s">
        <v>3444</v>
      </c>
      <c r="F320" t="s">
        <v>3451</v>
      </c>
      <c r="G320" t="s">
        <v>3513</v>
      </c>
      <c r="H320" t="s">
        <v>3643</v>
      </c>
      <c r="I320" t="s">
        <v>3758</v>
      </c>
      <c r="J320" t="s">
        <v>3762</v>
      </c>
      <c r="K320" t="s">
        <v>3764</v>
      </c>
      <c r="L320" t="s">
        <v>3765</v>
      </c>
      <c r="M320">
        <f>VLOOKUP(H320,AggregatsEcoles[#All],7,FALSE)</f>
        <v>9</v>
      </c>
      <c r="N320">
        <f>VLOOKUP(H320,AggregatsEcoles[#All],8,FALSE)</f>
        <v>2</v>
      </c>
      <c r="O320">
        <f>VLOOKUP(H320,AggregatsEcoles[#All],9,FALSE)</f>
        <v>7</v>
      </c>
      <c r="P320">
        <f>VLOOKUP(H320,AggregatsEcoles[#All],10,FALSE)</f>
        <v>7</v>
      </c>
      <c r="Q320">
        <f>VLOOKUP(H320,AggregatsEcoles[#All],11,FALSE)</f>
        <v>2</v>
      </c>
      <c r="R320">
        <f>VLOOKUP(H320,AggregatsEcoles[#All],12,FALSE)</f>
        <v>5</v>
      </c>
    </row>
    <row r="321" spans="1:18" x14ac:dyDescent="0.3">
      <c r="A321" t="s">
        <v>318</v>
      </c>
      <c r="B321" t="s">
        <v>1354</v>
      </c>
      <c r="C321" t="s">
        <v>1292</v>
      </c>
      <c r="D321" t="s">
        <v>2783</v>
      </c>
      <c r="E321" t="s">
        <v>3443</v>
      </c>
      <c r="F321" t="s">
        <v>3449</v>
      </c>
      <c r="G321" t="s">
        <v>3513</v>
      </c>
      <c r="H321" t="s">
        <v>3643</v>
      </c>
      <c r="I321" t="s">
        <v>3758</v>
      </c>
      <c r="J321" t="s">
        <v>3762</v>
      </c>
      <c r="K321" t="s">
        <v>3764</v>
      </c>
      <c r="L321" t="s">
        <v>3765</v>
      </c>
      <c r="M321">
        <f>VLOOKUP(H321,AggregatsEcoles[#All],7,FALSE)</f>
        <v>9</v>
      </c>
      <c r="N321">
        <f>VLOOKUP(H321,AggregatsEcoles[#All],8,FALSE)</f>
        <v>2</v>
      </c>
      <c r="O321">
        <f>VLOOKUP(H321,AggregatsEcoles[#All],9,FALSE)</f>
        <v>7</v>
      </c>
      <c r="P321">
        <f>VLOOKUP(H321,AggregatsEcoles[#All],10,FALSE)</f>
        <v>7</v>
      </c>
      <c r="Q321">
        <f>VLOOKUP(H321,AggregatsEcoles[#All],11,FALSE)</f>
        <v>2</v>
      </c>
      <c r="R321">
        <f>VLOOKUP(H321,AggregatsEcoles[#All],12,FALSE)</f>
        <v>5</v>
      </c>
    </row>
    <row r="322" spans="1:18" x14ac:dyDescent="0.3">
      <c r="A322" t="s">
        <v>319</v>
      </c>
      <c r="B322" t="s">
        <v>1355</v>
      </c>
      <c r="C322" t="s">
        <v>1944</v>
      </c>
      <c r="D322" t="s">
        <v>2784</v>
      </c>
      <c r="E322" t="s">
        <v>3443</v>
      </c>
      <c r="F322" t="s">
        <v>3458</v>
      </c>
      <c r="G322" t="s">
        <v>3513</v>
      </c>
      <c r="H322" t="s">
        <v>3643</v>
      </c>
      <c r="I322" t="s">
        <v>3758</v>
      </c>
      <c r="J322" t="s">
        <v>3762</v>
      </c>
      <c r="K322" t="s">
        <v>3764</v>
      </c>
      <c r="L322" t="s">
        <v>3765</v>
      </c>
      <c r="M322">
        <f>VLOOKUP(H322,AggregatsEcoles[#All],7,FALSE)</f>
        <v>9</v>
      </c>
      <c r="N322">
        <f>VLOOKUP(H322,AggregatsEcoles[#All],8,FALSE)</f>
        <v>2</v>
      </c>
      <c r="O322">
        <f>VLOOKUP(H322,AggregatsEcoles[#All],9,FALSE)</f>
        <v>7</v>
      </c>
      <c r="P322">
        <f>VLOOKUP(H322,AggregatsEcoles[#All],10,FALSE)</f>
        <v>7</v>
      </c>
      <c r="Q322">
        <f>VLOOKUP(H322,AggregatsEcoles[#All],11,FALSE)</f>
        <v>2</v>
      </c>
      <c r="R322">
        <f>VLOOKUP(H322,AggregatsEcoles[#All],12,FALSE)</f>
        <v>5</v>
      </c>
    </row>
    <row r="323" spans="1:18" x14ac:dyDescent="0.3">
      <c r="A323" t="s">
        <v>320</v>
      </c>
      <c r="B323" t="s">
        <v>1356</v>
      </c>
      <c r="C323" t="s">
        <v>1945</v>
      </c>
      <c r="D323" t="s">
        <v>2785</v>
      </c>
      <c r="E323" t="s">
        <v>3444</v>
      </c>
      <c r="F323" t="s">
        <v>3457</v>
      </c>
      <c r="G323" t="s">
        <v>3513</v>
      </c>
      <c r="H323" t="s">
        <v>3643</v>
      </c>
      <c r="I323" t="s">
        <v>3758</v>
      </c>
      <c r="J323" t="s">
        <v>3762</v>
      </c>
      <c r="K323" t="s">
        <v>3764</v>
      </c>
      <c r="L323" t="s">
        <v>3765</v>
      </c>
      <c r="M323">
        <f>VLOOKUP(H323,AggregatsEcoles[#All],7,FALSE)</f>
        <v>9</v>
      </c>
      <c r="N323">
        <f>VLOOKUP(H323,AggregatsEcoles[#All],8,FALSE)</f>
        <v>2</v>
      </c>
      <c r="O323">
        <f>VLOOKUP(H323,AggregatsEcoles[#All],9,FALSE)</f>
        <v>7</v>
      </c>
      <c r="P323">
        <f>VLOOKUP(H323,AggregatsEcoles[#All],10,FALSE)</f>
        <v>7</v>
      </c>
      <c r="Q323">
        <f>VLOOKUP(H323,AggregatsEcoles[#All],11,FALSE)</f>
        <v>2</v>
      </c>
      <c r="R323">
        <f>VLOOKUP(H323,AggregatsEcoles[#All],12,FALSE)</f>
        <v>5</v>
      </c>
    </row>
    <row r="324" spans="1:18" x14ac:dyDescent="0.3">
      <c r="A324" t="s">
        <v>321</v>
      </c>
      <c r="B324" t="s">
        <v>1294</v>
      </c>
      <c r="C324" t="s">
        <v>1569</v>
      </c>
      <c r="D324" t="s">
        <v>2786</v>
      </c>
      <c r="E324" t="s">
        <v>3443</v>
      </c>
      <c r="F324" t="s">
        <v>3448</v>
      </c>
      <c r="G324" t="s">
        <v>3513</v>
      </c>
      <c r="H324" t="s">
        <v>3643</v>
      </c>
      <c r="I324" t="s">
        <v>3758</v>
      </c>
      <c r="J324" t="s">
        <v>3762</v>
      </c>
      <c r="K324" t="s">
        <v>3764</v>
      </c>
      <c r="L324" t="s">
        <v>3765</v>
      </c>
      <c r="M324">
        <f>VLOOKUP(H324,AggregatsEcoles[#All],7,FALSE)</f>
        <v>9</v>
      </c>
      <c r="N324">
        <f>VLOOKUP(H324,AggregatsEcoles[#All],8,FALSE)</f>
        <v>2</v>
      </c>
      <c r="O324">
        <f>VLOOKUP(H324,AggregatsEcoles[#All],9,FALSE)</f>
        <v>7</v>
      </c>
      <c r="P324">
        <f>VLOOKUP(H324,AggregatsEcoles[#All],10,FALSE)</f>
        <v>7</v>
      </c>
      <c r="Q324">
        <f>VLOOKUP(H324,AggregatsEcoles[#All],11,FALSE)</f>
        <v>2</v>
      </c>
      <c r="R324">
        <f>VLOOKUP(H324,AggregatsEcoles[#All],12,FALSE)</f>
        <v>5</v>
      </c>
    </row>
    <row r="325" spans="1:18" x14ac:dyDescent="0.3">
      <c r="A325" t="s">
        <v>322</v>
      </c>
      <c r="B325" t="s">
        <v>1287</v>
      </c>
      <c r="C325" t="s">
        <v>1946</v>
      </c>
      <c r="D325" t="s">
        <v>2787</v>
      </c>
      <c r="E325" t="s">
        <v>3443</v>
      </c>
      <c r="F325" t="s">
        <v>3446</v>
      </c>
      <c r="G325" t="s">
        <v>3514</v>
      </c>
      <c r="H325" t="s">
        <v>3644</v>
      </c>
      <c r="I325" t="s">
        <v>3758</v>
      </c>
      <c r="J325" t="s">
        <v>3762</v>
      </c>
      <c r="K325" t="s">
        <v>3764</v>
      </c>
      <c r="L325" t="s">
        <v>3765</v>
      </c>
      <c r="M325">
        <f>VLOOKUP(H325,AggregatsEcoles[#All],7,FALSE)</f>
        <v>10</v>
      </c>
      <c r="N325">
        <f>VLOOKUP(H325,AggregatsEcoles[#All],8,FALSE)</f>
        <v>4</v>
      </c>
      <c r="O325">
        <f>VLOOKUP(H325,AggregatsEcoles[#All],9,FALSE)</f>
        <v>6</v>
      </c>
      <c r="P325">
        <f>VLOOKUP(H325,AggregatsEcoles[#All],10,FALSE)</f>
        <v>5</v>
      </c>
      <c r="Q325">
        <f>VLOOKUP(H325,AggregatsEcoles[#All],11,FALSE)</f>
        <v>3</v>
      </c>
      <c r="R325">
        <f>VLOOKUP(H325,AggregatsEcoles[#All],12,FALSE)</f>
        <v>2</v>
      </c>
    </row>
    <row r="326" spans="1:18" x14ac:dyDescent="0.3">
      <c r="A326" t="s">
        <v>323</v>
      </c>
      <c r="B326" t="s">
        <v>1357</v>
      </c>
      <c r="C326" t="s">
        <v>1947</v>
      </c>
      <c r="D326" t="s">
        <v>2788</v>
      </c>
      <c r="E326" t="s">
        <v>3444</v>
      </c>
      <c r="F326" t="s">
        <v>3449</v>
      </c>
      <c r="G326" t="s">
        <v>3514</v>
      </c>
      <c r="H326" t="s">
        <v>3644</v>
      </c>
      <c r="I326" t="s">
        <v>3758</v>
      </c>
      <c r="J326" t="s">
        <v>3762</v>
      </c>
      <c r="K326" t="s">
        <v>3764</v>
      </c>
      <c r="L326" t="s">
        <v>3765</v>
      </c>
      <c r="M326">
        <f>VLOOKUP(H326,AggregatsEcoles[#All],7,FALSE)</f>
        <v>10</v>
      </c>
      <c r="N326">
        <f>VLOOKUP(H326,AggregatsEcoles[#All],8,FALSE)</f>
        <v>4</v>
      </c>
      <c r="O326">
        <f>VLOOKUP(H326,AggregatsEcoles[#All],9,FALSE)</f>
        <v>6</v>
      </c>
      <c r="P326">
        <f>VLOOKUP(H326,AggregatsEcoles[#All],10,FALSE)</f>
        <v>5</v>
      </c>
      <c r="Q326">
        <f>VLOOKUP(H326,AggregatsEcoles[#All],11,FALSE)</f>
        <v>3</v>
      </c>
      <c r="R326">
        <f>VLOOKUP(H326,AggregatsEcoles[#All],12,FALSE)</f>
        <v>2</v>
      </c>
    </row>
    <row r="327" spans="1:18" x14ac:dyDescent="0.3">
      <c r="A327" t="s">
        <v>324</v>
      </c>
      <c r="B327" t="s">
        <v>1358</v>
      </c>
      <c r="C327" t="s">
        <v>1563</v>
      </c>
      <c r="D327" t="s">
        <v>2789</v>
      </c>
      <c r="E327" t="s">
        <v>3444</v>
      </c>
      <c r="F327" t="s">
        <v>3448</v>
      </c>
      <c r="G327" t="s">
        <v>3514</v>
      </c>
      <c r="H327" t="s">
        <v>3644</v>
      </c>
      <c r="I327" t="s">
        <v>3758</v>
      </c>
      <c r="J327" t="s">
        <v>3762</v>
      </c>
      <c r="K327" t="s">
        <v>3764</v>
      </c>
      <c r="L327" t="s">
        <v>3765</v>
      </c>
      <c r="M327">
        <f>VLOOKUP(H327,AggregatsEcoles[#All],7,FALSE)</f>
        <v>10</v>
      </c>
      <c r="N327">
        <f>VLOOKUP(H327,AggregatsEcoles[#All],8,FALSE)</f>
        <v>4</v>
      </c>
      <c r="O327">
        <f>VLOOKUP(H327,AggregatsEcoles[#All],9,FALSE)</f>
        <v>6</v>
      </c>
      <c r="P327">
        <f>VLOOKUP(H327,AggregatsEcoles[#All],10,FALSE)</f>
        <v>5</v>
      </c>
      <c r="Q327">
        <f>VLOOKUP(H327,AggregatsEcoles[#All],11,FALSE)</f>
        <v>3</v>
      </c>
      <c r="R327">
        <f>VLOOKUP(H327,AggregatsEcoles[#All],12,FALSE)</f>
        <v>2</v>
      </c>
    </row>
    <row r="328" spans="1:18" x14ac:dyDescent="0.3">
      <c r="A328" t="s">
        <v>325</v>
      </c>
      <c r="B328" t="s">
        <v>1142</v>
      </c>
      <c r="C328" t="s">
        <v>1948</v>
      </c>
      <c r="D328" t="s">
        <v>2641</v>
      </c>
      <c r="E328" t="s">
        <v>3444</v>
      </c>
      <c r="F328" t="s">
        <v>3458</v>
      </c>
      <c r="G328" t="s">
        <v>3514</v>
      </c>
      <c r="H328" t="s">
        <v>3644</v>
      </c>
      <c r="I328" t="s">
        <v>3758</v>
      </c>
      <c r="J328" t="s">
        <v>3762</v>
      </c>
      <c r="K328" t="s">
        <v>3764</v>
      </c>
      <c r="L328" t="s">
        <v>3765</v>
      </c>
      <c r="M328">
        <f>VLOOKUP(H328,AggregatsEcoles[#All],7,FALSE)</f>
        <v>10</v>
      </c>
      <c r="N328">
        <f>VLOOKUP(H328,AggregatsEcoles[#All],8,FALSE)</f>
        <v>4</v>
      </c>
      <c r="O328">
        <f>VLOOKUP(H328,AggregatsEcoles[#All],9,FALSE)</f>
        <v>6</v>
      </c>
      <c r="P328">
        <f>VLOOKUP(H328,AggregatsEcoles[#All],10,FALSE)</f>
        <v>5</v>
      </c>
      <c r="Q328">
        <f>VLOOKUP(H328,AggregatsEcoles[#All],11,FALSE)</f>
        <v>3</v>
      </c>
      <c r="R328">
        <f>VLOOKUP(H328,AggregatsEcoles[#All],12,FALSE)</f>
        <v>2</v>
      </c>
    </row>
    <row r="329" spans="1:18" x14ac:dyDescent="0.3">
      <c r="A329" t="s">
        <v>326</v>
      </c>
      <c r="B329" t="s">
        <v>1359</v>
      </c>
      <c r="C329" t="s">
        <v>1949</v>
      </c>
      <c r="D329" t="s">
        <v>2630</v>
      </c>
      <c r="E329" t="s">
        <v>3443</v>
      </c>
      <c r="F329" t="s">
        <v>3463</v>
      </c>
      <c r="G329" t="s">
        <v>3514</v>
      </c>
      <c r="H329" t="s">
        <v>3644</v>
      </c>
      <c r="I329" t="s">
        <v>3758</v>
      </c>
      <c r="J329" t="s">
        <v>3762</v>
      </c>
      <c r="K329" t="s">
        <v>3764</v>
      </c>
      <c r="L329" t="s">
        <v>3765</v>
      </c>
      <c r="M329">
        <f>VLOOKUP(H329,AggregatsEcoles[#All],7,FALSE)</f>
        <v>10</v>
      </c>
      <c r="N329">
        <f>VLOOKUP(H329,AggregatsEcoles[#All],8,FALSE)</f>
        <v>4</v>
      </c>
      <c r="O329">
        <f>VLOOKUP(H329,AggregatsEcoles[#All],9,FALSE)</f>
        <v>6</v>
      </c>
      <c r="P329">
        <f>VLOOKUP(H329,AggregatsEcoles[#All],10,FALSE)</f>
        <v>5</v>
      </c>
      <c r="Q329">
        <f>VLOOKUP(H329,AggregatsEcoles[#All],11,FALSE)</f>
        <v>3</v>
      </c>
      <c r="R329">
        <f>VLOOKUP(H329,AggregatsEcoles[#All],12,FALSE)</f>
        <v>2</v>
      </c>
    </row>
    <row r="330" spans="1:18" x14ac:dyDescent="0.3">
      <c r="A330" t="s">
        <v>327</v>
      </c>
      <c r="B330" t="s">
        <v>1138</v>
      </c>
      <c r="C330" t="s">
        <v>1950</v>
      </c>
      <c r="D330" t="s">
        <v>2701</v>
      </c>
      <c r="E330" t="s">
        <v>3444</v>
      </c>
      <c r="F330" t="s">
        <v>3450</v>
      </c>
      <c r="G330" t="s">
        <v>3515</v>
      </c>
      <c r="H330" t="s">
        <v>3645</v>
      </c>
      <c r="I330" t="s">
        <v>3758</v>
      </c>
      <c r="J330" t="s">
        <v>3762</v>
      </c>
      <c r="K330" t="s">
        <v>3764</v>
      </c>
      <c r="L330" t="s">
        <v>3765</v>
      </c>
      <c r="M330">
        <f>VLOOKUP(H330,AggregatsEcoles[#All],7,FALSE)</f>
        <v>15</v>
      </c>
      <c r="N330">
        <f>VLOOKUP(H330,AggregatsEcoles[#All],8,FALSE)</f>
        <v>5</v>
      </c>
      <c r="O330">
        <f>VLOOKUP(H330,AggregatsEcoles[#All],9,FALSE)</f>
        <v>10</v>
      </c>
      <c r="P330">
        <f>VLOOKUP(H330,AggregatsEcoles[#All],10,FALSE)</f>
        <v>0</v>
      </c>
      <c r="Q330">
        <f>VLOOKUP(H330,AggregatsEcoles[#All],11,FALSE)</f>
        <v>0</v>
      </c>
      <c r="R330">
        <f>VLOOKUP(H330,AggregatsEcoles[#All],12,FALSE)</f>
        <v>0</v>
      </c>
    </row>
    <row r="331" spans="1:18" x14ac:dyDescent="0.3">
      <c r="A331" t="s">
        <v>328</v>
      </c>
      <c r="B331" t="s">
        <v>1214</v>
      </c>
      <c r="C331" t="s">
        <v>1951</v>
      </c>
      <c r="D331" t="s">
        <v>2615</v>
      </c>
      <c r="E331" t="s">
        <v>3443</v>
      </c>
      <c r="F331" t="s">
        <v>3447</v>
      </c>
      <c r="G331" t="s">
        <v>3516</v>
      </c>
      <c r="H331" t="s">
        <v>3646</v>
      </c>
      <c r="I331" t="s">
        <v>3758</v>
      </c>
      <c r="J331" t="s">
        <v>3762</v>
      </c>
      <c r="K331" t="s">
        <v>3764</v>
      </c>
      <c r="L331" t="s">
        <v>3765</v>
      </c>
      <c r="M331">
        <f>VLOOKUP(H331,AggregatsEcoles[#All],7,FALSE)</f>
        <v>19</v>
      </c>
      <c r="N331">
        <f>VLOOKUP(H331,AggregatsEcoles[#All],8,FALSE)</f>
        <v>11</v>
      </c>
      <c r="O331">
        <f>VLOOKUP(H331,AggregatsEcoles[#All],9,FALSE)</f>
        <v>8</v>
      </c>
      <c r="P331">
        <f>VLOOKUP(H331,AggregatsEcoles[#All],10,FALSE)</f>
        <v>12</v>
      </c>
      <c r="Q331">
        <f>VLOOKUP(H331,AggregatsEcoles[#All],11,FALSE)</f>
        <v>8</v>
      </c>
      <c r="R331">
        <f>VLOOKUP(H331,AggregatsEcoles[#All],12,FALSE)</f>
        <v>4</v>
      </c>
    </row>
    <row r="332" spans="1:18" x14ac:dyDescent="0.3">
      <c r="A332" t="s">
        <v>329</v>
      </c>
      <c r="B332" t="s">
        <v>1183</v>
      </c>
      <c r="C332" t="s">
        <v>1952</v>
      </c>
      <c r="D332" t="s">
        <v>2554</v>
      </c>
      <c r="E332" t="s">
        <v>3443</v>
      </c>
      <c r="F332" t="s">
        <v>3445</v>
      </c>
      <c r="G332" t="s">
        <v>3516</v>
      </c>
      <c r="H332" t="s">
        <v>3646</v>
      </c>
      <c r="I332" t="s">
        <v>3758</v>
      </c>
      <c r="J332" t="s">
        <v>3762</v>
      </c>
      <c r="K332" t="s">
        <v>3764</v>
      </c>
      <c r="L332" t="s">
        <v>3765</v>
      </c>
      <c r="M332">
        <f>VLOOKUP(H332,AggregatsEcoles[#All],7,FALSE)</f>
        <v>19</v>
      </c>
      <c r="N332">
        <f>VLOOKUP(H332,AggregatsEcoles[#All],8,FALSE)</f>
        <v>11</v>
      </c>
      <c r="O332">
        <f>VLOOKUP(H332,AggregatsEcoles[#All],9,FALSE)</f>
        <v>8</v>
      </c>
      <c r="P332">
        <f>VLOOKUP(H332,AggregatsEcoles[#All],10,FALSE)</f>
        <v>12</v>
      </c>
      <c r="Q332">
        <f>VLOOKUP(H332,AggregatsEcoles[#All],11,FALSE)</f>
        <v>8</v>
      </c>
      <c r="R332">
        <f>VLOOKUP(H332,AggregatsEcoles[#All],12,FALSE)</f>
        <v>4</v>
      </c>
    </row>
    <row r="333" spans="1:18" x14ac:dyDescent="0.3">
      <c r="A333" t="s">
        <v>330</v>
      </c>
      <c r="B333" t="s">
        <v>1183</v>
      </c>
      <c r="C333" t="s">
        <v>1953</v>
      </c>
      <c r="D333" t="s">
        <v>2790</v>
      </c>
      <c r="E333" t="s">
        <v>3443</v>
      </c>
      <c r="F333" t="s">
        <v>3450</v>
      </c>
      <c r="G333" t="s">
        <v>3516</v>
      </c>
      <c r="H333" t="s">
        <v>3646</v>
      </c>
      <c r="I333" t="s">
        <v>3758</v>
      </c>
      <c r="J333" t="s">
        <v>3762</v>
      </c>
      <c r="K333" t="s">
        <v>3764</v>
      </c>
      <c r="L333" t="s">
        <v>3765</v>
      </c>
      <c r="M333">
        <f>VLOOKUP(H333,AggregatsEcoles[#All],7,FALSE)</f>
        <v>19</v>
      </c>
      <c r="N333">
        <f>VLOOKUP(H333,AggregatsEcoles[#All],8,FALSE)</f>
        <v>11</v>
      </c>
      <c r="O333">
        <f>VLOOKUP(H333,AggregatsEcoles[#All],9,FALSE)</f>
        <v>8</v>
      </c>
      <c r="P333">
        <f>VLOOKUP(H333,AggregatsEcoles[#All],10,FALSE)</f>
        <v>12</v>
      </c>
      <c r="Q333">
        <f>VLOOKUP(H333,AggregatsEcoles[#All],11,FALSE)</f>
        <v>8</v>
      </c>
      <c r="R333">
        <f>VLOOKUP(H333,AggregatsEcoles[#All],12,FALSE)</f>
        <v>4</v>
      </c>
    </row>
    <row r="334" spans="1:18" x14ac:dyDescent="0.3">
      <c r="A334" t="s">
        <v>331</v>
      </c>
      <c r="B334" t="s">
        <v>1137</v>
      </c>
      <c r="C334" t="s">
        <v>1954</v>
      </c>
      <c r="D334" t="s">
        <v>2570</v>
      </c>
      <c r="E334" t="s">
        <v>3444</v>
      </c>
      <c r="F334" t="s">
        <v>3446</v>
      </c>
      <c r="G334" t="s">
        <v>3516</v>
      </c>
      <c r="H334" t="s">
        <v>3646</v>
      </c>
      <c r="I334" t="s">
        <v>3758</v>
      </c>
      <c r="J334" t="s">
        <v>3762</v>
      </c>
      <c r="K334" t="s">
        <v>3764</v>
      </c>
      <c r="L334" t="s">
        <v>3765</v>
      </c>
      <c r="M334">
        <f>VLOOKUP(H334,AggregatsEcoles[#All],7,FALSE)</f>
        <v>19</v>
      </c>
      <c r="N334">
        <f>VLOOKUP(H334,AggregatsEcoles[#All],8,FALSE)</f>
        <v>11</v>
      </c>
      <c r="O334">
        <f>VLOOKUP(H334,AggregatsEcoles[#All],9,FALSE)</f>
        <v>8</v>
      </c>
      <c r="P334">
        <f>VLOOKUP(H334,AggregatsEcoles[#All],10,FALSE)</f>
        <v>12</v>
      </c>
      <c r="Q334">
        <f>VLOOKUP(H334,AggregatsEcoles[#All],11,FALSE)</f>
        <v>8</v>
      </c>
      <c r="R334">
        <f>VLOOKUP(H334,AggregatsEcoles[#All],12,FALSE)</f>
        <v>4</v>
      </c>
    </row>
    <row r="335" spans="1:18" x14ac:dyDescent="0.3">
      <c r="A335" t="s">
        <v>332</v>
      </c>
      <c r="B335" t="s">
        <v>1215</v>
      </c>
      <c r="C335" t="s">
        <v>1955</v>
      </c>
      <c r="D335" t="s">
        <v>2791</v>
      </c>
      <c r="E335" t="s">
        <v>3444</v>
      </c>
      <c r="F335" t="s">
        <v>3448</v>
      </c>
      <c r="G335" t="s">
        <v>3516</v>
      </c>
      <c r="H335" t="s">
        <v>3646</v>
      </c>
      <c r="I335" t="s">
        <v>3758</v>
      </c>
      <c r="J335" t="s">
        <v>3762</v>
      </c>
      <c r="K335" t="s">
        <v>3764</v>
      </c>
      <c r="L335" t="s">
        <v>3765</v>
      </c>
      <c r="M335">
        <f>VLOOKUP(H335,AggregatsEcoles[#All],7,FALSE)</f>
        <v>19</v>
      </c>
      <c r="N335">
        <f>VLOOKUP(H335,AggregatsEcoles[#All],8,FALSE)</f>
        <v>11</v>
      </c>
      <c r="O335">
        <f>VLOOKUP(H335,AggregatsEcoles[#All],9,FALSE)</f>
        <v>8</v>
      </c>
      <c r="P335">
        <f>VLOOKUP(H335,AggregatsEcoles[#All],10,FALSE)</f>
        <v>12</v>
      </c>
      <c r="Q335">
        <f>VLOOKUP(H335,AggregatsEcoles[#All],11,FALSE)</f>
        <v>8</v>
      </c>
      <c r="R335">
        <f>VLOOKUP(H335,AggregatsEcoles[#All],12,FALSE)</f>
        <v>4</v>
      </c>
    </row>
    <row r="336" spans="1:18" x14ac:dyDescent="0.3">
      <c r="A336" t="s">
        <v>333</v>
      </c>
      <c r="B336" t="s">
        <v>1138</v>
      </c>
      <c r="C336" t="s">
        <v>1956</v>
      </c>
      <c r="D336" t="s">
        <v>2792</v>
      </c>
      <c r="E336" t="s">
        <v>3444</v>
      </c>
      <c r="F336" t="s">
        <v>3448</v>
      </c>
      <c r="G336" t="s">
        <v>3516</v>
      </c>
      <c r="H336" t="s">
        <v>3646</v>
      </c>
      <c r="I336" t="s">
        <v>3758</v>
      </c>
      <c r="J336" t="s">
        <v>3762</v>
      </c>
      <c r="K336" t="s">
        <v>3764</v>
      </c>
      <c r="L336" t="s">
        <v>3765</v>
      </c>
      <c r="M336">
        <f>VLOOKUP(H336,AggregatsEcoles[#All],7,FALSE)</f>
        <v>19</v>
      </c>
      <c r="N336">
        <f>VLOOKUP(H336,AggregatsEcoles[#All],8,FALSE)</f>
        <v>11</v>
      </c>
      <c r="O336">
        <f>VLOOKUP(H336,AggregatsEcoles[#All],9,FALSE)</f>
        <v>8</v>
      </c>
      <c r="P336">
        <f>VLOOKUP(H336,AggregatsEcoles[#All],10,FALSE)</f>
        <v>12</v>
      </c>
      <c r="Q336">
        <f>VLOOKUP(H336,AggregatsEcoles[#All],11,FALSE)</f>
        <v>8</v>
      </c>
      <c r="R336">
        <f>VLOOKUP(H336,AggregatsEcoles[#All],12,FALSE)</f>
        <v>4</v>
      </c>
    </row>
    <row r="337" spans="1:18" x14ac:dyDescent="0.3">
      <c r="A337" t="s">
        <v>334</v>
      </c>
      <c r="B337" t="s">
        <v>1140</v>
      </c>
      <c r="C337" t="s">
        <v>1957</v>
      </c>
      <c r="D337" t="s">
        <v>2793</v>
      </c>
      <c r="E337" t="s">
        <v>3444</v>
      </c>
      <c r="F337" t="s">
        <v>3464</v>
      </c>
      <c r="G337" t="s">
        <v>3516</v>
      </c>
      <c r="H337" t="s">
        <v>3646</v>
      </c>
      <c r="I337" t="s">
        <v>3758</v>
      </c>
      <c r="J337" t="s">
        <v>3762</v>
      </c>
      <c r="K337" t="s">
        <v>3764</v>
      </c>
      <c r="L337" t="s">
        <v>3765</v>
      </c>
      <c r="M337">
        <f>VLOOKUP(H337,AggregatsEcoles[#All],7,FALSE)</f>
        <v>19</v>
      </c>
      <c r="N337">
        <f>VLOOKUP(H337,AggregatsEcoles[#All],8,FALSE)</f>
        <v>11</v>
      </c>
      <c r="O337">
        <f>VLOOKUP(H337,AggregatsEcoles[#All],9,FALSE)</f>
        <v>8</v>
      </c>
      <c r="P337">
        <f>VLOOKUP(H337,AggregatsEcoles[#All],10,FALSE)</f>
        <v>12</v>
      </c>
      <c r="Q337">
        <f>VLOOKUP(H337,AggregatsEcoles[#All],11,FALSE)</f>
        <v>8</v>
      </c>
      <c r="R337">
        <f>VLOOKUP(H337,AggregatsEcoles[#All],12,FALSE)</f>
        <v>4</v>
      </c>
    </row>
    <row r="338" spans="1:18" x14ac:dyDescent="0.3">
      <c r="A338" t="s">
        <v>335</v>
      </c>
      <c r="B338" t="s">
        <v>1360</v>
      </c>
      <c r="C338" t="s">
        <v>1958</v>
      </c>
      <c r="D338" t="s">
        <v>2794</v>
      </c>
      <c r="E338" t="s">
        <v>3443</v>
      </c>
      <c r="F338" t="s">
        <v>3445</v>
      </c>
      <c r="G338" t="s">
        <v>3516</v>
      </c>
      <c r="H338" t="s">
        <v>3646</v>
      </c>
      <c r="I338" t="s">
        <v>3758</v>
      </c>
      <c r="J338" t="s">
        <v>3762</v>
      </c>
      <c r="K338" t="s">
        <v>3764</v>
      </c>
      <c r="L338" t="s">
        <v>3765</v>
      </c>
      <c r="M338">
        <f>VLOOKUP(H338,AggregatsEcoles[#All],7,FALSE)</f>
        <v>19</v>
      </c>
      <c r="N338">
        <f>VLOOKUP(H338,AggregatsEcoles[#All],8,FALSE)</f>
        <v>11</v>
      </c>
      <c r="O338">
        <f>VLOOKUP(H338,AggregatsEcoles[#All],9,FALSE)</f>
        <v>8</v>
      </c>
      <c r="P338">
        <f>VLOOKUP(H338,AggregatsEcoles[#All],10,FALSE)</f>
        <v>12</v>
      </c>
      <c r="Q338">
        <f>VLOOKUP(H338,AggregatsEcoles[#All],11,FALSE)</f>
        <v>8</v>
      </c>
      <c r="R338">
        <f>VLOOKUP(H338,AggregatsEcoles[#All],12,FALSE)</f>
        <v>4</v>
      </c>
    </row>
    <row r="339" spans="1:18" x14ac:dyDescent="0.3">
      <c r="A339" t="s">
        <v>336</v>
      </c>
      <c r="B339" t="s">
        <v>1318</v>
      </c>
      <c r="C339" t="s">
        <v>1959</v>
      </c>
      <c r="D339" t="s">
        <v>2795</v>
      </c>
      <c r="E339" t="s">
        <v>3444</v>
      </c>
      <c r="F339" t="s">
        <v>3459</v>
      </c>
      <c r="G339" t="s">
        <v>3516</v>
      </c>
      <c r="H339" t="s">
        <v>3646</v>
      </c>
      <c r="I339" t="s">
        <v>3758</v>
      </c>
      <c r="J339" t="s">
        <v>3762</v>
      </c>
      <c r="K339" t="s">
        <v>3764</v>
      </c>
      <c r="L339" t="s">
        <v>3765</v>
      </c>
      <c r="M339">
        <f>VLOOKUP(H339,AggregatsEcoles[#All],7,FALSE)</f>
        <v>19</v>
      </c>
      <c r="N339">
        <f>VLOOKUP(H339,AggregatsEcoles[#All],8,FALSE)</f>
        <v>11</v>
      </c>
      <c r="O339">
        <f>VLOOKUP(H339,AggregatsEcoles[#All],9,FALSE)</f>
        <v>8</v>
      </c>
      <c r="P339">
        <f>VLOOKUP(H339,AggregatsEcoles[#All],10,FALSE)</f>
        <v>12</v>
      </c>
      <c r="Q339">
        <f>VLOOKUP(H339,AggregatsEcoles[#All],11,FALSE)</f>
        <v>8</v>
      </c>
      <c r="R339">
        <f>VLOOKUP(H339,AggregatsEcoles[#All],12,FALSE)</f>
        <v>4</v>
      </c>
    </row>
    <row r="340" spans="1:18" x14ac:dyDescent="0.3">
      <c r="A340" t="s">
        <v>337</v>
      </c>
      <c r="B340" t="s">
        <v>1218</v>
      </c>
      <c r="C340" t="s">
        <v>1960</v>
      </c>
      <c r="D340" t="s">
        <v>2651</v>
      </c>
      <c r="E340" t="s">
        <v>3444</v>
      </c>
      <c r="F340" t="s">
        <v>3447</v>
      </c>
      <c r="G340" t="s">
        <v>3516</v>
      </c>
      <c r="H340" t="s">
        <v>3646</v>
      </c>
      <c r="I340" t="s">
        <v>3758</v>
      </c>
      <c r="J340" t="s">
        <v>3762</v>
      </c>
      <c r="K340" t="s">
        <v>3764</v>
      </c>
      <c r="L340" t="s">
        <v>3765</v>
      </c>
      <c r="M340">
        <f>VLOOKUP(H340,AggregatsEcoles[#All],7,FALSE)</f>
        <v>19</v>
      </c>
      <c r="N340">
        <f>VLOOKUP(H340,AggregatsEcoles[#All],8,FALSE)</f>
        <v>11</v>
      </c>
      <c r="O340">
        <f>VLOOKUP(H340,AggregatsEcoles[#All],9,FALSE)</f>
        <v>8</v>
      </c>
      <c r="P340">
        <f>VLOOKUP(H340,AggregatsEcoles[#All],10,FALSE)</f>
        <v>12</v>
      </c>
      <c r="Q340">
        <f>VLOOKUP(H340,AggregatsEcoles[#All],11,FALSE)</f>
        <v>8</v>
      </c>
      <c r="R340">
        <f>VLOOKUP(H340,AggregatsEcoles[#All],12,FALSE)</f>
        <v>4</v>
      </c>
    </row>
    <row r="341" spans="1:18" x14ac:dyDescent="0.3">
      <c r="A341" t="s">
        <v>338</v>
      </c>
      <c r="B341" t="s">
        <v>1142</v>
      </c>
      <c r="C341" t="s">
        <v>1961</v>
      </c>
      <c r="D341" t="s">
        <v>2796</v>
      </c>
      <c r="E341" t="s">
        <v>3444</v>
      </c>
      <c r="F341" t="s">
        <v>3446</v>
      </c>
      <c r="G341" t="s">
        <v>3516</v>
      </c>
      <c r="H341" t="s">
        <v>3646</v>
      </c>
      <c r="I341" t="s">
        <v>3758</v>
      </c>
      <c r="J341" t="s">
        <v>3762</v>
      </c>
      <c r="K341" t="s">
        <v>3764</v>
      </c>
      <c r="L341" t="s">
        <v>3765</v>
      </c>
      <c r="M341">
        <f>VLOOKUP(H341,AggregatsEcoles[#All],7,FALSE)</f>
        <v>19</v>
      </c>
      <c r="N341">
        <f>VLOOKUP(H341,AggregatsEcoles[#All],8,FALSE)</f>
        <v>11</v>
      </c>
      <c r="O341">
        <f>VLOOKUP(H341,AggregatsEcoles[#All],9,FALSE)</f>
        <v>8</v>
      </c>
      <c r="P341">
        <f>VLOOKUP(H341,AggregatsEcoles[#All],10,FALSE)</f>
        <v>12</v>
      </c>
      <c r="Q341">
        <f>VLOOKUP(H341,AggregatsEcoles[#All],11,FALSE)</f>
        <v>8</v>
      </c>
      <c r="R341">
        <f>VLOOKUP(H341,AggregatsEcoles[#All],12,FALSE)</f>
        <v>4</v>
      </c>
    </row>
    <row r="342" spans="1:18" x14ac:dyDescent="0.3">
      <c r="A342" t="s">
        <v>339</v>
      </c>
      <c r="B342" t="s">
        <v>1142</v>
      </c>
      <c r="C342" t="s">
        <v>1962</v>
      </c>
      <c r="D342" t="s">
        <v>2207</v>
      </c>
      <c r="E342" t="s">
        <v>3444</v>
      </c>
      <c r="F342" t="s">
        <v>3459</v>
      </c>
      <c r="G342" t="s">
        <v>3516</v>
      </c>
      <c r="H342" t="s">
        <v>3646</v>
      </c>
      <c r="I342" t="s">
        <v>3758</v>
      </c>
      <c r="J342" t="s">
        <v>3762</v>
      </c>
      <c r="K342" t="s">
        <v>3764</v>
      </c>
      <c r="L342" t="s">
        <v>3765</v>
      </c>
      <c r="M342">
        <f>VLOOKUP(H342,AggregatsEcoles[#All],7,FALSE)</f>
        <v>19</v>
      </c>
      <c r="N342">
        <f>VLOOKUP(H342,AggregatsEcoles[#All],8,FALSE)</f>
        <v>11</v>
      </c>
      <c r="O342">
        <f>VLOOKUP(H342,AggregatsEcoles[#All],9,FALSE)</f>
        <v>8</v>
      </c>
      <c r="P342">
        <f>VLOOKUP(H342,AggregatsEcoles[#All],10,FALSE)</f>
        <v>12</v>
      </c>
      <c r="Q342">
        <f>VLOOKUP(H342,AggregatsEcoles[#All],11,FALSE)</f>
        <v>8</v>
      </c>
      <c r="R342">
        <f>VLOOKUP(H342,AggregatsEcoles[#All],12,FALSE)</f>
        <v>4</v>
      </c>
    </row>
    <row r="343" spans="1:18" x14ac:dyDescent="0.3">
      <c r="A343" t="s">
        <v>340</v>
      </c>
      <c r="B343" t="s">
        <v>1361</v>
      </c>
      <c r="C343" t="s">
        <v>1208</v>
      </c>
      <c r="D343" t="s">
        <v>2797</v>
      </c>
      <c r="E343" t="s">
        <v>3444</v>
      </c>
      <c r="F343" t="s">
        <v>3448</v>
      </c>
      <c r="G343" t="s">
        <v>3479</v>
      </c>
      <c r="H343" t="s">
        <v>3647</v>
      </c>
      <c r="I343" t="s">
        <v>3758</v>
      </c>
      <c r="J343" t="s">
        <v>3762</v>
      </c>
      <c r="K343" t="s">
        <v>3764</v>
      </c>
      <c r="L343" t="s">
        <v>3765</v>
      </c>
      <c r="M343">
        <f>VLOOKUP(H343,AggregatsEcoles[#All],7,FALSE)</f>
        <v>68</v>
      </c>
      <c r="N343">
        <f>VLOOKUP(H343,AggregatsEcoles[#All],8,FALSE)</f>
        <v>39</v>
      </c>
      <c r="O343">
        <f>VLOOKUP(H343,AggregatsEcoles[#All],9,FALSE)</f>
        <v>29</v>
      </c>
      <c r="P343">
        <f>VLOOKUP(H343,AggregatsEcoles[#All],10,FALSE)</f>
        <v>0</v>
      </c>
      <c r="Q343">
        <f>VLOOKUP(H343,AggregatsEcoles[#All],11,FALSE)</f>
        <v>0</v>
      </c>
      <c r="R343">
        <f>VLOOKUP(H343,AggregatsEcoles[#All],12,FALSE)</f>
        <v>0</v>
      </c>
    </row>
    <row r="344" spans="1:18" x14ac:dyDescent="0.3">
      <c r="A344" t="s">
        <v>341</v>
      </c>
      <c r="B344" t="s">
        <v>1362</v>
      </c>
      <c r="C344" t="s">
        <v>1963</v>
      </c>
      <c r="D344" t="s">
        <v>2798</v>
      </c>
      <c r="E344" t="s">
        <v>3444</v>
      </c>
      <c r="F344" t="s">
        <v>3445</v>
      </c>
      <c r="G344" t="s">
        <v>3479</v>
      </c>
      <c r="H344" t="s">
        <v>3647</v>
      </c>
      <c r="I344" t="s">
        <v>3758</v>
      </c>
      <c r="J344" t="s">
        <v>3762</v>
      </c>
      <c r="K344" t="s">
        <v>3764</v>
      </c>
      <c r="L344" t="s">
        <v>3765</v>
      </c>
      <c r="M344">
        <f>VLOOKUP(H344,AggregatsEcoles[#All],7,FALSE)</f>
        <v>68</v>
      </c>
      <c r="N344">
        <f>VLOOKUP(H344,AggregatsEcoles[#All],8,FALSE)</f>
        <v>39</v>
      </c>
      <c r="O344">
        <f>VLOOKUP(H344,AggregatsEcoles[#All],9,FALSE)</f>
        <v>29</v>
      </c>
      <c r="P344">
        <f>VLOOKUP(H344,AggregatsEcoles[#All],10,FALSE)</f>
        <v>0</v>
      </c>
      <c r="Q344">
        <f>VLOOKUP(H344,AggregatsEcoles[#All],11,FALSE)</f>
        <v>0</v>
      </c>
      <c r="R344">
        <f>VLOOKUP(H344,AggregatsEcoles[#All],12,FALSE)</f>
        <v>0</v>
      </c>
    </row>
    <row r="345" spans="1:18" x14ac:dyDescent="0.3">
      <c r="A345" t="s">
        <v>342</v>
      </c>
      <c r="B345" t="s">
        <v>1234</v>
      </c>
      <c r="C345" t="s">
        <v>1964</v>
      </c>
      <c r="D345" t="s">
        <v>2799</v>
      </c>
      <c r="E345" t="s">
        <v>3444</v>
      </c>
      <c r="F345" t="s">
        <v>3445</v>
      </c>
      <c r="G345" t="s">
        <v>3517</v>
      </c>
      <c r="H345" t="s">
        <v>3648</v>
      </c>
      <c r="I345" t="s">
        <v>3758</v>
      </c>
      <c r="J345" t="s">
        <v>3762</v>
      </c>
      <c r="K345" t="s">
        <v>3764</v>
      </c>
      <c r="L345" t="s">
        <v>3765</v>
      </c>
      <c r="M345">
        <f>VLOOKUP(H345,AggregatsEcoles[#All],7,FALSE)</f>
        <v>0</v>
      </c>
      <c r="N345">
        <f>VLOOKUP(H345,AggregatsEcoles[#All],8,FALSE)</f>
        <v>0</v>
      </c>
      <c r="O345">
        <f>VLOOKUP(H345,AggregatsEcoles[#All],9,FALSE)</f>
        <v>0</v>
      </c>
      <c r="P345">
        <f>VLOOKUP(H345,AggregatsEcoles[#All],10,FALSE)</f>
        <v>0</v>
      </c>
      <c r="Q345">
        <f>VLOOKUP(H345,AggregatsEcoles[#All],11,FALSE)</f>
        <v>0</v>
      </c>
      <c r="R345">
        <f>VLOOKUP(H345,AggregatsEcoles[#All],12,FALSE)</f>
        <v>0</v>
      </c>
    </row>
    <row r="346" spans="1:18" x14ac:dyDescent="0.3">
      <c r="A346" t="s">
        <v>343</v>
      </c>
      <c r="B346" t="s">
        <v>1142</v>
      </c>
      <c r="C346" t="s">
        <v>1965</v>
      </c>
      <c r="D346" t="s">
        <v>2800</v>
      </c>
      <c r="E346" t="s">
        <v>3444</v>
      </c>
      <c r="F346" t="s">
        <v>3446</v>
      </c>
      <c r="G346" t="s">
        <v>3518</v>
      </c>
      <c r="H346" t="s">
        <v>3649</v>
      </c>
      <c r="I346" t="s">
        <v>3758</v>
      </c>
      <c r="J346" t="s">
        <v>3762</v>
      </c>
      <c r="K346" t="s">
        <v>3764</v>
      </c>
      <c r="L346" t="s">
        <v>3765</v>
      </c>
      <c r="M346">
        <f>VLOOKUP(H346,AggregatsEcoles[#All],7,FALSE)</f>
        <v>31</v>
      </c>
      <c r="N346">
        <f>VLOOKUP(H346,AggregatsEcoles[#All],8,FALSE)</f>
        <v>9</v>
      </c>
      <c r="O346">
        <f>VLOOKUP(H346,AggregatsEcoles[#All],9,FALSE)</f>
        <v>22</v>
      </c>
      <c r="P346">
        <f>VLOOKUP(H346,AggregatsEcoles[#All],10,FALSE)</f>
        <v>0</v>
      </c>
      <c r="Q346">
        <f>VLOOKUP(H346,AggregatsEcoles[#All],11,FALSE)</f>
        <v>0</v>
      </c>
      <c r="R346">
        <f>VLOOKUP(H346,AggregatsEcoles[#All],12,FALSE)</f>
        <v>0</v>
      </c>
    </row>
    <row r="347" spans="1:18" x14ac:dyDescent="0.3">
      <c r="A347" t="s">
        <v>344</v>
      </c>
      <c r="B347" t="s">
        <v>1363</v>
      </c>
      <c r="C347" t="s">
        <v>1966</v>
      </c>
      <c r="D347" t="s">
        <v>2801</v>
      </c>
      <c r="E347" t="s">
        <v>3443</v>
      </c>
      <c r="F347" t="s">
        <v>3448</v>
      </c>
      <c r="G347" t="s">
        <v>3519</v>
      </c>
      <c r="H347" t="s">
        <v>3650</v>
      </c>
      <c r="I347" t="s">
        <v>3758</v>
      </c>
      <c r="J347" t="s">
        <v>3762</v>
      </c>
      <c r="K347" t="s">
        <v>3764</v>
      </c>
      <c r="L347" t="s">
        <v>3765</v>
      </c>
      <c r="M347">
        <f>VLOOKUP(H347,AggregatsEcoles[#All],7,FALSE)</f>
        <v>9</v>
      </c>
      <c r="N347">
        <f>VLOOKUP(H347,AggregatsEcoles[#All],8,FALSE)</f>
        <v>3</v>
      </c>
      <c r="O347">
        <f>VLOOKUP(H347,AggregatsEcoles[#All],9,FALSE)</f>
        <v>6</v>
      </c>
      <c r="P347">
        <f>VLOOKUP(H347,AggregatsEcoles[#All],10,FALSE)</f>
        <v>0</v>
      </c>
      <c r="Q347">
        <f>VLOOKUP(H347,AggregatsEcoles[#All],11,FALSE)</f>
        <v>0</v>
      </c>
      <c r="R347">
        <f>VLOOKUP(H347,AggregatsEcoles[#All],12,FALSE)</f>
        <v>0</v>
      </c>
    </row>
    <row r="348" spans="1:18" x14ac:dyDescent="0.3">
      <c r="A348" t="s">
        <v>345</v>
      </c>
      <c r="B348" t="s">
        <v>1364</v>
      </c>
      <c r="C348" t="s">
        <v>1967</v>
      </c>
      <c r="D348" t="s">
        <v>2802</v>
      </c>
      <c r="E348" t="s">
        <v>3444</v>
      </c>
      <c r="F348" t="s">
        <v>3445</v>
      </c>
      <c r="G348" t="s">
        <v>3495</v>
      </c>
      <c r="H348" t="s">
        <v>3651</v>
      </c>
      <c r="I348" t="s">
        <v>3758</v>
      </c>
      <c r="J348" t="s">
        <v>3762</v>
      </c>
      <c r="K348" t="s">
        <v>3764</v>
      </c>
      <c r="L348" t="s">
        <v>3765</v>
      </c>
      <c r="M348">
        <f>VLOOKUP(H348,AggregatsEcoles[#All],7,FALSE)</f>
        <v>33</v>
      </c>
      <c r="N348">
        <f>VLOOKUP(H348,AggregatsEcoles[#All],8,FALSE)</f>
        <v>20</v>
      </c>
      <c r="O348">
        <f>VLOOKUP(H348,AggregatsEcoles[#All],9,FALSE)</f>
        <v>13</v>
      </c>
      <c r="P348">
        <f>VLOOKUP(H348,AggregatsEcoles[#All],10,FALSE)</f>
        <v>2</v>
      </c>
      <c r="Q348">
        <f>VLOOKUP(H348,AggregatsEcoles[#All],11,FALSE)</f>
        <v>2</v>
      </c>
      <c r="R348">
        <f>VLOOKUP(H348,AggregatsEcoles[#All],12,FALSE)</f>
        <v>0</v>
      </c>
    </row>
    <row r="349" spans="1:18" x14ac:dyDescent="0.3">
      <c r="A349" t="s">
        <v>346</v>
      </c>
      <c r="B349" t="s">
        <v>1365</v>
      </c>
      <c r="C349" t="s">
        <v>1968</v>
      </c>
      <c r="D349" t="s">
        <v>2803</v>
      </c>
      <c r="E349" t="s">
        <v>3444</v>
      </c>
      <c r="F349" t="s">
        <v>3451</v>
      </c>
      <c r="G349" t="s">
        <v>3495</v>
      </c>
      <c r="H349" t="s">
        <v>3651</v>
      </c>
      <c r="I349" t="s">
        <v>3758</v>
      </c>
      <c r="J349" t="s">
        <v>3762</v>
      </c>
      <c r="K349" t="s">
        <v>3764</v>
      </c>
      <c r="L349" t="s">
        <v>3765</v>
      </c>
      <c r="M349">
        <f>VLOOKUP(H349,AggregatsEcoles[#All],7,FALSE)</f>
        <v>33</v>
      </c>
      <c r="N349">
        <f>VLOOKUP(H349,AggregatsEcoles[#All],8,FALSE)</f>
        <v>20</v>
      </c>
      <c r="O349">
        <f>VLOOKUP(H349,AggregatsEcoles[#All],9,FALSE)</f>
        <v>13</v>
      </c>
      <c r="P349">
        <f>VLOOKUP(H349,AggregatsEcoles[#All],10,FALSE)</f>
        <v>2</v>
      </c>
      <c r="Q349">
        <f>VLOOKUP(H349,AggregatsEcoles[#All],11,FALSE)</f>
        <v>2</v>
      </c>
      <c r="R349">
        <f>VLOOKUP(H349,AggregatsEcoles[#All],12,FALSE)</f>
        <v>0</v>
      </c>
    </row>
    <row r="350" spans="1:18" x14ac:dyDescent="0.3">
      <c r="A350" t="s">
        <v>347</v>
      </c>
      <c r="B350" t="s">
        <v>1147</v>
      </c>
      <c r="C350" t="s">
        <v>1969</v>
      </c>
      <c r="D350" t="s">
        <v>2804</v>
      </c>
      <c r="E350" t="s">
        <v>3444</v>
      </c>
      <c r="F350" t="s">
        <v>3457</v>
      </c>
      <c r="G350" t="s">
        <v>3520</v>
      </c>
      <c r="H350" t="s">
        <v>3652</v>
      </c>
      <c r="I350" t="s">
        <v>3758</v>
      </c>
      <c r="J350" t="s">
        <v>3762</v>
      </c>
      <c r="K350" t="s">
        <v>3764</v>
      </c>
      <c r="L350" t="s">
        <v>3765</v>
      </c>
      <c r="M350">
        <f>VLOOKUP(H350,AggregatsEcoles[#All],7,FALSE)</f>
        <v>25</v>
      </c>
      <c r="N350">
        <f>VLOOKUP(H350,AggregatsEcoles[#All],8,FALSE)</f>
        <v>11</v>
      </c>
      <c r="O350">
        <f>VLOOKUP(H350,AggregatsEcoles[#All],9,FALSE)</f>
        <v>14</v>
      </c>
      <c r="P350">
        <f>VLOOKUP(H350,AggregatsEcoles[#All],10,FALSE)</f>
        <v>4</v>
      </c>
      <c r="Q350">
        <f>VLOOKUP(H350,AggregatsEcoles[#All],11,FALSE)</f>
        <v>4</v>
      </c>
      <c r="R350">
        <f>VLOOKUP(H350,AggregatsEcoles[#All],12,FALSE)</f>
        <v>0</v>
      </c>
    </row>
    <row r="351" spans="1:18" x14ac:dyDescent="0.3">
      <c r="A351" t="s">
        <v>348</v>
      </c>
      <c r="B351" t="s">
        <v>1366</v>
      </c>
      <c r="C351" t="s">
        <v>1970</v>
      </c>
      <c r="D351" t="s">
        <v>2805</v>
      </c>
      <c r="E351" t="s">
        <v>3444</v>
      </c>
      <c r="F351" t="s">
        <v>3454</v>
      </c>
      <c r="G351" t="s">
        <v>3520</v>
      </c>
      <c r="H351" t="s">
        <v>3652</v>
      </c>
      <c r="I351" t="s">
        <v>3758</v>
      </c>
      <c r="J351" t="s">
        <v>3762</v>
      </c>
      <c r="K351" t="s">
        <v>3764</v>
      </c>
      <c r="L351" t="s">
        <v>3765</v>
      </c>
      <c r="M351">
        <f>VLOOKUP(H351,AggregatsEcoles[#All],7,FALSE)</f>
        <v>25</v>
      </c>
      <c r="N351">
        <f>VLOOKUP(H351,AggregatsEcoles[#All],8,FALSE)</f>
        <v>11</v>
      </c>
      <c r="O351">
        <f>VLOOKUP(H351,AggregatsEcoles[#All],9,FALSE)</f>
        <v>14</v>
      </c>
      <c r="P351">
        <f>VLOOKUP(H351,AggregatsEcoles[#All],10,FALSE)</f>
        <v>4</v>
      </c>
      <c r="Q351">
        <f>VLOOKUP(H351,AggregatsEcoles[#All],11,FALSE)</f>
        <v>4</v>
      </c>
      <c r="R351">
        <f>VLOOKUP(H351,AggregatsEcoles[#All],12,FALSE)</f>
        <v>0</v>
      </c>
    </row>
    <row r="352" spans="1:18" x14ac:dyDescent="0.3">
      <c r="A352" t="s">
        <v>349</v>
      </c>
      <c r="B352" t="s">
        <v>1264</v>
      </c>
      <c r="C352" t="s">
        <v>1971</v>
      </c>
      <c r="D352" t="s">
        <v>2806</v>
      </c>
      <c r="E352" t="s">
        <v>3444</v>
      </c>
      <c r="F352" t="s">
        <v>3445</v>
      </c>
      <c r="G352" t="s">
        <v>3478</v>
      </c>
      <c r="H352" t="s">
        <v>3653</v>
      </c>
      <c r="I352" t="s">
        <v>3758</v>
      </c>
      <c r="J352" t="s">
        <v>3762</v>
      </c>
      <c r="K352" t="s">
        <v>3764</v>
      </c>
      <c r="L352" t="s">
        <v>3765</v>
      </c>
      <c r="M352">
        <f>VLOOKUP(H352,AggregatsEcoles[#All],7,FALSE)</f>
        <v>41</v>
      </c>
      <c r="N352">
        <f>VLOOKUP(H352,AggregatsEcoles[#All],8,FALSE)</f>
        <v>16</v>
      </c>
      <c r="O352">
        <f>VLOOKUP(H352,AggregatsEcoles[#All],9,FALSE)</f>
        <v>25</v>
      </c>
      <c r="P352">
        <f>VLOOKUP(H352,AggregatsEcoles[#All],10,FALSE)</f>
        <v>2</v>
      </c>
      <c r="Q352">
        <f>VLOOKUP(H352,AggregatsEcoles[#All],11,FALSE)</f>
        <v>2</v>
      </c>
      <c r="R352">
        <f>VLOOKUP(H352,AggregatsEcoles[#All],12,FALSE)</f>
        <v>0</v>
      </c>
    </row>
    <row r="353" spans="1:18" x14ac:dyDescent="0.3">
      <c r="A353" t="s">
        <v>350</v>
      </c>
      <c r="B353" t="s">
        <v>1367</v>
      </c>
      <c r="C353" t="s">
        <v>1865</v>
      </c>
      <c r="D353" t="s">
        <v>2807</v>
      </c>
      <c r="E353" t="s">
        <v>3444</v>
      </c>
      <c r="F353" t="s">
        <v>3448</v>
      </c>
      <c r="G353" t="s">
        <v>3478</v>
      </c>
      <c r="H353" t="s">
        <v>3653</v>
      </c>
      <c r="I353" t="s">
        <v>3758</v>
      </c>
      <c r="J353" t="s">
        <v>3762</v>
      </c>
      <c r="K353" t="s">
        <v>3764</v>
      </c>
      <c r="L353" t="s">
        <v>3765</v>
      </c>
      <c r="M353">
        <f>VLOOKUP(H353,AggregatsEcoles[#All],7,FALSE)</f>
        <v>41</v>
      </c>
      <c r="N353">
        <f>VLOOKUP(H353,AggregatsEcoles[#All],8,FALSE)</f>
        <v>16</v>
      </c>
      <c r="O353">
        <f>VLOOKUP(H353,AggregatsEcoles[#All],9,FALSE)</f>
        <v>25</v>
      </c>
      <c r="P353">
        <f>VLOOKUP(H353,AggregatsEcoles[#All],10,FALSE)</f>
        <v>2</v>
      </c>
      <c r="Q353">
        <f>VLOOKUP(H353,AggregatsEcoles[#All],11,FALSE)</f>
        <v>2</v>
      </c>
      <c r="R353">
        <f>VLOOKUP(H353,AggregatsEcoles[#All],12,FALSE)</f>
        <v>0</v>
      </c>
    </row>
    <row r="354" spans="1:18" x14ac:dyDescent="0.3">
      <c r="A354" t="s">
        <v>351</v>
      </c>
      <c r="B354" t="s">
        <v>1368</v>
      </c>
      <c r="C354" t="s">
        <v>1972</v>
      </c>
      <c r="D354" t="s">
        <v>2808</v>
      </c>
      <c r="E354" t="s">
        <v>3444</v>
      </c>
      <c r="F354" t="s">
        <v>3456</v>
      </c>
      <c r="G354" t="s">
        <v>3521</v>
      </c>
      <c r="H354" t="s">
        <v>3654</v>
      </c>
      <c r="I354" t="s">
        <v>3758</v>
      </c>
      <c r="J354" t="s">
        <v>3762</v>
      </c>
      <c r="K354" t="s">
        <v>3764</v>
      </c>
      <c r="L354" t="s">
        <v>3765</v>
      </c>
      <c r="M354">
        <f>VLOOKUP(H354,AggregatsEcoles[#All],7,FALSE)</f>
        <v>12</v>
      </c>
      <c r="N354">
        <f>VLOOKUP(H354,AggregatsEcoles[#All],8,FALSE)</f>
        <v>4</v>
      </c>
      <c r="O354">
        <f>VLOOKUP(H354,AggregatsEcoles[#All],9,FALSE)</f>
        <v>8</v>
      </c>
      <c r="P354">
        <f>VLOOKUP(H354,AggregatsEcoles[#All],10,FALSE)</f>
        <v>2</v>
      </c>
      <c r="Q354">
        <f>VLOOKUP(H354,AggregatsEcoles[#All],11,FALSE)</f>
        <v>2</v>
      </c>
      <c r="R354">
        <f>VLOOKUP(H354,AggregatsEcoles[#All],12,FALSE)</f>
        <v>0</v>
      </c>
    </row>
    <row r="355" spans="1:18" x14ac:dyDescent="0.3">
      <c r="A355" t="s">
        <v>352</v>
      </c>
      <c r="B355" t="s">
        <v>1369</v>
      </c>
      <c r="C355" t="s">
        <v>1973</v>
      </c>
      <c r="D355" t="s">
        <v>2809</v>
      </c>
      <c r="E355" t="s">
        <v>3444</v>
      </c>
      <c r="F355" t="s">
        <v>3457</v>
      </c>
      <c r="G355" t="s">
        <v>3521</v>
      </c>
      <c r="H355" t="s">
        <v>3654</v>
      </c>
      <c r="I355" t="s">
        <v>3758</v>
      </c>
      <c r="J355" t="s">
        <v>3762</v>
      </c>
      <c r="K355" t="s">
        <v>3764</v>
      </c>
      <c r="L355" t="s">
        <v>3765</v>
      </c>
      <c r="M355">
        <f>VLOOKUP(H355,AggregatsEcoles[#All],7,FALSE)</f>
        <v>12</v>
      </c>
      <c r="N355">
        <f>VLOOKUP(H355,AggregatsEcoles[#All],8,FALSE)</f>
        <v>4</v>
      </c>
      <c r="O355">
        <f>VLOOKUP(H355,AggregatsEcoles[#All],9,FALSE)</f>
        <v>8</v>
      </c>
      <c r="P355">
        <f>VLOOKUP(H355,AggregatsEcoles[#All],10,FALSE)</f>
        <v>2</v>
      </c>
      <c r="Q355">
        <f>VLOOKUP(H355,AggregatsEcoles[#All],11,FALSE)</f>
        <v>2</v>
      </c>
      <c r="R355">
        <f>VLOOKUP(H355,AggregatsEcoles[#All],12,FALSE)</f>
        <v>0</v>
      </c>
    </row>
    <row r="356" spans="1:18" x14ac:dyDescent="0.3">
      <c r="A356" t="s">
        <v>353</v>
      </c>
      <c r="B356" t="s">
        <v>1224</v>
      </c>
      <c r="C356" t="s">
        <v>1974</v>
      </c>
      <c r="D356" t="s">
        <v>2768</v>
      </c>
      <c r="E356" t="s">
        <v>3444</v>
      </c>
      <c r="F356" t="s">
        <v>3450</v>
      </c>
      <c r="G356" t="s">
        <v>3522</v>
      </c>
      <c r="H356" t="s">
        <v>3655</v>
      </c>
      <c r="I356" t="s">
        <v>3758</v>
      </c>
      <c r="J356" t="s">
        <v>3762</v>
      </c>
      <c r="K356" t="s">
        <v>3764</v>
      </c>
      <c r="L356" t="s">
        <v>3765</v>
      </c>
      <c r="M356">
        <f>VLOOKUP(H356,AggregatsEcoles[#All],7,FALSE)</f>
        <v>20</v>
      </c>
      <c r="N356">
        <f>VLOOKUP(H356,AggregatsEcoles[#All],8,FALSE)</f>
        <v>10</v>
      </c>
      <c r="O356">
        <f>VLOOKUP(H356,AggregatsEcoles[#All],9,FALSE)</f>
        <v>10</v>
      </c>
      <c r="P356">
        <f>VLOOKUP(H356,AggregatsEcoles[#All],10,FALSE)</f>
        <v>0</v>
      </c>
      <c r="Q356">
        <f>VLOOKUP(H356,AggregatsEcoles[#All],11,FALSE)</f>
        <v>0</v>
      </c>
      <c r="R356">
        <f>VLOOKUP(H356,AggregatsEcoles[#All],12,FALSE)</f>
        <v>0</v>
      </c>
    </row>
    <row r="357" spans="1:18" x14ac:dyDescent="0.3">
      <c r="A357" t="s">
        <v>354</v>
      </c>
      <c r="B357" t="s">
        <v>1370</v>
      </c>
      <c r="C357" t="s">
        <v>1975</v>
      </c>
      <c r="D357" t="s">
        <v>2810</v>
      </c>
      <c r="E357" t="s">
        <v>3443</v>
      </c>
      <c r="F357" t="s">
        <v>3450</v>
      </c>
      <c r="G357" t="s">
        <v>3523</v>
      </c>
      <c r="H357" t="s">
        <v>3656</v>
      </c>
      <c r="I357" t="s">
        <v>3758</v>
      </c>
      <c r="J357" t="s">
        <v>3762</v>
      </c>
      <c r="K357" t="s">
        <v>3764</v>
      </c>
      <c r="L357" t="s">
        <v>3765</v>
      </c>
      <c r="M357">
        <f>VLOOKUP(H357,AggregatsEcoles[#All],7,FALSE)</f>
        <v>38</v>
      </c>
      <c r="N357">
        <f>VLOOKUP(H357,AggregatsEcoles[#All],8,FALSE)</f>
        <v>24</v>
      </c>
      <c r="O357">
        <f>VLOOKUP(H357,AggregatsEcoles[#All],9,FALSE)</f>
        <v>14</v>
      </c>
      <c r="P357">
        <f>VLOOKUP(H357,AggregatsEcoles[#All],10,FALSE)</f>
        <v>2</v>
      </c>
      <c r="Q357">
        <f>VLOOKUP(H357,AggregatsEcoles[#All],11,FALSE)</f>
        <v>1</v>
      </c>
      <c r="R357">
        <f>VLOOKUP(H357,AggregatsEcoles[#All],12,FALSE)</f>
        <v>1</v>
      </c>
    </row>
    <row r="358" spans="1:18" x14ac:dyDescent="0.3">
      <c r="A358" t="s">
        <v>355</v>
      </c>
      <c r="B358" t="s">
        <v>1371</v>
      </c>
      <c r="C358" t="s">
        <v>1976</v>
      </c>
      <c r="D358" t="s">
        <v>2742</v>
      </c>
      <c r="E358" t="s">
        <v>3444</v>
      </c>
      <c r="F358" t="s">
        <v>3456</v>
      </c>
      <c r="G358" t="s">
        <v>3523</v>
      </c>
      <c r="H358" t="s">
        <v>3656</v>
      </c>
      <c r="I358" t="s">
        <v>3758</v>
      </c>
      <c r="J358" t="s">
        <v>3762</v>
      </c>
      <c r="K358" t="s">
        <v>3764</v>
      </c>
      <c r="L358" t="s">
        <v>3765</v>
      </c>
      <c r="M358">
        <f>VLOOKUP(H358,AggregatsEcoles[#All],7,FALSE)</f>
        <v>38</v>
      </c>
      <c r="N358">
        <f>VLOOKUP(H358,AggregatsEcoles[#All],8,FALSE)</f>
        <v>24</v>
      </c>
      <c r="O358">
        <f>VLOOKUP(H358,AggregatsEcoles[#All],9,FALSE)</f>
        <v>14</v>
      </c>
      <c r="P358">
        <f>VLOOKUP(H358,AggregatsEcoles[#All],10,FALSE)</f>
        <v>2</v>
      </c>
      <c r="Q358">
        <f>VLOOKUP(H358,AggregatsEcoles[#All],11,FALSE)</f>
        <v>1</v>
      </c>
      <c r="R358">
        <f>VLOOKUP(H358,AggregatsEcoles[#All],12,FALSE)</f>
        <v>1</v>
      </c>
    </row>
    <row r="359" spans="1:18" x14ac:dyDescent="0.3">
      <c r="A359" t="s">
        <v>356</v>
      </c>
      <c r="B359" t="s">
        <v>1224</v>
      </c>
      <c r="C359" t="s">
        <v>1444</v>
      </c>
      <c r="D359" t="s">
        <v>2740</v>
      </c>
      <c r="E359" t="s">
        <v>3443</v>
      </c>
      <c r="F359" t="s">
        <v>3450</v>
      </c>
      <c r="G359" t="s">
        <v>3524</v>
      </c>
      <c r="H359" t="s">
        <v>3657</v>
      </c>
      <c r="I359" t="s">
        <v>3758</v>
      </c>
      <c r="J359" t="s">
        <v>3762</v>
      </c>
      <c r="K359" t="s">
        <v>3764</v>
      </c>
      <c r="L359" t="s">
        <v>3765</v>
      </c>
      <c r="M359">
        <f>VLOOKUP(H359,AggregatsEcoles[#All],7,FALSE)</f>
        <v>0</v>
      </c>
      <c r="N359">
        <f>VLOOKUP(H359,AggregatsEcoles[#All],8,FALSE)</f>
        <v>0</v>
      </c>
      <c r="O359">
        <f>VLOOKUP(H359,AggregatsEcoles[#All],9,FALSE)</f>
        <v>0</v>
      </c>
      <c r="P359">
        <f>VLOOKUP(H359,AggregatsEcoles[#All],10,FALSE)</f>
        <v>0</v>
      </c>
      <c r="Q359">
        <f>VLOOKUP(H359,AggregatsEcoles[#All],11,FALSE)</f>
        <v>0</v>
      </c>
      <c r="R359">
        <f>VLOOKUP(H359,AggregatsEcoles[#All],12,FALSE)</f>
        <v>0</v>
      </c>
    </row>
    <row r="360" spans="1:18" x14ac:dyDescent="0.3">
      <c r="A360" t="s">
        <v>357</v>
      </c>
      <c r="B360" t="s">
        <v>1372</v>
      </c>
      <c r="C360" t="s">
        <v>1977</v>
      </c>
      <c r="D360" t="s">
        <v>2506</v>
      </c>
      <c r="E360" t="s">
        <v>3444</v>
      </c>
      <c r="F360" t="s">
        <v>3453</v>
      </c>
      <c r="G360" t="s">
        <v>3524</v>
      </c>
      <c r="H360" t="s">
        <v>3657</v>
      </c>
      <c r="I360" t="s">
        <v>3758</v>
      </c>
      <c r="J360" t="s">
        <v>3762</v>
      </c>
      <c r="K360" t="s">
        <v>3764</v>
      </c>
      <c r="L360" t="s">
        <v>3765</v>
      </c>
      <c r="M360">
        <f>VLOOKUP(H360,AggregatsEcoles[#All],7,FALSE)</f>
        <v>0</v>
      </c>
      <c r="N360">
        <f>VLOOKUP(H360,AggregatsEcoles[#All],8,FALSE)</f>
        <v>0</v>
      </c>
      <c r="O360">
        <f>VLOOKUP(H360,AggregatsEcoles[#All],9,FALSE)</f>
        <v>0</v>
      </c>
      <c r="P360">
        <f>VLOOKUP(H360,AggregatsEcoles[#All],10,FALSE)</f>
        <v>0</v>
      </c>
      <c r="Q360">
        <f>VLOOKUP(H360,AggregatsEcoles[#All],11,FALSE)</f>
        <v>0</v>
      </c>
      <c r="R360">
        <f>VLOOKUP(H360,AggregatsEcoles[#All],12,FALSE)</f>
        <v>0</v>
      </c>
    </row>
    <row r="361" spans="1:18" x14ac:dyDescent="0.3">
      <c r="A361" t="s">
        <v>358</v>
      </c>
      <c r="B361" t="s">
        <v>1373</v>
      </c>
      <c r="C361" t="s">
        <v>1978</v>
      </c>
      <c r="D361" t="s">
        <v>2811</v>
      </c>
      <c r="E361" t="s">
        <v>3444</v>
      </c>
      <c r="F361" t="s">
        <v>3459</v>
      </c>
      <c r="G361" t="s">
        <v>3524</v>
      </c>
      <c r="H361" t="s">
        <v>3657</v>
      </c>
      <c r="I361" t="s">
        <v>3758</v>
      </c>
      <c r="J361" t="s">
        <v>3762</v>
      </c>
      <c r="K361" t="s">
        <v>3764</v>
      </c>
      <c r="L361" t="s">
        <v>3765</v>
      </c>
      <c r="M361">
        <f>VLOOKUP(H361,AggregatsEcoles[#All],7,FALSE)</f>
        <v>0</v>
      </c>
      <c r="N361">
        <f>VLOOKUP(H361,AggregatsEcoles[#All],8,FALSE)</f>
        <v>0</v>
      </c>
      <c r="O361">
        <f>VLOOKUP(H361,AggregatsEcoles[#All],9,FALSE)</f>
        <v>0</v>
      </c>
      <c r="P361">
        <f>VLOOKUP(H361,AggregatsEcoles[#All],10,FALSE)</f>
        <v>0</v>
      </c>
      <c r="Q361">
        <f>VLOOKUP(H361,AggregatsEcoles[#All],11,FALSE)</f>
        <v>0</v>
      </c>
      <c r="R361">
        <f>VLOOKUP(H361,AggregatsEcoles[#All],12,FALSE)</f>
        <v>0</v>
      </c>
    </row>
    <row r="362" spans="1:18" x14ac:dyDescent="0.3">
      <c r="A362" t="s">
        <v>359</v>
      </c>
      <c r="B362" t="s">
        <v>1374</v>
      </c>
      <c r="C362" t="s">
        <v>1979</v>
      </c>
      <c r="D362" t="s">
        <v>2727</v>
      </c>
      <c r="E362" t="s">
        <v>3443</v>
      </c>
      <c r="F362" t="s">
        <v>3449</v>
      </c>
      <c r="G362" t="s">
        <v>3524</v>
      </c>
      <c r="H362" t="s">
        <v>3657</v>
      </c>
      <c r="I362" t="s">
        <v>3758</v>
      </c>
      <c r="J362" t="s">
        <v>3762</v>
      </c>
      <c r="K362" t="s">
        <v>3764</v>
      </c>
      <c r="L362" t="s">
        <v>3765</v>
      </c>
      <c r="M362">
        <f>VLOOKUP(H362,AggregatsEcoles[#All],7,FALSE)</f>
        <v>0</v>
      </c>
      <c r="N362">
        <f>VLOOKUP(H362,AggregatsEcoles[#All],8,FALSE)</f>
        <v>0</v>
      </c>
      <c r="O362">
        <f>VLOOKUP(H362,AggregatsEcoles[#All],9,FALSE)</f>
        <v>0</v>
      </c>
      <c r="P362">
        <f>VLOOKUP(H362,AggregatsEcoles[#All],10,FALSE)</f>
        <v>0</v>
      </c>
      <c r="Q362">
        <f>VLOOKUP(H362,AggregatsEcoles[#All],11,FALSE)</f>
        <v>0</v>
      </c>
      <c r="R362">
        <f>VLOOKUP(H362,AggregatsEcoles[#All],12,FALSE)</f>
        <v>0</v>
      </c>
    </row>
    <row r="363" spans="1:18" x14ac:dyDescent="0.3">
      <c r="A363" t="s">
        <v>360</v>
      </c>
      <c r="B363" t="s">
        <v>1375</v>
      </c>
      <c r="C363" t="s">
        <v>1980</v>
      </c>
      <c r="D363" t="s">
        <v>2592</v>
      </c>
      <c r="E363" t="s">
        <v>3444</v>
      </c>
      <c r="F363" t="s">
        <v>3449</v>
      </c>
      <c r="G363" t="s">
        <v>3524</v>
      </c>
      <c r="H363" t="s">
        <v>3657</v>
      </c>
      <c r="I363" t="s">
        <v>3758</v>
      </c>
      <c r="J363" t="s">
        <v>3762</v>
      </c>
      <c r="K363" t="s">
        <v>3764</v>
      </c>
      <c r="L363" t="s">
        <v>3765</v>
      </c>
      <c r="M363">
        <f>VLOOKUP(H363,AggregatsEcoles[#All],7,FALSE)</f>
        <v>0</v>
      </c>
      <c r="N363">
        <f>VLOOKUP(H363,AggregatsEcoles[#All],8,FALSE)</f>
        <v>0</v>
      </c>
      <c r="O363">
        <f>VLOOKUP(H363,AggregatsEcoles[#All],9,FALSE)</f>
        <v>0</v>
      </c>
      <c r="P363">
        <f>VLOOKUP(H363,AggregatsEcoles[#All],10,FALSE)</f>
        <v>0</v>
      </c>
      <c r="Q363">
        <f>VLOOKUP(H363,AggregatsEcoles[#All],11,FALSE)</f>
        <v>0</v>
      </c>
      <c r="R363">
        <f>VLOOKUP(H363,AggregatsEcoles[#All],12,FALSE)</f>
        <v>0</v>
      </c>
    </row>
    <row r="364" spans="1:18" x14ac:dyDescent="0.3">
      <c r="A364" t="s">
        <v>361</v>
      </c>
      <c r="B364" t="s">
        <v>1376</v>
      </c>
      <c r="C364" t="s">
        <v>1981</v>
      </c>
      <c r="D364" t="s">
        <v>2784</v>
      </c>
      <c r="E364" t="s">
        <v>3443</v>
      </c>
      <c r="F364" t="s">
        <v>3445</v>
      </c>
      <c r="G364" t="s">
        <v>3524</v>
      </c>
      <c r="H364" t="s">
        <v>3657</v>
      </c>
      <c r="I364" t="s">
        <v>3758</v>
      </c>
      <c r="J364" t="s">
        <v>3762</v>
      </c>
      <c r="K364" t="s">
        <v>3764</v>
      </c>
      <c r="L364" t="s">
        <v>3765</v>
      </c>
      <c r="M364">
        <f>VLOOKUP(H364,AggregatsEcoles[#All],7,FALSE)</f>
        <v>0</v>
      </c>
      <c r="N364">
        <f>VLOOKUP(H364,AggregatsEcoles[#All],8,FALSE)</f>
        <v>0</v>
      </c>
      <c r="O364">
        <f>VLOOKUP(H364,AggregatsEcoles[#All],9,FALSE)</f>
        <v>0</v>
      </c>
      <c r="P364">
        <f>VLOOKUP(H364,AggregatsEcoles[#All],10,FALSE)</f>
        <v>0</v>
      </c>
      <c r="Q364">
        <f>VLOOKUP(H364,AggregatsEcoles[#All],11,FALSE)</f>
        <v>0</v>
      </c>
      <c r="R364">
        <f>VLOOKUP(H364,AggregatsEcoles[#All],12,FALSE)</f>
        <v>0</v>
      </c>
    </row>
    <row r="365" spans="1:18" x14ac:dyDescent="0.3">
      <c r="A365" t="s">
        <v>362</v>
      </c>
      <c r="B365" t="s">
        <v>1250</v>
      </c>
      <c r="C365" t="s">
        <v>1982</v>
      </c>
      <c r="D365" t="s">
        <v>2576</v>
      </c>
      <c r="E365" t="s">
        <v>3444</v>
      </c>
      <c r="F365" t="s">
        <v>3446</v>
      </c>
      <c r="G365" t="s">
        <v>3524</v>
      </c>
      <c r="H365" t="s">
        <v>3657</v>
      </c>
      <c r="I365" t="s">
        <v>3758</v>
      </c>
      <c r="J365" t="s">
        <v>3762</v>
      </c>
      <c r="K365" t="s">
        <v>3764</v>
      </c>
      <c r="L365" t="s">
        <v>3765</v>
      </c>
      <c r="M365">
        <f>VLOOKUP(H365,AggregatsEcoles[#All],7,FALSE)</f>
        <v>0</v>
      </c>
      <c r="N365">
        <f>VLOOKUP(H365,AggregatsEcoles[#All],8,FALSE)</f>
        <v>0</v>
      </c>
      <c r="O365">
        <f>VLOOKUP(H365,AggregatsEcoles[#All],9,FALSE)</f>
        <v>0</v>
      </c>
      <c r="P365">
        <f>VLOOKUP(H365,AggregatsEcoles[#All],10,FALSE)</f>
        <v>0</v>
      </c>
      <c r="Q365">
        <f>VLOOKUP(H365,AggregatsEcoles[#All],11,FALSE)</f>
        <v>0</v>
      </c>
      <c r="R365">
        <f>VLOOKUP(H365,AggregatsEcoles[#All],12,FALSE)</f>
        <v>0</v>
      </c>
    </row>
    <row r="366" spans="1:18" x14ac:dyDescent="0.3">
      <c r="A366" t="s">
        <v>363</v>
      </c>
      <c r="B366" t="s">
        <v>1377</v>
      </c>
      <c r="C366" t="s">
        <v>1632</v>
      </c>
      <c r="D366" t="s">
        <v>2812</v>
      </c>
      <c r="E366" t="s">
        <v>3444</v>
      </c>
      <c r="F366" t="s">
        <v>3451</v>
      </c>
      <c r="G366" t="s">
        <v>3525</v>
      </c>
      <c r="H366" t="s">
        <v>3658</v>
      </c>
      <c r="I366" t="s">
        <v>3758</v>
      </c>
      <c r="J366" t="s">
        <v>3762</v>
      </c>
      <c r="K366" t="s">
        <v>3764</v>
      </c>
      <c r="L366" t="s">
        <v>3765</v>
      </c>
      <c r="M366">
        <f>VLOOKUP(H366,AggregatsEcoles[#All],7,FALSE)</f>
        <v>28</v>
      </c>
      <c r="N366">
        <f>VLOOKUP(H366,AggregatsEcoles[#All],8,FALSE)</f>
        <v>9</v>
      </c>
      <c r="O366">
        <f>VLOOKUP(H366,AggregatsEcoles[#All],9,FALSE)</f>
        <v>19</v>
      </c>
      <c r="P366">
        <f>VLOOKUP(H366,AggregatsEcoles[#All],10,FALSE)</f>
        <v>3</v>
      </c>
      <c r="Q366">
        <f>VLOOKUP(H366,AggregatsEcoles[#All],11,FALSE)</f>
        <v>3</v>
      </c>
      <c r="R366">
        <f>VLOOKUP(H366,AggregatsEcoles[#All],12,FALSE)</f>
        <v>0</v>
      </c>
    </row>
    <row r="367" spans="1:18" x14ac:dyDescent="0.3">
      <c r="A367" t="s">
        <v>364</v>
      </c>
      <c r="B367" t="s">
        <v>1378</v>
      </c>
      <c r="C367" t="s">
        <v>1983</v>
      </c>
      <c r="D367" t="s">
        <v>2813</v>
      </c>
      <c r="E367" t="s">
        <v>3444</v>
      </c>
      <c r="F367" t="s">
        <v>3449</v>
      </c>
      <c r="G367" t="s">
        <v>3525</v>
      </c>
      <c r="H367" t="s">
        <v>3658</v>
      </c>
      <c r="I367" t="s">
        <v>3758</v>
      </c>
      <c r="J367" t="s">
        <v>3762</v>
      </c>
      <c r="K367" t="s">
        <v>3764</v>
      </c>
      <c r="L367" t="s">
        <v>3765</v>
      </c>
      <c r="M367">
        <f>VLOOKUP(H367,AggregatsEcoles[#All],7,FALSE)</f>
        <v>28</v>
      </c>
      <c r="N367">
        <f>VLOOKUP(H367,AggregatsEcoles[#All],8,FALSE)</f>
        <v>9</v>
      </c>
      <c r="O367">
        <f>VLOOKUP(H367,AggregatsEcoles[#All],9,FALSE)</f>
        <v>19</v>
      </c>
      <c r="P367">
        <f>VLOOKUP(H367,AggregatsEcoles[#All],10,FALSE)</f>
        <v>3</v>
      </c>
      <c r="Q367">
        <f>VLOOKUP(H367,AggregatsEcoles[#All],11,FALSE)</f>
        <v>3</v>
      </c>
      <c r="R367">
        <f>VLOOKUP(H367,AggregatsEcoles[#All],12,FALSE)</f>
        <v>0</v>
      </c>
    </row>
    <row r="368" spans="1:18" x14ac:dyDescent="0.3">
      <c r="A368" t="s">
        <v>365</v>
      </c>
      <c r="B368" t="s">
        <v>1208</v>
      </c>
      <c r="C368" t="s">
        <v>1984</v>
      </c>
      <c r="D368" t="s">
        <v>2592</v>
      </c>
      <c r="E368" t="s">
        <v>3444</v>
      </c>
      <c r="F368" t="s">
        <v>3458</v>
      </c>
      <c r="G368" t="s">
        <v>3525</v>
      </c>
      <c r="H368" t="s">
        <v>3658</v>
      </c>
      <c r="I368" t="s">
        <v>3758</v>
      </c>
      <c r="J368" t="s">
        <v>3762</v>
      </c>
      <c r="K368" t="s">
        <v>3764</v>
      </c>
      <c r="L368" t="s">
        <v>3765</v>
      </c>
      <c r="M368">
        <f>VLOOKUP(H368,AggregatsEcoles[#All],7,FALSE)</f>
        <v>28</v>
      </c>
      <c r="N368">
        <f>VLOOKUP(H368,AggregatsEcoles[#All],8,FALSE)</f>
        <v>9</v>
      </c>
      <c r="O368">
        <f>VLOOKUP(H368,AggregatsEcoles[#All],9,FALSE)</f>
        <v>19</v>
      </c>
      <c r="P368">
        <f>VLOOKUP(H368,AggregatsEcoles[#All],10,FALSE)</f>
        <v>3</v>
      </c>
      <c r="Q368">
        <f>VLOOKUP(H368,AggregatsEcoles[#All],11,FALSE)</f>
        <v>3</v>
      </c>
      <c r="R368">
        <f>VLOOKUP(H368,AggregatsEcoles[#All],12,FALSE)</f>
        <v>0</v>
      </c>
    </row>
    <row r="369" spans="1:18" x14ac:dyDescent="0.3">
      <c r="A369" t="s">
        <v>366</v>
      </c>
      <c r="B369" t="s">
        <v>1215</v>
      </c>
      <c r="C369" t="s">
        <v>1985</v>
      </c>
      <c r="D369" t="s">
        <v>2814</v>
      </c>
      <c r="E369" t="s">
        <v>3444</v>
      </c>
      <c r="F369" t="s">
        <v>3448</v>
      </c>
      <c r="G369" t="s">
        <v>3526</v>
      </c>
      <c r="H369" t="s">
        <v>3659</v>
      </c>
      <c r="I369" t="s">
        <v>3758</v>
      </c>
      <c r="J369" t="s">
        <v>3762</v>
      </c>
      <c r="K369" t="s">
        <v>3764</v>
      </c>
      <c r="L369" t="s">
        <v>3765</v>
      </c>
      <c r="M369">
        <f>VLOOKUP(H369,AggregatsEcoles[#All],7,FALSE)</f>
        <v>19</v>
      </c>
      <c r="N369">
        <f>VLOOKUP(H369,AggregatsEcoles[#All],8,FALSE)</f>
        <v>6</v>
      </c>
      <c r="O369">
        <f>VLOOKUP(H369,AggregatsEcoles[#All],9,FALSE)</f>
        <v>13</v>
      </c>
      <c r="P369">
        <f>VLOOKUP(H369,AggregatsEcoles[#All],10,FALSE)</f>
        <v>0</v>
      </c>
      <c r="Q369">
        <f>VLOOKUP(H369,AggregatsEcoles[#All],11,FALSE)</f>
        <v>0</v>
      </c>
      <c r="R369">
        <f>VLOOKUP(H369,AggregatsEcoles[#All],12,FALSE)</f>
        <v>0</v>
      </c>
    </row>
    <row r="370" spans="1:18" x14ac:dyDescent="0.3">
      <c r="A370" t="s">
        <v>367</v>
      </c>
      <c r="B370" t="s">
        <v>1224</v>
      </c>
      <c r="C370" t="s">
        <v>1986</v>
      </c>
      <c r="D370" t="s">
        <v>2815</v>
      </c>
      <c r="E370" t="s">
        <v>3444</v>
      </c>
      <c r="F370" t="s">
        <v>3445</v>
      </c>
      <c r="G370" t="s">
        <v>3527</v>
      </c>
      <c r="H370" t="s">
        <v>3660</v>
      </c>
      <c r="I370" t="s">
        <v>3758</v>
      </c>
      <c r="J370" t="s">
        <v>3762</v>
      </c>
      <c r="K370" t="s">
        <v>3764</v>
      </c>
      <c r="L370" t="s">
        <v>3765</v>
      </c>
      <c r="M370">
        <f>VLOOKUP(H370,AggregatsEcoles[#All],7,FALSE)</f>
        <v>25</v>
      </c>
      <c r="N370">
        <f>VLOOKUP(H370,AggregatsEcoles[#All],8,FALSE)</f>
        <v>9</v>
      </c>
      <c r="O370">
        <f>VLOOKUP(H370,AggregatsEcoles[#All],9,FALSE)</f>
        <v>16</v>
      </c>
      <c r="P370">
        <f>VLOOKUP(H370,AggregatsEcoles[#All],10,FALSE)</f>
        <v>2</v>
      </c>
      <c r="Q370">
        <f>VLOOKUP(H370,AggregatsEcoles[#All],11,FALSE)</f>
        <v>2</v>
      </c>
      <c r="R370">
        <f>VLOOKUP(H370,AggregatsEcoles[#All],12,FALSE)</f>
        <v>0</v>
      </c>
    </row>
    <row r="371" spans="1:18" x14ac:dyDescent="0.3">
      <c r="A371" t="s">
        <v>368</v>
      </c>
      <c r="B371" t="s">
        <v>1379</v>
      </c>
      <c r="C371" t="s">
        <v>1134</v>
      </c>
      <c r="D371" t="s">
        <v>2695</v>
      </c>
      <c r="E371" t="s">
        <v>3444</v>
      </c>
      <c r="F371" t="s">
        <v>3447</v>
      </c>
      <c r="G371" t="s">
        <v>3527</v>
      </c>
      <c r="H371" t="s">
        <v>3660</v>
      </c>
      <c r="I371" t="s">
        <v>3758</v>
      </c>
      <c r="J371" t="s">
        <v>3762</v>
      </c>
      <c r="K371" t="s">
        <v>3764</v>
      </c>
      <c r="L371" t="s">
        <v>3765</v>
      </c>
      <c r="M371">
        <f>VLOOKUP(H371,AggregatsEcoles[#All],7,FALSE)</f>
        <v>25</v>
      </c>
      <c r="N371">
        <f>VLOOKUP(H371,AggregatsEcoles[#All],8,FALSE)</f>
        <v>9</v>
      </c>
      <c r="O371">
        <f>VLOOKUP(H371,AggregatsEcoles[#All],9,FALSE)</f>
        <v>16</v>
      </c>
      <c r="P371">
        <f>VLOOKUP(H371,AggregatsEcoles[#All],10,FALSE)</f>
        <v>2</v>
      </c>
      <c r="Q371">
        <f>VLOOKUP(H371,AggregatsEcoles[#All],11,FALSE)</f>
        <v>2</v>
      </c>
      <c r="R371">
        <f>VLOOKUP(H371,AggregatsEcoles[#All],12,FALSE)</f>
        <v>0</v>
      </c>
    </row>
    <row r="372" spans="1:18" x14ac:dyDescent="0.3">
      <c r="A372" t="s">
        <v>369</v>
      </c>
      <c r="B372" t="s">
        <v>1380</v>
      </c>
      <c r="C372" t="s">
        <v>1193</v>
      </c>
      <c r="D372" t="s">
        <v>2224</v>
      </c>
      <c r="E372" t="s">
        <v>3444</v>
      </c>
      <c r="F372" t="s">
        <v>3447</v>
      </c>
      <c r="G372" t="s">
        <v>3528</v>
      </c>
      <c r="H372" t="s">
        <v>3661</v>
      </c>
      <c r="I372" t="s">
        <v>3758</v>
      </c>
      <c r="J372" t="s">
        <v>3762</v>
      </c>
      <c r="K372" t="s">
        <v>3764</v>
      </c>
      <c r="L372" t="s">
        <v>3765</v>
      </c>
      <c r="M372">
        <f>VLOOKUP(H372,AggregatsEcoles[#All],7,FALSE)</f>
        <v>10</v>
      </c>
      <c r="N372">
        <f>VLOOKUP(H372,AggregatsEcoles[#All],8,FALSE)</f>
        <v>7</v>
      </c>
      <c r="O372">
        <f>VLOOKUP(H372,AggregatsEcoles[#All],9,FALSE)</f>
        <v>3</v>
      </c>
      <c r="P372">
        <f>VLOOKUP(H372,AggregatsEcoles[#All],10,FALSE)</f>
        <v>6</v>
      </c>
      <c r="Q372">
        <f>VLOOKUP(H372,AggregatsEcoles[#All],11,FALSE)</f>
        <v>4</v>
      </c>
      <c r="R372">
        <f>VLOOKUP(H372,AggregatsEcoles[#All],12,FALSE)</f>
        <v>2</v>
      </c>
    </row>
    <row r="373" spans="1:18" x14ac:dyDescent="0.3">
      <c r="A373" t="s">
        <v>370</v>
      </c>
      <c r="B373" t="s">
        <v>1284</v>
      </c>
      <c r="C373" t="s">
        <v>1987</v>
      </c>
      <c r="D373" t="s">
        <v>2816</v>
      </c>
      <c r="E373" t="s">
        <v>3444</v>
      </c>
      <c r="F373" t="s">
        <v>3445</v>
      </c>
      <c r="G373" t="s">
        <v>3528</v>
      </c>
      <c r="H373" t="s">
        <v>3661</v>
      </c>
      <c r="I373" t="s">
        <v>3758</v>
      </c>
      <c r="J373" t="s">
        <v>3762</v>
      </c>
      <c r="K373" t="s">
        <v>3764</v>
      </c>
      <c r="L373" t="s">
        <v>3765</v>
      </c>
      <c r="M373">
        <f>VLOOKUP(H373,AggregatsEcoles[#All],7,FALSE)</f>
        <v>10</v>
      </c>
      <c r="N373">
        <f>VLOOKUP(H373,AggregatsEcoles[#All],8,FALSE)</f>
        <v>7</v>
      </c>
      <c r="O373">
        <f>VLOOKUP(H373,AggregatsEcoles[#All],9,FALSE)</f>
        <v>3</v>
      </c>
      <c r="P373">
        <f>VLOOKUP(H373,AggregatsEcoles[#All],10,FALSE)</f>
        <v>6</v>
      </c>
      <c r="Q373">
        <f>VLOOKUP(H373,AggregatsEcoles[#All],11,FALSE)</f>
        <v>4</v>
      </c>
      <c r="R373">
        <f>VLOOKUP(H373,AggregatsEcoles[#All],12,FALSE)</f>
        <v>2</v>
      </c>
    </row>
    <row r="374" spans="1:18" x14ac:dyDescent="0.3">
      <c r="A374" t="s">
        <v>371</v>
      </c>
      <c r="B374" t="s">
        <v>1218</v>
      </c>
      <c r="C374" t="s">
        <v>1988</v>
      </c>
      <c r="D374" t="s">
        <v>2817</v>
      </c>
      <c r="E374" t="s">
        <v>3444</v>
      </c>
      <c r="F374" t="s">
        <v>3457</v>
      </c>
      <c r="G374" t="s">
        <v>3528</v>
      </c>
      <c r="H374" t="s">
        <v>3661</v>
      </c>
      <c r="I374" t="s">
        <v>3758</v>
      </c>
      <c r="J374" t="s">
        <v>3762</v>
      </c>
      <c r="K374" t="s">
        <v>3764</v>
      </c>
      <c r="L374" t="s">
        <v>3765</v>
      </c>
      <c r="M374">
        <f>VLOOKUP(H374,AggregatsEcoles[#All],7,FALSE)</f>
        <v>10</v>
      </c>
      <c r="N374">
        <f>VLOOKUP(H374,AggregatsEcoles[#All],8,FALSE)</f>
        <v>7</v>
      </c>
      <c r="O374">
        <f>VLOOKUP(H374,AggregatsEcoles[#All],9,FALSE)</f>
        <v>3</v>
      </c>
      <c r="P374">
        <f>VLOOKUP(H374,AggregatsEcoles[#All],10,FALSE)</f>
        <v>6</v>
      </c>
      <c r="Q374">
        <f>VLOOKUP(H374,AggregatsEcoles[#All],11,FALSE)</f>
        <v>4</v>
      </c>
      <c r="R374">
        <f>VLOOKUP(H374,AggregatsEcoles[#All],12,FALSE)</f>
        <v>2</v>
      </c>
    </row>
    <row r="375" spans="1:18" x14ac:dyDescent="0.3">
      <c r="A375" t="s">
        <v>372</v>
      </c>
      <c r="B375" t="s">
        <v>1381</v>
      </c>
      <c r="C375" t="s">
        <v>1989</v>
      </c>
      <c r="D375" t="s">
        <v>2818</v>
      </c>
      <c r="E375" t="s">
        <v>3444</v>
      </c>
      <c r="F375" t="s">
        <v>3448</v>
      </c>
      <c r="G375" t="s">
        <v>3528</v>
      </c>
      <c r="H375" t="s">
        <v>3661</v>
      </c>
      <c r="I375" t="s">
        <v>3758</v>
      </c>
      <c r="J375" t="s">
        <v>3762</v>
      </c>
      <c r="K375" t="s">
        <v>3764</v>
      </c>
      <c r="L375" t="s">
        <v>3765</v>
      </c>
      <c r="M375">
        <f>VLOOKUP(H375,AggregatsEcoles[#All],7,FALSE)</f>
        <v>10</v>
      </c>
      <c r="N375">
        <f>VLOOKUP(H375,AggregatsEcoles[#All],8,FALSE)</f>
        <v>7</v>
      </c>
      <c r="O375">
        <f>VLOOKUP(H375,AggregatsEcoles[#All],9,FALSE)</f>
        <v>3</v>
      </c>
      <c r="P375">
        <f>VLOOKUP(H375,AggregatsEcoles[#All],10,FALSE)</f>
        <v>6</v>
      </c>
      <c r="Q375">
        <f>VLOOKUP(H375,AggregatsEcoles[#All],11,FALSE)</f>
        <v>4</v>
      </c>
      <c r="R375">
        <f>VLOOKUP(H375,AggregatsEcoles[#All],12,FALSE)</f>
        <v>2</v>
      </c>
    </row>
    <row r="376" spans="1:18" x14ac:dyDescent="0.3">
      <c r="A376" t="s">
        <v>373</v>
      </c>
      <c r="B376" t="s">
        <v>1382</v>
      </c>
      <c r="C376" t="s">
        <v>1990</v>
      </c>
      <c r="D376" t="s">
        <v>2819</v>
      </c>
      <c r="E376" t="s">
        <v>3443</v>
      </c>
      <c r="F376" t="s">
        <v>3446</v>
      </c>
      <c r="G376" t="s">
        <v>3528</v>
      </c>
      <c r="H376" t="s">
        <v>3661</v>
      </c>
      <c r="I376" t="s">
        <v>3758</v>
      </c>
      <c r="J376" t="s">
        <v>3762</v>
      </c>
      <c r="K376" t="s">
        <v>3764</v>
      </c>
      <c r="L376" t="s">
        <v>3765</v>
      </c>
      <c r="M376">
        <f>VLOOKUP(H376,AggregatsEcoles[#All],7,FALSE)</f>
        <v>10</v>
      </c>
      <c r="N376">
        <f>VLOOKUP(H376,AggregatsEcoles[#All],8,FALSE)</f>
        <v>7</v>
      </c>
      <c r="O376">
        <f>VLOOKUP(H376,AggregatsEcoles[#All],9,FALSE)</f>
        <v>3</v>
      </c>
      <c r="P376">
        <f>VLOOKUP(H376,AggregatsEcoles[#All],10,FALSE)</f>
        <v>6</v>
      </c>
      <c r="Q376">
        <f>VLOOKUP(H376,AggregatsEcoles[#All],11,FALSE)</f>
        <v>4</v>
      </c>
      <c r="R376">
        <f>VLOOKUP(H376,AggregatsEcoles[#All],12,FALSE)</f>
        <v>2</v>
      </c>
    </row>
    <row r="377" spans="1:18" x14ac:dyDescent="0.3">
      <c r="A377" t="s">
        <v>374</v>
      </c>
      <c r="B377" t="s">
        <v>1383</v>
      </c>
      <c r="C377" t="s">
        <v>1991</v>
      </c>
      <c r="D377" t="s">
        <v>2820</v>
      </c>
      <c r="E377" t="s">
        <v>3443</v>
      </c>
      <c r="F377" t="s">
        <v>3446</v>
      </c>
      <c r="G377" t="s">
        <v>3528</v>
      </c>
      <c r="H377" t="s">
        <v>3661</v>
      </c>
      <c r="I377" t="s">
        <v>3758</v>
      </c>
      <c r="J377" t="s">
        <v>3762</v>
      </c>
      <c r="K377" t="s">
        <v>3764</v>
      </c>
      <c r="L377" t="s">
        <v>3765</v>
      </c>
      <c r="M377">
        <f>VLOOKUP(H377,AggregatsEcoles[#All],7,FALSE)</f>
        <v>10</v>
      </c>
      <c r="N377">
        <f>VLOOKUP(H377,AggregatsEcoles[#All],8,FALSE)</f>
        <v>7</v>
      </c>
      <c r="O377">
        <f>VLOOKUP(H377,AggregatsEcoles[#All],9,FALSE)</f>
        <v>3</v>
      </c>
      <c r="P377">
        <f>VLOOKUP(H377,AggregatsEcoles[#All],10,FALSE)</f>
        <v>6</v>
      </c>
      <c r="Q377">
        <f>VLOOKUP(H377,AggregatsEcoles[#All],11,FALSE)</f>
        <v>4</v>
      </c>
      <c r="R377">
        <f>VLOOKUP(H377,AggregatsEcoles[#All],12,FALSE)</f>
        <v>2</v>
      </c>
    </row>
    <row r="378" spans="1:18" x14ac:dyDescent="0.3">
      <c r="A378" t="s">
        <v>375</v>
      </c>
      <c r="B378" t="s">
        <v>1215</v>
      </c>
      <c r="C378" t="s">
        <v>1992</v>
      </c>
      <c r="D378" t="s">
        <v>2821</v>
      </c>
      <c r="E378" t="s">
        <v>3444</v>
      </c>
      <c r="F378" t="s">
        <v>3446</v>
      </c>
      <c r="H378" t="s">
        <v>3662</v>
      </c>
      <c r="I378" t="s">
        <v>3758</v>
      </c>
      <c r="J378" t="s">
        <v>3762</v>
      </c>
      <c r="K378" t="s">
        <v>3764</v>
      </c>
      <c r="L378" t="s">
        <v>3765</v>
      </c>
      <c r="M378">
        <f>VLOOKUP(H378,AggregatsEcoles[#All],7,FALSE)</f>
        <v>7</v>
      </c>
      <c r="N378">
        <f>VLOOKUP(H378,AggregatsEcoles[#All],8,FALSE)</f>
        <v>4</v>
      </c>
      <c r="O378">
        <f>VLOOKUP(H378,AggregatsEcoles[#All],9,FALSE)</f>
        <v>3</v>
      </c>
      <c r="P378">
        <f>VLOOKUP(H378,AggregatsEcoles[#All],10,FALSE)</f>
        <v>4</v>
      </c>
      <c r="Q378">
        <f>VLOOKUP(H378,AggregatsEcoles[#All],11,FALSE)</f>
        <v>2</v>
      </c>
      <c r="R378">
        <f>VLOOKUP(H378,AggregatsEcoles[#All],12,FALSE)</f>
        <v>2</v>
      </c>
    </row>
    <row r="379" spans="1:18" x14ac:dyDescent="0.3">
      <c r="A379" t="s">
        <v>376</v>
      </c>
      <c r="B379" t="s">
        <v>1216</v>
      </c>
      <c r="C379" t="s">
        <v>1993</v>
      </c>
      <c r="D379" t="s">
        <v>2759</v>
      </c>
      <c r="E379" t="s">
        <v>3443</v>
      </c>
      <c r="F379" t="s">
        <v>3463</v>
      </c>
      <c r="H379" t="s">
        <v>3662</v>
      </c>
      <c r="I379" t="s">
        <v>3758</v>
      </c>
      <c r="J379" t="s">
        <v>3762</v>
      </c>
      <c r="K379" t="s">
        <v>3764</v>
      </c>
      <c r="L379" t="s">
        <v>3765</v>
      </c>
      <c r="M379">
        <f>VLOOKUP(H379,AggregatsEcoles[#All],7,FALSE)</f>
        <v>7</v>
      </c>
      <c r="N379">
        <f>VLOOKUP(H379,AggregatsEcoles[#All],8,FALSE)</f>
        <v>4</v>
      </c>
      <c r="O379">
        <f>VLOOKUP(H379,AggregatsEcoles[#All],9,FALSE)</f>
        <v>3</v>
      </c>
      <c r="P379">
        <f>VLOOKUP(H379,AggregatsEcoles[#All],10,FALSE)</f>
        <v>4</v>
      </c>
      <c r="Q379">
        <f>VLOOKUP(H379,AggregatsEcoles[#All],11,FALSE)</f>
        <v>2</v>
      </c>
      <c r="R379">
        <f>VLOOKUP(H379,AggregatsEcoles[#All],12,FALSE)</f>
        <v>2</v>
      </c>
    </row>
    <row r="380" spans="1:18" x14ac:dyDescent="0.3">
      <c r="A380" t="s">
        <v>377</v>
      </c>
      <c r="B380" t="s">
        <v>1257</v>
      </c>
      <c r="C380" t="s">
        <v>1994</v>
      </c>
      <c r="D380" t="s">
        <v>2822</v>
      </c>
      <c r="E380" t="s">
        <v>3443</v>
      </c>
      <c r="F380" t="s">
        <v>3447</v>
      </c>
      <c r="H380" t="s">
        <v>3662</v>
      </c>
      <c r="I380" t="s">
        <v>3758</v>
      </c>
      <c r="J380" t="s">
        <v>3762</v>
      </c>
      <c r="K380" t="s">
        <v>3764</v>
      </c>
      <c r="L380" t="s">
        <v>3765</v>
      </c>
      <c r="M380">
        <f>VLOOKUP(H380,AggregatsEcoles[#All],7,FALSE)</f>
        <v>7</v>
      </c>
      <c r="N380">
        <f>VLOOKUP(H380,AggregatsEcoles[#All],8,FALSE)</f>
        <v>4</v>
      </c>
      <c r="O380">
        <f>VLOOKUP(H380,AggregatsEcoles[#All],9,FALSE)</f>
        <v>3</v>
      </c>
      <c r="P380">
        <f>VLOOKUP(H380,AggregatsEcoles[#All],10,FALSE)</f>
        <v>4</v>
      </c>
      <c r="Q380">
        <f>VLOOKUP(H380,AggregatsEcoles[#All],11,FALSE)</f>
        <v>2</v>
      </c>
      <c r="R380">
        <f>VLOOKUP(H380,AggregatsEcoles[#All],12,FALSE)</f>
        <v>2</v>
      </c>
    </row>
    <row r="381" spans="1:18" x14ac:dyDescent="0.3">
      <c r="A381" t="s">
        <v>378</v>
      </c>
      <c r="B381" t="s">
        <v>1384</v>
      </c>
      <c r="C381" t="s">
        <v>1995</v>
      </c>
      <c r="D381" t="s">
        <v>2823</v>
      </c>
      <c r="E381" t="s">
        <v>3444</v>
      </c>
      <c r="F381" t="s">
        <v>3448</v>
      </c>
      <c r="H381" t="s">
        <v>3662</v>
      </c>
      <c r="I381" t="s">
        <v>3758</v>
      </c>
      <c r="J381" t="s">
        <v>3762</v>
      </c>
      <c r="K381" t="s">
        <v>3764</v>
      </c>
      <c r="L381" t="s">
        <v>3765</v>
      </c>
      <c r="M381">
        <f>VLOOKUP(H381,AggregatsEcoles[#All],7,FALSE)</f>
        <v>7</v>
      </c>
      <c r="N381">
        <f>VLOOKUP(H381,AggregatsEcoles[#All],8,FALSE)</f>
        <v>4</v>
      </c>
      <c r="O381">
        <f>VLOOKUP(H381,AggregatsEcoles[#All],9,FALSE)</f>
        <v>3</v>
      </c>
      <c r="P381">
        <f>VLOOKUP(H381,AggregatsEcoles[#All],10,FALSE)</f>
        <v>4</v>
      </c>
      <c r="Q381">
        <f>VLOOKUP(H381,AggregatsEcoles[#All],11,FALSE)</f>
        <v>2</v>
      </c>
      <c r="R381">
        <f>VLOOKUP(H381,AggregatsEcoles[#All],12,FALSE)</f>
        <v>2</v>
      </c>
    </row>
    <row r="382" spans="1:18" x14ac:dyDescent="0.3">
      <c r="A382" t="s">
        <v>379</v>
      </c>
      <c r="B382" t="s">
        <v>1385</v>
      </c>
      <c r="C382" t="s">
        <v>1996</v>
      </c>
      <c r="D382" t="s">
        <v>2824</v>
      </c>
      <c r="E382" t="s">
        <v>3444</v>
      </c>
      <c r="F382" t="s">
        <v>3459</v>
      </c>
      <c r="G382" t="s">
        <v>3529</v>
      </c>
      <c r="H382" t="s">
        <v>3663</v>
      </c>
      <c r="I382" t="s">
        <v>3758</v>
      </c>
      <c r="J382" t="s">
        <v>3762</v>
      </c>
      <c r="K382" t="s">
        <v>3764</v>
      </c>
      <c r="L382" t="s">
        <v>3765</v>
      </c>
      <c r="M382">
        <f>VLOOKUP(H382,AggregatsEcoles[#All],7,FALSE)</f>
        <v>48</v>
      </c>
      <c r="N382">
        <f>VLOOKUP(H382,AggregatsEcoles[#All],8,FALSE)</f>
        <v>20</v>
      </c>
      <c r="O382">
        <f>VLOOKUP(H382,AggregatsEcoles[#All],9,FALSE)</f>
        <v>28</v>
      </c>
      <c r="P382">
        <f>VLOOKUP(H382,AggregatsEcoles[#All],10,FALSE)</f>
        <v>48</v>
      </c>
      <c r="Q382">
        <f>VLOOKUP(H382,AggregatsEcoles[#All],11,FALSE)</f>
        <v>20</v>
      </c>
      <c r="R382">
        <f>VLOOKUP(H382,AggregatsEcoles[#All],12,FALSE)</f>
        <v>28</v>
      </c>
    </row>
    <row r="383" spans="1:18" x14ac:dyDescent="0.3">
      <c r="A383" t="s">
        <v>380</v>
      </c>
      <c r="B383" t="s">
        <v>1386</v>
      </c>
      <c r="C383" t="s">
        <v>1997</v>
      </c>
      <c r="D383" t="s">
        <v>2825</v>
      </c>
      <c r="E383" t="s">
        <v>3444</v>
      </c>
      <c r="F383" t="s">
        <v>3452</v>
      </c>
      <c r="G383" t="s">
        <v>3529</v>
      </c>
      <c r="H383" t="s">
        <v>3663</v>
      </c>
      <c r="I383" t="s">
        <v>3758</v>
      </c>
      <c r="J383" t="s">
        <v>3762</v>
      </c>
      <c r="K383" t="s">
        <v>3764</v>
      </c>
      <c r="L383" t="s">
        <v>3765</v>
      </c>
      <c r="M383">
        <f>VLOOKUP(H383,AggregatsEcoles[#All],7,FALSE)</f>
        <v>48</v>
      </c>
      <c r="N383">
        <f>VLOOKUP(H383,AggregatsEcoles[#All],8,FALSE)</f>
        <v>20</v>
      </c>
      <c r="O383">
        <f>VLOOKUP(H383,AggregatsEcoles[#All],9,FALSE)</f>
        <v>28</v>
      </c>
      <c r="P383">
        <f>VLOOKUP(H383,AggregatsEcoles[#All],10,FALSE)</f>
        <v>48</v>
      </c>
      <c r="Q383">
        <f>VLOOKUP(H383,AggregatsEcoles[#All],11,FALSE)</f>
        <v>20</v>
      </c>
      <c r="R383">
        <f>VLOOKUP(H383,AggregatsEcoles[#All],12,FALSE)</f>
        <v>28</v>
      </c>
    </row>
    <row r="384" spans="1:18" x14ac:dyDescent="0.3">
      <c r="A384" t="s">
        <v>381</v>
      </c>
      <c r="B384" t="s">
        <v>1214</v>
      </c>
      <c r="C384" t="s">
        <v>1998</v>
      </c>
      <c r="D384" t="s">
        <v>2204</v>
      </c>
      <c r="E384" t="s">
        <v>3443</v>
      </c>
      <c r="F384" t="s">
        <v>3450</v>
      </c>
      <c r="G384" t="s">
        <v>3529</v>
      </c>
      <c r="H384" t="s">
        <v>3663</v>
      </c>
      <c r="I384" t="s">
        <v>3758</v>
      </c>
      <c r="J384" t="s">
        <v>3762</v>
      </c>
      <c r="K384" t="s">
        <v>3764</v>
      </c>
      <c r="L384" t="s">
        <v>3765</v>
      </c>
      <c r="M384">
        <f>VLOOKUP(H384,AggregatsEcoles[#All],7,FALSE)</f>
        <v>48</v>
      </c>
      <c r="N384">
        <f>VLOOKUP(H384,AggregatsEcoles[#All],8,FALSE)</f>
        <v>20</v>
      </c>
      <c r="O384">
        <f>VLOOKUP(H384,AggregatsEcoles[#All],9,FALSE)</f>
        <v>28</v>
      </c>
      <c r="P384">
        <f>VLOOKUP(H384,AggregatsEcoles[#All],10,FALSE)</f>
        <v>48</v>
      </c>
      <c r="Q384">
        <f>VLOOKUP(H384,AggregatsEcoles[#All],11,FALSE)</f>
        <v>20</v>
      </c>
      <c r="R384">
        <f>VLOOKUP(H384,AggregatsEcoles[#All],12,FALSE)</f>
        <v>28</v>
      </c>
    </row>
    <row r="385" spans="1:18" x14ac:dyDescent="0.3">
      <c r="A385" t="s">
        <v>382</v>
      </c>
      <c r="B385" t="s">
        <v>1183</v>
      </c>
      <c r="C385" t="s">
        <v>1664</v>
      </c>
      <c r="D385" t="s">
        <v>2826</v>
      </c>
      <c r="E385" t="s">
        <v>3443</v>
      </c>
      <c r="F385" t="s">
        <v>3447</v>
      </c>
      <c r="G385" t="s">
        <v>3529</v>
      </c>
      <c r="H385" t="s">
        <v>3663</v>
      </c>
      <c r="I385" t="s">
        <v>3758</v>
      </c>
      <c r="J385" t="s">
        <v>3762</v>
      </c>
      <c r="K385" t="s">
        <v>3764</v>
      </c>
      <c r="L385" t="s">
        <v>3765</v>
      </c>
      <c r="M385">
        <f>VLOOKUP(H385,AggregatsEcoles[#All],7,FALSE)</f>
        <v>48</v>
      </c>
      <c r="N385">
        <f>VLOOKUP(H385,AggregatsEcoles[#All],8,FALSE)</f>
        <v>20</v>
      </c>
      <c r="O385">
        <f>VLOOKUP(H385,AggregatsEcoles[#All],9,FALSE)</f>
        <v>28</v>
      </c>
      <c r="P385">
        <f>VLOOKUP(H385,AggregatsEcoles[#All],10,FALSE)</f>
        <v>48</v>
      </c>
      <c r="Q385">
        <f>VLOOKUP(H385,AggregatsEcoles[#All],11,FALSE)</f>
        <v>20</v>
      </c>
      <c r="R385">
        <f>VLOOKUP(H385,AggregatsEcoles[#All],12,FALSE)</f>
        <v>28</v>
      </c>
    </row>
    <row r="386" spans="1:18" x14ac:dyDescent="0.3">
      <c r="A386" t="s">
        <v>383</v>
      </c>
      <c r="B386" t="s">
        <v>1183</v>
      </c>
      <c r="C386" t="s">
        <v>1999</v>
      </c>
      <c r="D386" t="s">
        <v>2583</v>
      </c>
      <c r="E386" t="s">
        <v>3443</v>
      </c>
      <c r="F386" t="s">
        <v>3458</v>
      </c>
      <c r="G386" t="s">
        <v>3529</v>
      </c>
      <c r="H386" t="s">
        <v>3663</v>
      </c>
      <c r="I386" t="s">
        <v>3758</v>
      </c>
      <c r="J386" t="s">
        <v>3762</v>
      </c>
      <c r="K386" t="s">
        <v>3764</v>
      </c>
      <c r="L386" t="s">
        <v>3765</v>
      </c>
      <c r="M386">
        <f>VLOOKUP(H386,AggregatsEcoles[#All],7,FALSE)</f>
        <v>48</v>
      </c>
      <c r="N386">
        <f>VLOOKUP(H386,AggregatsEcoles[#All],8,FALSE)</f>
        <v>20</v>
      </c>
      <c r="O386">
        <f>VLOOKUP(H386,AggregatsEcoles[#All],9,FALSE)</f>
        <v>28</v>
      </c>
      <c r="P386">
        <f>VLOOKUP(H386,AggregatsEcoles[#All],10,FALSE)</f>
        <v>48</v>
      </c>
      <c r="Q386">
        <f>VLOOKUP(H386,AggregatsEcoles[#All],11,FALSE)</f>
        <v>20</v>
      </c>
      <c r="R386">
        <f>VLOOKUP(H386,AggregatsEcoles[#All],12,FALSE)</f>
        <v>28</v>
      </c>
    </row>
    <row r="387" spans="1:18" x14ac:dyDescent="0.3">
      <c r="A387" t="s">
        <v>384</v>
      </c>
      <c r="B387" t="s">
        <v>1387</v>
      </c>
      <c r="C387" t="s">
        <v>1183</v>
      </c>
      <c r="D387" t="s">
        <v>2827</v>
      </c>
      <c r="E387" t="s">
        <v>3443</v>
      </c>
      <c r="F387" t="s">
        <v>3456</v>
      </c>
      <c r="G387" t="s">
        <v>3529</v>
      </c>
      <c r="H387" t="s">
        <v>3663</v>
      </c>
      <c r="I387" t="s">
        <v>3758</v>
      </c>
      <c r="J387" t="s">
        <v>3762</v>
      </c>
      <c r="K387" t="s">
        <v>3764</v>
      </c>
      <c r="L387" t="s">
        <v>3765</v>
      </c>
      <c r="M387">
        <f>VLOOKUP(H387,AggregatsEcoles[#All],7,FALSE)</f>
        <v>48</v>
      </c>
      <c r="N387">
        <f>VLOOKUP(H387,AggregatsEcoles[#All],8,FALSE)</f>
        <v>20</v>
      </c>
      <c r="O387">
        <f>VLOOKUP(H387,AggregatsEcoles[#All],9,FALSE)</f>
        <v>28</v>
      </c>
      <c r="P387">
        <f>VLOOKUP(H387,AggregatsEcoles[#All],10,FALSE)</f>
        <v>48</v>
      </c>
      <c r="Q387">
        <f>VLOOKUP(H387,AggregatsEcoles[#All],11,FALSE)</f>
        <v>20</v>
      </c>
      <c r="R387">
        <f>VLOOKUP(H387,AggregatsEcoles[#All],12,FALSE)</f>
        <v>28</v>
      </c>
    </row>
    <row r="388" spans="1:18" x14ac:dyDescent="0.3">
      <c r="A388" t="s">
        <v>385</v>
      </c>
      <c r="B388" t="s">
        <v>1183</v>
      </c>
      <c r="C388" t="s">
        <v>2000</v>
      </c>
      <c r="D388" t="s">
        <v>2781</v>
      </c>
      <c r="E388" t="s">
        <v>3443</v>
      </c>
      <c r="F388" t="s">
        <v>3451</v>
      </c>
      <c r="G388" t="s">
        <v>3529</v>
      </c>
      <c r="H388" t="s">
        <v>3663</v>
      </c>
      <c r="I388" t="s">
        <v>3758</v>
      </c>
      <c r="J388" t="s">
        <v>3762</v>
      </c>
      <c r="K388" t="s">
        <v>3764</v>
      </c>
      <c r="L388" t="s">
        <v>3765</v>
      </c>
      <c r="M388">
        <f>VLOOKUP(H388,AggregatsEcoles[#All],7,FALSE)</f>
        <v>48</v>
      </c>
      <c r="N388">
        <f>VLOOKUP(H388,AggregatsEcoles[#All],8,FALSE)</f>
        <v>20</v>
      </c>
      <c r="O388">
        <f>VLOOKUP(H388,AggregatsEcoles[#All],9,FALSE)</f>
        <v>28</v>
      </c>
      <c r="P388">
        <f>VLOOKUP(H388,AggregatsEcoles[#All],10,FALSE)</f>
        <v>48</v>
      </c>
      <c r="Q388">
        <f>VLOOKUP(H388,AggregatsEcoles[#All],11,FALSE)</f>
        <v>20</v>
      </c>
      <c r="R388">
        <f>VLOOKUP(H388,AggregatsEcoles[#All],12,FALSE)</f>
        <v>28</v>
      </c>
    </row>
    <row r="389" spans="1:18" x14ac:dyDescent="0.3">
      <c r="A389" t="s">
        <v>386</v>
      </c>
      <c r="B389" t="s">
        <v>1183</v>
      </c>
      <c r="C389" t="s">
        <v>2001</v>
      </c>
      <c r="D389" t="s">
        <v>2700</v>
      </c>
      <c r="E389" t="s">
        <v>3443</v>
      </c>
      <c r="F389" t="s">
        <v>3447</v>
      </c>
      <c r="G389" t="s">
        <v>3529</v>
      </c>
      <c r="H389" t="s">
        <v>3663</v>
      </c>
      <c r="I389" t="s">
        <v>3758</v>
      </c>
      <c r="J389" t="s">
        <v>3762</v>
      </c>
      <c r="K389" t="s">
        <v>3764</v>
      </c>
      <c r="L389" t="s">
        <v>3765</v>
      </c>
      <c r="M389">
        <f>VLOOKUP(H389,AggregatsEcoles[#All],7,FALSE)</f>
        <v>48</v>
      </c>
      <c r="N389">
        <f>VLOOKUP(H389,AggregatsEcoles[#All],8,FALSE)</f>
        <v>20</v>
      </c>
      <c r="O389">
        <f>VLOOKUP(H389,AggregatsEcoles[#All],9,FALSE)</f>
        <v>28</v>
      </c>
      <c r="P389">
        <f>VLOOKUP(H389,AggregatsEcoles[#All],10,FALSE)</f>
        <v>48</v>
      </c>
      <c r="Q389">
        <f>VLOOKUP(H389,AggregatsEcoles[#All],11,FALSE)</f>
        <v>20</v>
      </c>
      <c r="R389">
        <f>VLOOKUP(H389,AggregatsEcoles[#All],12,FALSE)</f>
        <v>28</v>
      </c>
    </row>
    <row r="390" spans="1:18" x14ac:dyDescent="0.3">
      <c r="A390" t="s">
        <v>387</v>
      </c>
      <c r="B390" t="s">
        <v>1183</v>
      </c>
      <c r="C390" t="s">
        <v>2002</v>
      </c>
      <c r="D390" t="s">
        <v>2204</v>
      </c>
      <c r="E390" t="s">
        <v>3443</v>
      </c>
      <c r="F390" t="s">
        <v>3451</v>
      </c>
      <c r="G390" t="s">
        <v>3529</v>
      </c>
      <c r="H390" t="s">
        <v>3663</v>
      </c>
      <c r="I390" t="s">
        <v>3758</v>
      </c>
      <c r="J390" t="s">
        <v>3762</v>
      </c>
      <c r="K390" t="s">
        <v>3764</v>
      </c>
      <c r="L390" t="s">
        <v>3765</v>
      </c>
      <c r="M390">
        <f>VLOOKUP(H390,AggregatsEcoles[#All],7,FALSE)</f>
        <v>48</v>
      </c>
      <c r="N390">
        <f>VLOOKUP(H390,AggregatsEcoles[#All],8,FALSE)</f>
        <v>20</v>
      </c>
      <c r="O390">
        <f>VLOOKUP(H390,AggregatsEcoles[#All],9,FALSE)</f>
        <v>28</v>
      </c>
      <c r="P390">
        <f>VLOOKUP(H390,AggregatsEcoles[#All],10,FALSE)</f>
        <v>48</v>
      </c>
      <c r="Q390">
        <f>VLOOKUP(H390,AggregatsEcoles[#All],11,FALSE)</f>
        <v>20</v>
      </c>
      <c r="R390">
        <f>VLOOKUP(H390,AggregatsEcoles[#All],12,FALSE)</f>
        <v>28</v>
      </c>
    </row>
    <row r="391" spans="1:18" x14ac:dyDescent="0.3">
      <c r="A391" t="s">
        <v>388</v>
      </c>
      <c r="B391" t="s">
        <v>1137</v>
      </c>
      <c r="C391" t="s">
        <v>2003</v>
      </c>
      <c r="D391" t="s">
        <v>2828</v>
      </c>
      <c r="E391" t="s">
        <v>3444</v>
      </c>
      <c r="F391" t="s">
        <v>3464</v>
      </c>
      <c r="G391" t="s">
        <v>3529</v>
      </c>
      <c r="H391" t="s">
        <v>3663</v>
      </c>
      <c r="I391" t="s">
        <v>3758</v>
      </c>
      <c r="J391" t="s">
        <v>3762</v>
      </c>
      <c r="K391" t="s">
        <v>3764</v>
      </c>
      <c r="L391" t="s">
        <v>3765</v>
      </c>
      <c r="M391">
        <f>VLOOKUP(H391,AggregatsEcoles[#All],7,FALSE)</f>
        <v>48</v>
      </c>
      <c r="N391">
        <f>VLOOKUP(H391,AggregatsEcoles[#All],8,FALSE)</f>
        <v>20</v>
      </c>
      <c r="O391">
        <f>VLOOKUP(H391,AggregatsEcoles[#All],9,FALSE)</f>
        <v>28</v>
      </c>
      <c r="P391">
        <f>VLOOKUP(H391,AggregatsEcoles[#All],10,FALSE)</f>
        <v>48</v>
      </c>
      <c r="Q391">
        <f>VLOOKUP(H391,AggregatsEcoles[#All],11,FALSE)</f>
        <v>20</v>
      </c>
      <c r="R391">
        <f>VLOOKUP(H391,AggregatsEcoles[#All],12,FALSE)</f>
        <v>28</v>
      </c>
    </row>
    <row r="392" spans="1:18" x14ac:dyDescent="0.3">
      <c r="A392" t="s">
        <v>389</v>
      </c>
      <c r="B392" t="s">
        <v>1388</v>
      </c>
      <c r="C392" t="s">
        <v>1243</v>
      </c>
      <c r="D392" t="s">
        <v>2622</v>
      </c>
      <c r="E392" t="s">
        <v>3443</v>
      </c>
      <c r="F392" t="s">
        <v>3459</v>
      </c>
      <c r="G392" t="s">
        <v>3529</v>
      </c>
      <c r="H392" t="s">
        <v>3663</v>
      </c>
      <c r="I392" t="s">
        <v>3758</v>
      </c>
      <c r="J392" t="s">
        <v>3762</v>
      </c>
      <c r="K392" t="s">
        <v>3764</v>
      </c>
      <c r="L392" t="s">
        <v>3765</v>
      </c>
      <c r="M392">
        <f>VLOOKUP(H392,AggregatsEcoles[#All],7,FALSE)</f>
        <v>48</v>
      </c>
      <c r="N392">
        <f>VLOOKUP(H392,AggregatsEcoles[#All],8,FALSE)</f>
        <v>20</v>
      </c>
      <c r="O392">
        <f>VLOOKUP(H392,AggregatsEcoles[#All],9,FALSE)</f>
        <v>28</v>
      </c>
      <c r="P392">
        <f>VLOOKUP(H392,AggregatsEcoles[#All],10,FALSE)</f>
        <v>48</v>
      </c>
      <c r="Q392">
        <f>VLOOKUP(H392,AggregatsEcoles[#All],11,FALSE)</f>
        <v>20</v>
      </c>
      <c r="R392">
        <f>VLOOKUP(H392,AggregatsEcoles[#All],12,FALSE)</f>
        <v>28</v>
      </c>
    </row>
    <row r="393" spans="1:18" x14ac:dyDescent="0.3">
      <c r="A393" t="s">
        <v>390</v>
      </c>
      <c r="B393" t="s">
        <v>1389</v>
      </c>
      <c r="C393" t="s">
        <v>2004</v>
      </c>
      <c r="D393" t="s">
        <v>2589</v>
      </c>
      <c r="E393" t="s">
        <v>3444</v>
      </c>
      <c r="F393" t="s">
        <v>3451</v>
      </c>
      <c r="G393" t="s">
        <v>3529</v>
      </c>
      <c r="H393" t="s">
        <v>3663</v>
      </c>
      <c r="I393" t="s">
        <v>3758</v>
      </c>
      <c r="J393" t="s">
        <v>3762</v>
      </c>
      <c r="K393" t="s">
        <v>3764</v>
      </c>
      <c r="L393" t="s">
        <v>3765</v>
      </c>
      <c r="M393">
        <f>VLOOKUP(H393,AggregatsEcoles[#All],7,FALSE)</f>
        <v>48</v>
      </c>
      <c r="N393">
        <f>VLOOKUP(H393,AggregatsEcoles[#All],8,FALSE)</f>
        <v>20</v>
      </c>
      <c r="O393">
        <f>VLOOKUP(H393,AggregatsEcoles[#All],9,FALSE)</f>
        <v>28</v>
      </c>
      <c r="P393">
        <f>VLOOKUP(H393,AggregatsEcoles[#All],10,FALSE)</f>
        <v>48</v>
      </c>
      <c r="Q393">
        <f>VLOOKUP(H393,AggregatsEcoles[#All],11,FALSE)</f>
        <v>20</v>
      </c>
      <c r="R393">
        <f>VLOOKUP(H393,AggregatsEcoles[#All],12,FALSE)</f>
        <v>28</v>
      </c>
    </row>
    <row r="394" spans="1:18" x14ac:dyDescent="0.3">
      <c r="A394" t="s">
        <v>391</v>
      </c>
      <c r="B394" t="s">
        <v>1215</v>
      </c>
      <c r="C394" t="s">
        <v>2005</v>
      </c>
      <c r="D394" t="s">
        <v>2829</v>
      </c>
      <c r="E394" t="s">
        <v>3444</v>
      </c>
      <c r="F394" t="s">
        <v>3463</v>
      </c>
      <c r="G394" t="s">
        <v>3529</v>
      </c>
      <c r="H394" t="s">
        <v>3663</v>
      </c>
      <c r="I394" t="s">
        <v>3758</v>
      </c>
      <c r="J394" t="s">
        <v>3762</v>
      </c>
      <c r="K394" t="s">
        <v>3764</v>
      </c>
      <c r="L394" t="s">
        <v>3765</v>
      </c>
      <c r="M394">
        <f>VLOOKUP(H394,AggregatsEcoles[#All],7,FALSE)</f>
        <v>48</v>
      </c>
      <c r="N394">
        <f>VLOOKUP(H394,AggregatsEcoles[#All],8,FALSE)</f>
        <v>20</v>
      </c>
      <c r="O394">
        <f>VLOOKUP(H394,AggregatsEcoles[#All],9,FALSE)</f>
        <v>28</v>
      </c>
      <c r="P394">
        <f>VLOOKUP(H394,AggregatsEcoles[#All],10,FALSE)</f>
        <v>48</v>
      </c>
      <c r="Q394">
        <f>VLOOKUP(H394,AggregatsEcoles[#All],11,FALSE)</f>
        <v>20</v>
      </c>
      <c r="R394">
        <f>VLOOKUP(H394,AggregatsEcoles[#All],12,FALSE)</f>
        <v>28</v>
      </c>
    </row>
    <row r="395" spans="1:18" x14ac:dyDescent="0.3">
      <c r="A395" t="s">
        <v>392</v>
      </c>
      <c r="B395" t="s">
        <v>1215</v>
      </c>
      <c r="C395" t="s">
        <v>2006</v>
      </c>
      <c r="D395" t="s">
        <v>2695</v>
      </c>
      <c r="E395" t="s">
        <v>3444</v>
      </c>
      <c r="F395" t="s">
        <v>3451</v>
      </c>
      <c r="G395" t="s">
        <v>3529</v>
      </c>
      <c r="H395" t="s">
        <v>3663</v>
      </c>
      <c r="I395" t="s">
        <v>3758</v>
      </c>
      <c r="J395" t="s">
        <v>3762</v>
      </c>
      <c r="K395" t="s">
        <v>3764</v>
      </c>
      <c r="L395" t="s">
        <v>3765</v>
      </c>
      <c r="M395">
        <f>VLOOKUP(H395,AggregatsEcoles[#All],7,FALSE)</f>
        <v>48</v>
      </c>
      <c r="N395">
        <f>VLOOKUP(H395,AggregatsEcoles[#All],8,FALSE)</f>
        <v>20</v>
      </c>
      <c r="O395">
        <f>VLOOKUP(H395,AggregatsEcoles[#All],9,FALSE)</f>
        <v>28</v>
      </c>
      <c r="P395">
        <f>VLOOKUP(H395,AggregatsEcoles[#All],10,FALSE)</f>
        <v>48</v>
      </c>
      <c r="Q395">
        <f>VLOOKUP(H395,AggregatsEcoles[#All],11,FALSE)</f>
        <v>20</v>
      </c>
      <c r="R395">
        <f>VLOOKUP(H395,AggregatsEcoles[#All],12,FALSE)</f>
        <v>28</v>
      </c>
    </row>
    <row r="396" spans="1:18" x14ac:dyDescent="0.3">
      <c r="A396" t="s">
        <v>393</v>
      </c>
      <c r="B396" t="s">
        <v>1215</v>
      </c>
      <c r="C396" t="s">
        <v>2007</v>
      </c>
      <c r="D396" t="s">
        <v>2660</v>
      </c>
      <c r="E396" t="s">
        <v>3444</v>
      </c>
      <c r="F396" t="s">
        <v>3458</v>
      </c>
      <c r="G396" t="s">
        <v>3529</v>
      </c>
      <c r="H396" t="s">
        <v>3663</v>
      </c>
      <c r="I396" t="s">
        <v>3758</v>
      </c>
      <c r="J396" t="s">
        <v>3762</v>
      </c>
      <c r="K396" t="s">
        <v>3764</v>
      </c>
      <c r="L396" t="s">
        <v>3765</v>
      </c>
      <c r="M396">
        <f>VLOOKUP(H396,AggregatsEcoles[#All],7,FALSE)</f>
        <v>48</v>
      </c>
      <c r="N396">
        <f>VLOOKUP(H396,AggregatsEcoles[#All],8,FALSE)</f>
        <v>20</v>
      </c>
      <c r="O396">
        <f>VLOOKUP(H396,AggregatsEcoles[#All],9,FALSE)</f>
        <v>28</v>
      </c>
      <c r="P396">
        <f>VLOOKUP(H396,AggregatsEcoles[#All],10,FALSE)</f>
        <v>48</v>
      </c>
      <c r="Q396">
        <f>VLOOKUP(H396,AggregatsEcoles[#All],11,FALSE)</f>
        <v>20</v>
      </c>
      <c r="R396">
        <f>VLOOKUP(H396,AggregatsEcoles[#All],12,FALSE)</f>
        <v>28</v>
      </c>
    </row>
    <row r="397" spans="1:18" x14ac:dyDescent="0.3">
      <c r="A397" t="s">
        <v>394</v>
      </c>
      <c r="B397" t="s">
        <v>1216</v>
      </c>
      <c r="C397" t="s">
        <v>2008</v>
      </c>
      <c r="D397" t="s">
        <v>2830</v>
      </c>
      <c r="E397" t="s">
        <v>3443</v>
      </c>
      <c r="F397" t="s">
        <v>3457</v>
      </c>
      <c r="G397" t="s">
        <v>3529</v>
      </c>
      <c r="H397" t="s">
        <v>3663</v>
      </c>
      <c r="I397" t="s">
        <v>3758</v>
      </c>
      <c r="J397" t="s">
        <v>3762</v>
      </c>
      <c r="K397" t="s">
        <v>3764</v>
      </c>
      <c r="L397" t="s">
        <v>3765</v>
      </c>
      <c r="M397">
        <f>VLOOKUP(H397,AggregatsEcoles[#All],7,FALSE)</f>
        <v>48</v>
      </c>
      <c r="N397">
        <f>VLOOKUP(H397,AggregatsEcoles[#All],8,FALSE)</f>
        <v>20</v>
      </c>
      <c r="O397">
        <f>VLOOKUP(H397,AggregatsEcoles[#All],9,FALSE)</f>
        <v>28</v>
      </c>
      <c r="P397">
        <f>VLOOKUP(H397,AggregatsEcoles[#All],10,FALSE)</f>
        <v>48</v>
      </c>
      <c r="Q397">
        <f>VLOOKUP(H397,AggregatsEcoles[#All],11,FALSE)</f>
        <v>20</v>
      </c>
      <c r="R397">
        <f>VLOOKUP(H397,AggregatsEcoles[#All],12,FALSE)</f>
        <v>28</v>
      </c>
    </row>
    <row r="398" spans="1:18" x14ac:dyDescent="0.3">
      <c r="A398" t="s">
        <v>395</v>
      </c>
      <c r="B398" t="s">
        <v>1216</v>
      </c>
      <c r="C398" t="s">
        <v>2009</v>
      </c>
      <c r="D398" t="s">
        <v>2831</v>
      </c>
      <c r="E398" t="s">
        <v>3443</v>
      </c>
      <c r="F398" t="s">
        <v>3459</v>
      </c>
      <c r="G398" t="s">
        <v>3529</v>
      </c>
      <c r="H398" t="s">
        <v>3663</v>
      </c>
      <c r="I398" t="s">
        <v>3758</v>
      </c>
      <c r="J398" t="s">
        <v>3762</v>
      </c>
      <c r="K398" t="s">
        <v>3764</v>
      </c>
      <c r="L398" t="s">
        <v>3765</v>
      </c>
      <c r="M398">
        <f>VLOOKUP(H398,AggregatsEcoles[#All],7,FALSE)</f>
        <v>48</v>
      </c>
      <c r="N398">
        <f>VLOOKUP(H398,AggregatsEcoles[#All],8,FALSE)</f>
        <v>20</v>
      </c>
      <c r="O398">
        <f>VLOOKUP(H398,AggregatsEcoles[#All],9,FALSE)</f>
        <v>28</v>
      </c>
      <c r="P398">
        <f>VLOOKUP(H398,AggregatsEcoles[#All],10,FALSE)</f>
        <v>48</v>
      </c>
      <c r="Q398">
        <f>VLOOKUP(H398,AggregatsEcoles[#All],11,FALSE)</f>
        <v>20</v>
      </c>
      <c r="R398">
        <f>VLOOKUP(H398,AggregatsEcoles[#All],12,FALSE)</f>
        <v>28</v>
      </c>
    </row>
    <row r="399" spans="1:18" x14ac:dyDescent="0.3">
      <c r="A399" t="s">
        <v>396</v>
      </c>
      <c r="B399" t="s">
        <v>1216</v>
      </c>
      <c r="C399" t="s">
        <v>2010</v>
      </c>
      <c r="D399" t="s">
        <v>2764</v>
      </c>
      <c r="E399" t="s">
        <v>3443</v>
      </c>
      <c r="F399" t="s">
        <v>3451</v>
      </c>
      <c r="G399" t="s">
        <v>3529</v>
      </c>
      <c r="H399" t="s">
        <v>3663</v>
      </c>
      <c r="I399" t="s">
        <v>3758</v>
      </c>
      <c r="J399" t="s">
        <v>3762</v>
      </c>
      <c r="K399" t="s">
        <v>3764</v>
      </c>
      <c r="L399" t="s">
        <v>3765</v>
      </c>
      <c r="M399">
        <f>VLOOKUP(H399,AggregatsEcoles[#All],7,FALSE)</f>
        <v>48</v>
      </c>
      <c r="N399">
        <f>VLOOKUP(H399,AggregatsEcoles[#All],8,FALSE)</f>
        <v>20</v>
      </c>
      <c r="O399">
        <f>VLOOKUP(H399,AggregatsEcoles[#All],9,FALSE)</f>
        <v>28</v>
      </c>
      <c r="P399">
        <f>VLOOKUP(H399,AggregatsEcoles[#All],10,FALSE)</f>
        <v>48</v>
      </c>
      <c r="Q399">
        <f>VLOOKUP(H399,AggregatsEcoles[#All],11,FALSE)</f>
        <v>20</v>
      </c>
      <c r="R399">
        <f>VLOOKUP(H399,AggregatsEcoles[#All],12,FALSE)</f>
        <v>28</v>
      </c>
    </row>
    <row r="400" spans="1:18" x14ac:dyDescent="0.3">
      <c r="A400" t="s">
        <v>397</v>
      </c>
      <c r="B400" t="s">
        <v>1216</v>
      </c>
      <c r="C400" t="s">
        <v>1756</v>
      </c>
      <c r="D400" t="s">
        <v>2600</v>
      </c>
      <c r="E400" t="s">
        <v>3443</v>
      </c>
      <c r="F400" t="s">
        <v>3451</v>
      </c>
      <c r="G400" t="s">
        <v>3529</v>
      </c>
      <c r="H400" t="s">
        <v>3663</v>
      </c>
      <c r="I400" t="s">
        <v>3758</v>
      </c>
      <c r="J400" t="s">
        <v>3762</v>
      </c>
      <c r="K400" t="s">
        <v>3764</v>
      </c>
      <c r="L400" t="s">
        <v>3765</v>
      </c>
      <c r="M400">
        <f>VLOOKUP(H400,AggregatsEcoles[#All],7,FALSE)</f>
        <v>48</v>
      </c>
      <c r="N400">
        <f>VLOOKUP(H400,AggregatsEcoles[#All],8,FALSE)</f>
        <v>20</v>
      </c>
      <c r="O400">
        <f>VLOOKUP(H400,AggregatsEcoles[#All],9,FALSE)</f>
        <v>28</v>
      </c>
      <c r="P400">
        <f>VLOOKUP(H400,AggregatsEcoles[#All],10,FALSE)</f>
        <v>48</v>
      </c>
      <c r="Q400">
        <f>VLOOKUP(H400,AggregatsEcoles[#All],11,FALSE)</f>
        <v>20</v>
      </c>
      <c r="R400">
        <f>VLOOKUP(H400,AggregatsEcoles[#All],12,FALSE)</f>
        <v>28</v>
      </c>
    </row>
    <row r="401" spans="1:18" x14ac:dyDescent="0.3">
      <c r="A401" t="s">
        <v>398</v>
      </c>
      <c r="B401" t="s">
        <v>1216</v>
      </c>
      <c r="C401" t="s">
        <v>2011</v>
      </c>
      <c r="D401" t="s">
        <v>2832</v>
      </c>
      <c r="E401" t="s">
        <v>3443</v>
      </c>
      <c r="F401" t="s">
        <v>3450</v>
      </c>
      <c r="G401" t="s">
        <v>3529</v>
      </c>
      <c r="H401" t="s">
        <v>3663</v>
      </c>
      <c r="I401" t="s">
        <v>3758</v>
      </c>
      <c r="J401" t="s">
        <v>3762</v>
      </c>
      <c r="K401" t="s">
        <v>3764</v>
      </c>
      <c r="L401" t="s">
        <v>3765</v>
      </c>
      <c r="M401">
        <f>VLOOKUP(H401,AggregatsEcoles[#All],7,FALSE)</f>
        <v>48</v>
      </c>
      <c r="N401">
        <f>VLOOKUP(H401,AggregatsEcoles[#All],8,FALSE)</f>
        <v>20</v>
      </c>
      <c r="O401">
        <f>VLOOKUP(H401,AggregatsEcoles[#All],9,FALSE)</f>
        <v>28</v>
      </c>
      <c r="P401">
        <f>VLOOKUP(H401,AggregatsEcoles[#All],10,FALSE)</f>
        <v>48</v>
      </c>
      <c r="Q401">
        <f>VLOOKUP(H401,AggregatsEcoles[#All],11,FALSE)</f>
        <v>20</v>
      </c>
      <c r="R401">
        <f>VLOOKUP(H401,AggregatsEcoles[#All],12,FALSE)</f>
        <v>28</v>
      </c>
    </row>
    <row r="402" spans="1:18" x14ac:dyDescent="0.3">
      <c r="A402" t="s">
        <v>399</v>
      </c>
      <c r="B402" t="s">
        <v>1390</v>
      </c>
      <c r="C402" t="s">
        <v>1766</v>
      </c>
      <c r="D402" t="s">
        <v>2833</v>
      </c>
      <c r="E402" t="s">
        <v>3444</v>
      </c>
      <c r="F402" t="s">
        <v>3464</v>
      </c>
      <c r="G402" t="s">
        <v>3529</v>
      </c>
      <c r="H402" t="s">
        <v>3663</v>
      </c>
      <c r="I402" t="s">
        <v>3758</v>
      </c>
      <c r="J402" t="s">
        <v>3762</v>
      </c>
      <c r="K402" t="s">
        <v>3764</v>
      </c>
      <c r="L402" t="s">
        <v>3765</v>
      </c>
      <c r="M402">
        <f>VLOOKUP(H402,AggregatsEcoles[#All],7,FALSE)</f>
        <v>48</v>
      </c>
      <c r="N402">
        <f>VLOOKUP(H402,AggregatsEcoles[#All],8,FALSE)</f>
        <v>20</v>
      </c>
      <c r="O402">
        <f>VLOOKUP(H402,AggregatsEcoles[#All],9,FALSE)</f>
        <v>28</v>
      </c>
      <c r="P402">
        <f>VLOOKUP(H402,AggregatsEcoles[#All],10,FALSE)</f>
        <v>48</v>
      </c>
      <c r="Q402">
        <f>VLOOKUP(H402,AggregatsEcoles[#All],11,FALSE)</f>
        <v>20</v>
      </c>
      <c r="R402">
        <f>VLOOKUP(H402,AggregatsEcoles[#All],12,FALSE)</f>
        <v>28</v>
      </c>
    </row>
    <row r="403" spans="1:18" x14ac:dyDescent="0.3">
      <c r="A403" t="s">
        <v>400</v>
      </c>
      <c r="B403" t="s">
        <v>1138</v>
      </c>
      <c r="C403" t="s">
        <v>2012</v>
      </c>
      <c r="D403" t="s">
        <v>2834</v>
      </c>
      <c r="E403" t="s">
        <v>3444</v>
      </c>
      <c r="F403" t="s">
        <v>3459</v>
      </c>
      <c r="G403" t="s">
        <v>3529</v>
      </c>
      <c r="H403" t="s">
        <v>3663</v>
      </c>
      <c r="I403" t="s">
        <v>3758</v>
      </c>
      <c r="J403" t="s">
        <v>3762</v>
      </c>
      <c r="K403" t="s">
        <v>3764</v>
      </c>
      <c r="L403" t="s">
        <v>3765</v>
      </c>
      <c r="M403">
        <f>VLOOKUP(H403,AggregatsEcoles[#All],7,FALSE)</f>
        <v>48</v>
      </c>
      <c r="N403">
        <f>VLOOKUP(H403,AggregatsEcoles[#All],8,FALSE)</f>
        <v>20</v>
      </c>
      <c r="O403">
        <f>VLOOKUP(H403,AggregatsEcoles[#All],9,FALSE)</f>
        <v>28</v>
      </c>
      <c r="P403">
        <f>VLOOKUP(H403,AggregatsEcoles[#All],10,FALSE)</f>
        <v>48</v>
      </c>
      <c r="Q403">
        <f>VLOOKUP(H403,AggregatsEcoles[#All],11,FALSE)</f>
        <v>20</v>
      </c>
      <c r="R403">
        <f>VLOOKUP(H403,AggregatsEcoles[#All],12,FALSE)</f>
        <v>28</v>
      </c>
    </row>
    <row r="404" spans="1:18" x14ac:dyDescent="0.3">
      <c r="A404" t="s">
        <v>401</v>
      </c>
      <c r="B404" t="s">
        <v>1138</v>
      </c>
      <c r="C404" t="s">
        <v>2013</v>
      </c>
      <c r="D404" t="s">
        <v>2835</v>
      </c>
      <c r="E404" t="s">
        <v>3444</v>
      </c>
      <c r="F404" t="s">
        <v>3452</v>
      </c>
      <c r="G404" t="s">
        <v>3529</v>
      </c>
      <c r="H404" t="s">
        <v>3663</v>
      </c>
      <c r="I404" t="s">
        <v>3758</v>
      </c>
      <c r="J404" t="s">
        <v>3762</v>
      </c>
      <c r="K404" t="s">
        <v>3764</v>
      </c>
      <c r="L404" t="s">
        <v>3765</v>
      </c>
      <c r="M404">
        <f>VLOOKUP(H404,AggregatsEcoles[#All],7,FALSE)</f>
        <v>48</v>
      </c>
      <c r="N404">
        <f>VLOOKUP(H404,AggregatsEcoles[#All],8,FALSE)</f>
        <v>20</v>
      </c>
      <c r="O404">
        <f>VLOOKUP(H404,AggregatsEcoles[#All],9,FALSE)</f>
        <v>28</v>
      </c>
      <c r="P404">
        <f>VLOOKUP(H404,AggregatsEcoles[#All],10,FALSE)</f>
        <v>48</v>
      </c>
      <c r="Q404">
        <f>VLOOKUP(H404,AggregatsEcoles[#All],11,FALSE)</f>
        <v>20</v>
      </c>
      <c r="R404">
        <f>VLOOKUP(H404,AggregatsEcoles[#All],12,FALSE)</f>
        <v>28</v>
      </c>
    </row>
    <row r="405" spans="1:18" x14ac:dyDescent="0.3">
      <c r="A405" t="s">
        <v>402</v>
      </c>
      <c r="B405" t="s">
        <v>1138</v>
      </c>
      <c r="C405" t="s">
        <v>2014</v>
      </c>
      <c r="D405" t="s">
        <v>2639</v>
      </c>
      <c r="E405" t="s">
        <v>3444</v>
      </c>
      <c r="F405" t="s">
        <v>3457</v>
      </c>
      <c r="G405" t="s">
        <v>3529</v>
      </c>
      <c r="H405" t="s">
        <v>3663</v>
      </c>
      <c r="I405" t="s">
        <v>3758</v>
      </c>
      <c r="J405" t="s">
        <v>3762</v>
      </c>
      <c r="K405" t="s">
        <v>3764</v>
      </c>
      <c r="L405" t="s">
        <v>3765</v>
      </c>
      <c r="M405">
        <f>VLOOKUP(H405,AggregatsEcoles[#All],7,FALSE)</f>
        <v>48</v>
      </c>
      <c r="N405">
        <f>VLOOKUP(H405,AggregatsEcoles[#All],8,FALSE)</f>
        <v>20</v>
      </c>
      <c r="O405">
        <f>VLOOKUP(H405,AggregatsEcoles[#All],9,FALSE)</f>
        <v>28</v>
      </c>
      <c r="P405">
        <f>VLOOKUP(H405,AggregatsEcoles[#All],10,FALSE)</f>
        <v>48</v>
      </c>
      <c r="Q405">
        <f>VLOOKUP(H405,AggregatsEcoles[#All],11,FALSE)</f>
        <v>20</v>
      </c>
      <c r="R405">
        <f>VLOOKUP(H405,AggregatsEcoles[#All],12,FALSE)</f>
        <v>28</v>
      </c>
    </row>
    <row r="406" spans="1:18" x14ac:dyDescent="0.3">
      <c r="A406" t="s">
        <v>403</v>
      </c>
      <c r="B406" t="s">
        <v>1140</v>
      </c>
      <c r="C406" t="s">
        <v>2015</v>
      </c>
      <c r="D406" t="s">
        <v>2836</v>
      </c>
      <c r="E406" t="s">
        <v>3444</v>
      </c>
      <c r="F406" t="s">
        <v>3458</v>
      </c>
      <c r="G406" t="s">
        <v>3529</v>
      </c>
      <c r="H406" t="s">
        <v>3663</v>
      </c>
      <c r="I406" t="s">
        <v>3758</v>
      </c>
      <c r="J406" t="s">
        <v>3762</v>
      </c>
      <c r="K406" t="s">
        <v>3764</v>
      </c>
      <c r="L406" t="s">
        <v>3765</v>
      </c>
      <c r="M406">
        <f>VLOOKUP(H406,AggregatsEcoles[#All],7,FALSE)</f>
        <v>48</v>
      </c>
      <c r="N406">
        <f>VLOOKUP(H406,AggregatsEcoles[#All],8,FALSE)</f>
        <v>20</v>
      </c>
      <c r="O406">
        <f>VLOOKUP(H406,AggregatsEcoles[#All],9,FALSE)</f>
        <v>28</v>
      </c>
      <c r="P406">
        <f>VLOOKUP(H406,AggregatsEcoles[#All],10,FALSE)</f>
        <v>48</v>
      </c>
      <c r="Q406">
        <f>VLOOKUP(H406,AggregatsEcoles[#All],11,FALSE)</f>
        <v>20</v>
      </c>
      <c r="R406">
        <f>VLOOKUP(H406,AggregatsEcoles[#All],12,FALSE)</f>
        <v>28</v>
      </c>
    </row>
    <row r="407" spans="1:18" x14ac:dyDescent="0.3">
      <c r="A407" t="s">
        <v>404</v>
      </c>
      <c r="B407" t="s">
        <v>1391</v>
      </c>
      <c r="C407" t="s">
        <v>1539</v>
      </c>
      <c r="D407" t="s">
        <v>2837</v>
      </c>
      <c r="E407" t="s">
        <v>3443</v>
      </c>
      <c r="F407" t="s">
        <v>3456</v>
      </c>
      <c r="G407" t="s">
        <v>3529</v>
      </c>
      <c r="H407" t="s">
        <v>3663</v>
      </c>
      <c r="I407" t="s">
        <v>3758</v>
      </c>
      <c r="J407" t="s">
        <v>3762</v>
      </c>
      <c r="K407" t="s">
        <v>3764</v>
      </c>
      <c r="L407" t="s">
        <v>3765</v>
      </c>
      <c r="M407">
        <f>VLOOKUP(H407,AggregatsEcoles[#All],7,FALSE)</f>
        <v>48</v>
      </c>
      <c r="N407">
        <f>VLOOKUP(H407,AggregatsEcoles[#All],8,FALSE)</f>
        <v>20</v>
      </c>
      <c r="O407">
        <f>VLOOKUP(H407,AggregatsEcoles[#All],9,FALSE)</f>
        <v>28</v>
      </c>
      <c r="P407">
        <f>VLOOKUP(H407,AggregatsEcoles[#All],10,FALSE)</f>
        <v>48</v>
      </c>
      <c r="Q407">
        <f>VLOOKUP(H407,AggregatsEcoles[#All],11,FALSE)</f>
        <v>20</v>
      </c>
      <c r="R407">
        <f>VLOOKUP(H407,AggregatsEcoles[#All],12,FALSE)</f>
        <v>28</v>
      </c>
    </row>
    <row r="408" spans="1:18" x14ac:dyDescent="0.3">
      <c r="A408" t="s">
        <v>405</v>
      </c>
      <c r="B408" t="s">
        <v>1360</v>
      </c>
      <c r="C408" t="s">
        <v>2000</v>
      </c>
      <c r="D408" t="s">
        <v>2740</v>
      </c>
      <c r="E408" t="s">
        <v>3443</v>
      </c>
      <c r="F408" t="s">
        <v>3457</v>
      </c>
      <c r="G408" t="s">
        <v>3529</v>
      </c>
      <c r="H408" t="s">
        <v>3663</v>
      </c>
      <c r="I408" t="s">
        <v>3758</v>
      </c>
      <c r="J408" t="s">
        <v>3762</v>
      </c>
      <c r="K408" t="s">
        <v>3764</v>
      </c>
      <c r="L408" t="s">
        <v>3765</v>
      </c>
      <c r="M408">
        <f>VLOOKUP(H408,AggregatsEcoles[#All],7,FALSE)</f>
        <v>48</v>
      </c>
      <c r="N408">
        <f>VLOOKUP(H408,AggregatsEcoles[#All],8,FALSE)</f>
        <v>20</v>
      </c>
      <c r="O408">
        <f>VLOOKUP(H408,AggregatsEcoles[#All],9,FALSE)</f>
        <v>28</v>
      </c>
      <c r="P408">
        <f>VLOOKUP(H408,AggregatsEcoles[#All],10,FALSE)</f>
        <v>48</v>
      </c>
      <c r="Q408">
        <f>VLOOKUP(H408,AggregatsEcoles[#All],11,FALSE)</f>
        <v>20</v>
      </c>
      <c r="R408">
        <f>VLOOKUP(H408,AggregatsEcoles[#All],12,FALSE)</f>
        <v>28</v>
      </c>
    </row>
    <row r="409" spans="1:18" x14ac:dyDescent="0.3">
      <c r="A409" t="s">
        <v>406</v>
      </c>
      <c r="B409" t="s">
        <v>1155</v>
      </c>
      <c r="C409" t="s">
        <v>1284</v>
      </c>
      <c r="D409" t="s">
        <v>2730</v>
      </c>
      <c r="E409" t="s">
        <v>3443</v>
      </c>
      <c r="F409" t="s">
        <v>3454</v>
      </c>
      <c r="G409" t="s">
        <v>3529</v>
      </c>
      <c r="H409" t="s">
        <v>3663</v>
      </c>
      <c r="I409" t="s">
        <v>3758</v>
      </c>
      <c r="J409" t="s">
        <v>3762</v>
      </c>
      <c r="K409" t="s">
        <v>3764</v>
      </c>
      <c r="L409" t="s">
        <v>3765</v>
      </c>
      <c r="M409">
        <f>VLOOKUP(H409,AggregatsEcoles[#All],7,FALSE)</f>
        <v>48</v>
      </c>
      <c r="N409">
        <f>VLOOKUP(H409,AggregatsEcoles[#All],8,FALSE)</f>
        <v>20</v>
      </c>
      <c r="O409">
        <f>VLOOKUP(H409,AggregatsEcoles[#All],9,FALSE)</f>
        <v>28</v>
      </c>
      <c r="P409">
        <f>VLOOKUP(H409,AggregatsEcoles[#All],10,FALSE)</f>
        <v>48</v>
      </c>
      <c r="Q409">
        <f>VLOOKUP(H409,AggregatsEcoles[#All],11,FALSE)</f>
        <v>20</v>
      </c>
      <c r="R409">
        <f>VLOOKUP(H409,AggregatsEcoles[#All],12,FALSE)</f>
        <v>28</v>
      </c>
    </row>
    <row r="410" spans="1:18" x14ac:dyDescent="0.3">
      <c r="A410" t="s">
        <v>407</v>
      </c>
      <c r="B410" t="s">
        <v>1392</v>
      </c>
      <c r="C410" t="s">
        <v>1155</v>
      </c>
      <c r="D410" t="s">
        <v>2838</v>
      </c>
      <c r="E410" t="s">
        <v>3443</v>
      </c>
      <c r="F410" t="s">
        <v>3456</v>
      </c>
      <c r="G410" t="s">
        <v>3529</v>
      </c>
      <c r="H410" t="s">
        <v>3663</v>
      </c>
      <c r="I410" t="s">
        <v>3758</v>
      </c>
      <c r="J410" t="s">
        <v>3762</v>
      </c>
      <c r="K410" t="s">
        <v>3764</v>
      </c>
      <c r="L410" t="s">
        <v>3765</v>
      </c>
      <c r="M410">
        <f>VLOOKUP(H410,AggregatsEcoles[#All],7,FALSE)</f>
        <v>48</v>
      </c>
      <c r="N410">
        <f>VLOOKUP(H410,AggregatsEcoles[#All],8,FALSE)</f>
        <v>20</v>
      </c>
      <c r="O410">
        <f>VLOOKUP(H410,AggregatsEcoles[#All],9,FALSE)</f>
        <v>28</v>
      </c>
      <c r="P410">
        <f>VLOOKUP(H410,AggregatsEcoles[#All],10,FALSE)</f>
        <v>48</v>
      </c>
      <c r="Q410">
        <f>VLOOKUP(H410,AggregatsEcoles[#All],11,FALSE)</f>
        <v>20</v>
      </c>
      <c r="R410">
        <f>VLOOKUP(H410,AggregatsEcoles[#All],12,FALSE)</f>
        <v>28</v>
      </c>
    </row>
    <row r="411" spans="1:18" x14ac:dyDescent="0.3">
      <c r="A411" t="s">
        <v>408</v>
      </c>
      <c r="B411" t="s">
        <v>1393</v>
      </c>
      <c r="C411" t="s">
        <v>1155</v>
      </c>
      <c r="D411" t="s">
        <v>2839</v>
      </c>
      <c r="E411" t="s">
        <v>3443</v>
      </c>
      <c r="F411" t="s">
        <v>3452</v>
      </c>
      <c r="G411" t="s">
        <v>3529</v>
      </c>
      <c r="H411" t="s">
        <v>3663</v>
      </c>
      <c r="I411" t="s">
        <v>3758</v>
      </c>
      <c r="J411" t="s">
        <v>3762</v>
      </c>
      <c r="K411" t="s">
        <v>3764</v>
      </c>
      <c r="L411" t="s">
        <v>3765</v>
      </c>
      <c r="M411">
        <f>VLOOKUP(H411,AggregatsEcoles[#All],7,FALSE)</f>
        <v>48</v>
      </c>
      <c r="N411">
        <f>VLOOKUP(H411,AggregatsEcoles[#All],8,FALSE)</f>
        <v>20</v>
      </c>
      <c r="O411">
        <f>VLOOKUP(H411,AggregatsEcoles[#All],9,FALSE)</f>
        <v>28</v>
      </c>
      <c r="P411">
        <f>VLOOKUP(H411,AggregatsEcoles[#All],10,FALSE)</f>
        <v>48</v>
      </c>
      <c r="Q411">
        <f>VLOOKUP(H411,AggregatsEcoles[#All],11,FALSE)</f>
        <v>20</v>
      </c>
      <c r="R411">
        <f>VLOOKUP(H411,AggregatsEcoles[#All],12,FALSE)</f>
        <v>28</v>
      </c>
    </row>
    <row r="412" spans="1:18" x14ac:dyDescent="0.3">
      <c r="A412" t="s">
        <v>409</v>
      </c>
      <c r="B412" t="s">
        <v>1155</v>
      </c>
      <c r="C412" t="s">
        <v>2016</v>
      </c>
      <c r="D412" t="s">
        <v>2598</v>
      </c>
      <c r="E412" t="s">
        <v>3443</v>
      </c>
      <c r="F412" t="s">
        <v>3458</v>
      </c>
      <c r="G412" t="s">
        <v>3529</v>
      </c>
      <c r="H412" t="s">
        <v>3663</v>
      </c>
      <c r="I412" t="s">
        <v>3758</v>
      </c>
      <c r="J412" t="s">
        <v>3762</v>
      </c>
      <c r="K412" t="s">
        <v>3764</v>
      </c>
      <c r="L412" t="s">
        <v>3765</v>
      </c>
      <c r="M412">
        <f>VLOOKUP(H412,AggregatsEcoles[#All],7,FALSE)</f>
        <v>48</v>
      </c>
      <c r="N412">
        <f>VLOOKUP(H412,AggregatsEcoles[#All],8,FALSE)</f>
        <v>20</v>
      </c>
      <c r="O412">
        <f>VLOOKUP(H412,AggregatsEcoles[#All],9,FALSE)</f>
        <v>28</v>
      </c>
      <c r="P412">
        <f>VLOOKUP(H412,AggregatsEcoles[#All],10,FALSE)</f>
        <v>48</v>
      </c>
      <c r="Q412">
        <f>VLOOKUP(H412,AggregatsEcoles[#All],11,FALSE)</f>
        <v>20</v>
      </c>
      <c r="R412">
        <f>VLOOKUP(H412,AggregatsEcoles[#All],12,FALSE)</f>
        <v>28</v>
      </c>
    </row>
    <row r="413" spans="1:18" x14ac:dyDescent="0.3">
      <c r="A413" t="s">
        <v>410</v>
      </c>
      <c r="B413" t="s">
        <v>1155</v>
      </c>
      <c r="C413" t="s">
        <v>2017</v>
      </c>
      <c r="D413" t="s">
        <v>2840</v>
      </c>
      <c r="E413" t="s">
        <v>3443</v>
      </c>
      <c r="F413" t="s">
        <v>3451</v>
      </c>
      <c r="G413" t="s">
        <v>3529</v>
      </c>
      <c r="H413" t="s">
        <v>3663</v>
      </c>
      <c r="I413" t="s">
        <v>3758</v>
      </c>
      <c r="J413" t="s">
        <v>3762</v>
      </c>
      <c r="K413" t="s">
        <v>3764</v>
      </c>
      <c r="L413" t="s">
        <v>3765</v>
      </c>
      <c r="M413">
        <f>VLOOKUP(H413,AggregatsEcoles[#All],7,FALSE)</f>
        <v>48</v>
      </c>
      <c r="N413">
        <f>VLOOKUP(H413,AggregatsEcoles[#All],8,FALSE)</f>
        <v>20</v>
      </c>
      <c r="O413">
        <f>VLOOKUP(H413,AggregatsEcoles[#All],9,FALSE)</f>
        <v>28</v>
      </c>
      <c r="P413">
        <f>VLOOKUP(H413,AggregatsEcoles[#All],10,FALSE)</f>
        <v>48</v>
      </c>
      <c r="Q413">
        <f>VLOOKUP(H413,AggregatsEcoles[#All],11,FALSE)</f>
        <v>20</v>
      </c>
      <c r="R413">
        <f>VLOOKUP(H413,AggregatsEcoles[#All],12,FALSE)</f>
        <v>28</v>
      </c>
    </row>
    <row r="414" spans="1:18" x14ac:dyDescent="0.3">
      <c r="A414" t="s">
        <v>411</v>
      </c>
      <c r="B414" t="s">
        <v>1155</v>
      </c>
      <c r="C414" t="s">
        <v>2018</v>
      </c>
      <c r="D414" t="s">
        <v>2841</v>
      </c>
      <c r="E414" t="s">
        <v>3443</v>
      </c>
      <c r="F414" t="s">
        <v>3451</v>
      </c>
      <c r="G414" t="s">
        <v>3529</v>
      </c>
      <c r="H414" t="s">
        <v>3663</v>
      </c>
      <c r="I414" t="s">
        <v>3758</v>
      </c>
      <c r="J414" t="s">
        <v>3762</v>
      </c>
      <c r="K414" t="s">
        <v>3764</v>
      </c>
      <c r="L414" t="s">
        <v>3765</v>
      </c>
      <c r="M414">
        <f>VLOOKUP(H414,AggregatsEcoles[#All],7,FALSE)</f>
        <v>48</v>
      </c>
      <c r="N414">
        <f>VLOOKUP(H414,AggregatsEcoles[#All],8,FALSE)</f>
        <v>20</v>
      </c>
      <c r="O414">
        <f>VLOOKUP(H414,AggregatsEcoles[#All],9,FALSE)</f>
        <v>28</v>
      </c>
      <c r="P414">
        <f>VLOOKUP(H414,AggregatsEcoles[#All],10,FALSE)</f>
        <v>48</v>
      </c>
      <c r="Q414">
        <f>VLOOKUP(H414,AggregatsEcoles[#All],11,FALSE)</f>
        <v>20</v>
      </c>
      <c r="R414">
        <f>VLOOKUP(H414,AggregatsEcoles[#All],12,FALSE)</f>
        <v>28</v>
      </c>
    </row>
    <row r="415" spans="1:18" x14ac:dyDescent="0.3">
      <c r="A415" t="s">
        <v>412</v>
      </c>
      <c r="B415" t="s">
        <v>1155</v>
      </c>
      <c r="C415" t="s">
        <v>2019</v>
      </c>
      <c r="D415" t="s">
        <v>2763</v>
      </c>
      <c r="E415" t="s">
        <v>3443</v>
      </c>
      <c r="F415" t="s">
        <v>3462</v>
      </c>
      <c r="G415" t="s">
        <v>3529</v>
      </c>
      <c r="H415" t="s">
        <v>3663</v>
      </c>
      <c r="I415" t="s">
        <v>3758</v>
      </c>
      <c r="J415" t="s">
        <v>3762</v>
      </c>
      <c r="K415" t="s">
        <v>3764</v>
      </c>
      <c r="L415" t="s">
        <v>3765</v>
      </c>
      <c r="M415">
        <f>VLOOKUP(H415,AggregatsEcoles[#All],7,FALSE)</f>
        <v>48</v>
      </c>
      <c r="N415">
        <f>VLOOKUP(H415,AggregatsEcoles[#All],8,FALSE)</f>
        <v>20</v>
      </c>
      <c r="O415">
        <f>VLOOKUP(H415,AggregatsEcoles[#All],9,FALSE)</f>
        <v>28</v>
      </c>
      <c r="P415">
        <f>VLOOKUP(H415,AggregatsEcoles[#All],10,FALSE)</f>
        <v>48</v>
      </c>
      <c r="Q415">
        <f>VLOOKUP(H415,AggregatsEcoles[#All],11,FALSE)</f>
        <v>20</v>
      </c>
      <c r="R415">
        <f>VLOOKUP(H415,AggregatsEcoles[#All],12,FALSE)</f>
        <v>28</v>
      </c>
    </row>
    <row r="416" spans="1:18" x14ac:dyDescent="0.3">
      <c r="A416" t="s">
        <v>413</v>
      </c>
      <c r="B416" t="s">
        <v>1155</v>
      </c>
      <c r="C416" t="s">
        <v>2020</v>
      </c>
      <c r="D416" t="s">
        <v>2615</v>
      </c>
      <c r="E416" t="s">
        <v>3443</v>
      </c>
      <c r="F416" t="s">
        <v>3454</v>
      </c>
      <c r="G416" t="s">
        <v>3529</v>
      </c>
      <c r="H416" t="s">
        <v>3663</v>
      </c>
      <c r="I416" t="s">
        <v>3758</v>
      </c>
      <c r="J416" t="s">
        <v>3762</v>
      </c>
      <c r="K416" t="s">
        <v>3764</v>
      </c>
      <c r="L416" t="s">
        <v>3765</v>
      </c>
      <c r="M416">
        <f>VLOOKUP(H416,AggregatsEcoles[#All],7,FALSE)</f>
        <v>48</v>
      </c>
      <c r="N416">
        <f>VLOOKUP(H416,AggregatsEcoles[#All],8,FALSE)</f>
        <v>20</v>
      </c>
      <c r="O416">
        <f>VLOOKUP(H416,AggregatsEcoles[#All],9,FALSE)</f>
        <v>28</v>
      </c>
      <c r="P416">
        <f>VLOOKUP(H416,AggregatsEcoles[#All],10,FALSE)</f>
        <v>48</v>
      </c>
      <c r="Q416">
        <f>VLOOKUP(H416,AggregatsEcoles[#All],11,FALSE)</f>
        <v>20</v>
      </c>
      <c r="R416">
        <f>VLOOKUP(H416,AggregatsEcoles[#All],12,FALSE)</f>
        <v>28</v>
      </c>
    </row>
    <row r="417" spans="1:18" x14ac:dyDescent="0.3">
      <c r="A417" t="s">
        <v>414</v>
      </c>
      <c r="B417" t="s">
        <v>1257</v>
      </c>
      <c r="C417" t="s">
        <v>1183</v>
      </c>
      <c r="D417" t="s">
        <v>2740</v>
      </c>
      <c r="E417" t="s">
        <v>3443</v>
      </c>
      <c r="F417" t="s">
        <v>3457</v>
      </c>
      <c r="G417" t="s">
        <v>3529</v>
      </c>
      <c r="H417" t="s">
        <v>3663</v>
      </c>
      <c r="I417" t="s">
        <v>3758</v>
      </c>
      <c r="J417" t="s">
        <v>3762</v>
      </c>
      <c r="K417" t="s">
        <v>3764</v>
      </c>
      <c r="L417" t="s">
        <v>3765</v>
      </c>
      <c r="M417">
        <f>VLOOKUP(H417,AggregatsEcoles[#All],7,FALSE)</f>
        <v>48</v>
      </c>
      <c r="N417">
        <f>VLOOKUP(H417,AggregatsEcoles[#All],8,FALSE)</f>
        <v>20</v>
      </c>
      <c r="O417">
        <f>VLOOKUP(H417,AggregatsEcoles[#All],9,FALSE)</f>
        <v>28</v>
      </c>
      <c r="P417">
        <f>VLOOKUP(H417,AggregatsEcoles[#All],10,FALSE)</f>
        <v>48</v>
      </c>
      <c r="Q417">
        <f>VLOOKUP(H417,AggregatsEcoles[#All],11,FALSE)</f>
        <v>20</v>
      </c>
      <c r="R417">
        <f>VLOOKUP(H417,AggregatsEcoles[#All],12,FALSE)</f>
        <v>28</v>
      </c>
    </row>
    <row r="418" spans="1:18" x14ac:dyDescent="0.3">
      <c r="A418" t="s">
        <v>415</v>
      </c>
      <c r="B418" t="s">
        <v>1257</v>
      </c>
      <c r="C418" t="s">
        <v>2021</v>
      </c>
      <c r="D418" t="s">
        <v>2613</v>
      </c>
      <c r="E418" t="s">
        <v>3443</v>
      </c>
      <c r="F418" t="s">
        <v>3458</v>
      </c>
      <c r="G418" t="s">
        <v>3529</v>
      </c>
      <c r="H418" t="s">
        <v>3663</v>
      </c>
      <c r="I418" t="s">
        <v>3758</v>
      </c>
      <c r="J418" t="s">
        <v>3762</v>
      </c>
      <c r="K418" t="s">
        <v>3764</v>
      </c>
      <c r="L418" t="s">
        <v>3765</v>
      </c>
      <c r="M418">
        <f>VLOOKUP(H418,AggregatsEcoles[#All],7,FALSE)</f>
        <v>48</v>
      </c>
      <c r="N418">
        <f>VLOOKUP(H418,AggregatsEcoles[#All],8,FALSE)</f>
        <v>20</v>
      </c>
      <c r="O418">
        <f>VLOOKUP(H418,AggregatsEcoles[#All],9,FALSE)</f>
        <v>28</v>
      </c>
      <c r="P418">
        <f>VLOOKUP(H418,AggregatsEcoles[#All],10,FALSE)</f>
        <v>48</v>
      </c>
      <c r="Q418">
        <f>VLOOKUP(H418,AggregatsEcoles[#All],11,FALSE)</f>
        <v>20</v>
      </c>
      <c r="R418">
        <f>VLOOKUP(H418,AggregatsEcoles[#All],12,FALSE)</f>
        <v>28</v>
      </c>
    </row>
    <row r="419" spans="1:18" x14ac:dyDescent="0.3">
      <c r="A419" t="s">
        <v>416</v>
      </c>
      <c r="B419" t="s">
        <v>1257</v>
      </c>
      <c r="C419" t="s">
        <v>1430</v>
      </c>
      <c r="D419" t="s">
        <v>2842</v>
      </c>
      <c r="E419" t="s">
        <v>3443</v>
      </c>
      <c r="F419" t="s">
        <v>3451</v>
      </c>
      <c r="G419" t="s">
        <v>3529</v>
      </c>
      <c r="H419" t="s">
        <v>3663</v>
      </c>
      <c r="I419" t="s">
        <v>3758</v>
      </c>
      <c r="J419" t="s">
        <v>3762</v>
      </c>
      <c r="K419" t="s">
        <v>3764</v>
      </c>
      <c r="L419" t="s">
        <v>3765</v>
      </c>
      <c r="M419">
        <f>VLOOKUP(H419,AggregatsEcoles[#All],7,FALSE)</f>
        <v>48</v>
      </c>
      <c r="N419">
        <f>VLOOKUP(H419,AggregatsEcoles[#All],8,FALSE)</f>
        <v>20</v>
      </c>
      <c r="O419">
        <f>VLOOKUP(H419,AggregatsEcoles[#All],9,FALSE)</f>
        <v>28</v>
      </c>
      <c r="P419">
        <f>VLOOKUP(H419,AggregatsEcoles[#All],10,FALSE)</f>
        <v>48</v>
      </c>
      <c r="Q419">
        <f>VLOOKUP(H419,AggregatsEcoles[#All],11,FALSE)</f>
        <v>20</v>
      </c>
      <c r="R419">
        <f>VLOOKUP(H419,AggregatsEcoles[#All],12,FALSE)</f>
        <v>28</v>
      </c>
    </row>
    <row r="420" spans="1:18" x14ac:dyDescent="0.3">
      <c r="A420" t="s">
        <v>417</v>
      </c>
      <c r="B420" t="s">
        <v>1394</v>
      </c>
      <c r="C420" t="s">
        <v>1570</v>
      </c>
      <c r="D420" t="s">
        <v>2555</v>
      </c>
      <c r="E420" t="s">
        <v>3443</v>
      </c>
      <c r="F420" t="s">
        <v>3454</v>
      </c>
      <c r="G420" t="s">
        <v>3529</v>
      </c>
      <c r="H420" t="s">
        <v>3663</v>
      </c>
      <c r="I420" t="s">
        <v>3758</v>
      </c>
      <c r="J420" t="s">
        <v>3762</v>
      </c>
      <c r="K420" t="s">
        <v>3764</v>
      </c>
      <c r="L420" t="s">
        <v>3765</v>
      </c>
      <c r="M420">
        <f>VLOOKUP(H420,AggregatsEcoles[#All],7,FALSE)</f>
        <v>48</v>
      </c>
      <c r="N420">
        <f>VLOOKUP(H420,AggregatsEcoles[#All],8,FALSE)</f>
        <v>20</v>
      </c>
      <c r="O420">
        <f>VLOOKUP(H420,AggregatsEcoles[#All],9,FALSE)</f>
        <v>28</v>
      </c>
      <c r="P420">
        <f>VLOOKUP(H420,AggregatsEcoles[#All],10,FALSE)</f>
        <v>48</v>
      </c>
      <c r="Q420">
        <f>VLOOKUP(H420,AggregatsEcoles[#All],11,FALSE)</f>
        <v>20</v>
      </c>
      <c r="R420">
        <f>VLOOKUP(H420,AggregatsEcoles[#All],12,FALSE)</f>
        <v>28</v>
      </c>
    </row>
    <row r="421" spans="1:18" x14ac:dyDescent="0.3">
      <c r="A421" t="s">
        <v>418</v>
      </c>
      <c r="B421" t="s">
        <v>1395</v>
      </c>
      <c r="C421" t="s">
        <v>2022</v>
      </c>
      <c r="D421" t="s">
        <v>2688</v>
      </c>
      <c r="E421" t="s">
        <v>3444</v>
      </c>
      <c r="F421" t="s">
        <v>3447</v>
      </c>
      <c r="G421" t="s">
        <v>3529</v>
      </c>
      <c r="H421" t="s">
        <v>3663</v>
      </c>
      <c r="I421" t="s">
        <v>3758</v>
      </c>
      <c r="J421" t="s">
        <v>3762</v>
      </c>
      <c r="K421" t="s">
        <v>3764</v>
      </c>
      <c r="L421" t="s">
        <v>3765</v>
      </c>
      <c r="M421">
        <f>VLOOKUP(H421,AggregatsEcoles[#All],7,FALSE)</f>
        <v>48</v>
      </c>
      <c r="N421">
        <f>VLOOKUP(H421,AggregatsEcoles[#All],8,FALSE)</f>
        <v>20</v>
      </c>
      <c r="O421">
        <f>VLOOKUP(H421,AggregatsEcoles[#All],9,FALSE)</f>
        <v>28</v>
      </c>
      <c r="P421">
        <f>VLOOKUP(H421,AggregatsEcoles[#All],10,FALSE)</f>
        <v>48</v>
      </c>
      <c r="Q421">
        <f>VLOOKUP(H421,AggregatsEcoles[#All],11,FALSE)</f>
        <v>20</v>
      </c>
      <c r="R421">
        <f>VLOOKUP(H421,AggregatsEcoles[#All],12,FALSE)</f>
        <v>28</v>
      </c>
    </row>
    <row r="422" spans="1:18" x14ac:dyDescent="0.3">
      <c r="A422" t="s">
        <v>419</v>
      </c>
      <c r="B422" t="s">
        <v>1217</v>
      </c>
      <c r="C422" t="s">
        <v>2023</v>
      </c>
      <c r="D422" t="s">
        <v>2837</v>
      </c>
      <c r="E422" t="s">
        <v>3443</v>
      </c>
      <c r="F422" t="s">
        <v>3457</v>
      </c>
      <c r="G422" t="s">
        <v>3529</v>
      </c>
      <c r="H422" t="s">
        <v>3663</v>
      </c>
      <c r="I422" t="s">
        <v>3758</v>
      </c>
      <c r="J422" t="s">
        <v>3762</v>
      </c>
      <c r="K422" t="s">
        <v>3764</v>
      </c>
      <c r="L422" t="s">
        <v>3765</v>
      </c>
      <c r="M422">
        <f>VLOOKUP(H422,AggregatsEcoles[#All],7,FALSE)</f>
        <v>48</v>
      </c>
      <c r="N422">
        <f>VLOOKUP(H422,AggregatsEcoles[#All],8,FALSE)</f>
        <v>20</v>
      </c>
      <c r="O422">
        <f>VLOOKUP(H422,AggregatsEcoles[#All],9,FALSE)</f>
        <v>28</v>
      </c>
      <c r="P422">
        <f>VLOOKUP(H422,AggregatsEcoles[#All],10,FALSE)</f>
        <v>48</v>
      </c>
      <c r="Q422">
        <f>VLOOKUP(H422,AggregatsEcoles[#All],11,FALSE)</f>
        <v>20</v>
      </c>
      <c r="R422">
        <f>VLOOKUP(H422,AggregatsEcoles[#All],12,FALSE)</f>
        <v>28</v>
      </c>
    </row>
    <row r="423" spans="1:18" x14ac:dyDescent="0.3">
      <c r="A423" t="s">
        <v>420</v>
      </c>
      <c r="B423" t="s">
        <v>1318</v>
      </c>
      <c r="C423" t="s">
        <v>2024</v>
      </c>
      <c r="D423" t="s">
        <v>2672</v>
      </c>
      <c r="E423" t="s">
        <v>3444</v>
      </c>
      <c r="F423" t="s">
        <v>3457</v>
      </c>
      <c r="G423" t="s">
        <v>3529</v>
      </c>
      <c r="H423" t="s">
        <v>3663</v>
      </c>
      <c r="I423" t="s">
        <v>3758</v>
      </c>
      <c r="J423" t="s">
        <v>3762</v>
      </c>
      <c r="K423" t="s">
        <v>3764</v>
      </c>
      <c r="L423" t="s">
        <v>3765</v>
      </c>
      <c r="M423">
        <f>VLOOKUP(H423,AggregatsEcoles[#All],7,FALSE)</f>
        <v>48</v>
      </c>
      <c r="N423">
        <f>VLOOKUP(H423,AggregatsEcoles[#All],8,FALSE)</f>
        <v>20</v>
      </c>
      <c r="O423">
        <f>VLOOKUP(H423,AggregatsEcoles[#All],9,FALSE)</f>
        <v>28</v>
      </c>
      <c r="P423">
        <f>VLOOKUP(H423,AggregatsEcoles[#All],10,FALSE)</f>
        <v>48</v>
      </c>
      <c r="Q423">
        <f>VLOOKUP(H423,AggregatsEcoles[#All],11,FALSE)</f>
        <v>20</v>
      </c>
      <c r="R423">
        <f>VLOOKUP(H423,AggregatsEcoles[#All],12,FALSE)</f>
        <v>28</v>
      </c>
    </row>
    <row r="424" spans="1:18" x14ac:dyDescent="0.3">
      <c r="A424" t="s">
        <v>421</v>
      </c>
      <c r="B424" t="s">
        <v>1218</v>
      </c>
      <c r="C424" t="s">
        <v>2025</v>
      </c>
      <c r="D424" t="s">
        <v>2594</v>
      </c>
      <c r="E424" t="s">
        <v>3444</v>
      </c>
      <c r="F424" t="s">
        <v>3452</v>
      </c>
      <c r="G424" t="s">
        <v>3529</v>
      </c>
      <c r="H424" t="s">
        <v>3663</v>
      </c>
      <c r="I424" t="s">
        <v>3758</v>
      </c>
      <c r="J424" t="s">
        <v>3762</v>
      </c>
      <c r="K424" t="s">
        <v>3764</v>
      </c>
      <c r="L424" t="s">
        <v>3765</v>
      </c>
      <c r="M424">
        <f>VLOOKUP(H424,AggregatsEcoles[#All],7,FALSE)</f>
        <v>48</v>
      </c>
      <c r="N424">
        <f>VLOOKUP(H424,AggregatsEcoles[#All],8,FALSE)</f>
        <v>20</v>
      </c>
      <c r="O424">
        <f>VLOOKUP(H424,AggregatsEcoles[#All],9,FALSE)</f>
        <v>28</v>
      </c>
      <c r="P424">
        <f>VLOOKUP(H424,AggregatsEcoles[#All],10,FALSE)</f>
        <v>48</v>
      </c>
      <c r="Q424">
        <f>VLOOKUP(H424,AggregatsEcoles[#All],11,FALSE)</f>
        <v>20</v>
      </c>
      <c r="R424">
        <f>VLOOKUP(H424,AggregatsEcoles[#All],12,FALSE)</f>
        <v>28</v>
      </c>
    </row>
    <row r="425" spans="1:18" x14ac:dyDescent="0.3">
      <c r="A425" t="s">
        <v>422</v>
      </c>
      <c r="B425" t="s">
        <v>1218</v>
      </c>
      <c r="C425" t="s">
        <v>2026</v>
      </c>
      <c r="D425" t="s">
        <v>2843</v>
      </c>
      <c r="E425" t="s">
        <v>3444</v>
      </c>
      <c r="F425" t="s">
        <v>3450</v>
      </c>
      <c r="G425" t="s">
        <v>3529</v>
      </c>
      <c r="H425" t="s">
        <v>3663</v>
      </c>
      <c r="I425" t="s">
        <v>3758</v>
      </c>
      <c r="J425" t="s">
        <v>3762</v>
      </c>
      <c r="K425" t="s">
        <v>3764</v>
      </c>
      <c r="L425" t="s">
        <v>3765</v>
      </c>
      <c r="M425">
        <f>VLOOKUP(H425,AggregatsEcoles[#All],7,FALSE)</f>
        <v>48</v>
      </c>
      <c r="N425">
        <f>VLOOKUP(H425,AggregatsEcoles[#All],8,FALSE)</f>
        <v>20</v>
      </c>
      <c r="O425">
        <f>VLOOKUP(H425,AggregatsEcoles[#All],9,FALSE)</f>
        <v>28</v>
      </c>
      <c r="P425">
        <f>VLOOKUP(H425,AggregatsEcoles[#All],10,FALSE)</f>
        <v>48</v>
      </c>
      <c r="Q425">
        <f>VLOOKUP(H425,AggregatsEcoles[#All],11,FALSE)</f>
        <v>20</v>
      </c>
      <c r="R425">
        <f>VLOOKUP(H425,AggregatsEcoles[#All],12,FALSE)</f>
        <v>28</v>
      </c>
    </row>
    <row r="426" spans="1:18" x14ac:dyDescent="0.3">
      <c r="A426" t="s">
        <v>423</v>
      </c>
      <c r="B426" t="s">
        <v>1142</v>
      </c>
      <c r="C426" t="s">
        <v>2027</v>
      </c>
      <c r="D426" t="s">
        <v>2844</v>
      </c>
      <c r="E426" t="s">
        <v>3444</v>
      </c>
      <c r="F426" t="s">
        <v>3451</v>
      </c>
      <c r="G426" t="s">
        <v>3529</v>
      </c>
      <c r="H426" t="s">
        <v>3663</v>
      </c>
      <c r="I426" t="s">
        <v>3758</v>
      </c>
      <c r="J426" t="s">
        <v>3762</v>
      </c>
      <c r="K426" t="s">
        <v>3764</v>
      </c>
      <c r="L426" t="s">
        <v>3765</v>
      </c>
      <c r="M426">
        <f>VLOOKUP(H426,AggregatsEcoles[#All],7,FALSE)</f>
        <v>48</v>
      </c>
      <c r="N426">
        <f>VLOOKUP(H426,AggregatsEcoles[#All],8,FALSE)</f>
        <v>20</v>
      </c>
      <c r="O426">
        <f>VLOOKUP(H426,AggregatsEcoles[#All],9,FALSE)</f>
        <v>28</v>
      </c>
      <c r="P426">
        <f>VLOOKUP(H426,AggregatsEcoles[#All],10,FALSE)</f>
        <v>48</v>
      </c>
      <c r="Q426">
        <f>VLOOKUP(H426,AggregatsEcoles[#All],11,FALSE)</f>
        <v>20</v>
      </c>
      <c r="R426">
        <f>VLOOKUP(H426,AggregatsEcoles[#All],12,FALSE)</f>
        <v>28</v>
      </c>
    </row>
    <row r="427" spans="1:18" x14ac:dyDescent="0.3">
      <c r="A427" t="s">
        <v>424</v>
      </c>
      <c r="B427" t="s">
        <v>1142</v>
      </c>
      <c r="C427" t="s">
        <v>2028</v>
      </c>
      <c r="D427" t="s">
        <v>2845</v>
      </c>
      <c r="E427" t="s">
        <v>3444</v>
      </c>
      <c r="F427" t="s">
        <v>3458</v>
      </c>
      <c r="G427" t="s">
        <v>3529</v>
      </c>
      <c r="H427" t="s">
        <v>3663</v>
      </c>
      <c r="I427" t="s">
        <v>3758</v>
      </c>
      <c r="J427" t="s">
        <v>3762</v>
      </c>
      <c r="K427" t="s">
        <v>3764</v>
      </c>
      <c r="L427" t="s">
        <v>3765</v>
      </c>
      <c r="M427">
        <f>VLOOKUP(H427,AggregatsEcoles[#All],7,FALSE)</f>
        <v>48</v>
      </c>
      <c r="N427">
        <f>VLOOKUP(H427,AggregatsEcoles[#All],8,FALSE)</f>
        <v>20</v>
      </c>
      <c r="O427">
        <f>VLOOKUP(H427,AggregatsEcoles[#All],9,FALSE)</f>
        <v>28</v>
      </c>
      <c r="P427">
        <f>VLOOKUP(H427,AggregatsEcoles[#All],10,FALSE)</f>
        <v>48</v>
      </c>
      <c r="Q427">
        <f>VLOOKUP(H427,AggregatsEcoles[#All],11,FALSE)</f>
        <v>20</v>
      </c>
      <c r="R427">
        <f>VLOOKUP(H427,AggregatsEcoles[#All],12,FALSE)</f>
        <v>28</v>
      </c>
    </row>
    <row r="428" spans="1:18" x14ac:dyDescent="0.3">
      <c r="A428" t="s">
        <v>425</v>
      </c>
      <c r="B428" t="s">
        <v>1396</v>
      </c>
      <c r="C428" t="s">
        <v>1142</v>
      </c>
      <c r="D428" t="s">
        <v>2846</v>
      </c>
      <c r="E428" t="s">
        <v>3444</v>
      </c>
      <c r="F428" t="s">
        <v>3464</v>
      </c>
      <c r="G428" t="s">
        <v>3529</v>
      </c>
      <c r="H428" t="s">
        <v>3663</v>
      </c>
      <c r="I428" t="s">
        <v>3758</v>
      </c>
      <c r="J428" t="s">
        <v>3762</v>
      </c>
      <c r="K428" t="s">
        <v>3764</v>
      </c>
      <c r="L428" t="s">
        <v>3765</v>
      </c>
      <c r="M428">
        <f>VLOOKUP(H428,AggregatsEcoles[#All],7,FALSE)</f>
        <v>48</v>
      </c>
      <c r="N428">
        <f>VLOOKUP(H428,AggregatsEcoles[#All],8,FALSE)</f>
        <v>20</v>
      </c>
      <c r="O428">
        <f>VLOOKUP(H428,AggregatsEcoles[#All],9,FALSE)</f>
        <v>28</v>
      </c>
      <c r="P428">
        <f>VLOOKUP(H428,AggregatsEcoles[#All],10,FALSE)</f>
        <v>48</v>
      </c>
      <c r="Q428">
        <f>VLOOKUP(H428,AggregatsEcoles[#All],11,FALSE)</f>
        <v>20</v>
      </c>
      <c r="R428">
        <f>VLOOKUP(H428,AggregatsEcoles[#All],12,FALSE)</f>
        <v>28</v>
      </c>
    </row>
    <row r="429" spans="1:18" x14ac:dyDescent="0.3">
      <c r="A429" t="s">
        <v>425</v>
      </c>
      <c r="B429" t="s">
        <v>1397</v>
      </c>
      <c r="C429" t="s">
        <v>1262</v>
      </c>
      <c r="D429" t="s">
        <v>2847</v>
      </c>
      <c r="E429" t="s">
        <v>3444</v>
      </c>
      <c r="F429" t="s">
        <v>3457</v>
      </c>
      <c r="G429" t="s">
        <v>3529</v>
      </c>
      <c r="H429" t="s">
        <v>3663</v>
      </c>
      <c r="I429" t="s">
        <v>3758</v>
      </c>
      <c r="J429" t="s">
        <v>3762</v>
      </c>
      <c r="K429" t="s">
        <v>3764</v>
      </c>
      <c r="L429" t="s">
        <v>3765</v>
      </c>
      <c r="M429">
        <f>VLOOKUP(H429,AggregatsEcoles[#All],7,FALSE)</f>
        <v>48</v>
      </c>
      <c r="N429">
        <f>VLOOKUP(H429,AggregatsEcoles[#All],8,FALSE)</f>
        <v>20</v>
      </c>
      <c r="O429">
        <f>VLOOKUP(H429,AggregatsEcoles[#All],9,FALSE)</f>
        <v>28</v>
      </c>
      <c r="P429">
        <f>VLOOKUP(H429,AggregatsEcoles[#All],10,FALSE)</f>
        <v>48</v>
      </c>
      <c r="Q429">
        <f>VLOOKUP(H429,AggregatsEcoles[#All],11,FALSE)</f>
        <v>20</v>
      </c>
      <c r="R429">
        <f>VLOOKUP(H429,AggregatsEcoles[#All],12,FALSE)</f>
        <v>28</v>
      </c>
    </row>
    <row r="430" spans="1:18" x14ac:dyDescent="0.3">
      <c r="A430" t="s">
        <v>426</v>
      </c>
      <c r="B430" t="s">
        <v>1398</v>
      </c>
      <c r="C430" t="s">
        <v>2029</v>
      </c>
      <c r="D430" t="s">
        <v>2593</v>
      </c>
      <c r="E430" t="s">
        <v>3444</v>
      </c>
      <c r="F430" t="s">
        <v>3449</v>
      </c>
      <c r="G430" t="s">
        <v>3530</v>
      </c>
      <c r="H430" t="s">
        <v>3664</v>
      </c>
      <c r="I430" t="s">
        <v>3758</v>
      </c>
      <c r="J430" t="s">
        <v>3762</v>
      </c>
      <c r="K430" t="s">
        <v>3764</v>
      </c>
      <c r="L430" t="s">
        <v>3765</v>
      </c>
      <c r="M430">
        <f>VLOOKUP(H430,AggregatsEcoles[#All],7,FALSE)</f>
        <v>57</v>
      </c>
      <c r="N430">
        <f>VLOOKUP(H430,AggregatsEcoles[#All],8,FALSE)</f>
        <v>33</v>
      </c>
      <c r="O430">
        <f>VLOOKUP(H430,AggregatsEcoles[#All],9,FALSE)</f>
        <v>24</v>
      </c>
      <c r="P430">
        <f>VLOOKUP(H430,AggregatsEcoles[#All],10,FALSE)</f>
        <v>43</v>
      </c>
      <c r="Q430">
        <f>VLOOKUP(H430,AggregatsEcoles[#All],11,FALSE)</f>
        <v>23</v>
      </c>
      <c r="R430">
        <f>VLOOKUP(H430,AggregatsEcoles[#All],12,FALSE)</f>
        <v>20</v>
      </c>
    </row>
    <row r="431" spans="1:18" x14ac:dyDescent="0.3">
      <c r="A431" t="s">
        <v>427</v>
      </c>
      <c r="B431" t="s">
        <v>1284</v>
      </c>
      <c r="C431" t="s">
        <v>2030</v>
      </c>
      <c r="D431" t="s">
        <v>2848</v>
      </c>
      <c r="E431" t="s">
        <v>3444</v>
      </c>
      <c r="F431" t="s">
        <v>3450</v>
      </c>
      <c r="G431" t="s">
        <v>3531</v>
      </c>
      <c r="H431" t="s">
        <v>3665</v>
      </c>
      <c r="I431" t="s">
        <v>3758</v>
      </c>
      <c r="J431" t="s">
        <v>3762</v>
      </c>
      <c r="K431" t="s">
        <v>3764</v>
      </c>
      <c r="L431" t="s">
        <v>3765</v>
      </c>
      <c r="M431">
        <f>VLOOKUP(H431,AggregatsEcoles[#All],7,FALSE)</f>
        <v>20</v>
      </c>
      <c r="N431">
        <f>VLOOKUP(H431,AggregatsEcoles[#All],8,FALSE)</f>
        <v>15</v>
      </c>
      <c r="O431">
        <f>VLOOKUP(H431,AggregatsEcoles[#All],9,FALSE)</f>
        <v>5</v>
      </c>
      <c r="P431">
        <f>VLOOKUP(H431,AggregatsEcoles[#All],10,FALSE)</f>
        <v>4</v>
      </c>
      <c r="Q431">
        <f>VLOOKUP(H431,AggregatsEcoles[#All],11,FALSE)</f>
        <v>4</v>
      </c>
      <c r="R431">
        <f>VLOOKUP(H431,AggregatsEcoles[#All],12,FALSE)</f>
        <v>0</v>
      </c>
    </row>
    <row r="432" spans="1:18" x14ac:dyDescent="0.3">
      <c r="A432" t="s">
        <v>428</v>
      </c>
      <c r="B432" t="s">
        <v>1284</v>
      </c>
      <c r="C432" t="s">
        <v>2031</v>
      </c>
      <c r="D432" t="s">
        <v>2506</v>
      </c>
      <c r="E432" t="s">
        <v>3444</v>
      </c>
      <c r="F432" t="s">
        <v>3446</v>
      </c>
      <c r="G432" t="s">
        <v>3531</v>
      </c>
      <c r="H432" t="s">
        <v>3665</v>
      </c>
      <c r="I432" t="s">
        <v>3758</v>
      </c>
      <c r="J432" t="s">
        <v>3762</v>
      </c>
      <c r="K432" t="s">
        <v>3764</v>
      </c>
      <c r="L432" t="s">
        <v>3765</v>
      </c>
      <c r="M432">
        <f>VLOOKUP(H432,AggregatsEcoles[#All],7,FALSE)</f>
        <v>20</v>
      </c>
      <c r="N432">
        <f>VLOOKUP(H432,AggregatsEcoles[#All],8,FALSE)</f>
        <v>15</v>
      </c>
      <c r="O432">
        <f>VLOOKUP(H432,AggregatsEcoles[#All],9,FALSE)</f>
        <v>5</v>
      </c>
      <c r="P432">
        <f>VLOOKUP(H432,AggregatsEcoles[#All],10,FALSE)</f>
        <v>4</v>
      </c>
      <c r="Q432">
        <f>VLOOKUP(H432,AggregatsEcoles[#All],11,FALSE)</f>
        <v>4</v>
      </c>
      <c r="R432">
        <f>VLOOKUP(H432,AggregatsEcoles[#All],12,FALSE)</f>
        <v>0</v>
      </c>
    </row>
    <row r="433" spans="1:18" x14ac:dyDescent="0.3">
      <c r="A433" t="s">
        <v>429</v>
      </c>
      <c r="B433" t="s">
        <v>1399</v>
      </c>
      <c r="C433" t="s">
        <v>2032</v>
      </c>
      <c r="D433" t="s">
        <v>2849</v>
      </c>
      <c r="E433" t="s">
        <v>3444</v>
      </c>
      <c r="F433" t="s">
        <v>3448</v>
      </c>
      <c r="G433" t="s">
        <v>3531</v>
      </c>
      <c r="H433" t="s">
        <v>3665</v>
      </c>
      <c r="I433" t="s">
        <v>3758</v>
      </c>
      <c r="J433" t="s">
        <v>3762</v>
      </c>
      <c r="K433" t="s">
        <v>3764</v>
      </c>
      <c r="L433" t="s">
        <v>3765</v>
      </c>
      <c r="M433">
        <f>VLOOKUP(H433,AggregatsEcoles[#All],7,FALSE)</f>
        <v>20</v>
      </c>
      <c r="N433">
        <f>VLOOKUP(H433,AggregatsEcoles[#All],8,FALSE)</f>
        <v>15</v>
      </c>
      <c r="O433">
        <f>VLOOKUP(H433,AggregatsEcoles[#All],9,FALSE)</f>
        <v>5</v>
      </c>
      <c r="P433">
        <f>VLOOKUP(H433,AggregatsEcoles[#All],10,FALSE)</f>
        <v>4</v>
      </c>
      <c r="Q433">
        <f>VLOOKUP(H433,AggregatsEcoles[#All],11,FALSE)</f>
        <v>4</v>
      </c>
      <c r="R433">
        <f>VLOOKUP(H433,AggregatsEcoles[#All],12,FALSE)</f>
        <v>0</v>
      </c>
    </row>
    <row r="434" spans="1:18" x14ac:dyDescent="0.3">
      <c r="A434" t="s">
        <v>430</v>
      </c>
      <c r="B434" t="s">
        <v>1400</v>
      </c>
      <c r="C434" t="s">
        <v>2033</v>
      </c>
      <c r="D434" t="s">
        <v>2850</v>
      </c>
      <c r="E434" t="s">
        <v>3444</v>
      </c>
      <c r="F434" t="s">
        <v>3449</v>
      </c>
      <c r="G434" t="s">
        <v>3531</v>
      </c>
      <c r="H434" t="s">
        <v>3665</v>
      </c>
      <c r="I434" t="s">
        <v>3758</v>
      </c>
      <c r="J434" t="s">
        <v>3762</v>
      </c>
      <c r="K434" t="s">
        <v>3764</v>
      </c>
      <c r="L434" t="s">
        <v>3765</v>
      </c>
      <c r="M434">
        <f>VLOOKUP(H434,AggregatsEcoles[#All],7,FALSE)</f>
        <v>20</v>
      </c>
      <c r="N434">
        <f>VLOOKUP(H434,AggregatsEcoles[#All],8,FALSE)</f>
        <v>15</v>
      </c>
      <c r="O434">
        <f>VLOOKUP(H434,AggregatsEcoles[#All],9,FALSE)</f>
        <v>5</v>
      </c>
      <c r="P434">
        <f>VLOOKUP(H434,AggregatsEcoles[#All],10,FALSE)</f>
        <v>4</v>
      </c>
      <c r="Q434">
        <f>VLOOKUP(H434,AggregatsEcoles[#All],11,FALSE)</f>
        <v>4</v>
      </c>
      <c r="R434">
        <f>VLOOKUP(H434,AggregatsEcoles[#All],12,FALSE)</f>
        <v>0</v>
      </c>
    </row>
    <row r="435" spans="1:18" x14ac:dyDescent="0.3">
      <c r="A435" t="s">
        <v>431</v>
      </c>
      <c r="B435" t="s">
        <v>1401</v>
      </c>
      <c r="C435" t="s">
        <v>1991</v>
      </c>
      <c r="D435" t="s">
        <v>2851</v>
      </c>
      <c r="E435" t="s">
        <v>3443</v>
      </c>
      <c r="F435" t="s">
        <v>3448</v>
      </c>
      <c r="G435" t="s">
        <v>3532</v>
      </c>
      <c r="H435" t="s">
        <v>3666</v>
      </c>
      <c r="I435" t="s">
        <v>3758</v>
      </c>
      <c r="J435" t="s">
        <v>3762</v>
      </c>
      <c r="K435" t="s">
        <v>3764</v>
      </c>
      <c r="L435" t="s">
        <v>3765</v>
      </c>
      <c r="M435">
        <f>VLOOKUP(H435,AggregatsEcoles[#All],7,FALSE)</f>
        <v>29</v>
      </c>
      <c r="N435">
        <f>VLOOKUP(H435,AggregatsEcoles[#All],8,FALSE)</f>
        <v>17</v>
      </c>
      <c r="O435">
        <f>VLOOKUP(H435,AggregatsEcoles[#All],9,FALSE)</f>
        <v>12</v>
      </c>
      <c r="P435">
        <f>VLOOKUP(H435,AggregatsEcoles[#All],10,FALSE)</f>
        <v>24</v>
      </c>
      <c r="Q435">
        <f>VLOOKUP(H435,AggregatsEcoles[#All],11,FALSE)</f>
        <v>14</v>
      </c>
      <c r="R435">
        <f>VLOOKUP(H435,AggregatsEcoles[#All],12,FALSE)</f>
        <v>10</v>
      </c>
    </row>
    <row r="436" spans="1:18" x14ac:dyDescent="0.3">
      <c r="A436" t="s">
        <v>432</v>
      </c>
      <c r="B436" t="s">
        <v>1402</v>
      </c>
      <c r="C436" t="s">
        <v>2034</v>
      </c>
      <c r="D436" t="s">
        <v>2852</v>
      </c>
      <c r="E436" t="s">
        <v>3444</v>
      </c>
      <c r="F436" t="s">
        <v>3446</v>
      </c>
      <c r="G436" t="s">
        <v>3532</v>
      </c>
      <c r="H436" t="s">
        <v>3666</v>
      </c>
      <c r="I436" t="s">
        <v>3758</v>
      </c>
      <c r="J436" t="s">
        <v>3762</v>
      </c>
      <c r="K436" t="s">
        <v>3764</v>
      </c>
      <c r="L436" t="s">
        <v>3765</v>
      </c>
      <c r="M436">
        <f>VLOOKUP(H436,AggregatsEcoles[#All],7,FALSE)</f>
        <v>29</v>
      </c>
      <c r="N436">
        <f>VLOOKUP(H436,AggregatsEcoles[#All],8,FALSE)</f>
        <v>17</v>
      </c>
      <c r="O436">
        <f>VLOOKUP(H436,AggregatsEcoles[#All],9,FALSE)</f>
        <v>12</v>
      </c>
      <c r="P436">
        <f>VLOOKUP(H436,AggregatsEcoles[#All],10,FALSE)</f>
        <v>24</v>
      </c>
      <c r="Q436">
        <f>VLOOKUP(H436,AggregatsEcoles[#All],11,FALSE)</f>
        <v>14</v>
      </c>
      <c r="R436">
        <f>VLOOKUP(H436,AggregatsEcoles[#All],12,FALSE)</f>
        <v>10</v>
      </c>
    </row>
    <row r="437" spans="1:18" x14ac:dyDescent="0.3">
      <c r="A437" t="s">
        <v>433</v>
      </c>
      <c r="B437" t="s">
        <v>1403</v>
      </c>
      <c r="C437" t="s">
        <v>2035</v>
      </c>
      <c r="D437" t="s">
        <v>2853</v>
      </c>
      <c r="E437" t="s">
        <v>3444</v>
      </c>
      <c r="F437" t="s">
        <v>3450</v>
      </c>
      <c r="G437" t="s">
        <v>3533</v>
      </c>
      <c r="H437" t="s">
        <v>3667</v>
      </c>
      <c r="I437" t="s">
        <v>3758</v>
      </c>
      <c r="J437" t="s">
        <v>3762</v>
      </c>
      <c r="K437" t="s">
        <v>3764</v>
      </c>
      <c r="L437" t="s">
        <v>3765</v>
      </c>
      <c r="M437">
        <f>VLOOKUP(H437,AggregatsEcoles[#All],7,FALSE)</f>
        <v>21</v>
      </c>
      <c r="N437">
        <f>VLOOKUP(H437,AggregatsEcoles[#All],8,FALSE)</f>
        <v>11</v>
      </c>
      <c r="O437">
        <f>VLOOKUP(H437,AggregatsEcoles[#All],9,FALSE)</f>
        <v>10</v>
      </c>
      <c r="P437">
        <f>VLOOKUP(H437,AggregatsEcoles[#All],10,FALSE)</f>
        <v>0</v>
      </c>
      <c r="Q437">
        <f>VLOOKUP(H437,AggregatsEcoles[#All],11,FALSE)</f>
        <v>0</v>
      </c>
      <c r="R437">
        <f>VLOOKUP(H437,AggregatsEcoles[#All],12,FALSE)</f>
        <v>0</v>
      </c>
    </row>
    <row r="438" spans="1:18" x14ac:dyDescent="0.3">
      <c r="A438" t="s">
        <v>434</v>
      </c>
      <c r="B438" t="s">
        <v>1218</v>
      </c>
      <c r="C438" t="s">
        <v>2036</v>
      </c>
      <c r="D438" t="s">
        <v>2631</v>
      </c>
      <c r="E438" t="s">
        <v>3444</v>
      </c>
      <c r="F438" t="s">
        <v>3458</v>
      </c>
      <c r="G438" t="s">
        <v>3534</v>
      </c>
      <c r="H438" t="s">
        <v>3668</v>
      </c>
      <c r="I438" t="s">
        <v>3758</v>
      </c>
      <c r="J438" t="s">
        <v>3762</v>
      </c>
      <c r="K438" t="s">
        <v>3764</v>
      </c>
      <c r="L438" t="s">
        <v>3765</v>
      </c>
      <c r="M438">
        <f>VLOOKUP(H438,AggregatsEcoles[#All],7,FALSE)</f>
        <v>15</v>
      </c>
      <c r="N438">
        <f>VLOOKUP(H438,AggregatsEcoles[#All],8,FALSE)</f>
        <v>6</v>
      </c>
      <c r="O438">
        <f>VLOOKUP(H438,AggregatsEcoles[#All],9,FALSE)</f>
        <v>9</v>
      </c>
      <c r="P438">
        <f>VLOOKUP(H438,AggregatsEcoles[#All],10,FALSE)</f>
        <v>0</v>
      </c>
      <c r="Q438">
        <f>VLOOKUP(H438,AggregatsEcoles[#All],11,FALSE)</f>
        <v>0</v>
      </c>
      <c r="R438">
        <f>VLOOKUP(H438,AggregatsEcoles[#All],12,FALSE)</f>
        <v>0</v>
      </c>
    </row>
    <row r="439" spans="1:18" x14ac:dyDescent="0.3">
      <c r="A439" t="s">
        <v>435</v>
      </c>
      <c r="B439" t="s">
        <v>1404</v>
      </c>
      <c r="C439" t="s">
        <v>2037</v>
      </c>
      <c r="D439" t="s">
        <v>2854</v>
      </c>
      <c r="E439" t="s">
        <v>3443</v>
      </c>
      <c r="F439" t="s">
        <v>3447</v>
      </c>
      <c r="G439" t="s">
        <v>3535</v>
      </c>
      <c r="H439" t="s">
        <v>3669</v>
      </c>
      <c r="I439" t="s">
        <v>3758</v>
      </c>
      <c r="J439" t="s">
        <v>3762</v>
      </c>
      <c r="K439" t="s">
        <v>3764</v>
      </c>
      <c r="L439" t="s">
        <v>3765</v>
      </c>
      <c r="M439">
        <f>VLOOKUP(H439,AggregatsEcoles[#All],7,FALSE)</f>
        <v>8</v>
      </c>
      <c r="N439">
        <f>VLOOKUP(H439,AggregatsEcoles[#All],8,FALSE)</f>
        <v>2</v>
      </c>
      <c r="O439">
        <f>VLOOKUP(H439,AggregatsEcoles[#All],9,FALSE)</f>
        <v>6</v>
      </c>
      <c r="P439">
        <f>VLOOKUP(H439,AggregatsEcoles[#All],10,FALSE)</f>
        <v>0</v>
      </c>
      <c r="Q439">
        <f>VLOOKUP(H439,AggregatsEcoles[#All],11,FALSE)</f>
        <v>0</v>
      </c>
      <c r="R439">
        <f>VLOOKUP(H439,AggregatsEcoles[#All],12,FALSE)</f>
        <v>0</v>
      </c>
    </row>
    <row r="440" spans="1:18" x14ac:dyDescent="0.3">
      <c r="A440" t="s">
        <v>436</v>
      </c>
      <c r="B440" t="s">
        <v>1405</v>
      </c>
      <c r="C440" t="s">
        <v>2038</v>
      </c>
      <c r="D440" t="s">
        <v>2843</v>
      </c>
      <c r="E440" t="s">
        <v>3444</v>
      </c>
      <c r="F440" t="s">
        <v>3445</v>
      </c>
      <c r="G440" t="s">
        <v>3536</v>
      </c>
      <c r="H440" t="s">
        <v>3670</v>
      </c>
      <c r="I440" t="s">
        <v>3758</v>
      </c>
      <c r="J440" t="s">
        <v>3762</v>
      </c>
      <c r="K440" t="s">
        <v>3764</v>
      </c>
      <c r="L440" t="s">
        <v>3765</v>
      </c>
      <c r="M440">
        <f>VLOOKUP(H440,AggregatsEcoles[#All],7,FALSE)</f>
        <v>9</v>
      </c>
      <c r="N440">
        <f>VLOOKUP(H440,AggregatsEcoles[#All],8,FALSE)</f>
        <v>9</v>
      </c>
      <c r="O440">
        <f>VLOOKUP(H440,AggregatsEcoles[#All],9,FALSE)</f>
        <v>0</v>
      </c>
      <c r="P440">
        <f>VLOOKUP(H440,AggregatsEcoles[#All],10,FALSE)</f>
        <v>0</v>
      </c>
      <c r="Q440">
        <f>VLOOKUP(H440,AggregatsEcoles[#All],11,FALSE)</f>
        <v>0</v>
      </c>
      <c r="R440">
        <f>VLOOKUP(H440,AggregatsEcoles[#All],12,FALSE)</f>
        <v>0</v>
      </c>
    </row>
    <row r="441" spans="1:18" x14ac:dyDescent="0.3">
      <c r="A441" t="s">
        <v>437</v>
      </c>
      <c r="B441" t="s">
        <v>1234</v>
      </c>
      <c r="C441" t="s">
        <v>2039</v>
      </c>
      <c r="D441" t="s">
        <v>2855</v>
      </c>
      <c r="E441" t="s">
        <v>3443</v>
      </c>
      <c r="F441" t="s">
        <v>3449</v>
      </c>
      <c r="G441" t="s">
        <v>3537</v>
      </c>
      <c r="H441" t="s">
        <v>3671</v>
      </c>
      <c r="I441" t="s">
        <v>3758</v>
      </c>
      <c r="J441" t="s">
        <v>3762</v>
      </c>
      <c r="K441" t="s">
        <v>3764</v>
      </c>
      <c r="L441" t="s">
        <v>3765</v>
      </c>
      <c r="M441">
        <f>VLOOKUP(H441,AggregatsEcoles[#All],7,FALSE)</f>
        <v>0</v>
      </c>
      <c r="N441">
        <f>VLOOKUP(H441,AggregatsEcoles[#All],8,FALSE)</f>
        <v>0</v>
      </c>
      <c r="O441">
        <f>VLOOKUP(H441,AggregatsEcoles[#All],9,FALSE)</f>
        <v>0</v>
      </c>
      <c r="P441">
        <f>VLOOKUP(H441,AggregatsEcoles[#All],10,FALSE)</f>
        <v>0</v>
      </c>
      <c r="Q441">
        <f>VLOOKUP(H441,AggregatsEcoles[#All],11,FALSE)</f>
        <v>0</v>
      </c>
      <c r="R441">
        <f>VLOOKUP(H441,AggregatsEcoles[#All],12,FALSE)</f>
        <v>0</v>
      </c>
    </row>
    <row r="442" spans="1:18" x14ac:dyDescent="0.3">
      <c r="A442" t="s">
        <v>438</v>
      </c>
      <c r="B442" t="s">
        <v>1235</v>
      </c>
      <c r="C442" t="s">
        <v>2040</v>
      </c>
      <c r="D442" t="s">
        <v>2856</v>
      </c>
      <c r="E442" t="s">
        <v>3443</v>
      </c>
      <c r="F442" t="s">
        <v>3447</v>
      </c>
      <c r="G442" t="s">
        <v>3537</v>
      </c>
      <c r="H442" t="s">
        <v>3671</v>
      </c>
      <c r="I442" t="s">
        <v>3758</v>
      </c>
      <c r="J442" t="s">
        <v>3762</v>
      </c>
      <c r="K442" t="s">
        <v>3764</v>
      </c>
      <c r="L442" t="s">
        <v>3765</v>
      </c>
      <c r="M442">
        <f>VLOOKUP(H442,AggregatsEcoles[#All],7,FALSE)</f>
        <v>0</v>
      </c>
      <c r="N442">
        <f>VLOOKUP(H442,AggregatsEcoles[#All],8,FALSE)</f>
        <v>0</v>
      </c>
      <c r="O442">
        <f>VLOOKUP(H442,AggregatsEcoles[#All],9,FALSE)</f>
        <v>0</v>
      </c>
      <c r="P442">
        <f>VLOOKUP(H442,AggregatsEcoles[#All],10,FALSE)</f>
        <v>0</v>
      </c>
      <c r="Q442">
        <f>VLOOKUP(H442,AggregatsEcoles[#All],11,FALSE)</f>
        <v>0</v>
      </c>
      <c r="R442">
        <f>VLOOKUP(H442,AggregatsEcoles[#All],12,FALSE)</f>
        <v>0</v>
      </c>
    </row>
    <row r="443" spans="1:18" x14ac:dyDescent="0.3">
      <c r="A443" t="s">
        <v>439</v>
      </c>
      <c r="B443" t="s">
        <v>1236</v>
      </c>
      <c r="C443" t="s">
        <v>2041</v>
      </c>
      <c r="D443" t="s">
        <v>2857</v>
      </c>
      <c r="E443" t="s">
        <v>3444</v>
      </c>
      <c r="F443" t="s">
        <v>3449</v>
      </c>
      <c r="G443" t="s">
        <v>3537</v>
      </c>
      <c r="H443" t="s">
        <v>3671</v>
      </c>
      <c r="I443" t="s">
        <v>3758</v>
      </c>
      <c r="J443" t="s">
        <v>3762</v>
      </c>
      <c r="K443" t="s">
        <v>3764</v>
      </c>
      <c r="L443" t="s">
        <v>3765</v>
      </c>
      <c r="M443">
        <f>VLOOKUP(H443,AggregatsEcoles[#All],7,FALSE)</f>
        <v>0</v>
      </c>
      <c r="N443">
        <f>VLOOKUP(H443,AggregatsEcoles[#All],8,FALSE)</f>
        <v>0</v>
      </c>
      <c r="O443">
        <f>VLOOKUP(H443,AggregatsEcoles[#All],9,FALSE)</f>
        <v>0</v>
      </c>
      <c r="P443">
        <f>VLOOKUP(H443,AggregatsEcoles[#All],10,FALSE)</f>
        <v>0</v>
      </c>
      <c r="Q443">
        <f>VLOOKUP(H443,AggregatsEcoles[#All],11,FALSE)</f>
        <v>0</v>
      </c>
      <c r="R443">
        <f>VLOOKUP(H443,AggregatsEcoles[#All],12,FALSE)</f>
        <v>0</v>
      </c>
    </row>
    <row r="444" spans="1:18" x14ac:dyDescent="0.3">
      <c r="A444" t="s">
        <v>440</v>
      </c>
      <c r="B444" t="s">
        <v>1234</v>
      </c>
      <c r="C444" t="s">
        <v>2042</v>
      </c>
      <c r="D444" t="s">
        <v>2858</v>
      </c>
      <c r="E444" t="s">
        <v>3443</v>
      </c>
      <c r="F444" t="s">
        <v>3454</v>
      </c>
      <c r="G444" t="s">
        <v>3537</v>
      </c>
      <c r="H444" t="s">
        <v>3672</v>
      </c>
      <c r="I444" t="s">
        <v>3758</v>
      </c>
      <c r="J444" t="s">
        <v>3762</v>
      </c>
      <c r="K444" t="s">
        <v>3764</v>
      </c>
      <c r="L444" t="s">
        <v>3765</v>
      </c>
      <c r="M444">
        <f>VLOOKUP(H444,AggregatsEcoles[#All],7,FALSE)</f>
        <v>0</v>
      </c>
      <c r="N444">
        <f>VLOOKUP(H444,AggregatsEcoles[#All],8,FALSE)</f>
        <v>0</v>
      </c>
      <c r="O444">
        <f>VLOOKUP(H444,AggregatsEcoles[#All],9,FALSE)</f>
        <v>0</v>
      </c>
      <c r="P444">
        <f>VLOOKUP(H444,AggregatsEcoles[#All],10,FALSE)</f>
        <v>0</v>
      </c>
      <c r="Q444">
        <f>VLOOKUP(H444,AggregatsEcoles[#All],11,FALSE)</f>
        <v>0</v>
      </c>
      <c r="R444">
        <f>VLOOKUP(H444,AggregatsEcoles[#All],12,FALSE)</f>
        <v>0</v>
      </c>
    </row>
    <row r="445" spans="1:18" x14ac:dyDescent="0.3">
      <c r="A445" t="s">
        <v>441</v>
      </c>
      <c r="B445" t="s">
        <v>1235</v>
      </c>
      <c r="C445" t="s">
        <v>1214</v>
      </c>
      <c r="D445" t="s">
        <v>2859</v>
      </c>
      <c r="E445" t="s">
        <v>3443</v>
      </c>
      <c r="F445" t="s">
        <v>3458</v>
      </c>
      <c r="G445" t="s">
        <v>3537</v>
      </c>
      <c r="H445" t="s">
        <v>3672</v>
      </c>
      <c r="I445" t="s">
        <v>3758</v>
      </c>
      <c r="J445" t="s">
        <v>3762</v>
      </c>
      <c r="K445" t="s">
        <v>3764</v>
      </c>
      <c r="L445" t="s">
        <v>3765</v>
      </c>
      <c r="M445">
        <f>VLOOKUP(H445,AggregatsEcoles[#All],7,FALSE)</f>
        <v>0</v>
      </c>
      <c r="N445">
        <f>VLOOKUP(H445,AggregatsEcoles[#All],8,FALSE)</f>
        <v>0</v>
      </c>
      <c r="O445">
        <f>VLOOKUP(H445,AggregatsEcoles[#All],9,FALSE)</f>
        <v>0</v>
      </c>
      <c r="P445">
        <f>VLOOKUP(H445,AggregatsEcoles[#All],10,FALSE)</f>
        <v>0</v>
      </c>
      <c r="Q445">
        <f>VLOOKUP(H445,AggregatsEcoles[#All],11,FALSE)</f>
        <v>0</v>
      </c>
      <c r="R445">
        <f>VLOOKUP(H445,AggregatsEcoles[#All],12,FALSE)</f>
        <v>0</v>
      </c>
    </row>
    <row r="446" spans="1:18" x14ac:dyDescent="0.3">
      <c r="A446" t="s">
        <v>442</v>
      </c>
      <c r="B446" t="s">
        <v>1236</v>
      </c>
      <c r="C446" t="s">
        <v>1215</v>
      </c>
      <c r="D446" t="s">
        <v>2860</v>
      </c>
      <c r="E446" t="s">
        <v>3444</v>
      </c>
      <c r="F446" t="s">
        <v>3456</v>
      </c>
      <c r="G446" t="s">
        <v>3537</v>
      </c>
      <c r="H446" t="s">
        <v>3672</v>
      </c>
      <c r="I446" t="s">
        <v>3758</v>
      </c>
      <c r="J446" t="s">
        <v>3762</v>
      </c>
      <c r="K446" t="s">
        <v>3764</v>
      </c>
      <c r="L446" t="s">
        <v>3765</v>
      </c>
      <c r="M446">
        <f>VLOOKUP(H446,AggregatsEcoles[#All],7,FALSE)</f>
        <v>0</v>
      </c>
      <c r="N446">
        <f>VLOOKUP(H446,AggregatsEcoles[#All],8,FALSE)</f>
        <v>0</v>
      </c>
      <c r="O446">
        <f>VLOOKUP(H446,AggregatsEcoles[#All],9,FALSE)</f>
        <v>0</v>
      </c>
      <c r="P446">
        <f>VLOOKUP(H446,AggregatsEcoles[#All],10,FALSE)</f>
        <v>0</v>
      </c>
      <c r="Q446">
        <f>VLOOKUP(H446,AggregatsEcoles[#All],11,FALSE)</f>
        <v>0</v>
      </c>
      <c r="R446">
        <f>VLOOKUP(H446,AggregatsEcoles[#All],12,FALSE)</f>
        <v>0</v>
      </c>
    </row>
    <row r="447" spans="1:18" x14ac:dyDescent="0.3">
      <c r="A447" t="s">
        <v>443</v>
      </c>
      <c r="B447" t="s">
        <v>1240</v>
      </c>
      <c r="C447" t="s">
        <v>1215</v>
      </c>
      <c r="D447" t="s">
        <v>2861</v>
      </c>
      <c r="E447" t="s">
        <v>3444</v>
      </c>
      <c r="F447" t="s">
        <v>3455</v>
      </c>
      <c r="G447" t="s">
        <v>3537</v>
      </c>
      <c r="H447" t="s">
        <v>3672</v>
      </c>
      <c r="I447" t="s">
        <v>3758</v>
      </c>
      <c r="J447" t="s">
        <v>3762</v>
      </c>
      <c r="K447" t="s">
        <v>3764</v>
      </c>
      <c r="L447" t="s">
        <v>3765</v>
      </c>
      <c r="M447">
        <f>VLOOKUP(H447,AggregatsEcoles[#All],7,FALSE)</f>
        <v>0</v>
      </c>
      <c r="N447">
        <f>VLOOKUP(H447,AggregatsEcoles[#All],8,FALSE)</f>
        <v>0</v>
      </c>
      <c r="O447">
        <f>VLOOKUP(H447,AggregatsEcoles[#All],9,FALSE)</f>
        <v>0</v>
      </c>
      <c r="P447">
        <f>VLOOKUP(H447,AggregatsEcoles[#All],10,FALSE)</f>
        <v>0</v>
      </c>
      <c r="Q447">
        <f>VLOOKUP(H447,AggregatsEcoles[#All],11,FALSE)</f>
        <v>0</v>
      </c>
      <c r="R447">
        <f>VLOOKUP(H447,AggregatsEcoles[#All],12,FALSE)</f>
        <v>0</v>
      </c>
    </row>
    <row r="448" spans="1:18" x14ac:dyDescent="0.3">
      <c r="A448" t="s">
        <v>441</v>
      </c>
      <c r="B448" t="s">
        <v>1241</v>
      </c>
      <c r="C448" t="s">
        <v>1215</v>
      </c>
      <c r="D448" t="s">
        <v>2862</v>
      </c>
      <c r="E448" t="s">
        <v>3444</v>
      </c>
      <c r="F448" t="s">
        <v>3457</v>
      </c>
      <c r="G448" t="s">
        <v>3537</v>
      </c>
      <c r="H448" t="s">
        <v>3672</v>
      </c>
      <c r="I448" t="s">
        <v>3758</v>
      </c>
      <c r="J448" t="s">
        <v>3762</v>
      </c>
      <c r="K448" t="s">
        <v>3764</v>
      </c>
      <c r="L448" t="s">
        <v>3765</v>
      </c>
      <c r="M448">
        <f>VLOOKUP(H448,AggregatsEcoles[#All],7,FALSE)</f>
        <v>0</v>
      </c>
      <c r="N448">
        <f>VLOOKUP(H448,AggregatsEcoles[#All],8,FALSE)</f>
        <v>0</v>
      </c>
      <c r="O448">
        <f>VLOOKUP(H448,AggregatsEcoles[#All],9,FALSE)</f>
        <v>0</v>
      </c>
      <c r="P448">
        <f>VLOOKUP(H448,AggregatsEcoles[#All],10,FALSE)</f>
        <v>0</v>
      </c>
      <c r="Q448">
        <f>VLOOKUP(H448,AggregatsEcoles[#All],11,FALSE)</f>
        <v>0</v>
      </c>
      <c r="R448">
        <f>VLOOKUP(H448,AggregatsEcoles[#All],12,FALSE)</f>
        <v>0</v>
      </c>
    </row>
    <row r="449" spans="1:18" x14ac:dyDescent="0.3">
      <c r="A449" t="s">
        <v>442</v>
      </c>
      <c r="B449" t="s">
        <v>1387</v>
      </c>
      <c r="C449" t="s">
        <v>1216</v>
      </c>
      <c r="D449" t="s">
        <v>2863</v>
      </c>
      <c r="E449" t="s">
        <v>3443</v>
      </c>
      <c r="F449" t="s">
        <v>3448</v>
      </c>
      <c r="G449" t="s">
        <v>3537</v>
      </c>
      <c r="H449" t="s">
        <v>3672</v>
      </c>
      <c r="I449" t="s">
        <v>3758</v>
      </c>
      <c r="J449" t="s">
        <v>3762</v>
      </c>
      <c r="K449" t="s">
        <v>3764</v>
      </c>
      <c r="L449" t="s">
        <v>3765</v>
      </c>
      <c r="M449">
        <f>VLOOKUP(H449,AggregatsEcoles[#All],7,FALSE)</f>
        <v>0</v>
      </c>
      <c r="N449">
        <f>VLOOKUP(H449,AggregatsEcoles[#All],8,FALSE)</f>
        <v>0</v>
      </c>
      <c r="O449">
        <f>VLOOKUP(H449,AggregatsEcoles[#All],9,FALSE)</f>
        <v>0</v>
      </c>
      <c r="P449">
        <f>VLOOKUP(H449,AggregatsEcoles[#All],10,FALSE)</f>
        <v>0</v>
      </c>
      <c r="Q449">
        <f>VLOOKUP(H449,AggregatsEcoles[#All],11,FALSE)</f>
        <v>0</v>
      </c>
      <c r="R449">
        <f>VLOOKUP(H449,AggregatsEcoles[#All],12,FALSE)</f>
        <v>0</v>
      </c>
    </row>
    <row r="450" spans="1:18" x14ac:dyDescent="0.3">
      <c r="A450" t="s">
        <v>444</v>
      </c>
      <c r="B450" t="s">
        <v>1406</v>
      </c>
      <c r="C450" t="s">
        <v>1138</v>
      </c>
      <c r="D450" t="s">
        <v>2864</v>
      </c>
      <c r="E450" t="s">
        <v>3444</v>
      </c>
      <c r="F450" t="s">
        <v>3448</v>
      </c>
      <c r="G450" t="s">
        <v>3537</v>
      </c>
      <c r="H450" t="s">
        <v>3672</v>
      </c>
      <c r="I450" t="s">
        <v>3758</v>
      </c>
      <c r="J450" t="s">
        <v>3762</v>
      </c>
      <c r="K450" t="s">
        <v>3764</v>
      </c>
      <c r="L450" t="s">
        <v>3765</v>
      </c>
      <c r="M450">
        <f>VLOOKUP(H450,AggregatsEcoles[#All],7,FALSE)</f>
        <v>0</v>
      </c>
      <c r="N450">
        <f>VLOOKUP(H450,AggregatsEcoles[#All],8,FALSE)</f>
        <v>0</v>
      </c>
      <c r="O450">
        <f>VLOOKUP(H450,AggregatsEcoles[#All],9,FALSE)</f>
        <v>0</v>
      </c>
      <c r="P450">
        <f>VLOOKUP(H450,AggregatsEcoles[#All],10,FALSE)</f>
        <v>0</v>
      </c>
      <c r="Q450">
        <f>VLOOKUP(H450,AggregatsEcoles[#All],11,FALSE)</f>
        <v>0</v>
      </c>
      <c r="R450">
        <f>VLOOKUP(H450,AggregatsEcoles[#All],12,FALSE)</f>
        <v>0</v>
      </c>
    </row>
    <row r="451" spans="1:18" x14ac:dyDescent="0.3">
      <c r="A451" t="s">
        <v>445</v>
      </c>
      <c r="B451" t="s">
        <v>1407</v>
      </c>
      <c r="C451" t="s">
        <v>1360</v>
      </c>
      <c r="D451" t="s">
        <v>2865</v>
      </c>
      <c r="E451" t="s">
        <v>3443</v>
      </c>
      <c r="F451" t="s">
        <v>3449</v>
      </c>
      <c r="G451" t="s">
        <v>3537</v>
      </c>
      <c r="H451" t="s">
        <v>3672</v>
      </c>
      <c r="I451" t="s">
        <v>3758</v>
      </c>
      <c r="J451" t="s">
        <v>3762</v>
      </c>
      <c r="K451" t="s">
        <v>3764</v>
      </c>
      <c r="L451" t="s">
        <v>3765</v>
      </c>
      <c r="M451">
        <f>VLOOKUP(H451,AggregatsEcoles[#All],7,FALSE)</f>
        <v>0</v>
      </c>
      <c r="N451">
        <f>VLOOKUP(H451,AggregatsEcoles[#All],8,FALSE)</f>
        <v>0</v>
      </c>
      <c r="O451">
        <f>VLOOKUP(H451,AggregatsEcoles[#All],9,FALSE)</f>
        <v>0</v>
      </c>
      <c r="P451">
        <f>VLOOKUP(H451,AggregatsEcoles[#All],10,FALSE)</f>
        <v>0</v>
      </c>
      <c r="Q451">
        <f>VLOOKUP(H451,AggregatsEcoles[#All],11,FALSE)</f>
        <v>0</v>
      </c>
      <c r="R451">
        <f>VLOOKUP(H451,AggregatsEcoles[#All],12,FALSE)</f>
        <v>0</v>
      </c>
    </row>
    <row r="452" spans="1:18" x14ac:dyDescent="0.3">
      <c r="A452" t="s">
        <v>446</v>
      </c>
      <c r="B452" t="s">
        <v>1408</v>
      </c>
      <c r="C452" t="s">
        <v>1360</v>
      </c>
      <c r="D452" t="s">
        <v>2866</v>
      </c>
      <c r="E452" t="s">
        <v>3443</v>
      </c>
      <c r="F452" t="s">
        <v>3446</v>
      </c>
      <c r="G452" t="s">
        <v>3537</v>
      </c>
      <c r="H452" t="s">
        <v>3672</v>
      </c>
      <c r="I452" t="s">
        <v>3758</v>
      </c>
      <c r="J452" t="s">
        <v>3762</v>
      </c>
      <c r="K452" t="s">
        <v>3764</v>
      </c>
      <c r="L452" t="s">
        <v>3765</v>
      </c>
      <c r="M452">
        <f>VLOOKUP(H452,AggregatsEcoles[#All],7,FALSE)</f>
        <v>0</v>
      </c>
      <c r="N452">
        <f>VLOOKUP(H452,AggregatsEcoles[#All],8,FALSE)</f>
        <v>0</v>
      </c>
      <c r="O452">
        <f>VLOOKUP(H452,AggregatsEcoles[#All],9,FALSE)</f>
        <v>0</v>
      </c>
      <c r="P452">
        <f>VLOOKUP(H452,AggregatsEcoles[#All],10,FALSE)</f>
        <v>0</v>
      </c>
      <c r="Q452">
        <f>VLOOKUP(H452,AggregatsEcoles[#All],11,FALSE)</f>
        <v>0</v>
      </c>
      <c r="R452">
        <f>VLOOKUP(H452,AggregatsEcoles[#All],12,FALSE)</f>
        <v>0</v>
      </c>
    </row>
    <row r="453" spans="1:18" x14ac:dyDescent="0.3">
      <c r="A453" t="s">
        <v>447</v>
      </c>
      <c r="B453" t="s">
        <v>1409</v>
      </c>
      <c r="C453" t="s">
        <v>1360</v>
      </c>
      <c r="D453" t="s">
        <v>2867</v>
      </c>
      <c r="E453" t="s">
        <v>3443</v>
      </c>
      <c r="F453" t="s">
        <v>3445</v>
      </c>
      <c r="G453" t="s">
        <v>3537</v>
      </c>
      <c r="H453" t="s">
        <v>3672</v>
      </c>
      <c r="I453" t="s">
        <v>3758</v>
      </c>
      <c r="J453" t="s">
        <v>3762</v>
      </c>
      <c r="K453" t="s">
        <v>3764</v>
      </c>
      <c r="L453" t="s">
        <v>3765</v>
      </c>
      <c r="M453">
        <f>VLOOKUP(H453,AggregatsEcoles[#All],7,FALSE)</f>
        <v>0</v>
      </c>
      <c r="N453">
        <f>VLOOKUP(H453,AggregatsEcoles[#All],8,FALSE)</f>
        <v>0</v>
      </c>
      <c r="O453">
        <f>VLOOKUP(H453,AggregatsEcoles[#All],9,FALSE)</f>
        <v>0</v>
      </c>
      <c r="P453">
        <f>VLOOKUP(H453,AggregatsEcoles[#All],10,FALSE)</f>
        <v>0</v>
      </c>
      <c r="Q453">
        <f>VLOOKUP(H453,AggregatsEcoles[#All],11,FALSE)</f>
        <v>0</v>
      </c>
      <c r="R453">
        <f>VLOOKUP(H453,AggregatsEcoles[#All],12,FALSE)</f>
        <v>0</v>
      </c>
    </row>
    <row r="454" spans="1:18" x14ac:dyDescent="0.3">
      <c r="A454" t="s">
        <v>444</v>
      </c>
      <c r="B454" t="s">
        <v>1410</v>
      </c>
      <c r="C454" t="s">
        <v>1155</v>
      </c>
      <c r="D454" t="s">
        <v>2868</v>
      </c>
      <c r="E454" t="s">
        <v>3443</v>
      </c>
      <c r="F454" t="s">
        <v>3451</v>
      </c>
      <c r="G454" t="s">
        <v>3537</v>
      </c>
      <c r="H454" t="s">
        <v>3672</v>
      </c>
      <c r="I454" t="s">
        <v>3758</v>
      </c>
      <c r="J454" t="s">
        <v>3762</v>
      </c>
      <c r="K454" t="s">
        <v>3764</v>
      </c>
      <c r="L454" t="s">
        <v>3765</v>
      </c>
      <c r="M454">
        <f>VLOOKUP(H454,AggregatsEcoles[#All],7,FALSE)</f>
        <v>0</v>
      </c>
      <c r="N454">
        <f>VLOOKUP(H454,AggregatsEcoles[#All],8,FALSE)</f>
        <v>0</v>
      </c>
      <c r="O454">
        <f>VLOOKUP(H454,AggregatsEcoles[#All],9,FALSE)</f>
        <v>0</v>
      </c>
      <c r="P454">
        <f>VLOOKUP(H454,AggregatsEcoles[#All],10,FALSE)</f>
        <v>0</v>
      </c>
      <c r="Q454">
        <f>VLOOKUP(H454,AggregatsEcoles[#All],11,FALSE)</f>
        <v>0</v>
      </c>
      <c r="R454">
        <f>VLOOKUP(H454,AggregatsEcoles[#All],12,FALSE)</f>
        <v>0</v>
      </c>
    </row>
    <row r="455" spans="1:18" x14ac:dyDescent="0.3">
      <c r="A455" t="s">
        <v>448</v>
      </c>
      <c r="B455" t="s">
        <v>1411</v>
      </c>
      <c r="C455" t="s">
        <v>1155</v>
      </c>
      <c r="D455" t="s">
        <v>2869</v>
      </c>
      <c r="E455" t="s">
        <v>3443</v>
      </c>
      <c r="F455" t="s">
        <v>3446</v>
      </c>
      <c r="G455" t="s">
        <v>3537</v>
      </c>
      <c r="H455" t="s">
        <v>3672</v>
      </c>
      <c r="I455" t="s">
        <v>3758</v>
      </c>
      <c r="J455" t="s">
        <v>3762</v>
      </c>
      <c r="K455" t="s">
        <v>3764</v>
      </c>
      <c r="L455" t="s">
        <v>3765</v>
      </c>
      <c r="M455">
        <f>VLOOKUP(H455,AggregatsEcoles[#All],7,FALSE)</f>
        <v>0</v>
      </c>
      <c r="N455">
        <f>VLOOKUP(H455,AggregatsEcoles[#All],8,FALSE)</f>
        <v>0</v>
      </c>
      <c r="O455">
        <f>VLOOKUP(H455,AggregatsEcoles[#All],9,FALSE)</f>
        <v>0</v>
      </c>
      <c r="P455">
        <f>VLOOKUP(H455,AggregatsEcoles[#All],10,FALSE)</f>
        <v>0</v>
      </c>
      <c r="Q455">
        <f>VLOOKUP(H455,AggregatsEcoles[#All],11,FALSE)</f>
        <v>0</v>
      </c>
      <c r="R455">
        <f>VLOOKUP(H455,AggregatsEcoles[#All],12,FALSE)</f>
        <v>0</v>
      </c>
    </row>
    <row r="456" spans="1:18" x14ac:dyDescent="0.3">
      <c r="A456" t="s">
        <v>441</v>
      </c>
      <c r="B456" t="s">
        <v>1412</v>
      </c>
      <c r="C456" t="s">
        <v>1155</v>
      </c>
      <c r="D456" t="s">
        <v>2870</v>
      </c>
      <c r="E456" t="s">
        <v>3443</v>
      </c>
      <c r="F456" t="s">
        <v>3460</v>
      </c>
      <c r="G456" t="s">
        <v>3537</v>
      </c>
      <c r="H456" t="s">
        <v>3672</v>
      </c>
      <c r="I456" t="s">
        <v>3758</v>
      </c>
      <c r="J456" t="s">
        <v>3762</v>
      </c>
      <c r="K456" t="s">
        <v>3764</v>
      </c>
      <c r="L456" t="s">
        <v>3765</v>
      </c>
      <c r="M456">
        <f>VLOOKUP(H456,AggregatsEcoles[#All],7,FALSE)</f>
        <v>0</v>
      </c>
      <c r="N456">
        <f>VLOOKUP(H456,AggregatsEcoles[#All],8,FALSE)</f>
        <v>0</v>
      </c>
      <c r="O456">
        <f>VLOOKUP(H456,AggregatsEcoles[#All],9,FALSE)</f>
        <v>0</v>
      </c>
      <c r="P456">
        <f>VLOOKUP(H456,AggregatsEcoles[#All],10,FALSE)</f>
        <v>0</v>
      </c>
      <c r="Q456">
        <f>VLOOKUP(H456,AggregatsEcoles[#All],11,FALSE)</f>
        <v>0</v>
      </c>
      <c r="R456">
        <f>VLOOKUP(H456,AggregatsEcoles[#All],12,FALSE)</f>
        <v>0</v>
      </c>
    </row>
    <row r="457" spans="1:18" x14ac:dyDescent="0.3">
      <c r="A457" t="s">
        <v>449</v>
      </c>
      <c r="B457" t="s">
        <v>1413</v>
      </c>
      <c r="C457" t="s">
        <v>1155</v>
      </c>
      <c r="D457" t="s">
        <v>2871</v>
      </c>
      <c r="E457" t="s">
        <v>3443</v>
      </c>
      <c r="F457" t="s">
        <v>3451</v>
      </c>
      <c r="G457" t="s">
        <v>3537</v>
      </c>
      <c r="H457" t="s">
        <v>3672</v>
      </c>
      <c r="I457" t="s">
        <v>3758</v>
      </c>
      <c r="J457" t="s">
        <v>3762</v>
      </c>
      <c r="K457" t="s">
        <v>3764</v>
      </c>
      <c r="L457" t="s">
        <v>3765</v>
      </c>
      <c r="M457">
        <f>VLOOKUP(H457,AggregatsEcoles[#All],7,FALSE)</f>
        <v>0</v>
      </c>
      <c r="N457">
        <f>VLOOKUP(H457,AggregatsEcoles[#All],8,FALSE)</f>
        <v>0</v>
      </c>
      <c r="O457">
        <f>VLOOKUP(H457,AggregatsEcoles[#All],9,FALSE)</f>
        <v>0</v>
      </c>
      <c r="P457">
        <f>VLOOKUP(H457,AggregatsEcoles[#All],10,FALSE)</f>
        <v>0</v>
      </c>
      <c r="Q457">
        <f>VLOOKUP(H457,AggregatsEcoles[#All],11,FALSE)</f>
        <v>0</v>
      </c>
      <c r="R457">
        <f>VLOOKUP(H457,AggregatsEcoles[#All],12,FALSE)</f>
        <v>0</v>
      </c>
    </row>
    <row r="458" spans="1:18" x14ac:dyDescent="0.3">
      <c r="A458" t="s">
        <v>444</v>
      </c>
      <c r="B458" t="s">
        <v>1414</v>
      </c>
      <c r="C458" t="s">
        <v>1155</v>
      </c>
      <c r="D458" t="s">
        <v>2872</v>
      </c>
      <c r="E458" t="s">
        <v>3443</v>
      </c>
      <c r="F458" t="s">
        <v>3450</v>
      </c>
      <c r="G458" t="s">
        <v>3537</v>
      </c>
      <c r="H458" t="s">
        <v>3672</v>
      </c>
      <c r="I458" t="s">
        <v>3758</v>
      </c>
      <c r="J458" t="s">
        <v>3762</v>
      </c>
      <c r="K458" t="s">
        <v>3764</v>
      </c>
      <c r="L458" t="s">
        <v>3765</v>
      </c>
      <c r="M458">
        <f>VLOOKUP(H458,AggregatsEcoles[#All],7,FALSE)</f>
        <v>0</v>
      </c>
      <c r="N458">
        <f>VLOOKUP(H458,AggregatsEcoles[#All],8,FALSE)</f>
        <v>0</v>
      </c>
      <c r="O458">
        <f>VLOOKUP(H458,AggregatsEcoles[#All],9,FALSE)</f>
        <v>0</v>
      </c>
      <c r="P458">
        <f>VLOOKUP(H458,AggregatsEcoles[#All],10,FALSE)</f>
        <v>0</v>
      </c>
      <c r="Q458">
        <f>VLOOKUP(H458,AggregatsEcoles[#All],11,FALSE)</f>
        <v>0</v>
      </c>
      <c r="R458">
        <f>VLOOKUP(H458,AggregatsEcoles[#All],12,FALSE)</f>
        <v>0</v>
      </c>
    </row>
    <row r="459" spans="1:18" x14ac:dyDescent="0.3">
      <c r="A459" t="s">
        <v>450</v>
      </c>
      <c r="B459" t="s">
        <v>1155</v>
      </c>
      <c r="C459" t="s">
        <v>2043</v>
      </c>
      <c r="D459" t="s">
        <v>2873</v>
      </c>
      <c r="E459" t="s">
        <v>3443</v>
      </c>
      <c r="F459" t="s">
        <v>3446</v>
      </c>
      <c r="G459" t="s">
        <v>3537</v>
      </c>
      <c r="H459" t="s">
        <v>3672</v>
      </c>
      <c r="I459" t="s">
        <v>3758</v>
      </c>
      <c r="J459" t="s">
        <v>3762</v>
      </c>
      <c r="K459" t="s">
        <v>3764</v>
      </c>
      <c r="L459" t="s">
        <v>3765</v>
      </c>
      <c r="M459">
        <f>VLOOKUP(H459,AggregatsEcoles[#All],7,FALSE)</f>
        <v>0</v>
      </c>
      <c r="N459">
        <f>VLOOKUP(H459,AggregatsEcoles[#All],8,FALSE)</f>
        <v>0</v>
      </c>
      <c r="O459">
        <f>VLOOKUP(H459,AggregatsEcoles[#All],9,FALSE)</f>
        <v>0</v>
      </c>
      <c r="P459">
        <f>VLOOKUP(H459,AggregatsEcoles[#All],10,FALSE)</f>
        <v>0</v>
      </c>
      <c r="Q459">
        <f>VLOOKUP(H459,AggregatsEcoles[#All],11,FALSE)</f>
        <v>0</v>
      </c>
      <c r="R459">
        <f>VLOOKUP(H459,AggregatsEcoles[#All],12,FALSE)</f>
        <v>0</v>
      </c>
    </row>
    <row r="460" spans="1:18" x14ac:dyDescent="0.3">
      <c r="A460" t="s">
        <v>451</v>
      </c>
      <c r="B460" t="s">
        <v>1257</v>
      </c>
      <c r="C460" t="s">
        <v>2044</v>
      </c>
      <c r="D460" t="s">
        <v>2687</v>
      </c>
      <c r="E460" t="s">
        <v>3443</v>
      </c>
      <c r="F460" t="s">
        <v>3448</v>
      </c>
      <c r="G460" t="s">
        <v>3537</v>
      </c>
      <c r="H460" t="s">
        <v>3672</v>
      </c>
      <c r="I460" t="s">
        <v>3758</v>
      </c>
      <c r="J460" t="s">
        <v>3762</v>
      </c>
      <c r="K460" t="s">
        <v>3764</v>
      </c>
      <c r="L460" t="s">
        <v>3765</v>
      </c>
      <c r="M460">
        <f>VLOOKUP(H460,AggregatsEcoles[#All],7,FALSE)</f>
        <v>0</v>
      </c>
      <c r="N460">
        <f>VLOOKUP(H460,AggregatsEcoles[#All],8,FALSE)</f>
        <v>0</v>
      </c>
      <c r="O460">
        <f>VLOOKUP(H460,AggregatsEcoles[#All],9,FALSE)</f>
        <v>0</v>
      </c>
      <c r="P460">
        <f>VLOOKUP(H460,AggregatsEcoles[#All],10,FALSE)</f>
        <v>0</v>
      </c>
      <c r="Q460">
        <f>VLOOKUP(H460,AggregatsEcoles[#All],11,FALSE)</f>
        <v>0</v>
      </c>
      <c r="R460">
        <f>VLOOKUP(H460,AggregatsEcoles[#All],12,FALSE)</f>
        <v>0</v>
      </c>
    </row>
    <row r="461" spans="1:18" x14ac:dyDescent="0.3">
      <c r="A461" t="s">
        <v>452</v>
      </c>
      <c r="B461" t="s">
        <v>1257</v>
      </c>
      <c r="C461" t="s">
        <v>2045</v>
      </c>
      <c r="D461" t="s">
        <v>2874</v>
      </c>
      <c r="E461" t="s">
        <v>3443</v>
      </c>
      <c r="F461" t="s">
        <v>3448</v>
      </c>
      <c r="G461" t="s">
        <v>3537</v>
      </c>
      <c r="H461" t="s">
        <v>3672</v>
      </c>
      <c r="I461" t="s">
        <v>3758</v>
      </c>
      <c r="J461" t="s">
        <v>3762</v>
      </c>
      <c r="K461" t="s">
        <v>3764</v>
      </c>
      <c r="L461" t="s">
        <v>3765</v>
      </c>
      <c r="M461">
        <f>VLOOKUP(H461,AggregatsEcoles[#All],7,FALSE)</f>
        <v>0</v>
      </c>
      <c r="N461">
        <f>VLOOKUP(H461,AggregatsEcoles[#All],8,FALSE)</f>
        <v>0</v>
      </c>
      <c r="O461">
        <f>VLOOKUP(H461,AggregatsEcoles[#All],9,FALSE)</f>
        <v>0</v>
      </c>
      <c r="P461">
        <f>VLOOKUP(H461,AggregatsEcoles[#All],10,FALSE)</f>
        <v>0</v>
      </c>
      <c r="Q461">
        <f>VLOOKUP(H461,AggregatsEcoles[#All],11,FALSE)</f>
        <v>0</v>
      </c>
      <c r="R461">
        <f>VLOOKUP(H461,AggregatsEcoles[#All],12,FALSE)</f>
        <v>0</v>
      </c>
    </row>
    <row r="462" spans="1:18" x14ac:dyDescent="0.3">
      <c r="A462" t="s">
        <v>453</v>
      </c>
      <c r="B462" t="s">
        <v>1257</v>
      </c>
      <c r="C462" t="s">
        <v>1195</v>
      </c>
      <c r="D462" t="s">
        <v>2875</v>
      </c>
      <c r="E462" t="s">
        <v>3443</v>
      </c>
      <c r="F462" t="s">
        <v>3456</v>
      </c>
      <c r="G462" t="s">
        <v>3537</v>
      </c>
      <c r="H462" t="s">
        <v>3672</v>
      </c>
      <c r="I462" t="s">
        <v>3758</v>
      </c>
      <c r="J462" t="s">
        <v>3762</v>
      </c>
      <c r="K462" t="s">
        <v>3764</v>
      </c>
      <c r="L462" t="s">
        <v>3765</v>
      </c>
      <c r="M462">
        <f>VLOOKUP(H462,AggregatsEcoles[#All],7,FALSE)</f>
        <v>0</v>
      </c>
      <c r="N462">
        <f>VLOOKUP(H462,AggregatsEcoles[#All],8,FALSE)</f>
        <v>0</v>
      </c>
      <c r="O462">
        <f>VLOOKUP(H462,AggregatsEcoles[#All],9,FALSE)</f>
        <v>0</v>
      </c>
      <c r="P462">
        <f>VLOOKUP(H462,AggregatsEcoles[#All],10,FALSE)</f>
        <v>0</v>
      </c>
      <c r="Q462">
        <f>VLOOKUP(H462,AggregatsEcoles[#All],11,FALSE)</f>
        <v>0</v>
      </c>
      <c r="R462">
        <f>VLOOKUP(H462,AggregatsEcoles[#All],12,FALSE)</f>
        <v>0</v>
      </c>
    </row>
    <row r="463" spans="1:18" x14ac:dyDescent="0.3">
      <c r="A463" t="s">
        <v>454</v>
      </c>
      <c r="B463" t="s">
        <v>1218</v>
      </c>
      <c r="C463" t="s">
        <v>2046</v>
      </c>
      <c r="D463" t="s">
        <v>2651</v>
      </c>
      <c r="E463" t="s">
        <v>3444</v>
      </c>
      <c r="F463" t="s">
        <v>3448</v>
      </c>
      <c r="G463" t="s">
        <v>3537</v>
      </c>
      <c r="H463" t="s">
        <v>3672</v>
      </c>
      <c r="I463" t="s">
        <v>3758</v>
      </c>
      <c r="J463" t="s">
        <v>3762</v>
      </c>
      <c r="K463" t="s">
        <v>3764</v>
      </c>
      <c r="L463" t="s">
        <v>3765</v>
      </c>
      <c r="M463">
        <f>VLOOKUP(H463,AggregatsEcoles[#All],7,FALSE)</f>
        <v>0</v>
      </c>
      <c r="N463">
        <f>VLOOKUP(H463,AggregatsEcoles[#All],8,FALSE)</f>
        <v>0</v>
      </c>
      <c r="O463">
        <f>VLOOKUP(H463,AggregatsEcoles[#All],9,FALSE)</f>
        <v>0</v>
      </c>
      <c r="P463">
        <f>VLOOKUP(H463,AggregatsEcoles[#All],10,FALSE)</f>
        <v>0</v>
      </c>
      <c r="Q463">
        <f>VLOOKUP(H463,AggregatsEcoles[#All],11,FALSE)</f>
        <v>0</v>
      </c>
      <c r="R463">
        <f>VLOOKUP(H463,AggregatsEcoles[#All],12,FALSE)</f>
        <v>0</v>
      </c>
    </row>
    <row r="464" spans="1:18" x14ac:dyDescent="0.3">
      <c r="A464" t="s">
        <v>455</v>
      </c>
      <c r="B464" t="s">
        <v>1415</v>
      </c>
      <c r="C464" t="s">
        <v>1218</v>
      </c>
      <c r="D464" t="s">
        <v>2876</v>
      </c>
      <c r="E464" t="s">
        <v>3444</v>
      </c>
      <c r="F464" t="s">
        <v>3445</v>
      </c>
      <c r="G464" t="s">
        <v>3537</v>
      </c>
      <c r="H464" t="s">
        <v>3672</v>
      </c>
      <c r="I464" t="s">
        <v>3758</v>
      </c>
      <c r="J464" t="s">
        <v>3762</v>
      </c>
      <c r="K464" t="s">
        <v>3764</v>
      </c>
      <c r="L464" t="s">
        <v>3765</v>
      </c>
      <c r="M464">
        <f>VLOOKUP(H464,AggregatsEcoles[#All],7,FALSE)</f>
        <v>0</v>
      </c>
      <c r="N464">
        <f>VLOOKUP(H464,AggregatsEcoles[#All],8,FALSE)</f>
        <v>0</v>
      </c>
      <c r="O464">
        <f>VLOOKUP(H464,AggregatsEcoles[#All],9,FALSE)</f>
        <v>0</v>
      </c>
      <c r="P464">
        <f>VLOOKUP(H464,AggregatsEcoles[#All],10,FALSE)</f>
        <v>0</v>
      </c>
      <c r="Q464">
        <f>VLOOKUP(H464,AggregatsEcoles[#All],11,FALSE)</f>
        <v>0</v>
      </c>
      <c r="R464">
        <f>VLOOKUP(H464,AggregatsEcoles[#All],12,FALSE)</f>
        <v>0</v>
      </c>
    </row>
    <row r="465" spans="1:18" x14ac:dyDescent="0.3">
      <c r="A465" t="s">
        <v>456</v>
      </c>
      <c r="B465" t="s">
        <v>1330</v>
      </c>
      <c r="C465" t="s">
        <v>1364</v>
      </c>
      <c r="D465" t="s">
        <v>2877</v>
      </c>
      <c r="E465" t="s">
        <v>3443</v>
      </c>
      <c r="F465" t="s">
        <v>3446</v>
      </c>
      <c r="G465" t="s">
        <v>3538</v>
      </c>
      <c r="H465" t="s">
        <v>3673</v>
      </c>
      <c r="I465" t="s">
        <v>3758</v>
      </c>
      <c r="J465" t="s">
        <v>3762</v>
      </c>
      <c r="K465" t="s">
        <v>3764</v>
      </c>
      <c r="L465" t="s">
        <v>3765</v>
      </c>
      <c r="M465">
        <f>VLOOKUP(H465,AggregatsEcoles[#All],7,FALSE)</f>
        <v>34</v>
      </c>
      <c r="N465">
        <f>VLOOKUP(H465,AggregatsEcoles[#All],8,FALSE)</f>
        <v>16</v>
      </c>
      <c r="O465">
        <f>VLOOKUP(H465,AggregatsEcoles[#All],9,FALSE)</f>
        <v>18</v>
      </c>
      <c r="P465">
        <f>VLOOKUP(H465,AggregatsEcoles[#All],10,FALSE)</f>
        <v>30</v>
      </c>
      <c r="Q465">
        <f>VLOOKUP(H465,AggregatsEcoles[#All],11,FALSE)</f>
        <v>14</v>
      </c>
      <c r="R465">
        <f>VLOOKUP(H465,AggregatsEcoles[#All],12,FALSE)</f>
        <v>16</v>
      </c>
    </row>
    <row r="466" spans="1:18" x14ac:dyDescent="0.3">
      <c r="A466" t="s">
        <v>457</v>
      </c>
      <c r="B466" t="s">
        <v>1235</v>
      </c>
      <c r="C466" t="s">
        <v>1330</v>
      </c>
      <c r="D466" t="s">
        <v>2878</v>
      </c>
      <c r="E466" t="s">
        <v>3444</v>
      </c>
      <c r="F466" t="s">
        <v>3450</v>
      </c>
      <c r="G466" t="s">
        <v>3538</v>
      </c>
      <c r="H466" t="s">
        <v>3673</v>
      </c>
      <c r="I466" t="s">
        <v>3758</v>
      </c>
      <c r="J466" t="s">
        <v>3762</v>
      </c>
      <c r="K466" t="s">
        <v>3764</v>
      </c>
      <c r="L466" t="s">
        <v>3765</v>
      </c>
      <c r="M466">
        <f>VLOOKUP(H466,AggregatsEcoles[#All],7,FALSE)</f>
        <v>34</v>
      </c>
      <c r="N466">
        <f>VLOOKUP(H466,AggregatsEcoles[#All],8,FALSE)</f>
        <v>16</v>
      </c>
      <c r="O466">
        <f>VLOOKUP(H466,AggregatsEcoles[#All],9,FALSE)</f>
        <v>18</v>
      </c>
      <c r="P466">
        <f>VLOOKUP(H466,AggregatsEcoles[#All],10,FALSE)</f>
        <v>30</v>
      </c>
      <c r="Q466">
        <f>VLOOKUP(H466,AggregatsEcoles[#All],11,FALSE)</f>
        <v>14</v>
      </c>
      <c r="R466">
        <f>VLOOKUP(H466,AggregatsEcoles[#All],12,FALSE)</f>
        <v>16</v>
      </c>
    </row>
    <row r="467" spans="1:18" x14ac:dyDescent="0.3">
      <c r="A467" t="s">
        <v>458</v>
      </c>
      <c r="B467" t="s">
        <v>1264</v>
      </c>
      <c r="C467" t="s">
        <v>2047</v>
      </c>
      <c r="D467" t="s">
        <v>2879</v>
      </c>
      <c r="E467" t="s">
        <v>3443</v>
      </c>
      <c r="F467" t="s">
        <v>3457</v>
      </c>
      <c r="G467" t="s">
        <v>3538</v>
      </c>
      <c r="H467" t="s">
        <v>3673</v>
      </c>
      <c r="I467" t="s">
        <v>3758</v>
      </c>
      <c r="J467" t="s">
        <v>3762</v>
      </c>
      <c r="K467" t="s">
        <v>3764</v>
      </c>
      <c r="L467" t="s">
        <v>3765</v>
      </c>
      <c r="M467">
        <f>VLOOKUP(H467,AggregatsEcoles[#All],7,FALSE)</f>
        <v>34</v>
      </c>
      <c r="N467">
        <f>VLOOKUP(H467,AggregatsEcoles[#All],8,FALSE)</f>
        <v>16</v>
      </c>
      <c r="O467">
        <f>VLOOKUP(H467,AggregatsEcoles[#All],9,FALSE)</f>
        <v>18</v>
      </c>
      <c r="P467">
        <f>VLOOKUP(H467,AggregatsEcoles[#All],10,FALSE)</f>
        <v>30</v>
      </c>
      <c r="Q467">
        <f>VLOOKUP(H467,AggregatsEcoles[#All],11,FALSE)</f>
        <v>14</v>
      </c>
      <c r="R467">
        <f>VLOOKUP(H467,AggregatsEcoles[#All],12,FALSE)</f>
        <v>16</v>
      </c>
    </row>
    <row r="468" spans="1:18" x14ac:dyDescent="0.3">
      <c r="A468" t="s">
        <v>459</v>
      </c>
      <c r="B468" t="s">
        <v>1416</v>
      </c>
      <c r="C468" t="s">
        <v>2048</v>
      </c>
      <c r="D468" t="s">
        <v>2880</v>
      </c>
      <c r="E468" t="s">
        <v>3444</v>
      </c>
      <c r="F468" t="s">
        <v>3456</v>
      </c>
      <c r="G468" t="s">
        <v>3538</v>
      </c>
      <c r="H468" t="s">
        <v>3673</v>
      </c>
      <c r="I468" t="s">
        <v>3758</v>
      </c>
      <c r="J468" t="s">
        <v>3762</v>
      </c>
      <c r="K468" t="s">
        <v>3764</v>
      </c>
      <c r="L468" t="s">
        <v>3765</v>
      </c>
      <c r="M468">
        <f>VLOOKUP(H468,AggregatsEcoles[#All],7,FALSE)</f>
        <v>34</v>
      </c>
      <c r="N468">
        <f>VLOOKUP(H468,AggregatsEcoles[#All],8,FALSE)</f>
        <v>16</v>
      </c>
      <c r="O468">
        <f>VLOOKUP(H468,AggregatsEcoles[#All],9,FALSE)</f>
        <v>18</v>
      </c>
      <c r="P468">
        <f>VLOOKUP(H468,AggregatsEcoles[#All],10,FALSE)</f>
        <v>30</v>
      </c>
      <c r="Q468">
        <f>VLOOKUP(H468,AggregatsEcoles[#All],11,FALSE)</f>
        <v>14</v>
      </c>
      <c r="R468">
        <f>VLOOKUP(H468,AggregatsEcoles[#All],12,FALSE)</f>
        <v>16</v>
      </c>
    </row>
    <row r="469" spans="1:18" x14ac:dyDescent="0.3">
      <c r="A469" t="s">
        <v>460</v>
      </c>
      <c r="B469" t="s">
        <v>1333</v>
      </c>
      <c r="C469" t="s">
        <v>1516</v>
      </c>
      <c r="D469" t="s">
        <v>2881</v>
      </c>
      <c r="E469" t="s">
        <v>3443</v>
      </c>
      <c r="F469" t="s">
        <v>3458</v>
      </c>
      <c r="G469" t="s">
        <v>3538</v>
      </c>
      <c r="H469" t="s">
        <v>3673</v>
      </c>
      <c r="I469" t="s">
        <v>3758</v>
      </c>
      <c r="J469" t="s">
        <v>3762</v>
      </c>
      <c r="K469" t="s">
        <v>3764</v>
      </c>
      <c r="L469" t="s">
        <v>3765</v>
      </c>
      <c r="M469">
        <f>VLOOKUP(H469,AggregatsEcoles[#All],7,FALSE)</f>
        <v>34</v>
      </c>
      <c r="N469">
        <f>VLOOKUP(H469,AggregatsEcoles[#All],8,FALSE)</f>
        <v>16</v>
      </c>
      <c r="O469">
        <f>VLOOKUP(H469,AggregatsEcoles[#All],9,FALSE)</f>
        <v>18</v>
      </c>
      <c r="P469">
        <f>VLOOKUP(H469,AggregatsEcoles[#All],10,FALSE)</f>
        <v>30</v>
      </c>
      <c r="Q469">
        <f>VLOOKUP(H469,AggregatsEcoles[#All],11,FALSE)</f>
        <v>14</v>
      </c>
      <c r="R469">
        <f>VLOOKUP(H469,AggregatsEcoles[#All],12,FALSE)</f>
        <v>16</v>
      </c>
    </row>
    <row r="470" spans="1:18" x14ac:dyDescent="0.3">
      <c r="A470" t="s">
        <v>461</v>
      </c>
      <c r="B470" t="s">
        <v>1417</v>
      </c>
      <c r="C470" t="s">
        <v>2049</v>
      </c>
      <c r="D470" t="s">
        <v>2583</v>
      </c>
      <c r="E470" t="s">
        <v>3443</v>
      </c>
      <c r="F470" t="s">
        <v>3452</v>
      </c>
      <c r="G470" t="s">
        <v>3538</v>
      </c>
      <c r="H470" t="s">
        <v>3673</v>
      </c>
      <c r="I470" t="s">
        <v>3758</v>
      </c>
      <c r="J470" t="s">
        <v>3762</v>
      </c>
      <c r="K470" t="s">
        <v>3764</v>
      </c>
      <c r="L470" t="s">
        <v>3765</v>
      </c>
      <c r="M470">
        <f>VLOOKUP(H470,AggregatsEcoles[#All],7,FALSE)</f>
        <v>34</v>
      </c>
      <c r="N470">
        <f>VLOOKUP(H470,AggregatsEcoles[#All],8,FALSE)</f>
        <v>16</v>
      </c>
      <c r="O470">
        <f>VLOOKUP(H470,AggregatsEcoles[#All],9,FALSE)</f>
        <v>18</v>
      </c>
      <c r="P470">
        <f>VLOOKUP(H470,AggregatsEcoles[#All],10,FALSE)</f>
        <v>30</v>
      </c>
      <c r="Q470">
        <f>VLOOKUP(H470,AggregatsEcoles[#All],11,FALSE)</f>
        <v>14</v>
      </c>
      <c r="R470">
        <f>VLOOKUP(H470,AggregatsEcoles[#All],12,FALSE)</f>
        <v>16</v>
      </c>
    </row>
    <row r="471" spans="1:18" x14ac:dyDescent="0.3">
      <c r="A471" t="s">
        <v>462</v>
      </c>
      <c r="B471" t="s">
        <v>1418</v>
      </c>
      <c r="C471" t="s">
        <v>1300</v>
      </c>
      <c r="D471" t="s">
        <v>2882</v>
      </c>
      <c r="E471" t="s">
        <v>3443</v>
      </c>
      <c r="F471" t="s">
        <v>3456</v>
      </c>
      <c r="G471" t="s">
        <v>3538</v>
      </c>
      <c r="H471" t="s">
        <v>3673</v>
      </c>
      <c r="I471" t="s">
        <v>3758</v>
      </c>
      <c r="J471" t="s">
        <v>3762</v>
      </c>
      <c r="K471" t="s">
        <v>3764</v>
      </c>
      <c r="L471" t="s">
        <v>3765</v>
      </c>
      <c r="M471">
        <f>VLOOKUP(H471,AggregatsEcoles[#All],7,FALSE)</f>
        <v>34</v>
      </c>
      <c r="N471">
        <f>VLOOKUP(H471,AggregatsEcoles[#All],8,FALSE)</f>
        <v>16</v>
      </c>
      <c r="O471">
        <f>VLOOKUP(H471,AggregatsEcoles[#All],9,FALSE)</f>
        <v>18</v>
      </c>
      <c r="P471">
        <f>VLOOKUP(H471,AggregatsEcoles[#All],10,FALSE)</f>
        <v>30</v>
      </c>
      <c r="Q471">
        <f>VLOOKUP(H471,AggregatsEcoles[#All],11,FALSE)</f>
        <v>14</v>
      </c>
      <c r="R471">
        <f>VLOOKUP(H471,AggregatsEcoles[#All],12,FALSE)</f>
        <v>16</v>
      </c>
    </row>
    <row r="472" spans="1:18" x14ac:dyDescent="0.3">
      <c r="A472" t="s">
        <v>463</v>
      </c>
      <c r="B472" t="s">
        <v>1407</v>
      </c>
      <c r="C472" t="s">
        <v>1299</v>
      </c>
      <c r="D472" t="s">
        <v>2883</v>
      </c>
      <c r="E472" t="s">
        <v>3443</v>
      </c>
      <c r="F472" t="s">
        <v>3457</v>
      </c>
      <c r="G472" t="s">
        <v>3538</v>
      </c>
      <c r="H472" t="s">
        <v>3673</v>
      </c>
      <c r="I472" t="s">
        <v>3758</v>
      </c>
      <c r="J472" t="s">
        <v>3762</v>
      </c>
      <c r="K472" t="s">
        <v>3764</v>
      </c>
      <c r="L472" t="s">
        <v>3765</v>
      </c>
      <c r="M472">
        <f>VLOOKUP(H472,AggregatsEcoles[#All],7,FALSE)</f>
        <v>34</v>
      </c>
      <c r="N472">
        <f>VLOOKUP(H472,AggregatsEcoles[#All],8,FALSE)</f>
        <v>16</v>
      </c>
      <c r="O472">
        <f>VLOOKUP(H472,AggregatsEcoles[#All],9,FALSE)</f>
        <v>18</v>
      </c>
      <c r="P472">
        <f>VLOOKUP(H472,AggregatsEcoles[#All],10,FALSE)</f>
        <v>30</v>
      </c>
      <c r="Q472">
        <f>VLOOKUP(H472,AggregatsEcoles[#All],11,FALSE)</f>
        <v>14</v>
      </c>
      <c r="R472">
        <f>VLOOKUP(H472,AggregatsEcoles[#All],12,FALSE)</f>
        <v>16</v>
      </c>
    </row>
    <row r="473" spans="1:18" x14ac:dyDescent="0.3">
      <c r="A473" t="s">
        <v>459</v>
      </c>
      <c r="B473" t="s">
        <v>1408</v>
      </c>
      <c r="C473" t="s">
        <v>2050</v>
      </c>
      <c r="D473" t="s">
        <v>2884</v>
      </c>
      <c r="E473" t="s">
        <v>3443</v>
      </c>
      <c r="F473" t="s">
        <v>3450</v>
      </c>
      <c r="G473" t="s">
        <v>3538</v>
      </c>
      <c r="H473" t="s">
        <v>3673</v>
      </c>
      <c r="I473" t="s">
        <v>3758</v>
      </c>
      <c r="J473" t="s">
        <v>3762</v>
      </c>
      <c r="K473" t="s">
        <v>3764</v>
      </c>
      <c r="L473" t="s">
        <v>3765</v>
      </c>
      <c r="M473">
        <f>VLOOKUP(H473,AggregatsEcoles[#All],7,FALSE)</f>
        <v>34</v>
      </c>
      <c r="N473">
        <f>VLOOKUP(H473,AggregatsEcoles[#All],8,FALSE)</f>
        <v>16</v>
      </c>
      <c r="O473">
        <f>VLOOKUP(H473,AggregatsEcoles[#All],9,FALSE)</f>
        <v>18</v>
      </c>
      <c r="P473">
        <f>VLOOKUP(H473,AggregatsEcoles[#All],10,FALSE)</f>
        <v>30</v>
      </c>
      <c r="Q473">
        <f>VLOOKUP(H473,AggregatsEcoles[#All],11,FALSE)</f>
        <v>14</v>
      </c>
      <c r="R473">
        <f>VLOOKUP(H473,AggregatsEcoles[#All],12,FALSE)</f>
        <v>16</v>
      </c>
    </row>
    <row r="474" spans="1:18" x14ac:dyDescent="0.3">
      <c r="A474" t="s">
        <v>459</v>
      </c>
      <c r="B474" t="s">
        <v>1409</v>
      </c>
      <c r="C474" t="s">
        <v>1214</v>
      </c>
      <c r="D474" t="s">
        <v>2885</v>
      </c>
      <c r="E474" t="s">
        <v>3443</v>
      </c>
      <c r="F474" t="s">
        <v>3450</v>
      </c>
      <c r="G474" t="s">
        <v>3538</v>
      </c>
      <c r="H474" t="s">
        <v>3673</v>
      </c>
      <c r="I474" t="s">
        <v>3758</v>
      </c>
      <c r="J474" t="s">
        <v>3762</v>
      </c>
      <c r="K474" t="s">
        <v>3764</v>
      </c>
      <c r="L474" t="s">
        <v>3765</v>
      </c>
      <c r="M474">
        <f>VLOOKUP(H474,AggregatsEcoles[#All],7,FALSE)</f>
        <v>34</v>
      </c>
      <c r="N474">
        <f>VLOOKUP(H474,AggregatsEcoles[#All],8,FALSE)</f>
        <v>16</v>
      </c>
      <c r="O474">
        <f>VLOOKUP(H474,AggregatsEcoles[#All],9,FALSE)</f>
        <v>18</v>
      </c>
      <c r="P474">
        <f>VLOOKUP(H474,AggregatsEcoles[#All],10,FALSE)</f>
        <v>30</v>
      </c>
      <c r="Q474">
        <f>VLOOKUP(H474,AggregatsEcoles[#All],11,FALSE)</f>
        <v>14</v>
      </c>
      <c r="R474">
        <f>VLOOKUP(H474,AggregatsEcoles[#All],12,FALSE)</f>
        <v>16</v>
      </c>
    </row>
    <row r="475" spans="1:18" x14ac:dyDescent="0.3">
      <c r="A475" t="s">
        <v>457</v>
      </c>
      <c r="B475" t="s">
        <v>1410</v>
      </c>
      <c r="C475" t="s">
        <v>2051</v>
      </c>
      <c r="D475" t="s">
        <v>2886</v>
      </c>
      <c r="E475" t="s">
        <v>3444</v>
      </c>
      <c r="F475" t="s">
        <v>3454</v>
      </c>
      <c r="G475" t="s">
        <v>3538</v>
      </c>
      <c r="H475" t="s">
        <v>3673</v>
      </c>
      <c r="I475" t="s">
        <v>3758</v>
      </c>
      <c r="J475" t="s">
        <v>3762</v>
      </c>
      <c r="K475" t="s">
        <v>3764</v>
      </c>
      <c r="L475" t="s">
        <v>3765</v>
      </c>
      <c r="M475">
        <f>VLOOKUP(H475,AggregatsEcoles[#All],7,FALSE)</f>
        <v>34</v>
      </c>
      <c r="N475">
        <f>VLOOKUP(H475,AggregatsEcoles[#All],8,FALSE)</f>
        <v>16</v>
      </c>
      <c r="O475">
        <f>VLOOKUP(H475,AggregatsEcoles[#All],9,FALSE)</f>
        <v>18</v>
      </c>
      <c r="P475">
        <f>VLOOKUP(H475,AggregatsEcoles[#All],10,FALSE)</f>
        <v>30</v>
      </c>
      <c r="Q475">
        <f>VLOOKUP(H475,AggregatsEcoles[#All],11,FALSE)</f>
        <v>14</v>
      </c>
      <c r="R475">
        <f>VLOOKUP(H475,AggregatsEcoles[#All],12,FALSE)</f>
        <v>16</v>
      </c>
    </row>
    <row r="476" spans="1:18" x14ac:dyDescent="0.3">
      <c r="A476" t="s">
        <v>464</v>
      </c>
      <c r="B476" t="s">
        <v>1411</v>
      </c>
      <c r="C476" t="s">
        <v>2052</v>
      </c>
      <c r="D476" t="s">
        <v>2887</v>
      </c>
      <c r="E476" t="s">
        <v>3444</v>
      </c>
      <c r="F476" t="s">
        <v>3449</v>
      </c>
      <c r="G476" t="s">
        <v>3538</v>
      </c>
      <c r="H476" t="s">
        <v>3673</v>
      </c>
      <c r="I476" t="s">
        <v>3758</v>
      </c>
      <c r="J476" t="s">
        <v>3762</v>
      </c>
      <c r="K476" t="s">
        <v>3764</v>
      </c>
      <c r="L476" t="s">
        <v>3765</v>
      </c>
      <c r="M476">
        <f>VLOOKUP(H476,AggregatsEcoles[#All],7,FALSE)</f>
        <v>34</v>
      </c>
      <c r="N476">
        <f>VLOOKUP(H476,AggregatsEcoles[#All],8,FALSE)</f>
        <v>16</v>
      </c>
      <c r="O476">
        <f>VLOOKUP(H476,AggregatsEcoles[#All],9,FALSE)</f>
        <v>18</v>
      </c>
      <c r="P476">
        <f>VLOOKUP(H476,AggregatsEcoles[#All],10,FALSE)</f>
        <v>30</v>
      </c>
      <c r="Q476">
        <f>VLOOKUP(H476,AggregatsEcoles[#All],11,FALSE)</f>
        <v>14</v>
      </c>
      <c r="R476">
        <f>VLOOKUP(H476,AggregatsEcoles[#All],12,FALSE)</f>
        <v>16</v>
      </c>
    </row>
    <row r="477" spans="1:18" x14ac:dyDescent="0.3">
      <c r="A477" t="s">
        <v>465</v>
      </c>
      <c r="B477" t="s">
        <v>1412</v>
      </c>
      <c r="C477" t="s">
        <v>1155</v>
      </c>
      <c r="D477" t="s">
        <v>2888</v>
      </c>
      <c r="E477" t="s">
        <v>3443</v>
      </c>
      <c r="F477" t="s">
        <v>3456</v>
      </c>
      <c r="G477" t="s">
        <v>3538</v>
      </c>
      <c r="H477" t="s">
        <v>3673</v>
      </c>
      <c r="I477" t="s">
        <v>3758</v>
      </c>
      <c r="J477" t="s">
        <v>3762</v>
      </c>
      <c r="K477" t="s">
        <v>3764</v>
      </c>
      <c r="L477" t="s">
        <v>3765</v>
      </c>
      <c r="M477">
        <f>VLOOKUP(H477,AggregatsEcoles[#All],7,FALSE)</f>
        <v>34</v>
      </c>
      <c r="N477">
        <f>VLOOKUP(H477,AggregatsEcoles[#All],8,FALSE)</f>
        <v>16</v>
      </c>
      <c r="O477">
        <f>VLOOKUP(H477,AggregatsEcoles[#All],9,FALSE)</f>
        <v>18</v>
      </c>
      <c r="P477">
        <f>VLOOKUP(H477,AggregatsEcoles[#All],10,FALSE)</f>
        <v>30</v>
      </c>
      <c r="Q477">
        <f>VLOOKUP(H477,AggregatsEcoles[#All],11,FALSE)</f>
        <v>14</v>
      </c>
      <c r="R477">
        <f>VLOOKUP(H477,AggregatsEcoles[#All],12,FALSE)</f>
        <v>16</v>
      </c>
    </row>
    <row r="478" spans="1:18" x14ac:dyDescent="0.3">
      <c r="A478" t="s">
        <v>462</v>
      </c>
      <c r="B478" t="s">
        <v>1413</v>
      </c>
      <c r="C478" t="s">
        <v>2053</v>
      </c>
      <c r="D478" t="s">
        <v>2889</v>
      </c>
      <c r="E478" t="s">
        <v>3444</v>
      </c>
      <c r="F478" t="s">
        <v>3457</v>
      </c>
      <c r="G478" t="s">
        <v>3538</v>
      </c>
      <c r="H478" t="s">
        <v>3673</v>
      </c>
      <c r="I478" t="s">
        <v>3758</v>
      </c>
      <c r="J478" t="s">
        <v>3762</v>
      </c>
      <c r="K478" t="s">
        <v>3764</v>
      </c>
      <c r="L478" t="s">
        <v>3765</v>
      </c>
      <c r="M478">
        <f>VLOOKUP(H478,AggregatsEcoles[#All],7,FALSE)</f>
        <v>34</v>
      </c>
      <c r="N478">
        <f>VLOOKUP(H478,AggregatsEcoles[#All],8,FALSE)</f>
        <v>16</v>
      </c>
      <c r="O478">
        <f>VLOOKUP(H478,AggregatsEcoles[#All],9,FALSE)</f>
        <v>18</v>
      </c>
      <c r="P478">
        <f>VLOOKUP(H478,AggregatsEcoles[#All],10,FALSE)</f>
        <v>30</v>
      </c>
      <c r="Q478">
        <f>VLOOKUP(H478,AggregatsEcoles[#All],11,FALSE)</f>
        <v>14</v>
      </c>
      <c r="R478">
        <f>VLOOKUP(H478,AggregatsEcoles[#All],12,FALSE)</f>
        <v>16</v>
      </c>
    </row>
    <row r="479" spans="1:18" x14ac:dyDescent="0.3">
      <c r="A479" t="s">
        <v>466</v>
      </c>
      <c r="B479" t="s">
        <v>1414</v>
      </c>
      <c r="C479" t="s">
        <v>2054</v>
      </c>
      <c r="D479" t="s">
        <v>2890</v>
      </c>
      <c r="E479" t="s">
        <v>3443</v>
      </c>
      <c r="F479" t="s">
        <v>3445</v>
      </c>
      <c r="G479" t="s">
        <v>3538</v>
      </c>
      <c r="H479" t="s">
        <v>3673</v>
      </c>
      <c r="I479" t="s">
        <v>3758</v>
      </c>
      <c r="J479" t="s">
        <v>3762</v>
      </c>
      <c r="K479" t="s">
        <v>3764</v>
      </c>
      <c r="L479" t="s">
        <v>3765</v>
      </c>
      <c r="M479">
        <f>VLOOKUP(H479,AggregatsEcoles[#All],7,FALSE)</f>
        <v>34</v>
      </c>
      <c r="N479">
        <f>VLOOKUP(H479,AggregatsEcoles[#All],8,FALSE)</f>
        <v>16</v>
      </c>
      <c r="O479">
        <f>VLOOKUP(H479,AggregatsEcoles[#All],9,FALSE)</f>
        <v>18</v>
      </c>
      <c r="P479">
        <f>VLOOKUP(H479,AggregatsEcoles[#All],10,FALSE)</f>
        <v>30</v>
      </c>
      <c r="Q479">
        <f>VLOOKUP(H479,AggregatsEcoles[#All],11,FALSE)</f>
        <v>14</v>
      </c>
      <c r="R479">
        <f>VLOOKUP(H479,AggregatsEcoles[#All],12,FALSE)</f>
        <v>16</v>
      </c>
    </row>
    <row r="480" spans="1:18" x14ac:dyDescent="0.3">
      <c r="A480" t="s">
        <v>456</v>
      </c>
      <c r="B480" t="s">
        <v>1419</v>
      </c>
      <c r="C480" t="s">
        <v>1908</v>
      </c>
      <c r="D480" t="s">
        <v>2891</v>
      </c>
      <c r="E480" t="s">
        <v>3444</v>
      </c>
      <c r="F480" t="s">
        <v>3445</v>
      </c>
      <c r="G480" t="s">
        <v>3538</v>
      </c>
      <c r="H480" t="s">
        <v>3673</v>
      </c>
      <c r="I480" t="s">
        <v>3758</v>
      </c>
      <c r="J480" t="s">
        <v>3762</v>
      </c>
      <c r="K480" t="s">
        <v>3764</v>
      </c>
      <c r="L480" t="s">
        <v>3765</v>
      </c>
      <c r="M480">
        <f>VLOOKUP(H480,AggregatsEcoles[#All],7,FALSE)</f>
        <v>34</v>
      </c>
      <c r="N480">
        <f>VLOOKUP(H480,AggregatsEcoles[#All],8,FALSE)</f>
        <v>16</v>
      </c>
      <c r="O480">
        <f>VLOOKUP(H480,AggregatsEcoles[#All],9,FALSE)</f>
        <v>18</v>
      </c>
      <c r="P480">
        <f>VLOOKUP(H480,AggregatsEcoles[#All],10,FALSE)</f>
        <v>30</v>
      </c>
      <c r="Q480">
        <f>VLOOKUP(H480,AggregatsEcoles[#All],11,FALSE)</f>
        <v>14</v>
      </c>
      <c r="R480">
        <f>VLOOKUP(H480,AggregatsEcoles[#All],12,FALSE)</f>
        <v>16</v>
      </c>
    </row>
    <row r="481" spans="1:18" x14ac:dyDescent="0.3">
      <c r="A481" t="s">
        <v>467</v>
      </c>
      <c r="B481" t="s">
        <v>1420</v>
      </c>
      <c r="C481" t="s">
        <v>2055</v>
      </c>
      <c r="D481" t="s">
        <v>2892</v>
      </c>
      <c r="E481" t="s">
        <v>3444</v>
      </c>
      <c r="F481" t="s">
        <v>3449</v>
      </c>
      <c r="G481" t="s">
        <v>3538</v>
      </c>
      <c r="H481" t="s">
        <v>3673</v>
      </c>
      <c r="I481" t="s">
        <v>3758</v>
      </c>
      <c r="J481" t="s">
        <v>3762</v>
      </c>
      <c r="K481" t="s">
        <v>3764</v>
      </c>
      <c r="L481" t="s">
        <v>3765</v>
      </c>
      <c r="M481">
        <f>VLOOKUP(H481,AggregatsEcoles[#All],7,FALSE)</f>
        <v>34</v>
      </c>
      <c r="N481">
        <f>VLOOKUP(H481,AggregatsEcoles[#All],8,FALSE)</f>
        <v>16</v>
      </c>
      <c r="O481">
        <f>VLOOKUP(H481,AggregatsEcoles[#All],9,FALSE)</f>
        <v>18</v>
      </c>
      <c r="P481">
        <f>VLOOKUP(H481,AggregatsEcoles[#All],10,FALSE)</f>
        <v>30</v>
      </c>
      <c r="Q481">
        <f>VLOOKUP(H481,AggregatsEcoles[#All],11,FALSE)</f>
        <v>14</v>
      </c>
      <c r="R481">
        <f>VLOOKUP(H481,AggregatsEcoles[#All],12,FALSE)</f>
        <v>16</v>
      </c>
    </row>
    <row r="482" spans="1:18" x14ac:dyDescent="0.3">
      <c r="A482" t="s">
        <v>457</v>
      </c>
      <c r="B482" t="s">
        <v>1421</v>
      </c>
      <c r="C482" t="s">
        <v>1193</v>
      </c>
      <c r="D482" t="s">
        <v>2893</v>
      </c>
      <c r="E482" t="s">
        <v>3444</v>
      </c>
      <c r="F482" t="s">
        <v>3448</v>
      </c>
      <c r="G482" t="s">
        <v>3538</v>
      </c>
      <c r="H482" t="s">
        <v>3673</v>
      </c>
      <c r="I482" t="s">
        <v>3758</v>
      </c>
      <c r="J482" t="s">
        <v>3762</v>
      </c>
      <c r="K482" t="s">
        <v>3764</v>
      </c>
      <c r="L482" t="s">
        <v>3765</v>
      </c>
      <c r="M482">
        <f>VLOOKUP(H482,AggregatsEcoles[#All],7,FALSE)</f>
        <v>34</v>
      </c>
      <c r="N482">
        <f>VLOOKUP(H482,AggregatsEcoles[#All],8,FALSE)</f>
        <v>16</v>
      </c>
      <c r="O482">
        <f>VLOOKUP(H482,AggregatsEcoles[#All],9,FALSE)</f>
        <v>18</v>
      </c>
      <c r="P482">
        <f>VLOOKUP(H482,AggregatsEcoles[#All],10,FALSE)</f>
        <v>30</v>
      </c>
      <c r="Q482">
        <f>VLOOKUP(H482,AggregatsEcoles[#All],11,FALSE)</f>
        <v>14</v>
      </c>
      <c r="R482">
        <f>VLOOKUP(H482,AggregatsEcoles[#All],12,FALSE)</f>
        <v>16</v>
      </c>
    </row>
    <row r="483" spans="1:18" x14ac:dyDescent="0.3">
      <c r="A483" t="s">
        <v>465</v>
      </c>
      <c r="B483" t="s">
        <v>1422</v>
      </c>
      <c r="C483" t="s">
        <v>2056</v>
      </c>
      <c r="D483" t="s">
        <v>2894</v>
      </c>
      <c r="E483" t="s">
        <v>3444</v>
      </c>
      <c r="F483" t="s">
        <v>3448</v>
      </c>
      <c r="G483" t="s">
        <v>3538</v>
      </c>
      <c r="H483" t="s">
        <v>3673</v>
      </c>
      <c r="I483" t="s">
        <v>3758</v>
      </c>
      <c r="J483" t="s">
        <v>3762</v>
      </c>
      <c r="K483" t="s">
        <v>3764</v>
      </c>
      <c r="L483" t="s">
        <v>3765</v>
      </c>
      <c r="M483">
        <f>VLOOKUP(H483,AggregatsEcoles[#All],7,FALSE)</f>
        <v>34</v>
      </c>
      <c r="N483">
        <f>VLOOKUP(H483,AggregatsEcoles[#All],8,FALSE)</f>
        <v>16</v>
      </c>
      <c r="O483">
        <f>VLOOKUP(H483,AggregatsEcoles[#All],9,FALSE)</f>
        <v>18</v>
      </c>
      <c r="P483">
        <f>VLOOKUP(H483,AggregatsEcoles[#All],10,FALSE)</f>
        <v>30</v>
      </c>
      <c r="Q483">
        <f>VLOOKUP(H483,AggregatsEcoles[#All],11,FALSE)</f>
        <v>14</v>
      </c>
      <c r="R483">
        <f>VLOOKUP(H483,AggregatsEcoles[#All],12,FALSE)</f>
        <v>16</v>
      </c>
    </row>
    <row r="484" spans="1:18" x14ac:dyDescent="0.3">
      <c r="A484" t="s">
        <v>468</v>
      </c>
      <c r="B484" t="s">
        <v>1423</v>
      </c>
      <c r="C484" t="s">
        <v>2057</v>
      </c>
      <c r="D484" t="s">
        <v>2895</v>
      </c>
      <c r="E484" t="s">
        <v>3444</v>
      </c>
      <c r="F484" t="s">
        <v>3450</v>
      </c>
      <c r="G484" t="s">
        <v>3538</v>
      </c>
      <c r="H484" t="s">
        <v>3673</v>
      </c>
      <c r="I484" t="s">
        <v>3758</v>
      </c>
      <c r="J484" t="s">
        <v>3762</v>
      </c>
      <c r="K484" t="s">
        <v>3764</v>
      </c>
      <c r="L484" t="s">
        <v>3765</v>
      </c>
      <c r="M484">
        <f>VLOOKUP(H484,AggregatsEcoles[#All],7,FALSE)</f>
        <v>34</v>
      </c>
      <c r="N484">
        <f>VLOOKUP(H484,AggregatsEcoles[#All],8,FALSE)</f>
        <v>16</v>
      </c>
      <c r="O484">
        <f>VLOOKUP(H484,AggregatsEcoles[#All],9,FALSE)</f>
        <v>18</v>
      </c>
      <c r="P484">
        <f>VLOOKUP(H484,AggregatsEcoles[#All],10,FALSE)</f>
        <v>30</v>
      </c>
      <c r="Q484">
        <f>VLOOKUP(H484,AggregatsEcoles[#All],11,FALSE)</f>
        <v>14</v>
      </c>
      <c r="R484">
        <f>VLOOKUP(H484,AggregatsEcoles[#All],12,FALSE)</f>
        <v>16</v>
      </c>
    </row>
    <row r="485" spans="1:18" x14ac:dyDescent="0.3">
      <c r="A485" t="s">
        <v>458</v>
      </c>
      <c r="B485" t="s">
        <v>1415</v>
      </c>
      <c r="C485" t="s">
        <v>2029</v>
      </c>
      <c r="D485" t="s">
        <v>2896</v>
      </c>
      <c r="E485" t="s">
        <v>3444</v>
      </c>
      <c r="F485" t="s">
        <v>3465</v>
      </c>
      <c r="G485" t="s">
        <v>3538</v>
      </c>
      <c r="H485" t="s">
        <v>3673</v>
      </c>
      <c r="I485" t="s">
        <v>3758</v>
      </c>
      <c r="J485" t="s">
        <v>3762</v>
      </c>
      <c r="K485" t="s">
        <v>3764</v>
      </c>
      <c r="L485" t="s">
        <v>3765</v>
      </c>
      <c r="M485">
        <f>VLOOKUP(H485,AggregatsEcoles[#All],7,FALSE)</f>
        <v>34</v>
      </c>
      <c r="N485">
        <f>VLOOKUP(H485,AggregatsEcoles[#All],8,FALSE)</f>
        <v>16</v>
      </c>
      <c r="O485">
        <f>VLOOKUP(H485,AggregatsEcoles[#All],9,FALSE)</f>
        <v>18</v>
      </c>
      <c r="P485">
        <f>VLOOKUP(H485,AggregatsEcoles[#All],10,FALSE)</f>
        <v>30</v>
      </c>
      <c r="Q485">
        <f>VLOOKUP(H485,AggregatsEcoles[#All],11,FALSE)</f>
        <v>14</v>
      </c>
      <c r="R485">
        <f>VLOOKUP(H485,AggregatsEcoles[#All],12,FALSE)</f>
        <v>16</v>
      </c>
    </row>
    <row r="486" spans="1:18" x14ac:dyDescent="0.3">
      <c r="A486" t="s">
        <v>459</v>
      </c>
      <c r="B486" t="s">
        <v>1424</v>
      </c>
      <c r="C486" t="s">
        <v>1160</v>
      </c>
      <c r="D486" t="s">
        <v>2897</v>
      </c>
      <c r="E486" t="s">
        <v>3443</v>
      </c>
      <c r="F486" t="s">
        <v>3447</v>
      </c>
      <c r="G486" t="s">
        <v>3538</v>
      </c>
      <c r="H486" t="s">
        <v>3673</v>
      </c>
      <c r="I486" t="s">
        <v>3758</v>
      </c>
      <c r="J486" t="s">
        <v>3762</v>
      </c>
      <c r="K486" t="s">
        <v>3764</v>
      </c>
      <c r="L486" t="s">
        <v>3765</v>
      </c>
      <c r="M486">
        <f>VLOOKUP(H486,AggregatsEcoles[#All],7,FALSE)</f>
        <v>34</v>
      </c>
      <c r="N486">
        <f>VLOOKUP(H486,AggregatsEcoles[#All],8,FALSE)</f>
        <v>16</v>
      </c>
      <c r="O486">
        <f>VLOOKUP(H486,AggregatsEcoles[#All],9,FALSE)</f>
        <v>18</v>
      </c>
      <c r="P486">
        <f>VLOOKUP(H486,AggregatsEcoles[#All],10,FALSE)</f>
        <v>30</v>
      </c>
      <c r="Q486">
        <f>VLOOKUP(H486,AggregatsEcoles[#All],11,FALSE)</f>
        <v>14</v>
      </c>
      <c r="R486">
        <f>VLOOKUP(H486,AggregatsEcoles[#All],12,FALSE)</f>
        <v>16</v>
      </c>
    </row>
    <row r="487" spans="1:18" x14ac:dyDescent="0.3">
      <c r="A487" t="s">
        <v>461</v>
      </c>
      <c r="B487" t="s">
        <v>1425</v>
      </c>
      <c r="C487" t="s">
        <v>1200</v>
      </c>
      <c r="D487" t="s">
        <v>2898</v>
      </c>
      <c r="E487" t="s">
        <v>3443</v>
      </c>
      <c r="F487" t="s">
        <v>3448</v>
      </c>
      <c r="G487" t="s">
        <v>3538</v>
      </c>
      <c r="H487" t="s">
        <v>3673</v>
      </c>
      <c r="I487" t="s">
        <v>3758</v>
      </c>
      <c r="J487" t="s">
        <v>3762</v>
      </c>
      <c r="K487" t="s">
        <v>3764</v>
      </c>
      <c r="L487" t="s">
        <v>3765</v>
      </c>
      <c r="M487">
        <f>VLOOKUP(H487,AggregatsEcoles[#All],7,FALSE)</f>
        <v>34</v>
      </c>
      <c r="N487">
        <f>VLOOKUP(H487,AggregatsEcoles[#All],8,FALSE)</f>
        <v>16</v>
      </c>
      <c r="O487">
        <f>VLOOKUP(H487,AggregatsEcoles[#All],9,FALSE)</f>
        <v>18</v>
      </c>
      <c r="P487">
        <f>VLOOKUP(H487,AggregatsEcoles[#All],10,FALSE)</f>
        <v>30</v>
      </c>
      <c r="Q487">
        <f>VLOOKUP(H487,AggregatsEcoles[#All],11,FALSE)</f>
        <v>14</v>
      </c>
      <c r="R487">
        <f>VLOOKUP(H487,AggregatsEcoles[#All],12,FALSE)</f>
        <v>16</v>
      </c>
    </row>
    <row r="488" spans="1:18" x14ac:dyDescent="0.3">
      <c r="A488" t="s">
        <v>456</v>
      </c>
      <c r="B488" t="s">
        <v>1426</v>
      </c>
      <c r="C488" t="s">
        <v>2058</v>
      </c>
      <c r="D488" t="s">
        <v>2899</v>
      </c>
      <c r="E488" t="s">
        <v>3444</v>
      </c>
      <c r="F488" t="s">
        <v>3448</v>
      </c>
      <c r="G488" t="s">
        <v>3538</v>
      </c>
      <c r="H488" t="s">
        <v>3673</v>
      </c>
      <c r="I488" t="s">
        <v>3758</v>
      </c>
      <c r="J488" t="s">
        <v>3762</v>
      </c>
      <c r="K488" t="s">
        <v>3764</v>
      </c>
      <c r="L488" t="s">
        <v>3765</v>
      </c>
      <c r="M488">
        <f>VLOOKUP(H488,AggregatsEcoles[#All],7,FALSE)</f>
        <v>34</v>
      </c>
      <c r="N488">
        <f>VLOOKUP(H488,AggregatsEcoles[#All],8,FALSE)</f>
        <v>16</v>
      </c>
      <c r="O488">
        <f>VLOOKUP(H488,AggregatsEcoles[#All],9,FALSE)</f>
        <v>18</v>
      </c>
      <c r="P488">
        <f>VLOOKUP(H488,AggregatsEcoles[#All],10,FALSE)</f>
        <v>30</v>
      </c>
      <c r="Q488">
        <f>VLOOKUP(H488,AggregatsEcoles[#All],11,FALSE)</f>
        <v>14</v>
      </c>
      <c r="R488">
        <f>VLOOKUP(H488,AggregatsEcoles[#All],12,FALSE)</f>
        <v>16</v>
      </c>
    </row>
    <row r="489" spans="1:18" x14ac:dyDescent="0.3">
      <c r="A489" t="s">
        <v>469</v>
      </c>
      <c r="B489" t="s">
        <v>1427</v>
      </c>
      <c r="C489" t="s">
        <v>2059</v>
      </c>
      <c r="D489" t="s">
        <v>2900</v>
      </c>
      <c r="E489" t="s">
        <v>3444</v>
      </c>
      <c r="F489" t="s">
        <v>3448</v>
      </c>
      <c r="G489" t="s">
        <v>3539</v>
      </c>
      <c r="H489" t="s">
        <v>3674</v>
      </c>
      <c r="I489" t="s">
        <v>3758</v>
      </c>
      <c r="J489" t="s">
        <v>3762</v>
      </c>
      <c r="K489" t="s">
        <v>3764</v>
      </c>
      <c r="L489" t="s">
        <v>3765</v>
      </c>
      <c r="M489">
        <f>VLOOKUP(H489,AggregatsEcoles[#All],7,FALSE)</f>
        <v>23</v>
      </c>
      <c r="N489">
        <f>VLOOKUP(H489,AggregatsEcoles[#All],8,FALSE)</f>
        <v>16</v>
      </c>
      <c r="O489">
        <f>VLOOKUP(H489,AggregatsEcoles[#All],9,FALSE)</f>
        <v>7</v>
      </c>
      <c r="P489">
        <f>VLOOKUP(H489,AggregatsEcoles[#All],10,FALSE)</f>
        <v>0</v>
      </c>
      <c r="Q489">
        <f>VLOOKUP(H489,AggregatsEcoles[#All],11,FALSE)</f>
        <v>0</v>
      </c>
      <c r="R489">
        <f>VLOOKUP(H489,AggregatsEcoles[#All],12,FALSE)</f>
        <v>0</v>
      </c>
    </row>
    <row r="490" spans="1:18" x14ac:dyDescent="0.3">
      <c r="A490" t="s">
        <v>470</v>
      </c>
      <c r="B490" t="s">
        <v>1428</v>
      </c>
      <c r="C490" t="s">
        <v>2060</v>
      </c>
      <c r="D490" t="s">
        <v>2901</v>
      </c>
      <c r="E490" t="s">
        <v>3443</v>
      </c>
      <c r="F490" t="s">
        <v>3449</v>
      </c>
      <c r="G490" t="s">
        <v>3540</v>
      </c>
      <c r="H490" t="s">
        <v>3675</v>
      </c>
      <c r="I490" t="s">
        <v>3758</v>
      </c>
      <c r="J490" t="s">
        <v>3762</v>
      </c>
      <c r="K490" t="s">
        <v>3764</v>
      </c>
      <c r="L490" t="s">
        <v>3765</v>
      </c>
      <c r="M490">
        <f>VLOOKUP(H490,AggregatsEcoles[#All],7,FALSE)</f>
        <v>32</v>
      </c>
      <c r="N490">
        <f>VLOOKUP(H490,AggregatsEcoles[#All],8,FALSE)</f>
        <v>10</v>
      </c>
      <c r="O490">
        <f>VLOOKUP(H490,AggregatsEcoles[#All],9,FALSE)</f>
        <v>22</v>
      </c>
      <c r="P490">
        <f>VLOOKUP(H490,AggregatsEcoles[#All],10,FALSE)</f>
        <v>10</v>
      </c>
      <c r="Q490">
        <f>VLOOKUP(H490,AggregatsEcoles[#All],11,FALSE)</f>
        <v>4</v>
      </c>
      <c r="R490">
        <f>VLOOKUP(H490,AggregatsEcoles[#All],12,FALSE)</f>
        <v>6</v>
      </c>
    </row>
    <row r="491" spans="1:18" x14ac:dyDescent="0.3">
      <c r="A491" t="s">
        <v>471</v>
      </c>
      <c r="B491" t="s">
        <v>1155</v>
      </c>
      <c r="C491" t="s">
        <v>2061</v>
      </c>
      <c r="D491" t="s">
        <v>2902</v>
      </c>
      <c r="E491" t="s">
        <v>3443</v>
      </c>
      <c r="F491" t="s">
        <v>3448</v>
      </c>
      <c r="G491" t="s">
        <v>3540</v>
      </c>
      <c r="H491" t="s">
        <v>3675</v>
      </c>
      <c r="I491" t="s">
        <v>3758</v>
      </c>
      <c r="J491" t="s">
        <v>3762</v>
      </c>
      <c r="K491" t="s">
        <v>3764</v>
      </c>
      <c r="L491" t="s">
        <v>3765</v>
      </c>
      <c r="M491">
        <f>VLOOKUP(H491,AggregatsEcoles[#All],7,FALSE)</f>
        <v>32</v>
      </c>
      <c r="N491">
        <f>VLOOKUP(H491,AggregatsEcoles[#All],8,FALSE)</f>
        <v>10</v>
      </c>
      <c r="O491">
        <f>VLOOKUP(H491,AggregatsEcoles[#All],9,FALSE)</f>
        <v>22</v>
      </c>
      <c r="P491">
        <f>VLOOKUP(H491,AggregatsEcoles[#All],10,FALSE)</f>
        <v>10</v>
      </c>
      <c r="Q491">
        <f>VLOOKUP(H491,AggregatsEcoles[#All],11,FALSE)</f>
        <v>4</v>
      </c>
      <c r="R491">
        <f>VLOOKUP(H491,AggregatsEcoles[#All],12,FALSE)</f>
        <v>6</v>
      </c>
    </row>
    <row r="492" spans="1:18" x14ac:dyDescent="0.3">
      <c r="A492" t="s">
        <v>472</v>
      </c>
      <c r="B492" t="s">
        <v>1354</v>
      </c>
      <c r="C492" t="s">
        <v>2062</v>
      </c>
      <c r="D492" t="s">
        <v>2753</v>
      </c>
      <c r="E492" t="s">
        <v>3444</v>
      </c>
      <c r="F492" t="s">
        <v>3445</v>
      </c>
      <c r="G492" t="s">
        <v>3540</v>
      </c>
      <c r="H492" t="s">
        <v>3675</v>
      </c>
      <c r="I492" t="s">
        <v>3758</v>
      </c>
      <c r="J492" t="s">
        <v>3762</v>
      </c>
      <c r="K492" t="s">
        <v>3764</v>
      </c>
      <c r="L492" t="s">
        <v>3765</v>
      </c>
      <c r="M492">
        <f>VLOOKUP(H492,AggregatsEcoles[#All],7,FALSE)</f>
        <v>32</v>
      </c>
      <c r="N492">
        <f>VLOOKUP(H492,AggregatsEcoles[#All],8,FALSE)</f>
        <v>10</v>
      </c>
      <c r="O492">
        <f>VLOOKUP(H492,AggregatsEcoles[#All],9,FALSE)</f>
        <v>22</v>
      </c>
      <c r="P492">
        <f>VLOOKUP(H492,AggregatsEcoles[#All],10,FALSE)</f>
        <v>10</v>
      </c>
      <c r="Q492">
        <f>VLOOKUP(H492,AggregatsEcoles[#All],11,FALSE)</f>
        <v>4</v>
      </c>
      <c r="R492">
        <f>VLOOKUP(H492,AggregatsEcoles[#All],12,FALSE)</f>
        <v>6</v>
      </c>
    </row>
    <row r="493" spans="1:18" x14ac:dyDescent="0.3">
      <c r="A493" t="s">
        <v>473</v>
      </c>
      <c r="B493" t="s">
        <v>1429</v>
      </c>
      <c r="C493" t="s">
        <v>2063</v>
      </c>
      <c r="D493" t="s">
        <v>2719</v>
      </c>
      <c r="E493" t="s">
        <v>3444</v>
      </c>
      <c r="F493" t="s">
        <v>3446</v>
      </c>
      <c r="G493" t="s">
        <v>3540</v>
      </c>
      <c r="H493" t="s">
        <v>3675</v>
      </c>
      <c r="I493" t="s">
        <v>3758</v>
      </c>
      <c r="J493" t="s">
        <v>3762</v>
      </c>
      <c r="K493" t="s">
        <v>3764</v>
      </c>
      <c r="L493" t="s">
        <v>3765</v>
      </c>
      <c r="M493">
        <f>VLOOKUP(H493,AggregatsEcoles[#All],7,FALSE)</f>
        <v>32</v>
      </c>
      <c r="N493">
        <f>VLOOKUP(H493,AggregatsEcoles[#All],8,FALSE)</f>
        <v>10</v>
      </c>
      <c r="O493">
        <f>VLOOKUP(H493,AggregatsEcoles[#All],9,FALSE)</f>
        <v>22</v>
      </c>
      <c r="P493">
        <f>VLOOKUP(H493,AggregatsEcoles[#All],10,FALSE)</f>
        <v>10</v>
      </c>
      <c r="Q493">
        <f>VLOOKUP(H493,AggregatsEcoles[#All],11,FALSE)</f>
        <v>4</v>
      </c>
      <c r="R493">
        <f>VLOOKUP(H493,AggregatsEcoles[#All],12,FALSE)</f>
        <v>6</v>
      </c>
    </row>
    <row r="494" spans="1:18" x14ac:dyDescent="0.3">
      <c r="A494" t="s">
        <v>474</v>
      </c>
      <c r="B494" t="s">
        <v>1430</v>
      </c>
      <c r="C494" t="s">
        <v>1167</v>
      </c>
      <c r="D494" t="s">
        <v>2881</v>
      </c>
      <c r="E494" t="s">
        <v>3443</v>
      </c>
      <c r="F494" t="s">
        <v>3449</v>
      </c>
      <c r="G494" t="s">
        <v>3540</v>
      </c>
      <c r="H494" t="s">
        <v>3675</v>
      </c>
      <c r="I494" t="s">
        <v>3758</v>
      </c>
      <c r="J494" t="s">
        <v>3762</v>
      </c>
      <c r="K494" t="s">
        <v>3764</v>
      </c>
      <c r="L494" t="s">
        <v>3765</v>
      </c>
      <c r="M494">
        <f>VLOOKUP(H494,AggregatsEcoles[#All],7,FALSE)</f>
        <v>32</v>
      </c>
      <c r="N494">
        <f>VLOOKUP(H494,AggregatsEcoles[#All],8,FALSE)</f>
        <v>10</v>
      </c>
      <c r="O494">
        <f>VLOOKUP(H494,AggregatsEcoles[#All],9,FALSE)</f>
        <v>22</v>
      </c>
      <c r="P494">
        <f>VLOOKUP(H494,AggregatsEcoles[#All],10,FALSE)</f>
        <v>10</v>
      </c>
      <c r="Q494">
        <f>VLOOKUP(H494,AggregatsEcoles[#All],11,FALSE)</f>
        <v>4</v>
      </c>
      <c r="R494">
        <f>VLOOKUP(H494,AggregatsEcoles[#All],12,FALSE)</f>
        <v>6</v>
      </c>
    </row>
    <row r="495" spans="1:18" x14ac:dyDescent="0.3">
      <c r="A495" t="s">
        <v>475</v>
      </c>
      <c r="B495" t="s">
        <v>1431</v>
      </c>
      <c r="C495" t="s">
        <v>2064</v>
      </c>
      <c r="D495" t="s">
        <v>2903</v>
      </c>
      <c r="E495" t="s">
        <v>3444</v>
      </c>
      <c r="F495" t="s">
        <v>3449</v>
      </c>
      <c r="G495" t="s">
        <v>3540</v>
      </c>
      <c r="H495" t="s">
        <v>3675</v>
      </c>
      <c r="I495" t="s">
        <v>3758</v>
      </c>
      <c r="J495" t="s">
        <v>3762</v>
      </c>
      <c r="K495" t="s">
        <v>3764</v>
      </c>
      <c r="L495" t="s">
        <v>3765</v>
      </c>
      <c r="M495">
        <f>VLOOKUP(H495,AggregatsEcoles[#All],7,FALSE)</f>
        <v>32</v>
      </c>
      <c r="N495">
        <f>VLOOKUP(H495,AggregatsEcoles[#All],8,FALSE)</f>
        <v>10</v>
      </c>
      <c r="O495">
        <f>VLOOKUP(H495,AggregatsEcoles[#All],9,FALSE)</f>
        <v>22</v>
      </c>
      <c r="P495">
        <f>VLOOKUP(H495,AggregatsEcoles[#All],10,FALSE)</f>
        <v>10</v>
      </c>
      <c r="Q495">
        <f>VLOOKUP(H495,AggregatsEcoles[#All],11,FALSE)</f>
        <v>4</v>
      </c>
      <c r="R495">
        <f>VLOOKUP(H495,AggregatsEcoles[#All],12,FALSE)</f>
        <v>6</v>
      </c>
    </row>
    <row r="496" spans="1:18" x14ac:dyDescent="0.3">
      <c r="A496" t="s">
        <v>476</v>
      </c>
      <c r="B496" t="s">
        <v>1432</v>
      </c>
      <c r="C496" t="s">
        <v>2065</v>
      </c>
      <c r="D496" t="s">
        <v>2904</v>
      </c>
      <c r="E496" t="s">
        <v>3443</v>
      </c>
      <c r="F496" t="s">
        <v>3447</v>
      </c>
      <c r="G496" t="s">
        <v>3540</v>
      </c>
      <c r="H496" t="s">
        <v>3675</v>
      </c>
      <c r="I496" t="s">
        <v>3758</v>
      </c>
      <c r="J496" t="s">
        <v>3762</v>
      </c>
      <c r="K496" t="s">
        <v>3764</v>
      </c>
      <c r="L496" t="s">
        <v>3765</v>
      </c>
      <c r="M496">
        <f>VLOOKUP(H496,AggregatsEcoles[#All],7,FALSE)</f>
        <v>32</v>
      </c>
      <c r="N496">
        <f>VLOOKUP(H496,AggregatsEcoles[#All],8,FALSE)</f>
        <v>10</v>
      </c>
      <c r="O496">
        <f>VLOOKUP(H496,AggregatsEcoles[#All],9,FALSE)</f>
        <v>22</v>
      </c>
      <c r="P496">
        <f>VLOOKUP(H496,AggregatsEcoles[#All],10,FALSE)</f>
        <v>10</v>
      </c>
      <c r="Q496">
        <f>VLOOKUP(H496,AggregatsEcoles[#All],11,FALSE)</f>
        <v>4</v>
      </c>
      <c r="R496">
        <f>VLOOKUP(H496,AggregatsEcoles[#All],12,FALSE)</f>
        <v>6</v>
      </c>
    </row>
    <row r="497" spans="1:18" x14ac:dyDescent="0.3">
      <c r="A497" t="s">
        <v>477</v>
      </c>
      <c r="B497" t="s">
        <v>1433</v>
      </c>
      <c r="C497" t="s">
        <v>2066</v>
      </c>
      <c r="D497" t="s">
        <v>2905</v>
      </c>
      <c r="E497" t="s">
        <v>3444</v>
      </c>
      <c r="F497" t="s">
        <v>3451</v>
      </c>
      <c r="G497" t="s">
        <v>3540</v>
      </c>
      <c r="H497" t="s">
        <v>3675</v>
      </c>
      <c r="I497" t="s">
        <v>3758</v>
      </c>
      <c r="J497" t="s">
        <v>3762</v>
      </c>
      <c r="K497" t="s">
        <v>3764</v>
      </c>
      <c r="L497" t="s">
        <v>3765</v>
      </c>
      <c r="M497">
        <f>VLOOKUP(H497,AggregatsEcoles[#All],7,FALSE)</f>
        <v>32</v>
      </c>
      <c r="N497">
        <f>VLOOKUP(H497,AggregatsEcoles[#All],8,FALSE)</f>
        <v>10</v>
      </c>
      <c r="O497">
        <f>VLOOKUP(H497,AggregatsEcoles[#All],9,FALSE)</f>
        <v>22</v>
      </c>
      <c r="P497">
        <f>VLOOKUP(H497,AggregatsEcoles[#All],10,FALSE)</f>
        <v>10</v>
      </c>
      <c r="Q497">
        <f>VLOOKUP(H497,AggregatsEcoles[#All],11,FALSE)</f>
        <v>4</v>
      </c>
      <c r="R497">
        <f>VLOOKUP(H497,AggregatsEcoles[#All],12,FALSE)</f>
        <v>6</v>
      </c>
    </row>
    <row r="498" spans="1:18" x14ac:dyDescent="0.3">
      <c r="A498" t="s">
        <v>478</v>
      </c>
      <c r="B498" t="s">
        <v>1201</v>
      </c>
      <c r="C498" t="s">
        <v>2067</v>
      </c>
      <c r="D498" t="s">
        <v>2906</v>
      </c>
      <c r="E498" t="s">
        <v>3443</v>
      </c>
      <c r="F498" t="s">
        <v>3446</v>
      </c>
      <c r="G498" t="s">
        <v>3540</v>
      </c>
      <c r="H498" t="s">
        <v>3675</v>
      </c>
      <c r="I498" t="s">
        <v>3758</v>
      </c>
      <c r="J498" t="s">
        <v>3762</v>
      </c>
      <c r="K498" t="s">
        <v>3764</v>
      </c>
      <c r="L498" t="s">
        <v>3765</v>
      </c>
      <c r="M498">
        <f>VLOOKUP(H498,AggregatsEcoles[#All],7,FALSE)</f>
        <v>32</v>
      </c>
      <c r="N498">
        <f>VLOOKUP(H498,AggregatsEcoles[#All],8,FALSE)</f>
        <v>10</v>
      </c>
      <c r="O498">
        <f>VLOOKUP(H498,AggregatsEcoles[#All],9,FALSE)</f>
        <v>22</v>
      </c>
      <c r="P498">
        <f>VLOOKUP(H498,AggregatsEcoles[#All],10,FALSE)</f>
        <v>10</v>
      </c>
      <c r="Q498">
        <f>VLOOKUP(H498,AggregatsEcoles[#All],11,FALSE)</f>
        <v>4</v>
      </c>
      <c r="R498">
        <f>VLOOKUP(H498,AggregatsEcoles[#All],12,FALSE)</f>
        <v>6</v>
      </c>
    </row>
    <row r="499" spans="1:18" x14ac:dyDescent="0.3">
      <c r="A499" t="s">
        <v>479</v>
      </c>
      <c r="B499" t="s">
        <v>1434</v>
      </c>
      <c r="C499" t="s">
        <v>1444</v>
      </c>
      <c r="D499" t="s">
        <v>2907</v>
      </c>
      <c r="E499" t="s">
        <v>3443</v>
      </c>
      <c r="F499" t="s">
        <v>3446</v>
      </c>
      <c r="G499" t="s">
        <v>3540</v>
      </c>
      <c r="H499" t="s">
        <v>3675</v>
      </c>
      <c r="I499" t="s">
        <v>3758</v>
      </c>
      <c r="J499" t="s">
        <v>3762</v>
      </c>
      <c r="K499" t="s">
        <v>3764</v>
      </c>
      <c r="L499" t="s">
        <v>3765</v>
      </c>
      <c r="M499">
        <f>VLOOKUP(H499,AggregatsEcoles[#All],7,FALSE)</f>
        <v>32</v>
      </c>
      <c r="N499">
        <f>VLOOKUP(H499,AggregatsEcoles[#All],8,FALSE)</f>
        <v>10</v>
      </c>
      <c r="O499">
        <f>VLOOKUP(H499,AggregatsEcoles[#All],9,FALSE)</f>
        <v>22</v>
      </c>
      <c r="P499">
        <f>VLOOKUP(H499,AggregatsEcoles[#All],10,FALSE)</f>
        <v>10</v>
      </c>
      <c r="Q499">
        <f>VLOOKUP(H499,AggregatsEcoles[#All],11,FALSE)</f>
        <v>4</v>
      </c>
      <c r="R499">
        <f>VLOOKUP(H499,AggregatsEcoles[#All],12,FALSE)</f>
        <v>6</v>
      </c>
    </row>
    <row r="500" spans="1:18" x14ac:dyDescent="0.3">
      <c r="A500" t="s">
        <v>480</v>
      </c>
      <c r="B500" t="s">
        <v>1435</v>
      </c>
      <c r="C500" t="s">
        <v>1284</v>
      </c>
      <c r="D500" t="s">
        <v>2908</v>
      </c>
      <c r="E500" t="s">
        <v>3444</v>
      </c>
      <c r="F500" t="s">
        <v>3459</v>
      </c>
      <c r="G500" t="s">
        <v>3541</v>
      </c>
      <c r="H500" t="s">
        <v>3676</v>
      </c>
      <c r="I500" t="s">
        <v>3758</v>
      </c>
      <c r="J500" t="s">
        <v>3762</v>
      </c>
      <c r="K500" t="s">
        <v>3764</v>
      </c>
      <c r="L500" t="s">
        <v>3765</v>
      </c>
      <c r="M500">
        <f>VLOOKUP(H500,AggregatsEcoles[#All],7,FALSE)</f>
        <v>15</v>
      </c>
      <c r="N500">
        <f>VLOOKUP(H500,AggregatsEcoles[#All],8,FALSE)</f>
        <v>8</v>
      </c>
      <c r="O500">
        <f>VLOOKUP(H500,AggregatsEcoles[#All],9,FALSE)</f>
        <v>7</v>
      </c>
      <c r="P500">
        <f>VLOOKUP(H500,AggregatsEcoles[#All],10,FALSE)</f>
        <v>0</v>
      </c>
      <c r="Q500">
        <f>VLOOKUP(H500,AggregatsEcoles[#All],11,FALSE)</f>
        <v>0</v>
      </c>
      <c r="R500">
        <f>VLOOKUP(H500,AggregatsEcoles[#All],12,FALSE)</f>
        <v>0</v>
      </c>
    </row>
    <row r="501" spans="1:18" x14ac:dyDescent="0.3">
      <c r="A501" t="s">
        <v>481</v>
      </c>
      <c r="B501" t="s">
        <v>1436</v>
      </c>
      <c r="C501" t="s">
        <v>2068</v>
      </c>
      <c r="D501" t="s">
        <v>2803</v>
      </c>
      <c r="E501" t="s">
        <v>3444</v>
      </c>
      <c r="F501" t="s">
        <v>3446</v>
      </c>
      <c r="G501" t="s">
        <v>3542</v>
      </c>
      <c r="H501" t="s">
        <v>3677</v>
      </c>
      <c r="I501" t="s">
        <v>3758</v>
      </c>
      <c r="J501" t="s">
        <v>3762</v>
      </c>
      <c r="K501" t="s">
        <v>3764</v>
      </c>
      <c r="L501" t="s">
        <v>3765</v>
      </c>
      <c r="M501">
        <f>VLOOKUP(H501,AggregatsEcoles[#All],7,FALSE)</f>
        <v>20</v>
      </c>
      <c r="N501">
        <f>VLOOKUP(H501,AggregatsEcoles[#All],8,FALSE)</f>
        <v>9</v>
      </c>
      <c r="O501">
        <f>VLOOKUP(H501,AggregatsEcoles[#All],9,FALSE)</f>
        <v>11</v>
      </c>
      <c r="P501">
        <f>VLOOKUP(H501,AggregatsEcoles[#All],10,FALSE)</f>
        <v>0</v>
      </c>
      <c r="Q501">
        <f>VLOOKUP(H501,AggregatsEcoles[#All],11,FALSE)</f>
        <v>0</v>
      </c>
      <c r="R501">
        <f>VLOOKUP(H501,AggregatsEcoles[#All],12,FALSE)</f>
        <v>0</v>
      </c>
    </row>
    <row r="502" spans="1:18" x14ac:dyDescent="0.3">
      <c r="A502" t="s">
        <v>482</v>
      </c>
      <c r="B502" t="s">
        <v>1183</v>
      </c>
      <c r="C502" t="s">
        <v>2069</v>
      </c>
      <c r="D502" t="s">
        <v>1200</v>
      </c>
      <c r="E502" t="s">
        <v>3443</v>
      </c>
      <c r="F502" t="s">
        <v>3447</v>
      </c>
      <c r="G502" t="s">
        <v>3543</v>
      </c>
      <c r="H502" t="s">
        <v>3678</v>
      </c>
      <c r="I502" t="s">
        <v>3758</v>
      </c>
      <c r="J502" t="s">
        <v>3762</v>
      </c>
      <c r="K502" t="s">
        <v>3764</v>
      </c>
      <c r="L502" t="s">
        <v>3765</v>
      </c>
      <c r="M502">
        <f>VLOOKUP(H502,AggregatsEcoles[#All],7,FALSE)</f>
        <v>14</v>
      </c>
      <c r="N502">
        <f>VLOOKUP(H502,AggregatsEcoles[#All],8,FALSE)</f>
        <v>3</v>
      </c>
      <c r="O502">
        <f>VLOOKUP(H502,AggregatsEcoles[#All],9,FALSE)</f>
        <v>11</v>
      </c>
      <c r="P502">
        <f>VLOOKUP(H502,AggregatsEcoles[#All],10,FALSE)</f>
        <v>2</v>
      </c>
      <c r="Q502">
        <f>VLOOKUP(H502,AggregatsEcoles[#All],11,FALSE)</f>
        <v>0</v>
      </c>
      <c r="R502">
        <f>VLOOKUP(H502,AggregatsEcoles[#All],12,FALSE)</f>
        <v>2</v>
      </c>
    </row>
    <row r="503" spans="1:18" x14ac:dyDescent="0.3">
      <c r="A503" t="s">
        <v>483</v>
      </c>
      <c r="B503" t="s">
        <v>1155</v>
      </c>
      <c r="C503" t="s">
        <v>1294</v>
      </c>
      <c r="D503" t="s">
        <v>2730</v>
      </c>
      <c r="E503" t="s">
        <v>3443</v>
      </c>
      <c r="F503" t="s">
        <v>3450</v>
      </c>
      <c r="G503" t="s">
        <v>3543</v>
      </c>
      <c r="H503" t="s">
        <v>3678</v>
      </c>
      <c r="I503" t="s">
        <v>3758</v>
      </c>
      <c r="J503" t="s">
        <v>3762</v>
      </c>
      <c r="K503" t="s">
        <v>3764</v>
      </c>
      <c r="L503" t="s">
        <v>3765</v>
      </c>
      <c r="M503">
        <f>VLOOKUP(H503,AggregatsEcoles[#All],7,FALSE)</f>
        <v>14</v>
      </c>
      <c r="N503">
        <f>VLOOKUP(H503,AggregatsEcoles[#All],8,FALSE)</f>
        <v>3</v>
      </c>
      <c r="O503">
        <f>VLOOKUP(H503,AggregatsEcoles[#All],9,FALSE)</f>
        <v>11</v>
      </c>
      <c r="P503">
        <f>VLOOKUP(H503,AggregatsEcoles[#All],10,FALSE)</f>
        <v>2</v>
      </c>
      <c r="Q503">
        <f>VLOOKUP(H503,AggregatsEcoles[#All],11,FALSE)</f>
        <v>0</v>
      </c>
      <c r="R503">
        <f>VLOOKUP(H503,AggregatsEcoles[#All],12,FALSE)</f>
        <v>2</v>
      </c>
    </row>
    <row r="504" spans="1:18" x14ac:dyDescent="0.3">
      <c r="A504" t="s">
        <v>484</v>
      </c>
      <c r="B504" t="s">
        <v>1437</v>
      </c>
      <c r="C504" t="s">
        <v>2070</v>
      </c>
      <c r="D504" t="s">
        <v>2909</v>
      </c>
      <c r="E504" t="s">
        <v>3444</v>
      </c>
      <c r="F504" t="s">
        <v>3445</v>
      </c>
      <c r="G504" t="s">
        <v>3544</v>
      </c>
      <c r="H504" t="s">
        <v>3679</v>
      </c>
      <c r="I504" t="s">
        <v>3758</v>
      </c>
      <c r="J504" t="s">
        <v>3762</v>
      </c>
      <c r="K504" t="s">
        <v>3764</v>
      </c>
      <c r="L504" t="s">
        <v>3765</v>
      </c>
      <c r="M504">
        <f>VLOOKUP(H504,AggregatsEcoles[#All],7,FALSE)</f>
        <v>9</v>
      </c>
      <c r="N504">
        <f>VLOOKUP(H504,AggregatsEcoles[#All],8,FALSE)</f>
        <v>4</v>
      </c>
      <c r="O504">
        <f>VLOOKUP(H504,AggregatsEcoles[#All],9,FALSE)</f>
        <v>5</v>
      </c>
      <c r="P504">
        <f>VLOOKUP(H504,AggregatsEcoles[#All],10,FALSE)</f>
        <v>0</v>
      </c>
      <c r="Q504">
        <f>VLOOKUP(H504,AggregatsEcoles[#All],11,FALSE)</f>
        <v>0</v>
      </c>
      <c r="R504">
        <f>VLOOKUP(H504,AggregatsEcoles[#All],12,FALSE)</f>
        <v>0</v>
      </c>
    </row>
    <row r="505" spans="1:18" x14ac:dyDescent="0.3">
      <c r="A505" t="s">
        <v>485</v>
      </c>
      <c r="B505" t="s">
        <v>1438</v>
      </c>
      <c r="C505" t="s">
        <v>2071</v>
      </c>
      <c r="D505" t="s">
        <v>2910</v>
      </c>
      <c r="E505" t="s">
        <v>3443</v>
      </c>
      <c r="F505" t="s">
        <v>3445</v>
      </c>
      <c r="G505" t="s">
        <v>3545</v>
      </c>
      <c r="H505" t="s">
        <v>3680</v>
      </c>
      <c r="I505" t="s">
        <v>3758</v>
      </c>
      <c r="J505" t="s">
        <v>3762</v>
      </c>
      <c r="K505" t="s">
        <v>3764</v>
      </c>
      <c r="L505" t="s">
        <v>3765</v>
      </c>
      <c r="M505">
        <f>VLOOKUP(H505,AggregatsEcoles[#All],7,FALSE)</f>
        <v>12</v>
      </c>
      <c r="N505">
        <f>VLOOKUP(H505,AggregatsEcoles[#All],8,FALSE)</f>
        <v>4</v>
      </c>
      <c r="O505">
        <f>VLOOKUP(H505,AggregatsEcoles[#All],9,FALSE)</f>
        <v>8</v>
      </c>
      <c r="P505">
        <f>VLOOKUP(H505,AggregatsEcoles[#All],10,FALSE)</f>
        <v>6</v>
      </c>
      <c r="Q505">
        <f>VLOOKUP(H505,AggregatsEcoles[#All],11,FALSE)</f>
        <v>3</v>
      </c>
      <c r="R505">
        <f>VLOOKUP(H505,AggregatsEcoles[#All],12,FALSE)</f>
        <v>3</v>
      </c>
    </row>
    <row r="506" spans="1:18" x14ac:dyDescent="0.3">
      <c r="A506" t="s">
        <v>486</v>
      </c>
      <c r="B506" t="s">
        <v>1137</v>
      </c>
      <c r="C506" t="s">
        <v>2072</v>
      </c>
      <c r="D506" t="s">
        <v>2911</v>
      </c>
      <c r="E506" t="s">
        <v>3444</v>
      </c>
      <c r="F506" t="s">
        <v>3447</v>
      </c>
      <c r="G506" t="s">
        <v>3545</v>
      </c>
      <c r="H506" t="s">
        <v>3680</v>
      </c>
      <c r="I506" t="s">
        <v>3758</v>
      </c>
      <c r="J506" t="s">
        <v>3762</v>
      </c>
      <c r="K506" t="s">
        <v>3764</v>
      </c>
      <c r="L506" t="s">
        <v>3765</v>
      </c>
      <c r="M506">
        <f>VLOOKUP(H506,AggregatsEcoles[#All],7,FALSE)</f>
        <v>12</v>
      </c>
      <c r="N506">
        <f>VLOOKUP(H506,AggregatsEcoles[#All],8,FALSE)</f>
        <v>4</v>
      </c>
      <c r="O506">
        <f>VLOOKUP(H506,AggregatsEcoles[#All],9,FALSE)</f>
        <v>8</v>
      </c>
      <c r="P506">
        <f>VLOOKUP(H506,AggregatsEcoles[#All],10,FALSE)</f>
        <v>6</v>
      </c>
      <c r="Q506">
        <f>VLOOKUP(H506,AggregatsEcoles[#All],11,FALSE)</f>
        <v>3</v>
      </c>
      <c r="R506">
        <f>VLOOKUP(H506,AggregatsEcoles[#All],12,FALSE)</f>
        <v>3</v>
      </c>
    </row>
    <row r="507" spans="1:18" x14ac:dyDescent="0.3">
      <c r="A507" t="s">
        <v>487</v>
      </c>
      <c r="B507" t="s">
        <v>1215</v>
      </c>
      <c r="C507" t="s">
        <v>2073</v>
      </c>
      <c r="D507" t="s">
        <v>2779</v>
      </c>
      <c r="E507" t="s">
        <v>3444</v>
      </c>
      <c r="F507" t="s">
        <v>3459</v>
      </c>
      <c r="G507" t="s">
        <v>3545</v>
      </c>
      <c r="H507" t="s">
        <v>3680</v>
      </c>
      <c r="I507" t="s">
        <v>3758</v>
      </c>
      <c r="J507" t="s">
        <v>3762</v>
      </c>
      <c r="K507" t="s">
        <v>3764</v>
      </c>
      <c r="L507" t="s">
        <v>3765</v>
      </c>
      <c r="M507">
        <f>VLOOKUP(H507,AggregatsEcoles[#All],7,FALSE)</f>
        <v>12</v>
      </c>
      <c r="N507">
        <f>VLOOKUP(H507,AggregatsEcoles[#All],8,FALSE)</f>
        <v>4</v>
      </c>
      <c r="O507">
        <f>VLOOKUP(H507,AggregatsEcoles[#All],9,FALSE)</f>
        <v>8</v>
      </c>
      <c r="P507">
        <f>VLOOKUP(H507,AggregatsEcoles[#All],10,FALSE)</f>
        <v>6</v>
      </c>
      <c r="Q507">
        <f>VLOOKUP(H507,AggregatsEcoles[#All],11,FALSE)</f>
        <v>3</v>
      </c>
      <c r="R507">
        <f>VLOOKUP(H507,AggregatsEcoles[#All],12,FALSE)</f>
        <v>3</v>
      </c>
    </row>
    <row r="508" spans="1:18" x14ac:dyDescent="0.3">
      <c r="A508" t="s">
        <v>488</v>
      </c>
      <c r="B508" t="s">
        <v>1216</v>
      </c>
      <c r="C508" t="s">
        <v>2074</v>
      </c>
      <c r="D508" t="s">
        <v>2912</v>
      </c>
      <c r="E508" t="s">
        <v>3443</v>
      </c>
      <c r="F508" t="s">
        <v>3456</v>
      </c>
      <c r="G508" t="s">
        <v>3545</v>
      </c>
      <c r="H508" t="s">
        <v>3680</v>
      </c>
      <c r="I508" t="s">
        <v>3758</v>
      </c>
      <c r="J508" t="s">
        <v>3762</v>
      </c>
      <c r="K508" t="s">
        <v>3764</v>
      </c>
      <c r="L508" t="s">
        <v>3765</v>
      </c>
      <c r="M508">
        <f>VLOOKUP(H508,AggregatsEcoles[#All],7,FALSE)</f>
        <v>12</v>
      </c>
      <c r="N508">
        <f>VLOOKUP(H508,AggregatsEcoles[#All],8,FALSE)</f>
        <v>4</v>
      </c>
      <c r="O508">
        <f>VLOOKUP(H508,AggregatsEcoles[#All],9,FALSE)</f>
        <v>8</v>
      </c>
      <c r="P508">
        <f>VLOOKUP(H508,AggregatsEcoles[#All],10,FALSE)</f>
        <v>6</v>
      </c>
      <c r="Q508">
        <f>VLOOKUP(H508,AggregatsEcoles[#All],11,FALSE)</f>
        <v>3</v>
      </c>
      <c r="R508">
        <f>VLOOKUP(H508,AggregatsEcoles[#All],12,FALSE)</f>
        <v>3</v>
      </c>
    </row>
    <row r="509" spans="1:18" x14ac:dyDescent="0.3">
      <c r="A509" t="s">
        <v>489</v>
      </c>
      <c r="B509" t="s">
        <v>1138</v>
      </c>
      <c r="C509" t="s">
        <v>2075</v>
      </c>
      <c r="D509" t="s">
        <v>2662</v>
      </c>
      <c r="E509" t="s">
        <v>3443</v>
      </c>
      <c r="F509" t="s">
        <v>3445</v>
      </c>
      <c r="G509" t="s">
        <v>3545</v>
      </c>
      <c r="H509" t="s">
        <v>3680</v>
      </c>
      <c r="I509" t="s">
        <v>3758</v>
      </c>
      <c r="J509" t="s">
        <v>3762</v>
      </c>
      <c r="K509" t="s">
        <v>3764</v>
      </c>
      <c r="L509" t="s">
        <v>3765</v>
      </c>
      <c r="M509">
        <f>VLOOKUP(H509,AggregatsEcoles[#All],7,FALSE)</f>
        <v>12</v>
      </c>
      <c r="N509">
        <f>VLOOKUP(H509,AggregatsEcoles[#All],8,FALSE)</f>
        <v>4</v>
      </c>
      <c r="O509">
        <f>VLOOKUP(H509,AggregatsEcoles[#All],9,FALSE)</f>
        <v>8</v>
      </c>
      <c r="P509">
        <f>VLOOKUP(H509,AggregatsEcoles[#All],10,FALSE)</f>
        <v>6</v>
      </c>
      <c r="Q509">
        <f>VLOOKUP(H509,AggregatsEcoles[#All],11,FALSE)</f>
        <v>3</v>
      </c>
      <c r="R509">
        <f>VLOOKUP(H509,AggregatsEcoles[#All],12,FALSE)</f>
        <v>3</v>
      </c>
    </row>
    <row r="510" spans="1:18" x14ac:dyDescent="0.3">
      <c r="A510" t="s">
        <v>490</v>
      </c>
      <c r="B510" t="s">
        <v>1142</v>
      </c>
      <c r="C510" t="s">
        <v>2056</v>
      </c>
      <c r="D510" t="s">
        <v>2792</v>
      </c>
      <c r="E510" t="s">
        <v>3444</v>
      </c>
      <c r="F510" t="s">
        <v>3448</v>
      </c>
      <c r="G510" t="s">
        <v>3545</v>
      </c>
      <c r="H510" t="s">
        <v>3680</v>
      </c>
      <c r="I510" t="s">
        <v>3758</v>
      </c>
      <c r="J510" t="s">
        <v>3762</v>
      </c>
      <c r="K510" t="s">
        <v>3764</v>
      </c>
      <c r="L510" t="s">
        <v>3765</v>
      </c>
      <c r="M510">
        <f>VLOOKUP(H510,AggregatsEcoles[#All],7,FALSE)</f>
        <v>12</v>
      </c>
      <c r="N510">
        <f>VLOOKUP(H510,AggregatsEcoles[#All],8,FALSE)</f>
        <v>4</v>
      </c>
      <c r="O510">
        <f>VLOOKUP(H510,AggregatsEcoles[#All],9,FALSE)</f>
        <v>8</v>
      </c>
      <c r="P510">
        <f>VLOOKUP(H510,AggregatsEcoles[#All],10,FALSE)</f>
        <v>6</v>
      </c>
      <c r="Q510">
        <f>VLOOKUP(H510,AggregatsEcoles[#All],11,FALSE)</f>
        <v>3</v>
      </c>
      <c r="R510">
        <f>VLOOKUP(H510,AggregatsEcoles[#All],12,FALSE)</f>
        <v>3</v>
      </c>
    </row>
    <row r="511" spans="1:18" x14ac:dyDescent="0.3">
      <c r="A511" t="s">
        <v>491</v>
      </c>
      <c r="B511" t="s">
        <v>1183</v>
      </c>
      <c r="C511" t="s">
        <v>2076</v>
      </c>
      <c r="D511" t="s">
        <v>2193</v>
      </c>
      <c r="E511" t="s">
        <v>3443</v>
      </c>
      <c r="F511" t="s">
        <v>3450</v>
      </c>
      <c r="G511" t="s">
        <v>3546</v>
      </c>
      <c r="H511" t="s">
        <v>3681</v>
      </c>
      <c r="I511" t="s">
        <v>3758</v>
      </c>
      <c r="J511" t="s">
        <v>3762</v>
      </c>
      <c r="K511" t="s">
        <v>3764</v>
      </c>
      <c r="L511" t="s">
        <v>3765</v>
      </c>
      <c r="M511">
        <f>VLOOKUP(H511,AggregatsEcoles[#All],7,FALSE)</f>
        <v>18</v>
      </c>
      <c r="N511">
        <f>VLOOKUP(H511,AggregatsEcoles[#All],8,FALSE)</f>
        <v>5</v>
      </c>
      <c r="O511">
        <f>VLOOKUP(H511,AggregatsEcoles[#All],9,FALSE)</f>
        <v>13</v>
      </c>
      <c r="P511">
        <f>VLOOKUP(H511,AggregatsEcoles[#All],10,FALSE)</f>
        <v>8</v>
      </c>
      <c r="Q511">
        <f>VLOOKUP(H511,AggregatsEcoles[#All],11,FALSE)</f>
        <v>4</v>
      </c>
      <c r="R511">
        <f>VLOOKUP(H511,AggregatsEcoles[#All],12,FALSE)</f>
        <v>4</v>
      </c>
    </row>
    <row r="512" spans="1:18" x14ac:dyDescent="0.3">
      <c r="A512" t="s">
        <v>492</v>
      </c>
      <c r="B512" t="s">
        <v>1138</v>
      </c>
      <c r="C512" t="s">
        <v>2077</v>
      </c>
      <c r="D512" t="s">
        <v>2913</v>
      </c>
      <c r="E512" t="s">
        <v>3444</v>
      </c>
      <c r="F512" t="s">
        <v>3455</v>
      </c>
      <c r="G512" t="s">
        <v>3546</v>
      </c>
      <c r="H512" t="s">
        <v>3681</v>
      </c>
      <c r="I512" t="s">
        <v>3758</v>
      </c>
      <c r="J512" t="s">
        <v>3762</v>
      </c>
      <c r="K512" t="s">
        <v>3764</v>
      </c>
      <c r="L512" t="s">
        <v>3765</v>
      </c>
      <c r="M512">
        <f>VLOOKUP(H512,AggregatsEcoles[#All],7,FALSE)</f>
        <v>18</v>
      </c>
      <c r="N512">
        <f>VLOOKUP(H512,AggregatsEcoles[#All],8,FALSE)</f>
        <v>5</v>
      </c>
      <c r="O512">
        <f>VLOOKUP(H512,AggregatsEcoles[#All],9,FALSE)</f>
        <v>13</v>
      </c>
      <c r="P512">
        <f>VLOOKUP(H512,AggregatsEcoles[#All],10,FALSE)</f>
        <v>8</v>
      </c>
      <c r="Q512">
        <f>VLOOKUP(H512,AggregatsEcoles[#All],11,FALSE)</f>
        <v>4</v>
      </c>
      <c r="R512">
        <f>VLOOKUP(H512,AggregatsEcoles[#All],12,FALSE)</f>
        <v>4</v>
      </c>
    </row>
    <row r="513" spans="1:18" x14ac:dyDescent="0.3">
      <c r="A513" t="s">
        <v>493</v>
      </c>
      <c r="B513" t="s">
        <v>1138</v>
      </c>
      <c r="C513" t="s">
        <v>2078</v>
      </c>
      <c r="D513" t="s">
        <v>2215</v>
      </c>
      <c r="E513" t="s">
        <v>3444</v>
      </c>
      <c r="F513" t="s">
        <v>3451</v>
      </c>
      <c r="G513" t="s">
        <v>3546</v>
      </c>
      <c r="H513" t="s">
        <v>3681</v>
      </c>
      <c r="I513" t="s">
        <v>3758</v>
      </c>
      <c r="J513" t="s">
        <v>3762</v>
      </c>
      <c r="K513" t="s">
        <v>3764</v>
      </c>
      <c r="L513" t="s">
        <v>3765</v>
      </c>
      <c r="M513">
        <f>VLOOKUP(H513,AggregatsEcoles[#All],7,FALSE)</f>
        <v>18</v>
      </c>
      <c r="N513">
        <f>VLOOKUP(H513,AggregatsEcoles[#All],8,FALSE)</f>
        <v>5</v>
      </c>
      <c r="O513">
        <f>VLOOKUP(H513,AggregatsEcoles[#All],9,FALSE)</f>
        <v>13</v>
      </c>
      <c r="P513">
        <f>VLOOKUP(H513,AggregatsEcoles[#All],10,FALSE)</f>
        <v>8</v>
      </c>
      <c r="Q513">
        <f>VLOOKUP(H513,AggregatsEcoles[#All],11,FALSE)</f>
        <v>4</v>
      </c>
      <c r="R513">
        <f>VLOOKUP(H513,AggregatsEcoles[#All],12,FALSE)</f>
        <v>4</v>
      </c>
    </row>
    <row r="514" spans="1:18" x14ac:dyDescent="0.3">
      <c r="A514" t="s">
        <v>494</v>
      </c>
      <c r="B514" t="s">
        <v>1360</v>
      </c>
      <c r="C514" t="s">
        <v>1539</v>
      </c>
      <c r="D514" t="s">
        <v>2914</v>
      </c>
      <c r="E514" t="s">
        <v>3443</v>
      </c>
      <c r="F514" t="s">
        <v>3448</v>
      </c>
      <c r="G514" t="s">
        <v>3546</v>
      </c>
      <c r="H514" t="s">
        <v>3681</v>
      </c>
      <c r="I514" t="s">
        <v>3758</v>
      </c>
      <c r="J514" t="s">
        <v>3762</v>
      </c>
      <c r="K514" t="s">
        <v>3764</v>
      </c>
      <c r="L514" t="s">
        <v>3765</v>
      </c>
      <c r="M514">
        <f>VLOOKUP(H514,AggregatsEcoles[#All],7,FALSE)</f>
        <v>18</v>
      </c>
      <c r="N514">
        <f>VLOOKUP(H514,AggregatsEcoles[#All],8,FALSE)</f>
        <v>5</v>
      </c>
      <c r="O514">
        <f>VLOOKUP(H514,AggregatsEcoles[#All],9,FALSE)</f>
        <v>13</v>
      </c>
      <c r="P514">
        <f>VLOOKUP(H514,AggregatsEcoles[#All],10,FALSE)</f>
        <v>8</v>
      </c>
      <c r="Q514">
        <f>VLOOKUP(H514,AggregatsEcoles[#All],11,FALSE)</f>
        <v>4</v>
      </c>
      <c r="R514">
        <f>VLOOKUP(H514,AggregatsEcoles[#All],12,FALSE)</f>
        <v>4</v>
      </c>
    </row>
    <row r="515" spans="1:18" x14ac:dyDescent="0.3">
      <c r="A515" t="s">
        <v>495</v>
      </c>
      <c r="B515" t="s">
        <v>1257</v>
      </c>
      <c r="C515" t="s">
        <v>2079</v>
      </c>
      <c r="D515" t="s">
        <v>2915</v>
      </c>
      <c r="E515" t="s">
        <v>3443</v>
      </c>
      <c r="F515" t="s">
        <v>3449</v>
      </c>
      <c r="G515" t="s">
        <v>3546</v>
      </c>
      <c r="H515" t="s">
        <v>3681</v>
      </c>
      <c r="I515" t="s">
        <v>3758</v>
      </c>
      <c r="J515" t="s">
        <v>3762</v>
      </c>
      <c r="K515" t="s">
        <v>3764</v>
      </c>
      <c r="L515" t="s">
        <v>3765</v>
      </c>
      <c r="M515">
        <f>VLOOKUP(H515,AggregatsEcoles[#All],7,FALSE)</f>
        <v>18</v>
      </c>
      <c r="N515">
        <f>VLOOKUP(H515,AggregatsEcoles[#All],8,FALSE)</f>
        <v>5</v>
      </c>
      <c r="O515">
        <f>VLOOKUP(H515,AggregatsEcoles[#All],9,FALSE)</f>
        <v>13</v>
      </c>
      <c r="P515">
        <f>VLOOKUP(H515,AggregatsEcoles[#All],10,FALSE)</f>
        <v>8</v>
      </c>
      <c r="Q515">
        <f>VLOOKUP(H515,AggregatsEcoles[#All],11,FALSE)</f>
        <v>4</v>
      </c>
      <c r="R515">
        <f>VLOOKUP(H515,AggregatsEcoles[#All],12,FALSE)</f>
        <v>4</v>
      </c>
    </row>
    <row r="516" spans="1:18" x14ac:dyDescent="0.3">
      <c r="A516" t="s">
        <v>496</v>
      </c>
      <c r="B516" t="s">
        <v>1217</v>
      </c>
      <c r="C516" t="s">
        <v>2080</v>
      </c>
      <c r="D516" t="s">
        <v>2737</v>
      </c>
      <c r="E516" t="s">
        <v>3443</v>
      </c>
      <c r="F516" t="s">
        <v>3450</v>
      </c>
      <c r="G516" t="s">
        <v>3546</v>
      </c>
      <c r="H516" t="s">
        <v>3681</v>
      </c>
      <c r="I516" t="s">
        <v>3758</v>
      </c>
      <c r="J516" t="s">
        <v>3762</v>
      </c>
      <c r="K516" t="s">
        <v>3764</v>
      </c>
      <c r="L516" t="s">
        <v>3765</v>
      </c>
      <c r="M516">
        <f>VLOOKUP(H516,AggregatsEcoles[#All],7,FALSE)</f>
        <v>18</v>
      </c>
      <c r="N516">
        <f>VLOOKUP(H516,AggregatsEcoles[#All],8,FALSE)</f>
        <v>5</v>
      </c>
      <c r="O516">
        <f>VLOOKUP(H516,AggregatsEcoles[#All],9,FALSE)</f>
        <v>13</v>
      </c>
      <c r="P516">
        <f>VLOOKUP(H516,AggregatsEcoles[#All],10,FALSE)</f>
        <v>8</v>
      </c>
      <c r="Q516">
        <f>VLOOKUP(H516,AggregatsEcoles[#All],11,FALSE)</f>
        <v>4</v>
      </c>
      <c r="R516">
        <f>VLOOKUP(H516,AggregatsEcoles[#All],12,FALSE)</f>
        <v>4</v>
      </c>
    </row>
    <row r="517" spans="1:18" x14ac:dyDescent="0.3">
      <c r="A517" t="s">
        <v>497</v>
      </c>
      <c r="B517" t="s">
        <v>1142</v>
      </c>
      <c r="C517" t="s">
        <v>2081</v>
      </c>
      <c r="D517" t="s">
        <v>2667</v>
      </c>
      <c r="E517" t="s">
        <v>3444</v>
      </c>
      <c r="F517" t="s">
        <v>3451</v>
      </c>
      <c r="G517" t="s">
        <v>3546</v>
      </c>
      <c r="H517" t="s">
        <v>3681</v>
      </c>
      <c r="I517" t="s">
        <v>3758</v>
      </c>
      <c r="J517" t="s">
        <v>3762</v>
      </c>
      <c r="K517" t="s">
        <v>3764</v>
      </c>
      <c r="L517" t="s">
        <v>3765</v>
      </c>
      <c r="M517">
        <f>VLOOKUP(H517,AggregatsEcoles[#All],7,FALSE)</f>
        <v>18</v>
      </c>
      <c r="N517">
        <f>VLOOKUP(H517,AggregatsEcoles[#All],8,FALSE)</f>
        <v>5</v>
      </c>
      <c r="O517">
        <f>VLOOKUP(H517,AggregatsEcoles[#All],9,FALSE)</f>
        <v>13</v>
      </c>
      <c r="P517">
        <f>VLOOKUP(H517,AggregatsEcoles[#All],10,FALSE)</f>
        <v>8</v>
      </c>
      <c r="Q517">
        <f>VLOOKUP(H517,AggregatsEcoles[#All],11,FALSE)</f>
        <v>4</v>
      </c>
      <c r="R517">
        <f>VLOOKUP(H517,AggregatsEcoles[#All],12,FALSE)</f>
        <v>4</v>
      </c>
    </row>
    <row r="518" spans="1:18" x14ac:dyDescent="0.3">
      <c r="A518" t="s">
        <v>498</v>
      </c>
      <c r="B518" t="s">
        <v>1436</v>
      </c>
      <c r="C518" t="s">
        <v>1207</v>
      </c>
      <c r="D518" t="s">
        <v>2224</v>
      </c>
      <c r="E518" t="s">
        <v>3444</v>
      </c>
      <c r="F518" t="s">
        <v>3449</v>
      </c>
      <c r="G518" t="s">
        <v>3546</v>
      </c>
      <c r="H518" t="s">
        <v>3681</v>
      </c>
      <c r="I518" t="s">
        <v>3758</v>
      </c>
      <c r="J518" t="s">
        <v>3762</v>
      </c>
      <c r="K518" t="s">
        <v>3764</v>
      </c>
      <c r="L518" t="s">
        <v>3765</v>
      </c>
      <c r="M518">
        <f>VLOOKUP(H518,AggregatsEcoles[#All],7,FALSE)</f>
        <v>18</v>
      </c>
      <c r="N518">
        <f>VLOOKUP(H518,AggregatsEcoles[#All],8,FALSE)</f>
        <v>5</v>
      </c>
      <c r="O518">
        <f>VLOOKUP(H518,AggregatsEcoles[#All],9,FALSE)</f>
        <v>13</v>
      </c>
      <c r="P518">
        <f>VLOOKUP(H518,AggregatsEcoles[#All],10,FALSE)</f>
        <v>8</v>
      </c>
      <c r="Q518">
        <f>VLOOKUP(H518,AggregatsEcoles[#All],11,FALSE)</f>
        <v>4</v>
      </c>
      <c r="R518">
        <f>VLOOKUP(H518,AggregatsEcoles[#All],12,FALSE)</f>
        <v>4</v>
      </c>
    </row>
    <row r="519" spans="1:18" x14ac:dyDescent="0.3">
      <c r="A519" t="s">
        <v>499</v>
      </c>
      <c r="B519" t="s">
        <v>1144</v>
      </c>
      <c r="C519" t="s">
        <v>2082</v>
      </c>
      <c r="E519" t="s">
        <v>3443</v>
      </c>
      <c r="F519" t="s">
        <v>3446</v>
      </c>
      <c r="G519" t="s">
        <v>3547</v>
      </c>
      <c r="H519" t="s">
        <v>3682</v>
      </c>
      <c r="I519" t="s">
        <v>3758</v>
      </c>
      <c r="J519" t="s">
        <v>3762</v>
      </c>
      <c r="K519" t="s">
        <v>3764</v>
      </c>
      <c r="L519" t="s">
        <v>3765</v>
      </c>
      <c r="M519">
        <f>VLOOKUP(H519,AggregatsEcoles[#All],7,FALSE)</f>
        <v>23</v>
      </c>
      <c r="N519">
        <f>VLOOKUP(H519,AggregatsEcoles[#All],8,FALSE)</f>
        <v>12</v>
      </c>
      <c r="O519">
        <f>VLOOKUP(H519,AggregatsEcoles[#All],9,FALSE)</f>
        <v>11</v>
      </c>
      <c r="P519">
        <f>VLOOKUP(H519,AggregatsEcoles[#All],10,FALSE)</f>
        <v>2</v>
      </c>
      <c r="Q519">
        <f>VLOOKUP(H519,AggregatsEcoles[#All],11,FALSE)</f>
        <v>1</v>
      </c>
      <c r="R519">
        <f>VLOOKUP(H519,AggregatsEcoles[#All],12,FALSE)</f>
        <v>1</v>
      </c>
    </row>
    <row r="520" spans="1:18" x14ac:dyDescent="0.3">
      <c r="A520" t="s">
        <v>500</v>
      </c>
      <c r="B520" t="s">
        <v>1439</v>
      </c>
      <c r="C520" t="s">
        <v>2083</v>
      </c>
      <c r="D520" t="s">
        <v>2916</v>
      </c>
      <c r="E520" t="s">
        <v>3444</v>
      </c>
      <c r="F520" t="s">
        <v>3445</v>
      </c>
      <c r="G520" t="s">
        <v>3547</v>
      </c>
      <c r="H520" t="s">
        <v>3682</v>
      </c>
      <c r="I520" t="s">
        <v>3758</v>
      </c>
      <c r="J520" t="s">
        <v>3762</v>
      </c>
      <c r="K520" t="s">
        <v>3764</v>
      </c>
      <c r="L520" t="s">
        <v>3765</v>
      </c>
      <c r="M520">
        <f>VLOOKUP(H520,AggregatsEcoles[#All],7,FALSE)</f>
        <v>23</v>
      </c>
      <c r="N520">
        <f>VLOOKUP(H520,AggregatsEcoles[#All],8,FALSE)</f>
        <v>12</v>
      </c>
      <c r="O520">
        <f>VLOOKUP(H520,AggregatsEcoles[#All],9,FALSE)</f>
        <v>11</v>
      </c>
      <c r="P520">
        <f>VLOOKUP(H520,AggregatsEcoles[#All],10,FALSE)</f>
        <v>2</v>
      </c>
      <c r="Q520">
        <f>VLOOKUP(H520,AggregatsEcoles[#All],11,FALSE)</f>
        <v>1</v>
      </c>
      <c r="R520">
        <f>VLOOKUP(H520,AggregatsEcoles[#All],12,FALSE)</f>
        <v>1</v>
      </c>
    </row>
    <row r="521" spans="1:18" x14ac:dyDescent="0.3">
      <c r="A521" t="s">
        <v>501</v>
      </c>
      <c r="B521" t="s">
        <v>1440</v>
      </c>
      <c r="C521" t="s">
        <v>1300</v>
      </c>
      <c r="D521" t="s">
        <v>2651</v>
      </c>
      <c r="E521" t="s">
        <v>3444</v>
      </c>
      <c r="F521" t="s">
        <v>3458</v>
      </c>
      <c r="G521" t="s">
        <v>3548</v>
      </c>
      <c r="H521" t="s">
        <v>3683</v>
      </c>
      <c r="I521" t="s">
        <v>3758</v>
      </c>
      <c r="J521" t="s">
        <v>3762</v>
      </c>
      <c r="K521" t="s">
        <v>3764</v>
      </c>
      <c r="L521" t="s">
        <v>3765</v>
      </c>
      <c r="M521">
        <f>VLOOKUP(H521,AggregatsEcoles[#All],7,FALSE)</f>
        <v>22</v>
      </c>
      <c r="N521">
        <f>VLOOKUP(H521,AggregatsEcoles[#All],8,FALSE)</f>
        <v>21</v>
      </c>
      <c r="O521">
        <f>VLOOKUP(H521,AggregatsEcoles[#All],9,FALSE)</f>
        <v>1</v>
      </c>
      <c r="P521">
        <f>VLOOKUP(H521,AggregatsEcoles[#All],10,FALSE)</f>
        <v>0</v>
      </c>
      <c r="Q521">
        <f>VLOOKUP(H521,AggregatsEcoles[#All],11,FALSE)</f>
        <v>0</v>
      </c>
      <c r="R521">
        <f>VLOOKUP(H521,AggregatsEcoles[#All],12,FALSE)</f>
        <v>0</v>
      </c>
    </row>
    <row r="522" spans="1:18" x14ac:dyDescent="0.3">
      <c r="A522" t="s">
        <v>502</v>
      </c>
      <c r="B522" t="s">
        <v>1137</v>
      </c>
      <c r="C522" t="s">
        <v>2084</v>
      </c>
      <c r="D522" t="s">
        <v>2762</v>
      </c>
      <c r="E522" t="s">
        <v>3444</v>
      </c>
      <c r="F522" t="s">
        <v>3447</v>
      </c>
      <c r="G522" t="s">
        <v>3549</v>
      </c>
      <c r="H522" t="s">
        <v>3684</v>
      </c>
      <c r="I522" t="s">
        <v>3758</v>
      </c>
      <c r="J522" t="s">
        <v>3762</v>
      </c>
      <c r="K522" t="s">
        <v>3764</v>
      </c>
      <c r="L522" t="s">
        <v>3765</v>
      </c>
      <c r="M522">
        <f>VLOOKUP(H522,AggregatsEcoles[#All],7,FALSE)</f>
        <v>21</v>
      </c>
      <c r="N522">
        <f>VLOOKUP(H522,AggregatsEcoles[#All],8,FALSE)</f>
        <v>9</v>
      </c>
      <c r="O522">
        <f>VLOOKUP(H522,AggregatsEcoles[#All],9,FALSE)</f>
        <v>12</v>
      </c>
      <c r="P522">
        <f>VLOOKUP(H522,AggregatsEcoles[#All],10,FALSE)</f>
        <v>0</v>
      </c>
      <c r="Q522">
        <f>VLOOKUP(H522,AggregatsEcoles[#All],11,FALSE)</f>
        <v>0</v>
      </c>
      <c r="R522">
        <f>VLOOKUP(H522,AggregatsEcoles[#All],12,FALSE)</f>
        <v>0</v>
      </c>
    </row>
    <row r="523" spans="1:18" x14ac:dyDescent="0.3">
      <c r="A523" t="s">
        <v>503</v>
      </c>
      <c r="B523" t="s">
        <v>1224</v>
      </c>
      <c r="C523" t="s">
        <v>2085</v>
      </c>
      <c r="D523" t="s">
        <v>2789</v>
      </c>
      <c r="E523" t="s">
        <v>3444</v>
      </c>
      <c r="F523" t="s">
        <v>3450</v>
      </c>
      <c r="G523" t="s">
        <v>3550</v>
      </c>
      <c r="H523" t="s">
        <v>3685</v>
      </c>
      <c r="I523" t="s">
        <v>3758</v>
      </c>
      <c r="J523" t="s">
        <v>3762</v>
      </c>
      <c r="K523" t="s">
        <v>3764</v>
      </c>
      <c r="L523" t="s">
        <v>3765</v>
      </c>
      <c r="M523">
        <f>VLOOKUP(H523,AggregatsEcoles[#All],7,FALSE)</f>
        <v>35</v>
      </c>
      <c r="N523">
        <f>VLOOKUP(H523,AggregatsEcoles[#All],8,FALSE)</f>
        <v>16</v>
      </c>
      <c r="O523">
        <f>VLOOKUP(H523,AggregatsEcoles[#All],9,FALSE)</f>
        <v>19</v>
      </c>
      <c r="P523">
        <f>VLOOKUP(H523,AggregatsEcoles[#All],10,FALSE)</f>
        <v>0</v>
      </c>
      <c r="Q523">
        <f>VLOOKUP(H523,AggregatsEcoles[#All],11,FALSE)</f>
        <v>0</v>
      </c>
      <c r="R523">
        <f>VLOOKUP(H523,AggregatsEcoles[#All],12,FALSE)</f>
        <v>0</v>
      </c>
    </row>
    <row r="524" spans="1:18" x14ac:dyDescent="0.3">
      <c r="A524" t="s">
        <v>504</v>
      </c>
      <c r="B524" t="s">
        <v>1441</v>
      </c>
      <c r="C524" t="s">
        <v>1553</v>
      </c>
      <c r="D524" t="s">
        <v>2671</v>
      </c>
      <c r="E524" t="s">
        <v>3443</v>
      </c>
      <c r="F524" t="s">
        <v>3446</v>
      </c>
      <c r="G524" t="s">
        <v>3551</v>
      </c>
      <c r="H524" t="s">
        <v>3686</v>
      </c>
      <c r="I524" t="s">
        <v>3758</v>
      </c>
      <c r="J524" t="s">
        <v>3762</v>
      </c>
      <c r="K524" t="s">
        <v>3764</v>
      </c>
      <c r="L524" t="s">
        <v>3765</v>
      </c>
      <c r="M524">
        <f>VLOOKUP(H524,AggregatsEcoles[#All],7,FALSE)</f>
        <v>13</v>
      </c>
      <c r="N524">
        <f>VLOOKUP(H524,AggregatsEcoles[#All],8,FALSE)</f>
        <v>8</v>
      </c>
      <c r="O524">
        <f>VLOOKUP(H524,AggregatsEcoles[#All],9,FALSE)</f>
        <v>5</v>
      </c>
      <c r="P524">
        <f>VLOOKUP(H524,AggregatsEcoles[#All],10,FALSE)</f>
        <v>8</v>
      </c>
      <c r="Q524">
        <f>VLOOKUP(H524,AggregatsEcoles[#All],11,FALSE)</f>
        <v>6</v>
      </c>
      <c r="R524">
        <f>VLOOKUP(H524,AggregatsEcoles[#All],12,FALSE)</f>
        <v>2</v>
      </c>
    </row>
    <row r="525" spans="1:18" x14ac:dyDescent="0.3">
      <c r="A525" t="s">
        <v>505</v>
      </c>
      <c r="B525" t="s">
        <v>1442</v>
      </c>
      <c r="C525" t="s">
        <v>2086</v>
      </c>
      <c r="D525" t="s">
        <v>2717</v>
      </c>
      <c r="E525" t="s">
        <v>3444</v>
      </c>
      <c r="F525" t="s">
        <v>3445</v>
      </c>
      <c r="G525" t="s">
        <v>3551</v>
      </c>
      <c r="H525" t="s">
        <v>3686</v>
      </c>
      <c r="I525" t="s">
        <v>3758</v>
      </c>
      <c r="J525" t="s">
        <v>3762</v>
      </c>
      <c r="K525" t="s">
        <v>3764</v>
      </c>
      <c r="L525" t="s">
        <v>3765</v>
      </c>
      <c r="M525">
        <f>VLOOKUP(H525,AggregatsEcoles[#All],7,FALSE)</f>
        <v>13</v>
      </c>
      <c r="N525">
        <f>VLOOKUP(H525,AggregatsEcoles[#All],8,FALSE)</f>
        <v>8</v>
      </c>
      <c r="O525">
        <f>VLOOKUP(H525,AggregatsEcoles[#All],9,FALSE)</f>
        <v>5</v>
      </c>
      <c r="P525">
        <f>VLOOKUP(H525,AggregatsEcoles[#All],10,FALSE)</f>
        <v>8</v>
      </c>
      <c r="Q525">
        <f>VLOOKUP(H525,AggregatsEcoles[#All],11,FALSE)</f>
        <v>6</v>
      </c>
      <c r="R525">
        <f>VLOOKUP(H525,AggregatsEcoles[#All],12,FALSE)</f>
        <v>2</v>
      </c>
    </row>
    <row r="526" spans="1:18" x14ac:dyDescent="0.3">
      <c r="A526" t="s">
        <v>506</v>
      </c>
      <c r="B526" t="s">
        <v>1224</v>
      </c>
      <c r="C526" t="s">
        <v>2087</v>
      </c>
      <c r="D526" t="s">
        <v>2917</v>
      </c>
      <c r="E526" t="s">
        <v>3444</v>
      </c>
      <c r="F526" t="s">
        <v>3456</v>
      </c>
      <c r="G526" t="s">
        <v>3551</v>
      </c>
      <c r="H526" t="s">
        <v>3686</v>
      </c>
      <c r="I526" t="s">
        <v>3758</v>
      </c>
      <c r="J526" t="s">
        <v>3762</v>
      </c>
      <c r="K526" t="s">
        <v>3764</v>
      </c>
      <c r="L526" t="s">
        <v>3765</v>
      </c>
      <c r="M526">
        <f>VLOOKUP(H526,AggregatsEcoles[#All],7,FALSE)</f>
        <v>13</v>
      </c>
      <c r="N526">
        <f>VLOOKUP(H526,AggregatsEcoles[#All],8,FALSE)</f>
        <v>8</v>
      </c>
      <c r="O526">
        <f>VLOOKUP(H526,AggregatsEcoles[#All],9,FALSE)</f>
        <v>5</v>
      </c>
      <c r="P526">
        <f>VLOOKUP(H526,AggregatsEcoles[#All],10,FALSE)</f>
        <v>8</v>
      </c>
      <c r="Q526">
        <f>VLOOKUP(H526,AggregatsEcoles[#All],11,FALSE)</f>
        <v>6</v>
      </c>
      <c r="R526">
        <f>VLOOKUP(H526,AggregatsEcoles[#All],12,FALSE)</f>
        <v>2</v>
      </c>
    </row>
    <row r="527" spans="1:18" x14ac:dyDescent="0.3">
      <c r="A527" t="s">
        <v>507</v>
      </c>
      <c r="B527" t="s">
        <v>1372</v>
      </c>
      <c r="C527" t="s">
        <v>1893</v>
      </c>
      <c r="D527" t="s">
        <v>2619</v>
      </c>
      <c r="E527" t="s">
        <v>3444</v>
      </c>
      <c r="F527" t="s">
        <v>3447</v>
      </c>
      <c r="G527" t="s">
        <v>3551</v>
      </c>
      <c r="H527" t="s">
        <v>3686</v>
      </c>
      <c r="I527" t="s">
        <v>3758</v>
      </c>
      <c r="J527" t="s">
        <v>3762</v>
      </c>
      <c r="K527" t="s">
        <v>3764</v>
      </c>
      <c r="L527" t="s">
        <v>3765</v>
      </c>
      <c r="M527">
        <f>VLOOKUP(H527,AggregatsEcoles[#All],7,FALSE)</f>
        <v>13</v>
      </c>
      <c r="N527">
        <f>VLOOKUP(H527,AggregatsEcoles[#All],8,FALSE)</f>
        <v>8</v>
      </c>
      <c r="O527">
        <f>VLOOKUP(H527,AggregatsEcoles[#All],9,FALSE)</f>
        <v>5</v>
      </c>
      <c r="P527">
        <f>VLOOKUP(H527,AggregatsEcoles[#All],10,FALSE)</f>
        <v>8</v>
      </c>
      <c r="Q527">
        <f>VLOOKUP(H527,AggregatsEcoles[#All],11,FALSE)</f>
        <v>6</v>
      </c>
      <c r="R527">
        <f>VLOOKUP(H527,AggregatsEcoles[#All],12,FALSE)</f>
        <v>2</v>
      </c>
    </row>
    <row r="528" spans="1:18" x14ac:dyDescent="0.3">
      <c r="A528" t="s">
        <v>508</v>
      </c>
      <c r="B528" t="s">
        <v>1136</v>
      </c>
      <c r="C528" t="s">
        <v>2088</v>
      </c>
      <c r="D528" t="s">
        <v>2737</v>
      </c>
      <c r="E528" t="s">
        <v>3443</v>
      </c>
      <c r="F528" t="s">
        <v>3445</v>
      </c>
      <c r="G528" t="s">
        <v>3551</v>
      </c>
      <c r="H528" t="s">
        <v>3686</v>
      </c>
      <c r="I528" t="s">
        <v>3758</v>
      </c>
      <c r="J528" t="s">
        <v>3762</v>
      </c>
      <c r="K528" t="s">
        <v>3764</v>
      </c>
      <c r="L528" t="s">
        <v>3765</v>
      </c>
      <c r="M528">
        <f>VLOOKUP(H528,AggregatsEcoles[#All],7,FALSE)</f>
        <v>13</v>
      </c>
      <c r="N528">
        <f>VLOOKUP(H528,AggregatsEcoles[#All],8,FALSE)</f>
        <v>8</v>
      </c>
      <c r="O528">
        <f>VLOOKUP(H528,AggregatsEcoles[#All],9,FALSE)</f>
        <v>5</v>
      </c>
      <c r="P528">
        <f>VLOOKUP(H528,AggregatsEcoles[#All],10,FALSE)</f>
        <v>8</v>
      </c>
      <c r="Q528">
        <f>VLOOKUP(H528,AggregatsEcoles[#All],11,FALSE)</f>
        <v>6</v>
      </c>
      <c r="R528">
        <f>VLOOKUP(H528,AggregatsEcoles[#All],12,FALSE)</f>
        <v>2</v>
      </c>
    </row>
    <row r="529" spans="1:18" x14ac:dyDescent="0.3">
      <c r="A529" t="s">
        <v>509</v>
      </c>
      <c r="B529" t="s">
        <v>1443</v>
      </c>
      <c r="C529" t="s">
        <v>2089</v>
      </c>
      <c r="D529" t="s">
        <v>1439</v>
      </c>
      <c r="E529" t="s">
        <v>3444</v>
      </c>
      <c r="F529" t="s">
        <v>3448</v>
      </c>
      <c r="G529" t="s">
        <v>3551</v>
      </c>
      <c r="H529" t="s">
        <v>3686</v>
      </c>
      <c r="I529" t="s">
        <v>3758</v>
      </c>
      <c r="J529" t="s">
        <v>3762</v>
      </c>
      <c r="K529" t="s">
        <v>3764</v>
      </c>
      <c r="L529" t="s">
        <v>3765</v>
      </c>
      <c r="M529">
        <f>VLOOKUP(H529,AggregatsEcoles[#All],7,FALSE)</f>
        <v>13</v>
      </c>
      <c r="N529">
        <f>VLOOKUP(H529,AggregatsEcoles[#All],8,FALSE)</f>
        <v>8</v>
      </c>
      <c r="O529">
        <f>VLOOKUP(H529,AggregatsEcoles[#All],9,FALSE)</f>
        <v>5</v>
      </c>
      <c r="P529">
        <f>VLOOKUP(H529,AggregatsEcoles[#All],10,FALSE)</f>
        <v>8</v>
      </c>
      <c r="Q529">
        <f>VLOOKUP(H529,AggregatsEcoles[#All],11,FALSE)</f>
        <v>6</v>
      </c>
      <c r="R529">
        <f>VLOOKUP(H529,AggregatsEcoles[#All],12,FALSE)</f>
        <v>2</v>
      </c>
    </row>
    <row r="530" spans="1:18" x14ac:dyDescent="0.3">
      <c r="A530" t="s">
        <v>510</v>
      </c>
      <c r="B530" t="s">
        <v>1444</v>
      </c>
      <c r="C530" t="s">
        <v>2090</v>
      </c>
      <c r="D530" t="s">
        <v>2738</v>
      </c>
      <c r="E530" t="s">
        <v>3444</v>
      </c>
      <c r="F530" t="s">
        <v>3445</v>
      </c>
      <c r="G530" t="s">
        <v>3551</v>
      </c>
      <c r="H530" t="s">
        <v>3686</v>
      </c>
      <c r="I530" t="s">
        <v>3758</v>
      </c>
      <c r="J530" t="s">
        <v>3762</v>
      </c>
      <c r="K530" t="s">
        <v>3764</v>
      </c>
      <c r="L530" t="s">
        <v>3765</v>
      </c>
      <c r="M530">
        <f>VLOOKUP(H530,AggregatsEcoles[#All],7,FALSE)</f>
        <v>13</v>
      </c>
      <c r="N530">
        <f>VLOOKUP(H530,AggregatsEcoles[#All],8,FALSE)</f>
        <v>8</v>
      </c>
      <c r="O530">
        <f>VLOOKUP(H530,AggregatsEcoles[#All],9,FALSE)</f>
        <v>5</v>
      </c>
      <c r="P530">
        <f>VLOOKUP(H530,AggregatsEcoles[#All],10,FALSE)</f>
        <v>8</v>
      </c>
      <c r="Q530">
        <f>VLOOKUP(H530,AggregatsEcoles[#All],11,FALSE)</f>
        <v>6</v>
      </c>
      <c r="R530">
        <f>VLOOKUP(H530,AggregatsEcoles[#All],12,FALSE)</f>
        <v>2</v>
      </c>
    </row>
    <row r="531" spans="1:18" x14ac:dyDescent="0.3">
      <c r="A531" t="s">
        <v>511</v>
      </c>
      <c r="B531" t="s">
        <v>1221</v>
      </c>
      <c r="C531" t="s">
        <v>2091</v>
      </c>
      <c r="D531" t="s">
        <v>2918</v>
      </c>
      <c r="E531" t="s">
        <v>3444</v>
      </c>
      <c r="F531" t="s">
        <v>3447</v>
      </c>
      <c r="G531" t="s">
        <v>3551</v>
      </c>
      <c r="H531" t="s">
        <v>3686</v>
      </c>
      <c r="I531" t="s">
        <v>3758</v>
      </c>
      <c r="J531" t="s">
        <v>3762</v>
      </c>
      <c r="K531" t="s">
        <v>3764</v>
      </c>
      <c r="L531" t="s">
        <v>3765</v>
      </c>
      <c r="M531">
        <f>VLOOKUP(H531,AggregatsEcoles[#All],7,FALSE)</f>
        <v>13</v>
      </c>
      <c r="N531">
        <f>VLOOKUP(H531,AggregatsEcoles[#All],8,FALSE)</f>
        <v>8</v>
      </c>
      <c r="O531">
        <f>VLOOKUP(H531,AggregatsEcoles[#All],9,FALSE)</f>
        <v>5</v>
      </c>
      <c r="P531">
        <f>VLOOKUP(H531,AggregatsEcoles[#All],10,FALSE)</f>
        <v>8</v>
      </c>
      <c r="Q531">
        <f>VLOOKUP(H531,AggregatsEcoles[#All],11,FALSE)</f>
        <v>6</v>
      </c>
      <c r="R531">
        <f>VLOOKUP(H531,AggregatsEcoles[#All],12,FALSE)</f>
        <v>2</v>
      </c>
    </row>
    <row r="532" spans="1:18" x14ac:dyDescent="0.3">
      <c r="A532" t="s">
        <v>512</v>
      </c>
      <c r="B532" t="s">
        <v>1445</v>
      </c>
      <c r="C532" t="s">
        <v>2092</v>
      </c>
      <c r="D532" t="s">
        <v>2919</v>
      </c>
      <c r="E532" t="s">
        <v>3444</v>
      </c>
      <c r="F532" t="s">
        <v>3458</v>
      </c>
      <c r="G532" t="s">
        <v>3552</v>
      </c>
      <c r="H532" t="s">
        <v>3687</v>
      </c>
      <c r="I532" t="s">
        <v>3758</v>
      </c>
      <c r="J532" t="s">
        <v>3762</v>
      </c>
      <c r="K532" t="s">
        <v>3764</v>
      </c>
      <c r="L532" t="s">
        <v>3765</v>
      </c>
      <c r="M532">
        <f>VLOOKUP(H532,AggregatsEcoles[#All],7,FALSE)</f>
        <v>27</v>
      </c>
      <c r="N532">
        <f>VLOOKUP(H532,AggregatsEcoles[#All],8,FALSE)</f>
        <v>20</v>
      </c>
      <c r="O532">
        <f>VLOOKUP(H532,AggregatsEcoles[#All],9,FALSE)</f>
        <v>7</v>
      </c>
      <c r="P532">
        <f>VLOOKUP(H532,AggregatsEcoles[#All],10,FALSE)</f>
        <v>2</v>
      </c>
      <c r="Q532">
        <f>VLOOKUP(H532,AggregatsEcoles[#All],11,FALSE)</f>
        <v>2</v>
      </c>
      <c r="R532">
        <f>VLOOKUP(H532,AggregatsEcoles[#All],12,FALSE)</f>
        <v>0</v>
      </c>
    </row>
    <row r="533" spans="1:18" x14ac:dyDescent="0.3">
      <c r="A533" t="s">
        <v>513</v>
      </c>
      <c r="B533" t="s">
        <v>1234</v>
      </c>
      <c r="C533" t="s">
        <v>1284</v>
      </c>
      <c r="D533" t="s">
        <v>2920</v>
      </c>
      <c r="E533" t="s">
        <v>3444</v>
      </c>
      <c r="F533" t="s">
        <v>3450</v>
      </c>
      <c r="G533" t="s">
        <v>3553</v>
      </c>
      <c r="H533" t="s">
        <v>3688</v>
      </c>
      <c r="I533" t="s">
        <v>3758</v>
      </c>
      <c r="J533" t="s">
        <v>3762</v>
      </c>
      <c r="K533" t="s">
        <v>3764</v>
      </c>
      <c r="L533" t="s">
        <v>3765</v>
      </c>
      <c r="M533">
        <f>VLOOKUP(H533,AggregatsEcoles[#All],7,FALSE)</f>
        <v>6</v>
      </c>
      <c r="N533">
        <f>VLOOKUP(H533,AggregatsEcoles[#All],8,FALSE)</f>
        <v>2</v>
      </c>
      <c r="O533">
        <f>VLOOKUP(H533,AggregatsEcoles[#All],9,FALSE)</f>
        <v>4</v>
      </c>
      <c r="P533">
        <f>VLOOKUP(H533,AggregatsEcoles[#All],10,FALSE)</f>
        <v>3</v>
      </c>
      <c r="Q533">
        <f>VLOOKUP(H533,AggregatsEcoles[#All],11,FALSE)</f>
        <v>2</v>
      </c>
      <c r="R533">
        <f>VLOOKUP(H533,AggregatsEcoles[#All],12,FALSE)</f>
        <v>1</v>
      </c>
    </row>
    <row r="534" spans="1:18" x14ac:dyDescent="0.3">
      <c r="A534" t="s">
        <v>514</v>
      </c>
      <c r="B534" t="s">
        <v>1235</v>
      </c>
      <c r="C534" t="s">
        <v>2093</v>
      </c>
      <c r="D534" t="s">
        <v>2921</v>
      </c>
      <c r="E534" t="s">
        <v>3443</v>
      </c>
      <c r="F534" t="s">
        <v>3448</v>
      </c>
      <c r="G534" t="s">
        <v>3553</v>
      </c>
      <c r="H534" t="s">
        <v>3688</v>
      </c>
      <c r="I534" t="s">
        <v>3758</v>
      </c>
      <c r="J534" t="s">
        <v>3762</v>
      </c>
      <c r="K534" t="s">
        <v>3764</v>
      </c>
      <c r="L534" t="s">
        <v>3765</v>
      </c>
      <c r="M534">
        <f>VLOOKUP(H534,AggregatsEcoles[#All],7,FALSE)</f>
        <v>6</v>
      </c>
      <c r="N534">
        <f>VLOOKUP(H534,AggregatsEcoles[#All],8,FALSE)</f>
        <v>2</v>
      </c>
      <c r="O534">
        <f>VLOOKUP(H534,AggregatsEcoles[#All],9,FALSE)</f>
        <v>4</v>
      </c>
      <c r="P534">
        <f>VLOOKUP(H534,AggregatsEcoles[#All],10,FALSE)</f>
        <v>3</v>
      </c>
      <c r="Q534">
        <f>VLOOKUP(H534,AggregatsEcoles[#All],11,FALSE)</f>
        <v>2</v>
      </c>
      <c r="R534">
        <f>VLOOKUP(H534,AggregatsEcoles[#All],12,FALSE)</f>
        <v>1</v>
      </c>
    </row>
    <row r="535" spans="1:18" x14ac:dyDescent="0.3">
      <c r="A535" t="s">
        <v>513</v>
      </c>
      <c r="B535" t="s">
        <v>1236</v>
      </c>
      <c r="C535" t="s">
        <v>1193</v>
      </c>
      <c r="D535" t="s">
        <v>2922</v>
      </c>
      <c r="E535" t="s">
        <v>3444</v>
      </c>
      <c r="F535" t="s">
        <v>3459</v>
      </c>
      <c r="G535" t="s">
        <v>3553</v>
      </c>
      <c r="H535" t="s">
        <v>3688</v>
      </c>
      <c r="I535" t="s">
        <v>3758</v>
      </c>
      <c r="J535" t="s">
        <v>3762</v>
      </c>
      <c r="K535" t="s">
        <v>3764</v>
      </c>
      <c r="L535" t="s">
        <v>3765</v>
      </c>
      <c r="M535">
        <f>VLOOKUP(H535,AggregatsEcoles[#All],7,FALSE)</f>
        <v>6</v>
      </c>
      <c r="N535">
        <f>VLOOKUP(H535,AggregatsEcoles[#All],8,FALSE)</f>
        <v>2</v>
      </c>
      <c r="O535">
        <f>VLOOKUP(H535,AggregatsEcoles[#All],9,FALSE)</f>
        <v>4</v>
      </c>
      <c r="P535">
        <f>VLOOKUP(H535,AggregatsEcoles[#All],10,FALSE)</f>
        <v>3</v>
      </c>
      <c r="Q535">
        <f>VLOOKUP(H535,AggregatsEcoles[#All],11,FALSE)</f>
        <v>2</v>
      </c>
      <c r="R535">
        <f>VLOOKUP(H535,AggregatsEcoles[#All],12,FALSE)</f>
        <v>1</v>
      </c>
    </row>
    <row r="536" spans="1:18" x14ac:dyDescent="0.3">
      <c r="A536" t="s">
        <v>515</v>
      </c>
      <c r="B536" t="s">
        <v>1234</v>
      </c>
      <c r="C536" t="s">
        <v>1136</v>
      </c>
      <c r="D536" t="s">
        <v>2923</v>
      </c>
      <c r="E536" t="s">
        <v>3443</v>
      </c>
      <c r="F536" t="s">
        <v>3445</v>
      </c>
      <c r="G536" t="s">
        <v>3554</v>
      </c>
      <c r="H536" t="s">
        <v>3689</v>
      </c>
      <c r="I536" t="s">
        <v>3758</v>
      </c>
      <c r="J536" t="s">
        <v>3762</v>
      </c>
      <c r="K536" t="s">
        <v>3764</v>
      </c>
      <c r="L536" t="s">
        <v>3765</v>
      </c>
      <c r="M536">
        <f>VLOOKUP(H536,AggregatsEcoles[#All],7,FALSE)</f>
        <v>46</v>
      </c>
      <c r="N536">
        <f>VLOOKUP(H536,AggregatsEcoles[#All],8,FALSE)</f>
        <v>19</v>
      </c>
      <c r="O536">
        <f>VLOOKUP(H536,AggregatsEcoles[#All],9,FALSE)</f>
        <v>27</v>
      </c>
      <c r="P536">
        <f>VLOOKUP(H536,AggregatsEcoles[#All],10,FALSE)</f>
        <v>2</v>
      </c>
      <c r="Q536">
        <f>VLOOKUP(H536,AggregatsEcoles[#All],11,FALSE)</f>
        <v>0</v>
      </c>
      <c r="R536">
        <f>VLOOKUP(H536,AggregatsEcoles[#All],12,FALSE)</f>
        <v>2</v>
      </c>
    </row>
    <row r="537" spans="1:18" x14ac:dyDescent="0.3">
      <c r="A537" t="s">
        <v>516</v>
      </c>
      <c r="B537" t="s">
        <v>1235</v>
      </c>
      <c r="C537" t="s">
        <v>2094</v>
      </c>
      <c r="D537" t="s">
        <v>2924</v>
      </c>
      <c r="E537" t="s">
        <v>3443</v>
      </c>
      <c r="F537" t="s">
        <v>3450</v>
      </c>
      <c r="G537" t="s">
        <v>3554</v>
      </c>
      <c r="H537" t="s">
        <v>3689</v>
      </c>
      <c r="I537" t="s">
        <v>3758</v>
      </c>
      <c r="J537" t="s">
        <v>3762</v>
      </c>
      <c r="K537" t="s">
        <v>3764</v>
      </c>
      <c r="L537" t="s">
        <v>3765</v>
      </c>
      <c r="M537">
        <f>VLOOKUP(H537,AggregatsEcoles[#All],7,FALSE)</f>
        <v>46</v>
      </c>
      <c r="N537">
        <f>VLOOKUP(H537,AggregatsEcoles[#All],8,FALSE)</f>
        <v>19</v>
      </c>
      <c r="O537">
        <f>VLOOKUP(H537,AggregatsEcoles[#All],9,FALSE)</f>
        <v>27</v>
      </c>
      <c r="P537">
        <f>VLOOKUP(H537,AggregatsEcoles[#All],10,FALSE)</f>
        <v>2</v>
      </c>
      <c r="Q537">
        <f>VLOOKUP(H537,AggregatsEcoles[#All],11,FALSE)</f>
        <v>0</v>
      </c>
      <c r="R537">
        <f>VLOOKUP(H537,AggregatsEcoles[#All],12,FALSE)</f>
        <v>2</v>
      </c>
    </row>
    <row r="538" spans="1:18" x14ac:dyDescent="0.3">
      <c r="A538" t="s">
        <v>517</v>
      </c>
      <c r="B538" t="s">
        <v>1446</v>
      </c>
      <c r="C538" t="s">
        <v>2095</v>
      </c>
      <c r="D538" t="s">
        <v>2925</v>
      </c>
      <c r="E538" t="s">
        <v>3443</v>
      </c>
      <c r="F538" t="s">
        <v>3449</v>
      </c>
      <c r="G538" t="s">
        <v>3555</v>
      </c>
      <c r="H538" t="s">
        <v>3690</v>
      </c>
      <c r="I538" t="s">
        <v>3758</v>
      </c>
      <c r="J538" t="s">
        <v>3762</v>
      </c>
      <c r="K538" t="s">
        <v>3764</v>
      </c>
      <c r="L538" t="s">
        <v>3765</v>
      </c>
      <c r="M538">
        <f>VLOOKUP(H538,AggregatsEcoles[#All],7,FALSE)</f>
        <v>17</v>
      </c>
      <c r="N538">
        <f>VLOOKUP(H538,AggregatsEcoles[#All],8,FALSE)</f>
        <v>5</v>
      </c>
      <c r="O538">
        <f>VLOOKUP(H538,AggregatsEcoles[#All],9,FALSE)</f>
        <v>12</v>
      </c>
      <c r="P538">
        <f>VLOOKUP(H538,AggregatsEcoles[#All],10,FALSE)</f>
        <v>0</v>
      </c>
      <c r="Q538">
        <f>VLOOKUP(H538,AggregatsEcoles[#All],11,FALSE)</f>
        <v>0</v>
      </c>
      <c r="R538">
        <f>VLOOKUP(H538,AggregatsEcoles[#All],12,FALSE)</f>
        <v>0</v>
      </c>
    </row>
    <row r="539" spans="1:18" x14ac:dyDescent="0.3">
      <c r="A539" t="s">
        <v>518</v>
      </c>
      <c r="B539" t="s">
        <v>1264</v>
      </c>
      <c r="C539" t="s">
        <v>2096</v>
      </c>
      <c r="D539" t="s">
        <v>2556</v>
      </c>
      <c r="E539" t="s">
        <v>3443</v>
      </c>
      <c r="F539" t="s">
        <v>3448</v>
      </c>
      <c r="G539" t="s">
        <v>3556</v>
      </c>
      <c r="H539" t="s">
        <v>3691</v>
      </c>
      <c r="I539" t="s">
        <v>3758</v>
      </c>
      <c r="J539" t="s">
        <v>3762</v>
      </c>
      <c r="K539" t="s">
        <v>3764</v>
      </c>
      <c r="L539" t="s">
        <v>3765</v>
      </c>
      <c r="M539">
        <f>VLOOKUP(H539,AggregatsEcoles[#All],7,FALSE)</f>
        <v>19</v>
      </c>
      <c r="N539">
        <f>VLOOKUP(H539,AggregatsEcoles[#All],8,FALSE)</f>
        <v>11</v>
      </c>
      <c r="O539">
        <f>VLOOKUP(H539,AggregatsEcoles[#All],9,FALSE)</f>
        <v>8</v>
      </c>
      <c r="P539">
        <f>VLOOKUP(H539,AggregatsEcoles[#All],10,FALSE)</f>
        <v>7</v>
      </c>
      <c r="Q539">
        <f>VLOOKUP(H539,AggregatsEcoles[#All],11,FALSE)</f>
        <v>4</v>
      </c>
      <c r="R539">
        <f>VLOOKUP(H539,AggregatsEcoles[#All],12,FALSE)</f>
        <v>3</v>
      </c>
    </row>
    <row r="540" spans="1:18" x14ac:dyDescent="0.3">
      <c r="A540" t="s">
        <v>519</v>
      </c>
      <c r="B540" t="s">
        <v>1181</v>
      </c>
      <c r="C540" t="s">
        <v>2097</v>
      </c>
      <c r="D540" t="s">
        <v>2926</v>
      </c>
      <c r="E540" t="s">
        <v>3443</v>
      </c>
      <c r="F540" t="s">
        <v>3448</v>
      </c>
      <c r="G540" t="s">
        <v>3556</v>
      </c>
      <c r="H540" t="s">
        <v>3691</v>
      </c>
      <c r="I540" t="s">
        <v>3758</v>
      </c>
      <c r="J540" t="s">
        <v>3762</v>
      </c>
      <c r="K540" t="s">
        <v>3764</v>
      </c>
      <c r="L540" t="s">
        <v>3765</v>
      </c>
      <c r="M540">
        <f>VLOOKUP(H540,AggregatsEcoles[#All],7,FALSE)</f>
        <v>19</v>
      </c>
      <c r="N540">
        <f>VLOOKUP(H540,AggregatsEcoles[#All],8,FALSE)</f>
        <v>11</v>
      </c>
      <c r="O540">
        <f>VLOOKUP(H540,AggregatsEcoles[#All],9,FALSE)</f>
        <v>8</v>
      </c>
      <c r="P540">
        <f>VLOOKUP(H540,AggregatsEcoles[#All],10,FALSE)</f>
        <v>7</v>
      </c>
      <c r="Q540">
        <f>VLOOKUP(H540,AggregatsEcoles[#All],11,FALSE)</f>
        <v>4</v>
      </c>
      <c r="R540">
        <f>VLOOKUP(H540,AggregatsEcoles[#All],12,FALSE)</f>
        <v>3</v>
      </c>
    </row>
    <row r="541" spans="1:18" x14ac:dyDescent="0.3">
      <c r="A541" t="s">
        <v>520</v>
      </c>
      <c r="B541" t="s">
        <v>1215</v>
      </c>
      <c r="C541" t="s">
        <v>2098</v>
      </c>
      <c r="D541" t="s">
        <v>2797</v>
      </c>
      <c r="E541" t="s">
        <v>3444</v>
      </c>
      <c r="F541" t="s">
        <v>3448</v>
      </c>
      <c r="G541" t="s">
        <v>3556</v>
      </c>
      <c r="H541" t="s">
        <v>3691</v>
      </c>
      <c r="I541" t="s">
        <v>3758</v>
      </c>
      <c r="J541" t="s">
        <v>3762</v>
      </c>
      <c r="K541" t="s">
        <v>3764</v>
      </c>
      <c r="L541" t="s">
        <v>3765</v>
      </c>
      <c r="M541">
        <f>VLOOKUP(H541,AggregatsEcoles[#All],7,FALSE)</f>
        <v>19</v>
      </c>
      <c r="N541">
        <f>VLOOKUP(H541,AggregatsEcoles[#All],8,FALSE)</f>
        <v>11</v>
      </c>
      <c r="O541">
        <f>VLOOKUP(H541,AggregatsEcoles[#All],9,FALSE)</f>
        <v>8</v>
      </c>
      <c r="P541">
        <f>VLOOKUP(H541,AggregatsEcoles[#All],10,FALSE)</f>
        <v>7</v>
      </c>
      <c r="Q541">
        <f>VLOOKUP(H541,AggregatsEcoles[#All],11,FALSE)</f>
        <v>4</v>
      </c>
      <c r="R541">
        <f>VLOOKUP(H541,AggregatsEcoles[#All],12,FALSE)</f>
        <v>3</v>
      </c>
    </row>
    <row r="542" spans="1:18" x14ac:dyDescent="0.3">
      <c r="A542" t="s">
        <v>521</v>
      </c>
      <c r="B542" t="s">
        <v>1248</v>
      </c>
      <c r="C542" t="s">
        <v>2099</v>
      </c>
      <c r="D542" t="s">
        <v>2927</v>
      </c>
      <c r="E542" t="s">
        <v>3444</v>
      </c>
      <c r="F542" t="s">
        <v>3456</v>
      </c>
      <c r="G542" t="s">
        <v>3556</v>
      </c>
      <c r="H542" t="s">
        <v>3691</v>
      </c>
      <c r="I542" t="s">
        <v>3758</v>
      </c>
      <c r="J542" t="s">
        <v>3762</v>
      </c>
      <c r="K542" t="s">
        <v>3764</v>
      </c>
      <c r="L542" t="s">
        <v>3765</v>
      </c>
      <c r="M542">
        <f>VLOOKUP(H542,AggregatsEcoles[#All],7,FALSE)</f>
        <v>19</v>
      </c>
      <c r="N542">
        <f>VLOOKUP(H542,AggregatsEcoles[#All],8,FALSE)</f>
        <v>11</v>
      </c>
      <c r="O542">
        <f>VLOOKUP(H542,AggregatsEcoles[#All],9,FALSE)</f>
        <v>8</v>
      </c>
      <c r="P542">
        <f>VLOOKUP(H542,AggregatsEcoles[#All],10,FALSE)</f>
        <v>7</v>
      </c>
      <c r="Q542">
        <f>VLOOKUP(H542,AggregatsEcoles[#All],11,FALSE)</f>
        <v>4</v>
      </c>
      <c r="R542">
        <f>VLOOKUP(H542,AggregatsEcoles[#All],12,FALSE)</f>
        <v>3</v>
      </c>
    </row>
    <row r="543" spans="1:18" x14ac:dyDescent="0.3">
      <c r="A543" t="s">
        <v>522</v>
      </c>
      <c r="B543" t="s">
        <v>1147</v>
      </c>
      <c r="C543" t="s">
        <v>2100</v>
      </c>
      <c r="D543" t="s">
        <v>2721</v>
      </c>
      <c r="E543" t="s">
        <v>3444</v>
      </c>
      <c r="F543" t="s">
        <v>3450</v>
      </c>
      <c r="G543" t="s">
        <v>3557</v>
      </c>
      <c r="H543" t="s">
        <v>3692</v>
      </c>
      <c r="I543" t="s">
        <v>3758</v>
      </c>
      <c r="J543" t="s">
        <v>3762</v>
      </c>
      <c r="K543" t="s">
        <v>3764</v>
      </c>
      <c r="L543" t="s">
        <v>3765</v>
      </c>
      <c r="M543">
        <f>VLOOKUP(H543,AggregatsEcoles[#All],7,FALSE)</f>
        <v>46</v>
      </c>
      <c r="N543">
        <f>VLOOKUP(H543,AggregatsEcoles[#All],8,FALSE)</f>
        <v>25</v>
      </c>
      <c r="O543">
        <f>VLOOKUP(H543,AggregatsEcoles[#All],9,FALSE)</f>
        <v>21</v>
      </c>
      <c r="P543">
        <f>VLOOKUP(H543,AggregatsEcoles[#All],10,FALSE)</f>
        <v>17</v>
      </c>
      <c r="Q543">
        <f>VLOOKUP(H543,AggregatsEcoles[#All],11,FALSE)</f>
        <v>10</v>
      </c>
      <c r="R543">
        <f>VLOOKUP(H543,AggregatsEcoles[#All],12,FALSE)</f>
        <v>7</v>
      </c>
    </row>
    <row r="544" spans="1:18" x14ac:dyDescent="0.3">
      <c r="A544" t="s">
        <v>523</v>
      </c>
      <c r="B544" t="s">
        <v>1447</v>
      </c>
      <c r="C544" t="s">
        <v>2101</v>
      </c>
      <c r="D544" t="s">
        <v>1776</v>
      </c>
      <c r="E544" t="s">
        <v>3444</v>
      </c>
      <c r="F544" t="s">
        <v>3446</v>
      </c>
      <c r="G544" t="s">
        <v>3557</v>
      </c>
      <c r="H544" t="s">
        <v>3692</v>
      </c>
      <c r="I544" t="s">
        <v>3758</v>
      </c>
      <c r="J544" t="s">
        <v>3762</v>
      </c>
      <c r="K544" t="s">
        <v>3764</v>
      </c>
      <c r="L544" t="s">
        <v>3765</v>
      </c>
      <c r="M544">
        <f>VLOOKUP(H544,AggregatsEcoles[#All],7,FALSE)</f>
        <v>46</v>
      </c>
      <c r="N544">
        <f>VLOOKUP(H544,AggregatsEcoles[#All],8,FALSE)</f>
        <v>25</v>
      </c>
      <c r="O544">
        <f>VLOOKUP(H544,AggregatsEcoles[#All],9,FALSE)</f>
        <v>21</v>
      </c>
      <c r="P544">
        <f>VLOOKUP(H544,AggregatsEcoles[#All],10,FALSE)</f>
        <v>17</v>
      </c>
      <c r="Q544">
        <f>VLOOKUP(H544,AggregatsEcoles[#All],11,FALSE)</f>
        <v>10</v>
      </c>
      <c r="R544">
        <f>VLOOKUP(H544,AggregatsEcoles[#All],12,FALSE)</f>
        <v>7</v>
      </c>
    </row>
    <row r="545" spans="1:18" x14ac:dyDescent="0.3">
      <c r="A545" t="s">
        <v>524</v>
      </c>
      <c r="B545" t="s">
        <v>1224</v>
      </c>
      <c r="C545" t="s">
        <v>1158</v>
      </c>
      <c r="D545" t="s">
        <v>2224</v>
      </c>
      <c r="E545" t="s">
        <v>3444</v>
      </c>
      <c r="F545" t="s">
        <v>3446</v>
      </c>
      <c r="G545" t="s">
        <v>3557</v>
      </c>
      <c r="H545" t="s">
        <v>3692</v>
      </c>
      <c r="I545" t="s">
        <v>3758</v>
      </c>
      <c r="J545" t="s">
        <v>3762</v>
      </c>
      <c r="K545" t="s">
        <v>3764</v>
      </c>
      <c r="L545" t="s">
        <v>3765</v>
      </c>
      <c r="M545">
        <f>VLOOKUP(H545,AggregatsEcoles[#All],7,FALSE)</f>
        <v>46</v>
      </c>
      <c r="N545">
        <f>VLOOKUP(H545,AggregatsEcoles[#All],8,FALSE)</f>
        <v>25</v>
      </c>
      <c r="O545">
        <f>VLOOKUP(H545,AggregatsEcoles[#All],9,FALSE)</f>
        <v>21</v>
      </c>
      <c r="P545">
        <f>VLOOKUP(H545,AggregatsEcoles[#All],10,FALSE)</f>
        <v>17</v>
      </c>
      <c r="Q545">
        <f>VLOOKUP(H545,AggregatsEcoles[#All],11,FALSE)</f>
        <v>10</v>
      </c>
      <c r="R545">
        <f>VLOOKUP(H545,AggregatsEcoles[#All],12,FALSE)</f>
        <v>7</v>
      </c>
    </row>
    <row r="546" spans="1:18" x14ac:dyDescent="0.3">
      <c r="A546" t="s">
        <v>525</v>
      </c>
      <c r="B546" t="s">
        <v>1224</v>
      </c>
      <c r="C546" t="s">
        <v>2102</v>
      </c>
      <c r="D546" t="s">
        <v>2215</v>
      </c>
      <c r="E546" t="s">
        <v>3444</v>
      </c>
      <c r="F546" t="s">
        <v>3450</v>
      </c>
      <c r="G546" t="s">
        <v>3557</v>
      </c>
      <c r="H546" t="s">
        <v>3692</v>
      </c>
      <c r="I546" t="s">
        <v>3758</v>
      </c>
      <c r="J546" t="s">
        <v>3762</v>
      </c>
      <c r="K546" t="s">
        <v>3764</v>
      </c>
      <c r="L546" t="s">
        <v>3765</v>
      </c>
      <c r="M546">
        <f>VLOOKUP(H546,AggregatsEcoles[#All],7,FALSE)</f>
        <v>46</v>
      </c>
      <c r="N546">
        <f>VLOOKUP(H546,AggregatsEcoles[#All],8,FALSE)</f>
        <v>25</v>
      </c>
      <c r="O546">
        <f>VLOOKUP(H546,AggregatsEcoles[#All],9,FALSE)</f>
        <v>21</v>
      </c>
      <c r="P546">
        <f>VLOOKUP(H546,AggregatsEcoles[#All],10,FALSE)</f>
        <v>17</v>
      </c>
      <c r="Q546">
        <f>VLOOKUP(H546,AggregatsEcoles[#All],11,FALSE)</f>
        <v>10</v>
      </c>
      <c r="R546">
        <f>VLOOKUP(H546,AggregatsEcoles[#All],12,FALSE)</f>
        <v>7</v>
      </c>
    </row>
    <row r="547" spans="1:18" x14ac:dyDescent="0.3">
      <c r="A547" t="s">
        <v>526</v>
      </c>
      <c r="B547" t="s">
        <v>1448</v>
      </c>
      <c r="C547" t="s">
        <v>1444</v>
      </c>
      <c r="D547" t="s">
        <v>2598</v>
      </c>
      <c r="E547" t="s">
        <v>3443</v>
      </c>
      <c r="F547" t="s">
        <v>3448</v>
      </c>
      <c r="G547" t="s">
        <v>3557</v>
      </c>
      <c r="H547" t="s">
        <v>3692</v>
      </c>
      <c r="I547" t="s">
        <v>3758</v>
      </c>
      <c r="J547" t="s">
        <v>3762</v>
      </c>
      <c r="K547" t="s">
        <v>3764</v>
      </c>
      <c r="L547" t="s">
        <v>3765</v>
      </c>
      <c r="M547">
        <f>VLOOKUP(H547,AggregatsEcoles[#All],7,FALSE)</f>
        <v>46</v>
      </c>
      <c r="N547">
        <f>VLOOKUP(H547,AggregatsEcoles[#All],8,FALSE)</f>
        <v>25</v>
      </c>
      <c r="O547">
        <f>VLOOKUP(H547,AggregatsEcoles[#All],9,FALSE)</f>
        <v>21</v>
      </c>
      <c r="P547">
        <f>VLOOKUP(H547,AggregatsEcoles[#All],10,FALSE)</f>
        <v>17</v>
      </c>
      <c r="Q547">
        <f>VLOOKUP(H547,AggregatsEcoles[#All],11,FALSE)</f>
        <v>10</v>
      </c>
      <c r="R547">
        <f>VLOOKUP(H547,AggregatsEcoles[#All],12,FALSE)</f>
        <v>7</v>
      </c>
    </row>
    <row r="548" spans="1:18" x14ac:dyDescent="0.3">
      <c r="A548" t="s">
        <v>527</v>
      </c>
      <c r="B548" t="s">
        <v>1449</v>
      </c>
      <c r="C548" t="s">
        <v>2103</v>
      </c>
      <c r="D548" t="s">
        <v>2742</v>
      </c>
      <c r="E548" t="s">
        <v>3444</v>
      </c>
      <c r="F548" t="s">
        <v>3448</v>
      </c>
      <c r="G548" t="s">
        <v>3557</v>
      </c>
      <c r="H548" t="s">
        <v>3692</v>
      </c>
      <c r="I548" t="s">
        <v>3758</v>
      </c>
      <c r="J548" t="s">
        <v>3762</v>
      </c>
      <c r="K548" t="s">
        <v>3764</v>
      </c>
      <c r="L548" t="s">
        <v>3765</v>
      </c>
      <c r="M548">
        <f>VLOOKUP(H548,AggregatsEcoles[#All],7,FALSE)</f>
        <v>46</v>
      </c>
      <c r="N548">
        <f>VLOOKUP(H548,AggregatsEcoles[#All],8,FALSE)</f>
        <v>25</v>
      </c>
      <c r="O548">
        <f>VLOOKUP(H548,AggregatsEcoles[#All],9,FALSE)</f>
        <v>21</v>
      </c>
      <c r="P548">
        <f>VLOOKUP(H548,AggregatsEcoles[#All],10,FALSE)</f>
        <v>17</v>
      </c>
      <c r="Q548">
        <f>VLOOKUP(H548,AggregatsEcoles[#All],11,FALSE)</f>
        <v>10</v>
      </c>
      <c r="R548">
        <f>VLOOKUP(H548,AggregatsEcoles[#All],12,FALSE)</f>
        <v>7</v>
      </c>
    </row>
    <row r="549" spans="1:18" x14ac:dyDescent="0.3">
      <c r="A549" t="s">
        <v>528</v>
      </c>
      <c r="B549" t="s">
        <v>1136</v>
      </c>
      <c r="C549" t="s">
        <v>2104</v>
      </c>
      <c r="D549" t="s">
        <v>2784</v>
      </c>
      <c r="E549" t="s">
        <v>3443</v>
      </c>
      <c r="F549" t="s">
        <v>3446</v>
      </c>
      <c r="G549" t="s">
        <v>3557</v>
      </c>
      <c r="H549" t="s">
        <v>3692</v>
      </c>
      <c r="I549" t="s">
        <v>3758</v>
      </c>
      <c r="J549" t="s">
        <v>3762</v>
      </c>
      <c r="K549" t="s">
        <v>3764</v>
      </c>
      <c r="L549" t="s">
        <v>3765</v>
      </c>
      <c r="M549">
        <f>VLOOKUP(H549,AggregatsEcoles[#All],7,FALSE)</f>
        <v>46</v>
      </c>
      <c r="N549">
        <f>VLOOKUP(H549,AggregatsEcoles[#All],8,FALSE)</f>
        <v>25</v>
      </c>
      <c r="O549">
        <f>VLOOKUP(H549,AggregatsEcoles[#All],9,FALSE)</f>
        <v>21</v>
      </c>
      <c r="P549">
        <f>VLOOKUP(H549,AggregatsEcoles[#All],10,FALSE)</f>
        <v>17</v>
      </c>
      <c r="Q549">
        <f>VLOOKUP(H549,AggregatsEcoles[#All],11,FALSE)</f>
        <v>10</v>
      </c>
      <c r="R549">
        <f>VLOOKUP(H549,AggregatsEcoles[#All],12,FALSE)</f>
        <v>7</v>
      </c>
    </row>
    <row r="550" spans="1:18" x14ac:dyDescent="0.3">
      <c r="A550" t="s">
        <v>529</v>
      </c>
      <c r="B550" t="s">
        <v>1450</v>
      </c>
      <c r="C550" t="s">
        <v>2105</v>
      </c>
      <c r="D550" t="s">
        <v>2928</v>
      </c>
      <c r="E550" t="s">
        <v>3443</v>
      </c>
      <c r="F550" t="s">
        <v>3449</v>
      </c>
      <c r="G550" t="s">
        <v>3557</v>
      </c>
      <c r="H550" t="s">
        <v>3692</v>
      </c>
      <c r="I550" t="s">
        <v>3758</v>
      </c>
      <c r="J550" t="s">
        <v>3762</v>
      </c>
      <c r="K550" t="s">
        <v>3764</v>
      </c>
      <c r="L550" t="s">
        <v>3765</v>
      </c>
      <c r="M550">
        <f>VLOOKUP(H550,AggregatsEcoles[#All],7,FALSE)</f>
        <v>46</v>
      </c>
      <c r="N550">
        <f>VLOOKUP(H550,AggregatsEcoles[#All],8,FALSE)</f>
        <v>25</v>
      </c>
      <c r="O550">
        <f>VLOOKUP(H550,AggregatsEcoles[#All],9,FALSE)</f>
        <v>21</v>
      </c>
      <c r="P550">
        <f>VLOOKUP(H550,AggregatsEcoles[#All],10,FALSE)</f>
        <v>17</v>
      </c>
      <c r="Q550">
        <f>VLOOKUP(H550,AggregatsEcoles[#All],11,FALSE)</f>
        <v>10</v>
      </c>
      <c r="R550">
        <f>VLOOKUP(H550,AggregatsEcoles[#All],12,FALSE)</f>
        <v>7</v>
      </c>
    </row>
    <row r="551" spans="1:18" x14ac:dyDescent="0.3">
      <c r="A551" t="s">
        <v>530</v>
      </c>
      <c r="B551" t="s">
        <v>1451</v>
      </c>
      <c r="C551" t="s">
        <v>1678</v>
      </c>
      <c r="D551" t="s">
        <v>2768</v>
      </c>
      <c r="E551" t="s">
        <v>3444</v>
      </c>
      <c r="F551" t="s">
        <v>3454</v>
      </c>
      <c r="G551" t="s">
        <v>3557</v>
      </c>
      <c r="H551" t="s">
        <v>3692</v>
      </c>
      <c r="I551" t="s">
        <v>3758</v>
      </c>
      <c r="J551" t="s">
        <v>3762</v>
      </c>
      <c r="K551" t="s">
        <v>3764</v>
      </c>
      <c r="L551" t="s">
        <v>3765</v>
      </c>
      <c r="M551">
        <f>VLOOKUP(H551,AggregatsEcoles[#All],7,FALSE)</f>
        <v>46</v>
      </c>
      <c r="N551">
        <f>VLOOKUP(H551,AggregatsEcoles[#All],8,FALSE)</f>
        <v>25</v>
      </c>
      <c r="O551">
        <f>VLOOKUP(H551,AggregatsEcoles[#All],9,FALSE)</f>
        <v>21</v>
      </c>
      <c r="P551">
        <f>VLOOKUP(H551,AggregatsEcoles[#All],10,FALSE)</f>
        <v>17</v>
      </c>
      <c r="Q551">
        <f>VLOOKUP(H551,AggregatsEcoles[#All],11,FALSE)</f>
        <v>10</v>
      </c>
      <c r="R551">
        <f>VLOOKUP(H551,AggregatsEcoles[#All],12,FALSE)</f>
        <v>7</v>
      </c>
    </row>
    <row r="552" spans="1:18" x14ac:dyDescent="0.3">
      <c r="A552" t="s">
        <v>531</v>
      </c>
      <c r="B552" t="s">
        <v>1452</v>
      </c>
      <c r="C552" t="s">
        <v>2106</v>
      </c>
      <c r="D552" t="s">
        <v>2592</v>
      </c>
      <c r="E552" t="s">
        <v>3444</v>
      </c>
      <c r="F552" t="s">
        <v>3447</v>
      </c>
      <c r="G552" t="s">
        <v>3557</v>
      </c>
      <c r="H552" t="s">
        <v>3692</v>
      </c>
      <c r="I552" t="s">
        <v>3758</v>
      </c>
      <c r="J552" t="s">
        <v>3762</v>
      </c>
      <c r="K552" t="s">
        <v>3764</v>
      </c>
      <c r="L552" t="s">
        <v>3765</v>
      </c>
      <c r="M552">
        <f>VLOOKUP(H552,AggregatsEcoles[#All],7,FALSE)</f>
        <v>46</v>
      </c>
      <c r="N552">
        <f>VLOOKUP(H552,AggregatsEcoles[#All],8,FALSE)</f>
        <v>25</v>
      </c>
      <c r="O552">
        <f>VLOOKUP(H552,AggregatsEcoles[#All],9,FALSE)</f>
        <v>21</v>
      </c>
      <c r="P552">
        <f>VLOOKUP(H552,AggregatsEcoles[#All],10,FALSE)</f>
        <v>17</v>
      </c>
      <c r="Q552">
        <f>VLOOKUP(H552,AggregatsEcoles[#All],11,FALSE)</f>
        <v>10</v>
      </c>
      <c r="R552">
        <f>VLOOKUP(H552,AggregatsEcoles[#All],12,FALSE)</f>
        <v>7</v>
      </c>
    </row>
    <row r="553" spans="1:18" x14ac:dyDescent="0.3">
      <c r="A553" t="s">
        <v>532</v>
      </c>
      <c r="B553" t="s">
        <v>1453</v>
      </c>
      <c r="C553" t="s">
        <v>2107</v>
      </c>
      <c r="D553" t="s">
        <v>2929</v>
      </c>
      <c r="E553" t="s">
        <v>3444</v>
      </c>
      <c r="F553" t="s">
        <v>3456</v>
      </c>
      <c r="G553" t="s">
        <v>3557</v>
      </c>
      <c r="H553" t="s">
        <v>3692</v>
      </c>
      <c r="I553" t="s">
        <v>3758</v>
      </c>
      <c r="J553" t="s">
        <v>3762</v>
      </c>
      <c r="K553" t="s">
        <v>3764</v>
      </c>
      <c r="L553" t="s">
        <v>3765</v>
      </c>
      <c r="M553">
        <f>VLOOKUP(H553,AggregatsEcoles[#All],7,FALSE)</f>
        <v>46</v>
      </c>
      <c r="N553">
        <f>VLOOKUP(H553,AggregatsEcoles[#All],8,FALSE)</f>
        <v>25</v>
      </c>
      <c r="O553">
        <f>VLOOKUP(H553,AggregatsEcoles[#All],9,FALSE)</f>
        <v>21</v>
      </c>
      <c r="P553">
        <f>VLOOKUP(H553,AggregatsEcoles[#All],10,FALSE)</f>
        <v>17</v>
      </c>
      <c r="Q553">
        <f>VLOOKUP(H553,AggregatsEcoles[#All],11,FALSE)</f>
        <v>10</v>
      </c>
      <c r="R553">
        <f>VLOOKUP(H553,AggregatsEcoles[#All],12,FALSE)</f>
        <v>7</v>
      </c>
    </row>
    <row r="554" spans="1:18" x14ac:dyDescent="0.3">
      <c r="A554" t="s">
        <v>533</v>
      </c>
      <c r="B554" t="s">
        <v>1454</v>
      </c>
      <c r="C554" t="s">
        <v>2108</v>
      </c>
      <c r="D554" t="s">
        <v>1439</v>
      </c>
      <c r="E554" t="s">
        <v>3444</v>
      </c>
      <c r="F554" t="s">
        <v>3459</v>
      </c>
      <c r="G554" t="s">
        <v>3557</v>
      </c>
      <c r="H554" t="s">
        <v>3692</v>
      </c>
      <c r="I554" t="s">
        <v>3758</v>
      </c>
      <c r="J554" t="s">
        <v>3762</v>
      </c>
      <c r="K554" t="s">
        <v>3764</v>
      </c>
      <c r="L554" t="s">
        <v>3765</v>
      </c>
      <c r="M554">
        <f>VLOOKUP(H554,AggregatsEcoles[#All],7,FALSE)</f>
        <v>46</v>
      </c>
      <c r="N554">
        <f>VLOOKUP(H554,AggregatsEcoles[#All],8,FALSE)</f>
        <v>25</v>
      </c>
      <c r="O554">
        <f>VLOOKUP(H554,AggregatsEcoles[#All],9,FALSE)</f>
        <v>21</v>
      </c>
      <c r="P554">
        <f>VLOOKUP(H554,AggregatsEcoles[#All],10,FALSE)</f>
        <v>17</v>
      </c>
      <c r="Q554">
        <f>VLOOKUP(H554,AggregatsEcoles[#All],11,FALSE)</f>
        <v>10</v>
      </c>
      <c r="R554">
        <f>VLOOKUP(H554,AggregatsEcoles[#All],12,FALSE)</f>
        <v>7</v>
      </c>
    </row>
    <row r="555" spans="1:18" x14ac:dyDescent="0.3">
      <c r="A555" t="s">
        <v>534</v>
      </c>
      <c r="B555" t="s">
        <v>1455</v>
      </c>
      <c r="C555" t="s">
        <v>2109</v>
      </c>
      <c r="D555" t="s">
        <v>2930</v>
      </c>
      <c r="E555" t="s">
        <v>3444</v>
      </c>
      <c r="F555" t="s">
        <v>3448</v>
      </c>
      <c r="G555" t="s">
        <v>3557</v>
      </c>
      <c r="H555" t="s">
        <v>3692</v>
      </c>
      <c r="I555" t="s">
        <v>3758</v>
      </c>
      <c r="J555" t="s">
        <v>3762</v>
      </c>
      <c r="K555" t="s">
        <v>3764</v>
      </c>
      <c r="L555" t="s">
        <v>3765</v>
      </c>
      <c r="M555">
        <f>VLOOKUP(H555,AggregatsEcoles[#All],7,FALSE)</f>
        <v>46</v>
      </c>
      <c r="N555">
        <f>VLOOKUP(H555,AggregatsEcoles[#All],8,FALSE)</f>
        <v>25</v>
      </c>
      <c r="O555">
        <f>VLOOKUP(H555,AggregatsEcoles[#All],9,FALSE)</f>
        <v>21</v>
      </c>
      <c r="P555">
        <f>VLOOKUP(H555,AggregatsEcoles[#All],10,FALSE)</f>
        <v>17</v>
      </c>
      <c r="Q555">
        <f>VLOOKUP(H555,AggregatsEcoles[#All],11,FALSE)</f>
        <v>10</v>
      </c>
      <c r="R555">
        <f>VLOOKUP(H555,AggregatsEcoles[#All],12,FALSE)</f>
        <v>7</v>
      </c>
    </row>
    <row r="556" spans="1:18" x14ac:dyDescent="0.3">
      <c r="A556" t="s">
        <v>535</v>
      </c>
      <c r="B556" t="s">
        <v>1456</v>
      </c>
      <c r="C556" t="s">
        <v>2110</v>
      </c>
      <c r="D556" t="s">
        <v>2931</v>
      </c>
      <c r="E556" t="s">
        <v>3443</v>
      </c>
      <c r="F556" t="s">
        <v>3448</v>
      </c>
      <c r="G556" t="s">
        <v>3557</v>
      </c>
      <c r="H556" t="s">
        <v>3692</v>
      </c>
      <c r="I556" t="s">
        <v>3758</v>
      </c>
      <c r="J556" t="s">
        <v>3762</v>
      </c>
      <c r="K556" t="s">
        <v>3764</v>
      </c>
      <c r="L556" t="s">
        <v>3765</v>
      </c>
      <c r="M556">
        <f>VLOOKUP(H556,AggregatsEcoles[#All],7,FALSE)</f>
        <v>46</v>
      </c>
      <c r="N556">
        <f>VLOOKUP(H556,AggregatsEcoles[#All],8,FALSE)</f>
        <v>25</v>
      </c>
      <c r="O556">
        <f>VLOOKUP(H556,AggregatsEcoles[#All],9,FALSE)</f>
        <v>21</v>
      </c>
      <c r="P556">
        <f>VLOOKUP(H556,AggregatsEcoles[#All],10,FALSE)</f>
        <v>17</v>
      </c>
      <c r="Q556">
        <f>VLOOKUP(H556,AggregatsEcoles[#All],11,FALSE)</f>
        <v>10</v>
      </c>
      <c r="R556">
        <f>VLOOKUP(H556,AggregatsEcoles[#All],12,FALSE)</f>
        <v>7</v>
      </c>
    </row>
    <row r="557" spans="1:18" x14ac:dyDescent="0.3">
      <c r="A557" t="s">
        <v>536</v>
      </c>
      <c r="B557" t="s">
        <v>1306</v>
      </c>
      <c r="C557" t="s">
        <v>2111</v>
      </c>
      <c r="D557" t="s">
        <v>2583</v>
      </c>
      <c r="E557" t="s">
        <v>3443</v>
      </c>
      <c r="F557" t="s">
        <v>3446</v>
      </c>
      <c r="G557" t="s">
        <v>3557</v>
      </c>
      <c r="H557" t="s">
        <v>3692</v>
      </c>
      <c r="I557" t="s">
        <v>3758</v>
      </c>
      <c r="J557" t="s">
        <v>3762</v>
      </c>
      <c r="K557" t="s">
        <v>3764</v>
      </c>
      <c r="L557" t="s">
        <v>3765</v>
      </c>
      <c r="M557">
        <f>VLOOKUP(H557,AggregatsEcoles[#All],7,FALSE)</f>
        <v>46</v>
      </c>
      <c r="N557">
        <f>VLOOKUP(H557,AggregatsEcoles[#All],8,FALSE)</f>
        <v>25</v>
      </c>
      <c r="O557">
        <f>VLOOKUP(H557,AggregatsEcoles[#All],9,FALSE)</f>
        <v>21</v>
      </c>
      <c r="P557">
        <f>VLOOKUP(H557,AggregatsEcoles[#All],10,FALSE)</f>
        <v>17</v>
      </c>
      <c r="Q557">
        <f>VLOOKUP(H557,AggregatsEcoles[#All],11,FALSE)</f>
        <v>10</v>
      </c>
      <c r="R557">
        <f>VLOOKUP(H557,AggregatsEcoles[#All],12,FALSE)</f>
        <v>7</v>
      </c>
    </row>
    <row r="558" spans="1:18" x14ac:dyDescent="0.3">
      <c r="A558" t="s">
        <v>537</v>
      </c>
      <c r="B558" t="s">
        <v>1457</v>
      </c>
      <c r="C558" t="s">
        <v>2112</v>
      </c>
      <c r="D558" t="s">
        <v>2932</v>
      </c>
      <c r="E558" t="s">
        <v>3443</v>
      </c>
      <c r="F558" t="s">
        <v>3446</v>
      </c>
      <c r="G558" t="s">
        <v>3557</v>
      </c>
      <c r="H558" t="s">
        <v>3692</v>
      </c>
      <c r="I558" t="s">
        <v>3758</v>
      </c>
      <c r="J558" t="s">
        <v>3762</v>
      </c>
      <c r="K558" t="s">
        <v>3764</v>
      </c>
      <c r="L558" t="s">
        <v>3765</v>
      </c>
      <c r="M558">
        <f>VLOOKUP(H558,AggregatsEcoles[#All],7,FALSE)</f>
        <v>46</v>
      </c>
      <c r="N558">
        <f>VLOOKUP(H558,AggregatsEcoles[#All],8,FALSE)</f>
        <v>25</v>
      </c>
      <c r="O558">
        <f>VLOOKUP(H558,AggregatsEcoles[#All],9,FALSE)</f>
        <v>21</v>
      </c>
      <c r="P558">
        <f>VLOOKUP(H558,AggregatsEcoles[#All],10,FALSE)</f>
        <v>17</v>
      </c>
      <c r="Q558">
        <f>VLOOKUP(H558,AggregatsEcoles[#All],11,FALSE)</f>
        <v>10</v>
      </c>
      <c r="R558">
        <f>VLOOKUP(H558,AggregatsEcoles[#All],12,FALSE)</f>
        <v>7</v>
      </c>
    </row>
    <row r="559" spans="1:18" x14ac:dyDescent="0.3">
      <c r="A559" t="s">
        <v>538</v>
      </c>
      <c r="B559" t="s">
        <v>1458</v>
      </c>
      <c r="C559" t="s">
        <v>2113</v>
      </c>
      <c r="D559" t="s">
        <v>2616</v>
      </c>
      <c r="E559" t="s">
        <v>3443</v>
      </c>
      <c r="F559" t="s">
        <v>3448</v>
      </c>
      <c r="G559" t="s">
        <v>3557</v>
      </c>
      <c r="H559" t="s">
        <v>3692</v>
      </c>
      <c r="I559" t="s">
        <v>3758</v>
      </c>
      <c r="J559" t="s">
        <v>3762</v>
      </c>
      <c r="K559" t="s">
        <v>3764</v>
      </c>
      <c r="L559" t="s">
        <v>3765</v>
      </c>
      <c r="M559">
        <f>VLOOKUP(H559,AggregatsEcoles[#All],7,FALSE)</f>
        <v>46</v>
      </c>
      <c r="N559">
        <f>VLOOKUP(H559,AggregatsEcoles[#All],8,FALSE)</f>
        <v>25</v>
      </c>
      <c r="O559">
        <f>VLOOKUP(H559,AggregatsEcoles[#All],9,FALSE)</f>
        <v>21</v>
      </c>
      <c r="P559">
        <f>VLOOKUP(H559,AggregatsEcoles[#All],10,FALSE)</f>
        <v>17</v>
      </c>
      <c r="Q559">
        <f>VLOOKUP(H559,AggregatsEcoles[#All],11,FALSE)</f>
        <v>10</v>
      </c>
      <c r="R559">
        <f>VLOOKUP(H559,AggregatsEcoles[#All],12,FALSE)</f>
        <v>7</v>
      </c>
    </row>
    <row r="560" spans="1:18" x14ac:dyDescent="0.3">
      <c r="A560" t="s">
        <v>539</v>
      </c>
      <c r="B560" t="s">
        <v>1284</v>
      </c>
      <c r="C560" t="s">
        <v>2067</v>
      </c>
      <c r="D560" t="s">
        <v>2742</v>
      </c>
      <c r="E560" t="s">
        <v>3444</v>
      </c>
      <c r="F560" t="s">
        <v>3448</v>
      </c>
      <c r="G560" t="s">
        <v>3558</v>
      </c>
      <c r="H560" t="s">
        <v>3693</v>
      </c>
      <c r="I560" t="s">
        <v>3758</v>
      </c>
      <c r="J560" t="s">
        <v>3762</v>
      </c>
      <c r="K560" t="s">
        <v>3764</v>
      </c>
      <c r="L560" t="s">
        <v>3765</v>
      </c>
      <c r="M560">
        <f>VLOOKUP(H560,AggregatsEcoles[#All],7,FALSE)</f>
        <v>16</v>
      </c>
      <c r="N560">
        <f>VLOOKUP(H560,AggregatsEcoles[#All],8,FALSE)</f>
        <v>10</v>
      </c>
      <c r="O560">
        <f>VLOOKUP(H560,AggregatsEcoles[#All],9,FALSE)</f>
        <v>6</v>
      </c>
      <c r="P560">
        <f>VLOOKUP(H560,AggregatsEcoles[#All],10,FALSE)</f>
        <v>3</v>
      </c>
      <c r="Q560">
        <f>VLOOKUP(H560,AggregatsEcoles[#All],11,FALSE)</f>
        <v>3</v>
      </c>
      <c r="R560">
        <f>VLOOKUP(H560,AggregatsEcoles[#All],12,FALSE)</f>
        <v>0</v>
      </c>
    </row>
    <row r="561" spans="1:18" x14ac:dyDescent="0.3">
      <c r="A561" t="s">
        <v>540</v>
      </c>
      <c r="B561" t="s">
        <v>1266</v>
      </c>
      <c r="C561" t="s">
        <v>2114</v>
      </c>
      <c r="D561" t="s">
        <v>2602</v>
      </c>
      <c r="E561" t="s">
        <v>3444</v>
      </c>
      <c r="F561" t="s">
        <v>3457</v>
      </c>
      <c r="G561" t="s">
        <v>3558</v>
      </c>
      <c r="H561" t="s">
        <v>3693</v>
      </c>
      <c r="I561" t="s">
        <v>3758</v>
      </c>
      <c r="J561" t="s">
        <v>3762</v>
      </c>
      <c r="K561" t="s">
        <v>3764</v>
      </c>
      <c r="L561" t="s">
        <v>3765</v>
      </c>
      <c r="M561">
        <f>VLOOKUP(H561,AggregatsEcoles[#All],7,FALSE)</f>
        <v>16</v>
      </c>
      <c r="N561">
        <f>VLOOKUP(H561,AggregatsEcoles[#All],8,FALSE)</f>
        <v>10</v>
      </c>
      <c r="O561">
        <f>VLOOKUP(H561,AggregatsEcoles[#All],9,FALSE)</f>
        <v>6</v>
      </c>
      <c r="P561">
        <f>VLOOKUP(H561,AggregatsEcoles[#All],10,FALSE)</f>
        <v>3</v>
      </c>
      <c r="Q561">
        <f>VLOOKUP(H561,AggregatsEcoles[#All],11,FALSE)</f>
        <v>3</v>
      </c>
      <c r="R561">
        <f>VLOOKUP(H561,AggregatsEcoles[#All],12,FALSE)</f>
        <v>0</v>
      </c>
    </row>
    <row r="562" spans="1:18" x14ac:dyDescent="0.3">
      <c r="A562" t="s">
        <v>541</v>
      </c>
      <c r="B562" t="s">
        <v>1142</v>
      </c>
      <c r="C562" t="s">
        <v>2115</v>
      </c>
      <c r="D562" t="s">
        <v>2933</v>
      </c>
      <c r="E562" t="s">
        <v>3444</v>
      </c>
      <c r="F562" t="s">
        <v>3454</v>
      </c>
      <c r="G562" t="s">
        <v>3558</v>
      </c>
      <c r="H562" t="s">
        <v>3693</v>
      </c>
      <c r="I562" t="s">
        <v>3758</v>
      </c>
      <c r="J562" t="s">
        <v>3762</v>
      </c>
      <c r="K562" t="s">
        <v>3764</v>
      </c>
      <c r="L562" t="s">
        <v>3765</v>
      </c>
      <c r="M562">
        <f>VLOOKUP(H562,AggregatsEcoles[#All],7,FALSE)</f>
        <v>16</v>
      </c>
      <c r="N562">
        <f>VLOOKUP(H562,AggregatsEcoles[#All],8,FALSE)</f>
        <v>10</v>
      </c>
      <c r="O562">
        <f>VLOOKUP(H562,AggregatsEcoles[#All],9,FALSE)</f>
        <v>6</v>
      </c>
      <c r="P562">
        <f>VLOOKUP(H562,AggregatsEcoles[#All],10,FALSE)</f>
        <v>3</v>
      </c>
      <c r="Q562">
        <f>VLOOKUP(H562,AggregatsEcoles[#All],11,FALSE)</f>
        <v>3</v>
      </c>
      <c r="R562">
        <f>VLOOKUP(H562,AggregatsEcoles[#All],12,FALSE)</f>
        <v>0</v>
      </c>
    </row>
    <row r="563" spans="1:18" x14ac:dyDescent="0.3">
      <c r="A563" t="s">
        <v>542</v>
      </c>
      <c r="B563" t="s">
        <v>1459</v>
      </c>
      <c r="C563" t="s">
        <v>1158</v>
      </c>
      <c r="D563" t="s">
        <v>2602</v>
      </c>
      <c r="E563" t="s">
        <v>3444</v>
      </c>
      <c r="F563" t="s">
        <v>3447</v>
      </c>
      <c r="G563" t="s">
        <v>3559</v>
      </c>
      <c r="H563" t="s">
        <v>3694</v>
      </c>
      <c r="I563" t="s">
        <v>3758</v>
      </c>
      <c r="J563" t="s">
        <v>3762</v>
      </c>
      <c r="K563" t="s">
        <v>3764</v>
      </c>
      <c r="L563" t="s">
        <v>3765</v>
      </c>
      <c r="M563">
        <f>VLOOKUP(H563,AggregatsEcoles[#All],7,FALSE)</f>
        <v>11</v>
      </c>
      <c r="N563">
        <f>VLOOKUP(H563,AggregatsEcoles[#All],8,FALSE)</f>
        <v>7</v>
      </c>
      <c r="O563">
        <f>VLOOKUP(H563,AggregatsEcoles[#All],9,FALSE)</f>
        <v>4</v>
      </c>
      <c r="P563">
        <f>VLOOKUP(H563,AggregatsEcoles[#All],10,FALSE)</f>
        <v>8</v>
      </c>
      <c r="Q563">
        <f>VLOOKUP(H563,AggregatsEcoles[#All],11,FALSE)</f>
        <v>5</v>
      </c>
      <c r="R563">
        <f>VLOOKUP(H563,AggregatsEcoles[#All],12,FALSE)</f>
        <v>3</v>
      </c>
    </row>
    <row r="564" spans="1:18" x14ac:dyDescent="0.3">
      <c r="A564" t="s">
        <v>543</v>
      </c>
      <c r="B564" t="s">
        <v>1460</v>
      </c>
      <c r="C564" t="s">
        <v>2116</v>
      </c>
      <c r="D564" t="s">
        <v>2934</v>
      </c>
      <c r="E564" t="s">
        <v>3443</v>
      </c>
      <c r="F564" t="s">
        <v>3446</v>
      </c>
      <c r="G564" t="s">
        <v>3559</v>
      </c>
      <c r="H564" t="s">
        <v>3694</v>
      </c>
      <c r="I564" t="s">
        <v>3758</v>
      </c>
      <c r="J564" t="s">
        <v>3762</v>
      </c>
      <c r="K564" t="s">
        <v>3764</v>
      </c>
      <c r="L564" t="s">
        <v>3765</v>
      </c>
      <c r="M564">
        <f>VLOOKUP(H564,AggregatsEcoles[#All],7,FALSE)</f>
        <v>11</v>
      </c>
      <c r="N564">
        <f>VLOOKUP(H564,AggregatsEcoles[#All],8,FALSE)</f>
        <v>7</v>
      </c>
      <c r="O564">
        <f>VLOOKUP(H564,AggregatsEcoles[#All],9,FALSE)</f>
        <v>4</v>
      </c>
      <c r="P564">
        <f>VLOOKUP(H564,AggregatsEcoles[#All],10,FALSE)</f>
        <v>8</v>
      </c>
      <c r="Q564">
        <f>VLOOKUP(H564,AggregatsEcoles[#All],11,FALSE)</f>
        <v>5</v>
      </c>
      <c r="R564">
        <f>VLOOKUP(H564,AggregatsEcoles[#All],12,FALSE)</f>
        <v>3</v>
      </c>
    </row>
    <row r="565" spans="1:18" x14ac:dyDescent="0.3">
      <c r="A565" t="s">
        <v>544</v>
      </c>
      <c r="B565" t="s">
        <v>1461</v>
      </c>
      <c r="C565" t="s">
        <v>2117</v>
      </c>
      <c r="D565" t="s">
        <v>2935</v>
      </c>
      <c r="E565" t="s">
        <v>3444</v>
      </c>
      <c r="F565" t="s">
        <v>3450</v>
      </c>
      <c r="G565" t="s">
        <v>3559</v>
      </c>
      <c r="H565" t="s">
        <v>3694</v>
      </c>
      <c r="I565" t="s">
        <v>3758</v>
      </c>
      <c r="J565" t="s">
        <v>3762</v>
      </c>
      <c r="K565" t="s">
        <v>3764</v>
      </c>
      <c r="L565" t="s">
        <v>3765</v>
      </c>
      <c r="M565">
        <f>VLOOKUP(H565,AggregatsEcoles[#All],7,FALSE)</f>
        <v>11</v>
      </c>
      <c r="N565">
        <f>VLOOKUP(H565,AggregatsEcoles[#All],8,FALSE)</f>
        <v>7</v>
      </c>
      <c r="O565">
        <f>VLOOKUP(H565,AggregatsEcoles[#All],9,FALSE)</f>
        <v>4</v>
      </c>
      <c r="P565">
        <f>VLOOKUP(H565,AggregatsEcoles[#All],10,FALSE)</f>
        <v>8</v>
      </c>
      <c r="Q565">
        <f>VLOOKUP(H565,AggregatsEcoles[#All],11,FALSE)</f>
        <v>5</v>
      </c>
      <c r="R565">
        <f>VLOOKUP(H565,AggregatsEcoles[#All],12,FALSE)</f>
        <v>3</v>
      </c>
    </row>
    <row r="566" spans="1:18" x14ac:dyDescent="0.3">
      <c r="A566" t="s">
        <v>545</v>
      </c>
      <c r="B566" t="s">
        <v>1462</v>
      </c>
      <c r="C566" t="s">
        <v>2118</v>
      </c>
      <c r="D566" t="s">
        <v>2936</v>
      </c>
      <c r="E566" t="s">
        <v>3443</v>
      </c>
      <c r="F566" t="s">
        <v>3447</v>
      </c>
      <c r="G566" t="s">
        <v>3559</v>
      </c>
      <c r="H566" t="s">
        <v>3694</v>
      </c>
      <c r="I566" t="s">
        <v>3758</v>
      </c>
      <c r="J566" t="s">
        <v>3762</v>
      </c>
      <c r="K566" t="s">
        <v>3764</v>
      </c>
      <c r="L566" t="s">
        <v>3765</v>
      </c>
      <c r="M566">
        <f>VLOOKUP(H566,AggregatsEcoles[#All],7,FALSE)</f>
        <v>11</v>
      </c>
      <c r="N566">
        <f>VLOOKUP(H566,AggregatsEcoles[#All],8,FALSE)</f>
        <v>7</v>
      </c>
      <c r="O566">
        <f>VLOOKUP(H566,AggregatsEcoles[#All],9,FALSE)</f>
        <v>4</v>
      </c>
      <c r="P566">
        <f>VLOOKUP(H566,AggregatsEcoles[#All],10,FALSE)</f>
        <v>8</v>
      </c>
      <c r="Q566">
        <f>VLOOKUP(H566,AggregatsEcoles[#All],11,FALSE)</f>
        <v>5</v>
      </c>
      <c r="R566">
        <f>VLOOKUP(H566,AggregatsEcoles[#All],12,FALSE)</f>
        <v>3</v>
      </c>
    </row>
    <row r="567" spans="1:18" x14ac:dyDescent="0.3">
      <c r="A567" t="s">
        <v>546</v>
      </c>
      <c r="B567" t="s">
        <v>1463</v>
      </c>
      <c r="C567" t="s">
        <v>2119</v>
      </c>
      <c r="D567" t="s">
        <v>2937</v>
      </c>
      <c r="E567" t="s">
        <v>3444</v>
      </c>
      <c r="F567" t="s">
        <v>3449</v>
      </c>
      <c r="G567" t="s">
        <v>3559</v>
      </c>
      <c r="H567" t="s">
        <v>3694</v>
      </c>
      <c r="I567" t="s">
        <v>3758</v>
      </c>
      <c r="J567" t="s">
        <v>3762</v>
      </c>
      <c r="K567" t="s">
        <v>3764</v>
      </c>
      <c r="L567" t="s">
        <v>3765</v>
      </c>
      <c r="M567">
        <f>VLOOKUP(H567,AggregatsEcoles[#All],7,FALSE)</f>
        <v>11</v>
      </c>
      <c r="N567">
        <f>VLOOKUP(H567,AggregatsEcoles[#All],8,FALSE)</f>
        <v>7</v>
      </c>
      <c r="O567">
        <f>VLOOKUP(H567,AggregatsEcoles[#All],9,FALSE)</f>
        <v>4</v>
      </c>
      <c r="P567">
        <f>VLOOKUP(H567,AggregatsEcoles[#All],10,FALSE)</f>
        <v>8</v>
      </c>
      <c r="Q567">
        <f>VLOOKUP(H567,AggregatsEcoles[#All],11,FALSE)</f>
        <v>5</v>
      </c>
      <c r="R567">
        <f>VLOOKUP(H567,AggregatsEcoles[#All],12,FALSE)</f>
        <v>3</v>
      </c>
    </row>
    <row r="568" spans="1:18" x14ac:dyDescent="0.3">
      <c r="A568" t="s">
        <v>547</v>
      </c>
      <c r="B568" t="s">
        <v>1138</v>
      </c>
      <c r="C568" t="s">
        <v>1664</v>
      </c>
      <c r="D568" t="s">
        <v>2581</v>
      </c>
      <c r="E568" t="s">
        <v>3444</v>
      </c>
      <c r="F568" t="s">
        <v>3448</v>
      </c>
      <c r="G568" t="s">
        <v>3559</v>
      </c>
      <c r="H568" t="s">
        <v>3694</v>
      </c>
      <c r="I568" t="s">
        <v>3758</v>
      </c>
      <c r="J568" t="s">
        <v>3762</v>
      </c>
      <c r="K568" t="s">
        <v>3764</v>
      </c>
      <c r="L568" t="s">
        <v>3765</v>
      </c>
      <c r="M568">
        <f>VLOOKUP(H568,AggregatsEcoles[#All],7,FALSE)</f>
        <v>11</v>
      </c>
      <c r="N568">
        <f>VLOOKUP(H568,AggregatsEcoles[#All],8,FALSE)</f>
        <v>7</v>
      </c>
      <c r="O568">
        <f>VLOOKUP(H568,AggregatsEcoles[#All],9,FALSE)</f>
        <v>4</v>
      </c>
      <c r="P568">
        <f>VLOOKUP(H568,AggregatsEcoles[#All],10,FALSE)</f>
        <v>8</v>
      </c>
      <c r="Q568">
        <f>VLOOKUP(H568,AggregatsEcoles[#All],11,FALSE)</f>
        <v>5</v>
      </c>
      <c r="R568">
        <f>VLOOKUP(H568,AggregatsEcoles[#All],12,FALSE)</f>
        <v>3</v>
      </c>
    </row>
    <row r="569" spans="1:18" x14ac:dyDescent="0.3">
      <c r="A569" t="s">
        <v>548</v>
      </c>
      <c r="B569" t="s">
        <v>1464</v>
      </c>
      <c r="C569" t="s">
        <v>2116</v>
      </c>
      <c r="D569" t="s">
        <v>2627</v>
      </c>
      <c r="E569" t="s">
        <v>3443</v>
      </c>
      <c r="F569" t="s">
        <v>3459</v>
      </c>
      <c r="G569" t="s">
        <v>3559</v>
      </c>
      <c r="H569" t="s">
        <v>3694</v>
      </c>
      <c r="I569" t="s">
        <v>3758</v>
      </c>
      <c r="J569" t="s">
        <v>3762</v>
      </c>
      <c r="K569" t="s">
        <v>3764</v>
      </c>
      <c r="L569" t="s">
        <v>3765</v>
      </c>
      <c r="M569">
        <f>VLOOKUP(H569,AggregatsEcoles[#All],7,FALSE)</f>
        <v>11</v>
      </c>
      <c r="N569">
        <f>VLOOKUP(H569,AggregatsEcoles[#All],8,FALSE)</f>
        <v>7</v>
      </c>
      <c r="O569">
        <f>VLOOKUP(H569,AggregatsEcoles[#All],9,FALSE)</f>
        <v>4</v>
      </c>
      <c r="P569">
        <f>VLOOKUP(H569,AggregatsEcoles[#All],10,FALSE)</f>
        <v>8</v>
      </c>
      <c r="Q569">
        <f>VLOOKUP(H569,AggregatsEcoles[#All],11,FALSE)</f>
        <v>5</v>
      </c>
      <c r="R569">
        <f>VLOOKUP(H569,AggregatsEcoles[#All],12,FALSE)</f>
        <v>3</v>
      </c>
    </row>
    <row r="570" spans="1:18" x14ac:dyDescent="0.3">
      <c r="A570" t="s">
        <v>549</v>
      </c>
      <c r="B570" t="s">
        <v>1465</v>
      </c>
      <c r="C570" t="s">
        <v>2120</v>
      </c>
      <c r="E570" t="s">
        <v>3444</v>
      </c>
      <c r="F570" t="s">
        <v>3445</v>
      </c>
      <c r="G570" t="s">
        <v>3559</v>
      </c>
      <c r="H570" t="s">
        <v>3694</v>
      </c>
      <c r="I570" t="s">
        <v>3758</v>
      </c>
      <c r="J570" t="s">
        <v>3762</v>
      </c>
      <c r="K570" t="s">
        <v>3764</v>
      </c>
      <c r="L570" t="s">
        <v>3765</v>
      </c>
      <c r="M570">
        <f>VLOOKUP(H570,AggregatsEcoles[#All],7,FALSE)</f>
        <v>11</v>
      </c>
      <c r="N570">
        <f>VLOOKUP(H570,AggregatsEcoles[#All],8,FALSE)</f>
        <v>7</v>
      </c>
      <c r="O570">
        <f>VLOOKUP(H570,AggregatsEcoles[#All],9,FALSE)</f>
        <v>4</v>
      </c>
      <c r="P570">
        <f>VLOOKUP(H570,AggregatsEcoles[#All],10,FALSE)</f>
        <v>8</v>
      </c>
      <c r="Q570">
        <f>VLOOKUP(H570,AggregatsEcoles[#All],11,FALSE)</f>
        <v>5</v>
      </c>
      <c r="R570">
        <f>VLOOKUP(H570,AggregatsEcoles[#All],12,FALSE)</f>
        <v>3</v>
      </c>
    </row>
    <row r="571" spans="1:18" x14ac:dyDescent="0.3">
      <c r="A571" t="s">
        <v>550</v>
      </c>
      <c r="B571" t="s">
        <v>1183</v>
      </c>
      <c r="C571" t="s">
        <v>2121</v>
      </c>
      <c r="D571" t="s">
        <v>2583</v>
      </c>
      <c r="E571" t="s">
        <v>3443</v>
      </c>
      <c r="F571" t="s">
        <v>3445</v>
      </c>
      <c r="G571" t="s">
        <v>3560</v>
      </c>
      <c r="H571" t="s">
        <v>3695</v>
      </c>
      <c r="I571" t="s">
        <v>3758</v>
      </c>
      <c r="J571" t="s">
        <v>3762</v>
      </c>
      <c r="K571" t="s">
        <v>3764</v>
      </c>
      <c r="L571" t="s">
        <v>3765</v>
      </c>
      <c r="M571">
        <f>VLOOKUP(H571,AggregatsEcoles[#All],7,FALSE)</f>
        <v>33</v>
      </c>
      <c r="N571">
        <f>VLOOKUP(H571,AggregatsEcoles[#All],8,FALSE)</f>
        <v>9</v>
      </c>
      <c r="O571">
        <f>VLOOKUP(H571,AggregatsEcoles[#All],9,FALSE)</f>
        <v>24</v>
      </c>
      <c r="P571">
        <f>VLOOKUP(H571,AggregatsEcoles[#All],10,FALSE)</f>
        <v>4</v>
      </c>
      <c r="Q571">
        <f>VLOOKUP(H571,AggregatsEcoles[#All],11,FALSE)</f>
        <v>1</v>
      </c>
      <c r="R571">
        <f>VLOOKUP(H571,AggregatsEcoles[#All],12,FALSE)</f>
        <v>3</v>
      </c>
    </row>
    <row r="572" spans="1:18" x14ac:dyDescent="0.3">
      <c r="A572" t="s">
        <v>551</v>
      </c>
      <c r="B572" t="s">
        <v>1183</v>
      </c>
      <c r="C572" t="s">
        <v>2122</v>
      </c>
      <c r="D572" t="s">
        <v>2555</v>
      </c>
      <c r="E572" t="s">
        <v>3443</v>
      </c>
      <c r="F572" t="s">
        <v>3450</v>
      </c>
      <c r="G572" t="s">
        <v>3560</v>
      </c>
      <c r="H572" t="s">
        <v>3695</v>
      </c>
      <c r="I572" t="s">
        <v>3758</v>
      </c>
      <c r="J572" t="s">
        <v>3762</v>
      </c>
      <c r="K572" t="s">
        <v>3764</v>
      </c>
      <c r="L572" t="s">
        <v>3765</v>
      </c>
      <c r="M572">
        <f>VLOOKUP(H572,AggregatsEcoles[#All],7,FALSE)</f>
        <v>33</v>
      </c>
      <c r="N572">
        <f>VLOOKUP(H572,AggregatsEcoles[#All],8,FALSE)</f>
        <v>9</v>
      </c>
      <c r="O572">
        <f>VLOOKUP(H572,AggregatsEcoles[#All],9,FALSE)</f>
        <v>24</v>
      </c>
      <c r="P572">
        <f>VLOOKUP(H572,AggregatsEcoles[#All],10,FALSE)</f>
        <v>4</v>
      </c>
      <c r="Q572">
        <f>VLOOKUP(H572,AggregatsEcoles[#All],11,FALSE)</f>
        <v>1</v>
      </c>
      <c r="R572">
        <f>VLOOKUP(H572,AggregatsEcoles[#All],12,FALSE)</f>
        <v>3</v>
      </c>
    </row>
    <row r="573" spans="1:18" x14ac:dyDescent="0.3">
      <c r="A573" t="s">
        <v>552</v>
      </c>
      <c r="B573" t="s">
        <v>1215</v>
      </c>
      <c r="C573" t="s">
        <v>2123</v>
      </c>
      <c r="D573" t="s">
        <v>2938</v>
      </c>
      <c r="E573" t="s">
        <v>3444</v>
      </c>
      <c r="F573" t="s">
        <v>3448</v>
      </c>
      <c r="G573" t="s">
        <v>3560</v>
      </c>
      <c r="H573" t="s">
        <v>3695</v>
      </c>
      <c r="I573" t="s">
        <v>3758</v>
      </c>
      <c r="J573" t="s">
        <v>3762</v>
      </c>
      <c r="K573" t="s">
        <v>3764</v>
      </c>
      <c r="L573" t="s">
        <v>3765</v>
      </c>
      <c r="M573">
        <f>VLOOKUP(H573,AggregatsEcoles[#All],7,FALSE)</f>
        <v>33</v>
      </c>
      <c r="N573">
        <f>VLOOKUP(H573,AggregatsEcoles[#All],8,FALSE)</f>
        <v>9</v>
      </c>
      <c r="O573">
        <f>VLOOKUP(H573,AggregatsEcoles[#All],9,FALSE)</f>
        <v>24</v>
      </c>
      <c r="P573">
        <f>VLOOKUP(H573,AggregatsEcoles[#All],10,FALSE)</f>
        <v>4</v>
      </c>
      <c r="Q573">
        <f>VLOOKUP(H573,AggregatsEcoles[#All],11,FALSE)</f>
        <v>1</v>
      </c>
      <c r="R573">
        <f>VLOOKUP(H573,AggregatsEcoles[#All],12,FALSE)</f>
        <v>3</v>
      </c>
    </row>
    <row r="574" spans="1:18" x14ac:dyDescent="0.3">
      <c r="A574" t="s">
        <v>553</v>
      </c>
      <c r="B574" t="s">
        <v>1360</v>
      </c>
      <c r="C574" t="s">
        <v>1757</v>
      </c>
      <c r="D574" t="s">
        <v>2939</v>
      </c>
      <c r="E574" t="s">
        <v>3443</v>
      </c>
      <c r="F574" t="s">
        <v>3448</v>
      </c>
      <c r="G574" t="s">
        <v>3560</v>
      </c>
      <c r="H574" t="s">
        <v>3695</v>
      </c>
      <c r="I574" t="s">
        <v>3758</v>
      </c>
      <c r="J574" t="s">
        <v>3762</v>
      </c>
      <c r="K574" t="s">
        <v>3764</v>
      </c>
      <c r="L574" t="s">
        <v>3765</v>
      </c>
      <c r="M574">
        <f>VLOOKUP(H574,AggregatsEcoles[#All],7,FALSE)</f>
        <v>33</v>
      </c>
      <c r="N574">
        <f>VLOOKUP(H574,AggregatsEcoles[#All],8,FALSE)</f>
        <v>9</v>
      </c>
      <c r="O574">
        <f>VLOOKUP(H574,AggregatsEcoles[#All],9,FALSE)</f>
        <v>24</v>
      </c>
      <c r="P574">
        <f>VLOOKUP(H574,AggregatsEcoles[#All],10,FALSE)</f>
        <v>4</v>
      </c>
      <c r="Q574">
        <f>VLOOKUP(H574,AggregatsEcoles[#All],11,FALSE)</f>
        <v>1</v>
      </c>
      <c r="R574">
        <f>VLOOKUP(H574,AggregatsEcoles[#All],12,FALSE)</f>
        <v>3</v>
      </c>
    </row>
    <row r="575" spans="1:18" x14ac:dyDescent="0.3">
      <c r="A575" t="s">
        <v>554</v>
      </c>
      <c r="B575" t="s">
        <v>1214</v>
      </c>
      <c r="C575" t="s">
        <v>2124</v>
      </c>
      <c r="D575" t="s">
        <v>2940</v>
      </c>
      <c r="E575" t="s">
        <v>3443</v>
      </c>
      <c r="F575" t="s">
        <v>3450</v>
      </c>
      <c r="G575" t="s">
        <v>3561</v>
      </c>
      <c r="H575" t="s">
        <v>3696</v>
      </c>
      <c r="I575" t="s">
        <v>3758</v>
      </c>
      <c r="J575" t="s">
        <v>3762</v>
      </c>
      <c r="K575" t="s">
        <v>3764</v>
      </c>
      <c r="L575" t="s">
        <v>3765</v>
      </c>
      <c r="M575">
        <f>VLOOKUP(H575,AggregatsEcoles[#All],7,FALSE)</f>
        <v>20</v>
      </c>
      <c r="N575">
        <f>VLOOKUP(H575,AggregatsEcoles[#All],8,FALSE)</f>
        <v>1</v>
      </c>
      <c r="O575">
        <f>VLOOKUP(H575,AggregatsEcoles[#All],9,FALSE)</f>
        <v>19</v>
      </c>
      <c r="P575">
        <f>VLOOKUP(H575,AggregatsEcoles[#All],10,FALSE)</f>
        <v>2</v>
      </c>
      <c r="Q575">
        <f>VLOOKUP(H575,AggregatsEcoles[#All],11,FALSE)</f>
        <v>0</v>
      </c>
      <c r="R575">
        <f>VLOOKUP(H575,AggregatsEcoles[#All],12,FALSE)</f>
        <v>2</v>
      </c>
    </row>
    <row r="576" spans="1:18" x14ac:dyDescent="0.3">
      <c r="A576" t="s">
        <v>555</v>
      </c>
      <c r="B576" t="s">
        <v>1234</v>
      </c>
      <c r="C576" t="s">
        <v>1306</v>
      </c>
      <c r="D576" t="s">
        <v>2941</v>
      </c>
      <c r="E576" t="s">
        <v>3443</v>
      </c>
      <c r="F576" t="s">
        <v>3449</v>
      </c>
      <c r="G576" t="s">
        <v>3562</v>
      </c>
      <c r="H576" t="s">
        <v>3697</v>
      </c>
      <c r="I576" t="s">
        <v>3758</v>
      </c>
      <c r="J576" t="s">
        <v>3762</v>
      </c>
      <c r="K576" t="s">
        <v>3764</v>
      </c>
      <c r="L576" t="s">
        <v>3765</v>
      </c>
      <c r="M576">
        <f>VLOOKUP(H576,AggregatsEcoles[#All],7,FALSE)</f>
        <v>14</v>
      </c>
      <c r="N576">
        <f>VLOOKUP(H576,AggregatsEcoles[#All],8,FALSE)</f>
        <v>4</v>
      </c>
      <c r="O576">
        <f>VLOOKUP(H576,AggregatsEcoles[#All],9,FALSE)</f>
        <v>10</v>
      </c>
      <c r="P576">
        <f>VLOOKUP(H576,AggregatsEcoles[#All],10,FALSE)</f>
        <v>0</v>
      </c>
      <c r="Q576">
        <f>VLOOKUP(H576,AggregatsEcoles[#All],11,FALSE)</f>
        <v>0</v>
      </c>
      <c r="R576">
        <f>VLOOKUP(H576,AggregatsEcoles[#All],12,FALSE)</f>
        <v>0</v>
      </c>
    </row>
    <row r="577" spans="1:18" x14ac:dyDescent="0.3">
      <c r="A577" t="s">
        <v>556</v>
      </c>
      <c r="B577" t="s">
        <v>1234</v>
      </c>
      <c r="C577" t="s">
        <v>1982</v>
      </c>
      <c r="D577" t="s">
        <v>2942</v>
      </c>
      <c r="E577" t="s">
        <v>3444</v>
      </c>
      <c r="F577" t="s">
        <v>3450</v>
      </c>
      <c r="G577" t="s">
        <v>3562</v>
      </c>
      <c r="H577" t="s">
        <v>3698</v>
      </c>
      <c r="I577" t="s">
        <v>3758</v>
      </c>
      <c r="J577" t="s">
        <v>3762</v>
      </c>
      <c r="K577" t="s">
        <v>3764</v>
      </c>
      <c r="L577" t="s">
        <v>3765</v>
      </c>
      <c r="M577">
        <f>VLOOKUP(H577,AggregatsEcoles[#All],7,FALSE)</f>
        <v>0</v>
      </c>
      <c r="N577">
        <f>VLOOKUP(H577,AggregatsEcoles[#All],8,FALSE)</f>
        <v>0</v>
      </c>
      <c r="O577">
        <f>VLOOKUP(H577,AggregatsEcoles[#All],9,FALSE)</f>
        <v>0</v>
      </c>
      <c r="P577">
        <f>VLOOKUP(H577,AggregatsEcoles[#All],10,FALSE)</f>
        <v>7</v>
      </c>
      <c r="Q577">
        <f>VLOOKUP(H577,AggregatsEcoles[#All],11,FALSE)</f>
        <v>5</v>
      </c>
      <c r="R577">
        <f>VLOOKUP(H577,AggregatsEcoles[#All],12,FALSE)</f>
        <v>2</v>
      </c>
    </row>
    <row r="578" spans="1:18" x14ac:dyDescent="0.3">
      <c r="A578" t="s">
        <v>557</v>
      </c>
      <c r="B578" t="s">
        <v>1235</v>
      </c>
      <c r="C578" t="s">
        <v>1137</v>
      </c>
      <c r="D578" t="s">
        <v>2943</v>
      </c>
      <c r="E578" t="s">
        <v>3444</v>
      </c>
      <c r="F578" t="s">
        <v>3447</v>
      </c>
      <c r="G578" t="s">
        <v>3562</v>
      </c>
      <c r="H578" t="s">
        <v>3698</v>
      </c>
      <c r="I578" t="s">
        <v>3758</v>
      </c>
      <c r="J578" t="s">
        <v>3762</v>
      </c>
      <c r="K578" t="s">
        <v>3764</v>
      </c>
      <c r="L578" t="s">
        <v>3765</v>
      </c>
      <c r="M578">
        <f>VLOOKUP(H578,AggregatsEcoles[#All],7,FALSE)</f>
        <v>0</v>
      </c>
      <c r="N578">
        <f>VLOOKUP(H578,AggregatsEcoles[#All],8,FALSE)</f>
        <v>0</v>
      </c>
      <c r="O578">
        <f>VLOOKUP(H578,AggregatsEcoles[#All],9,FALSE)</f>
        <v>0</v>
      </c>
      <c r="P578">
        <f>VLOOKUP(H578,AggregatsEcoles[#All],10,FALSE)</f>
        <v>7</v>
      </c>
      <c r="Q578">
        <f>VLOOKUP(H578,AggregatsEcoles[#All],11,FALSE)</f>
        <v>5</v>
      </c>
      <c r="R578">
        <f>VLOOKUP(H578,AggregatsEcoles[#All],12,FALSE)</f>
        <v>2</v>
      </c>
    </row>
    <row r="579" spans="1:18" x14ac:dyDescent="0.3">
      <c r="A579" t="s">
        <v>557</v>
      </c>
      <c r="B579" t="s">
        <v>1236</v>
      </c>
      <c r="C579" t="s">
        <v>1215</v>
      </c>
      <c r="D579" t="s">
        <v>2944</v>
      </c>
      <c r="E579" t="s">
        <v>3444</v>
      </c>
      <c r="F579" t="s">
        <v>3456</v>
      </c>
      <c r="G579" t="s">
        <v>3562</v>
      </c>
      <c r="H579" t="s">
        <v>3698</v>
      </c>
      <c r="I579" t="s">
        <v>3758</v>
      </c>
      <c r="J579" t="s">
        <v>3762</v>
      </c>
      <c r="K579" t="s">
        <v>3764</v>
      </c>
      <c r="L579" t="s">
        <v>3765</v>
      </c>
      <c r="M579">
        <f>VLOOKUP(H579,AggregatsEcoles[#All],7,FALSE)</f>
        <v>0</v>
      </c>
      <c r="N579">
        <f>VLOOKUP(H579,AggregatsEcoles[#All],8,FALSE)</f>
        <v>0</v>
      </c>
      <c r="O579">
        <f>VLOOKUP(H579,AggregatsEcoles[#All],9,FALSE)</f>
        <v>0</v>
      </c>
      <c r="P579">
        <f>VLOOKUP(H579,AggregatsEcoles[#All],10,FALSE)</f>
        <v>7</v>
      </c>
      <c r="Q579">
        <f>VLOOKUP(H579,AggregatsEcoles[#All],11,FALSE)</f>
        <v>5</v>
      </c>
      <c r="R579">
        <f>VLOOKUP(H579,AggregatsEcoles[#All],12,FALSE)</f>
        <v>2</v>
      </c>
    </row>
    <row r="580" spans="1:18" x14ac:dyDescent="0.3">
      <c r="A580" t="s">
        <v>558</v>
      </c>
      <c r="B580" t="s">
        <v>1240</v>
      </c>
      <c r="C580" t="s">
        <v>2125</v>
      </c>
      <c r="D580" t="s">
        <v>2945</v>
      </c>
      <c r="E580" t="s">
        <v>3443</v>
      </c>
      <c r="F580" t="s">
        <v>3445</v>
      </c>
      <c r="G580" t="s">
        <v>3562</v>
      </c>
      <c r="H580" t="s">
        <v>3698</v>
      </c>
      <c r="I580" t="s">
        <v>3758</v>
      </c>
      <c r="J580" t="s">
        <v>3762</v>
      </c>
      <c r="K580" t="s">
        <v>3764</v>
      </c>
      <c r="L580" t="s">
        <v>3765</v>
      </c>
      <c r="M580">
        <f>VLOOKUP(H580,AggregatsEcoles[#All],7,FALSE)</f>
        <v>0</v>
      </c>
      <c r="N580">
        <f>VLOOKUP(H580,AggregatsEcoles[#All],8,FALSE)</f>
        <v>0</v>
      </c>
      <c r="O580">
        <f>VLOOKUP(H580,AggregatsEcoles[#All],9,FALSE)</f>
        <v>0</v>
      </c>
      <c r="P580">
        <f>VLOOKUP(H580,AggregatsEcoles[#All],10,FALSE)</f>
        <v>7</v>
      </c>
      <c r="Q580">
        <f>VLOOKUP(H580,AggregatsEcoles[#All],11,FALSE)</f>
        <v>5</v>
      </c>
      <c r="R580">
        <f>VLOOKUP(H580,AggregatsEcoles[#All],12,FALSE)</f>
        <v>2</v>
      </c>
    </row>
    <row r="581" spans="1:18" x14ac:dyDescent="0.3">
      <c r="A581" t="s">
        <v>559</v>
      </c>
      <c r="B581" t="s">
        <v>1241</v>
      </c>
      <c r="C581" t="s">
        <v>2126</v>
      </c>
      <c r="D581" t="s">
        <v>2946</v>
      </c>
      <c r="E581" t="s">
        <v>3443</v>
      </c>
      <c r="F581" t="s">
        <v>3459</v>
      </c>
      <c r="G581" t="s">
        <v>3562</v>
      </c>
      <c r="H581" t="s">
        <v>3698</v>
      </c>
      <c r="I581" t="s">
        <v>3758</v>
      </c>
      <c r="J581" t="s">
        <v>3762</v>
      </c>
      <c r="K581" t="s">
        <v>3764</v>
      </c>
      <c r="L581" t="s">
        <v>3765</v>
      </c>
      <c r="M581">
        <f>VLOOKUP(H581,AggregatsEcoles[#All],7,FALSE)</f>
        <v>0</v>
      </c>
      <c r="N581">
        <f>VLOOKUP(H581,AggregatsEcoles[#All],8,FALSE)</f>
        <v>0</v>
      </c>
      <c r="O581">
        <f>VLOOKUP(H581,AggregatsEcoles[#All],9,FALSE)</f>
        <v>0</v>
      </c>
      <c r="P581">
        <f>VLOOKUP(H581,AggregatsEcoles[#All],10,FALSE)</f>
        <v>7</v>
      </c>
      <c r="Q581">
        <f>VLOOKUP(H581,AggregatsEcoles[#All],11,FALSE)</f>
        <v>5</v>
      </c>
      <c r="R581">
        <f>VLOOKUP(H581,AggregatsEcoles[#All],12,FALSE)</f>
        <v>2</v>
      </c>
    </row>
    <row r="582" spans="1:18" x14ac:dyDescent="0.3">
      <c r="A582" t="s">
        <v>556</v>
      </c>
      <c r="B582" t="s">
        <v>1387</v>
      </c>
      <c r="C582" t="s">
        <v>2127</v>
      </c>
      <c r="D582" t="s">
        <v>2947</v>
      </c>
      <c r="E582" t="s">
        <v>3444</v>
      </c>
      <c r="F582" t="s">
        <v>3449</v>
      </c>
      <c r="G582" t="s">
        <v>3562</v>
      </c>
      <c r="H582" t="s">
        <v>3698</v>
      </c>
      <c r="I582" t="s">
        <v>3758</v>
      </c>
      <c r="J582" t="s">
        <v>3762</v>
      </c>
      <c r="K582" t="s">
        <v>3764</v>
      </c>
      <c r="L582" t="s">
        <v>3765</v>
      </c>
      <c r="M582">
        <f>VLOOKUP(H582,AggregatsEcoles[#All],7,FALSE)</f>
        <v>0</v>
      </c>
      <c r="N582">
        <f>VLOOKUP(H582,AggregatsEcoles[#All],8,FALSE)</f>
        <v>0</v>
      </c>
      <c r="O582">
        <f>VLOOKUP(H582,AggregatsEcoles[#All],9,FALSE)</f>
        <v>0</v>
      </c>
      <c r="P582">
        <f>VLOOKUP(H582,AggregatsEcoles[#All],10,FALSE)</f>
        <v>7</v>
      </c>
      <c r="Q582">
        <f>VLOOKUP(H582,AggregatsEcoles[#All],11,FALSE)</f>
        <v>5</v>
      </c>
      <c r="R582">
        <f>VLOOKUP(H582,AggregatsEcoles[#All],12,FALSE)</f>
        <v>2</v>
      </c>
    </row>
    <row r="583" spans="1:18" x14ac:dyDescent="0.3">
      <c r="A583" t="s">
        <v>560</v>
      </c>
      <c r="B583" t="s">
        <v>1406</v>
      </c>
      <c r="C583" t="s">
        <v>1325</v>
      </c>
      <c r="D583" t="s">
        <v>2948</v>
      </c>
      <c r="E583" t="s">
        <v>3444</v>
      </c>
      <c r="F583" t="s">
        <v>3458</v>
      </c>
      <c r="G583" t="s">
        <v>3562</v>
      </c>
      <c r="H583" t="s">
        <v>3698</v>
      </c>
      <c r="I583" t="s">
        <v>3758</v>
      </c>
      <c r="J583" t="s">
        <v>3762</v>
      </c>
      <c r="K583" t="s">
        <v>3764</v>
      </c>
      <c r="L583" t="s">
        <v>3765</v>
      </c>
      <c r="M583">
        <f>VLOOKUP(H583,AggregatsEcoles[#All],7,FALSE)</f>
        <v>0</v>
      </c>
      <c r="N583">
        <f>VLOOKUP(H583,AggregatsEcoles[#All],8,FALSE)</f>
        <v>0</v>
      </c>
      <c r="O583">
        <f>VLOOKUP(H583,AggregatsEcoles[#All],9,FALSE)</f>
        <v>0</v>
      </c>
      <c r="P583">
        <f>VLOOKUP(H583,AggregatsEcoles[#All],10,FALSE)</f>
        <v>7</v>
      </c>
      <c r="Q583">
        <f>VLOOKUP(H583,AggregatsEcoles[#All],11,FALSE)</f>
        <v>5</v>
      </c>
      <c r="R583">
        <f>VLOOKUP(H583,AggregatsEcoles[#All],12,FALSE)</f>
        <v>2</v>
      </c>
    </row>
    <row r="584" spans="1:18" x14ac:dyDescent="0.3">
      <c r="A584" t="s">
        <v>561</v>
      </c>
      <c r="B584" t="s">
        <v>1215</v>
      </c>
      <c r="C584" t="s">
        <v>2128</v>
      </c>
      <c r="D584" t="s">
        <v>2949</v>
      </c>
      <c r="E584" t="s">
        <v>3444</v>
      </c>
      <c r="F584" t="s">
        <v>3446</v>
      </c>
      <c r="G584" t="s">
        <v>3563</v>
      </c>
      <c r="H584" t="s">
        <v>3699</v>
      </c>
      <c r="I584" t="s">
        <v>3758</v>
      </c>
      <c r="J584" t="s">
        <v>3762</v>
      </c>
      <c r="K584" t="s">
        <v>3764</v>
      </c>
      <c r="L584" t="s">
        <v>3765</v>
      </c>
      <c r="M584">
        <f>VLOOKUP(H584,AggregatsEcoles[#All],7,FALSE)</f>
        <v>46</v>
      </c>
      <c r="N584">
        <f>VLOOKUP(H584,AggregatsEcoles[#All],8,FALSE)</f>
        <v>19</v>
      </c>
      <c r="O584">
        <f>VLOOKUP(H584,AggregatsEcoles[#All],9,FALSE)</f>
        <v>27</v>
      </c>
      <c r="P584">
        <f>VLOOKUP(H584,AggregatsEcoles[#All],10,FALSE)</f>
        <v>0</v>
      </c>
      <c r="Q584">
        <f>VLOOKUP(H584,AggregatsEcoles[#All],11,FALSE)</f>
        <v>0</v>
      </c>
      <c r="R584">
        <f>VLOOKUP(H584,AggregatsEcoles[#All],12,FALSE)</f>
        <v>0</v>
      </c>
    </row>
    <row r="585" spans="1:18" x14ac:dyDescent="0.3">
      <c r="A585" t="s">
        <v>562</v>
      </c>
      <c r="B585" t="s">
        <v>1147</v>
      </c>
      <c r="C585" t="s">
        <v>2129</v>
      </c>
      <c r="D585" t="s">
        <v>2750</v>
      </c>
      <c r="E585" t="s">
        <v>3444</v>
      </c>
      <c r="F585" t="s">
        <v>3445</v>
      </c>
      <c r="G585" t="s">
        <v>3564</v>
      </c>
      <c r="H585" t="s">
        <v>3700</v>
      </c>
      <c r="I585" t="s">
        <v>3758</v>
      </c>
      <c r="J585" t="s">
        <v>3762</v>
      </c>
      <c r="K585" t="s">
        <v>3764</v>
      </c>
      <c r="L585" t="s">
        <v>3765</v>
      </c>
      <c r="M585">
        <f>VLOOKUP(H585,AggregatsEcoles[#All],7,FALSE)</f>
        <v>26</v>
      </c>
      <c r="N585">
        <f>VLOOKUP(H585,AggregatsEcoles[#All],8,FALSE)</f>
        <v>17</v>
      </c>
      <c r="O585">
        <f>VLOOKUP(H585,AggregatsEcoles[#All],9,FALSE)</f>
        <v>9</v>
      </c>
      <c r="P585">
        <f>VLOOKUP(H585,AggregatsEcoles[#All],10,FALSE)</f>
        <v>0</v>
      </c>
      <c r="Q585">
        <f>VLOOKUP(H585,AggregatsEcoles[#All],11,FALSE)</f>
        <v>0</v>
      </c>
      <c r="R585">
        <f>VLOOKUP(H585,AggregatsEcoles[#All],12,FALSE)</f>
        <v>0</v>
      </c>
    </row>
    <row r="586" spans="1:18" x14ac:dyDescent="0.3">
      <c r="A586" t="s">
        <v>563</v>
      </c>
      <c r="B586" t="s">
        <v>1466</v>
      </c>
      <c r="C586" t="s">
        <v>2130</v>
      </c>
      <c r="D586" t="s">
        <v>1447</v>
      </c>
      <c r="E586" t="s">
        <v>3443</v>
      </c>
      <c r="F586" t="s">
        <v>3459</v>
      </c>
      <c r="G586" t="s">
        <v>3565</v>
      </c>
      <c r="H586" t="s">
        <v>3701</v>
      </c>
      <c r="I586" t="s">
        <v>3759</v>
      </c>
      <c r="J586" t="s">
        <v>3763</v>
      </c>
      <c r="K586" t="s">
        <v>3764</v>
      </c>
      <c r="L586" t="s">
        <v>3765</v>
      </c>
      <c r="M586">
        <f>VLOOKUP(H586,AggregatsEcoles[#All],7,FALSE)</f>
        <v>10</v>
      </c>
      <c r="N586">
        <f>VLOOKUP(H586,AggregatsEcoles[#All],8,FALSE)</f>
        <v>6</v>
      </c>
      <c r="O586">
        <f>VLOOKUP(H586,AggregatsEcoles[#All],9,FALSE)</f>
        <v>4</v>
      </c>
      <c r="P586">
        <f>VLOOKUP(H586,AggregatsEcoles[#All],10,FALSE)</f>
        <v>10</v>
      </c>
      <c r="Q586">
        <f>VLOOKUP(H586,AggregatsEcoles[#All],11,FALSE)</f>
        <v>6</v>
      </c>
      <c r="R586">
        <f>VLOOKUP(H586,AggregatsEcoles[#All],12,FALSE)</f>
        <v>4</v>
      </c>
    </row>
    <row r="587" spans="1:18" x14ac:dyDescent="0.3">
      <c r="A587" t="s">
        <v>564</v>
      </c>
      <c r="B587" t="s">
        <v>1467</v>
      </c>
      <c r="C587" t="s">
        <v>2131</v>
      </c>
      <c r="D587" t="s">
        <v>2950</v>
      </c>
      <c r="E587" t="s">
        <v>3444</v>
      </c>
      <c r="F587" t="s">
        <v>3460</v>
      </c>
      <c r="G587" t="s">
        <v>3565</v>
      </c>
      <c r="H587" t="s">
        <v>3701</v>
      </c>
      <c r="I587" t="s">
        <v>3759</v>
      </c>
      <c r="J587" t="s">
        <v>3763</v>
      </c>
      <c r="K587" t="s">
        <v>3764</v>
      </c>
      <c r="L587" t="s">
        <v>3765</v>
      </c>
      <c r="M587">
        <f>VLOOKUP(H587,AggregatsEcoles[#All],7,FALSE)</f>
        <v>10</v>
      </c>
      <c r="N587">
        <f>VLOOKUP(H587,AggregatsEcoles[#All],8,FALSE)</f>
        <v>6</v>
      </c>
      <c r="O587">
        <f>VLOOKUP(H587,AggregatsEcoles[#All],9,FALSE)</f>
        <v>4</v>
      </c>
      <c r="P587">
        <f>VLOOKUP(H587,AggregatsEcoles[#All],10,FALSE)</f>
        <v>10</v>
      </c>
      <c r="Q587">
        <f>VLOOKUP(H587,AggregatsEcoles[#All],11,FALSE)</f>
        <v>6</v>
      </c>
      <c r="R587">
        <f>VLOOKUP(H587,AggregatsEcoles[#All],12,FALSE)</f>
        <v>4</v>
      </c>
    </row>
    <row r="588" spans="1:18" x14ac:dyDescent="0.3">
      <c r="A588" t="s">
        <v>565</v>
      </c>
      <c r="B588" t="s">
        <v>1446</v>
      </c>
      <c r="C588" t="s">
        <v>2132</v>
      </c>
      <c r="D588" t="s">
        <v>2619</v>
      </c>
      <c r="E588" t="s">
        <v>3444</v>
      </c>
      <c r="F588" t="s">
        <v>3449</v>
      </c>
      <c r="G588" t="s">
        <v>3565</v>
      </c>
      <c r="H588" t="s">
        <v>3701</v>
      </c>
      <c r="I588" t="s">
        <v>3759</v>
      </c>
      <c r="J588" t="s">
        <v>3763</v>
      </c>
      <c r="K588" t="s">
        <v>3764</v>
      </c>
      <c r="L588" t="s">
        <v>3765</v>
      </c>
      <c r="M588">
        <f>VLOOKUP(H588,AggregatsEcoles[#All],7,FALSE)</f>
        <v>10</v>
      </c>
      <c r="N588">
        <f>VLOOKUP(H588,AggregatsEcoles[#All],8,FALSE)</f>
        <v>6</v>
      </c>
      <c r="O588">
        <f>VLOOKUP(H588,AggregatsEcoles[#All],9,FALSE)</f>
        <v>4</v>
      </c>
      <c r="P588">
        <f>VLOOKUP(H588,AggregatsEcoles[#All],10,FALSE)</f>
        <v>10</v>
      </c>
      <c r="Q588">
        <f>VLOOKUP(H588,AggregatsEcoles[#All],11,FALSE)</f>
        <v>6</v>
      </c>
      <c r="R588">
        <f>VLOOKUP(H588,AggregatsEcoles[#All],12,FALSE)</f>
        <v>4</v>
      </c>
    </row>
    <row r="589" spans="1:18" x14ac:dyDescent="0.3">
      <c r="A589" t="s">
        <v>566</v>
      </c>
      <c r="B589" t="s">
        <v>1468</v>
      </c>
      <c r="C589" t="s">
        <v>1791</v>
      </c>
      <c r="D589" t="s">
        <v>2951</v>
      </c>
      <c r="E589" t="s">
        <v>3443</v>
      </c>
      <c r="F589" t="s">
        <v>3458</v>
      </c>
      <c r="G589" t="s">
        <v>3565</v>
      </c>
      <c r="H589" t="s">
        <v>3701</v>
      </c>
      <c r="I589" t="s">
        <v>3759</v>
      </c>
      <c r="J589" t="s">
        <v>3763</v>
      </c>
      <c r="K589" t="s">
        <v>3764</v>
      </c>
      <c r="L589" t="s">
        <v>3765</v>
      </c>
      <c r="M589">
        <f>VLOOKUP(H589,AggregatsEcoles[#All],7,FALSE)</f>
        <v>10</v>
      </c>
      <c r="N589">
        <f>VLOOKUP(H589,AggregatsEcoles[#All],8,FALSE)</f>
        <v>6</v>
      </c>
      <c r="O589">
        <f>VLOOKUP(H589,AggregatsEcoles[#All],9,FALSE)</f>
        <v>4</v>
      </c>
      <c r="P589">
        <f>VLOOKUP(H589,AggregatsEcoles[#All],10,FALSE)</f>
        <v>10</v>
      </c>
      <c r="Q589">
        <f>VLOOKUP(H589,AggregatsEcoles[#All],11,FALSE)</f>
        <v>6</v>
      </c>
      <c r="R589">
        <f>VLOOKUP(H589,AggregatsEcoles[#All],12,FALSE)</f>
        <v>4</v>
      </c>
    </row>
    <row r="590" spans="1:18" x14ac:dyDescent="0.3">
      <c r="A590" t="s">
        <v>567</v>
      </c>
      <c r="B590" t="s">
        <v>1138</v>
      </c>
      <c r="C590" t="s">
        <v>2133</v>
      </c>
      <c r="D590" t="s">
        <v>2952</v>
      </c>
      <c r="E590" t="s">
        <v>3444</v>
      </c>
      <c r="F590" t="s">
        <v>3445</v>
      </c>
      <c r="G590" t="s">
        <v>3565</v>
      </c>
      <c r="H590" t="s">
        <v>3701</v>
      </c>
      <c r="I590" t="s">
        <v>3759</v>
      </c>
      <c r="J590" t="s">
        <v>3763</v>
      </c>
      <c r="K590" t="s">
        <v>3764</v>
      </c>
      <c r="L590" t="s">
        <v>3765</v>
      </c>
      <c r="M590">
        <f>VLOOKUP(H590,AggregatsEcoles[#All],7,FALSE)</f>
        <v>10</v>
      </c>
      <c r="N590">
        <f>VLOOKUP(H590,AggregatsEcoles[#All],8,FALSE)</f>
        <v>6</v>
      </c>
      <c r="O590">
        <f>VLOOKUP(H590,AggregatsEcoles[#All],9,FALSE)</f>
        <v>4</v>
      </c>
      <c r="P590">
        <f>VLOOKUP(H590,AggregatsEcoles[#All],10,FALSE)</f>
        <v>10</v>
      </c>
      <c r="Q590">
        <f>VLOOKUP(H590,AggregatsEcoles[#All],11,FALSE)</f>
        <v>6</v>
      </c>
      <c r="R590">
        <f>VLOOKUP(H590,AggregatsEcoles[#All],12,FALSE)</f>
        <v>4</v>
      </c>
    </row>
    <row r="591" spans="1:18" x14ac:dyDescent="0.3">
      <c r="A591" t="s">
        <v>568</v>
      </c>
      <c r="B591" t="s">
        <v>1469</v>
      </c>
      <c r="C591" t="s">
        <v>2134</v>
      </c>
      <c r="D591" t="s">
        <v>2953</v>
      </c>
      <c r="E591" t="s">
        <v>3444</v>
      </c>
      <c r="F591" t="s">
        <v>3456</v>
      </c>
      <c r="G591" t="s">
        <v>3565</v>
      </c>
      <c r="H591" t="s">
        <v>3701</v>
      </c>
      <c r="I591" t="s">
        <v>3759</v>
      </c>
      <c r="J591" t="s">
        <v>3763</v>
      </c>
      <c r="K591" t="s">
        <v>3764</v>
      </c>
      <c r="L591" t="s">
        <v>3765</v>
      </c>
      <c r="M591">
        <f>VLOOKUP(H591,AggregatsEcoles[#All],7,FALSE)</f>
        <v>10</v>
      </c>
      <c r="N591">
        <f>VLOOKUP(H591,AggregatsEcoles[#All],8,FALSE)</f>
        <v>6</v>
      </c>
      <c r="O591">
        <f>VLOOKUP(H591,AggregatsEcoles[#All],9,FALSE)</f>
        <v>4</v>
      </c>
      <c r="P591">
        <f>VLOOKUP(H591,AggregatsEcoles[#All],10,FALSE)</f>
        <v>10</v>
      </c>
      <c r="Q591">
        <f>VLOOKUP(H591,AggregatsEcoles[#All],11,FALSE)</f>
        <v>6</v>
      </c>
      <c r="R591">
        <f>VLOOKUP(H591,AggregatsEcoles[#All],12,FALSE)</f>
        <v>4</v>
      </c>
    </row>
    <row r="592" spans="1:18" x14ac:dyDescent="0.3">
      <c r="A592" t="s">
        <v>569</v>
      </c>
      <c r="B592" t="s">
        <v>1470</v>
      </c>
      <c r="C592" t="s">
        <v>2135</v>
      </c>
      <c r="D592" t="s">
        <v>2954</v>
      </c>
      <c r="E592" t="s">
        <v>3443</v>
      </c>
      <c r="F592" t="s">
        <v>3466</v>
      </c>
      <c r="G592" t="s">
        <v>3565</v>
      </c>
      <c r="H592" t="s">
        <v>3701</v>
      </c>
      <c r="I592" t="s">
        <v>3759</v>
      </c>
      <c r="J592" t="s">
        <v>3763</v>
      </c>
      <c r="K592" t="s">
        <v>3764</v>
      </c>
      <c r="L592" t="s">
        <v>3765</v>
      </c>
      <c r="M592">
        <f>VLOOKUP(H592,AggregatsEcoles[#All],7,FALSE)</f>
        <v>10</v>
      </c>
      <c r="N592">
        <f>VLOOKUP(H592,AggregatsEcoles[#All],8,FALSE)</f>
        <v>6</v>
      </c>
      <c r="O592">
        <f>VLOOKUP(H592,AggregatsEcoles[#All],9,FALSE)</f>
        <v>4</v>
      </c>
      <c r="P592">
        <f>VLOOKUP(H592,AggregatsEcoles[#All],10,FALSE)</f>
        <v>10</v>
      </c>
      <c r="Q592">
        <f>VLOOKUP(H592,AggregatsEcoles[#All],11,FALSE)</f>
        <v>6</v>
      </c>
      <c r="R592">
        <f>VLOOKUP(H592,AggregatsEcoles[#All],12,FALSE)</f>
        <v>4</v>
      </c>
    </row>
    <row r="593" spans="1:18" x14ac:dyDescent="0.3">
      <c r="A593" t="s">
        <v>570</v>
      </c>
      <c r="B593" t="s">
        <v>1471</v>
      </c>
      <c r="C593" t="s">
        <v>2136</v>
      </c>
      <c r="D593" t="s">
        <v>2955</v>
      </c>
      <c r="E593" t="s">
        <v>3443</v>
      </c>
      <c r="F593" t="s">
        <v>3450</v>
      </c>
      <c r="G593" t="s">
        <v>3565</v>
      </c>
      <c r="H593" t="s">
        <v>3701</v>
      </c>
      <c r="I593" t="s">
        <v>3759</v>
      </c>
      <c r="J593" t="s">
        <v>3763</v>
      </c>
      <c r="K593" t="s">
        <v>3764</v>
      </c>
      <c r="L593" t="s">
        <v>3765</v>
      </c>
      <c r="M593">
        <f>VLOOKUP(H593,AggregatsEcoles[#All],7,FALSE)</f>
        <v>10</v>
      </c>
      <c r="N593">
        <f>VLOOKUP(H593,AggregatsEcoles[#All],8,FALSE)</f>
        <v>6</v>
      </c>
      <c r="O593">
        <f>VLOOKUP(H593,AggregatsEcoles[#All],9,FALSE)</f>
        <v>4</v>
      </c>
      <c r="P593">
        <f>VLOOKUP(H593,AggregatsEcoles[#All],10,FALSE)</f>
        <v>10</v>
      </c>
      <c r="Q593">
        <f>VLOOKUP(H593,AggregatsEcoles[#All],11,FALSE)</f>
        <v>6</v>
      </c>
      <c r="R593">
        <f>VLOOKUP(H593,AggregatsEcoles[#All],12,FALSE)</f>
        <v>4</v>
      </c>
    </row>
    <row r="594" spans="1:18" x14ac:dyDescent="0.3">
      <c r="A594" t="s">
        <v>571</v>
      </c>
      <c r="B594" t="s">
        <v>1472</v>
      </c>
      <c r="C594" t="s">
        <v>2029</v>
      </c>
      <c r="D594" t="s">
        <v>2956</v>
      </c>
      <c r="E594" t="s">
        <v>3444</v>
      </c>
      <c r="F594" t="s">
        <v>3450</v>
      </c>
      <c r="G594" t="s">
        <v>3565</v>
      </c>
      <c r="H594" t="s">
        <v>3701</v>
      </c>
      <c r="I594" t="s">
        <v>3759</v>
      </c>
      <c r="J594" t="s">
        <v>3763</v>
      </c>
      <c r="K594" t="s">
        <v>3764</v>
      </c>
      <c r="L594" t="s">
        <v>3765</v>
      </c>
      <c r="M594">
        <f>VLOOKUP(H594,AggregatsEcoles[#All],7,FALSE)</f>
        <v>10</v>
      </c>
      <c r="N594">
        <f>VLOOKUP(H594,AggregatsEcoles[#All],8,FALSE)</f>
        <v>6</v>
      </c>
      <c r="O594">
        <f>VLOOKUP(H594,AggregatsEcoles[#All],9,FALSE)</f>
        <v>4</v>
      </c>
      <c r="P594">
        <f>VLOOKUP(H594,AggregatsEcoles[#All],10,FALSE)</f>
        <v>10</v>
      </c>
      <c r="Q594">
        <f>VLOOKUP(H594,AggregatsEcoles[#All],11,FALSE)</f>
        <v>6</v>
      </c>
      <c r="R594">
        <f>VLOOKUP(H594,AggregatsEcoles[#All],12,FALSE)</f>
        <v>4</v>
      </c>
    </row>
    <row r="595" spans="1:18" x14ac:dyDescent="0.3">
      <c r="A595" t="s">
        <v>572</v>
      </c>
      <c r="B595" t="s">
        <v>1473</v>
      </c>
      <c r="C595" t="s">
        <v>2137</v>
      </c>
      <c r="D595" t="s">
        <v>2957</v>
      </c>
      <c r="E595" t="s">
        <v>3444</v>
      </c>
      <c r="F595" t="s">
        <v>3449</v>
      </c>
      <c r="G595" t="s">
        <v>3565</v>
      </c>
      <c r="H595" t="s">
        <v>3701</v>
      </c>
      <c r="I595" t="s">
        <v>3759</v>
      </c>
      <c r="J595" t="s">
        <v>3763</v>
      </c>
      <c r="K595" t="s">
        <v>3764</v>
      </c>
      <c r="L595" t="s">
        <v>3765</v>
      </c>
      <c r="M595">
        <f>VLOOKUP(H595,AggregatsEcoles[#All],7,FALSE)</f>
        <v>10</v>
      </c>
      <c r="N595">
        <f>VLOOKUP(H595,AggregatsEcoles[#All],8,FALSE)</f>
        <v>6</v>
      </c>
      <c r="O595">
        <f>VLOOKUP(H595,AggregatsEcoles[#All],9,FALSE)</f>
        <v>4</v>
      </c>
      <c r="P595">
        <f>VLOOKUP(H595,AggregatsEcoles[#All],10,FALSE)</f>
        <v>10</v>
      </c>
      <c r="Q595">
        <f>VLOOKUP(H595,AggregatsEcoles[#All],11,FALSE)</f>
        <v>6</v>
      </c>
      <c r="R595">
        <f>VLOOKUP(H595,AggregatsEcoles[#All],12,FALSE)</f>
        <v>4</v>
      </c>
    </row>
    <row r="596" spans="1:18" x14ac:dyDescent="0.3">
      <c r="A596" t="s">
        <v>573</v>
      </c>
      <c r="B596" t="s">
        <v>1474</v>
      </c>
      <c r="C596" t="s">
        <v>2138</v>
      </c>
      <c r="D596" t="s">
        <v>2919</v>
      </c>
      <c r="E596" t="s">
        <v>3444</v>
      </c>
      <c r="F596" t="s">
        <v>3450</v>
      </c>
      <c r="G596" t="s">
        <v>3566</v>
      </c>
      <c r="H596" t="s">
        <v>3702</v>
      </c>
      <c r="I596" t="s">
        <v>3759</v>
      </c>
      <c r="J596" t="s">
        <v>3763</v>
      </c>
      <c r="K596" t="s">
        <v>3764</v>
      </c>
      <c r="L596" t="s">
        <v>3765</v>
      </c>
      <c r="M596">
        <f>VLOOKUP(H596,AggregatsEcoles[#All],7,FALSE)</f>
        <v>5</v>
      </c>
      <c r="N596">
        <f>VLOOKUP(H596,AggregatsEcoles[#All],8,FALSE)</f>
        <v>1</v>
      </c>
      <c r="O596">
        <f>VLOOKUP(H596,AggregatsEcoles[#All],9,FALSE)</f>
        <v>4</v>
      </c>
      <c r="P596">
        <f>VLOOKUP(H596,AggregatsEcoles[#All],10,FALSE)</f>
        <v>5</v>
      </c>
      <c r="Q596">
        <f>VLOOKUP(H596,AggregatsEcoles[#All],11,FALSE)</f>
        <v>1</v>
      </c>
      <c r="R596">
        <f>VLOOKUP(H596,AggregatsEcoles[#All],12,FALSE)</f>
        <v>4</v>
      </c>
    </row>
    <row r="597" spans="1:18" x14ac:dyDescent="0.3">
      <c r="A597" t="s">
        <v>574</v>
      </c>
      <c r="B597" t="s">
        <v>1475</v>
      </c>
      <c r="C597" t="s">
        <v>2139</v>
      </c>
      <c r="D597" t="s">
        <v>2759</v>
      </c>
      <c r="E597" t="s">
        <v>3443</v>
      </c>
      <c r="F597" t="s">
        <v>3449</v>
      </c>
      <c r="G597" t="s">
        <v>3566</v>
      </c>
      <c r="H597" t="s">
        <v>3702</v>
      </c>
      <c r="I597" t="s">
        <v>3759</v>
      </c>
      <c r="J597" t="s">
        <v>3763</v>
      </c>
      <c r="K597" t="s">
        <v>3764</v>
      </c>
      <c r="L597" t="s">
        <v>3765</v>
      </c>
      <c r="M597">
        <f>VLOOKUP(H597,AggregatsEcoles[#All],7,FALSE)</f>
        <v>5</v>
      </c>
      <c r="N597">
        <f>VLOOKUP(H597,AggregatsEcoles[#All],8,FALSE)</f>
        <v>1</v>
      </c>
      <c r="O597">
        <f>VLOOKUP(H597,AggregatsEcoles[#All],9,FALSE)</f>
        <v>4</v>
      </c>
      <c r="P597">
        <f>VLOOKUP(H597,AggregatsEcoles[#All],10,FALSE)</f>
        <v>5</v>
      </c>
      <c r="Q597">
        <f>VLOOKUP(H597,AggregatsEcoles[#All],11,FALSE)</f>
        <v>1</v>
      </c>
      <c r="R597">
        <f>VLOOKUP(H597,AggregatsEcoles[#All],12,FALSE)</f>
        <v>4</v>
      </c>
    </row>
    <row r="598" spans="1:18" x14ac:dyDescent="0.3">
      <c r="A598" t="s">
        <v>575</v>
      </c>
      <c r="B598" t="s">
        <v>1216</v>
      </c>
      <c r="C598" t="s">
        <v>2140</v>
      </c>
      <c r="D598" t="s">
        <v>2958</v>
      </c>
      <c r="E598" t="s">
        <v>3443</v>
      </c>
      <c r="F598" t="s">
        <v>3456</v>
      </c>
      <c r="G598" t="s">
        <v>3566</v>
      </c>
      <c r="H598" t="s">
        <v>3702</v>
      </c>
      <c r="I598" t="s">
        <v>3759</v>
      </c>
      <c r="J598" t="s">
        <v>3763</v>
      </c>
      <c r="K598" t="s">
        <v>3764</v>
      </c>
      <c r="L598" t="s">
        <v>3765</v>
      </c>
      <c r="M598">
        <f>VLOOKUP(H598,AggregatsEcoles[#All],7,FALSE)</f>
        <v>5</v>
      </c>
      <c r="N598">
        <f>VLOOKUP(H598,AggregatsEcoles[#All],8,FALSE)</f>
        <v>1</v>
      </c>
      <c r="O598">
        <f>VLOOKUP(H598,AggregatsEcoles[#All],9,FALSE)</f>
        <v>4</v>
      </c>
      <c r="P598">
        <f>VLOOKUP(H598,AggregatsEcoles[#All],10,FALSE)</f>
        <v>5</v>
      </c>
      <c r="Q598">
        <f>VLOOKUP(H598,AggregatsEcoles[#All],11,FALSE)</f>
        <v>1</v>
      </c>
      <c r="R598">
        <f>VLOOKUP(H598,AggregatsEcoles[#All],12,FALSE)</f>
        <v>4</v>
      </c>
    </row>
    <row r="599" spans="1:18" x14ac:dyDescent="0.3">
      <c r="A599" t="s">
        <v>576</v>
      </c>
      <c r="B599" t="s">
        <v>1360</v>
      </c>
      <c r="C599" t="s">
        <v>2141</v>
      </c>
      <c r="D599" t="s">
        <v>2959</v>
      </c>
      <c r="E599" t="s">
        <v>3443</v>
      </c>
      <c r="F599" t="s">
        <v>3446</v>
      </c>
      <c r="G599" t="s">
        <v>3566</v>
      </c>
      <c r="H599" t="s">
        <v>3702</v>
      </c>
      <c r="I599" t="s">
        <v>3759</v>
      </c>
      <c r="J599" t="s">
        <v>3763</v>
      </c>
      <c r="K599" t="s">
        <v>3764</v>
      </c>
      <c r="L599" t="s">
        <v>3765</v>
      </c>
      <c r="M599">
        <f>VLOOKUP(H599,AggregatsEcoles[#All],7,FALSE)</f>
        <v>5</v>
      </c>
      <c r="N599">
        <f>VLOOKUP(H599,AggregatsEcoles[#All],8,FALSE)</f>
        <v>1</v>
      </c>
      <c r="O599">
        <f>VLOOKUP(H599,AggregatsEcoles[#All],9,FALSE)</f>
        <v>4</v>
      </c>
      <c r="P599">
        <f>VLOOKUP(H599,AggregatsEcoles[#All],10,FALSE)</f>
        <v>5</v>
      </c>
      <c r="Q599">
        <f>VLOOKUP(H599,AggregatsEcoles[#All],11,FALSE)</f>
        <v>1</v>
      </c>
      <c r="R599">
        <f>VLOOKUP(H599,AggregatsEcoles[#All],12,FALSE)</f>
        <v>4</v>
      </c>
    </row>
    <row r="600" spans="1:18" x14ac:dyDescent="0.3">
      <c r="A600" t="s">
        <v>577</v>
      </c>
      <c r="B600" t="s">
        <v>1155</v>
      </c>
      <c r="C600" t="s">
        <v>1437</v>
      </c>
      <c r="D600" t="s">
        <v>2960</v>
      </c>
      <c r="E600" t="s">
        <v>3443</v>
      </c>
      <c r="F600" t="s">
        <v>3446</v>
      </c>
      <c r="G600" t="s">
        <v>3566</v>
      </c>
      <c r="H600" t="s">
        <v>3702</v>
      </c>
      <c r="I600" t="s">
        <v>3759</v>
      </c>
      <c r="J600" t="s">
        <v>3763</v>
      </c>
      <c r="K600" t="s">
        <v>3764</v>
      </c>
      <c r="L600" t="s">
        <v>3765</v>
      </c>
      <c r="M600">
        <f>VLOOKUP(H600,AggregatsEcoles[#All],7,FALSE)</f>
        <v>5</v>
      </c>
      <c r="N600">
        <f>VLOOKUP(H600,AggregatsEcoles[#All],8,FALSE)</f>
        <v>1</v>
      </c>
      <c r="O600">
        <f>VLOOKUP(H600,AggregatsEcoles[#All],9,FALSE)</f>
        <v>4</v>
      </c>
      <c r="P600">
        <f>VLOOKUP(H600,AggregatsEcoles[#All],10,FALSE)</f>
        <v>5</v>
      </c>
      <c r="Q600">
        <f>VLOOKUP(H600,AggregatsEcoles[#All],11,FALSE)</f>
        <v>1</v>
      </c>
      <c r="R600">
        <f>VLOOKUP(H600,AggregatsEcoles[#All],12,FALSE)</f>
        <v>4</v>
      </c>
    </row>
    <row r="601" spans="1:18" x14ac:dyDescent="0.3">
      <c r="A601" t="s">
        <v>578</v>
      </c>
      <c r="B601" t="s">
        <v>1476</v>
      </c>
      <c r="C601" t="s">
        <v>2142</v>
      </c>
      <c r="D601" t="s">
        <v>2616</v>
      </c>
      <c r="E601" t="s">
        <v>3443</v>
      </c>
      <c r="F601" t="s">
        <v>3463</v>
      </c>
      <c r="G601" t="s">
        <v>3567</v>
      </c>
      <c r="H601" t="s">
        <v>3703</v>
      </c>
      <c r="I601" t="s">
        <v>3759</v>
      </c>
      <c r="J601" t="s">
        <v>3763</v>
      </c>
      <c r="K601" t="s">
        <v>3764</v>
      </c>
      <c r="L601" t="s">
        <v>3765</v>
      </c>
      <c r="M601">
        <f>VLOOKUP(H601,AggregatsEcoles[#All],7,FALSE)</f>
        <v>41</v>
      </c>
      <c r="N601">
        <f>VLOOKUP(H601,AggregatsEcoles[#All],8,FALSE)</f>
        <v>12</v>
      </c>
      <c r="O601">
        <f>VLOOKUP(H601,AggregatsEcoles[#All],9,FALSE)</f>
        <v>29</v>
      </c>
      <c r="P601">
        <f>VLOOKUP(H601,AggregatsEcoles[#All],10,FALSE)</f>
        <v>41</v>
      </c>
      <c r="Q601">
        <f>VLOOKUP(H601,AggregatsEcoles[#All],11,FALSE)</f>
        <v>12</v>
      </c>
      <c r="R601">
        <f>VLOOKUP(H601,AggregatsEcoles[#All],12,FALSE)</f>
        <v>29</v>
      </c>
    </row>
    <row r="602" spans="1:18" x14ac:dyDescent="0.3">
      <c r="A602" t="s">
        <v>579</v>
      </c>
      <c r="B602" t="s">
        <v>1477</v>
      </c>
      <c r="C602" t="s">
        <v>2143</v>
      </c>
      <c r="D602" t="s">
        <v>2759</v>
      </c>
      <c r="E602" t="s">
        <v>3443</v>
      </c>
      <c r="F602" t="s">
        <v>3459</v>
      </c>
      <c r="G602" t="s">
        <v>3567</v>
      </c>
      <c r="H602" t="s">
        <v>3703</v>
      </c>
      <c r="I602" t="s">
        <v>3759</v>
      </c>
      <c r="J602" t="s">
        <v>3763</v>
      </c>
      <c r="K602" t="s">
        <v>3764</v>
      </c>
      <c r="L602" t="s">
        <v>3765</v>
      </c>
      <c r="M602">
        <f>VLOOKUP(H602,AggregatsEcoles[#All],7,FALSE)</f>
        <v>41</v>
      </c>
      <c r="N602">
        <f>VLOOKUP(H602,AggregatsEcoles[#All],8,FALSE)</f>
        <v>12</v>
      </c>
      <c r="O602">
        <f>VLOOKUP(H602,AggregatsEcoles[#All],9,FALSE)</f>
        <v>29</v>
      </c>
      <c r="P602">
        <f>VLOOKUP(H602,AggregatsEcoles[#All],10,FALSE)</f>
        <v>41</v>
      </c>
      <c r="Q602">
        <f>VLOOKUP(H602,AggregatsEcoles[#All],11,FALSE)</f>
        <v>12</v>
      </c>
      <c r="R602">
        <f>VLOOKUP(H602,AggregatsEcoles[#All],12,FALSE)</f>
        <v>29</v>
      </c>
    </row>
    <row r="603" spans="1:18" x14ac:dyDescent="0.3">
      <c r="A603" t="s">
        <v>580</v>
      </c>
      <c r="B603" t="s">
        <v>1402</v>
      </c>
      <c r="C603" t="s">
        <v>2144</v>
      </c>
      <c r="D603" t="s">
        <v>2961</v>
      </c>
      <c r="E603" t="s">
        <v>3443</v>
      </c>
      <c r="F603" t="s">
        <v>3446</v>
      </c>
      <c r="G603" t="s">
        <v>3567</v>
      </c>
      <c r="H603" t="s">
        <v>3703</v>
      </c>
      <c r="I603" t="s">
        <v>3759</v>
      </c>
      <c r="J603" t="s">
        <v>3763</v>
      </c>
      <c r="K603" t="s">
        <v>3764</v>
      </c>
      <c r="L603" t="s">
        <v>3765</v>
      </c>
      <c r="M603">
        <f>VLOOKUP(H603,AggregatsEcoles[#All],7,FALSE)</f>
        <v>41</v>
      </c>
      <c r="N603">
        <f>VLOOKUP(H603,AggregatsEcoles[#All],8,FALSE)</f>
        <v>12</v>
      </c>
      <c r="O603">
        <f>VLOOKUP(H603,AggregatsEcoles[#All],9,FALSE)</f>
        <v>29</v>
      </c>
      <c r="P603">
        <f>VLOOKUP(H603,AggregatsEcoles[#All],10,FALSE)</f>
        <v>41</v>
      </c>
      <c r="Q603">
        <f>VLOOKUP(H603,AggregatsEcoles[#All],11,FALSE)</f>
        <v>12</v>
      </c>
      <c r="R603">
        <f>VLOOKUP(H603,AggregatsEcoles[#All],12,FALSE)</f>
        <v>29</v>
      </c>
    </row>
    <row r="604" spans="1:18" x14ac:dyDescent="0.3">
      <c r="A604" t="s">
        <v>581</v>
      </c>
      <c r="B604" t="s">
        <v>1264</v>
      </c>
      <c r="C604" t="s">
        <v>2145</v>
      </c>
      <c r="D604" t="s">
        <v>2740</v>
      </c>
      <c r="E604" t="s">
        <v>3443</v>
      </c>
      <c r="F604" t="s">
        <v>3446</v>
      </c>
      <c r="G604" t="s">
        <v>3567</v>
      </c>
      <c r="H604" t="s">
        <v>3703</v>
      </c>
      <c r="I604" t="s">
        <v>3759</v>
      </c>
      <c r="J604" t="s">
        <v>3763</v>
      </c>
      <c r="K604" t="s">
        <v>3764</v>
      </c>
      <c r="L604" t="s">
        <v>3765</v>
      </c>
      <c r="M604">
        <f>VLOOKUP(H604,AggregatsEcoles[#All],7,FALSE)</f>
        <v>41</v>
      </c>
      <c r="N604">
        <f>VLOOKUP(H604,AggregatsEcoles[#All],8,FALSE)</f>
        <v>12</v>
      </c>
      <c r="O604">
        <f>VLOOKUP(H604,AggregatsEcoles[#All],9,FALSE)</f>
        <v>29</v>
      </c>
      <c r="P604">
        <f>VLOOKUP(H604,AggregatsEcoles[#All],10,FALSE)</f>
        <v>41</v>
      </c>
      <c r="Q604">
        <f>VLOOKUP(H604,AggregatsEcoles[#All],11,FALSE)</f>
        <v>12</v>
      </c>
      <c r="R604">
        <f>VLOOKUP(H604,AggregatsEcoles[#All],12,FALSE)</f>
        <v>29</v>
      </c>
    </row>
    <row r="605" spans="1:18" x14ac:dyDescent="0.3">
      <c r="A605" t="s">
        <v>582</v>
      </c>
      <c r="B605" t="s">
        <v>1284</v>
      </c>
      <c r="C605" t="s">
        <v>2146</v>
      </c>
      <c r="D605" t="s">
        <v>2962</v>
      </c>
      <c r="E605" t="s">
        <v>3443</v>
      </c>
      <c r="F605" t="s">
        <v>3447</v>
      </c>
      <c r="G605" t="s">
        <v>3567</v>
      </c>
      <c r="H605" t="s">
        <v>3703</v>
      </c>
      <c r="I605" t="s">
        <v>3759</v>
      </c>
      <c r="J605" t="s">
        <v>3763</v>
      </c>
      <c r="K605" t="s">
        <v>3764</v>
      </c>
      <c r="L605" t="s">
        <v>3765</v>
      </c>
      <c r="M605">
        <f>VLOOKUP(H605,AggregatsEcoles[#All],7,FALSE)</f>
        <v>41</v>
      </c>
      <c r="N605">
        <f>VLOOKUP(H605,AggregatsEcoles[#All],8,FALSE)</f>
        <v>12</v>
      </c>
      <c r="O605">
        <f>VLOOKUP(H605,AggregatsEcoles[#All],9,FALSE)</f>
        <v>29</v>
      </c>
      <c r="P605">
        <f>VLOOKUP(H605,AggregatsEcoles[#All],10,FALSE)</f>
        <v>41</v>
      </c>
      <c r="Q605">
        <f>VLOOKUP(H605,AggregatsEcoles[#All],11,FALSE)</f>
        <v>12</v>
      </c>
      <c r="R605">
        <f>VLOOKUP(H605,AggregatsEcoles[#All],12,FALSE)</f>
        <v>29</v>
      </c>
    </row>
    <row r="606" spans="1:18" x14ac:dyDescent="0.3">
      <c r="A606" t="s">
        <v>583</v>
      </c>
      <c r="B606" t="s">
        <v>1478</v>
      </c>
      <c r="C606" t="s">
        <v>2147</v>
      </c>
      <c r="D606" t="s">
        <v>2963</v>
      </c>
      <c r="E606" t="s">
        <v>3444</v>
      </c>
      <c r="F606" t="s">
        <v>3461</v>
      </c>
      <c r="G606" t="s">
        <v>3567</v>
      </c>
      <c r="H606" t="s">
        <v>3703</v>
      </c>
      <c r="I606" t="s">
        <v>3759</v>
      </c>
      <c r="J606" t="s">
        <v>3763</v>
      </c>
      <c r="K606" t="s">
        <v>3764</v>
      </c>
      <c r="L606" t="s">
        <v>3765</v>
      </c>
      <c r="M606">
        <f>VLOOKUP(H606,AggregatsEcoles[#All],7,FALSE)</f>
        <v>41</v>
      </c>
      <c r="N606">
        <f>VLOOKUP(H606,AggregatsEcoles[#All],8,FALSE)</f>
        <v>12</v>
      </c>
      <c r="O606">
        <f>VLOOKUP(H606,AggregatsEcoles[#All],9,FALSE)</f>
        <v>29</v>
      </c>
      <c r="P606">
        <f>VLOOKUP(H606,AggregatsEcoles[#All],10,FALSE)</f>
        <v>41</v>
      </c>
      <c r="Q606">
        <f>VLOOKUP(H606,AggregatsEcoles[#All],11,FALSE)</f>
        <v>12</v>
      </c>
      <c r="R606">
        <f>VLOOKUP(H606,AggregatsEcoles[#All],12,FALSE)</f>
        <v>29</v>
      </c>
    </row>
    <row r="607" spans="1:18" x14ac:dyDescent="0.3">
      <c r="A607" t="s">
        <v>584</v>
      </c>
      <c r="B607" t="s">
        <v>1447</v>
      </c>
      <c r="C607" t="s">
        <v>2148</v>
      </c>
      <c r="D607" t="s">
        <v>2964</v>
      </c>
      <c r="E607" t="s">
        <v>3444</v>
      </c>
      <c r="F607" t="s">
        <v>3447</v>
      </c>
      <c r="G607" t="s">
        <v>3567</v>
      </c>
      <c r="H607" t="s">
        <v>3703</v>
      </c>
      <c r="I607" t="s">
        <v>3759</v>
      </c>
      <c r="J607" t="s">
        <v>3763</v>
      </c>
      <c r="K607" t="s">
        <v>3764</v>
      </c>
      <c r="L607" t="s">
        <v>3765</v>
      </c>
      <c r="M607">
        <f>VLOOKUP(H607,AggregatsEcoles[#All],7,FALSE)</f>
        <v>41</v>
      </c>
      <c r="N607">
        <f>VLOOKUP(H607,AggregatsEcoles[#All],8,FALSE)</f>
        <v>12</v>
      </c>
      <c r="O607">
        <f>VLOOKUP(H607,AggregatsEcoles[#All],9,FALSE)</f>
        <v>29</v>
      </c>
      <c r="P607">
        <f>VLOOKUP(H607,AggregatsEcoles[#All],10,FALSE)</f>
        <v>41</v>
      </c>
      <c r="Q607">
        <f>VLOOKUP(H607,AggregatsEcoles[#All],11,FALSE)</f>
        <v>12</v>
      </c>
      <c r="R607">
        <f>VLOOKUP(H607,AggregatsEcoles[#All],12,FALSE)</f>
        <v>29</v>
      </c>
    </row>
    <row r="608" spans="1:18" x14ac:dyDescent="0.3">
      <c r="A608" t="s">
        <v>585</v>
      </c>
      <c r="B608" t="s">
        <v>1479</v>
      </c>
      <c r="C608" t="s">
        <v>2149</v>
      </c>
      <c r="D608" t="s">
        <v>2643</v>
      </c>
      <c r="E608" t="s">
        <v>3443</v>
      </c>
      <c r="F608" t="s">
        <v>3447</v>
      </c>
      <c r="G608" t="s">
        <v>3567</v>
      </c>
      <c r="H608" t="s">
        <v>3703</v>
      </c>
      <c r="I608" t="s">
        <v>3759</v>
      </c>
      <c r="J608" t="s">
        <v>3763</v>
      </c>
      <c r="K608" t="s">
        <v>3764</v>
      </c>
      <c r="L608" t="s">
        <v>3765</v>
      </c>
      <c r="M608">
        <f>VLOOKUP(H608,AggregatsEcoles[#All],7,FALSE)</f>
        <v>41</v>
      </c>
      <c r="N608">
        <f>VLOOKUP(H608,AggregatsEcoles[#All],8,FALSE)</f>
        <v>12</v>
      </c>
      <c r="O608">
        <f>VLOOKUP(H608,AggregatsEcoles[#All],9,FALSE)</f>
        <v>29</v>
      </c>
      <c r="P608">
        <f>VLOOKUP(H608,AggregatsEcoles[#All],10,FALSE)</f>
        <v>41</v>
      </c>
      <c r="Q608">
        <f>VLOOKUP(H608,AggregatsEcoles[#All],11,FALSE)</f>
        <v>12</v>
      </c>
      <c r="R608">
        <f>VLOOKUP(H608,AggregatsEcoles[#All],12,FALSE)</f>
        <v>29</v>
      </c>
    </row>
    <row r="609" spans="1:18" x14ac:dyDescent="0.3">
      <c r="A609" t="s">
        <v>586</v>
      </c>
      <c r="B609" t="s">
        <v>1224</v>
      </c>
      <c r="C609" t="s">
        <v>2150</v>
      </c>
      <c r="D609" t="s">
        <v>2965</v>
      </c>
      <c r="E609" t="s">
        <v>3444</v>
      </c>
      <c r="F609" t="s">
        <v>3456</v>
      </c>
      <c r="G609" t="s">
        <v>3567</v>
      </c>
      <c r="H609" t="s">
        <v>3703</v>
      </c>
      <c r="I609" t="s">
        <v>3759</v>
      </c>
      <c r="J609" t="s">
        <v>3763</v>
      </c>
      <c r="K609" t="s">
        <v>3764</v>
      </c>
      <c r="L609" t="s">
        <v>3765</v>
      </c>
      <c r="M609">
        <f>VLOOKUP(H609,AggregatsEcoles[#All],7,FALSE)</f>
        <v>41</v>
      </c>
      <c r="N609">
        <f>VLOOKUP(H609,AggregatsEcoles[#All],8,FALSE)</f>
        <v>12</v>
      </c>
      <c r="O609">
        <f>VLOOKUP(H609,AggregatsEcoles[#All],9,FALSE)</f>
        <v>29</v>
      </c>
      <c r="P609">
        <f>VLOOKUP(H609,AggregatsEcoles[#All],10,FALSE)</f>
        <v>41</v>
      </c>
      <c r="Q609">
        <f>VLOOKUP(H609,AggregatsEcoles[#All],11,FALSE)</f>
        <v>12</v>
      </c>
      <c r="R609">
        <f>VLOOKUP(H609,AggregatsEcoles[#All],12,FALSE)</f>
        <v>29</v>
      </c>
    </row>
    <row r="610" spans="1:18" x14ac:dyDescent="0.3">
      <c r="A610" t="s">
        <v>587</v>
      </c>
      <c r="B610" t="s">
        <v>1480</v>
      </c>
      <c r="C610" t="s">
        <v>2151</v>
      </c>
      <c r="D610" t="s">
        <v>2966</v>
      </c>
      <c r="E610" t="s">
        <v>3443</v>
      </c>
      <c r="F610" t="s">
        <v>3450</v>
      </c>
      <c r="G610" t="s">
        <v>3567</v>
      </c>
      <c r="H610" t="s">
        <v>3703</v>
      </c>
      <c r="I610" t="s">
        <v>3759</v>
      </c>
      <c r="J610" t="s">
        <v>3763</v>
      </c>
      <c r="K610" t="s">
        <v>3764</v>
      </c>
      <c r="L610" t="s">
        <v>3765</v>
      </c>
      <c r="M610">
        <f>VLOOKUP(H610,AggregatsEcoles[#All],7,FALSE)</f>
        <v>41</v>
      </c>
      <c r="N610">
        <f>VLOOKUP(H610,AggregatsEcoles[#All],8,FALSE)</f>
        <v>12</v>
      </c>
      <c r="O610">
        <f>VLOOKUP(H610,AggregatsEcoles[#All],9,FALSE)</f>
        <v>29</v>
      </c>
      <c r="P610">
        <f>VLOOKUP(H610,AggregatsEcoles[#All],10,FALSE)</f>
        <v>41</v>
      </c>
      <c r="Q610">
        <f>VLOOKUP(H610,AggregatsEcoles[#All],11,FALSE)</f>
        <v>12</v>
      </c>
      <c r="R610">
        <f>VLOOKUP(H610,AggregatsEcoles[#All],12,FALSE)</f>
        <v>29</v>
      </c>
    </row>
    <row r="611" spans="1:18" x14ac:dyDescent="0.3">
      <c r="A611" t="s">
        <v>588</v>
      </c>
      <c r="B611" t="s">
        <v>1481</v>
      </c>
      <c r="C611" t="s">
        <v>2152</v>
      </c>
      <c r="D611" t="s">
        <v>2967</v>
      </c>
      <c r="E611" t="s">
        <v>3443</v>
      </c>
      <c r="F611" t="s">
        <v>3445</v>
      </c>
      <c r="G611" t="s">
        <v>3567</v>
      </c>
      <c r="H611" t="s">
        <v>3703</v>
      </c>
      <c r="I611" t="s">
        <v>3759</v>
      </c>
      <c r="J611" t="s">
        <v>3763</v>
      </c>
      <c r="K611" t="s">
        <v>3764</v>
      </c>
      <c r="L611" t="s">
        <v>3765</v>
      </c>
      <c r="M611">
        <f>VLOOKUP(H611,AggregatsEcoles[#All],7,FALSE)</f>
        <v>41</v>
      </c>
      <c r="N611">
        <f>VLOOKUP(H611,AggregatsEcoles[#All],8,FALSE)</f>
        <v>12</v>
      </c>
      <c r="O611">
        <f>VLOOKUP(H611,AggregatsEcoles[#All],9,FALSE)</f>
        <v>29</v>
      </c>
      <c r="P611">
        <f>VLOOKUP(H611,AggregatsEcoles[#All],10,FALSE)</f>
        <v>41</v>
      </c>
      <c r="Q611">
        <f>VLOOKUP(H611,AggregatsEcoles[#All],11,FALSE)</f>
        <v>12</v>
      </c>
      <c r="R611">
        <f>VLOOKUP(H611,AggregatsEcoles[#All],12,FALSE)</f>
        <v>29</v>
      </c>
    </row>
    <row r="612" spans="1:18" x14ac:dyDescent="0.3">
      <c r="A612" t="s">
        <v>589</v>
      </c>
      <c r="B612" t="s">
        <v>1482</v>
      </c>
      <c r="C612" t="s">
        <v>1168</v>
      </c>
      <c r="D612" t="s">
        <v>2968</v>
      </c>
      <c r="E612" t="s">
        <v>3444</v>
      </c>
      <c r="F612" t="s">
        <v>3449</v>
      </c>
      <c r="G612" t="s">
        <v>3567</v>
      </c>
      <c r="H612" t="s">
        <v>3703</v>
      </c>
      <c r="I612" t="s">
        <v>3759</v>
      </c>
      <c r="J612" t="s">
        <v>3763</v>
      </c>
      <c r="K612" t="s">
        <v>3764</v>
      </c>
      <c r="L612" t="s">
        <v>3765</v>
      </c>
      <c r="M612">
        <f>VLOOKUP(H612,AggregatsEcoles[#All],7,FALSE)</f>
        <v>41</v>
      </c>
      <c r="N612">
        <f>VLOOKUP(H612,AggregatsEcoles[#All],8,FALSE)</f>
        <v>12</v>
      </c>
      <c r="O612">
        <f>VLOOKUP(H612,AggregatsEcoles[#All],9,FALSE)</f>
        <v>29</v>
      </c>
      <c r="P612">
        <f>VLOOKUP(H612,AggregatsEcoles[#All],10,FALSE)</f>
        <v>41</v>
      </c>
      <c r="Q612">
        <f>VLOOKUP(H612,AggregatsEcoles[#All],11,FALSE)</f>
        <v>12</v>
      </c>
      <c r="R612">
        <f>VLOOKUP(H612,AggregatsEcoles[#All],12,FALSE)</f>
        <v>29</v>
      </c>
    </row>
    <row r="613" spans="1:18" x14ac:dyDescent="0.3">
      <c r="A613" t="s">
        <v>590</v>
      </c>
      <c r="B613" t="s">
        <v>1179</v>
      </c>
      <c r="C613" t="s">
        <v>2153</v>
      </c>
      <c r="D613" t="s">
        <v>2969</v>
      </c>
      <c r="E613" t="s">
        <v>3444</v>
      </c>
      <c r="F613" t="s">
        <v>3454</v>
      </c>
      <c r="G613" t="s">
        <v>3567</v>
      </c>
      <c r="H613" t="s">
        <v>3703</v>
      </c>
      <c r="I613" t="s">
        <v>3759</v>
      </c>
      <c r="J613" t="s">
        <v>3763</v>
      </c>
      <c r="K613" t="s">
        <v>3764</v>
      </c>
      <c r="L613" t="s">
        <v>3765</v>
      </c>
      <c r="M613">
        <f>VLOOKUP(H613,AggregatsEcoles[#All],7,FALSE)</f>
        <v>41</v>
      </c>
      <c r="N613">
        <f>VLOOKUP(H613,AggregatsEcoles[#All],8,FALSE)</f>
        <v>12</v>
      </c>
      <c r="O613">
        <f>VLOOKUP(H613,AggregatsEcoles[#All],9,FALSE)</f>
        <v>29</v>
      </c>
      <c r="P613">
        <f>VLOOKUP(H613,AggregatsEcoles[#All],10,FALSE)</f>
        <v>41</v>
      </c>
      <c r="Q613">
        <f>VLOOKUP(H613,AggregatsEcoles[#All],11,FALSE)</f>
        <v>12</v>
      </c>
      <c r="R613">
        <f>VLOOKUP(H613,AggregatsEcoles[#All],12,FALSE)</f>
        <v>29</v>
      </c>
    </row>
    <row r="614" spans="1:18" x14ac:dyDescent="0.3">
      <c r="A614" t="s">
        <v>591</v>
      </c>
      <c r="B614" t="s">
        <v>1483</v>
      </c>
      <c r="C614" t="s">
        <v>1205</v>
      </c>
      <c r="D614" t="s">
        <v>2906</v>
      </c>
      <c r="E614" t="s">
        <v>3443</v>
      </c>
      <c r="F614" t="s">
        <v>3449</v>
      </c>
      <c r="G614" t="s">
        <v>3567</v>
      </c>
      <c r="H614" t="s">
        <v>3703</v>
      </c>
      <c r="I614" t="s">
        <v>3759</v>
      </c>
      <c r="J614" t="s">
        <v>3763</v>
      </c>
      <c r="K614" t="s">
        <v>3764</v>
      </c>
      <c r="L614" t="s">
        <v>3765</v>
      </c>
      <c r="M614">
        <f>VLOOKUP(H614,AggregatsEcoles[#All],7,FALSE)</f>
        <v>41</v>
      </c>
      <c r="N614">
        <f>VLOOKUP(H614,AggregatsEcoles[#All],8,FALSE)</f>
        <v>12</v>
      </c>
      <c r="O614">
        <f>VLOOKUP(H614,AggregatsEcoles[#All],9,FALSE)</f>
        <v>29</v>
      </c>
      <c r="P614">
        <f>VLOOKUP(H614,AggregatsEcoles[#All],10,FALSE)</f>
        <v>41</v>
      </c>
      <c r="Q614">
        <f>VLOOKUP(H614,AggregatsEcoles[#All],11,FALSE)</f>
        <v>12</v>
      </c>
      <c r="R614">
        <f>VLOOKUP(H614,AggregatsEcoles[#All],12,FALSE)</f>
        <v>29</v>
      </c>
    </row>
    <row r="615" spans="1:18" x14ac:dyDescent="0.3">
      <c r="A615" t="s">
        <v>592</v>
      </c>
      <c r="B615" t="s">
        <v>1484</v>
      </c>
      <c r="C615" t="s">
        <v>2154</v>
      </c>
      <c r="D615" t="s">
        <v>2610</v>
      </c>
      <c r="E615" t="s">
        <v>3443</v>
      </c>
      <c r="F615" t="s">
        <v>3445</v>
      </c>
      <c r="G615" t="s">
        <v>3567</v>
      </c>
      <c r="H615" t="s">
        <v>3703</v>
      </c>
      <c r="I615" t="s">
        <v>3759</v>
      </c>
      <c r="J615" t="s">
        <v>3763</v>
      </c>
      <c r="K615" t="s">
        <v>3764</v>
      </c>
      <c r="L615" t="s">
        <v>3765</v>
      </c>
      <c r="M615">
        <f>VLOOKUP(H615,AggregatsEcoles[#All],7,FALSE)</f>
        <v>41</v>
      </c>
      <c r="N615">
        <f>VLOOKUP(H615,AggregatsEcoles[#All],8,FALSE)</f>
        <v>12</v>
      </c>
      <c r="O615">
        <f>VLOOKUP(H615,AggregatsEcoles[#All],9,FALSE)</f>
        <v>29</v>
      </c>
      <c r="P615">
        <f>VLOOKUP(H615,AggregatsEcoles[#All],10,FALSE)</f>
        <v>41</v>
      </c>
      <c r="Q615">
        <f>VLOOKUP(H615,AggregatsEcoles[#All],11,FALSE)</f>
        <v>12</v>
      </c>
      <c r="R615">
        <f>VLOOKUP(H615,AggregatsEcoles[#All],12,FALSE)</f>
        <v>29</v>
      </c>
    </row>
    <row r="616" spans="1:18" x14ac:dyDescent="0.3">
      <c r="A616" t="s">
        <v>593</v>
      </c>
      <c r="B616" t="s">
        <v>1485</v>
      </c>
      <c r="C616" t="s">
        <v>1284</v>
      </c>
      <c r="D616" t="s">
        <v>2970</v>
      </c>
      <c r="E616" t="s">
        <v>3443</v>
      </c>
      <c r="F616" t="s">
        <v>3450</v>
      </c>
      <c r="G616" t="s">
        <v>3567</v>
      </c>
      <c r="H616" t="s">
        <v>3703</v>
      </c>
      <c r="I616" t="s">
        <v>3759</v>
      </c>
      <c r="J616" t="s">
        <v>3763</v>
      </c>
      <c r="K616" t="s">
        <v>3764</v>
      </c>
      <c r="L616" t="s">
        <v>3765</v>
      </c>
      <c r="M616">
        <f>VLOOKUP(H616,AggregatsEcoles[#All],7,FALSE)</f>
        <v>41</v>
      </c>
      <c r="N616">
        <f>VLOOKUP(H616,AggregatsEcoles[#All],8,FALSE)</f>
        <v>12</v>
      </c>
      <c r="O616">
        <f>VLOOKUP(H616,AggregatsEcoles[#All],9,FALSE)</f>
        <v>29</v>
      </c>
      <c r="P616">
        <f>VLOOKUP(H616,AggregatsEcoles[#All],10,FALSE)</f>
        <v>41</v>
      </c>
      <c r="Q616">
        <f>VLOOKUP(H616,AggregatsEcoles[#All],11,FALSE)</f>
        <v>12</v>
      </c>
      <c r="R616">
        <f>VLOOKUP(H616,AggregatsEcoles[#All],12,FALSE)</f>
        <v>29</v>
      </c>
    </row>
    <row r="617" spans="1:18" x14ac:dyDescent="0.3">
      <c r="A617" t="s">
        <v>594</v>
      </c>
      <c r="B617" t="s">
        <v>1486</v>
      </c>
      <c r="C617" t="s">
        <v>2155</v>
      </c>
      <c r="D617" t="s">
        <v>2824</v>
      </c>
      <c r="E617" t="s">
        <v>3444</v>
      </c>
      <c r="F617" t="s">
        <v>3446</v>
      </c>
      <c r="G617" t="s">
        <v>3567</v>
      </c>
      <c r="H617" t="s">
        <v>3703</v>
      </c>
      <c r="I617" t="s">
        <v>3759</v>
      </c>
      <c r="J617" t="s">
        <v>3763</v>
      </c>
      <c r="K617" t="s">
        <v>3764</v>
      </c>
      <c r="L617" t="s">
        <v>3765</v>
      </c>
      <c r="M617">
        <f>VLOOKUP(H617,AggregatsEcoles[#All],7,FALSE)</f>
        <v>41</v>
      </c>
      <c r="N617">
        <f>VLOOKUP(H617,AggregatsEcoles[#All],8,FALSE)</f>
        <v>12</v>
      </c>
      <c r="O617">
        <f>VLOOKUP(H617,AggregatsEcoles[#All],9,FALSE)</f>
        <v>29</v>
      </c>
      <c r="P617">
        <f>VLOOKUP(H617,AggregatsEcoles[#All],10,FALSE)</f>
        <v>41</v>
      </c>
      <c r="Q617">
        <f>VLOOKUP(H617,AggregatsEcoles[#All],11,FALSE)</f>
        <v>12</v>
      </c>
      <c r="R617">
        <f>VLOOKUP(H617,AggregatsEcoles[#All],12,FALSE)</f>
        <v>29</v>
      </c>
    </row>
    <row r="618" spans="1:18" x14ac:dyDescent="0.3">
      <c r="A618" t="s">
        <v>595</v>
      </c>
      <c r="B618" t="s">
        <v>1487</v>
      </c>
      <c r="C618" t="s">
        <v>2156</v>
      </c>
      <c r="D618" t="s">
        <v>2971</v>
      </c>
      <c r="E618" t="s">
        <v>3443</v>
      </c>
      <c r="F618" t="s">
        <v>3463</v>
      </c>
      <c r="G618" t="s">
        <v>3567</v>
      </c>
      <c r="H618" t="s">
        <v>3703</v>
      </c>
      <c r="I618" t="s">
        <v>3759</v>
      </c>
      <c r="J618" t="s">
        <v>3763</v>
      </c>
      <c r="K618" t="s">
        <v>3764</v>
      </c>
      <c r="L618" t="s">
        <v>3765</v>
      </c>
      <c r="M618">
        <f>VLOOKUP(H618,AggregatsEcoles[#All],7,FALSE)</f>
        <v>41</v>
      </c>
      <c r="N618">
        <f>VLOOKUP(H618,AggregatsEcoles[#All],8,FALSE)</f>
        <v>12</v>
      </c>
      <c r="O618">
        <f>VLOOKUP(H618,AggregatsEcoles[#All],9,FALSE)</f>
        <v>29</v>
      </c>
      <c r="P618">
        <f>VLOOKUP(H618,AggregatsEcoles[#All],10,FALSE)</f>
        <v>41</v>
      </c>
      <c r="Q618">
        <f>VLOOKUP(H618,AggregatsEcoles[#All],11,FALSE)</f>
        <v>12</v>
      </c>
      <c r="R618">
        <f>VLOOKUP(H618,AggregatsEcoles[#All],12,FALSE)</f>
        <v>29</v>
      </c>
    </row>
    <row r="619" spans="1:18" x14ac:dyDescent="0.3">
      <c r="A619" t="s">
        <v>596</v>
      </c>
      <c r="B619" t="s">
        <v>1488</v>
      </c>
      <c r="C619" t="s">
        <v>2157</v>
      </c>
      <c r="D619" t="s">
        <v>2965</v>
      </c>
      <c r="E619" t="s">
        <v>3444</v>
      </c>
      <c r="F619" t="s">
        <v>3455</v>
      </c>
      <c r="G619" t="s">
        <v>3567</v>
      </c>
      <c r="H619" t="s">
        <v>3703</v>
      </c>
      <c r="I619" t="s">
        <v>3759</v>
      </c>
      <c r="J619" t="s">
        <v>3763</v>
      </c>
      <c r="K619" t="s">
        <v>3764</v>
      </c>
      <c r="L619" t="s">
        <v>3765</v>
      </c>
      <c r="M619">
        <f>VLOOKUP(H619,AggregatsEcoles[#All],7,FALSE)</f>
        <v>41</v>
      </c>
      <c r="N619">
        <f>VLOOKUP(H619,AggregatsEcoles[#All],8,FALSE)</f>
        <v>12</v>
      </c>
      <c r="O619">
        <f>VLOOKUP(H619,AggregatsEcoles[#All],9,FALSE)</f>
        <v>29</v>
      </c>
      <c r="P619">
        <f>VLOOKUP(H619,AggregatsEcoles[#All],10,FALSE)</f>
        <v>41</v>
      </c>
      <c r="Q619">
        <f>VLOOKUP(H619,AggregatsEcoles[#All],11,FALSE)</f>
        <v>12</v>
      </c>
      <c r="R619">
        <f>VLOOKUP(H619,AggregatsEcoles[#All],12,FALSE)</f>
        <v>29</v>
      </c>
    </row>
    <row r="620" spans="1:18" x14ac:dyDescent="0.3">
      <c r="A620" t="s">
        <v>597</v>
      </c>
      <c r="B620" t="s">
        <v>1489</v>
      </c>
      <c r="C620" t="s">
        <v>2158</v>
      </c>
      <c r="D620" t="s">
        <v>2972</v>
      </c>
      <c r="E620" t="s">
        <v>3443</v>
      </c>
      <c r="F620" t="s">
        <v>3452</v>
      </c>
      <c r="G620" t="s">
        <v>3567</v>
      </c>
      <c r="H620" t="s">
        <v>3703</v>
      </c>
      <c r="I620" t="s">
        <v>3759</v>
      </c>
      <c r="J620" t="s">
        <v>3763</v>
      </c>
      <c r="K620" t="s">
        <v>3764</v>
      </c>
      <c r="L620" t="s">
        <v>3765</v>
      </c>
      <c r="M620">
        <f>VLOOKUP(H620,AggregatsEcoles[#All],7,FALSE)</f>
        <v>41</v>
      </c>
      <c r="N620">
        <f>VLOOKUP(H620,AggregatsEcoles[#All],8,FALSE)</f>
        <v>12</v>
      </c>
      <c r="O620">
        <f>VLOOKUP(H620,AggregatsEcoles[#All],9,FALSE)</f>
        <v>29</v>
      </c>
      <c r="P620">
        <f>VLOOKUP(H620,AggregatsEcoles[#All],10,FALSE)</f>
        <v>41</v>
      </c>
      <c r="Q620">
        <f>VLOOKUP(H620,AggregatsEcoles[#All],11,FALSE)</f>
        <v>12</v>
      </c>
      <c r="R620">
        <f>VLOOKUP(H620,AggregatsEcoles[#All],12,FALSE)</f>
        <v>29</v>
      </c>
    </row>
    <row r="621" spans="1:18" x14ac:dyDescent="0.3">
      <c r="A621" t="s">
        <v>598</v>
      </c>
      <c r="B621" t="s">
        <v>1490</v>
      </c>
      <c r="C621" t="s">
        <v>2159</v>
      </c>
      <c r="D621" t="s">
        <v>2973</v>
      </c>
      <c r="E621" t="s">
        <v>3444</v>
      </c>
      <c r="F621" t="s">
        <v>3457</v>
      </c>
      <c r="G621" t="s">
        <v>3567</v>
      </c>
      <c r="H621" t="s">
        <v>3703</v>
      </c>
      <c r="I621" t="s">
        <v>3759</v>
      </c>
      <c r="J621" t="s">
        <v>3763</v>
      </c>
      <c r="K621" t="s">
        <v>3764</v>
      </c>
      <c r="L621" t="s">
        <v>3765</v>
      </c>
      <c r="M621">
        <f>VLOOKUP(H621,AggregatsEcoles[#All],7,FALSE)</f>
        <v>41</v>
      </c>
      <c r="N621">
        <f>VLOOKUP(H621,AggregatsEcoles[#All],8,FALSE)</f>
        <v>12</v>
      </c>
      <c r="O621">
        <f>VLOOKUP(H621,AggregatsEcoles[#All],9,FALSE)</f>
        <v>29</v>
      </c>
      <c r="P621">
        <f>VLOOKUP(H621,AggregatsEcoles[#All],10,FALSE)</f>
        <v>41</v>
      </c>
      <c r="Q621">
        <f>VLOOKUP(H621,AggregatsEcoles[#All],11,FALSE)</f>
        <v>12</v>
      </c>
      <c r="R621">
        <f>VLOOKUP(H621,AggregatsEcoles[#All],12,FALSE)</f>
        <v>29</v>
      </c>
    </row>
    <row r="622" spans="1:18" x14ac:dyDescent="0.3">
      <c r="A622" t="s">
        <v>599</v>
      </c>
      <c r="B622" t="s">
        <v>1491</v>
      </c>
      <c r="C622" t="s">
        <v>2160</v>
      </c>
      <c r="D622" t="s">
        <v>2221</v>
      </c>
      <c r="E622" t="s">
        <v>3443</v>
      </c>
      <c r="F622" t="s">
        <v>3463</v>
      </c>
      <c r="G622" t="s">
        <v>3567</v>
      </c>
      <c r="H622" t="s">
        <v>3703</v>
      </c>
      <c r="I622" t="s">
        <v>3759</v>
      </c>
      <c r="J622" t="s">
        <v>3763</v>
      </c>
      <c r="K622" t="s">
        <v>3764</v>
      </c>
      <c r="L622" t="s">
        <v>3765</v>
      </c>
      <c r="M622">
        <f>VLOOKUP(H622,AggregatsEcoles[#All],7,FALSE)</f>
        <v>41</v>
      </c>
      <c r="N622">
        <f>VLOOKUP(H622,AggregatsEcoles[#All],8,FALSE)</f>
        <v>12</v>
      </c>
      <c r="O622">
        <f>VLOOKUP(H622,AggregatsEcoles[#All],9,FALSE)</f>
        <v>29</v>
      </c>
      <c r="P622">
        <f>VLOOKUP(H622,AggregatsEcoles[#All],10,FALSE)</f>
        <v>41</v>
      </c>
      <c r="Q622">
        <f>VLOOKUP(H622,AggregatsEcoles[#All],11,FALSE)</f>
        <v>12</v>
      </c>
      <c r="R622">
        <f>VLOOKUP(H622,AggregatsEcoles[#All],12,FALSE)</f>
        <v>29</v>
      </c>
    </row>
    <row r="623" spans="1:18" x14ac:dyDescent="0.3">
      <c r="A623" t="s">
        <v>600</v>
      </c>
      <c r="B623" t="s">
        <v>1492</v>
      </c>
      <c r="C623" t="s">
        <v>2161</v>
      </c>
      <c r="D623" t="s">
        <v>2591</v>
      </c>
      <c r="E623" t="s">
        <v>3443</v>
      </c>
      <c r="F623" t="s">
        <v>3459</v>
      </c>
      <c r="G623" t="s">
        <v>3567</v>
      </c>
      <c r="H623" t="s">
        <v>3703</v>
      </c>
      <c r="I623" t="s">
        <v>3759</v>
      </c>
      <c r="J623" t="s">
        <v>3763</v>
      </c>
      <c r="K623" t="s">
        <v>3764</v>
      </c>
      <c r="L623" t="s">
        <v>3765</v>
      </c>
      <c r="M623">
        <f>VLOOKUP(H623,AggregatsEcoles[#All],7,FALSE)</f>
        <v>41</v>
      </c>
      <c r="N623">
        <f>VLOOKUP(H623,AggregatsEcoles[#All],8,FALSE)</f>
        <v>12</v>
      </c>
      <c r="O623">
        <f>VLOOKUP(H623,AggregatsEcoles[#All],9,FALSE)</f>
        <v>29</v>
      </c>
      <c r="P623">
        <f>VLOOKUP(H623,AggregatsEcoles[#All],10,FALSE)</f>
        <v>41</v>
      </c>
      <c r="Q623">
        <f>VLOOKUP(H623,AggregatsEcoles[#All],11,FALSE)</f>
        <v>12</v>
      </c>
      <c r="R623">
        <f>VLOOKUP(H623,AggregatsEcoles[#All],12,FALSE)</f>
        <v>29</v>
      </c>
    </row>
    <row r="624" spans="1:18" x14ac:dyDescent="0.3">
      <c r="A624" t="s">
        <v>601</v>
      </c>
      <c r="B624" t="s">
        <v>1493</v>
      </c>
      <c r="C624" t="s">
        <v>2162</v>
      </c>
      <c r="D624" t="s">
        <v>2974</v>
      </c>
      <c r="E624" t="s">
        <v>3444</v>
      </c>
      <c r="F624" t="s">
        <v>3457</v>
      </c>
      <c r="G624" t="s">
        <v>3567</v>
      </c>
      <c r="H624" t="s">
        <v>3703</v>
      </c>
      <c r="I624" t="s">
        <v>3759</v>
      </c>
      <c r="J624" t="s">
        <v>3763</v>
      </c>
      <c r="K624" t="s">
        <v>3764</v>
      </c>
      <c r="L624" t="s">
        <v>3765</v>
      </c>
      <c r="M624">
        <f>VLOOKUP(H624,AggregatsEcoles[#All],7,FALSE)</f>
        <v>41</v>
      </c>
      <c r="N624">
        <f>VLOOKUP(H624,AggregatsEcoles[#All],8,FALSE)</f>
        <v>12</v>
      </c>
      <c r="O624">
        <f>VLOOKUP(H624,AggregatsEcoles[#All],9,FALSE)</f>
        <v>29</v>
      </c>
      <c r="P624">
        <f>VLOOKUP(H624,AggregatsEcoles[#All],10,FALSE)</f>
        <v>41</v>
      </c>
      <c r="Q624">
        <f>VLOOKUP(H624,AggregatsEcoles[#All],11,FALSE)</f>
        <v>12</v>
      </c>
      <c r="R624">
        <f>VLOOKUP(H624,AggregatsEcoles[#All],12,FALSE)</f>
        <v>29</v>
      </c>
    </row>
    <row r="625" spans="1:18" x14ac:dyDescent="0.3">
      <c r="A625" t="s">
        <v>602</v>
      </c>
      <c r="B625" t="s">
        <v>1494</v>
      </c>
      <c r="C625" t="s">
        <v>1292</v>
      </c>
      <c r="D625" t="s">
        <v>2610</v>
      </c>
      <c r="E625" t="s">
        <v>3443</v>
      </c>
      <c r="F625" t="s">
        <v>3461</v>
      </c>
      <c r="G625" t="s">
        <v>3567</v>
      </c>
      <c r="H625" t="s">
        <v>3703</v>
      </c>
      <c r="I625" t="s">
        <v>3759</v>
      </c>
      <c r="J625" t="s">
        <v>3763</v>
      </c>
      <c r="K625" t="s">
        <v>3764</v>
      </c>
      <c r="L625" t="s">
        <v>3765</v>
      </c>
      <c r="M625">
        <f>VLOOKUP(H625,AggregatsEcoles[#All],7,FALSE)</f>
        <v>41</v>
      </c>
      <c r="N625">
        <f>VLOOKUP(H625,AggregatsEcoles[#All],8,FALSE)</f>
        <v>12</v>
      </c>
      <c r="O625">
        <f>VLOOKUP(H625,AggregatsEcoles[#All],9,FALSE)</f>
        <v>29</v>
      </c>
      <c r="P625">
        <f>VLOOKUP(H625,AggregatsEcoles[#All],10,FALSE)</f>
        <v>41</v>
      </c>
      <c r="Q625">
        <f>VLOOKUP(H625,AggregatsEcoles[#All],11,FALSE)</f>
        <v>12</v>
      </c>
      <c r="R625">
        <f>VLOOKUP(H625,AggregatsEcoles[#All],12,FALSE)</f>
        <v>29</v>
      </c>
    </row>
    <row r="626" spans="1:18" x14ac:dyDescent="0.3">
      <c r="A626" t="s">
        <v>603</v>
      </c>
      <c r="B626" t="s">
        <v>1495</v>
      </c>
      <c r="C626" t="s">
        <v>2163</v>
      </c>
      <c r="D626" t="s">
        <v>2767</v>
      </c>
      <c r="E626" t="s">
        <v>3443</v>
      </c>
      <c r="F626" t="s">
        <v>3459</v>
      </c>
      <c r="G626" t="s">
        <v>3567</v>
      </c>
      <c r="H626" t="s">
        <v>3703</v>
      </c>
      <c r="I626" t="s">
        <v>3759</v>
      </c>
      <c r="J626" t="s">
        <v>3763</v>
      </c>
      <c r="K626" t="s">
        <v>3764</v>
      </c>
      <c r="L626" t="s">
        <v>3765</v>
      </c>
      <c r="M626">
        <f>VLOOKUP(H626,AggregatsEcoles[#All],7,FALSE)</f>
        <v>41</v>
      </c>
      <c r="N626">
        <f>VLOOKUP(H626,AggregatsEcoles[#All],8,FALSE)</f>
        <v>12</v>
      </c>
      <c r="O626">
        <f>VLOOKUP(H626,AggregatsEcoles[#All],9,FALSE)</f>
        <v>29</v>
      </c>
      <c r="P626">
        <f>VLOOKUP(H626,AggregatsEcoles[#All],10,FALSE)</f>
        <v>41</v>
      </c>
      <c r="Q626">
        <f>VLOOKUP(H626,AggregatsEcoles[#All],11,FALSE)</f>
        <v>12</v>
      </c>
      <c r="R626">
        <f>VLOOKUP(H626,AggregatsEcoles[#All],12,FALSE)</f>
        <v>29</v>
      </c>
    </row>
    <row r="627" spans="1:18" x14ac:dyDescent="0.3">
      <c r="A627" t="s">
        <v>604</v>
      </c>
      <c r="B627" t="s">
        <v>1496</v>
      </c>
      <c r="C627" t="s">
        <v>2164</v>
      </c>
      <c r="D627" t="s">
        <v>2975</v>
      </c>
      <c r="E627" t="s">
        <v>3444</v>
      </c>
      <c r="F627" t="s">
        <v>3450</v>
      </c>
      <c r="G627" t="s">
        <v>3567</v>
      </c>
      <c r="H627" t="s">
        <v>3703</v>
      </c>
      <c r="I627" t="s">
        <v>3759</v>
      </c>
      <c r="J627" t="s">
        <v>3763</v>
      </c>
      <c r="K627" t="s">
        <v>3764</v>
      </c>
      <c r="L627" t="s">
        <v>3765</v>
      </c>
      <c r="M627">
        <f>VLOOKUP(H627,AggregatsEcoles[#All],7,FALSE)</f>
        <v>41</v>
      </c>
      <c r="N627">
        <f>VLOOKUP(H627,AggregatsEcoles[#All],8,FALSE)</f>
        <v>12</v>
      </c>
      <c r="O627">
        <f>VLOOKUP(H627,AggregatsEcoles[#All],9,FALSE)</f>
        <v>29</v>
      </c>
      <c r="P627">
        <f>VLOOKUP(H627,AggregatsEcoles[#All],10,FALSE)</f>
        <v>41</v>
      </c>
      <c r="Q627">
        <f>VLOOKUP(H627,AggregatsEcoles[#All],11,FALSE)</f>
        <v>12</v>
      </c>
      <c r="R627">
        <f>VLOOKUP(H627,AggregatsEcoles[#All],12,FALSE)</f>
        <v>29</v>
      </c>
    </row>
    <row r="628" spans="1:18" x14ac:dyDescent="0.3">
      <c r="A628" t="s">
        <v>605</v>
      </c>
      <c r="B628" t="s">
        <v>1497</v>
      </c>
      <c r="C628" t="s">
        <v>1292</v>
      </c>
      <c r="D628" t="s">
        <v>2976</v>
      </c>
      <c r="E628" t="s">
        <v>3443</v>
      </c>
      <c r="F628" t="s">
        <v>3459</v>
      </c>
      <c r="G628" t="s">
        <v>3567</v>
      </c>
      <c r="H628" t="s">
        <v>3703</v>
      </c>
      <c r="I628" t="s">
        <v>3759</v>
      </c>
      <c r="J628" t="s">
        <v>3763</v>
      </c>
      <c r="K628" t="s">
        <v>3764</v>
      </c>
      <c r="L628" t="s">
        <v>3765</v>
      </c>
      <c r="M628">
        <f>VLOOKUP(H628,AggregatsEcoles[#All],7,FALSE)</f>
        <v>41</v>
      </c>
      <c r="N628">
        <f>VLOOKUP(H628,AggregatsEcoles[#All],8,FALSE)</f>
        <v>12</v>
      </c>
      <c r="O628">
        <f>VLOOKUP(H628,AggregatsEcoles[#All],9,FALSE)</f>
        <v>29</v>
      </c>
      <c r="P628">
        <f>VLOOKUP(H628,AggregatsEcoles[#All],10,FALSE)</f>
        <v>41</v>
      </c>
      <c r="Q628">
        <f>VLOOKUP(H628,AggregatsEcoles[#All],11,FALSE)</f>
        <v>12</v>
      </c>
      <c r="R628">
        <f>VLOOKUP(H628,AggregatsEcoles[#All],12,FALSE)</f>
        <v>29</v>
      </c>
    </row>
    <row r="629" spans="1:18" x14ac:dyDescent="0.3">
      <c r="A629" t="s">
        <v>606</v>
      </c>
      <c r="B629" t="s">
        <v>1498</v>
      </c>
      <c r="C629" t="s">
        <v>2165</v>
      </c>
      <c r="D629" t="s">
        <v>2977</v>
      </c>
      <c r="E629" t="s">
        <v>3443</v>
      </c>
      <c r="F629" t="s">
        <v>3460</v>
      </c>
      <c r="G629" t="s">
        <v>3567</v>
      </c>
      <c r="H629" t="s">
        <v>3703</v>
      </c>
      <c r="I629" t="s">
        <v>3759</v>
      </c>
      <c r="J629" t="s">
        <v>3763</v>
      </c>
      <c r="K629" t="s">
        <v>3764</v>
      </c>
      <c r="L629" t="s">
        <v>3765</v>
      </c>
      <c r="M629">
        <f>VLOOKUP(H629,AggregatsEcoles[#All],7,FALSE)</f>
        <v>41</v>
      </c>
      <c r="N629">
        <f>VLOOKUP(H629,AggregatsEcoles[#All],8,FALSE)</f>
        <v>12</v>
      </c>
      <c r="O629">
        <f>VLOOKUP(H629,AggregatsEcoles[#All],9,FALSE)</f>
        <v>29</v>
      </c>
      <c r="P629">
        <f>VLOOKUP(H629,AggregatsEcoles[#All],10,FALSE)</f>
        <v>41</v>
      </c>
      <c r="Q629">
        <f>VLOOKUP(H629,AggregatsEcoles[#All],11,FALSE)</f>
        <v>12</v>
      </c>
      <c r="R629">
        <f>VLOOKUP(H629,AggregatsEcoles[#All],12,FALSE)</f>
        <v>29</v>
      </c>
    </row>
    <row r="630" spans="1:18" x14ac:dyDescent="0.3">
      <c r="A630" t="s">
        <v>607</v>
      </c>
      <c r="B630" t="s">
        <v>1499</v>
      </c>
      <c r="C630" t="s">
        <v>1702</v>
      </c>
      <c r="D630" t="s">
        <v>2978</v>
      </c>
      <c r="E630" t="s">
        <v>3443</v>
      </c>
      <c r="F630" t="s">
        <v>3450</v>
      </c>
      <c r="G630" t="s">
        <v>3567</v>
      </c>
      <c r="H630" t="s">
        <v>3703</v>
      </c>
      <c r="I630" t="s">
        <v>3759</v>
      </c>
      <c r="J630" t="s">
        <v>3763</v>
      </c>
      <c r="K630" t="s">
        <v>3764</v>
      </c>
      <c r="L630" t="s">
        <v>3765</v>
      </c>
      <c r="M630">
        <f>VLOOKUP(H630,AggregatsEcoles[#All],7,FALSE)</f>
        <v>41</v>
      </c>
      <c r="N630">
        <f>VLOOKUP(H630,AggregatsEcoles[#All],8,FALSE)</f>
        <v>12</v>
      </c>
      <c r="O630">
        <f>VLOOKUP(H630,AggregatsEcoles[#All],9,FALSE)</f>
        <v>29</v>
      </c>
      <c r="P630">
        <f>VLOOKUP(H630,AggregatsEcoles[#All],10,FALSE)</f>
        <v>41</v>
      </c>
      <c r="Q630">
        <f>VLOOKUP(H630,AggregatsEcoles[#All],11,FALSE)</f>
        <v>12</v>
      </c>
      <c r="R630">
        <f>VLOOKUP(H630,AggregatsEcoles[#All],12,FALSE)</f>
        <v>29</v>
      </c>
    </row>
    <row r="631" spans="1:18" x14ac:dyDescent="0.3">
      <c r="A631" t="s">
        <v>608</v>
      </c>
      <c r="B631" t="s">
        <v>1500</v>
      </c>
      <c r="C631" t="s">
        <v>2166</v>
      </c>
      <c r="D631" t="s">
        <v>2979</v>
      </c>
      <c r="E631" t="s">
        <v>3443</v>
      </c>
      <c r="F631" t="s">
        <v>3448</v>
      </c>
      <c r="G631" t="s">
        <v>3567</v>
      </c>
      <c r="H631" t="s">
        <v>3703</v>
      </c>
      <c r="I631" t="s">
        <v>3759</v>
      </c>
      <c r="J631" t="s">
        <v>3763</v>
      </c>
      <c r="K631" t="s">
        <v>3764</v>
      </c>
      <c r="L631" t="s">
        <v>3765</v>
      </c>
      <c r="M631">
        <f>VLOOKUP(H631,AggregatsEcoles[#All],7,FALSE)</f>
        <v>41</v>
      </c>
      <c r="N631">
        <f>VLOOKUP(H631,AggregatsEcoles[#All],8,FALSE)</f>
        <v>12</v>
      </c>
      <c r="O631">
        <f>VLOOKUP(H631,AggregatsEcoles[#All],9,FALSE)</f>
        <v>29</v>
      </c>
      <c r="P631">
        <f>VLOOKUP(H631,AggregatsEcoles[#All],10,FALSE)</f>
        <v>41</v>
      </c>
      <c r="Q631">
        <f>VLOOKUP(H631,AggregatsEcoles[#All],11,FALSE)</f>
        <v>12</v>
      </c>
      <c r="R631">
        <f>VLOOKUP(H631,AggregatsEcoles[#All],12,FALSE)</f>
        <v>29</v>
      </c>
    </row>
    <row r="632" spans="1:18" x14ac:dyDescent="0.3">
      <c r="A632" t="s">
        <v>609</v>
      </c>
      <c r="B632" t="s">
        <v>1501</v>
      </c>
      <c r="C632" t="s">
        <v>2167</v>
      </c>
      <c r="D632" t="s">
        <v>2980</v>
      </c>
      <c r="E632" t="s">
        <v>3443</v>
      </c>
      <c r="F632" t="s">
        <v>3448</v>
      </c>
      <c r="G632" t="s">
        <v>3567</v>
      </c>
      <c r="H632" t="s">
        <v>3703</v>
      </c>
      <c r="I632" t="s">
        <v>3759</v>
      </c>
      <c r="J632" t="s">
        <v>3763</v>
      </c>
      <c r="K632" t="s">
        <v>3764</v>
      </c>
      <c r="L632" t="s">
        <v>3765</v>
      </c>
      <c r="M632">
        <f>VLOOKUP(H632,AggregatsEcoles[#All],7,FALSE)</f>
        <v>41</v>
      </c>
      <c r="N632">
        <f>VLOOKUP(H632,AggregatsEcoles[#All],8,FALSE)</f>
        <v>12</v>
      </c>
      <c r="O632">
        <f>VLOOKUP(H632,AggregatsEcoles[#All],9,FALSE)</f>
        <v>29</v>
      </c>
      <c r="P632">
        <f>VLOOKUP(H632,AggregatsEcoles[#All],10,FALSE)</f>
        <v>41</v>
      </c>
      <c r="Q632">
        <f>VLOOKUP(H632,AggregatsEcoles[#All],11,FALSE)</f>
        <v>12</v>
      </c>
      <c r="R632">
        <f>VLOOKUP(H632,AggregatsEcoles[#All],12,FALSE)</f>
        <v>29</v>
      </c>
    </row>
    <row r="633" spans="1:18" x14ac:dyDescent="0.3">
      <c r="A633" t="s">
        <v>610</v>
      </c>
      <c r="B633" t="s">
        <v>1502</v>
      </c>
      <c r="C633" t="s">
        <v>1284</v>
      </c>
      <c r="D633" t="s">
        <v>2981</v>
      </c>
      <c r="E633" t="s">
        <v>3443</v>
      </c>
      <c r="F633" t="s">
        <v>3446</v>
      </c>
      <c r="G633" t="s">
        <v>3567</v>
      </c>
      <c r="H633" t="s">
        <v>3703</v>
      </c>
      <c r="I633" t="s">
        <v>3759</v>
      </c>
      <c r="J633" t="s">
        <v>3763</v>
      </c>
      <c r="K633" t="s">
        <v>3764</v>
      </c>
      <c r="L633" t="s">
        <v>3765</v>
      </c>
      <c r="M633">
        <f>VLOOKUP(H633,AggregatsEcoles[#All],7,FALSE)</f>
        <v>41</v>
      </c>
      <c r="N633">
        <f>VLOOKUP(H633,AggregatsEcoles[#All],8,FALSE)</f>
        <v>12</v>
      </c>
      <c r="O633">
        <f>VLOOKUP(H633,AggregatsEcoles[#All],9,FALSE)</f>
        <v>29</v>
      </c>
      <c r="P633">
        <f>VLOOKUP(H633,AggregatsEcoles[#All],10,FALSE)</f>
        <v>41</v>
      </c>
      <c r="Q633">
        <f>VLOOKUP(H633,AggregatsEcoles[#All],11,FALSE)</f>
        <v>12</v>
      </c>
      <c r="R633">
        <f>VLOOKUP(H633,AggregatsEcoles[#All],12,FALSE)</f>
        <v>29</v>
      </c>
    </row>
    <row r="634" spans="1:18" x14ac:dyDescent="0.3">
      <c r="A634" t="s">
        <v>611</v>
      </c>
      <c r="B634" t="s">
        <v>1503</v>
      </c>
      <c r="C634" t="s">
        <v>2168</v>
      </c>
      <c r="D634" t="s">
        <v>2982</v>
      </c>
      <c r="E634" t="s">
        <v>3444</v>
      </c>
      <c r="F634" t="s">
        <v>3447</v>
      </c>
      <c r="G634" t="s">
        <v>3567</v>
      </c>
      <c r="H634" t="s">
        <v>3703</v>
      </c>
      <c r="I634" t="s">
        <v>3759</v>
      </c>
      <c r="J634" t="s">
        <v>3763</v>
      </c>
      <c r="K634" t="s">
        <v>3764</v>
      </c>
      <c r="L634" t="s">
        <v>3765</v>
      </c>
      <c r="M634">
        <f>VLOOKUP(H634,AggregatsEcoles[#All],7,FALSE)</f>
        <v>41</v>
      </c>
      <c r="N634">
        <f>VLOOKUP(H634,AggregatsEcoles[#All],8,FALSE)</f>
        <v>12</v>
      </c>
      <c r="O634">
        <f>VLOOKUP(H634,AggregatsEcoles[#All],9,FALSE)</f>
        <v>29</v>
      </c>
      <c r="P634">
        <f>VLOOKUP(H634,AggregatsEcoles[#All],10,FALSE)</f>
        <v>41</v>
      </c>
      <c r="Q634">
        <f>VLOOKUP(H634,AggregatsEcoles[#All],11,FALSE)</f>
        <v>12</v>
      </c>
      <c r="R634">
        <f>VLOOKUP(H634,AggregatsEcoles[#All],12,FALSE)</f>
        <v>29</v>
      </c>
    </row>
    <row r="635" spans="1:18" x14ac:dyDescent="0.3">
      <c r="A635" t="s">
        <v>612</v>
      </c>
      <c r="B635" t="s">
        <v>1370</v>
      </c>
      <c r="C635" t="s">
        <v>1701</v>
      </c>
      <c r="D635" t="s">
        <v>2983</v>
      </c>
      <c r="E635" t="s">
        <v>3443</v>
      </c>
      <c r="F635" t="s">
        <v>3451</v>
      </c>
      <c r="G635" t="s">
        <v>3567</v>
      </c>
      <c r="H635" t="s">
        <v>3703</v>
      </c>
      <c r="I635" t="s">
        <v>3759</v>
      </c>
      <c r="J635" t="s">
        <v>3763</v>
      </c>
      <c r="K635" t="s">
        <v>3764</v>
      </c>
      <c r="L635" t="s">
        <v>3765</v>
      </c>
      <c r="M635">
        <f>VLOOKUP(H635,AggregatsEcoles[#All],7,FALSE)</f>
        <v>41</v>
      </c>
      <c r="N635">
        <f>VLOOKUP(H635,AggregatsEcoles[#All],8,FALSE)</f>
        <v>12</v>
      </c>
      <c r="O635">
        <f>VLOOKUP(H635,AggregatsEcoles[#All],9,FALSE)</f>
        <v>29</v>
      </c>
      <c r="P635">
        <f>VLOOKUP(H635,AggregatsEcoles[#All],10,FALSE)</f>
        <v>41</v>
      </c>
      <c r="Q635">
        <f>VLOOKUP(H635,AggregatsEcoles[#All],11,FALSE)</f>
        <v>12</v>
      </c>
      <c r="R635">
        <f>VLOOKUP(H635,AggregatsEcoles[#All],12,FALSE)</f>
        <v>29</v>
      </c>
    </row>
    <row r="636" spans="1:18" x14ac:dyDescent="0.3">
      <c r="A636" t="s">
        <v>613</v>
      </c>
      <c r="B636" t="s">
        <v>1504</v>
      </c>
      <c r="C636" t="s">
        <v>1147</v>
      </c>
      <c r="D636" t="s">
        <v>2984</v>
      </c>
      <c r="E636" t="s">
        <v>3443</v>
      </c>
      <c r="F636" t="s">
        <v>3459</v>
      </c>
      <c r="G636" t="s">
        <v>3567</v>
      </c>
      <c r="H636" t="s">
        <v>3703</v>
      </c>
      <c r="I636" t="s">
        <v>3759</v>
      </c>
      <c r="J636" t="s">
        <v>3763</v>
      </c>
      <c r="K636" t="s">
        <v>3764</v>
      </c>
      <c r="L636" t="s">
        <v>3765</v>
      </c>
      <c r="M636">
        <f>VLOOKUP(H636,AggregatsEcoles[#All],7,FALSE)</f>
        <v>41</v>
      </c>
      <c r="N636">
        <f>VLOOKUP(H636,AggregatsEcoles[#All],8,FALSE)</f>
        <v>12</v>
      </c>
      <c r="O636">
        <f>VLOOKUP(H636,AggregatsEcoles[#All],9,FALSE)</f>
        <v>29</v>
      </c>
      <c r="P636">
        <f>VLOOKUP(H636,AggregatsEcoles[#All],10,FALSE)</f>
        <v>41</v>
      </c>
      <c r="Q636">
        <f>VLOOKUP(H636,AggregatsEcoles[#All],11,FALSE)</f>
        <v>12</v>
      </c>
      <c r="R636">
        <f>VLOOKUP(H636,AggregatsEcoles[#All],12,FALSE)</f>
        <v>29</v>
      </c>
    </row>
    <row r="637" spans="1:18" x14ac:dyDescent="0.3">
      <c r="A637" t="s">
        <v>614</v>
      </c>
      <c r="B637" t="s">
        <v>1234</v>
      </c>
      <c r="C637" t="s">
        <v>1402</v>
      </c>
      <c r="D637" t="s">
        <v>2985</v>
      </c>
      <c r="E637" t="s">
        <v>3444</v>
      </c>
      <c r="F637" t="s">
        <v>3447</v>
      </c>
      <c r="H637" t="s">
        <v>3704</v>
      </c>
      <c r="I637" t="s">
        <v>3759</v>
      </c>
      <c r="J637" t="s">
        <v>3763</v>
      </c>
      <c r="K637" t="s">
        <v>3764</v>
      </c>
      <c r="L637" t="s">
        <v>3765</v>
      </c>
      <c r="M637">
        <f>VLOOKUP(H637,AggregatsEcoles[#All],7,FALSE)</f>
        <v>0</v>
      </c>
      <c r="N637">
        <f>VLOOKUP(H637,AggregatsEcoles[#All],8,FALSE)</f>
        <v>0</v>
      </c>
      <c r="O637">
        <f>VLOOKUP(H637,AggregatsEcoles[#All],9,FALSE)</f>
        <v>0</v>
      </c>
      <c r="P637">
        <f>VLOOKUP(H637,AggregatsEcoles[#All],10,FALSE)</f>
        <v>0</v>
      </c>
      <c r="Q637">
        <f>VLOOKUP(H637,AggregatsEcoles[#All],11,FALSE)</f>
        <v>0</v>
      </c>
      <c r="R637">
        <f>VLOOKUP(H637,AggregatsEcoles[#All],12,FALSE)</f>
        <v>0</v>
      </c>
    </row>
    <row r="638" spans="1:18" x14ac:dyDescent="0.3">
      <c r="A638" t="s">
        <v>615</v>
      </c>
      <c r="B638" t="s">
        <v>1235</v>
      </c>
      <c r="C638" t="s">
        <v>1264</v>
      </c>
      <c r="D638" t="s">
        <v>2986</v>
      </c>
      <c r="E638" t="s">
        <v>3443</v>
      </c>
      <c r="F638" t="s">
        <v>3456</v>
      </c>
      <c r="H638" t="s">
        <v>3704</v>
      </c>
      <c r="I638" t="s">
        <v>3759</v>
      </c>
      <c r="J638" t="s">
        <v>3763</v>
      </c>
      <c r="K638" t="s">
        <v>3764</v>
      </c>
      <c r="L638" t="s">
        <v>3765</v>
      </c>
      <c r="M638">
        <f>VLOOKUP(H638,AggregatsEcoles[#All],7,FALSE)</f>
        <v>0</v>
      </c>
      <c r="N638">
        <f>VLOOKUP(H638,AggregatsEcoles[#All],8,FALSE)</f>
        <v>0</v>
      </c>
      <c r="O638">
        <f>VLOOKUP(H638,AggregatsEcoles[#All],9,FALSE)</f>
        <v>0</v>
      </c>
      <c r="P638">
        <f>VLOOKUP(H638,AggregatsEcoles[#All],10,FALSE)</f>
        <v>0</v>
      </c>
      <c r="Q638">
        <f>VLOOKUP(H638,AggregatsEcoles[#All],11,FALSE)</f>
        <v>0</v>
      </c>
      <c r="R638">
        <f>VLOOKUP(H638,AggregatsEcoles[#All],12,FALSE)</f>
        <v>0</v>
      </c>
    </row>
    <row r="639" spans="1:18" x14ac:dyDescent="0.3">
      <c r="A639" t="s">
        <v>616</v>
      </c>
      <c r="B639" t="s">
        <v>1236</v>
      </c>
      <c r="C639" t="s">
        <v>2169</v>
      </c>
      <c r="D639" t="s">
        <v>2987</v>
      </c>
      <c r="E639" t="s">
        <v>3443</v>
      </c>
      <c r="F639" t="s">
        <v>3467</v>
      </c>
      <c r="H639" t="s">
        <v>3704</v>
      </c>
      <c r="I639" t="s">
        <v>3759</v>
      </c>
      <c r="J639" t="s">
        <v>3763</v>
      </c>
      <c r="K639" t="s">
        <v>3764</v>
      </c>
      <c r="L639" t="s">
        <v>3765</v>
      </c>
      <c r="M639">
        <f>VLOOKUP(H639,AggregatsEcoles[#All],7,FALSE)</f>
        <v>0</v>
      </c>
      <c r="N639">
        <f>VLOOKUP(H639,AggregatsEcoles[#All],8,FALSE)</f>
        <v>0</v>
      </c>
      <c r="O639">
        <f>VLOOKUP(H639,AggregatsEcoles[#All],9,FALSE)</f>
        <v>0</v>
      </c>
      <c r="P639">
        <f>VLOOKUP(H639,AggregatsEcoles[#All],10,FALSE)</f>
        <v>0</v>
      </c>
      <c r="Q639">
        <f>VLOOKUP(H639,AggregatsEcoles[#All],11,FALSE)</f>
        <v>0</v>
      </c>
      <c r="R639">
        <f>VLOOKUP(H639,AggregatsEcoles[#All],12,FALSE)</f>
        <v>0</v>
      </c>
    </row>
    <row r="640" spans="1:18" x14ac:dyDescent="0.3">
      <c r="A640" t="s">
        <v>616</v>
      </c>
      <c r="B640" t="s">
        <v>1240</v>
      </c>
      <c r="C640" t="s">
        <v>2170</v>
      </c>
      <c r="D640" t="s">
        <v>2988</v>
      </c>
      <c r="E640" t="s">
        <v>3444</v>
      </c>
      <c r="F640" t="s">
        <v>3448</v>
      </c>
      <c r="H640" t="s">
        <v>3704</v>
      </c>
      <c r="I640" t="s">
        <v>3759</v>
      </c>
      <c r="J640" t="s">
        <v>3763</v>
      </c>
      <c r="K640" t="s">
        <v>3764</v>
      </c>
      <c r="L640" t="s">
        <v>3765</v>
      </c>
      <c r="M640">
        <f>VLOOKUP(H640,AggregatsEcoles[#All],7,FALSE)</f>
        <v>0</v>
      </c>
      <c r="N640">
        <f>VLOOKUP(H640,AggregatsEcoles[#All],8,FALSE)</f>
        <v>0</v>
      </c>
      <c r="O640">
        <f>VLOOKUP(H640,AggregatsEcoles[#All],9,FALSE)</f>
        <v>0</v>
      </c>
      <c r="P640">
        <f>VLOOKUP(H640,AggregatsEcoles[#All],10,FALSE)</f>
        <v>0</v>
      </c>
      <c r="Q640">
        <f>VLOOKUP(H640,AggregatsEcoles[#All],11,FALSE)</f>
        <v>0</v>
      </c>
      <c r="R640">
        <f>VLOOKUP(H640,AggregatsEcoles[#All],12,FALSE)</f>
        <v>0</v>
      </c>
    </row>
    <row r="641" spans="1:18" x14ac:dyDescent="0.3">
      <c r="A641" t="s">
        <v>616</v>
      </c>
      <c r="B641" t="s">
        <v>1241</v>
      </c>
      <c r="C641" t="s">
        <v>2171</v>
      </c>
      <c r="D641" t="s">
        <v>2989</v>
      </c>
      <c r="E641" t="s">
        <v>3444</v>
      </c>
      <c r="F641" t="s">
        <v>3451</v>
      </c>
      <c r="H641" t="s">
        <v>3704</v>
      </c>
      <c r="I641" t="s">
        <v>3759</v>
      </c>
      <c r="J641" t="s">
        <v>3763</v>
      </c>
      <c r="K641" t="s">
        <v>3764</v>
      </c>
      <c r="L641" t="s">
        <v>3765</v>
      </c>
      <c r="M641">
        <f>VLOOKUP(H641,AggregatsEcoles[#All],7,FALSE)</f>
        <v>0</v>
      </c>
      <c r="N641">
        <f>VLOOKUP(H641,AggregatsEcoles[#All],8,FALSE)</f>
        <v>0</v>
      </c>
      <c r="O641">
        <f>VLOOKUP(H641,AggregatsEcoles[#All],9,FALSE)</f>
        <v>0</v>
      </c>
      <c r="P641">
        <f>VLOOKUP(H641,AggregatsEcoles[#All],10,FALSE)</f>
        <v>0</v>
      </c>
      <c r="Q641">
        <f>VLOOKUP(H641,AggregatsEcoles[#All],11,FALSE)</f>
        <v>0</v>
      </c>
      <c r="R641">
        <f>VLOOKUP(H641,AggregatsEcoles[#All],12,FALSE)</f>
        <v>0</v>
      </c>
    </row>
    <row r="642" spans="1:18" x14ac:dyDescent="0.3">
      <c r="A642" t="s">
        <v>617</v>
      </c>
      <c r="B642" t="s">
        <v>1387</v>
      </c>
      <c r="C642" t="s">
        <v>1720</v>
      </c>
      <c r="D642" t="s">
        <v>2990</v>
      </c>
      <c r="E642" t="s">
        <v>3443</v>
      </c>
      <c r="F642" t="s">
        <v>3457</v>
      </c>
      <c r="H642" t="s">
        <v>3704</v>
      </c>
      <c r="I642" t="s">
        <v>3759</v>
      </c>
      <c r="J642" t="s">
        <v>3763</v>
      </c>
      <c r="K642" t="s">
        <v>3764</v>
      </c>
      <c r="L642" t="s">
        <v>3765</v>
      </c>
      <c r="M642">
        <f>VLOOKUP(H642,AggregatsEcoles[#All],7,FALSE)</f>
        <v>0</v>
      </c>
      <c r="N642">
        <f>VLOOKUP(H642,AggregatsEcoles[#All],8,FALSE)</f>
        <v>0</v>
      </c>
      <c r="O642">
        <f>VLOOKUP(H642,AggregatsEcoles[#All],9,FALSE)</f>
        <v>0</v>
      </c>
      <c r="P642">
        <f>VLOOKUP(H642,AggregatsEcoles[#All],10,FALSE)</f>
        <v>0</v>
      </c>
      <c r="Q642">
        <f>VLOOKUP(H642,AggregatsEcoles[#All],11,FALSE)</f>
        <v>0</v>
      </c>
      <c r="R642">
        <f>VLOOKUP(H642,AggregatsEcoles[#All],12,FALSE)</f>
        <v>0</v>
      </c>
    </row>
    <row r="643" spans="1:18" x14ac:dyDescent="0.3">
      <c r="A643" t="s">
        <v>618</v>
      </c>
      <c r="B643" t="s">
        <v>1406</v>
      </c>
      <c r="C643" t="s">
        <v>2172</v>
      </c>
      <c r="D643" t="s">
        <v>2991</v>
      </c>
      <c r="E643" t="s">
        <v>3444</v>
      </c>
      <c r="F643" t="s">
        <v>3450</v>
      </c>
      <c r="H643" t="s">
        <v>3704</v>
      </c>
      <c r="I643" t="s">
        <v>3759</v>
      </c>
      <c r="J643" t="s">
        <v>3763</v>
      </c>
      <c r="K643" t="s">
        <v>3764</v>
      </c>
      <c r="L643" t="s">
        <v>3765</v>
      </c>
      <c r="M643">
        <f>VLOOKUP(H643,AggregatsEcoles[#All],7,FALSE)</f>
        <v>0</v>
      </c>
      <c r="N643">
        <f>VLOOKUP(H643,AggregatsEcoles[#All],8,FALSE)</f>
        <v>0</v>
      </c>
      <c r="O643">
        <f>VLOOKUP(H643,AggregatsEcoles[#All],9,FALSE)</f>
        <v>0</v>
      </c>
      <c r="P643">
        <f>VLOOKUP(H643,AggregatsEcoles[#All],10,FALSE)</f>
        <v>0</v>
      </c>
      <c r="Q643">
        <f>VLOOKUP(H643,AggregatsEcoles[#All],11,FALSE)</f>
        <v>0</v>
      </c>
      <c r="R643">
        <f>VLOOKUP(H643,AggregatsEcoles[#All],12,FALSE)</f>
        <v>0</v>
      </c>
    </row>
    <row r="644" spans="1:18" x14ac:dyDescent="0.3">
      <c r="A644" t="s">
        <v>619</v>
      </c>
      <c r="B644" t="s">
        <v>1407</v>
      </c>
      <c r="C644" t="s">
        <v>1183</v>
      </c>
      <c r="D644" t="s">
        <v>2992</v>
      </c>
      <c r="E644" t="s">
        <v>3443</v>
      </c>
      <c r="F644" t="s">
        <v>3463</v>
      </c>
      <c r="H644" t="s">
        <v>3704</v>
      </c>
      <c r="I644" t="s">
        <v>3759</v>
      </c>
      <c r="J644" t="s">
        <v>3763</v>
      </c>
      <c r="K644" t="s">
        <v>3764</v>
      </c>
      <c r="L644" t="s">
        <v>3765</v>
      </c>
      <c r="M644">
        <f>VLOOKUP(H644,AggregatsEcoles[#All],7,FALSE)</f>
        <v>0</v>
      </c>
      <c r="N644">
        <f>VLOOKUP(H644,AggregatsEcoles[#All],8,FALSE)</f>
        <v>0</v>
      </c>
      <c r="O644">
        <f>VLOOKUP(H644,AggregatsEcoles[#All],9,FALSE)</f>
        <v>0</v>
      </c>
      <c r="P644">
        <f>VLOOKUP(H644,AggregatsEcoles[#All],10,FALSE)</f>
        <v>0</v>
      </c>
      <c r="Q644">
        <f>VLOOKUP(H644,AggregatsEcoles[#All],11,FALSE)</f>
        <v>0</v>
      </c>
      <c r="R644">
        <f>VLOOKUP(H644,AggregatsEcoles[#All],12,FALSE)</f>
        <v>0</v>
      </c>
    </row>
    <row r="645" spans="1:18" x14ac:dyDescent="0.3">
      <c r="A645" t="s">
        <v>617</v>
      </c>
      <c r="B645" t="s">
        <v>1408</v>
      </c>
      <c r="C645" t="s">
        <v>1215</v>
      </c>
      <c r="D645" t="s">
        <v>2993</v>
      </c>
      <c r="E645" t="s">
        <v>3444</v>
      </c>
      <c r="F645" t="s">
        <v>3447</v>
      </c>
      <c r="H645" t="s">
        <v>3704</v>
      </c>
      <c r="I645" t="s">
        <v>3759</v>
      </c>
      <c r="J645" t="s">
        <v>3763</v>
      </c>
      <c r="K645" t="s">
        <v>3764</v>
      </c>
      <c r="L645" t="s">
        <v>3765</v>
      </c>
      <c r="M645">
        <f>VLOOKUP(H645,AggregatsEcoles[#All],7,FALSE)</f>
        <v>0</v>
      </c>
      <c r="N645">
        <f>VLOOKUP(H645,AggregatsEcoles[#All],8,FALSE)</f>
        <v>0</v>
      </c>
      <c r="O645">
        <f>VLOOKUP(H645,AggregatsEcoles[#All],9,FALSE)</f>
        <v>0</v>
      </c>
      <c r="P645">
        <f>VLOOKUP(H645,AggregatsEcoles[#All],10,FALSE)</f>
        <v>0</v>
      </c>
      <c r="Q645">
        <f>VLOOKUP(H645,AggregatsEcoles[#All],11,FALSE)</f>
        <v>0</v>
      </c>
      <c r="R645">
        <f>VLOOKUP(H645,AggregatsEcoles[#All],12,FALSE)</f>
        <v>0</v>
      </c>
    </row>
    <row r="646" spans="1:18" x14ac:dyDescent="0.3">
      <c r="A646" t="s">
        <v>615</v>
      </c>
      <c r="B646" t="s">
        <v>1409</v>
      </c>
      <c r="C646" t="s">
        <v>2173</v>
      </c>
      <c r="D646" t="s">
        <v>2994</v>
      </c>
      <c r="E646" t="s">
        <v>3443</v>
      </c>
      <c r="F646" t="s">
        <v>3459</v>
      </c>
      <c r="H646" t="s">
        <v>3704</v>
      </c>
      <c r="I646" t="s">
        <v>3759</v>
      </c>
      <c r="J646" t="s">
        <v>3763</v>
      </c>
      <c r="K646" t="s">
        <v>3764</v>
      </c>
      <c r="L646" t="s">
        <v>3765</v>
      </c>
      <c r="M646">
        <f>VLOOKUP(H646,AggregatsEcoles[#All],7,FALSE)</f>
        <v>0</v>
      </c>
      <c r="N646">
        <f>VLOOKUP(H646,AggregatsEcoles[#All],8,FALSE)</f>
        <v>0</v>
      </c>
      <c r="O646">
        <f>VLOOKUP(H646,AggregatsEcoles[#All],9,FALSE)</f>
        <v>0</v>
      </c>
      <c r="P646">
        <f>VLOOKUP(H646,AggregatsEcoles[#All],10,FALSE)</f>
        <v>0</v>
      </c>
      <c r="Q646">
        <f>VLOOKUP(H646,AggregatsEcoles[#All],11,FALSE)</f>
        <v>0</v>
      </c>
      <c r="R646">
        <f>VLOOKUP(H646,AggregatsEcoles[#All],12,FALSE)</f>
        <v>0</v>
      </c>
    </row>
    <row r="647" spans="1:18" x14ac:dyDescent="0.3">
      <c r="A647" t="s">
        <v>620</v>
      </c>
      <c r="B647" t="s">
        <v>1410</v>
      </c>
      <c r="C647" t="s">
        <v>2173</v>
      </c>
      <c r="D647" t="s">
        <v>2995</v>
      </c>
      <c r="E647" t="s">
        <v>3443</v>
      </c>
      <c r="F647" t="s">
        <v>3458</v>
      </c>
      <c r="H647" t="s">
        <v>3704</v>
      </c>
      <c r="I647" t="s">
        <v>3759</v>
      </c>
      <c r="J647" t="s">
        <v>3763</v>
      </c>
      <c r="K647" t="s">
        <v>3764</v>
      </c>
      <c r="L647" t="s">
        <v>3765</v>
      </c>
      <c r="M647">
        <f>VLOOKUP(H647,AggregatsEcoles[#All],7,FALSE)</f>
        <v>0</v>
      </c>
      <c r="N647">
        <f>VLOOKUP(H647,AggregatsEcoles[#All],8,FALSE)</f>
        <v>0</v>
      </c>
      <c r="O647">
        <f>VLOOKUP(H647,AggregatsEcoles[#All],9,FALSE)</f>
        <v>0</v>
      </c>
      <c r="P647">
        <f>VLOOKUP(H647,AggregatsEcoles[#All],10,FALSE)</f>
        <v>0</v>
      </c>
      <c r="Q647">
        <f>VLOOKUP(H647,AggregatsEcoles[#All],11,FALSE)</f>
        <v>0</v>
      </c>
      <c r="R647">
        <f>VLOOKUP(H647,AggregatsEcoles[#All],12,FALSE)</f>
        <v>0</v>
      </c>
    </row>
    <row r="648" spans="1:18" x14ac:dyDescent="0.3">
      <c r="A648" t="s">
        <v>621</v>
      </c>
      <c r="B648" t="s">
        <v>1411</v>
      </c>
      <c r="C648" t="s">
        <v>1317</v>
      </c>
      <c r="D648" t="s">
        <v>2996</v>
      </c>
      <c r="E648" t="s">
        <v>3444</v>
      </c>
      <c r="F648" t="s">
        <v>3447</v>
      </c>
      <c r="H648" t="s">
        <v>3704</v>
      </c>
      <c r="I648" t="s">
        <v>3759</v>
      </c>
      <c r="J648" t="s">
        <v>3763</v>
      </c>
      <c r="K648" t="s">
        <v>3764</v>
      </c>
      <c r="L648" t="s">
        <v>3765</v>
      </c>
      <c r="M648">
        <f>VLOOKUP(H648,AggregatsEcoles[#All],7,FALSE)</f>
        <v>0</v>
      </c>
      <c r="N648">
        <f>VLOOKUP(H648,AggregatsEcoles[#All],8,FALSE)</f>
        <v>0</v>
      </c>
      <c r="O648">
        <f>VLOOKUP(H648,AggregatsEcoles[#All],9,FALSE)</f>
        <v>0</v>
      </c>
      <c r="P648">
        <f>VLOOKUP(H648,AggregatsEcoles[#All],10,FALSE)</f>
        <v>0</v>
      </c>
      <c r="Q648">
        <f>VLOOKUP(H648,AggregatsEcoles[#All],11,FALSE)</f>
        <v>0</v>
      </c>
      <c r="R648">
        <f>VLOOKUP(H648,AggregatsEcoles[#All],12,FALSE)</f>
        <v>0</v>
      </c>
    </row>
    <row r="649" spans="1:18" x14ac:dyDescent="0.3">
      <c r="A649" t="s">
        <v>622</v>
      </c>
      <c r="B649" t="s">
        <v>1412</v>
      </c>
      <c r="C649" t="s">
        <v>1155</v>
      </c>
      <c r="D649" t="s">
        <v>2997</v>
      </c>
      <c r="E649" t="s">
        <v>3443</v>
      </c>
      <c r="F649" t="s">
        <v>3457</v>
      </c>
      <c r="H649" t="s">
        <v>3704</v>
      </c>
      <c r="I649" t="s">
        <v>3759</v>
      </c>
      <c r="J649" t="s">
        <v>3763</v>
      </c>
      <c r="K649" t="s">
        <v>3764</v>
      </c>
      <c r="L649" t="s">
        <v>3765</v>
      </c>
      <c r="M649">
        <f>VLOOKUP(H649,AggregatsEcoles[#All],7,FALSE)</f>
        <v>0</v>
      </c>
      <c r="N649">
        <f>VLOOKUP(H649,AggregatsEcoles[#All],8,FALSE)</f>
        <v>0</v>
      </c>
      <c r="O649">
        <f>VLOOKUP(H649,AggregatsEcoles[#All],9,FALSE)</f>
        <v>0</v>
      </c>
      <c r="P649">
        <f>VLOOKUP(H649,AggregatsEcoles[#All],10,FALSE)</f>
        <v>0</v>
      </c>
      <c r="Q649">
        <f>VLOOKUP(H649,AggregatsEcoles[#All],11,FALSE)</f>
        <v>0</v>
      </c>
      <c r="R649">
        <f>VLOOKUP(H649,AggregatsEcoles[#All],12,FALSE)</f>
        <v>0</v>
      </c>
    </row>
    <row r="650" spans="1:18" x14ac:dyDescent="0.3">
      <c r="A650" t="s">
        <v>616</v>
      </c>
      <c r="B650" t="s">
        <v>1413</v>
      </c>
      <c r="C650" t="s">
        <v>1155</v>
      </c>
      <c r="D650" t="s">
        <v>2998</v>
      </c>
      <c r="E650" t="s">
        <v>3443</v>
      </c>
      <c r="F650" t="s">
        <v>3457</v>
      </c>
      <c r="H650" t="s">
        <v>3704</v>
      </c>
      <c r="I650" t="s">
        <v>3759</v>
      </c>
      <c r="J650" t="s">
        <v>3763</v>
      </c>
      <c r="K650" t="s">
        <v>3764</v>
      </c>
      <c r="L650" t="s">
        <v>3765</v>
      </c>
      <c r="M650">
        <f>VLOOKUP(H650,AggregatsEcoles[#All],7,FALSE)</f>
        <v>0</v>
      </c>
      <c r="N650">
        <f>VLOOKUP(H650,AggregatsEcoles[#All],8,FALSE)</f>
        <v>0</v>
      </c>
      <c r="O650">
        <f>VLOOKUP(H650,AggregatsEcoles[#All],9,FALSE)</f>
        <v>0</v>
      </c>
      <c r="P650">
        <f>VLOOKUP(H650,AggregatsEcoles[#All],10,FALSE)</f>
        <v>0</v>
      </c>
      <c r="Q650">
        <f>VLOOKUP(H650,AggregatsEcoles[#All],11,FALSE)</f>
        <v>0</v>
      </c>
      <c r="R650">
        <f>VLOOKUP(H650,AggregatsEcoles[#All],12,FALSE)</f>
        <v>0</v>
      </c>
    </row>
    <row r="651" spans="1:18" x14ac:dyDescent="0.3">
      <c r="A651" t="s">
        <v>617</v>
      </c>
      <c r="B651" t="s">
        <v>1414</v>
      </c>
      <c r="C651" t="s">
        <v>2174</v>
      </c>
      <c r="D651" t="s">
        <v>2999</v>
      </c>
      <c r="E651" t="s">
        <v>3443</v>
      </c>
      <c r="F651" t="s">
        <v>3463</v>
      </c>
      <c r="H651" t="s">
        <v>3704</v>
      </c>
      <c r="I651" t="s">
        <v>3759</v>
      </c>
      <c r="J651" t="s">
        <v>3763</v>
      </c>
      <c r="K651" t="s">
        <v>3764</v>
      </c>
      <c r="L651" t="s">
        <v>3765</v>
      </c>
      <c r="M651">
        <f>VLOOKUP(H651,AggregatsEcoles[#All],7,FALSE)</f>
        <v>0</v>
      </c>
      <c r="N651">
        <f>VLOOKUP(H651,AggregatsEcoles[#All],8,FALSE)</f>
        <v>0</v>
      </c>
      <c r="O651">
        <f>VLOOKUP(H651,AggregatsEcoles[#All],9,FALSE)</f>
        <v>0</v>
      </c>
      <c r="P651">
        <f>VLOOKUP(H651,AggregatsEcoles[#All],10,FALSE)</f>
        <v>0</v>
      </c>
      <c r="Q651">
        <f>VLOOKUP(H651,AggregatsEcoles[#All],11,FALSE)</f>
        <v>0</v>
      </c>
      <c r="R651">
        <f>VLOOKUP(H651,AggregatsEcoles[#All],12,FALSE)</f>
        <v>0</v>
      </c>
    </row>
    <row r="652" spans="1:18" x14ac:dyDescent="0.3">
      <c r="A652" t="s">
        <v>623</v>
      </c>
      <c r="B652" t="s">
        <v>1419</v>
      </c>
      <c r="C652" t="s">
        <v>1218</v>
      </c>
      <c r="D652" t="s">
        <v>3000</v>
      </c>
      <c r="E652" t="s">
        <v>3444</v>
      </c>
      <c r="F652" t="s">
        <v>3462</v>
      </c>
      <c r="H652" t="s">
        <v>3704</v>
      </c>
      <c r="I652" t="s">
        <v>3759</v>
      </c>
      <c r="J652" t="s">
        <v>3763</v>
      </c>
      <c r="K652" t="s">
        <v>3764</v>
      </c>
      <c r="L652" t="s">
        <v>3765</v>
      </c>
      <c r="M652">
        <f>VLOOKUP(H652,AggregatsEcoles[#All],7,FALSE)</f>
        <v>0</v>
      </c>
      <c r="N652">
        <f>VLOOKUP(H652,AggregatsEcoles[#All],8,FALSE)</f>
        <v>0</v>
      </c>
      <c r="O652">
        <f>VLOOKUP(H652,AggregatsEcoles[#All],9,FALSE)</f>
        <v>0</v>
      </c>
      <c r="P652">
        <f>VLOOKUP(H652,AggregatsEcoles[#All],10,FALSE)</f>
        <v>0</v>
      </c>
      <c r="Q652">
        <f>VLOOKUP(H652,AggregatsEcoles[#All],11,FALSE)</f>
        <v>0</v>
      </c>
      <c r="R652">
        <f>VLOOKUP(H652,AggregatsEcoles[#All],12,FALSE)</f>
        <v>0</v>
      </c>
    </row>
    <row r="653" spans="1:18" x14ac:dyDescent="0.3">
      <c r="A653" t="s">
        <v>622</v>
      </c>
      <c r="B653" t="s">
        <v>1420</v>
      </c>
      <c r="C653" t="s">
        <v>1342</v>
      </c>
      <c r="D653" t="s">
        <v>3001</v>
      </c>
      <c r="E653" t="s">
        <v>3443</v>
      </c>
      <c r="F653" t="s">
        <v>3451</v>
      </c>
      <c r="H653" t="s">
        <v>3704</v>
      </c>
      <c r="I653" t="s">
        <v>3759</v>
      </c>
      <c r="J653" t="s">
        <v>3763</v>
      </c>
      <c r="K653" t="s">
        <v>3764</v>
      </c>
      <c r="L653" t="s">
        <v>3765</v>
      </c>
      <c r="M653">
        <f>VLOOKUP(H653,AggregatsEcoles[#All],7,FALSE)</f>
        <v>0</v>
      </c>
      <c r="N653">
        <f>VLOOKUP(H653,AggregatsEcoles[#All],8,FALSE)</f>
        <v>0</v>
      </c>
      <c r="O653">
        <f>VLOOKUP(H653,AggregatsEcoles[#All],9,FALSE)</f>
        <v>0</v>
      </c>
      <c r="P653">
        <f>VLOOKUP(H653,AggregatsEcoles[#All],10,FALSE)</f>
        <v>0</v>
      </c>
      <c r="Q653">
        <f>VLOOKUP(H653,AggregatsEcoles[#All],11,FALSE)</f>
        <v>0</v>
      </c>
      <c r="R653">
        <f>VLOOKUP(H653,AggregatsEcoles[#All],12,FALSE)</f>
        <v>0</v>
      </c>
    </row>
    <row r="654" spans="1:18" x14ac:dyDescent="0.3">
      <c r="A654" t="s">
        <v>624</v>
      </c>
      <c r="B654" t="s">
        <v>1421</v>
      </c>
      <c r="C654" t="s">
        <v>2175</v>
      </c>
      <c r="D654" t="s">
        <v>3002</v>
      </c>
      <c r="E654" t="s">
        <v>3443</v>
      </c>
      <c r="F654" t="s">
        <v>3462</v>
      </c>
      <c r="H654" t="s">
        <v>3704</v>
      </c>
      <c r="I654" t="s">
        <v>3759</v>
      </c>
      <c r="J654" t="s">
        <v>3763</v>
      </c>
      <c r="K654" t="s">
        <v>3764</v>
      </c>
      <c r="L654" t="s">
        <v>3765</v>
      </c>
      <c r="M654">
        <f>VLOOKUP(H654,AggregatsEcoles[#All],7,FALSE)</f>
        <v>0</v>
      </c>
      <c r="N654">
        <f>VLOOKUP(H654,AggregatsEcoles[#All],8,FALSE)</f>
        <v>0</v>
      </c>
      <c r="O654">
        <f>VLOOKUP(H654,AggregatsEcoles[#All],9,FALSE)</f>
        <v>0</v>
      </c>
      <c r="P654">
        <f>VLOOKUP(H654,AggregatsEcoles[#All],10,FALSE)</f>
        <v>0</v>
      </c>
      <c r="Q654">
        <f>VLOOKUP(H654,AggregatsEcoles[#All],11,FALSE)</f>
        <v>0</v>
      </c>
      <c r="R654">
        <f>VLOOKUP(H654,AggregatsEcoles[#All],12,FALSE)</f>
        <v>0</v>
      </c>
    </row>
    <row r="655" spans="1:18" x14ac:dyDescent="0.3">
      <c r="A655" t="s">
        <v>625</v>
      </c>
      <c r="B655" t="s">
        <v>1422</v>
      </c>
      <c r="C655" t="s">
        <v>2176</v>
      </c>
      <c r="D655" t="s">
        <v>3003</v>
      </c>
      <c r="E655" t="s">
        <v>3443</v>
      </c>
      <c r="F655" t="s">
        <v>3456</v>
      </c>
      <c r="H655" t="s">
        <v>3704</v>
      </c>
      <c r="I655" t="s">
        <v>3759</v>
      </c>
      <c r="J655" t="s">
        <v>3763</v>
      </c>
      <c r="K655" t="s">
        <v>3764</v>
      </c>
      <c r="L655" t="s">
        <v>3765</v>
      </c>
      <c r="M655">
        <f>VLOOKUP(H655,AggregatsEcoles[#All],7,FALSE)</f>
        <v>0</v>
      </c>
      <c r="N655">
        <f>VLOOKUP(H655,AggregatsEcoles[#All],8,FALSE)</f>
        <v>0</v>
      </c>
      <c r="O655">
        <f>VLOOKUP(H655,AggregatsEcoles[#All],9,FALSE)</f>
        <v>0</v>
      </c>
      <c r="P655">
        <f>VLOOKUP(H655,AggregatsEcoles[#All],10,FALSE)</f>
        <v>0</v>
      </c>
      <c r="Q655">
        <f>VLOOKUP(H655,AggregatsEcoles[#All],11,FALSE)</f>
        <v>0</v>
      </c>
      <c r="R655">
        <f>VLOOKUP(H655,AggregatsEcoles[#All],12,FALSE)</f>
        <v>0</v>
      </c>
    </row>
    <row r="656" spans="1:18" x14ac:dyDescent="0.3">
      <c r="A656" t="s">
        <v>626</v>
      </c>
      <c r="B656" t="s">
        <v>1423</v>
      </c>
      <c r="C656" t="s">
        <v>2062</v>
      </c>
      <c r="D656" t="s">
        <v>3004</v>
      </c>
      <c r="E656" t="s">
        <v>3444</v>
      </c>
      <c r="F656" t="s">
        <v>3458</v>
      </c>
      <c r="H656" t="s">
        <v>3704</v>
      </c>
      <c r="I656" t="s">
        <v>3759</v>
      </c>
      <c r="J656" t="s">
        <v>3763</v>
      </c>
      <c r="K656" t="s">
        <v>3764</v>
      </c>
      <c r="L656" t="s">
        <v>3765</v>
      </c>
      <c r="M656">
        <f>VLOOKUP(H656,AggregatsEcoles[#All],7,FALSE)</f>
        <v>0</v>
      </c>
      <c r="N656">
        <f>VLOOKUP(H656,AggregatsEcoles[#All],8,FALSE)</f>
        <v>0</v>
      </c>
      <c r="O656">
        <f>VLOOKUP(H656,AggregatsEcoles[#All],9,FALSE)</f>
        <v>0</v>
      </c>
      <c r="P656">
        <f>VLOOKUP(H656,AggregatsEcoles[#All],10,FALSE)</f>
        <v>0</v>
      </c>
      <c r="Q656">
        <f>VLOOKUP(H656,AggregatsEcoles[#All],11,FALSE)</f>
        <v>0</v>
      </c>
      <c r="R656">
        <f>VLOOKUP(H656,AggregatsEcoles[#All],12,FALSE)</f>
        <v>0</v>
      </c>
    </row>
    <row r="657" spans="1:18" x14ac:dyDescent="0.3">
      <c r="A657" t="s">
        <v>620</v>
      </c>
      <c r="B657" t="s">
        <v>1415</v>
      </c>
      <c r="C657" t="s">
        <v>2177</v>
      </c>
      <c r="D657" t="s">
        <v>3005</v>
      </c>
      <c r="E657" t="s">
        <v>3443</v>
      </c>
      <c r="F657" t="s">
        <v>3458</v>
      </c>
      <c r="H657" t="s">
        <v>3704</v>
      </c>
      <c r="I657" t="s">
        <v>3759</v>
      </c>
      <c r="J657" t="s">
        <v>3763</v>
      </c>
      <c r="K657" t="s">
        <v>3764</v>
      </c>
      <c r="L657" t="s">
        <v>3765</v>
      </c>
      <c r="M657">
        <f>VLOOKUP(H657,AggregatsEcoles[#All],7,FALSE)</f>
        <v>0</v>
      </c>
      <c r="N657">
        <f>VLOOKUP(H657,AggregatsEcoles[#All],8,FALSE)</f>
        <v>0</v>
      </c>
      <c r="O657">
        <f>VLOOKUP(H657,AggregatsEcoles[#All],9,FALSE)</f>
        <v>0</v>
      </c>
      <c r="P657">
        <f>VLOOKUP(H657,AggregatsEcoles[#All],10,FALSE)</f>
        <v>0</v>
      </c>
      <c r="Q657">
        <f>VLOOKUP(H657,AggregatsEcoles[#All],11,FALSE)</f>
        <v>0</v>
      </c>
      <c r="R657">
        <f>VLOOKUP(H657,AggregatsEcoles[#All],12,FALSE)</f>
        <v>0</v>
      </c>
    </row>
    <row r="658" spans="1:18" x14ac:dyDescent="0.3">
      <c r="A658" t="s">
        <v>627</v>
      </c>
      <c r="B658" t="s">
        <v>1424</v>
      </c>
      <c r="C658" t="s">
        <v>2178</v>
      </c>
      <c r="D658" t="s">
        <v>3006</v>
      </c>
      <c r="E658" t="s">
        <v>3443</v>
      </c>
      <c r="F658" t="s">
        <v>3457</v>
      </c>
      <c r="H658" t="s">
        <v>3704</v>
      </c>
      <c r="I658" t="s">
        <v>3759</v>
      </c>
      <c r="J658" t="s">
        <v>3763</v>
      </c>
      <c r="K658" t="s">
        <v>3764</v>
      </c>
      <c r="L658" t="s">
        <v>3765</v>
      </c>
      <c r="M658">
        <f>VLOOKUP(H658,AggregatsEcoles[#All],7,FALSE)</f>
        <v>0</v>
      </c>
      <c r="N658">
        <f>VLOOKUP(H658,AggregatsEcoles[#All],8,FALSE)</f>
        <v>0</v>
      </c>
      <c r="O658">
        <f>VLOOKUP(H658,AggregatsEcoles[#All],9,FALSE)</f>
        <v>0</v>
      </c>
      <c r="P658">
        <f>VLOOKUP(H658,AggregatsEcoles[#All],10,FALSE)</f>
        <v>0</v>
      </c>
      <c r="Q658">
        <f>VLOOKUP(H658,AggregatsEcoles[#All],11,FALSE)</f>
        <v>0</v>
      </c>
      <c r="R658">
        <f>VLOOKUP(H658,AggregatsEcoles[#All],12,FALSE)</f>
        <v>0</v>
      </c>
    </row>
    <row r="659" spans="1:18" x14ac:dyDescent="0.3">
      <c r="A659" t="s">
        <v>614</v>
      </c>
      <c r="B659" t="s">
        <v>1425</v>
      </c>
      <c r="C659" t="s">
        <v>2179</v>
      </c>
      <c r="D659" t="s">
        <v>3007</v>
      </c>
      <c r="E659" t="s">
        <v>3443</v>
      </c>
      <c r="F659" t="s">
        <v>3451</v>
      </c>
      <c r="H659" t="s">
        <v>3704</v>
      </c>
      <c r="I659" t="s">
        <v>3759</v>
      </c>
      <c r="J659" t="s">
        <v>3763</v>
      </c>
      <c r="K659" t="s">
        <v>3764</v>
      </c>
      <c r="L659" t="s">
        <v>3765</v>
      </c>
      <c r="M659">
        <f>VLOOKUP(H659,AggregatsEcoles[#All],7,FALSE)</f>
        <v>0</v>
      </c>
      <c r="N659">
        <f>VLOOKUP(H659,AggregatsEcoles[#All],8,FALSE)</f>
        <v>0</v>
      </c>
      <c r="O659">
        <f>VLOOKUP(H659,AggregatsEcoles[#All],9,FALSE)</f>
        <v>0</v>
      </c>
      <c r="P659">
        <f>VLOOKUP(H659,AggregatsEcoles[#All],10,FALSE)</f>
        <v>0</v>
      </c>
      <c r="Q659">
        <f>VLOOKUP(H659,AggregatsEcoles[#All],11,FALSE)</f>
        <v>0</v>
      </c>
      <c r="R659">
        <f>VLOOKUP(H659,AggregatsEcoles[#All],12,FALSE)</f>
        <v>0</v>
      </c>
    </row>
    <row r="660" spans="1:18" x14ac:dyDescent="0.3">
      <c r="A660" t="s">
        <v>628</v>
      </c>
      <c r="B660" t="s">
        <v>1426</v>
      </c>
      <c r="C660" t="s">
        <v>2180</v>
      </c>
      <c r="D660" t="s">
        <v>3008</v>
      </c>
      <c r="E660" t="s">
        <v>3444</v>
      </c>
      <c r="F660" t="s">
        <v>3459</v>
      </c>
      <c r="H660" t="s">
        <v>3704</v>
      </c>
      <c r="I660" t="s">
        <v>3759</v>
      </c>
      <c r="J660" t="s">
        <v>3763</v>
      </c>
      <c r="K660" t="s">
        <v>3764</v>
      </c>
      <c r="L660" t="s">
        <v>3765</v>
      </c>
      <c r="M660">
        <f>VLOOKUP(H660,AggregatsEcoles[#All],7,FALSE)</f>
        <v>0</v>
      </c>
      <c r="N660">
        <f>VLOOKUP(H660,AggregatsEcoles[#All],8,FALSE)</f>
        <v>0</v>
      </c>
      <c r="O660">
        <f>VLOOKUP(H660,AggregatsEcoles[#All],9,FALSE)</f>
        <v>0</v>
      </c>
      <c r="P660">
        <f>VLOOKUP(H660,AggregatsEcoles[#All],10,FALSE)</f>
        <v>0</v>
      </c>
      <c r="Q660">
        <f>VLOOKUP(H660,AggregatsEcoles[#All],11,FALSE)</f>
        <v>0</v>
      </c>
      <c r="R660">
        <f>VLOOKUP(H660,AggregatsEcoles[#All],12,FALSE)</f>
        <v>0</v>
      </c>
    </row>
    <row r="661" spans="1:18" x14ac:dyDescent="0.3">
      <c r="A661" t="s">
        <v>621</v>
      </c>
      <c r="B661" t="s">
        <v>1505</v>
      </c>
      <c r="C661" t="s">
        <v>2181</v>
      </c>
      <c r="D661" t="s">
        <v>3009</v>
      </c>
      <c r="E661" t="s">
        <v>3444</v>
      </c>
      <c r="F661" t="s">
        <v>3463</v>
      </c>
      <c r="H661" t="s">
        <v>3704</v>
      </c>
      <c r="I661" t="s">
        <v>3759</v>
      </c>
      <c r="J661" t="s">
        <v>3763</v>
      </c>
      <c r="K661" t="s">
        <v>3764</v>
      </c>
      <c r="L661" t="s">
        <v>3765</v>
      </c>
      <c r="M661">
        <f>VLOOKUP(H661,AggregatsEcoles[#All],7,FALSE)</f>
        <v>0</v>
      </c>
      <c r="N661">
        <f>VLOOKUP(H661,AggregatsEcoles[#All],8,FALSE)</f>
        <v>0</v>
      </c>
      <c r="O661">
        <f>VLOOKUP(H661,AggregatsEcoles[#All],9,FALSE)</f>
        <v>0</v>
      </c>
      <c r="P661">
        <f>VLOOKUP(H661,AggregatsEcoles[#All],10,FALSE)</f>
        <v>0</v>
      </c>
      <c r="Q661">
        <f>VLOOKUP(H661,AggregatsEcoles[#All],11,FALSE)</f>
        <v>0</v>
      </c>
      <c r="R661">
        <f>VLOOKUP(H661,AggregatsEcoles[#All],12,FALSE)</f>
        <v>0</v>
      </c>
    </row>
    <row r="662" spans="1:18" x14ac:dyDescent="0.3">
      <c r="A662" t="s">
        <v>629</v>
      </c>
      <c r="B662" t="s">
        <v>1506</v>
      </c>
      <c r="C662" t="s">
        <v>2182</v>
      </c>
      <c r="D662" t="s">
        <v>3010</v>
      </c>
      <c r="E662" t="s">
        <v>3444</v>
      </c>
      <c r="F662" t="s">
        <v>3453</v>
      </c>
      <c r="G662" t="s">
        <v>3568</v>
      </c>
      <c r="H662" t="s">
        <v>3705</v>
      </c>
      <c r="I662" t="s">
        <v>3759</v>
      </c>
      <c r="J662" t="s">
        <v>3763</v>
      </c>
      <c r="K662" t="s">
        <v>3764</v>
      </c>
      <c r="L662" t="s">
        <v>3765</v>
      </c>
      <c r="M662">
        <f>VLOOKUP(H662,AggregatsEcoles[#All],7,FALSE)</f>
        <v>26</v>
      </c>
      <c r="N662">
        <f>VLOOKUP(H662,AggregatsEcoles[#All],8,FALSE)</f>
        <v>15</v>
      </c>
      <c r="O662">
        <f>VLOOKUP(H662,AggregatsEcoles[#All],9,FALSE)</f>
        <v>11</v>
      </c>
      <c r="P662">
        <f>VLOOKUP(H662,AggregatsEcoles[#All],10,FALSE)</f>
        <v>24</v>
      </c>
      <c r="Q662">
        <f>VLOOKUP(H662,AggregatsEcoles[#All],11,FALSE)</f>
        <v>13</v>
      </c>
      <c r="R662">
        <f>VLOOKUP(H662,AggregatsEcoles[#All],12,FALSE)</f>
        <v>11</v>
      </c>
    </row>
    <row r="663" spans="1:18" x14ac:dyDescent="0.3">
      <c r="A663" t="s">
        <v>630</v>
      </c>
      <c r="B663" t="s">
        <v>1235</v>
      </c>
      <c r="C663" t="s">
        <v>2183</v>
      </c>
      <c r="D663" t="s">
        <v>3011</v>
      </c>
      <c r="E663" t="s">
        <v>3444</v>
      </c>
      <c r="F663" t="s">
        <v>3447</v>
      </c>
      <c r="G663" t="s">
        <v>3568</v>
      </c>
      <c r="H663" t="s">
        <v>3705</v>
      </c>
      <c r="I663" t="s">
        <v>3759</v>
      </c>
      <c r="J663" t="s">
        <v>3763</v>
      </c>
      <c r="K663" t="s">
        <v>3764</v>
      </c>
      <c r="L663" t="s">
        <v>3765</v>
      </c>
      <c r="M663">
        <f>VLOOKUP(H663,AggregatsEcoles[#All],7,FALSE)</f>
        <v>26</v>
      </c>
      <c r="N663">
        <f>VLOOKUP(H663,AggregatsEcoles[#All],8,FALSE)</f>
        <v>15</v>
      </c>
      <c r="O663">
        <f>VLOOKUP(H663,AggregatsEcoles[#All],9,FALSE)</f>
        <v>11</v>
      </c>
      <c r="P663">
        <f>VLOOKUP(H663,AggregatsEcoles[#All],10,FALSE)</f>
        <v>24</v>
      </c>
      <c r="Q663">
        <f>VLOOKUP(H663,AggregatsEcoles[#All],11,FALSE)</f>
        <v>13</v>
      </c>
      <c r="R663">
        <f>VLOOKUP(H663,AggregatsEcoles[#All],12,FALSE)</f>
        <v>11</v>
      </c>
    </row>
    <row r="664" spans="1:18" x14ac:dyDescent="0.3">
      <c r="A664" t="s">
        <v>631</v>
      </c>
      <c r="B664" t="s">
        <v>1236</v>
      </c>
      <c r="C664" t="s">
        <v>1284</v>
      </c>
      <c r="D664" t="s">
        <v>3012</v>
      </c>
      <c r="E664" t="s">
        <v>3444</v>
      </c>
      <c r="F664" t="s">
        <v>3459</v>
      </c>
      <c r="G664" t="s">
        <v>3568</v>
      </c>
      <c r="H664" t="s">
        <v>3705</v>
      </c>
      <c r="I664" t="s">
        <v>3759</v>
      </c>
      <c r="J664" t="s">
        <v>3763</v>
      </c>
      <c r="K664" t="s">
        <v>3764</v>
      </c>
      <c r="L664" t="s">
        <v>3765</v>
      </c>
      <c r="M664">
        <f>VLOOKUP(H664,AggregatsEcoles[#All],7,FALSE)</f>
        <v>26</v>
      </c>
      <c r="N664">
        <f>VLOOKUP(H664,AggregatsEcoles[#All],8,FALSE)</f>
        <v>15</v>
      </c>
      <c r="O664">
        <f>VLOOKUP(H664,AggregatsEcoles[#All],9,FALSE)</f>
        <v>11</v>
      </c>
      <c r="P664">
        <f>VLOOKUP(H664,AggregatsEcoles[#All],10,FALSE)</f>
        <v>24</v>
      </c>
      <c r="Q664">
        <f>VLOOKUP(H664,AggregatsEcoles[#All],11,FALSE)</f>
        <v>13</v>
      </c>
      <c r="R664">
        <f>VLOOKUP(H664,AggregatsEcoles[#All],12,FALSE)</f>
        <v>11</v>
      </c>
    </row>
    <row r="665" spans="1:18" x14ac:dyDescent="0.3">
      <c r="A665" t="s">
        <v>632</v>
      </c>
      <c r="B665" t="s">
        <v>1240</v>
      </c>
      <c r="C665" t="s">
        <v>2184</v>
      </c>
      <c r="D665" t="s">
        <v>3013</v>
      </c>
      <c r="E665" t="s">
        <v>3443</v>
      </c>
      <c r="F665" t="s">
        <v>3450</v>
      </c>
      <c r="G665" t="s">
        <v>3568</v>
      </c>
      <c r="H665" t="s">
        <v>3705</v>
      </c>
      <c r="I665" t="s">
        <v>3759</v>
      </c>
      <c r="J665" t="s">
        <v>3763</v>
      </c>
      <c r="K665" t="s">
        <v>3764</v>
      </c>
      <c r="L665" t="s">
        <v>3765</v>
      </c>
      <c r="M665">
        <f>VLOOKUP(H665,AggregatsEcoles[#All],7,FALSE)</f>
        <v>26</v>
      </c>
      <c r="N665">
        <f>VLOOKUP(H665,AggregatsEcoles[#All],8,FALSE)</f>
        <v>15</v>
      </c>
      <c r="O665">
        <f>VLOOKUP(H665,AggregatsEcoles[#All],9,FALSE)</f>
        <v>11</v>
      </c>
      <c r="P665">
        <f>VLOOKUP(H665,AggregatsEcoles[#All],10,FALSE)</f>
        <v>24</v>
      </c>
      <c r="Q665">
        <f>VLOOKUP(H665,AggregatsEcoles[#All],11,FALSE)</f>
        <v>13</v>
      </c>
      <c r="R665">
        <f>VLOOKUP(H665,AggregatsEcoles[#All],12,FALSE)</f>
        <v>11</v>
      </c>
    </row>
    <row r="666" spans="1:18" x14ac:dyDescent="0.3">
      <c r="A666" t="s">
        <v>633</v>
      </c>
      <c r="B666" t="s">
        <v>1241</v>
      </c>
      <c r="C666" t="s">
        <v>2185</v>
      </c>
      <c r="D666" t="s">
        <v>3014</v>
      </c>
      <c r="E666" t="s">
        <v>3443</v>
      </c>
      <c r="F666" t="s">
        <v>3447</v>
      </c>
      <c r="G666" t="s">
        <v>3568</v>
      </c>
      <c r="H666" t="s">
        <v>3705</v>
      </c>
      <c r="I666" t="s">
        <v>3759</v>
      </c>
      <c r="J666" t="s">
        <v>3763</v>
      </c>
      <c r="K666" t="s">
        <v>3764</v>
      </c>
      <c r="L666" t="s">
        <v>3765</v>
      </c>
      <c r="M666">
        <f>VLOOKUP(H666,AggregatsEcoles[#All],7,FALSE)</f>
        <v>26</v>
      </c>
      <c r="N666">
        <f>VLOOKUP(H666,AggregatsEcoles[#All],8,FALSE)</f>
        <v>15</v>
      </c>
      <c r="O666">
        <f>VLOOKUP(H666,AggregatsEcoles[#All],9,FALSE)</f>
        <v>11</v>
      </c>
      <c r="P666">
        <f>VLOOKUP(H666,AggregatsEcoles[#All],10,FALSE)</f>
        <v>24</v>
      </c>
      <c r="Q666">
        <f>VLOOKUP(H666,AggregatsEcoles[#All],11,FALSE)</f>
        <v>13</v>
      </c>
      <c r="R666">
        <f>VLOOKUP(H666,AggregatsEcoles[#All],12,FALSE)</f>
        <v>11</v>
      </c>
    </row>
    <row r="667" spans="1:18" x14ac:dyDescent="0.3">
      <c r="A667" t="s">
        <v>634</v>
      </c>
      <c r="B667" t="s">
        <v>1387</v>
      </c>
      <c r="C667" t="s">
        <v>2186</v>
      </c>
      <c r="D667" t="s">
        <v>3015</v>
      </c>
      <c r="E667" t="s">
        <v>3444</v>
      </c>
      <c r="F667" t="s">
        <v>3458</v>
      </c>
      <c r="G667" t="s">
        <v>3568</v>
      </c>
      <c r="H667" t="s">
        <v>3705</v>
      </c>
      <c r="I667" t="s">
        <v>3759</v>
      </c>
      <c r="J667" t="s">
        <v>3763</v>
      </c>
      <c r="K667" t="s">
        <v>3764</v>
      </c>
      <c r="L667" t="s">
        <v>3765</v>
      </c>
      <c r="M667">
        <f>VLOOKUP(H667,AggregatsEcoles[#All],7,FALSE)</f>
        <v>26</v>
      </c>
      <c r="N667">
        <f>VLOOKUP(H667,AggregatsEcoles[#All],8,FALSE)</f>
        <v>15</v>
      </c>
      <c r="O667">
        <f>VLOOKUP(H667,AggregatsEcoles[#All],9,FALSE)</f>
        <v>11</v>
      </c>
      <c r="P667">
        <f>VLOOKUP(H667,AggregatsEcoles[#All],10,FALSE)</f>
        <v>24</v>
      </c>
      <c r="Q667">
        <f>VLOOKUP(H667,AggregatsEcoles[#All],11,FALSE)</f>
        <v>13</v>
      </c>
      <c r="R667">
        <f>VLOOKUP(H667,AggregatsEcoles[#All],12,FALSE)</f>
        <v>11</v>
      </c>
    </row>
    <row r="668" spans="1:18" x14ac:dyDescent="0.3">
      <c r="A668" t="s">
        <v>632</v>
      </c>
      <c r="B668" t="s">
        <v>1406</v>
      </c>
      <c r="C668" t="s">
        <v>2187</v>
      </c>
      <c r="D668" t="s">
        <v>3016</v>
      </c>
      <c r="E668" t="s">
        <v>3444</v>
      </c>
      <c r="F668" t="s">
        <v>3451</v>
      </c>
      <c r="G668" t="s">
        <v>3568</v>
      </c>
      <c r="H668" t="s">
        <v>3705</v>
      </c>
      <c r="I668" t="s">
        <v>3759</v>
      </c>
      <c r="J668" t="s">
        <v>3763</v>
      </c>
      <c r="K668" t="s">
        <v>3764</v>
      </c>
      <c r="L668" t="s">
        <v>3765</v>
      </c>
      <c r="M668">
        <f>VLOOKUP(H668,AggregatsEcoles[#All],7,FALSE)</f>
        <v>26</v>
      </c>
      <c r="N668">
        <f>VLOOKUP(H668,AggregatsEcoles[#All],8,FALSE)</f>
        <v>15</v>
      </c>
      <c r="O668">
        <f>VLOOKUP(H668,AggregatsEcoles[#All],9,FALSE)</f>
        <v>11</v>
      </c>
      <c r="P668">
        <f>VLOOKUP(H668,AggregatsEcoles[#All],10,FALSE)</f>
        <v>24</v>
      </c>
      <c r="Q668">
        <f>VLOOKUP(H668,AggregatsEcoles[#All],11,FALSE)</f>
        <v>13</v>
      </c>
      <c r="R668">
        <f>VLOOKUP(H668,AggregatsEcoles[#All],12,FALSE)</f>
        <v>11</v>
      </c>
    </row>
    <row r="669" spans="1:18" x14ac:dyDescent="0.3">
      <c r="A669" t="s">
        <v>633</v>
      </c>
      <c r="B669" t="s">
        <v>1407</v>
      </c>
      <c r="C669" t="s">
        <v>2188</v>
      </c>
      <c r="D669" t="s">
        <v>3017</v>
      </c>
      <c r="E669" t="s">
        <v>3443</v>
      </c>
      <c r="F669" t="s">
        <v>3452</v>
      </c>
      <c r="G669" t="s">
        <v>3568</v>
      </c>
      <c r="H669" t="s">
        <v>3705</v>
      </c>
      <c r="I669" t="s">
        <v>3759</v>
      </c>
      <c r="J669" t="s">
        <v>3763</v>
      </c>
      <c r="K669" t="s">
        <v>3764</v>
      </c>
      <c r="L669" t="s">
        <v>3765</v>
      </c>
      <c r="M669">
        <f>VLOOKUP(H669,AggregatsEcoles[#All],7,FALSE)</f>
        <v>26</v>
      </c>
      <c r="N669">
        <f>VLOOKUP(H669,AggregatsEcoles[#All],8,FALSE)</f>
        <v>15</v>
      </c>
      <c r="O669">
        <f>VLOOKUP(H669,AggregatsEcoles[#All],9,FALSE)</f>
        <v>11</v>
      </c>
      <c r="P669">
        <f>VLOOKUP(H669,AggregatsEcoles[#All],10,FALSE)</f>
        <v>24</v>
      </c>
      <c r="Q669">
        <f>VLOOKUP(H669,AggregatsEcoles[#All],11,FALSE)</f>
        <v>13</v>
      </c>
      <c r="R669">
        <f>VLOOKUP(H669,AggregatsEcoles[#All],12,FALSE)</f>
        <v>11</v>
      </c>
    </row>
    <row r="670" spans="1:18" x14ac:dyDescent="0.3">
      <c r="A670" t="s">
        <v>630</v>
      </c>
      <c r="B670" t="s">
        <v>1408</v>
      </c>
      <c r="C670" t="s">
        <v>1254</v>
      </c>
      <c r="D670" t="s">
        <v>3018</v>
      </c>
      <c r="E670" t="s">
        <v>3444</v>
      </c>
      <c r="F670" t="s">
        <v>3456</v>
      </c>
      <c r="G670" t="s">
        <v>3568</v>
      </c>
      <c r="H670" t="s">
        <v>3705</v>
      </c>
      <c r="I670" t="s">
        <v>3759</v>
      </c>
      <c r="J670" t="s">
        <v>3763</v>
      </c>
      <c r="K670" t="s">
        <v>3764</v>
      </c>
      <c r="L670" t="s">
        <v>3765</v>
      </c>
      <c r="M670">
        <f>VLOOKUP(H670,AggregatsEcoles[#All],7,FALSE)</f>
        <v>26</v>
      </c>
      <c r="N670">
        <f>VLOOKUP(H670,AggregatsEcoles[#All],8,FALSE)</f>
        <v>15</v>
      </c>
      <c r="O670">
        <f>VLOOKUP(H670,AggregatsEcoles[#All],9,FALSE)</f>
        <v>11</v>
      </c>
      <c r="P670">
        <f>VLOOKUP(H670,AggregatsEcoles[#All],10,FALSE)</f>
        <v>24</v>
      </c>
      <c r="Q670">
        <f>VLOOKUP(H670,AggregatsEcoles[#All],11,FALSE)</f>
        <v>13</v>
      </c>
      <c r="R670">
        <f>VLOOKUP(H670,AggregatsEcoles[#All],12,FALSE)</f>
        <v>11</v>
      </c>
    </row>
    <row r="671" spans="1:18" x14ac:dyDescent="0.3">
      <c r="A671" t="s">
        <v>635</v>
      </c>
      <c r="B671" t="s">
        <v>1409</v>
      </c>
      <c r="C671" t="s">
        <v>1720</v>
      </c>
      <c r="D671" t="s">
        <v>3019</v>
      </c>
      <c r="E671" t="s">
        <v>3443</v>
      </c>
      <c r="F671" t="s">
        <v>3448</v>
      </c>
      <c r="G671" t="s">
        <v>3568</v>
      </c>
      <c r="H671" t="s">
        <v>3705</v>
      </c>
      <c r="I671" t="s">
        <v>3759</v>
      </c>
      <c r="J671" t="s">
        <v>3763</v>
      </c>
      <c r="K671" t="s">
        <v>3764</v>
      </c>
      <c r="L671" t="s">
        <v>3765</v>
      </c>
      <c r="M671">
        <f>VLOOKUP(H671,AggregatsEcoles[#All],7,FALSE)</f>
        <v>26</v>
      </c>
      <c r="N671">
        <f>VLOOKUP(H671,AggregatsEcoles[#All],8,FALSE)</f>
        <v>15</v>
      </c>
      <c r="O671">
        <f>VLOOKUP(H671,AggregatsEcoles[#All],9,FALSE)</f>
        <v>11</v>
      </c>
      <c r="P671">
        <f>VLOOKUP(H671,AggregatsEcoles[#All],10,FALSE)</f>
        <v>24</v>
      </c>
      <c r="Q671">
        <f>VLOOKUP(H671,AggregatsEcoles[#All],11,FALSE)</f>
        <v>13</v>
      </c>
      <c r="R671">
        <f>VLOOKUP(H671,AggregatsEcoles[#All],12,FALSE)</f>
        <v>11</v>
      </c>
    </row>
    <row r="672" spans="1:18" x14ac:dyDescent="0.3">
      <c r="A672" t="s">
        <v>635</v>
      </c>
      <c r="B672" t="s">
        <v>1410</v>
      </c>
      <c r="C672" t="s">
        <v>1662</v>
      </c>
      <c r="D672" t="s">
        <v>3020</v>
      </c>
      <c r="E672" t="s">
        <v>3443</v>
      </c>
      <c r="F672" t="s">
        <v>3454</v>
      </c>
      <c r="G672" t="s">
        <v>3568</v>
      </c>
      <c r="H672" t="s">
        <v>3705</v>
      </c>
      <c r="I672" t="s">
        <v>3759</v>
      </c>
      <c r="J672" t="s">
        <v>3763</v>
      </c>
      <c r="K672" t="s">
        <v>3764</v>
      </c>
      <c r="L672" t="s">
        <v>3765</v>
      </c>
      <c r="M672">
        <f>VLOOKUP(H672,AggregatsEcoles[#All],7,FALSE)</f>
        <v>26</v>
      </c>
      <c r="N672">
        <f>VLOOKUP(H672,AggregatsEcoles[#All],8,FALSE)</f>
        <v>15</v>
      </c>
      <c r="O672">
        <f>VLOOKUP(H672,AggregatsEcoles[#All],9,FALSE)</f>
        <v>11</v>
      </c>
      <c r="P672">
        <f>VLOOKUP(H672,AggregatsEcoles[#All],10,FALSE)</f>
        <v>24</v>
      </c>
      <c r="Q672">
        <f>VLOOKUP(H672,AggregatsEcoles[#All],11,FALSE)</f>
        <v>13</v>
      </c>
      <c r="R672">
        <f>VLOOKUP(H672,AggregatsEcoles[#All],12,FALSE)</f>
        <v>11</v>
      </c>
    </row>
    <row r="673" spans="1:18" x14ac:dyDescent="0.3">
      <c r="A673" t="s">
        <v>636</v>
      </c>
      <c r="B673" t="s">
        <v>1411</v>
      </c>
      <c r="C673" t="s">
        <v>1137</v>
      </c>
      <c r="D673" t="s">
        <v>3021</v>
      </c>
      <c r="E673" t="s">
        <v>3444</v>
      </c>
      <c r="F673" t="s">
        <v>3448</v>
      </c>
      <c r="G673" t="s">
        <v>3568</v>
      </c>
      <c r="H673" t="s">
        <v>3705</v>
      </c>
      <c r="I673" t="s">
        <v>3759</v>
      </c>
      <c r="J673" t="s">
        <v>3763</v>
      </c>
      <c r="K673" t="s">
        <v>3764</v>
      </c>
      <c r="L673" t="s">
        <v>3765</v>
      </c>
      <c r="M673">
        <f>VLOOKUP(H673,AggregatsEcoles[#All],7,FALSE)</f>
        <v>26</v>
      </c>
      <c r="N673">
        <f>VLOOKUP(H673,AggregatsEcoles[#All],8,FALSE)</f>
        <v>15</v>
      </c>
      <c r="O673">
        <f>VLOOKUP(H673,AggregatsEcoles[#All],9,FALSE)</f>
        <v>11</v>
      </c>
      <c r="P673">
        <f>VLOOKUP(H673,AggregatsEcoles[#All],10,FALSE)</f>
        <v>24</v>
      </c>
      <c r="Q673">
        <f>VLOOKUP(H673,AggregatsEcoles[#All],11,FALSE)</f>
        <v>13</v>
      </c>
      <c r="R673">
        <f>VLOOKUP(H673,AggregatsEcoles[#All],12,FALSE)</f>
        <v>11</v>
      </c>
    </row>
    <row r="674" spans="1:18" x14ac:dyDescent="0.3">
      <c r="A674" t="s">
        <v>637</v>
      </c>
      <c r="B674" t="s">
        <v>1412</v>
      </c>
      <c r="C674" t="s">
        <v>2189</v>
      </c>
      <c r="D674" t="s">
        <v>3022</v>
      </c>
      <c r="E674" t="s">
        <v>3443</v>
      </c>
      <c r="F674" t="s">
        <v>3456</v>
      </c>
      <c r="G674" t="s">
        <v>3568</v>
      </c>
      <c r="H674" t="s">
        <v>3705</v>
      </c>
      <c r="I674" t="s">
        <v>3759</v>
      </c>
      <c r="J674" t="s">
        <v>3763</v>
      </c>
      <c r="K674" t="s">
        <v>3764</v>
      </c>
      <c r="L674" t="s">
        <v>3765</v>
      </c>
      <c r="M674">
        <f>VLOOKUP(H674,AggregatsEcoles[#All],7,FALSE)</f>
        <v>26</v>
      </c>
      <c r="N674">
        <f>VLOOKUP(H674,AggregatsEcoles[#All],8,FALSE)</f>
        <v>15</v>
      </c>
      <c r="O674">
        <f>VLOOKUP(H674,AggregatsEcoles[#All],9,FALSE)</f>
        <v>11</v>
      </c>
      <c r="P674">
        <f>VLOOKUP(H674,AggregatsEcoles[#All],10,FALSE)</f>
        <v>24</v>
      </c>
      <c r="Q674">
        <f>VLOOKUP(H674,AggregatsEcoles[#All],11,FALSE)</f>
        <v>13</v>
      </c>
      <c r="R674">
        <f>VLOOKUP(H674,AggregatsEcoles[#All],12,FALSE)</f>
        <v>11</v>
      </c>
    </row>
    <row r="675" spans="1:18" x14ac:dyDescent="0.3">
      <c r="A675" t="s">
        <v>638</v>
      </c>
      <c r="B675" t="s">
        <v>1413</v>
      </c>
      <c r="C675" t="s">
        <v>1155</v>
      </c>
      <c r="D675" t="s">
        <v>3023</v>
      </c>
      <c r="E675" t="s">
        <v>3443</v>
      </c>
      <c r="F675" t="s">
        <v>3447</v>
      </c>
      <c r="G675" t="s">
        <v>3568</v>
      </c>
      <c r="H675" t="s">
        <v>3705</v>
      </c>
      <c r="I675" t="s">
        <v>3759</v>
      </c>
      <c r="J675" t="s">
        <v>3763</v>
      </c>
      <c r="K675" t="s">
        <v>3764</v>
      </c>
      <c r="L675" t="s">
        <v>3765</v>
      </c>
      <c r="M675">
        <f>VLOOKUP(H675,AggregatsEcoles[#All],7,FALSE)</f>
        <v>26</v>
      </c>
      <c r="N675">
        <f>VLOOKUP(H675,AggregatsEcoles[#All],8,FALSE)</f>
        <v>15</v>
      </c>
      <c r="O675">
        <f>VLOOKUP(H675,AggregatsEcoles[#All],9,FALSE)</f>
        <v>11</v>
      </c>
      <c r="P675">
        <f>VLOOKUP(H675,AggregatsEcoles[#All],10,FALSE)</f>
        <v>24</v>
      </c>
      <c r="Q675">
        <f>VLOOKUP(H675,AggregatsEcoles[#All],11,FALSE)</f>
        <v>13</v>
      </c>
      <c r="R675">
        <f>VLOOKUP(H675,AggregatsEcoles[#All],12,FALSE)</f>
        <v>11</v>
      </c>
    </row>
    <row r="676" spans="1:18" x14ac:dyDescent="0.3">
      <c r="A676" t="s">
        <v>639</v>
      </c>
      <c r="B676" t="s">
        <v>1507</v>
      </c>
      <c r="C676" t="s">
        <v>1218</v>
      </c>
      <c r="D676" t="s">
        <v>2625</v>
      </c>
      <c r="E676" t="s">
        <v>3444</v>
      </c>
      <c r="F676" t="s">
        <v>3457</v>
      </c>
      <c r="G676" t="s">
        <v>3569</v>
      </c>
      <c r="H676" t="s">
        <v>3706</v>
      </c>
      <c r="I676" t="s">
        <v>3759</v>
      </c>
      <c r="J676" t="s">
        <v>3763</v>
      </c>
      <c r="K676" t="s">
        <v>3764</v>
      </c>
      <c r="L676" t="s">
        <v>3765</v>
      </c>
      <c r="M676">
        <f>VLOOKUP(H676,AggregatsEcoles[#All],7,FALSE)</f>
        <v>14</v>
      </c>
      <c r="N676">
        <f>VLOOKUP(H676,AggregatsEcoles[#All],8,FALSE)</f>
        <v>6</v>
      </c>
      <c r="O676">
        <f>VLOOKUP(H676,AggregatsEcoles[#All],9,FALSE)</f>
        <v>8</v>
      </c>
      <c r="P676">
        <f>VLOOKUP(H676,AggregatsEcoles[#All],10,FALSE)</f>
        <v>14</v>
      </c>
      <c r="Q676">
        <f>VLOOKUP(H676,AggregatsEcoles[#All],11,FALSE)</f>
        <v>6</v>
      </c>
      <c r="R676">
        <f>VLOOKUP(H676,AggregatsEcoles[#All],12,FALSE)</f>
        <v>8</v>
      </c>
    </row>
    <row r="677" spans="1:18" x14ac:dyDescent="0.3">
      <c r="A677" t="s">
        <v>640</v>
      </c>
      <c r="B677" t="s">
        <v>1508</v>
      </c>
      <c r="C677" t="s">
        <v>2190</v>
      </c>
      <c r="D677" t="s">
        <v>3024</v>
      </c>
      <c r="E677" t="s">
        <v>3443</v>
      </c>
      <c r="F677" t="s">
        <v>3454</v>
      </c>
      <c r="G677" t="s">
        <v>3569</v>
      </c>
      <c r="H677" t="s">
        <v>3706</v>
      </c>
      <c r="I677" t="s">
        <v>3759</v>
      </c>
      <c r="J677" t="s">
        <v>3763</v>
      </c>
      <c r="K677" t="s">
        <v>3764</v>
      </c>
      <c r="L677" t="s">
        <v>3765</v>
      </c>
      <c r="M677">
        <f>VLOOKUP(H677,AggregatsEcoles[#All],7,FALSE)</f>
        <v>14</v>
      </c>
      <c r="N677">
        <f>VLOOKUP(H677,AggregatsEcoles[#All],8,FALSE)</f>
        <v>6</v>
      </c>
      <c r="O677">
        <f>VLOOKUP(H677,AggregatsEcoles[#All],9,FALSE)</f>
        <v>8</v>
      </c>
      <c r="P677">
        <f>VLOOKUP(H677,AggregatsEcoles[#All],10,FALSE)</f>
        <v>14</v>
      </c>
      <c r="Q677">
        <f>VLOOKUP(H677,AggregatsEcoles[#All],11,FALSE)</f>
        <v>6</v>
      </c>
      <c r="R677">
        <f>VLOOKUP(H677,AggregatsEcoles[#All],12,FALSE)</f>
        <v>8</v>
      </c>
    </row>
    <row r="678" spans="1:18" x14ac:dyDescent="0.3">
      <c r="A678" t="s">
        <v>641</v>
      </c>
      <c r="B678" t="s">
        <v>1418</v>
      </c>
      <c r="C678" t="s">
        <v>2191</v>
      </c>
      <c r="D678" t="s">
        <v>3025</v>
      </c>
      <c r="E678" t="s">
        <v>3443</v>
      </c>
      <c r="F678" t="s">
        <v>3452</v>
      </c>
      <c r="G678" t="s">
        <v>3569</v>
      </c>
      <c r="H678" t="s">
        <v>3706</v>
      </c>
      <c r="I678" t="s">
        <v>3759</v>
      </c>
      <c r="J678" t="s">
        <v>3763</v>
      </c>
      <c r="K678" t="s">
        <v>3764</v>
      </c>
      <c r="L678" t="s">
        <v>3765</v>
      </c>
      <c r="M678">
        <f>VLOOKUP(H678,AggregatsEcoles[#All],7,FALSE)</f>
        <v>14</v>
      </c>
      <c r="N678">
        <f>VLOOKUP(H678,AggregatsEcoles[#All],8,FALSE)</f>
        <v>6</v>
      </c>
      <c r="O678">
        <f>VLOOKUP(H678,AggregatsEcoles[#All],9,FALSE)</f>
        <v>8</v>
      </c>
      <c r="P678">
        <f>VLOOKUP(H678,AggregatsEcoles[#All],10,FALSE)</f>
        <v>14</v>
      </c>
      <c r="Q678">
        <f>VLOOKUP(H678,AggregatsEcoles[#All],11,FALSE)</f>
        <v>6</v>
      </c>
      <c r="R678">
        <f>VLOOKUP(H678,AggregatsEcoles[#All],12,FALSE)</f>
        <v>8</v>
      </c>
    </row>
    <row r="679" spans="1:18" x14ac:dyDescent="0.3">
      <c r="A679" t="s">
        <v>642</v>
      </c>
      <c r="B679" t="s">
        <v>1136</v>
      </c>
      <c r="C679" t="s">
        <v>2192</v>
      </c>
      <c r="D679" t="s">
        <v>2556</v>
      </c>
      <c r="E679" t="s">
        <v>3443</v>
      </c>
      <c r="F679" t="s">
        <v>3456</v>
      </c>
      <c r="G679" t="s">
        <v>3569</v>
      </c>
      <c r="H679" t="s">
        <v>3706</v>
      </c>
      <c r="I679" t="s">
        <v>3759</v>
      </c>
      <c r="J679" t="s">
        <v>3763</v>
      </c>
      <c r="K679" t="s">
        <v>3764</v>
      </c>
      <c r="L679" t="s">
        <v>3765</v>
      </c>
      <c r="M679">
        <f>VLOOKUP(H679,AggregatsEcoles[#All],7,FALSE)</f>
        <v>14</v>
      </c>
      <c r="N679">
        <f>VLOOKUP(H679,AggregatsEcoles[#All],8,FALSE)</f>
        <v>6</v>
      </c>
      <c r="O679">
        <f>VLOOKUP(H679,AggregatsEcoles[#All],9,FALSE)</f>
        <v>8</v>
      </c>
      <c r="P679">
        <f>VLOOKUP(H679,AggregatsEcoles[#All],10,FALSE)</f>
        <v>14</v>
      </c>
      <c r="Q679">
        <f>VLOOKUP(H679,AggregatsEcoles[#All],11,FALSE)</f>
        <v>6</v>
      </c>
      <c r="R679">
        <f>VLOOKUP(H679,AggregatsEcoles[#All],12,FALSE)</f>
        <v>8</v>
      </c>
    </row>
    <row r="680" spans="1:18" x14ac:dyDescent="0.3">
      <c r="A680" t="s">
        <v>643</v>
      </c>
      <c r="B680" t="s">
        <v>1509</v>
      </c>
      <c r="C680" t="s">
        <v>2193</v>
      </c>
      <c r="D680" t="s">
        <v>2600</v>
      </c>
      <c r="E680" t="s">
        <v>3443</v>
      </c>
      <c r="F680" t="s">
        <v>3456</v>
      </c>
      <c r="G680" t="s">
        <v>3569</v>
      </c>
      <c r="H680" t="s">
        <v>3706</v>
      </c>
      <c r="I680" t="s">
        <v>3759</v>
      </c>
      <c r="J680" t="s">
        <v>3763</v>
      </c>
      <c r="K680" t="s">
        <v>3764</v>
      </c>
      <c r="L680" t="s">
        <v>3765</v>
      </c>
      <c r="M680">
        <f>VLOOKUP(H680,AggregatsEcoles[#All],7,FALSE)</f>
        <v>14</v>
      </c>
      <c r="N680">
        <f>VLOOKUP(H680,AggregatsEcoles[#All],8,FALSE)</f>
        <v>6</v>
      </c>
      <c r="O680">
        <f>VLOOKUP(H680,AggregatsEcoles[#All],9,FALSE)</f>
        <v>8</v>
      </c>
      <c r="P680">
        <f>VLOOKUP(H680,AggregatsEcoles[#All],10,FALSE)</f>
        <v>14</v>
      </c>
      <c r="Q680">
        <f>VLOOKUP(H680,AggregatsEcoles[#All],11,FALSE)</f>
        <v>6</v>
      </c>
      <c r="R680">
        <f>VLOOKUP(H680,AggregatsEcoles[#All],12,FALSE)</f>
        <v>8</v>
      </c>
    </row>
    <row r="681" spans="1:18" x14ac:dyDescent="0.3">
      <c r="A681" t="s">
        <v>644</v>
      </c>
      <c r="B681" t="s">
        <v>1215</v>
      </c>
      <c r="C681" t="s">
        <v>2194</v>
      </c>
      <c r="D681" t="s">
        <v>2576</v>
      </c>
      <c r="E681" t="s">
        <v>3444</v>
      </c>
      <c r="F681" t="s">
        <v>3462</v>
      </c>
      <c r="G681" t="s">
        <v>3569</v>
      </c>
      <c r="H681" t="s">
        <v>3706</v>
      </c>
      <c r="I681" t="s">
        <v>3759</v>
      </c>
      <c r="J681" t="s">
        <v>3763</v>
      </c>
      <c r="K681" t="s">
        <v>3764</v>
      </c>
      <c r="L681" t="s">
        <v>3765</v>
      </c>
      <c r="M681">
        <f>VLOOKUP(H681,AggregatsEcoles[#All],7,FALSE)</f>
        <v>14</v>
      </c>
      <c r="N681">
        <f>VLOOKUP(H681,AggregatsEcoles[#All],8,FALSE)</f>
        <v>6</v>
      </c>
      <c r="O681">
        <f>VLOOKUP(H681,AggregatsEcoles[#All],9,FALSE)</f>
        <v>8</v>
      </c>
      <c r="P681">
        <f>VLOOKUP(H681,AggregatsEcoles[#All],10,FALSE)</f>
        <v>14</v>
      </c>
      <c r="Q681">
        <f>VLOOKUP(H681,AggregatsEcoles[#All],11,FALSE)</f>
        <v>6</v>
      </c>
      <c r="R681">
        <f>VLOOKUP(H681,AggregatsEcoles[#All],12,FALSE)</f>
        <v>8</v>
      </c>
    </row>
    <row r="682" spans="1:18" x14ac:dyDescent="0.3">
      <c r="A682" t="s">
        <v>645</v>
      </c>
      <c r="B682" t="s">
        <v>1510</v>
      </c>
      <c r="C682" t="s">
        <v>2195</v>
      </c>
      <c r="D682" t="s">
        <v>2589</v>
      </c>
      <c r="E682" t="s">
        <v>3444</v>
      </c>
      <c r="F682" t="s">
        <v>3457</v>
      </c>
      <c r="G682" t="s">
        <v>3569</v>
      </c>
      <c r="H682" t="s">
        <v>3706</v>
      </c>
      <c r="I682" t="s">
        <v>3759</v>
      </c>
      <c r="J682" t="s">
        <v>3763</v>
      </c>
      <c r="K682" t="s">
        <v>3764</v>
      </c>
      <c r="L682" t="s">
        <v>3765</v>
      </c>
      <c r="M682">
        <f>VLOOKUP(H682,AggregatsEcoles[#All],7,FALSE)</f>
        <v>14</v>
      </c>
      <c r="N682">
        <f>VLOOKUP(H682,AggregatsEcoles[#All],8,FALSE)</f>
        <v>6</v>
      </c>
      <c r="O682">
        <f>VLOOKUP(H682,AggregatsEcoles[#All],9,FALSE)</f>
        <v>8</v>
      </c>
      <c r="P682">
        <f>VLOOKUP(H682,AggregatsEcoles[#All],10,FALSE)</f>
        <v>14</v>
      </c>
      <c r="Q682">
        <f>VLOOKUP(H682,AggregatsEcoles[#All],11,FALSE)</f>
        <v>6</v>
      </c>
      <c r="R682">
        <f>VLOOKUP(H682,AggregatsEcoles[#All],12,FALSE)</f>
        <v>8</v>
      </c>
    </row>
    <row r="683" spans="1:18" x14ac:dyDescent="0.3">
      <c r="A683" t="s">
        <v>646</v>
      </c>
      <c r="B683" t="s">
        <v>1511</v>
      </c>
      <c r="C683" t="s">
        <v>2196</v>
      </c>
      <c r="D683" t="s">
        <v>2638</v>
      </c>
      <c r="E683" t="s">
        <v>3443</v>
      </c>
      <c r="F683" t="s">
        <v>3461</v>
      </c>
      <c r="G683" t="s">
        <v>3569</v>
      </c>
      <c r="H683" t="s">
        <v>3706</v>
      </c>
      <c r="I683" t="s">
        <v>3759</v>
      </c>
      <c r="J683" t="s">
        <v>3763</v>
      </c>
      <c r="K683" t="s">
        <v>3764</v>
      </c>
      <c r="L683" t="s">
        <v>3765</v>
      </c>
      <c r="M683">
        <f>VLOOKUP(H683,AggregatsEcoles[#All],7,FALSE)</f>
        <v>14</v>
      </c>
      <c r="N683">
        <f>VLOOKUP(H683,AggregatsEcoles[#All],8,FALSE)</f>
        <v>6</v>
      </c>
      <c r="O683">
        <f>VLOOKUP(H683,AggregatsEcoles[#All],9,FALSE)</f>
        <v>8</v>
      </c>
      <c r="P683">
        <f>VLOOKUP(H683,AggregatsEcoles[#All],10,FALSE)</f>
        <v>14</v>
      </c>
      <c r="Q683">
        <f>VLOOKUP(H683,AggregatsEcoles[#All],11,FALSE)</f>
        <v>6</v>
      </c>
      <c r="R683">
        <f>VLOOKUP(H683,AggregatsEcoles[#All],12,FALSE)</f>
        <v>8</v>
      </c>
    </row>
    <row r="684" spans="1:18" x14ac:dyDescent="0.3">
      <c r="A684" t="s">
        <v>647</v>
      </c>
      <c r="B684" t="s">
        <v>1217</v>
      </c>
      <c r="C684" t="s">
        <v>2197</v>
      </c>
      <c r="D684" t="s">
        <v>2767</v>
      </c>
      <c r="E684" t="s">
        <v>3443</v>
      </c>
      <c r="F684" t="s">
        <v>3460</v>
      </c>
      <c r="G684" t="s">
        <v>3569</v>
      </c>
      <c r="H684" t="s">
        <v>3706</v>
      </c>
      <c r="I684" t="s">
        <v>3759</v>
      </c>
      <c r="J684" t="s">
        <v>3763</v>
      </c>
      <c r="K684" t="s">
        <v>3764</v>
      </c>
      <c r="L684" t="s">
        <v>3765</v>
      </c>
      <c r="M684">
        <f>VLOOKUP(H684,AggregatsEcoles[#All],7,FALSE)</f>
        <v>14</v>
      </c>
      <c r="N684">
        <f>VLOOKUP(H684,AggregatsEcoles[#All],8,FALSE)</f>
        <v>6</v>
      </c>
      <c r="O684">
        <f>VLOOKUP(H684,AggregatsEcoles[#All],9,FALSE)</f>
        <v>8</v>
      </c>
      <c r="P684">
        <f>VLOOKUP(H684,AggregatsEcoles[#All],10,FALSE)</f>
        <v>14</v>
      </c>
      <c r="Q684">
        <f>VLOOKUP(H684,AggregatsEcoles[#All],11,FALSE)</f>
        <v>6</v>
      </c>
      <c r="R684">
        <f>VLOOKUP(H684,AggregatsEcoles[#All],12,FALSE)</f>
        <v>8</v>
      </c>
    </row>
    <row r="685" spans="1:18" x14ac:dyDescent="0.3">
      <c r="A685" t="s">
        <v>648</v>
      </c>
      <c r="B685" t="s">
        <v>1512</v>
      </c>
      <c r="C685" t="s">
        <v>2198</v>
      </c>
      <c r="D685" t="s">
        <v>3026</v>
      </c>
      <c r="E685" t="s">
        <v>3443</v>
      </c>
      <c r="F685" t="s">
        <v>3466</v>
      </c>
      <c r="G685" t="s">
        <v>3569</v>
      </c>
      <c r="H685" t="s">
        <v>3706</v>
      </c>
      <c r="I685" t="s">
        <v>3759</v>
      </c>
      <c r="J685" t="s">
        <v>3763</v>
      </c>
      <c r="K685" t="s">
        <v>3764</v>
      </c>
      <c r="L685" t="s">
        <v>3765</v>
      </c>
      <c r="M685">
        <f>VLOOKUP(H685,AggregatsEcoles[#All],7,FALSE)</f>
        <v>14</v>
      </c>
      <c r="N685">
        <f>VLOOKUP(H685,AggregatsEcoles[#All],8,FALSE)</f>
        <v>6</v>
      </c>
      <c r="O685">
        <f>VLOOKUP(H685,AggregatsEcoles[#All],9,FALSE)</f>
        <v>8</v>
      </c>
      <c r="P685">
        <f>VLOOKUP(H685,AggregatsEcoles[#All],10,FALSE)</f>
        <v>14</v>
      </c>
      <c r="Q685">
        <f>VLOOKUP(H685,AggregatsEcoles[#All],11,FALSE)</f>
        <v>6</v>
      </c>
      <c r="R685">
        <f>VLOOKUP(H685,AggregatsEcoles[#All],12,FALSE)</f>
        <v>8</v>
      </c>
    </row>
    <row r="686" spans="1:18" x14ac:dyDescent="0.3">
      <c r="A686" t="s">
        <v>649</v>
      </c>
      <c r="B686" t="s">
        <v>1259</v>
      </c>
      <c r="C686" t="s">
        <v>2199</v>
      </c>
      <c r="D686" t="s">
        <v>2576</v>
      </c>
      <c r="E686" t="s">
        <v>3444</v>
      </c>
      <c r="F686" t="s">
        <v>3468</v>
      </c>
      <c r="G686" t="s">
        <v>3569</v>
      </c>
      <c r="H686" t="s">
        <v>3706</v>
      </c>
      <c r="I686" t="s">
        <v>3759</v>
      </c>
      <c r="J686" t="s">
        <v>3763</v>
      </c>
      <c r="K686" t="s">
        <v>3764</v>
      </c>
      <c r="L686" t="s">
        <v>3765</v>
      </c>
      <c r="M686">
        <f>VLOOKUP(H686,AggregatsEcoles[#All],7,FALSE)</f>
        <v>14</v>
      </c>
      <c r="N686">
        <f>VLOOKUP(H686,AggregatsEcoles[#All],8,FALSE)</f>
        <v>6</v>
      </c>
      <c r="O686">
        <f>VLOOKUP(H686,AggregatsEcoles[#All],9,FALSE)</f>
        <v>8</v>
      </c>
      <c r="P686">
        <f>VLOOKUP(H686,AggregatsEcoles[#All],10,FALSE)</f>
        <v>14</v>
      </c>
      <c r="Q686">
        <f>VLOOKUP(H686,AggregatsEcoles[#All],11,FALSE)</f>
        <v>6</v>
      </c>
      <c r="R686">
        <f>VLOOKUP(H686,AggregatsEcoles[#All],12,FALSE)</f>
        <v>8</v>
      </c>
    </row>
    <row r="687" spans="1:18" x14ac:dyDescent="0.3">
      <c r="A687" t="s">
        <v>650</v>
      </c>
      <c r="B687" t="s">
        <v>1513</v>
      </c>
      <c r="C687" t="s">
        <v>1982</v>
      </c>
      <c r="D687" t="s">
        <v>3027</v>
      </c>
      <c r="E687" t="s">
        <v>3444</v>
      </c>
      <c r="F687" t="s">
        <v>3454</v>
      </c>
      <c r="G687" t="s">
        <v>3569</v>
      </c>
      <c r="H687" t="s">
        <v>3706</v>
      </c>
      <c r="I687" t="s">
        <v>3759</v>
      </c>
      <c r="J687" t="s">
        <v>3763</v>
      </c>
      <c r="K687" t="s">
        <v>3764</v>
      </c>
      <c r="L687" t="s">
        <v>3765</v>
      </c>
      <c r="M687">
        <f>VLOOKUP(H687,AggregatsEcoles[#All],7,FALSE)</f>
        <v>14</v>
      </c>
      <c r="N687">
        <f>VLOOKUP(H687,AggregatsEcoles[#All],8,FALSE)</f>
        <v>6</v>
      </c>
      <c r="O687">
        <f>VLOOKUP(H687,AggregatsEcoles[#All],9,FALSE)</f>
        <v>8</v>
      </c>
      <c r="P687">
        <f>VLOOKUP(H687,AggregatsEcoles[#All],10,FALSE)</f>
        <v>14</v>
      </c>
      <c r="Q687">
        <f>VLOOKUP(H687,AggregatsEcoles[#All],11,FALSE)</f>
        <v>6</v>
      </c>
      <c r="R687">
        <f>VLOOKUP(H687,AggregatsEcoles[#All],12,FALSE)</f>
        <v>8</v>
      </c>
    </row>
    <row r="688" spans="1:18" x14ac:dyDescent="0.3">
      <c r="A688" t="s">
        <v>651</v>
      </c>
      <c r="B688" t="s">
        <v>1203</v>
      </c>
      <c r="C688" t="s">
        <v>2200</v>
      </c>
      <c r="D688" t="s">
        <v>3028</v>
      </c>
      <c r="E688" t="s">
        <v>3443</v>
      </c>
      <c r="F688" t="s">
        <v>3463</v>
      </c>
      <c r="G688" t="s">
        <v>3569</v>
      </c>
      <c r="H688" t="s">
        <v>3706</v>
      </c>
      <c r="I688" t="s">
        <v>3759</v>
      </c>
      <c r="J688" t="s">
        <v>3763</v>
      </c>
      <c r="K688" t="s">
        <v>3764</v>
      </c>
      <c r="L688" t="s">
        <v>3765</v>
      </c>
      <c r="M688">
        <f>VLOOKUP(H688,AggregatsEcoles[#All],7,FALSE)</f>
        <v>14</v>
      </c>
      <c r="N688">
        <f>VLOOKUP(H688,AggregatsEcoles[#All],8,FALSE)</f>
        <v>6</v>
      </c>
      <c r="O688">
        <f>VLOOKUP(H688,AggregatsEcoles[#All],9,FALSE)</f>
        <v>8</v>
      </c>
      <c r="P688">
        <f>VLOOKUP(H688,AggregatsEcoles[#All],10,FALSE)</f>
        <v>14</v>
      </c>
      <c r="Q688">
        <f>VLOOKUP(H688,AggregatsEcoles[#All],11,FALSE)</f>
        <v>6</v>
      </c>
      <c r="R688">
        <f>VLOOKUP(H688,AggregatsEcoles[#All],12,FALSE)</f>
        <v>8</v>
      </c>
    </row>
    <row r="689" spans="1:18" x14ac:dyDescent="0.3">
      <c r="A689" t="s">
        <v>652</v>
      </c>
      <c r="B689" t="s">
        <v>1514</v>
      </c>
      <c r="C689" t="s">
        <v>1820</v>
      </c>
      <c r="D689" t="s">
        <v>3029</v>
      </c>
      <c r="E689" t="s">
        <v>3444</v>
      </c>
      <c r="F689" t="s">
        <v>3469</v>
      </c>
      <c r="G689" t="s">
        <v>3569</v>
      </c>
      <c r="H689" t="s">
        <v>3706</v>
      </c>
      <c r="I689" t="s">
        <v>3759</v>
      </c>
      <c r="J689" t="s">
        <v>3763</v>
      </c>
      <c r="K689" t="s">
        <v>3764</v>
      </c>
      <c r="L689" t="s">
        <v>3765</v>
      </c>
      <c r="M689">
        <f>VLOOKUP(H689,AggregatsEcoles[#All],7,FALSE)</f>
        <v>14</v>
      </c>
      <c r="N689">
        <f>VLOOKUP(H689,AggregatsEcoles[#All],8,FALSE)</f>
        <v>6</v>
      </c>
      <c r="O689">
        <f>VLOOKUP(H689,AggregatsEcoles[#All],9,FALSE)</f>
        <v>8</v>
      </c>
      <c r="P689">
        <f>VLOOKUP(H689,AggregatsEcoles[#All],10,FALSE)</f>
        <v>14</v>
      </c>
      <c r="Q689">
        <f>VLOOKUP(H689,AggregatsEcoles[#All],11,FALSE)</f>
        <v>6</v>
      </c>
      <c r="R689">
        <f>VLOOKUP(H689,AggregatsEcoles[#All],12,FALSE)</f>
        <v>8</v>
      </c>
    </row>
    <row r="690" spans="1:18" x14ac:dyDescent="0.3">
      <c r="A690" t="s">
        <v>653</v>
      </c>
      <c r="B690" t="s">
        <v>1515</v>
      </c>
      <c r="C690" t="s">
        <v>2201</v>
      </c>
      <c r="D690" t="s">
        <v>3030</v>
      </c>
      <c r="E690" t="s">
        <v>3443</v>
      </c>
      <c r="F690" t="s">
        <v>3451</v>
      </c>
      <c r="G690" t="s">
        <v>3570</v>
      </c>
      <c r="H690" t="s">
        <v>3707</v>
      </c>
      <c r="I690" t="s">
        <v>3759</v>
      </c>
      <c r="J690" t="s">
        <v>3763</v>
      </c>
      <c r="K690" t="s">
        <v>3764</v>
      </c>
      <c r="L690" t="s">
        <v>3765</v>
      </c>
      <c r="M690">
        <f>VLOOKUP(H690,AggregatsEcoles[#All],7,FALSE)</f>
        <v>31</v>
      </c>
      <c r="N690">
        <f>VLOOKUP(H690,AggregatsEcoles[#All],8,FALSE)</f>
        <v>17</v>
      </c>
      <c r="O690">
        <f>VLOOKUP(H690,AggregatsEcoles[#All],9,FALSE)</f>
        <v>14</v>
      </c>
      <c r="P690">
        <f>VLOOKUP(H690,AggregatsEcoles[#All],10,FALSE)</f>
        <v>31</v>
      </c>
      <c r="Q690">
        <f>VLOOKUP(H690,AggregatsEcoles[#All],11,FALSE)</f>
        <v>17</v>
      </c>
      <c r="R690">
        <f>VLOOKUP(H690,AggregatsEcoles[#All],12,FALSE)</f>
        <v>14</v>
      </c>
    </row>
    <row r="691" spans="1:18" x14ac:dyDescent="0.3">
      <c r="A691" t="s">
        <v>654</v>
      </c>
      <c r="B691" t="s">
        <v>1516</v>
      </c>
      <c r="C691" t="s">
        <v>1193</v>
      </c>
      <c r="E691" t="s">
        <v>3444</v>
      </c>
      <c r="F691" t="s">
        <v>3459</v>
      </c>
      <c r="G691" t="s">
        <v>3570</v>
      </c>
      <c r="H691" t="s">
        <v>3707</v>
      </c>
      <c r="I691" t="s">
        <v>3759</v>
      </c>
      <c r="J691" t="s">
        <v>3763</v>
      </c>
      <c r="K691" t="s">
        <v>3764</v>
      </c>
      <c r="L691" t="s">
        <v>3765</v>
      </c>
      <c r="M691">
        <f>VLOOKUP(H691,AggregatsEcoles[#All],7,FALSE)</f>
        <v>31</v>
      </c>
      <c r="N691">
        <f>VLOOKUP(H691,AggregatsEcoles[#All],8,FALSE)</f>
        <v>17</v>
      </c>
      <c r="O691">
        <f>VLOOKUP(H691,AggregatsEcoles[#All],9,FALSE)</f>
        <v>14</v>
      </c>
      <c r="P691">
        <f>VLOOKUP(H691,AggregatsEcoles[#All],10,FALSE)</f>
        <v>31</v>
      </c>
      <c r="Q691">
        <f>VLOOKUP(H691,AggregatsEcoles[#All],11,FALSE)</f>
        <v>17</v>
      </c>
      <c r="R691">
        <f>VLOOKUP(H691,AggregatsEcoles[#All],12,FALSE)</f>
        <v>14</v>
      </c>
    </row>
    <row r="692" spans="1:18" x14ac:dyDescent="0.3">
      <c r="A692" t="s">
        <v>655</v>
      </c>
      <c r="B692" t="s">
        <v>1517</v>
      </c>
      <c r="C692" t="s">
        <v>1284</v>
      </c>
      <c r="E692" t="s">
        <v>3444</v>
      </c>
      <c r="F692" t="s">
        <v>3450</v>
      </c>
      <c r="G692" t="s">
        <v>3570</v>
      </c>
      <c r="H692" t="s">
        <v>3707</v>
      </c>
      <c r="I692" t="s">
        <v>3759</v>
      </c>
      <c r="J692" t="s">
        <v>3763</v>
      </c>
      <c r="K692" t="s">
        <v>3764</v>
      </c>
      <c r="L692" t="s">
        <v>3765</v>
      </c>
      <c r="M692">
        <f>VLOOKUP(H692,AggregatsEcoles[#All],7,FALSE)</f>
        <v>31</v>
      </c>
      <c r="N692">
        <f>VLOOKUP(H692,AggregatsEcoles[#All],8,FALSE)</f>
        <v>17</v>
      </c>
      <c r="O692">
        <f>VLOOKUP(H692,AggregatsEcoles[#All],9,FALSE)</f>
        <v>14</v>
      </c>
      <c r="P692">
        <f>VLOOKUP(H692,AggregatsEcoles[#All],10,FALSE)</f>
        <v>31</v>
      </c>
      <c r="Q692">
        <f>VLOOKUP(H692,AggregatsEcoles[#All],11,FALSE)</f>
        <v>17</v>
      </c>
      <c r="R692">
        <f>VLOOKUP(H692,AggregatsEcoles[#All],12,FALSE)</f>
        <v>14</v>
      </c>
    </row>
    <row r="693" spans="1:18" x14ac:dyDescent="0.3">
      <c r="A693" t="s">
        <v>656</v>
      </c>
      <c r="B693" t="s">
        <v>1518</v>
      </c>
      <c r="C693" t="s">
        <v>2202</v>
      </c>
      <c r="D693" t="s">
        <v>3031</v>
      </c>
      <c r="E693" t="s">
        <v>3444</v>
      </c>
      <c r="F693" t="s">
        <v>3457</v>
      </c>
      <c r="G693" t="s">
        <v>3570</v>
      </c>
      <c r="H693" t="s">
        <v>3707</v>
      </c>
      <c r="I693" t="s">
        <v>3759</v>
      </c>
      <c r="J693" t="s">
        <v>3763</v>
      </c>
      <c r="K693" t="s">
        <v>3764</v>
      </c>
      <c r="L693" t="s">
        <v>3765</v>
      </c>
      <c r="M693">
        <f>VLOOKUP(H693,AggregatsEcoles[#All],7,FALSE)</f>
        <v>31</v>
      </c>
      <c r="N693">
        <f>VLOOKUP(H693,AggregatsEcoles[#All],8,FALSE)</f>
        <v>17</v>
      </c>
      <c r="O693">
        <f>VLOOKUP(H693,AggregatsEcoles[#All],9,FALSE)</f>
        <v>14</v>
      </c>
      <c r="P693">
        <f>VLOOKUP(H693,AggregatsEcoles[#All],10,FALSE)</f>
        <v>31</v>
      </c>
      <c r="Q693">
        <f>VLOOKUP(H693,AggregatsEcoles[#All],11,FALSE)</f>
        <v>17</v>
      </c>
      <c r="R693">
        <f>VLOOKUP(H693,AggregatsEcoles[#All],12,FALSE)</f>
        <v>14</v>
      </c>
    </row>
    <row r="694" spans="1:18" x14ac:dyDescent="0.3">
      <c r="A694" t="s">
        <v>657</v>
      </c>
      <c r="B694" t="s">
        <v>1519</v>
      </c>
      <c r="C694" t="s">
        <v>1495</v>
      </c>
      <c r="D694" t="s">
        <v>3032</v>
      </c>
      <c r="E694" t="s">
        <v>3443</v>
      </c>
      <c r="F694" t="s">
        <v>3455</v>
      </c>
      <c r="G694" t="s">
        <v>3570</v>
      </c>
      <c r="H694" t="s">
        <v>3707</v>
      </c>
      <c r="I694" t="s">
        <v>3759</v>
      </c>
      <c r="J694" t="s">
        <v>3763</v>
      </c>
      <c r="K694" t="s">
        <v>3764</v>
      </c>
      <c r="L694" t="s">
        <v>3765</v>
      </c>
      <c r="M694">
        <f>VLOOKUP(H694,AggregatsEcoles[#All],7,FALSE)</f>
        <v>31</v>
      </c>
      <c r="N694">
        <f>VLOOKUP(H694,AggregatsEcoles[#All],8,FALSE)</f>
        <v>17</v>
      </c>
      <c r="O694">
        <f>VLOOKUP(H694,AggregatsEcoles[#All],9,FALSE)</f>
        <v>14</v>
      </c>
      <c r="P694">
        <f>VLOOKUP(H694,AggregatsEcoles[#All],10,FALSE)</f>
        <v>31</v>
      </c>
      <c r="Q694">
        <f>VLOOKUP(H694,AggregatsEcoles[#All],11,FALSE)</f>
        <v>17</v>
      </c>
      <c r="R694">
        <f>VLOOKUP(H694,AggregatsEcoles[#All],12,FALSE)</f>
        <v>14</v>
      </c>
    </row>
    <row r="695" spans="1:18" x14ac:dyDescent="0.3">
      <c r="A695" t="s">
        <v>658</v>
      </c>
      <c r="B695" t="s">
        <v>1520</v>
      </c>
      <c r="C695" t="s">
        <v>1736</v>
      </c>
      <c r="D695" t="s">
        <v>3033</v>
      </c>
      <c r="E695" t="s">
        <v>3444</v>
      </c>
      <c r="F695" t="s">
        <v>3463</v>
      </c>
      <c r="G695" t="s">
        <v>3570</v>
      </c>
      <c r="H695" t="s">
        <v>3707</v>
      </c>
      <c r="I695" t="s">
        <v>3759</v>
      </c>
      <c r="J695" t="s">
        <v>3763</v>
      </c>
      <c r="K695" t="s">
        <v>3764</v>
      </c>
      <c r="L695" t="s">
        <v>3765</v>
      </c>
      <c r="M695">
        <f>VLOOKUP(H695,AggregatsEcoles[#All],7,FALSE)</f>
        <v>31</v>
      </c>
      <c r="N695">
        <f>VLOOKUP(H695,AggregatsEcoles[#All],8,FALSE)</f>
        <v>17</v>
      </c>
      <c r="O695">
        <f>VLOOKUP(H695,AggregatsEcoles[#All],9,FALSE)</f>
        <v>14</v>
      </c>
      <c r="P695">
        <f>VLOOKUP(H695,AggregatsEcoles[#All],10,FALSE)</f>
        <v>31</v>
      </c>
      <c r="Q695">
        <f>VLOOKUP(H695,AggregatsEcoles[#All],11,FALSE)</f>
        <v>17</v>
      </c>
      <c r="R695">
        <f>VLOOKUP(H695,AggregatsEcoles[#All],12,FALSE)</f>
        <v>14</v>
      </c>
    </row>
    <row r="696" spans="1:18" x14ac:dyDescent="0.3">
      <c r="A696" t="s">
        <v>659</v>
      </c>
      <c r="B696" t="s">
        <v>1521</v>
      </c>
      <c r="C696" t="s">
        <v>2203</v>
      </c>
      <c r="E696" t="s">
        <v>3444</v>
      </c>
      <c r="F696" t="s">
        <v>3459</v>
      </c>
      <c r="G696" t="s">
        <v>3570</v>
      </c>
      <c r="H696" t="s">
        <v>3707</v>
      </c>
      <c r="I696" t="s">
        <v>3759</v>
      </c>
      <c r="J696" t="s">
        <v>3763</v>
      </c>
      <c r="K696" t="s">
        <v>3764</v>
      </c>
      <c r="L696" t="s">
        <v>3765</v>
      </c>
      <c r="M696">
        <f>VLOOKUP(H696,AggregatsEcoles[#All],7,FALSE)</f>
        <v>31</v>
      </c>
      <c r="N696">
        <f>VLOOKUP(H696,AggregatsEcoles[#All],8,FALSE)</f>
        <v>17</v>
      </c>
      <c r="O696">
        <f>VLOOKUP(H696,AggregatsEcoles[#All],9,FALSE)</f>
        <v>14</v>
      </c>
      <c r="P696">
        <f>VLOOKUP(H696,AggregatsEcoles[#All],10,FALSE)</f>
        <v>31</v>
      </c>
      <c r="Q696">
        <f>VLOOKUP(H696,AggregatsEcoles[#All],11,FALSE)</f>
        <v>17</v>
      </c>
      <c r="R696">
        <f>VLOOKUP(H696,AggregatsEcoles[#All],12,FALSE)</f>
        <v>14</v>
      </c>
    </row>
    <row r="697" spans="1:18" x14ac:dyDescent="0.3">
      <c r="A697" t="s">
        <v>660</v>
      </c>
      <c r="B697" t="s">
        <v>1179</v>
      </c>
      <c r="C697" t="s">
        <v>2204</v>
      </c>
      <c r="E697" t="s">
        <v>3443</v>
      </c>
      <c r="F697" t="s">
        <v>3461</v>
      </c>
      <c r="G697" t="s">
        <v>3570</v>
      </c>
      <c r="H697" t="s">
        <v>3707</v>
      </c>
      <c r="I697" t="s">
        <v>3759</v>
      </c>
      <c r="J697" t="s">
        <v>3763</v>
      </c>
      <c r="K697" t="s">
        <v>3764</v>
      </c>
      <c r="L697" t="s">
        <v>3765</v>
      </c>
      <c r="M697">
        <f>VLOOKUP(H697,AggregatsEcoles[#All],7,FALSE)</f>
        <v>31</v>
      </c>
      <c r="N697">
        <f>VLOOKUP(H697,AggregatsEcoles[#All],8,FALSE)</f>
        <v>17</v>
      </c>
      <c r="O697">
        <f>VLOOKUP(H697,AggregatsEcoles[#All],9,FALSE)</f>
        <v>14</v>
      </c>
      <c r="P697">
        <f>VLOOKUP(H697,AggregatsEcoles[#All],10,FALSE)</f>
        <v>31</v>
      </c>
      <c r="Q697">
        <f>VLOOKUP(H697,AggregatsEcoles[#All],11,FALSE)</f>
        <v>17</v>
      </c>
      <c r="R697">
        <f>VLOOKUP(H697,AggregatsEcoles[#All],12,FALSE)</f>
        <v>14</v>
      </c>
    </row>
    <row r="698" spans="1:18" x14ac:dyDescent="0.3">
      <c r="A698" t="s">
        <v>661</v>
      </c>
      <c r="B698" t="s">
        <v>1522</v>
      </c>
      <c r="C698" t="s">
        <v>2205</v>
      </c>
      <c r="E698" t="s">
        <v>3443</v>
      </c>
      <c r="F698" t="s">
        <v>3459</v>
      </c>
      <c r="G698" t="s">
        <v>3570</v>
      </c>
      <c r="H698" t="s">
        <v>3707</v>
      </c>
      <c r="I698" t="s">
        <v>3759</v>
      </c>
      <c r="J698" t="s">
        <v>3763</v>
      </c>
      <c r="K698" t="s">
        <v>3764</v>
      </c>
      <c r="L698" t="s">
        <v>3765</v>
      </c>
      <c r="M698">
        <f>VLOOKUP(H698,AggregatsEcoles[#All],7,FALSE)</f>
        <v>31</v>
      </c>
      <c r="N698">
        <f>VLOOKUP(H698,AggregatsEcoles[#All],8,FALSE)</f>
        <v>17</v>
      </c>
      <c r="O698">
        <f>VLOOKUP(H698,AggregatsEcoles[#All],9,FALSE)</f>
        <v>14</v>
      </c>
      <c r="P698">
        <f>VLOOKUP(H698,AggregatsEcoles[#All],10,FALSE)</f>
        <v>31</v>
      </c>
      <c r="Q698">
        <f>VLOOKUP(H698,AggregatsEcoles[#All],11,FALSE)</f>
        <v>17</v>
      </c>
      <c r="R698">
        <f>VLOOKUP(H698,AggregatsEcoles[#All],12,FALSE)</f>
        <v>14</v>
      </c>
    </row>
    <row r="699" spans="1:18" x14ac:dyDescent="0.3">
      <c r="A699" t="s">
        <v>662</v>
      </c>
      <c r="B699" t="s">
        <v>1523</v>
      </c>
      <c r="C699" t="s">
        <v>2206</v>
      </c>
      <c r="E699" t="s">
        <v>3443</v>
      </c>
      <c r="F699" t="s">
        <v>3466</v>
      </c>
      <c r="G699" t="s">
        <v>3570</v>
      </c>
      <c r="H699" t="s">
        <v>3707</v>
      </c>
      <c r="I699" t="s">
        <v>3759</v>
      </c>
      <c r="J699" t="s">
        <v>3763</v>
      </c>
      <c r="K699" t="s">
        <v>3764</v>
      </c>
      <c r="L699" t="s">
        <v>3765</v>
      </c>
      <c r="M699">
        <f>VLOOKUP(H699,AggregatsEcoles[#All],7,FALSE)</f>
        <v>31</v>
      </c>
      <c r="N699">
        <f>VLOOKUP(H699,AggregatsEcoles[#All],8,FALSE)</f>
        <v>17</v>
      </c>
      <c r="O699">
        <f>VLOOKUP(H699,AggregatsEcoles[#All],9,FALSE)</f>
        <v>14</v>
      </c>
      <c r="P699">
        <f>VLOOKUP(H699,AggregatsEcoles[#All],10,FALSE)</f>
        <v>31</v>
      </c>
      <c r="Q699">
        <f>VLOOKUP(H699,AggregatsEcoles[#All],11,FALSE)</f>
        <v>17</v>
      </c>
      <c r="R699">
        <f>VLOOKUP(H699,AggregatsEcoles[#All],12,FALSE)</f>
        <v>14</v>
      </c>
    </row>
    <row r="700" spans="1:18" x14ac:dyDescent="0.3">
      <c r="A700" t="s">
        <v>663</v>
      </c>
      <c r="B700" t="s">
        <v>1524</v>
      </c>
      <c r="C700" t="s">
        <v>2207</v>
      </c>
      <c r="E700" t="s">
        <v>3444</v>
      </c>
      <c r="F700" t="s">
        <v>3458</v>
      </c>
      <c r="G700" t="s">
        <v>3570</v>
      </c>
      <c r="H700" t="s">
        <v>3707</v>
      </c>
      <c r="I700" t="s">
        <v>3759</v>
      </c>
      <c r="J700" t="s">
        <v>3763</v>
      </c>
      <c r="K700" t="s">
        <v>3764</v>
      </c>
      <c r="L700" t="s">
        <v>3765</v>
      </c>
      <c r="M700">
        <f>VLOOKUP(H700,AggregatsEcoles[#All],7,FALSE)</f>
        <v>31</v>
      </c>
      <c r="N700">
        <f>VLOOKUP(H700,AggregatsEcoles[#All],8,FALSE)</f>
        <v>17</v>
      </c>
      <c r="O700">
        <f>VLOOKUP(H700,AggregatsEcoles[#All],9,FALSE)</f>
        <v>14</v>
      </c>
      <c r="P700">
        <f>VLOOKUP(H700,AggregatsEcoles[#All],10,FALSE)</f>
        <v>31</v>
      </c>
      <c r="Q700">
        <f>VLOOKUP(H700,AggregatsEcoles[#All],11,FALSE)</f>
        <v>17</v>
      </c>
      <c r="R700">
        <f>VLOOKUP(H700,AggregatsEcoles[#All],12,FALSE)</f>
        <v>14</v>
      </c>
    </row>
    <row r="701" spans="1:18" x14ac:dyDescent="0.3">
      <c r="A701" t="s">
        <v>664</v>
      </c>
      <c r="B701" t="s">
        <v>1525</v>
      </c>
      <c r="C701" t="s">
        <v>2208</v>
      </c>
      <c r="E701" t="s">
        <v>3443</v>
      </c>
      <c r="F701" t="s">
        <v>3454</v>
      </c>
      <c r="G701" t="s">
        <v>3570</v>
      </c>
      <c r="H701" t="s">
        <v>3707</v>
      </c>
      <c r="I701" t="s">
        <v>3759</v>
      </c>
      <c r="J701" t="s">
        <v>3763</v>
      </c>
      <c r="K701" t="s">
        <v>3764</v>
      </c>
      <c r="L701" t="s">
        <v>3765</v>
      </c>
      <c r="M701">
        <f>VLOOKUP(H701,AggregatsEcoles[#All],7,FALSE)</f>
        <v>31</v>
      </c>
      <c r="N701">
        <f>VLOOKUP(H701,AggregatsEcoles[#All],8,FALSE)</f>
        <v>17</v>
      </c>
      <c r="O701">
        <f>VLOOKUP(H701,AggregatsEcoles[#All],9,FALSE)</f>
        <v>14</v>
      </c>
      <c r="P701">
        <f>VLOOKUP(H701,AggregatsEcoles[#All],10,FALSE)</f>
        <v>31</v>
      </c>
      <c r="Q701">
        <f>VLOOKUP(H701,AggregatsEcoles[#All],11,FALSE)</f>
        <v>17</v>
      </c>
      <c r="R701">
        <f>VLOOKUP(H701,AggregatsEcoles[#All],12,FALSE)</f>
        <v>14</v>
      </c>
    </row>
    <row r="702" spans="1:18" x14ac:dyDescent="0.3">
      <c r="A702" t="s">
        <v>665</v>
      </c>
      <c r="B702" t="s">
        <v>1526</v>
      </c>
      <c r="C702" t="s">
        <v>2209</v>
      </c>
      <c r="E702" t="s">
        <v>3444</v>
      </c>
      <c r="F702" t="s">
        <v>3459</v>
      </c>
      <c r="G702" t="s">
        <v>3570</v>
      </c>
      <c r="H702" t="s">
        <v>3707</v>
      </c>
      <c r="I702" t="s">
        <v>3759</v>
      </c>
      <c r="J702" t="s">
        <v>3763</v>
      </c>
      <c r="K702" t="s">
        <v>3764</v>
      </c>
      <c r="L702" t="s">
        <v>3765</v>
      </c>
      <c r="M702">
        <f>VLOOKUP(H702,AggregatsEcoles[#All],7,FALSE)</f>
        <v>31</v>
      </c>
      <c r="N702">
        <f>VLOOKUP(H702,AggregatsEcoles[#All],8,FALSE)</f>
        <v>17</v>
      </c>
      <c r="O702">
        <f>VLOOKUP(H702,AggregatsEcoles[#All],9,FALSE)</f>
        <v>14</v>
      </c>
      <c r="P702">
        <f>VLOOKUP(H702,AggregatsEcoles[#All],10,FALSE)</f>
        <v>31</v>
      </c>
      <c r="Q702">
        <f>VLOOKUP(H702,AggregatsEcoles[#All],11,FALSE)</f>
        <v>17</v>
      </c>
      <c r="R702">
        <f>VLOOKUP(H702,AggregatsEcoles[#All],12,FALSE)</f>
        <v>14</v>
      </c>
    </row>
    <row r="703" spans="1:18" x14ac:dyDescent="0.3">
      <c r="A703" t="s">
        <v>666</v>
      </c>
      <c r="B703" t="s">
        <v>1527</v>
      </c>
      <c r="C703" t="s">
        <v>2210</v>
      </c>
      <c r="E703" t="s">
        <v>3444</v>
      </c>
      <c r="F703" t="s">
        <v>3447</v>
      </c>
      <c r="G703" t="s">
        <v>3570</v>
      </c>
      <c r="H703" t="s">
        <v>3707</v>
      </c>
      <c r="I703" t="s">
        <v>3759</v>
      </c>
      <c r="J703" t="s">
        <v>3763</v>
      </c>
      <c r="K703" t="s">
        <v>3764</v>
      </c>
      <c r="L703" t="s">
        <v>3765</v>
      </c>
      <c r="M703">
        <f>VLOOKUP(H703,AggregatsEcoles[#All],7,FALSE)</f>
        <v>31</v>
      </c>
      <c r="N703">
        <f>VLOOKUP(H703,AggregatsEcoles[#All],8,FALSE)</f>
        <v>17</v>
      </c>
      <c r="O703">
        <f>VLOOKUP(H703,AggregatsEcoles[#All],9,FALSE)</f>
        <v>14</v>
      </c>
      <c r="P703">
        <f>VLOOKUP(H703,AggregatsEcoles[#All],10,FALSE)</f>
        <v>31</v>
      </c>
      <c r="Q703">
        <f>VLOOKUP(H703,AggregatsEcoles[#All],11,FALSE)</f>
        <v>17</v>
      </c>
      <c r="R703">
        <f>VLOOKUP(H703,AggregatsEcoles[#All],12,FALSE)</f>
        <v>14</v>
      </c>
    </row>
    <row r="704" spans="1:18" x14ac:dyDescent="0.3">
      <c r="A704" t="s">
        <v>667</v>
      </c>
      <c r="B704" t="s">
        <v>1528</v>
      </c>
      <c r="C704" t="s">
        <v>2211</v>
      </c>
      <c r="E704" t="s">
        <v>3444</v>
      </c>
      <c r="F704" t="s">
        <v>3459</v>
      </c>
      <c r="G704" t="s">
        <v>3570</v>
      </c>
      <c r="H704" t="s">
        <v>3707</v>
      </c>
      <c r="I704" t="s">
        <v>3759</v>
      </c>
      <c r="J704" t="s">
        <v>3763</v>
      </c>
      <c r="K704" t="s">
        <v>3764</v>
      </c>
      <c r="L704" t="s">
        <v>3765</v>
      </c>
      <c r="M704">
        <f>VLOOKUP(H704,AggregatsEcoles[#All],7,FALSE)</f>
        <v>31</v>
      </c>
      <c r="N704">
        <f>VLOOKUP(H704,AggregatsEcoles[#All],8,FALSE)</f>
        <v>17</v>
      </c>
      <c r="O704">
        <f>VLOOKUP(H704,AggregatsEcoles[#All],9,FALSE)</f>
        <v>14</v>
      </c>
      <c r="P704">
        <f>VLOOKUP(H704,AggregatsEcoles[#All],10,FALSE)</f>
        <v>31</v>
      </c>
      <c r="Q704">
        <f>VLOOKUP(H704,AggregatsEcoles[#All],11,FALSE)</f>
        <v>17</v>
      </c>
      <c r="R704">
        <f>VLOOKUP(H704,AggregatsEcoles[#All],12,FALSE)</f>
        <v>14</v>
      </c>
    </row>
    <row r="705" spans="1:18" x14ac:dyDescent="0.3">
      <c r="A705" t="s">
        <v>668</v>
      </c>
      <c r="B705" t="s">
        <v>1529</v>
      </c>
      <c r="C705" t="s">
        <v>2212</v>
      </c>
      <c r="E705" t="s">
        <v>3443</v>
      </c>
      <c r="F705" t="s">
        <v>3459</v>
      </c>
      <c r="G705" t="s">
        <v>3570</v>
      </c>
      <c r="H705" t="s">
        <v>3707</v>
      </c>
      <c r="I705" t="s">
        <v>3759</v>
      </c>
      <c r="J705" t="s">
        <v>3763</v>
      </c>
      <c r="K705" t="s">
        <v>3764</v>
      </c>
      <c r="L705" t="s">
        <v>3765</v>
      </c>
      <c r="M705">
        <f>VLOOKUP(H705,AggregatsEcoles[#All],7,FALSE)</f>
        <v>31</v>
      </c>
      <c r="N705">
        <f>VLOOKUP(H705,AggregatsEcoles[#All],8,FALSE)</f>
        <v>17</v>
      </c>
      <c r="O705">
        <f>VLOOKUP(H705,AggregatsEcoles[#All],9,FALSE)</f>
        <v>14</v>
      </c>
      <c r="P705">
        <f>VLOOKUP(H705,AggregatsEcoles[#All],10,FALSE)</f>
        <v>31</v>
      </c>
      <c r="Q705">
        <f>VLOOKUP(H705,AggregatsEcoles[#All],11,FALSE)</f>
        <v>17</v>
      </c>
      <c r="R705">
        <f>VLOOKUP(H705,AggregatsEcoles[#All],12,FALSE)</f>
        <v>14</v>
      </c>
    </row>
    <row r="706" spans="1:18" x14ac:dyDescent="0.3">
      <c r="A706" t="s">
        <v>669</v>
      </c>
      <c r="B706" t="s">
        <v>1530</v>
      </c>
      <c r="C706" t="s">
        <v>2213</v>
      </c>
      <c r="D706" t="s">
        <v>3034</v>
      </c>
      <c r="E706" t="s">
        <v>3444</v>
      </c>
      <c r="F706" t="s">
        <v>3458</v>
      </c>
      <c r="G706" t="s">
        <v>3570</v>
      </c>
      <c r="H706" t="s">
        <v>3707</v>
      </c>
      <c r="I706" t="s">
        <v>3759</v>
      </c>
      <c r="J706" t="s">
        <v>3763</v>
      </c>
      <c r="K706" t="s">
        <v>3764</v>
      </c>
      <c r="L706" t="s">
        <v>3765</v>
      </c>
      <c r="M706">
        <f>VLOOKUP(H706,AggregatsEcoles[#All],7,FALSE)</f>
        <v>31</v>
      </c>
      <c r="N706">
        <f>VLOOKUP(H706,AggregatsEcoles[#All],8,FALSE)</f>
        <v>17</v>
      </c>
      <c r="O706">
        <f>VLOOKUP(H706,AggregatsEcoles[#All],9,FALSE)</f>
        <v>14</v>
      </c>
      <c r="P706">
        <f>VLOOKUP(H706,AggregatsEcoles[#All],10,FALSE)</f>
        <v>31</v>
      </c>
      <c r="Q706">
        <f>VLOOKUP(H706,AggregatsEcoles[#All],11,FALSE)</f>
        <v>17</v>
      </c>
      <c r="R706">
        <f>VLOOKUP(H706,AggregatsEcoles[#All],12,FALSE)</f>
        <v>14</v>
      </c>
    </row>
    <row r="707" spans="1:18" x14ac:dyDescent="0.3">
      <c r="A707" t="s">
        <v>670</v>
      </c>
      <c r="B707" t="s">
        <v>1531</v>
      </c>
      <c r="C707" t="s">
        <v>1167</v>
      </c>
      <c r="D707" t="s">
        <v>3035</v>
      </c>
      <c r="E707" t="s">
        <v>3444</v>
      </c>
      <c r="F707" t="s">
        <v>3457</v>
      </c>
      <c r="G707" t="s">
        <v>3570</v>
      </c>
      <c r="H707" t="s">
        <v>3707</v>
      </c>
      <c r="I707" t="s">
        <v>3759</v>
      </c>
      <c r="J707" t="s">
        <v>3763</v>
      </c>
      <c r="K707" t="s">
        <v>3764</v>
      </c>
      <c r="L707" t="s">
        <v>3765</v>
      </c>
      <c r="M707">
        <f>VLOOKUP(H707,AggregatsEcoles[#All],7,FALSE)</f>
        <v>31</v>
      </c>
      <c r="N707">
        <f>VLOOKUP(H707,AggregatsEcoles[#All],8,FALSE)</f>
        <v>17</v>
      </c>
      <c r="O707">
        <f>VLOOKUP(H707,AggregatsEcoles[#All],9,FALSE)</f>
        <v>14</v>
      </c>
      <c r="P707">
        <f>VLOOKUP(H707,AggregatsEcoles[#All],10,FALSE)</f>
        <v>31</v>
      </c>
      <c r="Q707">
        <f>VLOOKUP(H707,AggregatsEcoles[#All],11,FALSE)</f>
        <v>17</v>
      </c>
      <c r="R707">
        <f>VLOOKUP(H707,AggregatsEcoles[#All],12,FALSE)</f>
        <v>14</v>
      </c>
    </row>
    <row r="708" spans="1:18" x14ac:dyDescent="0.3">
      <c r="A708" t="s">
        <v>671</v>
      </c>
      <c r="B708" t="s">
        <v>1532</v>
      </c>
      <c r="C708" t="s">
        <v>2214</v>
      </c>
      <c r="E708" t="s">
        <v>3444</v>
      </c>
      <c r="F708" t="s">
        <v>3458</v>
      </c>
      <c r="G708" t="s">
        <v>3570</v>
      </c>
      <c r="H708" t="s">
        <v>3707</v>
      </c>
      <c r="I708" t="s">
        <v>3759</v>
      </c>
      <c r="J708" t="s">
        <v>3763</v>
      </c>
      <c r="K708" t="s">
        <v>3764</v>
      </c>
      <c r="L708" t="s">
        <v>3765</v>
      </c>
      <c r="M708">
        <f>VLOOKUP(H708,AggregatsEcoles[#All],7,FALSE)</f>
        <v>31</v>
      </c>
      <c r="N708">
        <f>VLOOKUP(H708,AggregatsEcoles[#All],8,FALSE)</f>
        <v>17</v>
      </c>
      <c r="O708">
        <f>VLOOKUP(H708,AggregatsEcoles[#All],9,FALSE)</f>
        <v>14</v>
      </c>
      <c r="P708">
        <f>VLOOKUP(H708,AggregatsEcoles[#All],10,FALSE)</f>
        <v>31</v>
      </c>
      <c r="Q708">
        <f>VLOOKUP(H708,AggregatsEcoles[#All],11,FALSE)</f>
        <v>17</v>
      </c>
      <c r="R708">
        <f>VLOOKUP(H708,AggregatsEcoles[#All],12,FALSE)</f>
        <v>14</v>
      </c>
    </row>
    <row r="709" spans="1:18" x14ac:dyDescent="0.3">
      <c r="A709" t="s">
        <v>672</v>
      </c>
      <c r="B709" t="s">
        <v>1533</v>
      </c>
      <c r="C709" t="s">
        <v>2215</v>
      </c>
      <c r="E709" t="s">
        <v>3444</v>
      </c>
      <c r="F709" t="s">
        <v>3451</v>
      </c>
      <c r="G709" t="s">
        <v>3570</v>
      </c>
      <c r="H709" t="s">
        <v>3707</v>
      </c>
      <c r="I709" t="s">
        <v>3759</v>
      </c>
      <c r="J709" t="s">
        <v>3763</v>
      </c>
      <c r="K709" t="s">
        <v>3764</v>
      </c>
      <c r="L709" t="s">
        <v>3765</v>
      </c>
      <c r="M709">
        <f>VLOOKUP(H709,AggregatsEcoles[#All],7,FALSE)</f>
        <v>31</v>
      </c>
      <c r="N709">
        <f>VLOOKUP(H709,AggregatsEcoles[#All],8,FALSE)</f>
        <v>17</v>
      </c>
      <c r="O709">
        <f>VLOOKUP(H709,AggregatsEcoles[#All],9,FALSE)</f>
        <v>14</v>
      </c>
      <c r="P709">
        <f>VLOOKUP(H709,AggregatsEcoles[#All],10,FALSE)</f>
        <v>31</v>
      </c>
      <c r="Q709">
        <f>VLOOKUP(H709,AggregatsEcoles[#All],11,FALSE)</f>
        <v>17</v>
      </c>
      <c r="R709">
        <f>VLOOKUP(H709,AggregatsEcoles[#All],12,FALSE)</f>
        <v>14</v>
      </c>
    </row>
    <row r="710" spans="1:18" x14ac:dyDescent="0.3">
      <c r="A710" t="s">
        <v>673</v>
      </c>
      <c r="B710" t="s">
        <v>1534</v>
      </c>
      <c r="C710" t="s">
        <v>2216</v>
      </c>
      <c r="E710" t="s">
        <v>3443</v>
      </c>
      <c r="F710" t="s">
        <v>3458</v>
      </c>
      <c r="G710" t="s">
        <v>3570</v>
      </c>
      <c r="H710" t="s">
        <v>3707</v>
      </c>
      <c r="I710" t="s">
        <v>3759</v>
      </c>
      <c r="J710" t="s">
        <v>3763</v>
      </c>
      <c r="K710" t="s">
        <v>3764</v>
      </c>
      <c r="L710" t="s">
        <v>3765</v>
      </c>
      <c r="M710">
        <f>VLOOKUP(H710,AggregatsEcoles[#All],7,FALSE)</f>
        <v>31</v>
      </c>
      <c r="N710">
        <f>VLOOKUP(H710,AggregatsEcoles[#All],8,FALSE)</f>
        <v>17</v>
      </c>
      <c r="O710">
        <f>VLOOKUP(H710,AggregatsEcoles[#All],9,FALSE)</f>
        <v>14</v>
      </c>
      <c r="P710">
        <f>VLOOKUP(H710,AggregatsEcoles[#All],10,FALSE)</f>
        <v>31</v>
      </c>
      <c r="Q710">
        <f>VLOOKUP(H710,AggregatsEcoles[#All],11,FALSE)</f>
        <v>17</v>
      </c>
      <c r="R710">
        <f>VLOOKUP(H710,AggregatsEcoles[#All],12,FALSE)</f>
        <v>14</v>
      </c>
    </row>
    <row r="711" spans="1:18" x14ac:dyDescent="0.3">
      <c r="A711" t="s">
        <v>674</v>
      </c>
      <c r="B711" t="s">
        <v>1535</v>
      </c>
      <c r="C711" t="s">
        <v>2217</v>
      </c>
      <c r="E711" t="s">
        <v>3444</v>
      </c>
      <c r="F711" t="s">
        <v>3451</v>
      </c>
      <c r="G711" t="s">
        <v>3570</v>
      </c>
      <c r="H711" t="s">
        <v>3707</v>
      </c>
      <c r="I711" t="s">
        <v>3759</v>
      </c>
      <c r="J711" t="s">
        <v>3763</v>
      </c>
      <c r="K711" t="s">
        <v>3764</v>
      </c>
      <c r="L711" t="s">
        <v>3765</v>
      </c>
      <c r="M711">
        <f>VLOOKUP(H711,AggregatsEcoles[#All],7,FALSE)</f>
        <v>31</v>
      </c>
      <c r="N711">
        <f>VLOOKUP(H711,AggregatsEcoles[#All],8,FALSE)</f>
        <v>17</v>
      </c>
      <c r="O711">
        <f>VLOOKUP(H711,AggregatsEcoles[#All],9,FALSE)</f>
        <v>14</v>
      </c>
      <c r="P711">
        <f>VLOOKUP(H711,AggregatsEcoles[#All],10,FALSE)</f>
        <v>31</v>
      </c>
      <c r="Q711">
        <f>VLOOKUP(H711,AggregatsEcoles[#All],11,FALSE)</f>
        <v>17</v>
      </c>
      <c r="R711">
        <f>VLOOKUP(H711,AggregatsEcoles[#All],12,FALSE)</f>
        <v>14</v>
      </c>
    </row>
    <row r="712" spans="1:18" x14ac:dyDescent="0.3">
      <c r="A712" t="s">
        <v>675</v>
      </c>
      <c r="B712" t="s">
        <v>1536</v>
      </c>
      <c r="C712" t="s">
        <v>2218</v>
      </c>
      <c r="D712" t="s">
        <v>2213</v>
      </c>
      <c r="E712" t="s">
        <v>3444</v>
      </c>
      <c r="F712" t="s">
        <v>3450</v>
      </c>
      <c r="G712" t="s">
        <v>3570</v>
      </c>
      <c r="H712" t="s">
        <v>3707</v>
      </c>
      <c r="I712" t="s">
        <v>3759</v>
      </c>
      <c r="J712" t="s">
        <v>3763</v>
      </c>
      <c r="K712" t="s">
        <v>3764</v>
      </c>
      <c r="L712" t="s">
        <v>3765</v>
      </c>
      <c r="M712">
        <f>VLOOKUP(H712,AggregatsEcoles[#All],7,FALSE)</f>
        <v>31</v>
      </c>
      <c r="N712">
        <f>VLOOKUP(H712,AggregatsEcoles[#All],8,FALSE)</f>
        <v>17</v>
      </c>
      <c r="O712">
        <f>VLOOKUP(H712,AggregatsEcoles[#All],9,FALSE)</f>
        <v>14</v>
      </c>
      <c r="P712">
        <f>VLOOKUP(H712,AggregatsEcoles[#All],10,FALSE)</f>
        <v>31</v>
      </c>
      <c r="Q712">
        <f>VLOOKUP(H712,AggregatsEcoles[#All],11,FALSE)</f>
        <v>17</v>
      </c>
      <c r="R712">
        <f>VLOOKUP(H712,AggregatsEcoles[#All],12,FALSE)</f>
        <v>14</v>
      </c>
    </row>
    <row r="713" spans="1:18" x14ac:dyDescent="0.3">
      <c r="A713" t="s">
        <v>676</v>
      </c>
      <c r="B713" t="s">
        <v>1537</v>
      </c>
      <c r="C713" t="s">
        <v>2219</v>
      </c>
      <c r="E713" t="s">
        <v>3443</v>
      </c>
      <c r="F713" t="s">
        <v>3459</v>
      </c>
      <c r="G713" t="s">
        <v>3570</v>
      </c>
      <c r="H713" t="s">
        <v>3707</v>
      </c>
      <c r="I713" t="s">
        <v>3759</v>
      </c>
      <c r="J713" t="s">
        <v>3763</v>
      </c>
      <c r="K713" t="s">
        <v>3764</v>
      </c>
      <c r="L713" t="s">
        <v>3765</v>
      </c>
      <c r="M713">
        <f>VLOOKUP(H713,AggregatsEcoles[#All],7,FALSE)</f>
        <v>31</v>
      </c>
      <c r="N713">
        <f>VLOOKUP(H713,AggregatsEcoles[#All],8,FALSE)</f>
        <v>17</v>
      </c>
      <c r="O713">
        <f>VLOOKUP(H713,AggregatsEcoles[#All],9,FALSE)</f>
        <v>14</v>
      </c>
      <c r="P713">
        <f>VLOOKUP(H713,AggregatsEcoles[#All],10,FALSE)</f>
        <v>31</v>
      </c>
      <c r="Q713">
        <f>VLOOKUP(H713,AggregatsEcoles[#All],11,FALSE)</f>
        <v>17</v>
      </c>
      <c r="R713">
        <f>VLOOKUP(H713,AggregatsEcoles[#All],12,FALSE)</f>
        <v>14</v>
      </c>
    </row>
    <row r="714" spans="1:18" x14ac:dyDescent="0.3">
      <c r="A714" t="s">
        <v>677</v>
      </c>
      <c r="B714" t="s">
        <v>1538</v>
      </c>
      <c r="C714" t="s">
        <v>2220</v>
      </c>
      <c r="E714" t="s">
        <v>3443</v>
      </c>
      <c r="F714" t="s">
        <v>3452</v>
      </c>
      <c r="G714" t="s">
        <v>3570</v>
      </c>
      <c r="H714" t="s">
        <v>3707</v>
      </c>
      <c r="I714" t="s">
        <v>3759</v>
      </c>
      <c r="J714" t="s">
        <v>3763</v>
      </c>
      <c r="K714" t="s">
        <v>3764</v>
      </c>
      <c r="L714" t="s">
        <v>3765</v>
      </c>
      <c r="M714">
        <f>VLOOKUP(H714,AggregatsEcoles[#All],7,FALSE)</f>
        <v>31</v>
      </c>
      <c r="N714">
        <f>VLOOKUP(H714,AggregatsEcoles[#All],8,FALSE)</f>
        <v>17</v>
      </c>
      <c r="O714">
        <f>VLOOKUP(H714,AggregatsEcoles[#All],9,FALSE)</f>
        <v>14</v>
      </c>
      <c r="P714">
        <f>VLOOKUP(H714,AggregatsEcoles[#All],10,FALSE)</f>
        <v>31</v>
      </c>
      <c r="Q714">
        <f>VLOOKUP(H714,AggregatsEcoles[#All],11,FALSE)</f>
        <v>17</v>
      </c>
      <c r="R714">
        <f>VLOOKUP(H714,AggregatsEcoles[#All],12,FALSE)</f>
        <v>14</v>
      </c>
    </row>
    <row r="715" spans="1:18" x14ac:dyDescent="0.3">
      <c r="A715" t="s">
        <v>678</v>
      </c>
      <c r="B715" t="s">
        <v>1539</v>
      </c>
      <c r="C715" t="s">
        <v>2184</v>
      </c>
      <c r="D715" t="s">
        <v>2591</v>
      </c>
      <c r="E715" t="s">
        <v>3443</v>
      </c>
      <c r="F715" t="s">
        <v>3451</v>
      </c>
      <c r="G715" t="s">
        <v>3570</v>
      </c>
      <c r="H715" t="s">
        <v>3707</v>
      </c>
      <c r="I715" t="s">
        <v>3759</v>
      </c>
      <c r="J715" t="s">
        <v>3763</v>
      </c>
      <c r="K715" t="s">
        <v>3764</v>
      </c>
      <c r="L715" t="s">
        <v>3765</v>
      </c>
      <c r="M715">
        <f>VLOOKUP(H715,AggregatsEcoles[#All],7,FALSE)</f>
        <v>31</v>
      </c>
      <c r="N715">
        <f>VLOOKUP(H715,AggregatsEcoles[#All],8,FALSE)</f>
        <v>17</v>
      </c>
      <c r="O715">
        <f>VLOOKUP(H715,AggregatsEcoles[#All],9,FALSE)</f>
        <v>14</v>
      </c>
      <c r="P715">
        <f>VLOOKUP(H715,AggregatsEcoles[#All],10,FALSE)</f>
        <v>31</v>
      </c>
      <c r="Q715">
        <f>VLOOKUP(H715,AggregatsEcoles[#All],11,FALSE)</f>
        <v>17</v>
      </c>
      <c r="R715">
        <f>VLOOKUP(H715,AggregatsEcoles[#All],12,FALSE)</f>
        <v>14</v>
      </c>
    </row>
    <row r="716" spans="1:18" x14ac:dyDescent="0.3">
      <c r="A716" t="s">
        <v>679</v>
      </c>
      <c r="B716" t="s">
        <v>1540</v>
      </c>
      <c r="C716" t="s">
        <v>2221</v>
      </c>
      <c r="D716" t="s">
        <v>3036</v>
      </c>
      <c r="E716" t="s">
        <v>3443</v>
      </c>
      <c r="F716" t="s">
        <v>3459</v>
      </c>
      <c r="G716" t="s">
        <v>3570</v>
      </c>
      <c r="H716" t="s">
        <v>3707</v>
      </c>
      <c r="I716" t="s">
        <v>3759</v>
      </c>
      <c r="J716" t="s">
        <v>3763</v>
      </c>
      <c r="K716" t="s">
        <v>3764</v>
      </c>
      <c r="L716" t="s">
        <v>3765</v>
      </c>
      <c r="M716">
        <f>VLOOKUP(H716,AggregatsEcoles[#All],7,FALSE)</f>
        <v>31</v>
      </c>
      <c r="N716">
        <f>VLOOKUP(H716,AggregatsEcoles[#All],8,FALSE)</f>
        <v>17</v>
      </c>
      <c r="O716">
        <f>VLOOKUP(H716,AggregatsEcoles[#All],9,FALSE)</f>
        <v>14</v>
      </c>
      <c r="P716">
        <f>VLOOKUP(H716,AggregatsEcoles[#All],10,FALSE)</f>
        <v>31</v>
      </c>
      <c r="Q716">
        <f>VLOOKUP(H716,AggregatsEcoles[#All],11,FALSE)</f>
        <v>17</v>
      </c>
      <c r="R716">
        <f>VLOOKUP(H716,AggregatsEcoles[#All],12,FALSE)</f>
        <v>14</v>
      </c>
    </row>
    <row r="717" spans="1:18" x14ac:dyDescent="0.3">
      <c r="A717" t="s">
        <v>680</v>
      </c>
      <c r="B717" t="s">
        <v>1541</v>
      </c>
      <c r="C717" t="s">
        <v>2222</v>
      </c>
      <c r="E717" t="s">
        <v>3443</v>
      </c>
      <c r="F717" t="s">
        <v>3460</v>
      </c>
      <c r="G717" t="s">
        <v>3570</v>
      </c>
      <c r="H717" t="s">
        <v>3707</v>
      </c>
      <c r="I717" t="s">
        <v>3759</v>
      </c>
      <c r="J717" t="s">
        <v>3763</v>
      </c>
      <c r="K717" t="s">
        <v>3764</v>
      </c>
      <c r="L717" t="s">
        <v>3765</v>
      </c>
      <c r="M717">
        <f>VLOOKUP(H717,AggregatsEcoles[#All],7,FALSE)</f>
        <v>31</v>
      </c>
      <c r="N717">
        <f>VLOOKUP(H717,AggregatsEcoles[#All],8,FALSE)</f>
        <v>17</v>
      </c>
      <c r="O717">
        <f>VLOOKUP(H717,AggregatsEcoles[#All],9,FALSE)</f>
        <v>14</v>
      </c>
      <c r="P717">
        <f>VLOOKUP(H717,AggregatsEcoles[#All],10,FALSE)</f>
        <v>31</v>
      </c>
      <c r="Q717">
        <f>VLOOKUP(H717,AggregatsEcoles[#All],11,FALSE)</f>
        <v>17</v>
      </c>
      <c r="R717">
        <f>VLOOKUP(H717,AggregatsEcoles[#All],12,FALSE)</f>
        <v>14</v>
      </c>
    </row>
    <row r="718" spans="1:18" x14ac:dyDescent="0.3">
      <c r="A718" t="s">
        <v>681</v>
      </c>
      <c r="B718" t="s">
        <v>1314</v>
      </c>
      <c r="C718" t="s">
        <v>2223</v>
      </c>
      <c r="E718" t="s">
        <v>3443</v>
      </c>
      <c r="F718" t="s">
        <v>3459</v>
      </c>
      <c r="G718" t="s">
        <v>3570</v>
      </c>
      <c r="H718" t="s">
        <v>3707</v>
      </c>
      <c r="I718" t="s">
        <v>3759</v>
      </c>
      <c r="J718" t="s">
        <v>3763</v>
      </c>
      <c r="K718" t="s">
        <v>3764</v>
      </c>
      <c r="L718" t="s">
        <v>3765</v>
      </c>
      <c r="M718">
        <f>VLOOKUP(H718,AggregatsEcoles[#All],7,FALSE)</f>
        <v>31</v>
      </c>
      <c r="N718">
        <f>VLOOKUP(H718,AggregatsEcoles[#All],8,FALSE)</f>
        <v>17</v>
      </c>
      <c r="O718">
        <f>VLOOKUP(H718,AggregatsEcoles[#All],9,FALSE)</f>
        <v>14</v>
      </c>
      <c r="P718">
        <f>VLOOKUP(H718,AggregatsEcoles[#All],10,FALSE)</f>
        <v>31</v>
      </c>
      <c r="Q718">
        <f>VLOOKUP(H718,AggregatsEcoles[#All],11,FALSE)</f>
        <v>17</v>
      </c>
      <c r="R718">
        <f>VLOOKUP(H718,AggregatsEcoles[#All],12,FALSE)</f>
        <v>14</v>
      </c>
    </row>
    <row r="719" spans="1:18" x14ac:dyDescent="0.3">
      <c r="A719" t="s">
        <v>682</v>
      </c>
      <c r="B719" t="s">
        <v>1314</v>
      </c>
      <c r="C719" t="s">
        <v>2224</v>
      </c>
      <c r="E719" t="s">
        <v>3444</v>
      </c>
      <c r="F719" t="s">
        <v>3462</v>
      </c>
      <c r="G719" t="s">
        <v>3570</v>
      </c>
      <c r="H719" t="s">
        <v>3707</v>
      </c>
      <c r="I719" t="s">
        <v>3759</v>
      </c>
      <c r="J719" t="s">
        <v>3763</v>
      </c>
      <c r="K719" t="s">
        <v>3764</v>
      </c>
      <c r="L719" t="s">
        <v>3765</v>
      </c>
      <c r="M719">
        <f>VLOOKUP(H719,AggregatsEcoles[#All],7,FALSE)</f>
        <v>31</v>
      </c>
      <c r="N719">
        <f>VLOOKUP(H719,AggregatsEcoles[#All],8,FALSE)</f>
        <v>17</v>
      </c>
      <c r="O719">
        <f>VLOOKUP(H719,AggregatsEcoles[#All],9,FALSE)</f>
        <v>14</v>
      </c>
      <c r="P719">
        <f>VLOOKUP(H719,AggregatsEcoles[#All],10,FALSE)</f>
        <v>31</v>
      </c>
      <c r="Q719">
        <f>VLOOKUP(H719,AggregatsEcoles[#All],11,FALSE)</f>
        <v>17</v>
      </c>
      <c r="R719">
        <f>VLOOKUP(H719,AggregatsEcoles[#All],12,FALSE)</f>
        <v>14</v>
      </c>
    </row>
    <row r="720" spans="1:18" x14ac:dyDescent="0.3">
      <c r="A720" t="s">
        <v>683</v>
      </c>
      <c r="B720" t="s">
        <v>1542</v>
      </c>
      <c r="C720" t="s">
        <v>2225</v>
      </c>
      <c r="E720" t="s">
        <v>3444</v>
      </c>
      <c r="F720" t="s">
        <v>3450</v>
      </c>
      <c r="G720" t="s">
        <v>3570</v>
      </c>
      <c r="H720" t="s">
        <v>3707</v>
      </c>
      <c r="I720" t="s">
        <v>3759</v>
      </c>
      <c r="J720" t="s">
        <v>3763</v>
      </c>
      <c r="K720" t="s">
        <v>3764</v>
      </c>
      <c r="L720" t="s">
        <v>3765</v>
      </c>
      <c r="M720">
        <f>VLOOKUP(H720,AggregatsEcoles[#All],7,FALSE)</f>
        <v>31</v>
      </c>
      <c r="N720">
        <f>VLOOKUP(H720,AggregatsEcoles[#All],8,FALSE)</f>
        <v>17</v>
      </c>
      <c r="O720">
        <f>VLOOKUP(H720,AggregatsEcoles[#All],9,FALSE)</f>
        <v>14</v>
      </c>
      <c r="P720">
        <f>VLOOKUP(H720,AggregatsEcoles[#All],10,FALSE)</f>
        <v>31</v>
      </c>
      <c r="Q720">
        <f>VLOOKUP(H720,AggregatsEcoles[#All],11,FALSE)</f>
        <v>17</v>
      </c>
      <c r="R720">
        <f>VLOOKUP(H720,AggregatsEcoles[#All],12,FALSE)</f>
        <v>14</v>
      </c>
    </row>
    <row r="721" spans="1:18" x14ac:dyDescent="0.3">
      <c r="A721" t="s">
        <v>684</v>
      </c>
      <c r="B721" t="s">
        <v>1234</v>
      </c>
      <c r="C721" t="s">
        <v>2226</v>
      </c>
      <c r="D721" t="s">
        <v>3037</v>
      </c>
      <c r="E721" t="s">
        <v>3443</v>
      </c>
      <c r="F721" t="s">
        <v>3445</v>
      </c>
      <c r="G721" t="s">
        <v>3491</v>
      </c>
      <c r="H721" t="s">
        <v>3708</v>
      </c>
      <c r="I721" t="s">
        <v>3759</v>
      </c>
      <c r="J721" t="s">
        <v>3763</v>
      </c>
      <c r="K721" t="s">
        <v>3764</v>
      </c>
      <c r="L721" t="s">
        <v>3765</v>
      </c>
      <c r="M721">
        <f>VLOOKUP(H721,AggregatsEcoles[#All],7,FALSE)</f>
        <v>11</v>
      </c>
      <c r="N721">
        <f>VLOOKUP(H721,AggregatsEcoles[#All],8,FALSE)</f>
        <v>6</v>
      </c>
      <c r="O721">
        <f>VLOOKUP(H721,AggregatsEcoles[#All],9,FALSE)</f>
        <v>5</v>
      </c>
      <c r="P721">
        <f>VLOOKUP(H721,AggregatsEcoles[#All],10,FALSE)</f>
        <v>10</v>
      </c>
      <c r="Q721">
        <f>VLOOKUP(H721,AggregatsEcoles[#All],11,FALSE)</f>
        <v>6</v>
      </c>
      <c r="R721">
        <f>VLOOKUP(H721,AggregatsEcoles[#All],12,FALSE)</f>
        <v>4</v>
      </c>
    </row>
    <row r="722" spans="1:18" x14ac:dyDescent="0.3">
      <c r="A722" t="s">
        <v>685</v>
      </c>
      <c r="B722" t="s">
        <v>1235</v>
      </c>
      <c r="C722" t="s">
        <v>2227</v>
      </c>
      <c r="D722" t="s">
        <v>3038</v>
      </c>
      <c r="E722" t="s">
        <v>3443</v>
      </c>
      <c r="F722" t="s">
        <v>3449</v>
      </c>
      <c r="G722" t="s">
        <v>3491</v>
      </c>
      <c r="H722" t="s">
        <v>3708</v>
      </c>
      <c r="I722" t="s">
        <v>3759</v>
      </c>
      <c r="J722" t="s">
        <v>3763</v>
      </c>
      <c r="K722" t="s">
        <v>3764</v>
      </c>
      <c r="L722" t="s">
        <v>3765</v>
      </c>
      <c r="M722">
        <f>VLOOKUP(H722,AggregatsEcoles[#All],7,FALSE)</f>
        <v>11</v>
      </c>
      <c r="N722">
        <f>VLOOKUP(H722,AggregatsEcoles[#All],8,FALSE)</f>
        <v>6</v>
      </c>
      <c r="O722">
        <f>VLOOKUP(H722,AggregatsEcoles[#All],9,FALSE)</f>
        <v>5</v>
      </c>
      <c r="P722">
        <f>VLOOKUP(H722,AggregatsEcoles[#All],10,FALSE)</f>
        <v>10</v>
      </c>
      <c r="Q722">
        <f>VLOOKUP(H722,AggregatsEcoles[#All],11,FALSE)</f>
        <v>6</v>
      </c>
      <c r="R722">
        <f>VLOOKUP(H722,AggregatsEcoles[#All],12,FALSE)</f>
        <v>4</v>
      </c>
    </row>
    <row r="723" spans="1:18" x14ac:dyDescent="0.3">
      <c r="A723" t="s">
        <v>686</v>
      </c>
      <c r="B723" t="s">
        <v>1236</v>
      </c>
      <c r="C723" t="s">
        <v>2228</v>
      </c>
      <c r="D723" t="s">
        <v>3039</v>
      </c>
      <c r="E723" t="s">
        <v>3443</v>
      </c>
      <c r="F723" t="s">
        <v>3451</v>
      </c>
      <c r="G723" t="s">
        <v>3491</v>
      </c>
      <c r="H723" t="s">
        <v>3708</v>
      </c>
      <c r="I723" t="s">
        <v>3759</v>
      </c>
      <c r="J723" t="s">
        <v>3763</v>
      </c>
      <c r="K723" t="s">
        <v>3764</v>
      </c>
      <c r="L723" t="s">
        <v>3765</v>
      </c>
      <c r="M723">
        <f>VLOOKUP(H723,AggregatsEcoles[#All],7,FALSE)</f>
        <v>11</v>
      </c>
      <c r="N723">
        <f>VLOOKUP(H723,AggregatsEcoles[#All],8,FALSE)</f>
        <v>6</v>
      </c>
      <c r="O723">
        <f>VLOOKUP(H723,AggregatsEcoles[#All],9,FALSE)</f>
        <v>5</v>
      </c>
      <c r="P723">
        <f>VLOOKUP(H723,AggregatsEcoles[#All],10,FALSE)</f>
        <v>10</v>
      </c>
      <c r="Q723">
        <f>VLOOKUP(H723,AggregatsEcoles[#All],11,FALSE)</f>
        <v>6</v>
      </c>
      <c r="R723">
        <f>VLOOKUP(H723,AggregatsEcoles[#All],12,FALSE)</f>
        <v>4</v>
      </c>
    </row>
    <row r="724" spans="1:18" x14ac:dyDescent="0.3">
      <c r="A724" t="s">
        <v>687</v>
      </c>
      <c r="B724" t="s">
        <v>1240</v>
      </c>
      <c r="C724" t="s">
        <v>2229</v>
      </c>
      <c r="D724" t="s">
        <v>3040</v>
      </c>
      <c r="E724" t="s">
        <v>3444</v>
      </c>
      <c r="F724" t="s">
        <v>3450</v>
      </c>
      <c r="G724" t="s">
        <v>3491</v>
      </c>
      <c r="H724" t="s">
        <v>3708</v>
      </c>
      <c r="I724" t="s">
        <v>3759</v>
      </c>
      <c r="J724" t="s">
        <v>3763</v>
      </c>
      <c r="K724" t="s">
        <v>3764</v>
      </c>
      <c r="L724" t="s">
        <v>3765</v>
      </c>
      <c r="M724">
        <f>VLOOKUP(H724,AggregatsEcoles[#All],7,FALSE)</f>
        <v>11</v>
      </c>
      <c r="N724">
        <f>VLOOKUP(H724,AggregatsEcoles[#All],8,FALSE)</f>
        <v>6</v>
      </c>
      <c r="O724">
        <f>VLOOKUP(H724,AggregatsEcoles[#All],9,FALSE)</f>
        <v>5</v>
      </c>
      <c r="P724">
        <f>VLOOKUP(H724,AggregatsEcoles[#All],10,FALSE)</f>
        <v>10</v>
      </c>
      <c r="Q724">
        <f>VLOOKUP(H724,AggregatsEcoles[#All],11,FALSE)</f>
        <v>6</v>
      </c>
      <c r="R724">
        <f>VLOOKUP(H724,AggregatsEcoles[#All],12,FALSE)</f>
        <v>4</v>
      </c>
    </row>
    <row r="725" spans="1:18" x14ac:dyDescent="0.3">
      <c r="A725" t="s">
        <v>684</v>
      </c>
      <c r="B725" t="s">
        <v>1241</v>
      </c>
      <c r="C725" t="s">
        <v>2230</v>
      </c>
      <c r="D725" t="s">
        <v>3041</v>
      </c>
      <c r="E725" t="s">
        <v>3444</v>
      </c>
      <c r="F725" t="s">
        <v>3458</v>
      </c>
      <c r="G725" t="s">
        <v>3491</v>
      </c>
      <c r="H725" t="s">
        <v>3708</v>
      </c>
      <c r="I725" t="s">
        <v>3759</v>
      </c>
      <c r="J725" t="s">
        <v>3763</v>
      </c>
      <c r="K725" t="s">
        <v>3764</v>
      </c>
      <c r="L725" t="s">
        <v>3765</v>
      </c>
      <c r="M725">
        <f>VLOOKUP(H725,AggregatsEcoles[#All],7,FALSE)</f>
        <v>11</v>
      </c>
      <c r="N725">
        <f>VLOOKUP(H725,AggregatsEcoles[#All],8,FALSE)</f>
        <v>6</v>
      </c>
      <c r="O725">
        <f>VLOOKUP(H725,AggregatsEcoles[#All],9,FALSE)</f>
        <v>5</v>
      </c>
      <c r="P725">
        <f>VLOOKUP(H725,AggregatsEcoles[#All],10,FALSE)</f>
        <v>10</v>
      </c>
      <c r="Q725">
        <f>VLOOKUP(H725,AggregatsEcoles[#All],11,FALSE)</f>
        <v>6</v>
      </c>
      <c r="R725">
        <f>VLOOKUP(H725,AggregatsEcoles[#All],12,FALSE)</f>
        <v>4</v>
      </c>
    </row>
    <row r="726" spans="1:18" x14ac:dyDescent="0.3">
      <c r="A726" t="s">
        <v>686</v>
      </c>
      <c r="B726" t="s">
        <v>1387</v>
      </c>
      <c r="C726" t="s">
        <v>2231</v>
      </c>
      <c r="D726" t="s">
        <v>3042</v>
      </c>
      <c r="E726" t="s">
        <v>3444</v>
      </c>
      <c r="F726" t="s">
        <v>3450</v>
      </c>
      <c r="G726" t="s">
        <v>3491</v>
      </c>
      <c r="H726" t="s">
        <v>3708</v>
      </c>
      <c r="I726" t="s">
        <v>3759</v>
      </c>
      <c r="J726" t="s">
        <v>3763</v>
      </c>
      <c r="K726" t="s">
        <v>3764</v>
      </c>
      <c r="L726" t="s">
        <v>3765</v>
      </c>
      <c r="M726">
        <f>VLOOKUP(H726,AggregatsEcoles[#All],7,FALSE)</f>
        <v>11</v>
      </c>
      <c r="N726">
        <f>VLOOKUP(H726,AggregatsEcoles[#All],8,FALSE)</f>
        <v>6</v>
      </c>
      <c r="O726">
        <f>VLOOKUP(H726,AggregatsEcoles[#All],9,FALSE)</f>
        <v>5</v>
      </c>
      <c r="P726">
        <f>VLOOKUP(H726,AggregatsEcoles[#All],10,FALSE)</f>
        <v>10</v>
      </c>
      <c r="Q726">
        <f>VLOOKUP(H726,AggregatsEcoles[#All],11,FALSE)</f>
        <v>6</v>
      </c>
      <c r="R726">
        <f>VLOOKUP(H726,AggregatsEcoles[#All],12,FALSE)</f>
        <v>4</v>
      </c>
    </row>
    <row r="727" spans="1:18" x14ac:dyDescent="0.3">
      <c r="A727" t="s">
        <v>688</v>
      </c>
      <c r="B727" t="s">
        <v>1406</v>
      </c>
      <c r="C727" t="s">
        <v>2232</v>
      </c>
      <c r="D727" t="s">
        <v>3043</v>
      </c>
      <c r="E727" t="s">
        <v>3444</v>
      </c>
      <c r="F727" t="s">
        <v>3457</v>
      </c>
      <c r="G727" t="s">
        <v>3491</v>
      </c>
      <c r="H727" t="s">
        <v>3708</v>
      </c>
      <c r="I727" t="s">
        <v>3759</v>
      </c>
      <c r="J727" t="s">
        <v>3763</v>
      </c>
      <c r="K727" t="s">
        <v>3764</v>
      </c>
      <c r="L727" t="s">
        <v>3765</v>
      </c>
      <c r="M727">
        <f>VLOOKUP(H727,AggregatsEcoles[#All],7,FALSE)</f>
        <v>11</v>
      </c>
      <c r="N727">
        <f>VLOOKUP(H727,AggregatsEcoles[#All],8,FALSE)</f>
        <v>6</v>
      </c>
      <c r="O727">
        <f>VLOOKUP(H727,AggregatsEcoles[#All],9,FALSE)</f>
        <v>5</v>
      </c>
      <c r="P727">
        <f>VLOOKUP(H727,AggregatsEcoles[#All],10,FALSE)</f>
        <v>10</v>
      </c>
      <c r="Q727">
        <f>VLOOKUP(H727,AggregatsEcoles[#All],11,FALSE)</f>
        <v>6</v>
      </c>
      <c r="R727">
        <f>VLOOKUP(H727,AggregatsEcoles[#All],12,FALSE)</f>
        <v>4</v>
      </c>
    </row>
    <row r="728" spans="1:18" x14ac:dyDescent="0.3">
      <c r="A728" t="s">
        <v>688</v>
      </c>
      <c r="B728" t="s">
        <v>1407</v>
      </c>
      <c r="C728" t="s">
        <v>1701</v>
      </c>
      <c r="D728" t="s">
        <v>3044</v>
      </c>
      <c r="E728" t="s">
        <v>3444</v>
      </c>
      <c r="F728" t="s">
        <v>3449</v>
      </c>
      <c r="G728" t="s">
        <v>3491</v>
      </c>
      <c r="H728" t="s">
        <v>3708</v>
      </c>
      <c r="I728" t="s">
        <v>3759</v>
      </c>
      <c r="J728" t="s">
        <v>3763</v>
      </c>
      <c r="K728" t="s">
        <v>3764</v>
      </c>
      <c r="L728" t="s">
        <v>3765</v>
      </c>
      <c r="M728">
        <f>VLOOKUP(H728,AggregatsEcoles[#All],7,FALSE)</f>
        <v>11</v>
      </c>
      <c r="N728">
        <f>VLOOKUP(H728,AggregatsEcoles[#All],8,FALSE)</f>
        <v>6</v>
      </c>
      <c r="O728">
        <f>VLOOKUP(H728,AggregatsEcoles[#All],9,FALSE)</f>
        <v>5</v>
      </c>
      <c r="P728">
        <f>VLOOKUP(H728,AggregatsEcoles[#All],10,FALSE)</f>
        <v>10</v>
      </c>
      <c r="Q728">
        <f>VLOOKUP(H728,AggregatsEcoles[#All],11,FALSE)</f>
        <v>6</v>
      </c>
      <c r="R728">
        <f>VLOOKUP(H728,AggregatsEcoles[#All],12,FALSE)</f>
        <v>4</v>
      </c>
    </row>
    <row r="729" spans="1:18" x14ac:dyDescent="0.3">
      <c r="A729" t="s">
        <v>689</v>
      </c>
      <c r="B729" t="s">
        <v>1408</v>
      </c>
      <c r="C729" t="s">
        <v>2233</v>
      </c>
      <c r="D729" t="s">
        <v>3045</v>
      </c>
      <c r="E729" t="s">
        <v>3444</v>
      </c>
      <c r="F729" t="s">
        <v>3461</v>
      </c>
      <c r="G729" t="s">
        <v>3491</v>
      </c>
      <c r="H729" t="s">
        <v>3708</v>
      </c>
      <c r="I729" t="s">
        <v>3759</v>
      </c>
      <c r="J729" t="s">
        <v>3763</v>
      </c>
      <c r="K729" t="s">
        <v>3764</v>
      </c>
      <c r="L729" t="s">
        <v>3765</v>
      </c>
      <c r="M729">
        <f>VLOOKUP(H729,AggregatsEcoles[#All],7,FALSE)</f>
        <v>11</v>
      </c>
      <c r="N729">
        <f>VLOOKUP(H729,AggregatsEcoles[#All],8,FALSE)</f>
        <v>6</v>
      </c>
      <c r="O729">
        <f>VLOOKUP(H729,AggregatsEcoles[#All],9,FALSE)</f>
        <v>5</v>
      </c>
      <c r="P729">
        <f>VLOOKUP(H729,AggregatsEcoles[#All],10,FALSE)</f>
        <v>10</v>
      </c>
      <c r="Q729">
        <f>VLOOKUP(H729,AggregatsEcoles[#All],11,FALSE)</f>
        <v>6</v>
      </c>
      <c r="R729">
        <f>VLOOKUP(H729,AggregatsEcoles[#All],12,FALSE)</f>
        <v>4</v>
      </c>
    </row>
    <row r="730" spans="1:18" x14ac:dyDescent="0.3">
      <c r="A730" t="s">
        <v>688</v>
      </c>
      <c r="B730" t="s">
        <v>1409</v>
      </c>
      <c r="C730" t="s">
        <v>2234</v>
      </c>
      <c r="D730" t="s">
        <v>3046</v>
      </c>
      <c r="E730" t="s">
        <v>3443</v>
      </c>
      <c r="F730" t="s">
        <v>3451</v>
      </c>
      <c r="G730" t="s">
        <v>3491</v>
      </c>
      <c r="H730" t="s">
        <v>3708</v>
      </c>
      <c r="I730" t="s">
        <v>3759</v>
      </c>
      <c r="J730" t="s">
        <v>3763</v>
      </c>
      <c r="K730" t="s">
        <v>3764</v>
      </c>
      <c r="L730" t="s">
        <v>3765</v>
      </c>
      <c r="M730">
        <f>VLOOKUP(H730,AggregatsEcoles[#All],7,FALSE)</f>
        <v>11</v>
      </c>
      <c r="N730">
        <f>VLOOKUP(H730,AggregatsEcoles[#All],8,FALSE)</f>
        <v>6</v>
      </c>
      <c r="O730">
        <f>VLOOKUP(H730,AggregatsEcoles[#All],9,FALSE)</f>
        <v>5</v>
      </c>
      <c r="P730">
        <f>VLOOKUP(H730,AggregatsEcoles[#All],10,FALSE)</f>
        <v>10</v>
      </c>
      <c r="Q730">
        <f>VLOOKUP(H730,AggregatsEcoles[#All],11,FALSE)</f>
        <v>6</v>
      </c>
      <c r="R730">
        <f>VLOOKUP(H730,AggregatsEcoles[#All],12,FALSE)</f>
        <v>4</v>
      </c>
    </row>
    <row r="731" spans="1:18" x14ac:dyDescent="0.3">
      <c r="A731" t="s">
        <v>690</v>
      </c>
      <c r="B731" t="s">
        <v>1284</v>
      </c>
      <c r="C731" t="s">
        <v>2235</v>
      </c>
      <c r="D731" t="s">
        <v>3047</v>
      </c>
      <c r="E731" t="s">
        <v>3443</v>
      </c>
      <c r="F731" t="s">
        <v>3446</v>
      </c>
      <c r="G731" t="s">
        <v>3491</v>
      </c>
      <c r="H731" t="s">
        <v>3709</v>
      </c>
      <c r="I731" t="s">
        <v>3759</v>
      </c>
      <c r="J731" t="s">
        <v>3763</v>
      </c>
      <c r="K731" t="s">
        <v>3764</v>
      </c>
      <c r="L731" t="s">
        <v>3765</v>
      </c>
      <c r="M731">
        <f>VLOOKUP(H731,AggregatsEcoles[#All],7,FALSE)</f>
        <v>5</v>
      </c>
      <c r="N731">
        <f>VLOOKUP(H731,AggregatsEcoles[#All],8,FALSE)</f>
        <v>3</v>
      </c>
      <c r="O731">
        <f>VLOOKUP(H731,AggregatsEcoles[#All],9,FALSE)</f>
        <v>2</v>
      </c>
      <c r="P731">
        <f>VLOOKUP(H731,AggregatsEcoles[#All],10,FALSE)</f>
        <v>3</v>
      </c>
      <c r="Q731">
        <f>VLOOKUP(H731,AggregatsEcoles[#All],11,FALSE)</f>
        <v>1</v>
      </c>
      <c r="R731">
        <f>VLOOKUP(H731,AggregatsEcoles[#All],12,FALSE)</f>
        <v>2</v>
      </c>
    </row>
    <row r="732" spans="1:18" x14ac:dyDescent="0.3">
      <c r="A732" t="s">
        <v>691</v>
      </c>
      <c r="B732" t="s">
        <v>1333</v>
      </c>
      <c r="C732" t="s">
        <v>2236</v>
      </c>
      <c r="D732" t="s">
        <v>3048</v>
      </c>
      <c r="E732" t="s">
        <v>3443</v>
      </c>
      <c r="F732" t="s">
        <v>3462</v>
      </c>
      <c r="G732" t="s">
        <v>3491</v>
      </c>
      <c r="H732" t="s">
        <v>3709</v>
      </c>
      <c r="I732" t="s">
        <v>3759</v>
      </c>
      <c r="J732" t="s">
        <v>3763</v>
      </c>
      <c r="K732" t="s">
        <v>3764</v>
      </c>
      <c r="L732" t="s">
        <v>3765</v>
      </c>
      <c r="M732">
        <f>VLOOKUP(H732,AggregatsEcoles[#All],7,FALSE)</f>
        <v>5</v>
      </c>
      <c r="N732">
        <f>VLOOKUP(H732,AggregatsEcoles[#All],8,FALSE)</f>
        <v>3</v>
      </c>
      <c r="O732">
        <f>VLOOKUP(H732,AggregatsEcoles[#All],9,FALSE)</f>
        <v>2</v>
      </c>
      <c r="P732">
        <f>VLOOKUP(H732,AggregatsEcoles[#All],10,FALSE)</f>
        <v>3</v>
      </c>
      <c r="Q732">
        <f>VLOOKUP(H732,AggregatsEcoles[#All],11,FALSE)</f>
        <v>1</v>
      </c>
      <c r="R732">
        <f>VLOOKUP(H732,AggregatsEcoles[#All],12,FALSE)</f>
        <v>2</v>
      </c>
    </row>
    <row r="733" spans="1:18" x14ac:dyDescent="0.3">
      <c r="A733" t="s">
        <v>692</v>
      </c>
      <c r="B733" t="s">
        <v>1165</v>
      </c>
      <c r="C733" t="s">
        <v>2237</v>
      </c>
      <c r="D733" t="s">
        <v>2803</v>
      </c>
      <c r="E733" t="s">
        <v>3444</v>
      </c>
      <c r="F733" t="s">
        <v>3450</v>
      </c>
      <c r="G733" t="s">
        <v>3491</v>
      </c>
      <c r="H733" t="s">
        <v>3709</v>
      </c>
      <c r="I733" t="s">
        <v>3759</v>
      </c>
      <c r="J733" t="s">
        <v>3763</v>
      </c>
      <c r="K733" t="s">
        <v>3764</v>
      </c>
      <c r="L733" t="s">
        <v>3765</v>
      </c>
      <c r="M733">
        <f>VLOOKUP(H733,AggregatsEcoles[#All],7,FALSE)</f>
        <v>5</v>
      </c>
      <c r="N733">
        <f>VLOOKUP(H733,AggregatsEcoles[#All],8,FALSE)</f>
        <v>3</v>
      </c>
      <c r="O733">
        <f>VLOOKUP(H733,AggregatsEcoles[#All],9,FALSE)</f>
        <v>2</v>
      </c>
      <c r="P733">
        <f>VLOOKUP(H733,AggregatsEcoles[#All],10,FALSE)</f>
        <v>3</v>
      </c>
      <c r="Q733">
        <f>VLOOKUP(H733,AggregatsEcoles[#All],11,FALSE)</f>
        <v>1</v>
      </c>
      <c r="R733">
        <f>VLOOKUP(H733,AggregatsEcoles[#All],12,FALSE)</f>
        <v>2</v>
      </c>
    </row>
    <row r="734" spans="1:18" x14ac:dyDescent="0.3">
      <c r="A734" t="s">
        <v>693</v>
      </c>
      <c r="B734" t="s">
        <v>1234</v>
      </c>
      <c r="C734" t="s">
        <v>1713</v>
      </c>
      <c r="D734" t="s">
        <v>3049</v>
      </c>
      <c r="E734" t="s">
        <v>3444</v>
      </c>
      <c r="F734" t="s">
        <v>3451</v>
      </c>
      <c r="G734" t="s">
        <v>3491</v>
      </c>
      <c r="H734" t="s">
        <v>3710</v>
      </c>
      <c r="I734" t="s">
        <v>3759</v>
      </c>
      <c r="J734" t="s">
        <v>3763</v>
      </c>
      <c r="K734" t="s">
        <v>3764</v>
      </c>
      <c r="L734" t="s">
        <v>3765</v>
      </c>
      <c r="M734">
        <f>VLOOKUP(H734,AggregatsEcoles[#All],7,FALSE)</f>
        <v>0</v>
      </c>
      <c r="N734">
        <f>VLOOKUP(H734,AggregatsEcoles[#All],8,FALSE)</f>
        <v>0</v>
      </c>
      <c r="O734">
        <f>VLOOKUP(H734,AggregatsEcoles[#All],9,FALSE)</f>
        <v>0</v>
      </c>
      <c r="P734">
        <f>VLOOKUP(H734,AggregatsEcoles[#All],10,FALSE)</f>
        <v>40</v>
      </c>
      <c r="Q734">
        <f>VLOOKUP(H734,AggregatsEcoles[#All],11,FALSE)</f>
        <v>10</v>
      </c>
      <c r="R734">
        <f>VLOOKUP(H734,AggregatsEcoles[#All],12,FALSE)</f>
        <v>30</v>
      </c>
    </row>
    <row r="735" spans="1:18" x14ac:dyDescent="0.3">
      <c r="A735" t="s">
        <v>694</v>
      </c>
      <c r="B735" t="s">
        <v>1235</v>
      </c>
      <c r="C735" t="s">
        <v>2238</v>
      </c>
      <c r="D735" t="s">
        <v>3050</v>
      </c>
      <c r="E735" t="s">
        <v>3444</v>
      </c>
      <c r="F735" t="s">
        <v>3456</v>
      </c>
      <c r="G735" t="s">
        <v>3491</v>
      </c>
      <c r="H735" t="s">
        <v>3710</v>
      </c>
      <c r="I735" t="s">
        <v>3759</v>
      </c>
      <c r="J735" t="s">
        <v>3763</v>
      </c>
      <c r="K735" t="s">
        <v>3764</v>
      </c>
      <c r="L735" t="s">
        <v>3765</v>
      </c>
      <c r="M735">
        <f>VLOOKUP(H735,AggregatsEcoles[#All],7,FALSE)</f>
        <v>0</v>
      </c>
      <c r="N735">
        <f>VLOOKUP(H735,AggregatsEcoles[#All],8,FALSE)</f>
        <v>0</v>
      </c>
      <c r="O735">
        <f>VLOOKUP(H735,AggregatsEcoles[#All],9,FALSE)</f>
        <v>0</v>
      </c>
      <c r="P735">
        <f>VLOOKUP(H735,AggregatsEcoles[#All],10,FALSE)</f>
        <v>40</v>
      </c>
      <c r="Q735">
        <f>VLOOKUP(H735,AggregatsEcoles[#All],11,FALSE)</f>
        <v>10</v>
      </c>
      <c r="R735">
        <f>VLOOKUP(H735,AggregatsEcoles[#All],12,FALSE)</f>
        <v>30</v>
      </c>
    </row>
    <row r="736" spans="1:18" x14ac:dyDescent="0.3">
      <c r="A736" t="s">
        <v>695</v>
      </c>
      <c r="B736" t="s">
        <v>1236</v>
      </c>
      <c r="C736" t="s">
        <v>2239</v>
      </c>
      <c r="D736" t="s">
        <v>3051</v>
      </c>
      <c r="E736" t="s">
        <v>3443</v>
      </c>
      <c r="F736" t="s">
        <v>3456</v>
      </c>
      <c r="G736" t="s">
        <v>3491</v>
      </c>
      <c r="H736" t="s">
        <v>3710</v>
      </c>
      <c r="I736" t="s">
        <v>3759</v>
      </c>
      <c r="J736" t="s">
        <v>3763</v>
      </c>
      <c r="K736" t="s">
        <v>3764</v>
      </c>
      <c r="L736" t="s">
        <v>3765</v>
      </c>
      <c r="M736">
        <f>VLOOKUP(H736,AggregatsEcoles[#All],7,FALSE)</f>
        <v>0</v>
      </c>
      <c r="N736">
        <f>VLOOKUP(H736,AggregatsEcoles[#All],8,FALSE)</f>
        <v>0</v>
      </c>
      <c r="O736">
        <f>VLOOKUP(H736,AggregatsEcoles[#All],9,FALSE)</f>
        <v>0</v>
      </c>
      <c r="P736">
        <f>VLOOKUP(H736,AggregatsEcoles[#All],10,FALSE)</f>
        <v>40</v>
      </c>
      <c r="Q736">
        <f>VLOOKUP(H736,AggregatsEcoles[#All],11,FALSE)</f>
        <v>10</v>
      </c>
      <c r="R736">
        <f>VLOOKUP(H736,AggregatsEcoles[#All],12,FALSE)</f>
        <v>30</v>
      </c>
    </row>
    <row r="737" spans="1:18" x14ac:dyDescent="0.3">
      <c r="A737" t="s">
        <v>696</v>
      </c>
      <c r="B737" t="s">
        <v>1214</v>
      </c>
      <c r="C737" t="s">
        <v>2240</v>
      </c>
      <c r="D737" t="s">
        <v>3052</v>
      </c>
      <c r="E737" t="s">
        <v>3443</v>
      </c>
      <c r="F737" t="s">
        <v>3449</v>
      </c>
      <c r="G737" t="s">
        <v>3491</v>
      </c>
      <c r="H737" t="s">
        <v>3710</v>
      </c>
      <c r="I737" t="s">
        <v>3759</v>
      </c>
      <c r="J737" t="s">
        <v>3763</v>
      </c>
      <c r="K737" t="s">
        <v>3764</v>
      </c>
      <c r="L737" t="s">
        <v>3765</v>
      </c>
      <c r="M737">
        <f>VLOOKUP(H737,AggregatsEcoles[#All],7,FALSE)</f>
        <v>0</v>
      </c>
      <c r="N737">
        <f>VLOOKUP(H737,AggregatsEcoles[#All],8,FALSE)</f>
        <v>0</v>
      </c>
      <c r="O737">
        <f>VLOOKUP(H737,AggregatsEcoles[#All],9,FALSE)</f>
        <v>0</v>
      </c>
      <c r="P737">
        <f>VLOOKUP(H737,AggregatsEcoles[#All],10,FALSE)</f>
        <v>40</v>
      </c>
      <c r="Q737">
        <f>VLOOKUP(H737,AggregatsEcoles[#All],11,FALSE)</f>
        <v>10</v>
      </c>
      <c r="R737">
        <f>VLOOKUP(H737,AggregatsEcoles[#All],12,FALSE)</f>
        <v>30</v>
      </c>
    </row>
    <row r="738" spans="1:18" x14ac:dyDescent="0.3">
      <c r="A738" t="s">
        <v>697</v>
      </c>
      <c r="B738" t="s">
        <v>1214</v>
      </c>
      <c r="C738" t="s">
        <v>2241</v>
      </c>
      <c r="D738" t="s">
        <v>3053</v>
      </c>
      <c r="E738" t="s">
        <v>3443</v>
      </c>
      <c r="F738" t="s">
        <v>3454</v>
      </c>
      <c r="G738" t="s">
        <v>3491</v>
      </c>
      <c r="H738" t="s">
        <v>3710</v>
      </c>
      <c r="I738" t="s">
        <v>3759</v>
      </c>
      <c r="J738" t="s">
        <v>3763</v>
      </c>
      <c r="K738" t="s">
        <v>3764</v>
      </c>
      <c r="L738" t="s">
        <v>3765</v>
      </c>
      <c r="M738">
        <f>VLOOKUP(H738,AggregatsEcoles[#All],7,FALSE)</f>
        <v>0</v>
      </c>
      <c r="N738">
        <f>VLOOKUP(H738,AggregatsEcoles[#All],8,FALSE)</f>
        <v>0</v>
      </c>
      <c r="O738">
        <f>VLOOKUP(H738,AggregatsEcoles[#All],9,FALSE)</f>
        <v>0</v>
      </c>
      <c r="P738">
        <f>VLOOKUP(H738,AggregatsEcoles[#All],10,FALSE)</f>
        <v>40</v>
      </c>
      <c r="Q738">
        <f>VLOOKUP(H738,AggregatsEcoles[#All],11,FALSE)</f>
        <v>10</v>
      </c>
      <c r="R738">
        <f>VLOOKUP(H738,AggregatsEcoles[#All],12,FALSE)</f>
        <v>30</v>
      </c>
    </row>
    <row r="739" spans="1:18" x14ac:dyDescent="0.3">
      <c r="A739" t="s">
        <v>698</v>
      </c>
      <c r="B739" t="s">
        <v>1183</v>
      </c>
      <c r="C739" t="s">
        <v>2242</v>
      </c>
      <c r="D739" t="s">
        <v>2630</v>
      </c>
      <c r="E739" t="s">
        <v>3443</v>
      </c>
      <c r="F739" t="s">
        <v>3447</v>
      </c>
      <c r="G739" t="s">
        <v>3491</v>
      </c>
      <c r="H739" t="s">
        <v>3710</v>
      </c>
      <c r="I739" t="s">
        <v>3759</v>
      </c>
      <c r="J739" t="s">
        <v>3763</v>
      </c>
      <c r="K739" t="s">
        <v>3764</v>
      </c>
      <c r="L739" t="s">
        <v>3765</v>
      </c>
      <c r="M739">
        <f>VLOOKUP(H739,AggregatsEcoles[#All],7,FALSE)</f>
        <v>0</v>
      </c>
      <c r="N739">
        <f>VLOOKUP(H739,AggregatsEcoles[#All],8,FALSE)</f>
        <v>0</v>
      </c>
      <c r="O739">
        <f>VLOOKUP(H739,AggregatsEcoles[#All],9,FALSE)</f>
        <v>0</v>
      </c>
      <c r="P739">
        <f>VLOOKUP(H739,AggregatsEcoles[#All],10,FALSE)</f>
        <v>40</v>
      </c>
      <c r="Q739">
        <f>VLOOKUP(H739,AggregatsEcoles[#All],11,FALSE)</f>
        <v>10</v>
      </c>
      <c r="R739">
        <f>VLOOKUP(H739,AggregatsEcoles[#All],12,FALSE)</f>
        <v>30</v>
      </c>
    </row>
    <row r="740" spans="1:18" x14ac:dyDescent="0.3">
      <c r="A740" t="s">
        <v>699</v>
      </c>
      <c r="B740" t="s">
        <v>1183</v>
      </c>
      <c r="C740" t="s">
        <v>2243</v>
      </c>
      <c r="D740" t="s">
        <v>3054</v>
      </c>
      <c r="E740" t="s">
        <v>3443</v>
      </c>
      <c r="F740" t="s">
        <v>3451</v>
      </c>
      <c r="G740" t="s">
        <v>3491</v>
      </c>
      <c r="H740" t="s">
        <v>3710</v>
      </c>
      <c r="I740" t="s">
        <v>3759</v>
      </c>
      <c r="J740" t="s">
        <v>3763</v>
      </c>
      <c r="K740" t="s">
        <v>3764</v>
      </c>
      <c r="L740" t="s">
        <v>3765</v>
      </c>
      <c r="M740">
        <f>VLOOKUP(H740,AggregatsEcoles[#All],7,FALSE)</f>
        <v>0</v>
      </c>
      <c r="N740">
        <f>VLOOKUP(H740,AggregatsEcoles[#All],8,FALSE)</f>
        <v>0</v>
      </c>
      <c r="O740">
        <f>VLOOKUP(H740,AggregatsEcoles[#All],9,FALSE)</f>
        <v>0</v>
      </c>
      <c r="P740">
        <f>VLOOKUP(H740,AggregatsEcoles[#All],10,FALSE)</f>
        <v>40</v>
      </c>
      <c r="Q740">
        <f>VLOOKUP(H740,AggregatsEcoles[#All],11,FALSE)</f>
        <v>10</v>
      </c>
      <c r="R740">
        <f>VLOOKUP(H740,AggregatsEcoles[#All],12,FALSE)</f>
        <v>30</v>
      </c>
    </row>
    <row r="741" spans="1:18" x14ac:dyDescent="0.3">
      <c r="A741" t="s">
        <v>700</v>
      </c>
      <c r="B741" t="s">
        <v>1543</v>
      </c>
      <c r="C741" t="s">
        <v>2244</v>
      </c>
      <c r="D741" t="s">
        <v>3055</v>
      </c>
      <c r="E741" t="s">
        <v>3443</v>
      </c>
      <c r="F741" t="s">
        <v>3450</v>
      </c>
      <c r="G741" t="s">
        <v>3491</v>
      </c>
      <c r="H741" t="s">
        <v>3710</v>
      </c>
      <c r="I741" t="s">
        <v>3759</v>
      </c>
      <c r="J741" t="s">
        <v>3763</v>
      </c>
      <c r="K741" t="s">
        <v>3764</v>
      </c>
      <c r="L741" t="s">
        <v>3765</v>
      </c>
      <c r="M741">
        <f>VLOOKUP(H741,AggregatsEcoles[#All],7,FALSE)</f>
        <v>0</v>
      </c>
      <c r="N741">
        <f>VLOOKUP(H741,AggregatsEcoles[#All],8,FALSE)</f>
        <v>0</v>
      </c>
      <c r="O741">
        <f>VLOOKUP(H741,AggregatsEcoles[#All],9,FALSE)</f>
        <v>0</v>
      </c>
      <c r="P741">
        <f>VLOOKUP(H741,AggregatsEcoles[#All],10,FALSE)</f>
        <v>40</v>
      </c>
      <c r="Q741">
        <f>VLOOKUP(H741,AggregatsEcoles[#All],11,FALSE)</f>
        <v>10</v>
      </c>
      <c r="R741">
        <f>VLOOKUP(H741,AggregatsEcoles[#All],12,FALSE)</f>
        <v>30</v>
      </c>
    </row>
    <row r="742" spans="1:18" x14ac:dyDescent="0.3">
      <c r="A742" t="s">
        <v>701</v>
      </c>
      <c r="B742" t="s">
        <v>1408</v>
      </c>
      <c r="C742" t="s">
        <v>1137</v>
      </c>
      <c r="D742" t="s">
        <v>3056</v>
      </c>
      <c r="E742" t="s">
        <v>3444</v>
      </c>
      <c r="F742" t="s">
        <v>3446</v>
      </c>
      <c r="G742" t="s">
        <v>3491</v>
      </c>
      <c r="H742" t="s">
        <v>3710</v>
      </c>
      <c r="I742" t="s">
        <v>3759</v>
      </c>
      <c r="J742" t="s">
        <v>3763</v>
      </c>
      <c r="K742" t="s">
        <v>3764</v>
      </c>
      <c r="L742" t="s">
        <v>3765</v>
      </c>
      <c r="M742">
        <f>VLOOKUP(H742,AggregatsEcoles[#All],7,FALSE)</f>
        <v>0</v>
      </c>
      <c r="N742">
        <f>VLOOKUP(H742,AggregatsEcoles[#All],8,FALSE)</f>
        <v>0</v>
      </c>
      <c r="O742">
        <f>VLOOKUP(H742,AggregatsEcoles[#All],9,FALSE)</f>
        <v>0</v>
      </c>
      <c r="P742">
        <f>VLOOKUP(H742,AggregatsEcoles[#All],10,FALSE)</f>
        <v>40</v>
      </c>
      <c r="Q742">
        <f>VLOOKUP(H742,AggregatsEcoles[#All],11,FALSE)</f>
        <v>10</v>
      </c>
      <c r="R742">
        <f>VLOOKUP(H742,AggregatsEcoles[#All],12,FALSE)</f>
        <v>30</v>
      </c>
    </row>
    <row r="743" spans="1:18" x14ac:dyDescent="0.3">
      <c r="A743" t="s">
        <v>702</v>
      </c>
      <c r="B743" t="s">
        <v>1409</v>
      </c>
      <c r="C743" t="s">
        <v>1137</v>
      </c>
      <c r="D743" t="s">
        <v>3057</v>
      </c>
      <c r="E743" t="s">
        <v>3444</v>
      </c>
      <c r="F743" t="s">
        <v>3459</v>
      </c>
      <c r="G743" t="s">
        <v>3491</v>
      </c>
      <c r="H743" t="s">
        <v>3710</v>
      </c>
      <c r="I743" t="s">
        <v>3759</v>
      </c>
      <c r="J743" t="s">
        <v>3763</v>
      </c>
      <c r="K743" t="s">
        <v>3764</v>
      </c>
      <c r="L743" t="s">
        <v>3765</v>
      </c>
      <c r="M743">
        <f>VLOOKUP(H743,AggregatsEcoles[#All],7,FALSE)</f>
        <v>0</v>
      </c>
      <c r="N743">
        <f>VLOOKUP(H743,AggregatsEcoles[#All],8,FALSE)</f>
        <v>0</v>
      </c>
      <c r="O743">
        <f>VLOOKUP(H743,AggregatsEcoles[#All],9,FALSE)</f>
        <v>0</v>
      </c>
      <c r="P743">
        <f>VLOOKUP(H743,AggregatsEcoles[#All],10,FALSE)</f>
        <v>40</v>
      </c>
      <c r="Q743">
        <f>VLOOKUP(H743,AggregatsEcoles[#All],11,FALSE)</f>
        <v>10</v>
      </c>
      <c r="R743">
        <f>VLOOKUP(H743,AggregatsEcoles[#All],12,FALSE)</f>
        <v>30</v>
      </c>
    </row>
    <row r="744" spans="1:18" x14ac:dyDescent="0.3">
      <c r="A744" t="s">
        <v>693</v>
      </c>
      <c r="B744" t="s">
        <v>1410</v>
      </c>
      <c r="C744" t="s">
        <v>1137</v>
      </c>
      <c r="D744" t="s">
        <v>3058</v>
      </c>
      <c r="E744" t="s">
        <v>3444</v>
      </c>
      <c r="F744" t="s">
        <v>3450</v>
      </c>
      <c r="G744" t="s">
        <v>3491</v>
      </c>
      <c r="H744" t="s">
        <v>3710</v>
      </c>
      <c r="I744" t="s">
        <v>3759</v>
      </c>
      <c r="J744" t="s">
        <v>3763</v>
      </c>
      <c r="K744" t="s">
        <v>3764</v>
      </c>
      <c r="L744" t="s">
        <v>3765</v>
      </c>
      <c r="M744">
        <f>VLOOKUP(H744,AggregatsEcoles[#All],7,FALSE)</f>
        <v>0</v>
      </c>
      <c r="N744">
        <f>VLOOKUP(H744,AggregatsEcoles[#All],8,FALSE)</f>
        <v>0</v>
      </c>
      <c r="O744">
        <f>VLOOKUP(H744,AggregatsEcoles[#All],9,FALSE)</f>
        <v>0</v>
      </c>
      <c r="P744">
        <f>VLOOKUP(H744,AggregatsEcoles[#All],10,FALSE)</f>
        <v>40</v>
      </c>
      <c r="Q744">
        <f>VLOOKUP(H744,AggregatsEcoles[#All],11,FALSE)</f>
        <v>10</v>
      </c>
      <c r="R744">
        <f>VLOOKUP(H744,AggregatsEcoles[#All],12,FALSE)</f>
        <v>30</v>
      </c>
    </row>
    <row r="745" spans="1:18" x14ac:dyDescent="0.3">
      <c r="A745" t="s">
        <v>702</v>
      </c>
      <c r="B745" t="s">
        <v>1411</v>
      </c>
      <c r="C745" t="s">
        <v>2245</v>
      </c>
      <c r="D745" t="s">
        <v>3059</v>
      </c>
      <c r="E745" t="s">
        <v>3443</v>
      </c>
      <c r="F745" t="s">
        <v>3445</v>
      </c>
      <c r="G745" t="s">
        <v>3491</v>
      </c>
      <c r="H745" t="s">
        <v>3710</v>
      </c>
      <c r="I745" t="s">
        <v>3759</v>
      </c>
      <c r="J745" t="s">
        <v>3763</v>
      </c>
      <c r="K745" t="s">
        <v>3764</v>
      </c>
      <c r="L745" t="s">
        <v>3765</v>
      </c>
      <c r="M745">
        <f>VLOOKUP(H745,AggregatsEcoles[#All],7,FALSE)</f>
        <v>0</v>
      </c>
      <c r="N745">
        <f>VLOOKUP(H745,AggregatsEcoles[#All],8,FALSE)</f>
        <v>0</v>
      </c>
      <c r="O745">
        <f>VLOOKUP(H745,AggregatsEcoles[#All],9,FALSE)</f>
        <v>0</v>
      </c>
      <c r="P745">
        <f>VLOOKUP(H745,AggregatsEcoles[#All],10,FALSE)</f>
        <v>40</v>
      </c>
      <c r="Q745">
        <f>VLOOKUP(H745,AggregatsEcoles[#All],11,FALSE)</f>
        <v>10</v>
      </c>
      <c r="R745">
        <f>VLOOKUP(H745,AggregatsEcoles[#All],12,FALSE)</f>
        <v>30</v>
      </c>
    </row>
    <row r="746" spans="1:18" x14ac:dyDescent="0.3">
      <c r="A746" t="s">
        <v>696</v>
      </c>
      <c r="B746" t="s">
        <v>1412</v>
      </c>
      <c r="C746" t="s">
        <v>1215</v>
      </c>
      <c r="D746" t="s">
        <v>3060</v>
      </c>
      <c r="E746" t="s">
        <v>3444</v>
      </c>
      <c r="F746" t="s">
        <v>3456</v>
      </c>
      <c r="G746" t="s">
        <v>3491</v>
      </c>
      <c r="H746" t="s">
        <v>3710</v>
      </c>
      <c r="I746" t="s">
        <v>3759</v>
      </c>
      <c r="J746" t="s">
        <v>3763</v>
      </c>
      <c r="K746" t="s">
        <v>3764</v>
      </c>
      <c r="L746" t="s">
        <v>3765</v>
      </c>
      <c r="M746">
        <f>VLOOKUP(H746,AggregatsEcoles[#All],7,FALSE)</f>
        <v>0</v>
      </c>
      <c r="N746">
        <f>VLOOKUP(H746,AggregatsEcoles[#All],8,FALSE)</f>
        <v>0</v>
      </c>
      <c r="O746">
        <f>VLOOKUP(H746,AggregatsEcoles[#All],9,FALSE)</f>
        <v>0</v>
      </c>
      <c r="P746">
        <f>VLOOKUP(H746,AggregatsEcoles[#All],10,FALSE)</f>
        <v>40</v>
      </c>
      <c r="Q746">
        <f>VLOOKUP(H746,AggregatsEcoles[#All],11,FALSE)</f>
        <v>10</v>
      </c>
      <c r="R746">
        <f>VLOOKUP(H746,AggregatsEcoles[#All],12,FALSE)</f>
        <v>30</v>
      </c>
    </row>
    <row r="747" spans="1:18" x14ac:dyDescent="0.3">
      <c r="A747" t="s">
        <v>703</v>
      </c>
      <c r="B747" t="s">
        <v>1216</v>
      </c>
      <c r="C747" t="s">
        <v>2246</v>
      </c>
      <c r="D747" t="s">
        <v>3061</v>
      </c>
      <c r="E747" t="s">
        <v>3443</v>
      </c>
      <c r="F747" t="s">
        <v>3451</v>
      </c>
      <c r="G747" t="s">
        <v>3491</v>
      </c>
      <c r="H747" t="s">
        <v>3710</v>
      </c>
      <c r="I747" t="s">
        <v>3759</v>
      </c>
      <c r="J747" t="s">
        <v>3763</v>
      </c>
      <c r="K747" t="s">
        <v>3764</v>
      </c>
      <c r="L747" t="s">
        <v>3765</v>
      </c>
      <c r="M747">
        <f>VLOOKUP(H747,AggregatsEcoles[#All],7,FALSE)</f>
        <v>0</v>
      </c>
      <c r="N747">
        <f>VLOOKUP(H747,AggregatsEcoles[#All],8,FALSE)</f>
        <v>0</v>
      </c>
      <c r="O747">
        <f>VLOOKUP(H747,AggregatsEcoles[#All],9,FALSE)</f>
        <v>0</v>
      </c>
      <c r="P747">
        <f>VLOOKUP(H747,AggregatsEcoles[#All],10,FALSE)</f>
        <v>40</v>
      </c>
      <c r="Q747">
        <f>VLOOKUP(H747,AggregatsEcoles[#All],11,FALSE)</f>
        <v>10</v>
      </c>
      <c r="R747">
        <f>VLOOKUP(H747,AggregatsEcoles[#All],12,FALSE)</f>
        <v>30</v>
      </c>
    </row>
    <row r="748" spans="1:18" x14ac:dyDescent="0.3">
      <c r="A748" t="s">
        <v>704</v>
      </c>
      <c r="B748" t="s">
        <v>1216</v>
      </c>
      <c r="C748" t="s">
        <v>2247</v>
      </c>
      <c r="D748" t="s">
        <v>3062</v>
      </c>
      <c r="E748" t="s">
        <v>3443</v>
      </c>
      <c r="F748" t="s">
        <v>3454</v>
      </c>
      <c r="G748" t="s">
        <v>3491</v>
      </c>
      <c r="H748" t="s">
        <v>3710</v>
      </c>
      <c r="I748" t="s">
        <v>3759</v>
      </c>
      <c r="J748" t="s">
        <v>3763</v>
      </c>
      <c r="K748" t="s">
        <v>3764</v>
      </c>
      <c r="L748" t="s">
        <v>3765</v>
      </c>
      <c r="M748">
        <f>VLOOKUP(H748,AggregatsEcoles[#All],7,FALSE)</f>
        <v>0</v>
      </c>
      <c r="N748">
        <f>VLOOKUP(H748,AggregatsEcoles[#All],8,FALSE)</f>
        <v>0</v>
      </c>
      <c r="O748">
        <f>VLOOKUP(H748,AggregatsEcoles[#All],9,FALSE)</f>
        <v>0</v>
      </c>
      <c r="P748">
        <f>VLOOKUP(H748,AggregatsEcoles[#All],10,FALSE)</f>
        <v>40</v>
      </c>
      <c r="Q748">
        <f>VLOOKUP(H748,AggregatsEcoles[#All],11,FALSE)</f>
        <v>10</v>
      </c>
      <c r="R748">
        <f>VLOOKUP(H748,AggregatsEcoles[#All],12,FALSE)</f>
        <v>30</v>
      </c>
    </row>
    <row r="749" spans="1:18" x14ac:dyDescent="0.3">
      <c r="A749" t="s">
        <v>705</v>
      </c>
      <c r="B749" t="s">
        <v>1216</v>
      </c>
      <c r="C749" t="s">
        <v>2248</v>
      </c>
      <c r="D749" t="s">
        <v>2208</v>
      </c>
      <c r="E749" t="s">
        <v>3443</v>
      </c>
      <c r="F749" t="s">
        <v>3447</v>
      </c>
      <c r="G749" t="s">
        <v>3491</v>
      </c>
      <c r="H749" t="s">
        <v>3710</v>
      </c>
      <c r="I749" t="s">
        <v>3759</v>
      </c>
      <c r="J749" t="s">
        <v>3763</v>
      </c>
      <c r="K749" t="s">
        <v>3764</v>
      </c>
      <c r="L749" t="s">
        <v>3765</v>
      </c>
      <c r="M749">
        <f>VLOOKUP(H749,AggregatsEcoles[#All],7,FALSE)</f>
        <v>0</v>
      </c>
      <c r="N749">
        <f>VLOOKUP(H749,AggregatsEcoles[#All],8,FALSE)</f>
        <v>0</v>
      </c>
      <c r="O749">
        <f>VLOOKUP(H749,AggregatsEcoles[#All],9,FALSE)</f>
        <v>0</v>
      </c>
      <c r="P749">
        <f>VLOOKUP(H749,AggregatsEcoles[#All],10,FALSE)</f>
        <v>40</v>
      </c>
      <c r="Q749">
        <f>VLOOKUP(H749,AggregatsEcoles[#All],11,FALSE)</f>
        <v>10</v>
      </c>
      <c r="R749">
        <f>VLOOKUP(H749,AggregatsEcoles[#All],12,FALSE)</f>
        <v>30</v>
      </c>
    </row>
    <row r="750" spans="1:18" x14ac:dyDescent="0.3">
      <c r="A750" t="s">
        <v>706</v>
      </c>
      <c r="B750" t="s">
        <v>1544</v>
      </c>
      <c r="C750" t="s">
        <v>2249</v>
      </c>
      <c r="D750" t="s">
        <v>2687</v>
      </c>
      <c r="E750" t="s">
        <v>3443</v>
      </c>
      <c r="F750" t="s">
        <v>3456</v>
      </c>
      <c r="G750" t="s">
        <v>3491</v>
      </c>
      <c r="H750" t="s">
        <v>3710</v>
      </c>
      <c r="I750" t="s">
        <v>3759</v>
      </c>
      <c r="J750" t="s">
        <v>3763</v>
      </c>
      <c r="K750" t="s">
        <v>3764</v>
      </c>
      <c r="L750" t="s">
        <v>3765</v>
      </c>
      <c r="M750">
        <f>VLOOKUP(H750,AggregatsEcoles[#All],7,FALSE)</f>
        <v>0</v>
      </c>
      <c r="N750">
        <f>VLOOKUP(H750,AggregatsEcoles[#All],8,FALSE)</f>
        <v>0</v>
      </c>
      <c r="O750">
        <f>VLOOKUP(H750,AggregatsEcoles[#All],9,FALSE)</f>
        <v>0</v>
      </c>
      <c r="P750">
        <f>VLOOKUP(H750,AggregatsEcoles[#All],10,FALSE)</f>
        <v>40</v>
      </c>
      <c r="Q750">
        <f>VLOOKUP(H750,AggregatsEcoles[#All],11,FALSE)</f>
        <v>10</v>
      </c>
      <c r="R750">
        <f>VLOOKUP(H750,AggregatsEcoles[#All],12,FALSE)</f>
        <v>30</v>
      </c>
    </row>
    <row r="751" spans="1:18" x14ac:dyDescent="0.3">
      <c r="A751" t="s">
        <v>707</v>
      </c>
      <c r="B751" t="s">
        <v>1360</v>
      </c>
      <c r="C751" t="s">
        <v>2250</v>
      </c>
      <c r="D751" t="s">
        <v>3063</v>
      </c>
      <c r="E751" t="s">
        <v>3443</v>
      </c>
      <c r="F751" t="s">
        <v>3451</v>
      </c>
      <c r="G751" t="s">
        <v>3491</v>
      </c>
      <c r="H751" t="s">
        <v>3710</v>
      </c>
      <c r="I751" t="s">
        <v>3759</v>
      </c>
      <c r="J751" t="s">
        <v>3763</v>
      </c>
      <c r="K751" t="s">
        <v>3764</v>
      </c>
      <c r="L751" t="s">
        <v>3765</v>
      </c>
      <c r="M751">
        <f>VLOOKUP(H751,AggregatsEcoles[#All],7,FALSE)</f>
        <v>0</v>
      </c>
      <c r="N751">
        <f>VLOOKUP(H751,AggregatsEcoles[#All],8,FALSE)</f>
        <v>0</v>
      </c>
      <c r="O751">
        <f>VLOOKUP(H751,AggregatsEcoles[#All],9,FALSE)</f>
        <v>0</v>
      </c>
      <c r="P751">
        <f>VLOOKUP(H751,AggregatsEcoles[#All],10,FALSE)</f>
        <v>40</v>
      </c>
      <c r="Q751">
        <f>VLOOKUP(H751,AggregatsEcoles[#All],11,FALSE)</f>
        <v>10</v>
      </c>
      <c r="R751">
        <f>VLOOKUP(H751,AggregatsEcoles[#All],12,FALSE)</f>
        <v>30</v>
      </c>
    </row>
    <row r="752" spans="1:18" x14ac:dyDescent="0.3">
      <c r="A752" t="s">
        <v>708</v>
      </c>
      <c r="B752" t="s">
        <v>1422</v>
      </c>
      <c r="C752" t="s">
        <v>1155</v>
      </c>
      <c r="D752" t="s">
        <v>3064</v>
      </c>
      <c r="E752" t="s">
        <v>3443</v>
      </c>
      <c r="F752" t="s">
        <v>3450</v>
      </c>
      <c r="G752" t="s">
        <v>3491</v>
      </c>
      <c r="H752" t="s">
        <v>3710</v>
      </c>
      <c r="I752" t="s">
        <v>3759</v>
      </c>
      <c r="J752" t="s">
        <v>3763</v>
      </c>
      <c r="K752" t="s">
        <v>3764</v>
      </c>
      <c r="L752" t="s">
        <v>3765</v>
      </c>
      <c r="M752">
        <f>VLOOKUP(H752,AggregatsEcoles[#All],7,FALSE)</f>
        <v>0</v>
      </c>
      <c r="N752">
        <f>VLOOKUP(H752,AggregatsEcoles[#All],8,FALSE)</f>
        <v>0</v>
      </c>
      <c r="O752">
        <f>VLOOKUP(H752,AggregatsEcoles[#All],9,FALSE)</f>
        <v>0</v>
      </c>
      <c r="P752">
        <f>VLOOKUP(H752,AggregatsEcoles[#All],10,FALSE)</f>
        <v>40</v>
      </c>
      <c r="Q752">
        <f>VLOOKUP(H752,AggregatsEcoles[#All],11,FALSE)</f>
        <v>10</v>
      </c>
      <c r="R752">
        <f>VLOOKUP(H752,AggregatsEcoles[#All],12,FALSE)</f>
        <v>30</v>
      </c>
    </row>
    <row r="753" spans="1:18" x14ac:dyDescent="0.3">
      <c r="A753" t="s">
        <v>699</v>
      </c>
      <c r="B753" t="s">
        <v>1423</v>
      </c>
      <c r="C753" t="s">
        <v>1155</v>
      </c>
      <c r="D753" t="s">
        <v>3065</v>
      </c>
      <c r="E753" t="s">
        <v>3443</v>
      </c>
      <c r="F753" t="s">
        <v>3449</v>
      </c>
      <c r="G753" t="s">
        <v>3491</v>
      </c>
      <c r="H753" t="s">
        <v>3710</v>
      </c>
      <c r="I753" t="s">
        <v>3759</v>
      </c>
      <c r="J753" t="s">
        <v>3763</v>
      </c>
      <c r="K753" t="s">
        <v>3764</v>
      </c>
      <c r="L753" t="s">
        <v>3765</v>
      </c>
      <c r="M753">
        <f>VLOOKUP(H753,AggregatsEcoles[#All],7,FALSE)</f>
        <v>0</v>
      </c>
      <c r="N753">
        <f>VLOOKUP(H753,AggregatsEcoles[#All],8,FALSE)</f>
        <v>0</v>
      </c>
      <c r="O753">
        <f>VLOOKUP(H753,AggregatsEcoles[#All],9,FALSE)</f>
        <v>0</v>
      </c>
      <c r="P753">
        <f>VLOOKUP(H753,AggregatsEcoles[#All],10,FALSE)</f>
        <v>40</v>
      </c>
      <c r="Q753">
        <f>VLOOKUP(H753,AggregatsEcoles[#All],11,FALSE)</f>
        <v>10</v>
      </c>
      <c r="R753">
        <f>VLOOKUP(H753,AggregatsEcoles[#All],12,FALSE)</f>
        <v>30</v>
      </c>
    </row>
    <row r="754" spans="1:18" x14ac:dyDescent="0.3">
      <c r="A754" t="s">
        <v>697</v>
      </c>
      <c r="B754" t="s">
        <v>1415</v>
      </c>
      <c r="C754" t="s">
        <v>1155</v>
      </c>
      <c r="D754" t="s">
        <v>3066</v>
      </c>
      <c r="E754" t="s">
        <v>3443</v>
      </c>
      <c r="F754" t="s">
        <v>3456</v>
      </c>
      <c r="G754" t="s">
        <v>3491</v>
      </c>
      <c r="H754" t="s">
        <v>3710</v>
      </c>
      <c r="I754" t="s">
        <v>3759</v>
      </c>
      <c r="J754" t="s">
        <v>3763</v>
      </c>
      <c r="K754" t="s">
        <v>3764</v>
      </c>
      <c r="L754" t="s">
        <v>3765</v>
      </c>
      <c r="M754">
        <f>VLOOKUP(H754,AggregatsEcoles[#All],7,FALSE)</f>
        <v>0</v>
      </c>
      <c r="N754">
        <f>VLOOKUP(H754,AggregatsEcoles[#All],8,FALSE)</f>
        <v>0</v>
      </c>
      <c r="O754">
        <f>VLOOKUP(H754,AggregatsEcoles[#All],9,FALSE)</f>
        <v>0</v>
      </c>
      <c r="P754">
        <f>VLOOKUP(H754,AggregatsEcoles[#All],10,FALSE)</f>
        <v>40</v>
      </c>
      <c r="Q754">
        <f>VLOOKUP(H754,AggregatsEcoles[#All],11,FALSE)</f>
        <v>10</v>
      </c>
      <c r="R754">
        <f>VLOOKUP(H754,AggregatsEcoles[#All],12,FALSE)</f>
        <v>30</v>
      </c>
    </row>
    <row r="755" spans="1:18" x14ac:dyDescent="0.3">
      <c r="A755" t="s">
        <v>709</v>
      </c>
      <c r="B755" t="s">
        <v>1424</v>
      </c>
      <c r="C755" t="s">
        <v>1155</v>
      </c>
      <c r="D755" t="s">
        <v>3067</v>
      </c>
      <c r="E755" t="s">
        <v>3443</v>
      </c>
      <c r="F755" t="s">
        <v>3457</v>
      </c>
      <c r="G755" t="s">
        <v>3491</v>
      </c>
      <c r="H755" t="s">
        <v>3710</v>
      </c>
      <c r="I755" t="s">
        <v>3759</v>
      </c>
      <c r="J755" t="s">
        <v>3763</v>
      </c>
      <c r="K755" t="s">
        <v>3764</v>
      </c>
      <c r="L755" t="s">
        <v>3765</v>
      </c>
      <c r="M755">
        <f>VLOOKUP(H755,AggregatsEcoles[#All],7,FALSE)</f>
        <v>0</v>
      </c>
      <c r="N755">
        <f>VLOOKUP(H755,AggregatsEcoles[#All],8,FALSE)</f>
        <v>0</v>
      </c>
      <c r="O755">
        <f>VLOOKUP(H755,AggregatsEcoles[#All],9,FALSE)</f>
        <v>0</v>
      </c>
      <c r="P755">
        <f>VLOOKUP(H755,AggregatsEcoles[#All],10,FALSE)</f>
        <v>40</v>
      </c>
      <c r="Q755">
        <f>VLOOKUP(H755,AggregatsEcoles[#All],11,FALSE)</f>
        <v>10</v>
      </c>
      <c r="R755">
        <f>VLOOKUP(H755,AggregatsEcoles[#All],12,FALSE)</f>
        <v>30</v>
      </c>
    </row>
    <row r="756" spans="1:18" x14ac:dyDescent="0.3">
      <c r="A756" t="s">
        <v>709</v>
      </c>
      <c r="B756" t="s">
        <v>1425</v>
      </c>
      <c r="C756" t="s">
        <v>1155</v>
      </c>
      <c r="D756" t="s">
        <v>3068</v>
      </c>
      <c r="E756" t="s">
        <v>3443</v>
      </c>
      <c r="F756" t="s">
        <v>3450</v>
      </c>
      <c r="G756" t="s">
        <v>3491</v>
      </c>
      <c r="H756" t="s">
        <v>3710</v>
      </c>
      <c r="I756" t="s">
        <v>3759</v>
      </c>
      <c r="J756" t="s">
        <v>3763</v>
      </c>
      <c r="K756" t="s">
        <v>3764</v>
      </c>
      <c r="L756" t="s">
        <v>3765</v>
      </c>
      <c r="M756">
        <f>VLOOKUP(H756,AggregatsEcoles[#All],7,FALSE)</f>
        <v>0</v>
      </c>
      <c r="N756">
        <f>VLOOKUP(H756,AggregatsEcoles[#All],8,FALSE)</f>
        <v>0</v>
      </c>
      <c r="O756">
        <f>VLOOKUP(H756,AggregatsEcoles[#All],9,FALSE)</f>
        <v>0</v>
      </c>
      <c r="P756">
        <f>VLOOKUP(H756,AggregatsEcoles[#All],10,FALSE)</f>
        <v>40</v>
      </c>
      <c r="Q756">
        <f>VLOOKUP(H756,AggregatsEcoles[#All],11,FALSE)</f>
        <v>10</v>
      </c>
      <c r="R756">
        <f>VLOOKUP(H756,AggregatsEcoles[#All],12,FALSE)</f>
        <v>30</v>
      </c>
    </row>
    <row r="757" spans="1:18" x14ac:dyDescent="0.3">
      <c r="A757" t="s">
        <v>696</v>
      </c>
      <c r="B757" t="s">
        <v>1426</v>
      </c>
      <c r="C757" t="s">
        <v>1155</v>
      </c>
      <c r="D757" t="s">
        <v>3069</v>
      </c>
      <c r="E757" t="s">
        <v>3443</v>
      </c>
      <c r="F757" t="s">
        <v>3448</v>
      </c>
      <c r="G757" t="s">
        <v>3491</v>
      </c>
      <c r="H757" t="s">
        <v>3710</v>
      </c>
      <c r="I757" t="s">
        <v>3759</v>
      </c>
      <c r="J757" t="s">
        <v>3763</v>
      </c>
      <c r="K757" t="s">
        <v>3764</v>
      </c>
      <c r="L757" t="s">
        <v>3765</v>
      </c>
      <c r="M757">
        <f>VLOOKUP(H757,AggregatsEcoles[#All],7,FALSE)</f>
        <v>0</v>
      </c>
      <c r="N757">
        <f>VLOOKUP(H757,AggregatsEcoles[#All],8,FALSE)</f>
        <v>0</v>
      </c>
      <c r="O757">
        <f>VLOOKUP(H757,AggregatsEcoles[#All],9,FALSE)</f>
        <v>0</v>
      </c>
      <c r="P757">
        <f>VLOOKUP(H757,AggregatsEcoles[#All],10,FALSE)</f>
        <v>40</v>
      </c>
      <c r="Q757">
        <f>VLOOKUP(H757,AggregatsEcoles[#All],11,FALSE)</f>
        <v>10</v>
      </c>
      <c r="R757">
        <f>VLOOKUP(H757,AggregatsEcoles[#All],12,FALSE)</f>
        <v>30</v>
      </c>
    </row>
    <row r="758" spans="1:18" x14ac:dyDescent="0.3">
      <c r="A758" t="s">
        <v>710</v>
      </c>
      <c r="B758" t="s">
        <v>1505</v>
      </c>
      <c r="C758" t="s">
        <v>1257</v>
      </c>
      <c r="D758" t="s">
        <v>3070</v>
      </c>
      <c r="E758" t="s">
        <v>3443</v>
      </c>
      <c r="F758" t="s">
        <v>3451</v>
      </c>
      <c r="G758" t="s">
        <v>3491</v>
      </c>
      <c r="H758" t="s">
        <v>3710</v>
      </c>
      <c r="I758" t="s">
        <v>3759</v>
      </c>
      <c r="J758" t="s">
        <v>3763</v>
      </c>
      <c r="K758" t="s">
        <v>3764</v>
      </c>
      <c r="L758" t="s">
        <v>3765</v>
      </c>
      <c r="M758">
        <f>VLOOKUP(H758,AggregatsEcoles[#All],7,FALSE)</f>
        <v>0</v>
      </c>
      <c r="N758">
        <f>VLOOKUP(H758,AggregatsEcoles[#All],8,FALSE)</f>
        <v>0</v>
      </c>
      <c r="O758">
        <f>VLOOKUP(H758,AggregatsEcoles[#All],9,FALSE)</f>
        <v>0</v>
      </c>
      <c r="P758">
        <f>VLOOKUP(H758,AggregatsEcoles[#All],10,FALSE)</f>
        <v>40</v>
      </c>
      <c r="Q758">
        <f>VLOOKUP(H758,AggregatsEcoles[#All],11,FALSE)</f>
        <v>10</v>
      </c>
      <c r="R758">
        <f>VLOOKUP(H758,AggregatsEcoles[#All],12,FALSE)</f>
        <v>30</v>
      </c>
    </row>
    <row r="759" spans="1:18" x14ac:dyDescent="0.3">
      <c r="A759" t="s">
        <v>694</v>
      </c>
      <c r="B759" t="s">
        <v>1545</v>
      </c>
      <c r="C759" t="s">
        <v>1257</v>
      </c>
      <c r="D759" t="s">
        <v>3071</v>
      </c>
      <c r="E759" t="s">
        <v>3443</v>
      </c>
      <c r="F759" t="s">
        <v>3447</v>
      </c>
      <c r="G759" t="s">
        <v>3491</v>
      </c>
      <c r="H759" t="s">
        <v>3710</v>
      </c>
      <c r="I759" t="s">
        <v>3759</v>
      </c>
      <c r="J759" t="s">
        <v>3763</v>
      </c>
      <c r="K759" t="s">
        <v>3764</v>
      </c>
      <c r="L759" t="s">
        <v>3765</v>
      </c>
      <c r="M759">
        <f>VLOOKUP(H759,AggregatsEcoles[#All],7,FALSE)</f>
        <v>0</v>
      </c>
      <c r="N759">
        <f>VLOOKUP(H759,AggregatsEcoles[#All],8,FALSE)</f>
        <v>0</v>
      </c>
      <c r="O759">
        <f>VLOOKUP(H759,AggregatsEcoles[#All],9,FALSE)</f>
        <v>0</v>
      </c>
      <c r="P759">
        <f>VLOOKUP(H759,AggregatsEcoles[#All],10,FALSE)</f>
        <v>40</v>
      </c>
      <c r="Q759">
        <f>VLOOKUP(H759,AggregatsEcoles[#All],11,FALSE)</f>
        <v>10</v>
      </c>
      <c r="R759">
        <f>VLOOKUP(H759,AggregatsEcoles[#All],12,FALSE)</f>
        <v>30</v>
      </c>
    </row>
    <row r="760" spans="1:18" x14ac:dyDescent="0.3">
      <c r="A760" t="s">
        <v>711</v>
      </c>
      <c r="B760" t="s">
        <v>1546</v>
      </c>
      <c r="C760" t="s">
        <v>1257</v>
      </c>
      <c r="D760" t="s">
        <v>3072</v>
      </c>
      <c r="E760" t="s">
        <v>3443</v>
      </c>
      <c r="F760" t="s">
        <v>3447</v>
      </c>
      <c r="G760" t="s">
        <v>3491</v>
      </c>
      <c r="H760" t="s">
        <v>3710</v>
      </c>
      <c r="I760" t="s">
        <v>3759</v>
      </c>
      <c r="J760" t="s">
        <v>3763</v>
      </c>
      <c r="K760" t="s">
        <v>3764</v>
      </c>
      <c r="L760" t="s">
        <v>3765</v>
      </c>
      <c r="M760">
        <f>VLOOKUP(H760,AggregatsEcoles[#All],7,FALSE)</f>
        <v>0</v>
      </c>
      <c r="N760">
        <f>VLOOKUP(H760,AggregatsEcoles[#All],8,FALSE)</f>
        <v>0</v>
      </c>
      <c r="O760">
        <f>VLOOKUP(H760,AggregatsEcoles[#All],9,FALSE)</f>
        <v>0</v>
      </c>
      <c r="P760">
        <f>VLOOKUP(H760,AggregatsEcoles[#All],10,FALSE)</f>
        <v>40</v>
      </c>
      <c r="Q760">
        <f>VLOOKUP(H760,AggregatsEcoles[#All],11,FALSE)</f>
        <v>10</v>
      </c>
      <c r="R760">
        <f>VLOOKUP(H760,AggregatsEcoles[#All],12,FALSE)</f>
        <v>30</v>
      </c>
    </row>
    <row r="761" spans="1:18" x14ac:dyDescent="0.3">
      <c r="A761" t="s">
        <v>694</v>
      </c>
      <c r="B761" t="s">
        <v>1547</v>
      </c>
      <c r="C761" t="s">
        <v>1257</v>
      </c>
      <c r="D761" t="s">
        <v>3073</v>
      </c>
      <c r="E761" t="s">
        <v>3443</v>
      </c>
      <c r="F761" t="s">
        <v>3446</v>
      </c>
      <c r="G761" t="s">
        <v>3491</v>
      </c>
      <c r="H761" t="s">
        <v>3710</v>
      </c>
      <c r="I761" t="s">
        <v>3759</v>
      </c>
      <c r="J761" t="s">
        <v>3763</v>
      </c>
      <c r="K761" t="s">
        <v>3764</v>
      </c>
      <c r="L761" t="s">
        <v>3765</v>
      </c>
      <c r="M761">
        <f>VLOOKUP(H761,AggregatsEcoles[#All],7,FALSE)</f>
        <v>0</v>
      </c>
      <c r="N761">
        <f>VLOOKUP(H761,AggregatsEcoles[#All],8,FALSE)</f>
        <v>0</v>
      </c>
      <c r="O761">
        <f>VLOOKUP(H761,AggregatsEcoles[#All],9,FALSE)</f>
        <v>0</v>
      </c>
      <c r="P761">
        <f>VLOOKUP(H761,AggregatsEcoles[#All],10,FALSE)</f>
        <v>40</v>
      </c>
      <c r="Q761">
        <f>VLOOKUP(H761,AggregatsEcoles[#All],11,FALSE)</f>
        <v>10</v>
      </c>
      <c r="R761">
        <f>VLOOKUP(H761,AggregatsEcoles[#All],12,FALSE)</f>
        <v>30</v>
      </c>
    </row>
    <row r="762" spans="1:18" x14ac:dyDescent="0.3">
      <c r="A762" t="s">
        <v>699</v>
      </c>
      <c r="B762" t="s">
        <v>1392</v>
      </c>
      <c r="C762" t="s">
        <v>1257</v>
      </c>
      <c r="D762" t="s">
        <v>3074</v>
      </c>
      <c r="E762" t="s">
        <v>3443</v>
      </c>
      <c r="F762" t="s">
        <v>3445</v>
      </c>
      <c r="G762" t="s">
        <v>3491</v>
      </c>
      <c r="H762" t="s">
        <v>3710</v>
      </c>
      <c r="I762" t="s">
        <v>3759</v>
      </c>
      <c r="J762" t="s">
        <v>3763</v>
      </c>
      <c r="K762" t="s">
        <v>3764</v>
      </c>
      <c r="L762" t="s">
        <v>3765</v>
      </c>
      <c r="M762">
        <f>VLOOKUP(H762,AggregatsEcoles[#All],7,FALSE)</f>
        <v>0</v>
      </c>
      <c r="N762">
        <f>VLOOKUP(H762,AggregatsEcoles[#All],8,FALSE)</f>
        <v>0</v>
      </c>
      <c r="O762">
        <f>VLOOKUP(H762,AggregatsEcoles[#All],9,FALSE)</f>
        <v>0</v>
      </c>
      <c r="P762">
        <f>VLOOKUP(H762,AggregatsEcoles[#All],10,FALSE)</f>
        <v>40</v>
      </c>
      <c r="Q762">
        <f>VLOOKUP(H762,AggregatsEcoles[#All],11,FALSE)</f>
        <v>10</v>
      </c>
      <c r="R762">
        <f>VLOOKUP(H762,AggregatsEcoles[#All],12,FALSE)</f>
        <v>30</v>
      </c>
    </row>
    <row r="763" spans="1:18" x14ac:dyDescent="0.3">
      <c r="A763" t="s">
        <v>694</v>
      </c>
      <c r="B763" t="s">
        <v>1393</v>
      </c>
      <c r="C763" t="s">
        <v>2174</v>
      </c>
      <c r="D763" t="s">
        <v>3075</v>
      </c>
      <c r="E763" t="s">
        <v>3443</v>
      </c>
      <c r="F763" t="s">
        <v>3458</v>
      </c>
      <c r="G763" t="s">
        <v>3491</v>
      </c>
      <c r="H763" t="s">
        <v>3710</v>
      </c>
      <c r="I763" t="s">
        <v>3759</v>
      </c>
      <c r="J763" t="s">
        <v>3763</v>
      </c>
      <c r="K763" t="s">
        <v>3764</v>
      </c>
      <c r="L763" t="s">
        <v>3765</v>
      </c>
      <c r="M763">
        <f>VLOOKUP(H763,AggregatsEcoles[#All],7,FALSE)</f>
        <v>0</v>
      </c>
      <c r="N763">
        <f>VLOOKUP(H763,AggregatsEcoles[#All],8,FALSE)</f>
        <v>0</v>
      </c>
      <c r="O763">
        <f>VLOOKUP(H763,AggregatsEcoles[#All],9,FALSE)</f>
        <v>0</v>
      </c>
      <c r="P763">
        <f>VLOOKUP(H763,AggregatsEcoles[#All],10,FALSE)</f>
        <v>40</v>
      </c>
      <c r="Q763">
        <f>VLOOKUP(H763,AggregatsEcoles[#All],11,FALSE)</f>
        <v>10</v>
      </c>
      <c r="R763">
        <f>VLOOKUP(H763,AggregatsEcoles[#All],12,FALSE)</f>
        <v>30</v>
      </c>
    </row>
    <row r="764" spans="1:18" x14ac:dyDescent="0.3">
      <c r="A764" t="s">
        <v>712</v>
      </c>
      <c r="B764" t="s">
        <v>1217</v>
      </c>
      <c r="C764" t="s">
        <v>1664</v>
      </c>
      <c r="D764" t="s">
        <v>2643</v>
      </c>
      <c r="E764" t="s">
        <v>3443</v>
      </c>
      <c r="F764" t="s">
        <v>3449</v>
      </c>
      <c r="G764" t="s">
        <v>3491</v>
      </c>
      <c r="H764" t="s">
        <v>3710</v>
      </c>
      <c r="I764" t="s">
        <v>3759</v>
      </c>
      <c r="J764" t="s">
        <v>3763</v>
      </c>
      <c r="K764" t="s">
        <v>3764</v>
      </c>
      <c r="L764" t="s">
        <v>3765</v>
      </c>
      <c r="M764">
        <f>VLOOKUP(H764,AggregatsEcoles[#All],7,FALSE)</f>
        <v>0</v>
      </c>
      <c r="N764">
        <f>VLOOKUP(H764,AggregatsEcoles[#All],8,FALSE)</f>
        <v>0</v>
      </c>
      <c r="O764">
        <f>VLOOKUP(H764,AggregatsEcoles[#All],9,FALSE)</f>
        <v>0</v>
      </c>
      <c r="P764">
        <f>VLOOKUP(H764,AggregatsEcoles[#All],10,FALSE)</f>
        <v>40</v>
      </c>
      <c r="Q764">
        <f>VLOOKUP(H764,AggregatsEcoles[#All],11,FALSE)</f>
        <v>10</v>
      </c>
      <c r="R764">
        <f>VLOOKUP(H764,AggregatsEcoles[#All],12,FALSE)</f>
        <v>30</v>
      </c>
    </row>
    <row r="765" spans="1:18" x14ac:dyDescent="0.3">
      <c r="A765" t="s">
        <v>713</v>
      </c>
      <c r="B765" t="s">
        <v>1142</v>
      </c>
      <c r="C765" t="s">
        <v>2251</v>
      </c>
      <c r="D765" t="s">
        <v>2678</v>
      </c>
      <c r="E765" t="s">
        <v>3444</v>
      </c>
      <c r="F765" t="s">
        <v>3450</v>
      </c>
      <c r="G765" t="s">
        <v>3491</v>
      </c>
      <c r="H765" t="s">
        <v>3710</v>
      </c>
      <c r="I765" t="s">
        <v>3759</v>
      </c>
      <c r="J765" t="s">
        <v>3763</v>
      </c>
      <c r="K765" t="s">
        <v>3764</v>
      </c>
      <c r="L765" t="s">
        <v>3765</v>
      </c>
      <c r="M765">
        <f>VLOOKUP(H765,AggregatsEcoles[#All],7,FALSE)</f>
        <v>0</v>
      </c>
      <c r="N765">
        <f>VLOOKUP(H765,AggregatsEcoles[#All],8,FALSE)</f>
        <v>0</v>
      </c>
      <c r="O765">
        <f>VLOOKUP(H765,AggregatsEcoles[#All],9,FALSE)</f>
        <v>0</v>
      </c>
      <c r="P765">
        <f>VLOOKUP(H765,AggregatsEcoles[#All],10,FALSE)</f>
        <v>40</v>
      </c>
      <c r="Q765">
        <f>VLOOKUP(H765,AggregatsEcoles[#All],11,FALSE)</f>
        <v>10</v>
      </c>
      <c r="R765">
        <f>VLOOKUP(H765,AggregatsEcoles[#All],12,FALSE)</f>
        <v>30</v>
      </c>
    </row>
    <row r="766" spans="1:18" x14ac:dyDescent="0.3">
      <c r="A766" t="s">
        <v>714</v>
      </c>
      <c r="B766" t="s">
        <v>1483</v>
      </c>
      <c r="C766" t="s">
        <v>2089</v>
      </c>
      <c r="D766" t="s">
        <v>3076</v>
      </c>
      <c r="E766" t="s">
        <v>3444</v>
      </c>
      <c r="F766" t="s">
        <v>3445</v>
      </c>
      <c r="G766" t="s">
        <v>3571</v>
      </c>
      <c r="H766" t="s">
        <v>3711</v>
      </c>
      <c r="I766" t="s">
        <v>3759</v>
      </c>
      <c r="J766" t="s">
        <v>3763</v>
      </c>
      <c r="K766" t="s">
        <v>3764</v>
      </c>
      <c r="L766" t="s">
        <v>3765</v>
      </c>
      <c r="M766">
        <f>VLOOKUP(H766,AggregatsEcoles[#All],7,FALSE)</f>
        <v>8</v>
      </c>
      <c r="N766">
        <f>VLOOKUP(H766,AggregatsEcoles[#All],8,FALSE)</f>
        <v>8</v>
      </c>
      <c r="O766">
        <f>VLOOKUP(H766,AggregatsEcoles[#All],9,FALSE)</f>
        <v>0</v>
      </c>
      <c r="P766">
        <f>VLOOKUP(H766,AggregatsEcoles[#All],10,FALSE)</f>
        <v>8</v>
      </c>
      <c r="Q766">
        <f>VLOOKUP(H766,AggregatsEcoles[#All],11,FALSE)</f>
        <v>8</v>
      </c>
      <c r="R766">
        <f>VLOOKUP(H766,AggregatsEcoles[#All],12,FALSE)</f>
        <v>0</v>
      </c>
    </row>
    <row r="767" spans="1:18" x14ac:dyDescent="0.3">
      <c r="A767" t="s">
        <v>715</v>
      </c>
      <c r="B767" t="s">
        <v>1548</v>
      </c>
      <c r="C767" t="s">
        <v>2252</v>
      </c>
      <c r="D767" t="s">
        <v>3077</v>
      </c>
      <c r="E767" t="s">
        <v>3444</v>
      </c>
      <c r="F767" t="s">
        <v>3448</v>
      </c>
      <c r="G767" t="s">
        <v>3571</v>
      </c>
      <c r="H767" t="s">
        <v>3711</v>
      </c>
      <c r="I767" t="s">
        <v>3759</v>
      </c>
      <c r="J767" t="s">
        <v>3763</v>
      </c>
      <c r="K767" t="s">
        <v>3764</v>
      </c>
      <c r="L767" t="s">
        <v>3765</v>
      </c>
      <c r="M767">
        <f>VLOOKUP(H767,AggregatsEcoles[#All],7,FALSE)</f>
        <v>8</v>
      </c>
      <c r="N767">
        <f>VLOOKUP(H767,AggregatsEcoles[#All],8,FALSE)</f>
        <v>8</v>
      </c>
      <c r="O767">
        <f>VLOOKUP(H767,AggregatsEcoles[#All],9,FALSE)</f>
        <v>0</v>
      </c>
      <c r="P767">
        <f>VLOOKUP(H767,AggregatsEcoles[#All],10,FALSE)</f>
        <v>8</v>
      </c>
      <c r="Q767">
        <f>VLOOKUP(H767,AggregatsEcoles[#All],11,FALSE)</f>
        <v>8</v>
      </c>
      <c r="R767">
        <f>VLOOKUP(H767,AggregatsEcoles[#All],12,FALSE)</f>
        <v>0</v>
      </c>
    </row>
    <row r="768" spans="1:18" x14ac:dyDescent="0.3">
      <c r="A768" t="s">
        <v>716</v>
      </c>
      <c r="B768" t="s">
        <v>1322</v>
      </c>
      <c r="C768" t="s">
        <v>2253</v>
      </c>
      <c r="D768" t="s">
        <v>2651</v>
      </c>
      <c r="E768" t="s">
        <v>3444</v>
      </c>
      <c r="F768" t="s">
        <v>3456</v>
      </c>
      <c r="G768" t="s">
        <v>3571</v>
      </c>
      <c r="H768" t="s">
        <v>3711</v>
      </c>
      <c r="I768" t="s">
        <v>3759</v>
      </c>
      <c r="J768" t="s">
        <v>3763</v>
      </c>
      <c r="K768" t="s">
        <v>3764</v>
      </c>
      <c r="L768" t="s">
        <v>3765</v>
      </c>
      <c r="M768">
        <f>VLOOKUP(H768,AggregatsEcoles[#All],7,FALSE)</f>
        <v>8</v>
      </c>
      <c r="N768">
        <f>VLOOKUP(H768,AggregatsEcoles[#All],8,FALSE)</f>
        <v>8</v>
      </c>
      <c r="O768">
        <f>VLOOKUP(H768,AggregatsEcoles[#All],9,FALSE)</f>
        <v>0</v>
      </c>
      <c r="P768">
        <f>VLOOKUP(H768,AggregatsEcoles[#All],10,FALSE)</f>
        <v>8</v>
      </c>
      <c r="Q768">
        <f>VLOOKUP(H768,AggregatsEcoles[#All],11,FALSE)</f>
        <v>8</v>
      </c>
      <c r="R768">
        <f>VLOOKUP(H768,AggregatsEcoles[#All],12,FALSE)</f>
        <v>0</v>
      </c>
    </row>
    <row r="769" spans="1:18" x14ac:dyDescent="0.3">
      <c r="A769" t="s">
        <v>717</v>
      </c>
      <c r="B769" t="s">
        <v>1549</v>
      </c>
      <c r="C769" t="s">
        <v>2254</v>
      </c>
      <c r="D769" t="s">
        <v>3078</v>
      </c>
      <c r="E769" t="s">
        <v>3444</v>
      </c>
      <c r="F769" t="s">
        <v>3449</v>
      </c>
      <c r="G769" t="s">
        <v>3571</v>
      </c>
      <c r="H769" t="s">
        <v>3711</v>
      </c>
      <c r="I769" t="s">
        <v>3759</v>
      </c>
      <c r="J769" t="s">
        <v>3763</v>
      </c>
      <c r="K769" t="s">
        <v>3764</v>
      </c>
      <c r="L769" t="s">
        <v>3765</v>
      </c>
      <c r="M769">
        <f>VLOOKUP(H769,AggregatsEcoles[#All],7,FALSE)</f>
        <v>8</v>
      </c>
      <c r="N769">
        <f>VLOOKUP(H769,AggregatsEcoles[#All],8,FALSE)</f>
        <v>8</v>
      </c>
      <c r="O769">
        <f>VLOOKUP(H769,AggregatsEcoles[#All],9,FALSE)</f>
        <v>0</v>
      </c>
      <c r="P769">
        <f>VLOOKUP(H769,AggregatsEcoles[#All],10,FALSE)</f>
        <v>8</v>
      </c>
      <c r="Q769">
        <f>VLOOKUP(H769,AggregatsEcoles[#All],11,FALSE)</f>
        <v>8</v>
      </c>
      <c r="R769">
        <f>VLOOKUP(H769,AggregatsEcoles[#All],12,FALSE)</f>
        <v>0</v>
      </c>
    </row>
    <row r="770" spans="1:18" x14ac:dyDescent="0.3">
      <c r="A770" t="s">
        <v>718</v>
      </c>
      <c r="B770" t="s">
        <v>1550</v>
      </c>
      <c r="C770" t="s">
        <v>2255</v>
      </c>
      <c r="D770" t="s">
        <v>3079</v>
      </c>
      <c r="E770" t="s">
        <v>3444</v>
      </c>
      <c r="F770" t="s">
        <v>3458</v>
      </c>
      <c r="G770" t="s">
        <v>3571</v>
      </c>
      <c r="H770" t="s">
        <v>3711</v>
      </c>
      <c r="I770" t="s">
        <v>3759</v>
      </c>
      <c r="J770" t="s">
        <v>3763</v>
      </c>
      <c r="K770" t="s">
        <v>3764</v>
      </c>
      <c r="L770" t="s">
        <v>3765</v>
      </c>
      <c r="M770">
        <f>VLOOKUP(H770,AggregatsEcoles[#All],7,FALSE)</f>
        <v>8</v>
      </c>
      <c r="N770">
        <f>VLOOKUP(H770,AggregatsEcoles[#All],8,FALSE)</f>
        <v>8</v>
      </c>
      <c r="O770">
        <f>VLOOKUP(H770,AggregatsEcoles[#All],9,FALSE)</f>
        <v>0</v>
      </c>
      <c r="P770">
        <f>VLOOKUP(H770,AggregatsEcoles[#All],10,FALSE)</f>
        <v>8</v>
      </c>
      <c r="Q770">
        <f>VLOOKUP(H770,AggregatsEcoles[#All],11,FALSE)</f>
        <v>8</v>
      </c>
      <c r="R770">
        <f>VLOOKUP(H770,AggregatsEcoles[#All],12,FALSE)</f>
        <v>0</v>
      </c>
    </row>
    <row r="771" spans="1:18" x14ac:dyDescent="0.3">
      <c r="A771" t="s">
        <v>719</v>
      </c>
      <c r="B771" t="s">
        <v>1551</v>
      </c>
      <c r="C771" t="s">
        <v>2256</v>
      </c>
      <c r="D771" t="s">
        <v>3080</v>
      </c>
      <c r="E771" t="s">
        <v>3444</v>
      </c>
      <c r="F771" t="s">
        <v>3447</v>
      </c>
      <c r="G771" t="s">
        <v>3571</v>
      </c>
      <c r="H771" t="s">
        <v>3711</v>
      </c>
      <c r="I771" t="s">
        <v>3759</v>
      </c>
      <c r="J771" t="s">
        <v>3763</v>
      </c>
      <c r="K771" t="s">
        <v>3764</v>
      </c>
      <c r="L771" t="s">
        <v>3765</v>
      </c>
      <c r="M771">
        <f>VLOOKUP(H771,AggregatsEcoles[#All],7,FALSE)</f>
        <v>8</v>
      </c>
      <c r="N771">
        <f>VLOOKUP(H771,AggregatsEcoles[#All],8,FALSE)</f>
        <v>8</v>
      </c>
      <c r="O771">
        <f>VLOOKUP(H771,AggregatsEcoles[#All],9,FALSE)</f>
        <v>0</v>
      </c>
      <c r="P771">
        <f>VLOOKUP(H771,AggregatsEcoles[#All],10,FALSE)</f>
        <v>8</v>
      </c>
      <c r="Q771">
        <f>VLOOKUP(H771,AggregatsEcoles[#All],11,FALSE)</f>
        <v>8</v>
      </c>
      <c r="R771">
        <f>VLOOKUP(H771,AggregatsEcoles[#All],12,FALSE)</f>
        <v>0</v>
      </c>
    </row>
    <row r="772" spans="1:18" x14ac:dyDescent="0.3">
      <c r="A772" t="s">
        <v>720</v>
      </c>
      <c r="B772" t="s">
        <v>1375</v>
      </c>
      <c r="C772" t="s">
        <v>2257</v>
      </c>
      <c r="D772" t="s">
        <v>3081</v>
      </c>
      <c r="E772" t="s">
        <v>3444</v>
      </c>
      <c r="F772" t="s">
        <v>3460</v>
      </c>
      <c r="G772" t="s">
        <v>3571</v>
      </c>
      <c r="H772" t="s">
        <v>3711</v>
      </c>
      <c r="I772" t="s">
        <v>3759</v>
      </c>
      <c r="J772" t="s">
        <v>3763</v>
      </c>
      <c r="K772" t="s">
        <v>3764</v>
      </c>
      <c r="L772" t="s">
        <v>3765</v>
      </c>
      <c r="M772">
        <f>VLOOKUP(H772,AggregatsEcoles[#All],7,FALSE)</f>
        <v>8</v>
      </c>
      <c r="N772">
        <f>VLOOKUP(H772,AggregatsEcoles[#All],8,FALSE)</f>
        <v>8</v>
      </c>
      <c r="O772">
        <f>VLOOKUP(H772,AggregatsEcoles[#All],9,FALSE)</f>
        <v>0</v>
      </c>
      <c r="P772">
        <f>VLOOKUP(H772,AggregatsEcoles[#All],10,FALSE)</f>
        <v>8</v>
      </c>
      <c r="Q772">
        <f>VLOOKUP(H772,AggregatsEcoles[#All],11,FALSE)</f>
        <v>8</v>
      </c>
      <c r="R772">
        <f>VLOOKUP(H772,AggregatsEcoles[#All],12,FALSE)</f>
        <v>0</v>
      </c>
    </row>
    <row r="773" spans="1:18" x14ac:dyDescent="0.3">
      <c r="A773" t="s">
        <v>721</v>
      </c>
      <c r="B773" t="s">
        <v>1552</v>
      </c>
      <c r="C773" t="s">
        <v>2258</v>
      </c>
      <c r="D773" t="s">
        <v>2969</v>
      </c>
      <c r="E773" t="s">
        <v>3444</v>
      </c>
      <c r="F773" t="s">
        <v>3451</v>
      </c>
      <c r="G773" t="s">
        <v>3571</v>
      </c>
      <c r="H773" t="s">
        <v>3711</v>
      </c>
      <c r="I773" t="s">
        <v>3759</v>
      </c>
      <c r="J773" t="s">
        <v>3763</v>
      </c>
      <c r="K773" t="s">
        <v>3764</v>
      </c>
      <c r="L773" t="s">
        <v>3765</v>
      </c>
      <c r="M773">
        <f>VLOOKUP(H773,AggregatsEcoles[#All],7,FALSE)</f>
        <v>8</v>
      </c>
      <c r="N773">
        <f>VLOOKUP(H773,AggregatsEcoles[#All],8,FALSE)</f>
        <v>8</v>
      </c>
      <c r="O773">
        <f>VLOOKUP(H773,AggregatsEcoles[#All],9,FALSE)</f>
        <v>0</v>
      </c>
      <c r="P773">
        <f>VLOOKUP(H773,AggregatsEcoles[#All],10,FALSE)</f>
        <v>8</v>
      </c>
      <c r="Q773">
        <f>VLOOKUP(H773,AggregatsEcoles[#All],11,FALSE)</f>
        <v>8</v>
      </c>
      <c r="R773">
        <f>VLOOKUP(H773,AggregatsEcoles[#All],12,FALSE)</f>
        <v>0</v>
      </c>
    </row>
    <row r="774" spans="1:18" x14ac:dyDescent="0.3">
      <c r="A774" t="s">
        <v>722</v>
      </c>
      <c r="B774" t="s">
        <v>1553</v>
      </c>
      <c r="C774" t="s">
        <v>2259</v>
      </c>
      <c r="D774" t="s">
        <v>3082</v>
      </c>
      <c r="E774" t="s">
        <v>3444</v>
      </c>
      <c r="F774" t="s">
        <v>3459</v>
      </c>
      <c r="G774" t="s">
        <v>3572</v>
      </c>
      <c r="H774" t="s">
        <v>3712</v>
      </c>
      <c r="I774" t="s">
        <v>3759</v>
      </c>
      <c r="J774" t="s">
        <v>3763</v>
      </c>
      <c r="K774" t="s">
        <v>3764</v>
      </c>
      <c r="L774" t="s">
        <v>3765</v>
      </c>
      <c r="M774">
        <f>VLOOKUP(H774,AggregatsEcoles[#All],7,FALSE)</f>
        <v>10</v>
      </c>
      <c r="N774">
        <f>VLOOKUP(H774,AggregatsEcoles[#All],8,FALSE)</f>
        <v>4</v>
      </c>
      <c r="O774">
        <f>VLOOKUP(H774,AggregatsEcoles[#All],9,FALSE)</f>
        <v>6</v>
      </c>
      <c r="P774">
        <f>VLOOKUP(H774,AggregatsEcoles[#All],10,FALSE)</f>
        <v>10</v>
      </c>
      <c r="Q774">
        <f>VLOOKUP(H774,AggregatsEcoles[#All],11,FALSE)</f>
        <v>4</v>
      </c>
      <c r="R774">
        <f>VLOOKUP(H774,AggregatsEcoles[#All],12,FALSE)</f>
        <v>6</v>
      </c>
    </row>
    <row r="775" spans="1:18" x14ac:dyDescent="0.3">
      <c r="A775" t="s">
        <v>723</v>
      </c>
      <c r="B775" t="s">
        <v>1136</v>
      </c>
      <c r="C775" t="s">
        <v>2260</v>
      </c>
      <c r="D775" t="s">
        <v>3083</v>
      </c>
      <c r="E775" t="s">
        <v>3443</v>
      </c>
      <c r="F775" t="s">
        <v>3455</v>
      </c>
      <c r="G775" t="s">
        <v>3572</v>
      </c>
      <c r="H775" t="s">
        <v>3712</v>
      </c>
      <c r="I775" t="s">
        <v>3759</v>
      </c>
      <c r="J775" t="s">
        <v>3763</v>
      </c>
      <c r="K775" t="s">
        <v>3764</v>
      </c>
      <c r="L775" t="s">
        <v>3765</v>
      </c>
      <c r="M775">
        <f>VLOOKUP(H775,AggregatsEcoles[#All],7,FALSE)</f>
        <v>10</v>
      </c>
      <c r="N775">
        <f>VLOOKUP(H775,AggregatsEcoles[#All],8,FALSE)</f>
        <v>4</v>
      </c>
      <c r="O775">
        <f>VLOOKUP(H775,AggregatsEcoles[#All],9,FALSE)</f>
        <v>6</v>
      </c>
      <c r="P775">
        <f>VLOOKUP(H775,AggregatsEcoles[#All],10,FALSE)</f>
        <v>10</v>
      </c>
      <c r="Q775">
        <f>VLOOKUP(H775,AggregatsEcoles[#All],11,FALSE)</f>
        <v>4</v>
      </c>
      <c r="R775">
        <f>VLOOKUP(H775,AggregatsEcoles[#All],12,FALSE)</f>
        <v>6</v>
      </c>
    </row>
    <row r="776" spans="1:18" x14ac:dyDescent="0.3">
      <c r="A776" t="s">
        <v>724</v>
      </c>
      <c r="B776" t="s">
        <v>1183</v>
      </c>
      <c r="C776" t="s">
        <v>2261</v>
      </c>
      <c r="D776" t="s">
        <v>3084</v>
      </c>
      <c r="E776" t="s">
        <v>3443</v>
      </c>
      <c r="F776" t="s">
        <v>3445</v>
      </c>
      <c r="G776" t="s">
        <v>3572</v>
      </c>
      <c r="H776" t="s">
        <v>3712</v>
      </c>
      <c r="I776" t="s">
        <v>3759</v>
      </c>
      <c r="J776" t="s">
        <v>3763</v>
      </c>
      <c r="K776" t="s">
        <v>3764</v>
      </c>
      <c r="L776" t="s">
        <v>3765</v>
      </c>
      <c r="M776">
        <f>VLOOKUP(H776,AggregatsEcoles[#All],7,FALSE)</f>
        <v>10</v>
      </c>
      <c r="N776">
        <f>VLOOKUP(H776,AggregatsEcoles[#All],8,FALSE)</f>
        <v>4</v>
      </c>
      <c r="O776">
        <f>VLOOKUP(H776,AggregatsEcoles[#All],9,FALSE)</f>
        <v>6</v>
      </c>
      <c r="P776">
        <f>VLOOKUP(H776,AggregatsEcoles[#All],10,FALSE)</f>
        <v>10</v>
      </c>
      <c r="Q776">
        <f>VLOOKUP(H776,AggregatsEcoles[#All],11,FALSE)</f>
        <v>4</v>
      </c>
      <c r="R776">
        <f>VLOOKUP(H776,AggregatsEcoles[#All],12,FALSE)</f>
        <v>6</v>
      </c>
    </row>
    <row r="777" spans="1:18" x14ac:dyDescent="0.3">
      <c r="A777" t="s">
        <v>725</v>
      </c>
      <c r="B777" t="s">
        <v>1216</v>
      </c>
      <c r="C777" t="s">
        <v>1389</v>
      </c>
      <c r="D777" t="s">
        <v>3085</v>
      </c>
      <c r="E777" t="s">
        <v>3443</v>
      </c>
      <c r="F777" t="s">
        <v>3447</v>
      </c>
      <c r="G777" t="s">
        <v>3572</v>
      </c>
      <c r="H777" t="s">
        <v>3712</v>
      </c>
      <c r="I777" t="s">
        <v>3759</v>
      </c>
      <c r="J777" t="s">
        <v>3763</v>
      </c>
      <c r="K777" t="s">
        <v>3764</v>
      </c>
      <c r="L777" t="s">
        <v>3765</v>
      </c>
      <c r="M777">
        <f>VLOOKUP(H777,AggregatsEcoles[#All],7,FALSE)</f>
        <v>10</v>
      </c>
      <c r="N777">
        <f>VLOOKUP(H777,AggregatsEcoles[#All],8,FALSE)</f>
        <v>4</v>
      </c>
      <c r="O777">
        <f>VLOOKUP(H777,AggregatsEcoles[#All],9,FALSE)</f>
        <v>6</v>
      </c>
      <c r="P777">
        <f>VLOOKUP(H777,AggregatsEcoles[#All],10,FALSE)</f>
        <v>10</v>
      </c>
      <c r="Q777">
        <f>VLOOKUP(H777,AggregatsEcoles[#All],11,FALSE)</f>
        <v>4</v>
      </c>
      <c r="R777">
        <f>VLOOKUP(H777,AggregatsEcoles[#All],12,FALSE)</f>
        <v>6</v>
      </c>
    </row>
    <row r="778" spans="1:18" x14ac:dyDescent="0.3">
      <c r="A778" t="s">
        <v>726</v>
      </c>
      <c r="B778" t="s">
        <v>1140</v>
      </c>
      <c r="C778" t="s">
        <v>2262</v>
      </c>
      <c r="D778" t="s">
        <v>2793</v>
      </c>
      <c r="E778" t="s">
        <v>3444</v>
      </c>
      <c r="F778" t="s">
        <v>3457</v>
      </c>
      <c r="G778" t="s">
        <v>3572</v>
      </c>
      <c r="H778" t="s">
        <v>3712</v>
      </c>
      <c r="I778" t="s">
        <v>3759</v>
      </c>
      <c r="J778" t="s">
        <v>3763</v>
      </c>
      <c r="K778" t="s">
        <v>3764</v>
      </c>
      <c r="L778" t="s">
        <v>3765</v>
      </c>
      <c r="M778">
        <f>VLOOKUP(H778,AggregatsEcoles[#All],7,FALSE)</f>
        <v>10</v>
      </c>
      <c r="N778">
        <f>VLOOKUP(H778,AggregatsEcoles[#All],8,FALSE)</f>
        <v>4</v>
      </c>
      <c r="O778">
        <f>VLOOKUP(H778,AggregatsEcoles[#All],9,FALSE)</f>
        <v>6</v>
      </c>
      <c r="P778">
        <f>VLOOKUP(H778,AggregatsEcoles[#All],10,FALSE)</f>
        <v>10</v>
      </c>
      <c r="Q778">
        <f>VLOOKUP(H778,AggregatsEcoles[#All],11,FALSE)</f>
        <v>4</v>
      </c>
      <c r="R778">
        <f>VLOOKUP(H778,AggregatsEcoles[#All],12,FALSE)</f>
        <v>6</v>
      </c>
    </row>
    <row r="779" spans="1:18" x14ac:dyDescent="0.3">
      <c r="A779" t="s">
        <v>727</v>
      </c>
      <c r="B779" t="s">
        <v>1155</v>
      </c>
      <c r="C779" t="s">
        <v>2263</v>
      </c>
      <c r="D779" t="s">
        <v>3086</v>
      </c>
      <c r="E779" t="s">
        <v>3443</v>
      </c>
      <c r="F779" t="s">
        <v>3458</v>
      </c>
      <c r="G779" t="s">
        <v>3572</v>
      </c>
      <c r="H779" t="s">
        <v>3712</v>
      </c>
      <c r="I779" t="s">
        <v>3759</v>
      </c>
      <c r="J779" t="s">
        <v>3763</v>
      </c>
      <c r="K779" t="s">
        <v>3764</v>
      </c>
      <c r="L779" t="s">
        <v>3765</v>
      </c>
      <c r="M779">
        <f>VLOOKUP(H779,AggregatsEcoles[#All],7,FALSE)</f>
        <v>10</v>
      </c>
      <c r="N779">
        <f>VLOOKUP(H779,AggregatsEcoles[#All],8,FALSE)</f>
        <v>4</v>
      </c>
      <c r="O779">
        <f>VLOOKUP(H779,AggregatsEcoles[#All],9,FALSE)</f>
        <v>6</v>
      </c>
      <c r="P779">
        <f>VLOOKUP(H779,AggregatsEcoles[#All],10,FALSE)</f>
        <v>10</v>
      </c>
      <c r="Q779">
        <f>VLOOKUP(H779,AggregatsEcoles[#All],11,FALSE)</f>
        <v>4</v>
      </c>
      <c r="R779">
        <f>VLOOKUP(H779,AggregatsEcoles[#All],12,FALSE)</f>
        <v>6</v>
      </c>
    </row>
    <row r="780" spans="1:18" x14ac:dyDescent="0.3">
      <c r="A780" t="s">
        <v>728</v>
      </c>
      <c r="B780" t="s">
        <v>1155</v>
      </c>
      <c r="C780" t="s">
        <v>2264</v>
      </c>
      <c r="D780" t="s">
        <v>2598</v>
      </c>
      <c r="E780" t="s">
        <v>3443</v>
      </c>
      <c r="F780" t="s">
        <v>3449</v>
      </c>
      <c r="G780" t="s">
        <v>3572</v>
      </c>
      <c r="H780" t="s">
        <v>3712</v>
      </c>
      <c r="I780" t="s">
        <v>3759</v>
      </c>
      <c r="J780" t="s">
        <v>3763</v>
      </c>
      <c r="K780" t="s">
        <v>3764</v>
      </c>
      <c r="L780" t="s">
        <v>3765</v>
      </c>
      <c r="M780">
        <f>VLOOKUP(H780,AggregatsEcoles[#All],7,FALSE)</f>
        <v>10</v>
      </c>
      <c r="N780">
        <f>VLOOKUP(H780,AggregatsEcoles[#All],8,FALSE)</f>
        <v>4</v>
      </c>
      <c r="O780">
        <f>VLOOKUP(H780,AggregatsEcoles[#All],9,FALSE)</f>
        <v>6</v>
      </c>
      <c r="P780">
        <f>VLOOKUP(H780,AggregatsEcoles[#All],10,FALSE)</f>
        <v>10</v>
      </c>
      <c r="Q780">
        <f>VLOOKUP(H780,AggregatsEcoles[#All],11,FALSE)</f>
        <v>4</v>
      </c>
      <c r="R780">
        <f>VLOOKUP(H780,AggregatsEcoles[#All],12,FALSE)</f>
        <v>6</v>
      </c>
    </row>
    <row r="781" spans="1:18" x14ac:dyDescent="0.3">
      <c r="A781" t="s">
        <v>729</v>
      </c>
      <c r="B781" t="s">
        <v>1218</v>
      </c>
      <c r="C781" t="s">
        <v>2265</v>
      </c>
      <c r="D781" t="s">
        <v>2678</v>
      </c>
      <c r="E781" t="s">
        <v>3444</v>
      </c>
      <c r="F781" t="s">
        <v>3455</v>
      </c>
      <c r="G781" t="s">
        <v>3572</v>
      </c>
      <c r="H781" t="s">
        <v>3712</v>
      </c>
      <c r="I781" t="s">
        <v>3759</v>
      </c>
      <c r="J781" t="s">
        <v>3763</v>
      </c>
      <c r="K781" t="s">
        <v>3764</v>
      </c>
      <c r="L781" t="s">
        <v>3765</v>
      </c>
      <c r="M781">
        <f>VLOOKUP(H781,AggregatsEcoles[#All],7,FALSE)</f>
        <v>10</v>
      </c>
      <c r="N781">
        <f>VLOOKUP(H781,AggregatsEcoles[#All],8,FALSE)</f>
        <v>4</v>
      </c>
      <c r="O781">
        <f>VLOOKUP(H781,AggregatsEcoles[#All],9,FALSE)</f>
        <v>6</v>
      </c>
      <c r="P781">
        <f>VLOOKUP(H781,AggregatsEcoles[#All],10,FALSE)</f>
        <v>10</v>
      </c>
      <c r="Q781">
        <f>VLOOKUP(H781,AggregatsEcoles[#All],11,FALSE)</f>
        <v>4</v>
      </c>
      <c r="R781">
        <f>VLOOKUP(H781,AggregatsEcoles[#All],12,FALSE)</f>
        <v>6</v>
      </c>
    </row>
    <row r="782" spans="1:18" x14ac:dyDescent="0.3">
      <c r="A782" t="s">
        <v>730</v>
      </c>
      <c r="B782" t="s">
        <v>1218</v>
      </c>
      <c r="C782" t="s">
        <v>2076</v>
      </c>
      <c r="D782" t="s">
        <v>3087</v>
      </c>
      <c r="E782" t="s">
        <v>3444</v>
      </c>
      <c r="F782" t="s">
        <v>3451</v>
      </c>
      <c r="G782" t="s">
        <v>3572</v>
      </c>
      <c r="H782" t="s">
        <v>3712</v>
      </c>
      <c r="I782" t="s">
        <v>3759</v>
      </c>
      <c r="J782" t="s">
        <v>3763</v>
      </c>
      <c r="K782" t="s">
        <v>3764</v>
      </c>
      <c r="L782" t="s">
        <v>3765</v>
      </c>
      <c r="M782">
        <f>VLOOKUP(H782,AggregatsEcoles[#All],7,FALSE)</f>
        <v>10</v>
      </c>
      <c r="N782">
        <f>VLOOKUP(H782,AggregatsEcoles[#All],8,FALSE)</f>
        <v>4</v>
      </c>
      <c r="O782">
        <f>VLOOKUP(H782,AggregatsEcoles[#All],9,FALSE)</f>
        <v>6</v>
      </c>
      <c r="P782">
        <f>VLOOKUP(H782,AggregatsEcoles[#All],10,FALSE)</f>
        <v>10</v>
      </c>
      <c r="Q782">
        <f>VLOOKUP(H782,AggregatsEcoles[#All],11,FALSE)</f>
        <v>4</v>
      </c>
      <c r="R782">
        <f>VLOOKUP(H782,AggregatsEcoles[#All],12,FALSE)</f>
        <v>6</v>
      </c>
    </row>
    <row r="783" spans="1:18" x14ac:dyDescent="0.3">
      <c r="A783" t="s">
        <v>731</v>
      </c>
      <c r="B783" t="s">
        <v>1200</v>
      </c>
      <c r="C783" t="s">
        <v>2266</v>
      </c>
      <c r="D783" t="s">
        <v>2694</v>
      </c>
      <c r="E783" t="s">
        <v>3443</v>
      </c>
      <c r="F783" t="s">
        <v>3454</v>
      </c>
      <c r="G783" t="s">
        <v>3572</v>
      </c>
      <c r="H783" t="s">
        <v>3712</v>
      </c>
      <c r="I783" t="s">
        <v>3759</v>
      </c>
      <c r="J783" t="s">
        <v>3763</v>
      </c>
      <c r="K783" t="s">
        <v>3764</v>
      </c>
      <c r="L783" t="s">
        <v>3765</v>
      </c>
      <c r="M783">
        <f>VLOOKUP(H783,AggregatsEcoles[#All],7,FALSE)</f>
        <v>10</v>
      </c>
      <c r="N783">
        <f>VLOOKUP(H783,AggregatsEcoles[#All],8,FALSE)</f>
        <v>4</v>
      </c>
      <c r="O783">
        <f>VLOOKUP(H783,AggregatsEcoles[#All],9,FALSE)</f>
        <v>6</v>
      </c>
      <c r="P783">
        <f>VLOOKUP(H783,AggregatsEcoles[#All],10,FALSE)</f>
        <v>10</v>
      </c>
      <c r="Q783">
        <f>VLOOKUP(H783,AggregatsEcoles[#All],11,FALSE)</f>
        <v>4</v>
      </c>
      <c r="R783">
        <f>VLOOKUP(H783,AggregatsEcoles[#All],12,FALSE)</f>
        <v>6</v>
      </c>
    </row>
    <row r="784" spans="1:18" x14ac:dyDescent="0.3">
      <c r="A784" t="s">
        <v>732</v>
      </c>
      <c r="B784" t="s">
        <v>1554</v>
      </c>
      <c r="C784" t="s">
        <v>2267</v>
      </c>
      <c r="D784" t="s">
        <v>2916</v>
      </c>
      <c r="E784" t="s">
        <v>3444</v>
      </c>
      <c r="F784" t="s">
        <v>3456</v>
      </c>
      <c r="G784" t="s">
        <v>3573</v>
      </c>
      <c r="H784" t="s">
        <v>3713</v>
      </c>
      <c r="I784" t="s">
        <v>3759</v>
      </c>
      <c r="J784" t="s">
        <v>3763</v>
      </c>
      <c r="K784" t="s">
        <v>3764</v>
      </c>
      <c r="L784" t="s">
        <v>3765</v>
      </c>
      <c r="M784">
        <f>VLOOKUP(H784,AggregatsEcoles[#All],7,FALSE)</f>
        <v>4</v>
      </c>
      <c r="N784">
        <f>VLOOKUP(H784,AggregatsEcoles[#All],8,FALSE)</f>
        <v>3</v>
      </c>
      <c r="O784">
        <f>VLOOKUP(H784,AggregatsEcoles[#All],9,FALSE)</f>
        <v>1</v>
      </c>
      <c r="P784">
        <f>VLOOKUP(H784,AggregatsEcoles[#All],10,FALSE)</f>
        <v>0</v>
      </c>
      <c r="Q784">
        <f>VLOOKUP(H784,AggregatsEcoles[#All],11,FALSE)</f>
        <v>0</v>
      </c>
      <c r="R784">
        <f>VLOOKUP(H784,AggregatsEcoles[#All],12,FALSE)</f>
        <v>0</v>
      </c>
    </row>
    <row r="785" spans="1:18" x14ac:dyDescent="0.3">
      <c r="A785" t="s">
        <v>219</v>
      </c>
      <c r="B785" t="s">
        <v>1224</v>
      </c>
      <c r="C785" t="s">
        <v>2268</v>
      </c>
      <c r="D785" t="s">
        <v>3088</v>
      </c>
      <c r="E785" t="s">
        <v>3444</v>
      </c>
      <c r="F785" t="s">
        <v>3458</v>
      </c>
      <c r="G785" t="s">
        <v>3574</v>
      </c>
      <c r="H785" t="s">
        <v>3626</v>
      </c>
      <c r="I785" t="s">
        <v>3759</v>
      </c>
      <c r="J785" t="s">
        <v>3763</v>
      </c>
      <c r="K785" t="s">
        <v>3764</v>
      </c>
      <c r="L785" t="s">
        <v>3765</v>
      </c>
      <c r="M785">
        <f>VLOOKUP(H785,AggregatsEcoles[#All],7,FALSE)</f>
        <v>4</v>
      </c>
      <c r="N785">
        <f>VLOOKUP(H785,AggregatsEcoles[#All],8,FALSE)</f>
        <v>3</v>
      </c>
      <c r="O785">
        <f>VLOOKUP(H785,AggregatsEcoles[#All],9,FALSE)</f>
        <v>1</v>
      </c>
      <c r="P785">
        <f>VLOOKUP(H785,AggregatsEcoles[#All],10,FALSE)</f>
        <v>4</v>
      </c>
      <c r="Q785">
        <f>VLOOKUP(H785,AggregatsEcoles[#All],11,FALSE)</f>
        <v>3</v>
      </c>
      <c r="R785">
        <f>VLOOKUP(H785,AggregatsEcoles[#All],12,FALSE)</f>
        <v>1</v>
      </c>
    </row>
    <row r="786" spans="1:18" x14ac:dyDescent="0.3">
      <c r="A786" t="s">
        <v>733</v>
      </c>
      <c r="B786" t="s">
        <v>1555</v>
      </c>
      <c r="C786" t="s">
        <v>2269</v>
      </c>
      <c r="D786" t="s">
        <v>3089</v>
      </c>
      <c r="E786" t="s">
        <v>3443</v>
      </c>
      <c r="F786" t="s">
        <v>3457</v>
      </c>
      <c r="G786" t="s">
        <v>3574</v>
      </c>
      <c r="H786" t="s">
        <v>3626</v>
      </c>
      <c r="I786" t="s">
        <v>3759</v>
      </c>
      <c r="J786" t="s">
        <v>3763</v>
      </c>
      <c r="K786" t="s">
        <v>3764</v>
      </c>
      <c r="L786" t="s">
        <v>3765</v>
      </c>
      <c r="M786">
        <f>VLOOKUP(H786,AggregatsEcoles[#All],7,FALSE)</f>
        <v>4</v>
      </c>
      <c r="N786">
        <f>VLOOKUP(H786,AggregatsEcoles[#All],8,FALSE)</f>
        <v>3</v>
      </c>
      <c r="O786">
        <f>VLOOKUP(H786,AggregatsEcoles[#All],9,FALSE)</f>
        <v>1</v>
      </c>
      <c r="P786">
        <f>VLOOKUP(H786,AggregatsEcoles[#All],10,FALSE)</f>
        <v>4</v>
      </c>
      <c r="Q786">
        <f>VLOOKUP(H786,AggregatsEcoles[#All],11,FALSE)</f>
        <v>3</v>
      </c>
      <c r="R786">
        <f>VLOOKUP(H786,AggregatsEcoles[#All],12,FALSE)</f>
        <v>1</v>
      </c>
    </row>
    <row r="787" spans="1:18" x14ac:dyDescent="0.3">
      <c r="A787" t="s">
        <v>734</v>
      </c>
      <c r="B787" t="s">
        <v>1556</v>
      </c>
      <c r="C787" t="s">
        <v>2270</v>
      </c>
      <c r="D787" t="s">
        <v>3090</v>
      </c>
      <c r="E787" t="s">
        <v>3444</v>
      </c>
      <c r="F787" t="s">
        <v>3445</v>
      </c>
      <c r="G787" t="s">
        <v>3574</v>
      </c>
      <c r="H787" t="s">
        <v>3626</v>
      </c>
      <c r="I787" t="s">
        <v>3759</v>
      </c>
      <c r="J787" t="s">
        <v>3763</v>
      </c>
      <c r="K787" t="s">
        <v>3764</v>
      </c>
      <c r="L787" t="s">
        <v>3765</v>
      </c>
      <c r="M787">
        <f>VLOOKUP(H787,AggregatsEcoles[#All],7,FALSE)</f>
        <v>4</v>
      </c>
      <c r="N787">
        <f>VLOOKUP(H787,AggregatsEcoles[#All],8,FALSE)</f>
        <v>3</v>
      </c>
      <c r="O787">
        <f>VLOOKUP(H787,AggregatsEcoles[#All],9,FALSE)</f>
        <v>1</v>
      </c>
      <c r="P787">
        <f>VLOOKUP(H787,AggregatsEcoles[#All],10,FALSE)</f>
        <v>4</v>
      </c>
      <c r="Q787">
        <f>VLOOKUP(H787,AggregatsEcoles[#All],11,FALSE)</f>
        <v>3</v>
      </c>
      <c r="R787">
        <f>VLOOKUP(H787,AggregatsEcoles[#All],12,FALSE)</f>
        <v>1</v>
      </c>
    </row>
    <row r="788" spans="1:18" x14ac:dyDescent="0.3">
      <c r="A788" t="s">
        <v>735</v>
      </c>
      <c r="B788" t="s">
        <v>1208</v>
      </c>
      <c r="C788" t="s">
        <v>2271</v>
      </c>
      <c r="D788" t="s">
        <v>2732</v>
      </c>
      <c r="E788" t="s">
        <v>3444</v>
      </c>
      <c r="F788" t="s">
        <v>3457</v>
      </c>
      <c r="G788" t="s">
        <v>3574</v>
      </c>
      <c r="H788" t="s">
        <v>3626</v>
      </c>
      <c r="I788" t="s">
        <v>3759</v>
      </c>
      <c r="J788" t="s">
        <v>3763</v>
      </c>
      <c r="K788" t="s">
        <v>3764</v>
      </c>
      <c r="L788" t="s">
        <v>3765</v>
      </c>
      <c r="M788">
        <f>VLOOKUP(H788,AggregatsEcoles[#All],7,FALSE)</f>
        <v>4</v>
      </c>
      <c r="N788">
        <f>VLOOKUP(H788,AggregatsEcoles[#All],8,FALSE)</f>
        <v>3</v>
      </c>
      <c r="O788">
        <f>VLOOKUP(H788,AggregatsEcoles[#All],9,FALSE)</f>
        <v>1</v>
      </c>
      <c r="P788">
        <f>VLOOKUP(H788,AggregatsEcoles[#All],10,FALSE)</f>
        <v>4</v>
      </c>
      <c r="Q788">
        <f>VLOOKUP(H788,AggregatsEcoles[#All],11,FALSE)</f>
        <v>3</v>
      </c>
      <c r="R788">
        <f>VLOOKUP(H788,AggregatsEcoles[#All],12,FALSE)</f>
        <v>1</v>
      </c>
    </row>
    <row r="789" spans="1:18" x14ac:dyDescent="0.3">
      <c r="A789" t="s">
        <v>736</v>
      </c>
      <c r="B789" t="s">
        <v>1215</v>
      </c>
      <c r="C789" t="s">
        <v>2272</v>
      </c>
      <c r="D789" t="s">
        <v>3091</v>
      </c>
      <c r="E789" t="s">
        <v>3444</v>
      </c>
      <c r="F789" t="s">
        <v>3456</v>
      </c>
      <c r="G789" t="s">
        <v>3502</v>
      </c>
      <c r="H789" t="s">
        <v>3714</v>
      </c>
      <c r="I789" t="s">
        <v>3759</v>
      </c>
      <c r="J789" t="s">
        <v>3763</v>
      </c>
      <c r="K789" t="s">
        <v>3764</v>
      </c>
      <c r="L789" t="s">
        <v>3765</v>
      </c>
      <c r="M789">
        <f>VLOOKUP(H789,AggregatsEcoles[#All],7,FALSE)</f>
        <v>8</v>
      </c>
      <c r="N789">
        <f>VLOOKUP(H789,AggregatsEcoles[#All],8,FALSE)</f>
        <v>4</v>
      </c>
      <c r="O789">
        <f>VLOOKUP(H789,AggregatsEcoles[#All],9,FALSE)</f>
        <v>4</v>
      </c>
      <c r="P789">
        <f>VLOOKUP(H789,AggregatsEcoles[#All],10,FALSE)</f>
        <v>7</v>
      </c>
      <c r="Q789">
        <f>VLOOKUP(H789,AggregatsEcoles[#All],11,FALSE)</f>
        <v>4</v>
      </c>
      <c r="R789">
        <f>VLOOKUP(H789,AggregatsEcoles[#All],12,FALSE)</f>
        <v>3</v>
      </c>
    </row>
    <row r="790" spans="1:18" x14ac:dyDescent="0.3">
      <c r="A790" t="s">
        <v>737</v>
      </c>
      <c r="B790" t="s">
        <v>1215</v>
      </c>
      <c r="C790" t="s">
        <v>2273</v>
      </c>
      <c r="D790" t="s">
        <v>2672</v>
      </c>
      <c r="E790" t="s">
        <v>3444</v>
      </c>
      <c r="F790" t="s">
        <v>3458</v>
      </c>
      <c r="G790" t="s">
        <v>3502</v>
      </c>
      <c r="H790" t="s">
        <v>3714</v>
      </c>
      <c r="I790" t="s">
        <v>3759</v>
      </c>
      <c r="J790" t="s">
        <v>3763</v>
      </c>
      <c r="K790" t="s">
        <v>3764</v>
      </c>
      <c r="L790" t="s">
        <v>3765</v>
      </c>
      <c r="M790">
        <f>VLOOKUP(H790,AggregatsEcoles[#All],7,FALSE)</f>
        <v>8</v>
      </c>
      <c r="N790">
        <f>VLOOKUP(H790,AggregatsEcoles[#All],8,FALSE)</f>
        <v>4</v>
      </c>
      <c r="O790">
        <f>VLOOKUP(H790,AggregatsEcoles[#All],9,FALSE)</f>
        <v>4</v>
      </c>
      <c r="P790">
        <f>VLOOKUP(H790,AggregatsEcoles[#All],10,FALSE)</f>
        <v>7</v>
      </c>
      <c r="Q790">
        <f>VLOOKUP(H790,AggregatsEcoles[#All],11,FALSE)</f>
        <v>4</v>
      </c>
      <c r="R790">
        <f>VLOOKUP(H790,AggregatsEcoles[#All],12,FALSE)</f>
        <v>3</v>
      </c>
    </row>
    <row r="791" spans="1:18" x14ac:dyDescent="0.3">
      <c r="A791" t="s">
        <v>738</v>
      </c>
      <c r="B791" t="s">
        <v>1138</v>
      </c>
      <c r="C791" t="s">
        <v>2274</v>
      </c>
      <c r="D791" t="s">
        <v>2727</v>
      </c>
      <c r="E791" t="s">
        <v>3444</v>
      </c>
      <c r="F791" t="s">
        <v>3459</v>
      </c>
      <c r="G791" t="s">
        <v>3502</v>
      </c>
      <c r="H791" t="s">
        <v>3714</v>
      </c>
      <c r="I791" t="s">
        <v>3759</v>
      </c>
      <c r="J791" t="s">
        <v>3763</v>
      </c>
      <c r="K791" t="s">
        <v>3764</v>
      </c>
      <c r="L791" t="s">
        <v>3765</v>
      </c>
      <c r="M791">
        <f>VLOOKUP(H791,AggregatsEcoles[#All],7,FALSE)</f>
        <v>8</v>
      </c>
      <c r="N791">
        <f>VLOOKUP(H791,AggregatsEcoles[#All],8,FALSE)</f>
        <v>4</v>
      </c>
      <c r="O791">
        <f>VLOOKUP(H791,AggregatsEcoles[#All],9,FALSE)</f>
        <v>4</v>
      </c>
      <c r="P791">
        <f>VLOOKUP(H791,AggregatsEcoles[#All],10,FALSE)</f>
        <v>7</v>
      </c>
      <c r="Q791">
        <f>VLOOKUP(H791,AggregatsEcoles[#All],11,FALSE)</f>
        <v>4</v>
      </c>
      <c r="R791">
        <f>VLOOKUP(H791,AggregatsEcoles[#All],12,FALSE)</f>
        <v>3</v>
      </c>
    </row>
    <row r="792" spans="1:18" x14ac:dyDescent="0.3">
      <c r="A792" t="s">
        <v>739</v>
      </c>
      <c r="B792" t="s">
        <v>1155</v>
      </c>
      <c r="C792" t="s">
        <v>2275</v>
      </c>
      <c r="D792" t="s">
        <v>3092</v>
      </c>
      <c r="E792" t="s">
        <v>3443</v>
      </c>
      <c r="F792" t="s">
        <v>3448</v>
      </c>
      <c r="G792" t="s">
        <v>3502</v>
      </c>
      <c r="H792" t="s">
        <v>3714</v>
      </c>
      <c r="I792" t="s">
        <v>3759</v>
      </c>
      <c r="J792" t="s">
        <v>3763</v>
      </c>
      <c r="K792" t="s">
        <v>3764</v>
      </c>
      <c r="L792" t="s">
        <v>3765</v>
      </c>
      <c r="M792">
        <f>VLOOKUP(H792,AggregatsEcoles[#All],7,FALSE)</f>
        <v>8</v>
      </c>
      <c r="N792">
        <f>VLOOKUP(H792,AggregatsEcoles[#All],8,FALSE)</f>
        <v>4</v>
      </c>
      <c r="O792">
        <f>VLOOKUP(H792,AggregatsEcoles[#All],9,FALSE)</f>
        <v>4</v>
      </c>
      <c r="P792">
        <f>VLOOKUP(H792,AggregatsEcoles[#All],10,FALSE)</f>
        <v>7</v>
      </c>
      <c r="Q792">
        <f>VLOOKUP(H792,AggregatsEcoles[#All],11,FALSE)</f>
        <v>4</v>
      </c>
      <c r="R792">
        <f>VLOOKUP(H792,AggregatsEcoles[#All],12,FALSE)</f>
        <v>3</v>
      </c>
    </row>
    <row r="793" spans="1:18" x14ac:dyDescent="0.3">
      <c r="A793" t="s">
        <v>740</v>
      </c>
      <c r="B793" t="s">
        <v>1155</v>
      </c>
      <c r="C793" t="s">
        <v>2276</v>
      </c>
      <c r="D793" t="s">
        <v>2801</v>
      </c>
      <c r="E793" t="s">
        <v>3443</v>
      </c>
      <c r="F793" t="s">
        <v>3450</v>
      </c>
      <c r="G793" t="s">
        <v>3502</v>
      </c>
      <c r="H793" t="s">
        <v>3714</v>
      </c>
      <c r="I793" t="s">
        <v>3759</v>
      </c>
      <c r="J793" t="s">
        <v>3763</v>
      </c>
      <c r="K793" t="s">
        <v>3764</v>
      </c>
      <c r="L793" t="s">
        <v>3765</v>
      </c>
      <c r="M793">
        <f>VLOOKUP(H793,AggregatsEcoles[#All],7,FALSE)</f>
        <v>8</v>
      </c>
      <c r="N793">
        <f>VLOOKUP(H793,AggregatsEcoles[#All],8,FALSE)</f>
        <v>4</v>
      </c>
      <c r="O793">
        <f>VLOOKUP(H793,AggregatsEcoles[#All],9,FALSE)</f>
        <v>4</v>
      </c>
      <c r="P793">
        <f>VLOOKUP(H793,AggregatsEcoles[#All],10,FALSE)</f>
        <v>7</v>
      </c>
      <c r="Q793">
        <f>VLOOKUP(H793,AggregatsEcoles[#All],11,FALSE)</f>
        <v>4</v>
      </c>
      <c r="R793">
        <f>VLOOKUP(H793,AggregatsEcoles[#All],12,FALSE)</f>
        <v>3</v>
      </c>
    </row>
    <row r="794" spans="1:18" x14ac:dyDescent="0.3">
      <c r="A794" t="s">
        <v>741</v>
      </c>
      <c r="B794" t="s">
        <v>1257</v>
      </c>
      <c r="C794" t="s">
        <v>1389</v>
      </c>
      <c r="D794" t="s">
        <v>2910</v>
      </c>
      <c r="E794" t="s">
        <v>3443</v>
      </c>
      <c r="F794" t="s">
        <v>3446</v>
      </c>
      <c r="G794" t="s">
        <v>3502</v>
      </c>
      <c r="H794" t="s">
        <v>3714</v>
      </c>
      <c r="I794" t="s">
        <v>3759</v>
      </c>
      <c r="J794" t="s">
        <v>3763</v>
      </c>
      <c r="K794" t="s">
        <v>3764</v>
      </c>
      <c r="L794" t="s">
        <v>3765</v>
      </c>
      <c r="M794">
        <f>VLOOKUP(H794,AggregatsEcoles[#All],7,FALSE)</f>
        <v>8</v>
      </c>
      <c r="N794">
        <f>VLOOKUP(H794,AggregatsEcoles[#All],8,FALSE)</f>
        <v>4</v>
      </c>
      <c r="O794">
        <f>VLOOKUP(H794,AggregatsEcoles[#All],9,FALSE)</f>
        <v>4</v>
      </c>
      <c r="P794">
        <f>VLOOKUP(H794,AggregatsEcoles[#All],10,FALSE)</f>
        <v>7</v>
      </c>
      <c r="Q794">
        <f>VLOOKUP(H794,AggregatsEcoles[#All],11,FALSE)</f>
        <v>4</v>
      </c>
      <c r="R794">
        <f>VLOOKUP(H794,AggregatsEcoles[#All],12,FALSE)</f>
        <v>3</v>
      </c>
    </row>
    <row r="795" spans="1:18" x14ac:dyDescent="0.3">
      <c r="A795" t="s">
        <v>742</v>
      </c>
      <c r="B795" t="s">
        <v>1142</v>
      </c>
      <c r="C795" t="s">
        <v>2277</v>
      </c>
      <c r="D795" t="s">
        <v>2644</v>
      </c>
      <c r="E795" t="s">
        <v>3444</v>
      </c>
      <c r="F795" t="s">
        <v>3458</v>
      </c>
      <c r="G795" t="s">
        <v>3502</v>
      </c>
      <c r="H795" t="s">
        <v>3714</v>
      </c>
      <c r="I795" t="s">
        <v>3759</v>
      </c>
      <c r="J795" t="s">
        <v>3763</v>
      </c>
      <c r="K795" t="s">
        <v>3764</v>
      </c>
      <c r="L795" t="s">
        <v>3765</v>
      </c>
      <c r="M795">
        <f>VLOOKUP(H795,AggregatsEcoles[#All],7,FALSE)</f>
        <v>8</v>
      </c>
      <c r="N795">
        <f>VLOOKUP(H795,AggregatsEcoles[#All],8,FALSE)</f>
        <v>4</v>
      </c>
      <c r="O795">
        <f>VLOOKUP(H795,AggregatsEcoles[#All],9,FALSE)</f>
        <v>4</v>
      </c>
      <c r="P795">
        <f>VLOOKUP(H795,AggregatsEcoles[#All],10,FALSE)</f>
        <v>7</v>
      </c>
      <c r="Q795">
        <f>VLOOKUP(H795,AggregatsEcoles[#All],11,FALSE)</f>
        <v>4</v>
      </c>
      <c r="R795">
        <f>VLOOKUP(H795,AggregatsEcoles[#All],12,FALSE)</f>
        <v>3</v>
      </c>
    </row>
    <row r="796" spans="1:18" x14ac:dyDescent="0.3">
      <c r="A796" t="s">
        <v>743</v>
      </c>
      <c r="B796" t="s">
        <v>1234</v>
      </c>
      <c r="C796" t="s">
        <v>1621</v>
      </c>
      <c r="D796" t="s">
        <v>3093</v>
      </c>
      <c r="E796" t="s">
        <v>3443</v>
      </c>
      <c r="F796" t="s">
        <v>3448</v>
      </c>
      <c r="G796" t="s">
        <v>3531</v>
      </c>
      <c r="H796" t="s">
        <v>3715</v>
      </c>
      <c r="I796" t="s">
        <v>3759</v>
      </c>
      <c r="J796" t="s">
        <v>3763</v>
      </c>
      <c r="K796" t="s">
        <v>3764</v>
      </c>
      <c r="L796" t="s">
        <v>3765</v>
      </c>
      <c r="M796">
        <f>VLOOKUP(H796,AggregatsEcoles[#All],7,FALSE)</f>
        <v>10</v>
      </c>
      <c r="N796">
        <f>VLOOKUP(H796,AggregatsEcoles[#All],8,FALSE)</f>
        <v>7</v>
      </c>
      <c r="O796">
        <f>VLOOKUP(H796,AggregatsEcoles[#All],9,FALSE)</f>
        <v>3</v>
      </c>
      <c r="P796">
        <f>VLOOKUP(H796,AggregatsEcoles[#All],10,FALSE)</f>
        <v>4</v>
      </c>
      <c r="Q796">
        <f>VLOOKUP(H796,AggregatsEcoles[#All],11,FALSE)</f>
        <v>2</v>
      </c>
      <c r="R796">
        <f>VLOOKUP(H796,AggregatsEcoles[#All],12,FALSE)</f>
        <v>2</v>
      </c>
    </row>
    <row r="797" spans="1:18" x14ac:dyDescent="0.3">
      <c r="A797" t="s">
        <v>744</v>
      </c>
      <c r="B797" t="s">
        <v>1235</v>
      </c>
      <c r="C797" t="s">
        <v>1566</v>
      </c>
      <c r="D797" t="s">
        <v>3094</v>
      </c>
      <c r="E797" t="s">
        <v>3444</v>
      </c>
      <c r="F797" t="s">
        <v>3450</v>
      </c>
      <c r="G797" t="s">
        <v>3531</v>
      </c>
      <c r="H797" t="s">
        <v>3715</v>
      </c>
      <c r="I797" t="s">
        <v>3759</v>
      </c>
      <c r="J797" t="s">
        <v>3763</v>
      </c>
      <c r="K797" t="s">
        <v>3764</v>
      </c>
      <c r="L797" t="s">
        <v>3765</v>
      </c>
      <c r="M797">
        <f>VLOOKUP(H797,AggregatsEcoles[#All],7,FALSE)</f>
        <v>10</v>
      </c>
      <c r="N797">
        <f>VLOOKUP(H797,AggregatsEcoles[#All],8,FALSE)</f>
        <v>7</v>
      </c>
      <c r="O797">
        <f>VLOOKUP(H797,AggregatsEcoles[#All],9,FALSE)</f>
        <v>3</v>
      </c>
      <c r="P797">
        <f>VLOOKUP(H797,AggregatsEcoles[#All],10,FALSE)</f>
        <v>4</v>
      </c>
      <c r="Q797">
        <f>VLOOKUP(H797,AggregatsEcoles[#All],11,FALSE)</f>
        <v>2</v>
      </c>
      <c r="R797">
        <f>VLOOKUP(H797,AggregatsEcoles[#All],12,FALSE)</f>
        <v>2</v>
      </c>
    </row>
    <row r="798" spans="1:18" x14ac:dyDescent="0.3">
      <c r="A798" t="s">
        <v>745</v>
      </c>
      <c r="B798" t="s">
        <v>1236</v>
      </c>
      <c r="C798" t="s">
        <v>2278</v>
      </c>
      <c r="D798" t="s">
        <v>3095</v>
      </c>
      <c r="E798" t="s">
        <v>3444</v>
      </c>
      <c r="F798" t="s">
        <v>3447</v>
      </c>
      <c r="G798" t="s">
        <v>3531</v>
      </c>
      <c r="H798" t="s">
        <v>3715</v>
      </c>
      <c r="I798" t="s">
        <v>3759</v>
      </c>
      <c r="J798" t="s">
        <v>3763</v>
      </c>
      <c r="K798" t="s">
        <v>3764</v>
      </c>
      <c r="L798" t="s">
        <v>3765</v>
      </c>
      <c r="M798">
        <f>VLOOKUP(H798,AggregatsEcoles[#All],7,FALSE)</f>
        <v>10</v>
      </c>
      <c r="N798">
        <f>VLOOKUP(H798,AggregatsEcoles[#All],8,FALSE)</f>
        <v>7</v>
      </c>
      <c r="O798">
        <f>VLOOKUP(H798,AggregatsEcoles[#All],9,FALSE)</f>
        <v>3</v>
      </c>
      <c r="P798">
        <f>VLOOKUP(H798,AggregatsEcoles[#All],10,FALSE)</f>
        <v>4</v>
      </c>
      <c r="Q798">
        <f>VLOOKUP(H798,AggregatsEcoles[#All],11,FALSE)</f>
        <v>2</v>
      </c>
      <c r="R798">
        <f>VLOOKUP(H798,AggregatsEcoles[#All],12,FALSE)</f>
        <v>2</v>
      </c>
    </row>
    <row r="799" spans="1:18" x14ac:dyDescent="0.3">
      <c r="A799" t="s">
        <v>746</v>
      </c>
      <c r="B799" t="s">
        <v>1240</v>
      </c>
      <c r="C799" t="s">
        <v>1437</v>
      </c>
      <c r="D799" t="s">
        <v>3096</v>
      </c>
      <c r="E799" t="s">
        <v>3443</v>
      </c>
      <c r="F799" t="s">
        <v>3448</v>
      </c>
      <c r="G799" t="s">
        <v>3531</v>
      </c>
      <c r="H799" t="s">
        <v>3715</v>
      </c>
      <c r="I799" t="s">
        <v>3759</v>
      </c>
      <c r="J799" t="s">
        <v>3763</v>
      </c>
      <c r="K799" t="s">
        <v>3764</v>
      </c>
      <c r="L799" t="s">
        <v>3765</v>
      </c>
      <c r="M799">
        <f>VLOOKUP(H799,AggregatsEcoles[#All],7,FALSE)</f>
        <v>10</v>
      </c>
      <c r="N799">
        <f>VLOOKUP(H799,AggregatsEcoles[#All],8,FALSE)</f>
        <v>7</v>
      </c>
      <c r="O799">
        <f>VLOOKUP(H799,AggregatsEcoles[#All],9,FALSE)</f>
        <v>3</v>
      </c>
      <c r="P799">
        <f>VLOOKUP(H799,AggregatsEcoles[#All],10,FALSE)</f>
        <v>4</v>
      </c>
      <c r="Q799">
        <f>VLOOKUP(H799,AggregatsEcoles[#All],11,FALSE)</f>
        <v>2</v>
      </c>
      <c r="R799">
        <f>VLOOKUP(H799,AggregatsEcoles[#All],12,FALSE)</f>
        <v>2</v>
      </c>
    </row>
    <row r="800" spans="1:18" x14ac:dyDescent="0.3">
      <c r="A800" t="s">
        <v>747</v>
      </c>
      <c r="B800" t="s">
        <v>1234</v>
      </c>
      <c r="C800" t="s">
        <v>2279</v>
      </c>
      <c r="D800" t="s">
        <v>3097</v>
      </c>
      <c r="E800" t="s">
        <v>3443</v>
      </c>
      <c r="F800" t="s">
        <v>3446</v>
      </c>
      <c r="G800" t="s">
        <v>3531</v>
      </c>
      <c r="H800" t="s">
        <v>3716</v>
      </c>
      <c r="I800" t="s">
        <v>3759</v>
      </c>
      <c r="J800" t="s">
        <v>3763</v>
      </c>
      <c r="K800" t="s">
        <v>3764</v>
      </c>
      <c r="L800" t="s">
        <v>3765</v>
      </c>
      <c r="M800">
        <f>VLOOKUP(H800,AggregatsEcoles[#All],7,FALSE)</f>
        <v>0</v>
      </c>
      <c r="N800">
        <f>VLOOKUP(H800,AggregatsEcoles[#All],8,FALSE)</f>
        <v>0</v>
      </c>
      <c r="O800">
        <f>VLOOKUP(H800,AggregatsEcoles[#All],9,FALSE)</f>
        <v>0</v>
      </c>
      <c r="P800">
        <f>VLOOKUP(H800,AggregatsEcoles[#All],10,FALSE)</f>
        <v>0</v>
      </c>
      <c r="Q800">
        <f>VLOOKUP(H800,AggregatsEcoles[#All],11,FALSE)</f>
        <v>0</v>
      </c>
      <c r="R800">
        <f>VLOOKUP(H800,AggregatsEcoles[#All],12,FALSE)</f>
        <v>0</v>
      </c>
    </row>
    <row r="801" spans="1:18" x14ac:dyDescent="0.3">
      <c r="A801" t="s">
        <v>748</v>
      </c>
      <c r="B801" t="s">
        <v>1235</v>
      </c>
      <c r="C801" t="s">
        <v>2280</v>
      </c>
      <c r="D801" t="s">
        <v>3098</v>
      </c>
      <c r="E801" t="s">
        <v>3444</v>
      </c>
      <c r="F801" t="s">
        <v>3446</v>
      </c>
      <c r="G801" t="s">
        <v>3531</v>
      </c>
      <c r="H801" t="s">
        <v>3716</v>
      </c>
      <c r="I801" t="s">
        <v>3759</v>
      </c>
      <c r="J801" t="s">
        <v>3763</v>
      </c>
      <c r="K801" t="s">
        <v>3764</v>
      </c>
      <c r="L801" t="s">
        <v>3765</v>
      </c>
      <c r="M801">
        <f>VLOOKUP(H801,AggregatsEcoles[#All],7,FALSE)</f>
        <v>0</v>
      </c>
      <c r="N801">
        <f>VLOOKUP(H801,AggregatsEcoles[#All],8,FALSE)</f>
        <v>0</v>
      </c>
      <c r="O801">
        <f>VLOOKUP(H801,AggregatsEcoles[#All],9,FALSE)</f>
        <v>0</v>
      </c>
      <c r="P801">
        <f>VLOOKUP(H801,AggregatsEcoles[#All],10,FALSE)</f>
        <v>0</v>
      </c>
      <c r="Q801">
        <f>VLOOKUP(H801,AggregatsEcoles[#All],11,FALSE)</f>
        <v>0</v>
      </c>
      <c r="R801">
        <f>VLOOKUP(H801,AggregatsEcoles[#All],12,FALSE)</f>
        <v>0</v>
      </c>
    </row>
    <row r="802" spans="1:18" x14ac:dyDescent="0.3">
      <c r="A802" t="s">
        <v>749</v>
      </c>
      <c r="B802" t="s">
        <v>1236</v>
      </c>
      <c r="C802" t="s">
        <v>2281</v>
      </c>
      <c r="D802" t="s">
        <v>3099</v>
      </c>
      <c r="E802" t="s">
        <v>3443</v>
      </c>
      <c r="F802" t="s">
        <v>3449</v>
      </c>
      <c r="G802" t="s">
        <v>3531</v>
      </c>
      <c r="H802" t="s">
        <v>3716</v>
      </c>
      <c r="I802" t="s">
        <v>3759</v>
      </c>
      <c r="J802" t="s">
        <v>3763</v>
      </c>
      <c r="K802" t="s">
        <v>3764</v>
      </c>
      <c r="L802" t="s">
        <v>3765</v>
      </c>
      <c r="M802">
        <f>VLOOKUP(H802,AggregatsEcoles[#All],7,FALSE)</f>
        <v>0</v>
      </c>
      <c r="N802">
        <f>VLOOKUP(H802,AggregatsEcoles[#All],8,FALSE)</f>
        <v>0</v>
      </c>
      <c r="O802">
        <f>VLOOKUP(H802,AggregatsEcoles[#All],9,FALSE)</f>
        <v>0</v>
      </c>
      <c r="P802">
        <f>VLOOKUP(H802,AggregatsEcoles[#All],10,FALSE)</f>
        <v>0</v>
      </c>
      <c r="Q802">
        <f>VLOOKUP(H802,AggregatsEcoles[#All],11,FALSE)</f>
        <v>0</v>
      </c>
      <c r="R802">
        <f>VLOOKUP(H802,AggregatsEcoles[#All],12,FALSE)</f>
        <v>0</v>
      </c>
    </row>
    <row r="803" spans="1:18" x14ac:dyDescent="0.3">
      <c r="A803" t="s">
        <v>748</v>
      </c>
      <c r="B803" t="s">
        <v>1240</v>
      </c>
      <c r="C803" t="s">
        <v>2282</v>
      </c>
      <c r="D803" t="s">
        <v>3100</v>
      </c>
      <c r="E803" t="s">
        <v>3443</v>
      </c>
      <c r="F803" t="s">
        <v>3449</v>
      </c>
      <c r="G803" t="s">
        <v>3531</v>
      </c>
      <c r="H803" t="s">
        <v>3716</v>
      </c>
      <c r="I803" t="s">
        <v>3759</v>
      </c>
      <c r="J803" t="s">
        <v>3763</v>
      </c>
      <c r="K803" t="s">
        <v>3764</v>
      </c>
      <c r="L803" t="s">
        <v>3765</v>
      </c>
      <c r="M803">
        <f>VLOOKUP(H803,AggregatsEcoles[#All],7,FALSE)</f>
        <v>0</v>
      </c>
      <c r="N803">
        <f>VLOOKUP(H803,AggregatsEcoles[#All],8,FALSE)</f>
        <v>0</v>
      </c>
      <c r="O803">
        <f>VLOOKUP(H803,AggregatsEcoles[#All],9,FALSE)</f>
        <v>0</v>
      </c>
      <c r="P803">
        <f>VLOOKUP(H803,AggregatsEcoles[#All],10,FALSE)</f>
        <v>0</v>
      </c>
      <c r="Q803">
        <f>VLOOKUP(H803,AggregatsEcoles[#All],11,FALSE)</f>
        <v>0</v>
      </c>
      <c r="R803">
        <f>VLOOKUP(H803,AggregatsEcoles[#All],12,FALSE)</f>
        <v>0</v>
      </c>
    </row>
    <row r="804" spans="1:18" x14ac:dyDescent="0.3">
      <c r="A804" t="s">
        <v>750</v>
      </c>
      <c r="B804" t="s">
        <v>1241</v>
      </c>
      <c r="C804" t="s">
        <v>2283</v>
      </c>
      <c r="D804" t="s">
        <v>3101</v>
      </c>
      <c r="E804" t="s">
        <v>3444</v>
      </c>
      <c r="F804" t="s">
        <v>3448</v>
      </c>
      <c r="G804" t="s">
        <v>3531</v>
      </c>
      <c r="H804" t="s">
        <v>3716</v>
      </c>
      <c r="I804" t="s">
        <v>3759</v>
      </c>
      <c r="J804" t="s">
        <v>3763</v>
      </c>
      <c r="K804" t="s">
        <v>3764</v>
      </c>
      <c r="L804" t="s">
        <v>3765</v>
      </c>
      <c r="M804">
        <f>VLOOKUP(H804,AggregatsEcoles[#All],7,FALSE)</f>
        <v>0</v>
      </c>
      <c r="N804">
        <f>VLOOKUP(H804,AggregatsEcoles[#All],8,FALSE)</f>
        <v>0</v>
      </c>
      <c r="O804">
        <f>VLOOKUP(H804,AggregatsEcoles[#All],9,FALSE)</f>
        <v>0</v>
      </c>
      <c r="P804">
        <f>VLOOKUP(H804,AggregatsEcoles[#All],10,FALSE)</f>
        <v>0</v>
      </c>
      <c r="Q804">
        <f>VLOOKUP(H804,AggregatsEcoles[#All],11,FALSE)</f>
        <v>0</v>
      </c>
      <c r="R804">
        <f>VLOOKUP(H804,AggregatsEcoles[#All],12,FALSE)</f>
        <v>0</v>
      </c>
    </row>
    <row r="805" spans="1:18" x14ac:dyDescent="0.3">
      <c r="A805" t="s">
        <v>751</v>
      </c>
      <c r="B805" t="s">
        <v>1387</v>
      </c>
      <c r="C805" t="s">
        <v>1183</v>
      </c>
      <c r="D805" t="s">
        <v>3102</v>
      </c>
      <c r="E805" t="s">
        <v>3443</v>
      </c>
      <c r="F805" t="s">
        <v>3448</v>
      </c>
      <c r="G805" t="s">
        <v>3531</v>
      </c>
      <c r="H805" t="s">
        <v>3716</v>
      </c>
      <c r="I805" t="s">
        <v>3759</v>
      </c>
      <c r="J805" t="s">
        <v>3763</v>
      </c>
      <c r="K805" t="s">
        <v>3764</v>
      </c>
      <c r="L805" t="s">
        <v>3765</v>
      </c>
      <c r="M805">
        <f>VLOOKUP(H805,AggregatsEcoles[#All],7,FALSE)</f>
        <v>0</v>
      </c>
      <c r="N805">
        <f>VLOOKUP(H805,AggregatsEcoles[#All],8,FALSE)</f>
        <v>0</v>
      </c>
      <c r="O805">
        <f>VLOOKUP(H805,AggregatsEcoles[#All],9,FALSE)</f>
        <v>0</v>
      </c>
      <c r="P805">
        <f>VLOOKUP(H805,AggregatsEcoles[#All],10,FALSE)</f>
        <v>0</v>
      </c>
      <c r="Q805">
        <f>VLOOKUP(H805,AggregatsEcoles[#All],11,FALSE)</f>
        <v>0</v>
      </c>
      <c r="R805">
        <f>VLOOKUP(H805,AggregatsEcoles[#All],12,FALSE)</f>
        <v>0</v>
      </c>
    </row>
    <row r="806" spans="1:18" x14ac:dyDescent="0.3">
      <c r="A806" t="s">
        <v>752</v>
      </c>
      <c r="B806" t="s">
        <v>1215</v>
      </c>
      <c r="C806" t="s">
        <v>2284</v>
      </c>
      <c r="D806" t="s">
        <v>3103</v>
      </c>
      <c r="E806" t="s">
        <v>3444</v>
      </c>
      <c r="F806" t="s">
        <v>3449</v>
      </c>
      <c r="G806" t="s">
        <v>3531</v>
      </c>
      <c r="H806" t="s">
        <v>3716</v>
      </c>
      <c r="I806" t="s">
        <v>3759</v>
      </c>
      <c r="J806" t="s">
        <v>3763</v>
      </c>
      <c r="K806" t="s">
        <v>3764</v>
      </c>
      <c r="L806" t="s">
        <v>3765</v>
      </c>
      <c r="M806">
        <f>VLOOKUP(H806,AggregatsEcoles[#All],7,FALSE)</f>
        <v>0</v>
      </c>
      <c r="N806">
        <f>VLOOKUP(H806,AggregatsEcoles[#All],8,FALSE)</f>
        <v>0</v>
      </c>
      <c r="O806">
        <f>VLOOKUP(H806,AggregatsEcoles[#All],9,FALSE)</f>
        <v>0</v>
      </c>
      <c r="P806">
        <f>VLOOKUP(H806,AggregatsEcoles[#All],10,FALSE)</f>
        <v>0</v>
      </c>
      <c r="Q806">
        <f>VLOOKUP(H806,AggregatsEcoles[#All],11,FALSE)</f>
        <v>0</v>
      </c>
      <c r="R806">
        <f>VLOOKUP(H806,AggregatsEcoles[#All],12,FALSE)</f>
        <v>0</v>
      </c>
    </row>
    <row r="807" spans="1:18" x14ac:dyDescent="0.3">
      <c r="A807" t="s">
        <v>753</v>
      </c>
      <c r="B807" t="s">
        <v>1557</v>
      </c>
      <c r="C807" t="s">
        <v>2285</v>
      </c>
      <c r="D807" t="s">
        <v>3104</v>
      </c>
      <c r="E807" t="s">
        <v>3443</v>
      </c>
      <c r="F807" t="s">
        <v>3446</v>
      </c>
      <c r="G807" t="s">
        <v>3531</v>
      </c>
      <c r="H807" t="s">
        <v>3716</v>
      </c>
      <c r="I807" t="s">
        <v>3759</v>
      </c>
      <c r="J807" t="s">
        <v>3763</v>
      </c>
      <c r="K807" t="s">
        <v>3764</v>
      </c>
      <c r="L807" t="s">
        <v>3765</v>
      </c>
      <c r="M807">
        <f>VLOOKUP(H807,AggregatsEcoles[#All],7,FALSE)</f>
        <v>0</v>
      </c>
      <c r="N807">
        <f>VLOOKUP(H807,AggregatsEcoles[#All],8,FALSE)</f>
        <v>0</v>
      </c>
      <c r="O807">
        <f>VLOOKUP(H807,AggregatsEcoles[#All],9,FALSE)</f>
        <v>0</v>
      </c>
      <c r="P807">
        <f>VLOOKUP(H807,AggregatsEcoles[#All],10,FALSE)</f>
        <v>0</v>
      </c>
      <c r="Q807">
        <f>VLOOKUP(H807,AggregatsEcoles[#All],11,FALSE)</f>
        <v>0</v>
      </c>
      <c r="R807">
        <f>VLOOKUP(H807,AggregatsEcoles[#All],12,FALSE)</f>
        <v>0</v>
      </c>
    </row>
    <row r="808" spans="1:18" x14ac:dyDescent="0.3">
      <c r="A808" t="s">
        <v>754</v>
      </c>
      <c r="B808" t="s">
        <v>1138</v>
      </c>
      <c r="C808" t="s">
        <v>2286</v>
      </c>
      <c r="D808" t="s">
        <v>2215</v>
      </c>
      <c r="E808" t="s">
        <v>3444</v>
      </c>
      <c r="F808" t="s">
        <v>3445</v>
      </c>
      <c r="G808" t="s">
        <v>3531</v>
      </c>
      <c r="H808" t="s">
        <v>3716</v>
      </c>
      <c r="I808" t="s">
        <v>3759</v>
      </c>
      <c r="J808" t="s">
        <v>3763</v>
      </c>
      <c r="K808" t="s">
        <v>3764</v>
      </c>
      <c r="L808" t="s">
        <v>3765</v>
      </c>
      <c r="M808">
        <f>VLOOKUP(H808,AggregatsEcoles[#All],7,FALSE)</f>
        <v>0</v>
      </c>
      <c r="N808">
        <f>VLOOKUP(H808,AggregatsEcoles[#All],8,FALSE)</f>
        <v>0</v>
      </c>
      <c r="O808">
        <f>VLOOKUP(H808,AggregatsEcoles[#All],9,FALSE)</f>
        <v>0</v>
      </c>
      <c r="P808">
        <f>VLOOKUP(H808,AggregatsEcoles[#All],10,FALSE)</f>
        <v>0</v>
      </c>
      <c r="Q808">
        <f>VLOOKUP(H808,AggregatsEcoles[#All],11,FALSE)</f>
        <v>0</v>
      </c>
      <c r="R808">
        <f>VLOOKUP(H808,AggregatsEcoles[#All],12,FALSE)</f>
        <v>0</v>
      </c>
    </row>
    <row r="809" spans="1:18" x14ac:dyDescent="0.3">
      <c r="A809" t="s">
        <v>755</v>
      </c>
      <c r="B809" t="s">
        <v>1558</v>
      </c>
      <c r="C809" t="s">
        <v>1557</v>
      </c>
      <c r="D809" t="s">
        <v>2841</v>
      </c>
      <c r="E809" t="s">
        <v>3443</v>
      </c>
      <c r="F809" t="s">
        <v>3446</v>
      </c>
      <c r="G809" t="s">
        <v>3531</v>
      </c>
      <c r="H809" t="s">
        <v>3716</v>
      </c>
      <c r="I809" t="s">
        <v>3759</v>
      </c>
      <c r="J809" t="s">
        <v>3763</v>
      </c>
      <c r="K809" t="s">
        <v>3764</v>
      </c>
      <c r="L809" t="s">
        <v>3765</v>
      </c>
      <c r="M809">
        <f>VLOOKUP(H809,AggregatsEcoles[#All],7,FALSE)</f>
        <v>0</v>
      </c>
      <c r="N809">
        <f>VLOOKUP(H809,AggregatsEcoles[#All],8,FALSE)</f>
        <v>0</v>
      </c>
      <c r="O809">
        <f>VLOOKUP(H809,AggregatsEcoles[#All],9,FALSE)</f>
        <v>0</v>
      </c>
      <c r="P809">
        <f>VLOOKUP(H809,AggregatsEcoles[#All],10,FALSE)</f>
        <v>0</v>
      </c>
      <c r="Q809">
        <f>VLOOKUP(H809,AggregatsEcoles[#All],11,FALSE)</f>
        <v>0</v>
      </c>
      <c r="R809">
        <f>VLOOKUP(H809,AggregatsEcoles[#All],12,FALSE)</f>
        <v>0</v>
      </c>
    </row>
    <row r="810" spans="1:18" x14ac:dyDescent="0.3">
      <c r="A810" t="s">
        <v>756</v>
      </c>
      <c r="B810" t="s">
        <v>1559</v>
      </c>
      <c r="C810" t="s">
        <v>2287</v>
      </c>
      <c r="D810" t="s">
        <v>3105</v>
      </c>
      <c r="E810" t="s">
        <v>3443</v>
      </c>
      <c r="F810" t="s">
        <v>3454</v>
      </c>
      <c r="G810" t="s">
        <v>3531</v>
      </c>
      <c r="H810" t="s">
        <v>3716</v>
      </c>
      <c r="I810" t="s">
        <v>3759</v>
      </c>
      <c r="J810" t="s">
        <v>3763</v>
      </c>
      <c r="K810" t="s">
        <v>3764</v>
      </c>
      <c r="L810" t="s">
        <v>3765</v>
      </c>
      <c r="M810">
        <f>VLOOKUP(H810,AggregatsEcoles[#All],7,FALSE)</f>
        <v>0</v>
      </c>
      <c r="N810">
        <f>VLOOKUP(H810,AggregatsEcoles[#All],8,FALSE)</f>
        <v>0</v>
      </c>
      <c r="O810">
        <f>VLOOKUP(H810,AggregatsEcoles[#All],9,FALSE)</f>
        <v>0</v>
      </c>
      <c r="P810">
        <f>VLOOKUP(H810,AggregatsEcoles[#All],10,FALSE)</f>
        <v>0</v>
      </c>
      <c r="Q810">
        <f>VLOOKUP(H810,AggregatsEcoles[#All],11,FALSE)</f>
        <v>0</v>
      </c>
      <c r="R810">
        <f>VLOOKUP(H810,AggregatsEcoles[#All],12,FALSE)</f>
        <v>0</v>
      </c>
    </row>
    <row r="811" spans="1:18" x14ac:dyDescent="0.3">
      <c r="A811" t="s">
        <v>757</v>
      </c>
      <c r="B811" t="s">
        <v>1411</v>
      </c>
      <c r="C811" t="s">
        <v>2288</v>
      </c>
      <c r="D811" t="s">
        <v>3106</v>
      </c>
      <c r="E811" t="s">
        <v>3443</v>
      </c>
      <c r="F811" t="s">
        <v>3450</v>
      </c>
      <c r="G811" t="s">
        <v>3531</v>
      </c>
      <c r="H811" t="s">
        <v>3716</v>
      </c>
      <c r="I811" t="s">
        <v>3759</v>
      </c>
      <c r="J811" t="s">
        <v>3763</v>
      </c>
      <c r="K811" t="s">
        <v>3764</v>
      </c>
      <c r="L811" t="s">
        <v>3765</v>
      </c>
      <c r="M811">
        <f>VLOOKUP(H811,AggregatsEcoles[#All],7,FALSE)</f>
        <v>0</v>
      </c>
      <c r="N811">
        <f>VLOOKUP(H811,AggregatsEcoles[#All],8,FALSE)</f>
        <v>0</v>
      </c>
      <c r="O811">
        <f>VLOOKUP(H811,AggregatsEcoles[#All],9,FALSE)</f>
        <v>0</v>
      </c>
      <c r="P811">
        <f>VLOOKUP(H811,AggregatsEcoles[#All],10,FALSE)</f>
        <v>0</v>
      </c>
      <c r="Q811">
        <f>VLOOKUP(H811,AggregatsEcoles[#All],11,FALSE)</f>
        <v>0</v>
      </c>
      <c r="R811">
        <f>VLOOKUP(H811,AggregatsEcoles[#All],12,FALSE)</f>
        <v>0</v>
      </c>
    </row>
    <row r="812" spans="1:18" x14ac:dyDescent="0.3">
      <c r="A812" t="s">
        <v>752</v>
      </c>
      <c r="B812" t="s">
        <v>1412</v>
      </c>
      <c r="C812" t="s">
        <v>1217</v>
      </c>
      <c r="D812" t="s">
        <v>3107</v>
      </c>
      <c r="E812" t="s">
        <v>3443</v>
      </c>
      <c r="F812" t="s">
        <v>3450</v>
      </c>
      <c r="G812" t="s">
        <v>3531</v>
      </c>
      <c r="H812" t="s">
        <v>3716</v>
      </c>
      <c r="I812" t="s">
        <v>3759</v>
      </c>
      <c r="J812" t="s">
        <v>3763</v>
      </c>
      <c r="K812" t="s">
        <v>3764</v>
      </c>
      <c r="L812" t="s">
        <v>3765</v>
      </c>
      <c r="M812">
        <f>VLOOKUP(H812,AggregatsEcoles[#All],7,FALSE)</f>
        <v>0</v>
      </c>
      <c r="N812">
        <f>VLOOKUP(H812,AggregatsEcoles[#All],8,FALSE)</f>
        <v>0</v>
      </c>
      <c r="O812">
        <f>VLOOKUP(H812,AggregatsEcoles[#All],9,FALSE)</f>
        <v>0</v>
      </c>
      <c r="P812">
        <f>VLOOKUP(H812,AggregatsEcoles[#All],10,FALSE)</f>
        <v>0</v>
      </c>
      <c r="Q812">
        <f>VLOOKUP(H812,AggregatsEcoles[#All],11,FALSE)</f>
        <v>0</v>
      </c>
      <c r="R812">
        <f>VLOOKUP(H812,AggregatsEcoles[#All],12,FALSE)</f>
        <v>0</v>
      </c>
    </row>
    <row r="813" spans="1:18" x14ac:dyDescent="0.3">
      <c r="A813" t="s">
        <v>751</v>
      </c>
      <c r="B813" t="s">
        <v>1413</v>
      </c>
      <c r="C813" t="s">
        <v>2289</v>
      </c>
      <c r="D813" t="s">
        <v>3108</v>
      </c>
      <c r="E813" t="s">
        <v>3444</v>
      </c>
      <c r="F813" t="s">
        <v>3445</v>
      </c>
      <c r="G813" t="s">
        <v>3531</v>
      </c>
      <c r="H813" t="s">
        <v>3716</v>
      </c>
      <c r="I813" t="s">
        <v>3759</v>
      </c>
      <c r="J813" t="s">
        <v>3763</v>
      </c>
      <c r="K813" t="s">
        <v>3764</v>
      </c>
      <c r="L813" t="s">
        <v>3765</v>
      </c>
      <c r="M813">
        <f>VLOOKUP(H813,AggregatsEcoles[#All],7,FALSE)</f>
        <v>0</v>
      </c>
      <c r="N813">
        <f>VLOOKUP(H813,AggregatsEcoles[#All],8,FALSE)</f>
        <v>0</v>
      </c>
      <c r="O813">
        <f>VLOOKUP(H813,AggregatsEcoles[#All],9,FALSE)</f>
        <v>0</v>
      </c>
      <c r="P813">
        <f>VLOOKUP(H813,AggregatsEcoles[#All],10,FALSE)</f>
        <v>0</v>
      </c>
      <c r="Q813">
        <f>VLOOKUP(H813,AggregatsEcoles[#All],11,FALSE)</f>
        <v>0</v>
      </c>
      <c r="R813">
        <f>VLOOKUP(H813,AggregatsEcoles[#All],12,FALSE)</f>
        <v>0</v>
      </c>
    </row>
    <row r="814" spans="1:18" x14ac:dyDescent="0.3">
      <c r="A814" t="s">
        <v>758</v>
      </c>
      <c r="B814" t="s">
        <v>1414</v>
      </c>
      <c r="C814" t="s">
        <v>2290</v>
      </c>
      <c r="D814" t="s">
        <v>3109</v>
      </c>
      <c r="E814" t="s">
        <v>3444</v>
      </c>
      <c r="F814" t="s">
        <v>3448</v>
      </c>
      <c r="G814" t="s">
        <v>3531</v>
      </c>
      <c r="H814" t="s">
        <v>3716</v>
      </c>
      <c r="I814" t="s">
        <v>3759</v>
      </c>
      <c r="J814" t="s">
        <v>3763</v>
      </c>
      <c r="K814" t="s">
        <v>3764</v>
      </c>
      <c r="L814" t="s">
        <v>3765</v>
      </c>
      <c r="M814">
        <f>VLOOKUP(H814,AggregatsEcoles[#All],7,FALSE)</f>
        <v>0</v>
      </c>
      <c r="N814">
        <f>VLOOKUP(H814,AggregatsEcoles[#All],8,FALSE)</f>
        <v>0</v>
      </c>
      <c r="O814">
        <f>VLOOKUP(H814,AggregatsEcoles[#All],9,FALSE)</f>
        <v>0</v>
      </c>
      <c r="P814">
        <f>VLOOKUP(H814,AggregatsEcoles[#All],10,FALSE)</f>
        <v>0</v>
      </c>
      <c r="Q814">
        <f>VLOOKUP(H814,AggregatsEcoles[#All],11,FALSE)</f>
        <v>0</v>
      </c>
      <c r="R814">
        <f>VLOOKUP(H814,AggregatsEcoles[#All],12,FALSE)</f>
        <v>0</v>
      </c>
    </row>
    <row r="815" spans="1:18" x14ac:dyDescent="0.3">
      <c r="A815" t="s">
        <v>753</v>
      </c>
      <c r="B815" t="s">
        <v>1419</v>
      </c>
      <c r="C815" t="s">
        <v>1581</v>
      </c>
      <c r="D815" t="s">
        <v>3110</v>
      </c>
      <c r="E815" t="s">
        <v>3443</v>
      </c>
      <c r="F815" t="s">
        <v>3456</v>
      </c>
      <c r="G815" t="s">
        <v>3531</v>
      </c>
      <c r="H815" t="s">
        <v>3716</v>
      </c>
      <c r="I815" t="s">
        <v>3759</v>
      </c>
      <c r="J815" t="s">
        <v>3763</v>
      </c>
      <c r="K815" t="s">
        <v>3764</v>
      </c>
      <c r="L815" t="s">
        <v>3765</v>
      </c>
      <c r="M815">
        <f>VLOOKUP(H815,AggregatsEcoles[#All],7,FALSE)</f>
        <v>0</v>
      </c>
      <c r="N815">
        <f>VLOOKUP(H815,AggregatsEcoles[#All],8,FALSE)</f>
        <v>0</v>
      </c>
      <c r="O815">
        <f>VLOOKUP(H815,AggregatsEcoles[#All],9,FALSE)</f>
        <v>0</v>
      </c>
      <c r="P815">
        <f>VLOOKUP(H815,AggregatsEcoles[#All],10,FALSE)</f>
        <v>0</v>
      </c>
      <c r="Q815">
        <f>VLOOKUP(H815,AggregatsEcoles[#All],11,FALSE)</f>
        <v>0</v>
      </c>
      <c r="R815">
        <f>VLOOKUP(H815,AggregatsEcoles[#All],12,FALSE)</f>
        <v>0</v>
      </c>
    </row>
    <row r="816" spans="1:18" x14ac:dyDescent="0.3">
      <c r="A816" t="s">
        <v>751</v>
      </c>
      <c r="B816" t="s">
        <v>1420</v>
      </c>
      <c r="C816" t="s">
        <v>1325</v>
      </c>
      <c r="D816" t="s">
        <v>3111</v>
      </c>
      <c r="E816" t="s">
        <v>3443</v>
      </c>
      <c r="F816" t="s">
        <v>3456</v>
      </c>
      <c r="G816" t="s">
        <v>3531</v>
      </c>
      <c r="H816" t="s">
        <v>3716</v>
      </c>
      <c r="I816" t="s">
        <v>3759</v>
      </c>
      <c r="J816" t="s">
        <v>3763</v>
      </c>
      <c r="K816" t="s">
        <v>3764</v>
      </c>
      <c r="L816" t="s">
        <v>3765</v>
      </c>
      <c r="M816">
        <f>VLOOKUP(H816,AggregatsEcoles[#All],7,FALSE)</f>
        <v>0</v>
      </c>
      <c r="N816">
        <f>VLOOKUP(H816,AggregatsEcoles[#All],8,FALSE)</f>
        <v>0</v>
      </c>
      <c r="O816">
        <f>VLOOKUP(H816,AggregatsEcoles[#All],9,FALSE)</f>
        <v>0</v>
      </c>
      <c r="P816">
        <f>VLOOKUP(H816,AggregatsEcoles[#All],10,FALSE)</f>
        <v>0</v>
      </c>
      <c r="Q816">
        <f>VLOOKUP(H816,AggregatsEcoles[#All],11,FALSE)</f>
        <v>0</v>
      </c>
      <c r="R816">
        <f>VLOOKUP(H816,AggregatsEcoles[#All],12,FALSE)</f>
        <v>0</v>
      </c>
    </row>
    <row r="817" spans="1:18" x14ac:dyDescent="0.3">
      <c r="A817" t="s">
        <v>750</v>
      </c>
      <c r="B817" t="s">
        <v>1421</v>
      </c>
      <c r="C817" t="s">
        <v>2291</v>
      </c>
      <c r="D817" t="s">
        <v>3112</v>
      </c>
      <c r="E817" t="s">
        <v>3443</v>
      </c>
      <c r="F817" t="s">
        <v>3451</v>
      </c>
      <c r="G817" t="s">
        <v>3531</v>
      </c>
      <c r="H817" t="s">
        <v>3716</v>
      </c>
      <c r="I817" t="s">
        <v>3759</v>
      </c>
      <c r="J817" t="s">
        <v>3763</v>
      </c>
      <c r="K817" t="s">
        <v>3764</v>
      </c>
      <c r="L817" t="s">
        <v>3765</v>
      </c>
      <c r="M817">
        <f>VLOOKUP(H817,AggregatsEcoles[#All],7,FALSE)</f>
        <v>0</v>
      </c>
      <c r="N817">
        <f>VLOOKUP(H817,AggregatsEcoles[#All],8,FALSE)</f>
        <v>0</v>
      </c>
      <c r="O817">
        <f>VLOOKUP(H817,AggregatsEcoles[#All],9,FALSE)</f>
        <v>0</v>
      </c>
      <c r="P817">
        <f>VLOOKUP(H817,AggregatsEcoles[#All],10,FALSE)</f>
        <v>0</v>
      </c>
      <c r="Q817">
        <f>VLOOKUP(H817,AggregatsEcoles[#All],11,FALSE)</f>
        <v>0</v>
      </c>
      <c r="R817">
        <f>VLOOKUP(H817,AggregatsEcoles[#All],12,FALSE)</f>
        <v>0</v>
      </c>
    </row>
    <row r="818" spans="1:18" x14ac:dyDescent="0.3">
      <c r="A818" t="s">
        <v>759</v>
      </c>
      <c r="B818" t="s">
        <v>1422</v>
      </c>
      <c r="C818" t="s">
        <v>2292</v>
      </c>
      <c r="D818" t="s">
        <v>3113</v>
      </c>
      <c r="E818" t="s">
        <v>3444</v>
      </c>
      <c r="F818" t="s">
        <v>3450</v>
      </c>
      <c r="G818" t="s">
        <v>3531</v>
      </c>
      <c r="H818" t="s">
        <v>3716</v>
      </c>
      <c r="I818" t="s">
        <v>3759</v>
      </c>
      <c r="J818" t="s">
        <v>3763</v>
      </c>
      <c r="K818" t="s">
        <v>3764</v>
      </c>
      <c r="L818" t="s">
        <v>3765</v>
      </c>
      <c r="M818">
        <f>VLOOKUP(H818,AggregatsEcoles[#All],7,FALSE)</f>
        <v>0</v>
      </c>
      <c r="N818">
        <f>VLOOKUP(H818,AggregatsEcoles[#All],8,FALSE)</f>
        <v>0</v>
      </c>
      <c r="O818">
        <f>VLOOKUP(H818,AggregatsEcoles[#All],9,FALSE)</f>
        <v>0</v>
      </c>
      <c r="P818">
        <f>VLOOKUP(H818,AggregatsEcoles[#All],10,FALSE)</f>
        <v>0</v>
      </c>
      <c r="Q818">
        <f>VLOOKUP(H818,AggregatsEcoles[#All],11,FALSE)</f>
        <v>0</v>
      </c>
      <c r="R818">
        <f>VLOOKUP(H818,AggregatsEcoles[#All],12,FALSE)</f>
        <v>0</v>
      </c>
    </row>
    <row r="819" spans="1:18" x14ac:dyDescent="0.3">
      <c r="A819" t="s">
        <v>759</v>
      </c>
      <c r="B819" t="s">
        <v>1423</v>
      </c>
      <c r="C819" t="s">
        <v>1204</v>
      </c>
      <c r="D819" t="s">
        <v>3114</v>
      </c>
      <c r="E819" t="s">
        <v>3443</v>
      </c>
      <c r="F819" t="s">
        <v>3454</v>
      </c>
      <c r="G819" t="s">
        <v>3531</v>
      </c>
      <c r="H819" t="s">
        <v>3716</v>
      </c>
      <c r="I819" t="s">
        <v>3759</v>
      </c>
      <c r="J819" t="s">
        <v>3763</v>
      </c>
      <c r="K819" t="s">
        <v>3764</v>
      </c>
      <c r="L819" t="s">
        <v>3765</v>
      </c>
      <c r="M819">
        <f>VLOOKUP(H819,AggregatsEcoles[#All],7,FALSE)</f>
        <v>0</v>
      </c>
      <c r="N819">
        <f>VLOOKUP(H819,AggregatsEcoles[#All],8,FALSE)</f>
        <v>0</v>
      </c>
      <c r="O819">
        <f>VLOOKUP(H819,AggregatsEcoles[#All],9,FALSE)</f>
        <v>0</v>
      </c>
      <c r="P819">
        <f>VLOOKUP(H819,AggregatsEcoles[#All],10,FALSE)</f>
        <v>0</v>
      </c>
      <c r="Q819">
        <f>VLOOKUP(H819,AggregatsEcoles[#All],11,FALSE)</f>
        <v>0</v>
      </c>
      <c r="R819">
        <f>VLOOKUP(H819,AggregatsEcoles[#All],12,FALSE)</f>
        <v>0</v>
      </c>
    </row>
    <row r="820" spans="1:18" x14ac:dyDescent="0.3">
      <c r="A820" t="s">
        <v>748</v>
      </c>
      <c r="B820" t="s">
        <v>1415</v>
      </c>
      <c r="C820" t="s">
        <v>2293</v>
      </c>
      <c r="D820" t="s">
        <v>3115</v>
      </c>
      <c r="E820" t="s">
        <v>3444</v>
      </c>
      <c r="F820" t="s">
        <v>3450</v>
      </c>
      <c r="G820" t="s">
        <v>3531</v>
      </c>
      <c r="H820" t="s">
        <v>3716</v>
      </c>
      <c r="I820" t="s">
        <v>3759</v>
      </c>
      <c r="J820" t="s">
        <v>3763</v>
      </c>
      <c r="K820" t="s">
        <v>3764</v>
      </c>
      <c r="L820" t="s">
        <v>3765</v>
      </c>
      <c r="M820">
        <f>VLOOKUP(H820,AggregatsEcoles[#All],7,FALSE)</f>
        <v>0</v>
      </c>
      <c r="N820">
        <f>VLOOKUP(H820,AggregatsEcoles[#All],8,FALSE)</f>
        <v>0</v>
      </c>
      <c r="O820">
        <f>VLOOKUP(H820,AggregatsEcoles[#All],9,FALSE)</f>
        <v>0</v>
      </c>
      <c r="P820">
        <f>VLOOKUP(H820,AggregatsEcoles[#All],10,FALSE)</f>
        <v>0</v>
      </c>
      <c r="Q820">
        <f>VLOOKUP(H820,AggregatsEcoles[#All],11,FALSE)</f>
        <v>0</v>
      </c>
      <c r="R820">
        <f>VLOOKUP(H820,AggregatsEcoles[#All],12,FALSE)</f>
        <v>0</v>
      </c>
    </row>
    <row r="821" spans="1:18" x14ac:dyDescent="0.3">
      <c r="A821" t="s">
        <v>760</v>
      </c>
      <c r="B821" t="s">
        <v>1424</v>
      </c>
      <c r="C821" t="s">
        <v>1717</v>
      </c>
      <c r="D821" t="s">
        <v>3116</v>
      </c>
      <c r="E821" t="s">
        <v>3443</v>
      </c>
      <c r="F821" t="s">
        <v>3449</v>
      </c>
      <c r="G821" t="s">
        <v>3531</v>
      </c>
      <c r="H821" t="s">
        <v>3716</v>
      </c>
      <c r="I821" t="s">
        <v>3759</v>
      </c>
      <c r="J821" t="s">
        <v>3763</v>
      </c>
      <c r="K821" t="s">
        <v>3764</v>
      </c>
      <c r="L821" t="s">
        <v>3765</v>
      </c>
      <c r="M821">
        <f>VLOOKUP(H821,AggregatsEcoles[#All],7,FALSE)</f>
        <v>0</v>
      </c>
      <c r="N821">
        <f>VLOOKUP(H821,AggregatsEcoles[#All],8,FALSE)</f>
        <v>0</v>
      </c>
      <c r="O821">
        <f>VLOOKUP(H821,AggregatsEcoles[#All],9,FALSE)</f>
        <v>0</v>
      </c>
      <c r="P821">
        <f>VLOOKUP(H821,AggregatsEcoles[#All],10,FALSE)</f>
        <v>0</v>
      </c>
      <c r="Q821">
        <f>VLOOKUP(H821,AggregatsEcoles[#All],11,FALSE)</f>
        <v>0</v>
      </c>
      <c r="R821">
        <f>VLOOKUP(H821,AggregatsEcoles[#All],12,FALSE)</f>
        <v>0</v>
      </c>
    </row>
    <row r="822" spans="1:18" x14ac:dyDescent="0.3">
      <c r="A822" t="s">
        <v>761</v>
      </c>
      <c r="B822" t="s">
        <v>1425</v>
      </c>
      <c r="C822" t="s">
        <v>2294</v>
      </c>
      <c r="D822" t="s">
        <v>3117</v>
      </c>
      <c r="E822" t="s">
        <v>3443</v>
      </c>
      <c r="F822" t="s">
        <v>3450</v>
      </c>
      <c r="G822" t="s">
        <v>3531</v>
      </c>
      <c r="H822" t="s">
        <v>3716</v>
      </c>
      <c r="I822" t="s">
        <v>3759</v>
      </c>
      <c r="J822" t="s">
        <v>3763</v>
      </c>
      <c r="K822" t="s">
        <v>3764</v>
      </c>
      <c r="L822" t="s">
        <v>3765</v>
      </c>
      <c r="M822">
        <f>VLOOKUP(H822,AggregatsEcoles[#All],7,FALSE)</f>
        <v>0</v>
      </c>
      <c r="N822">
        <f>VLOOKUP(H822,AggregatsEcoles[#All],8,FALSE)</f>
        <v>0</v>
      </c>
      <c r="O822">
        <f>VLOOKUP(H822,AggregatsEcoles[#All],9,FALSE)</f>
        <v>0</v>
      </c>
      <c r="P822">
        <f>VLOOKUP(H822,AggregatsEcoles[#All],10,FALSE)</f>
        <v>0</v>
      </c>
      <c r="Q822">
        <f>VLOOKUP(H822,AggregatsEcoles[#All],11,FALSE)</f>
        <v>0</v>
      </c>
      <c r="R822">
        <f>VLOOKUP(H822,AggregatsEcoles[#All],12,FALSE)</f>
        <v>0</v>
      </c>
    </row>
    <row r="823" spans="1:18" x14ac:dyDescent="0.3">
      <c r="A823" t="s">
        <v>762</v>
      </c>
      <c r="B823" t="s">
        <v>1426</v>
      </c>
      <c r="C823" t="s">
        <v>1541</v>
      </c>
      <c r="D823" t="s">
        <v>3118</v>
      </c>
      <c r="E823" t="s">
        <v>3443</v>
      </c>
      <c r="F823" t="s">
        <v>3451</v>
      </c>
      <c r="G823" t="s">
        <v>3531</v>
      </c>
      <c r="H823" t="s">
        <v>3716</v>
      </c>
      <c r="I823" t="s">
        <v>3759</v>
      </c>
      <c r="J823" t="s">
        <v>3763</v>
      </c>
      <c r="K823" t="s">
        <v>3764</v>
      </c>
      <c r="L823" t="s">
        <v>3765</v>
      </c>
      <c r="M823">
        <f>VLOOKUP(H823,AggregatsEcoles[#All],7,FALSE)</f>
        <v>0</v>
      </c>
      <c r="N823">
        <f>VLOOKUP(H823,AggregatsEcoles[#All],8,FALSE)</f>
        <v>0</v>
      </c>
      <c r="O823">
        <f>VLOOKUP(H823,AggregatsEcoles[#All],9,FALSE)</f>
        <v>0</v>
      </c>
      <c r="P823">
        <f>VLOOKUP(H823,AggregatsEcoles[#All],10,FALSE)</f>
        <v>0</v>
      </c>
      <c r="Q823">
        <f>VLOOKUP(H823,AggregatsEcoles[#All],11,FALSE)</f>
        <v>0</v>
      </c>
      <c r="R823">
        <f>VLOOKUP(H823,AggregatsEcoles[#All],12,FALSE)</f>
        <v>0</v>
      </c>
    </row>
    <row r="824" spans="1:18" x14ac:dyDescent="0.3">
      <c r="A824" t="s">
        <v>763</v>
      </c>
      <c r="B824" t="s">
        <v>1505</v>
      </c>
      <c r="C824" t="s">
        <v>1541</v>
      </c>
      <c r="D824" t="s">
        <v>3119</v>
      </c>
      <c r="E824" t="s">
        <v>3443</v>
      </c>
      <c r="F824" t="s">
        <v>3448</v>
      </c>
      <c r="G824" t="s">
        <v>3531</v>
      </c>
      <c r="H824" t="s">
        <v>3716</v>
      </c>
      <c r="I824" t="s">
        <v>3759</v>
      </c>
      <c r="J824" t="s">
        <v>3763</v>
      </c>
      <c r="K824" t="s">
        <v>3764</v>
      </c>
      <c r="L824" t="s">
        <v>3765</v>
      </c>
      <c r="M824">
        <f>VLOOKUP(H824,AggregatsEcoles[#All],7,FALSE)</f>
        <v>0</v>
      </c>
      <c r="N824">
        <f>VLOOKUP(H824,AggregatsEcoles[#All],8,FALSE)</f>
        <v>0</v>
      </c>
      <c r="O824">
        <f>VLOOKUP(H824,AggregatsEcoles[#All],9,FALSE)</f>
        <v>0</v>
      </c>
      <c r="P824">
        <f>VLOOKUP(H824,AggregatsEcoles[#All],10,FALSE)</f>
        <v>0</v>
      </c>
      <c r="Q824">
        <f>VLOOKUP(H824,AggregatsEcoles[#All],11,FALSE)</f>
        <v>0</v>
      </c>
      <c r="R824">
        <f>VLOOKUP(H824,AggregatsEcoles[#All],12,FALSE)</f>
        <v>0</v>
      </c>
    </row>
    <row r="825" spans="1:18" x14ac:dyDescent="0.3">
      <c r="A825" t="s">
        <v>758</v>
      </c>
      <c r="B825" t="s">
        <v>1545</v>
      </c>
      <c r="C825" t="s">
        <v>1282</v>
      </c>
      <c r="D825" t="s">
        <v>3120</v>
      </c>
      <c r="E825" t="s">
        <v>3443</v>
      </c>
      <c r="F825" t="s">
        <v>3463</v>
      </c>
      <c r="G825" t="s">
        <v>3531</v>
      </c>
      <c r="H825" t="s">
        <v>3716</v>
      </c>
      <c r="I825" t="s">
        <v>3759</v>
      </c>
      <c r="J825" t="s">
        <v>3763</v>
      </c>
      <c r="K825" t="s">
        <v>3764</v>
      </c>
      <c r="L825" t="s">
        <v>3765</v>
      </c>
      <c r="M825">
        <f>VLOOKUP(H825,AggregatsEcoles[#All],7,FALSE)</f>
        <v>0</v>
      </c>
      <c r="N825">
        <f>VLOOKUP(H825,AggregatsEcoles[#All],8,FALSE)</f>
        <v>0</v>
      </c>
      <c r="O825">
        <f>VLOOKUP(H825,AggregatsEcoles[#All],9,FALSE)</f>
        <v>0</v>
      </c>
      <c r="P825">
        <f>VLOOKUP(H825,AggregatsEcoles[#All],10,FALSE)</f>
        <v>0</v>
      </c>
      <c r="Q825">
        <f>VLOOKUP(H825,AggregatsEcoles[#All],11,FALSE)</f>
        <v>0</v>
      </c>
      <c r="R825">
        <f>VLOOKUP(H825,AggregatsEcoles[#All],12,FALSE)</f>
        <v>0</v>
      </c>
    </row>
    <row r="826" spans="1:18" x14ac:dyDescent="0.3">
      <c r="A826" t="s">
        <v>764</v>
      </c>
      <c r="B826" t="s">
        <v>1226</v>
      </c>
      <c r="C826" t="s">
        <v>1646</v>
      </c>
      <c r="D826" t="s">
        <v>3121</v>
      </c>
      <c r="E826" t="s">
        <v>3443</v>
      </c>
      <c r="F826" t="s">
        <v>3448</v>
      </c>
      <c r="G826" t="s">
        <v>3531</v>
      </c>
      <c r="H826" t="s">
        <v>3717</v>
      </c>
      <c r="I826" t="s">
        <v>3759</v>
      </c>
      <c r="J826" t="s">
        <v>3763</v>
      </c>
      <c r="K826" t="s">
        <v>3764</v>
      </c>
      <c r="L826" t="s">
        <v>3765</v>
      </c>
      <c r="M826">
        <f>VLOOKUP(H826,AggregatsEcoles[#All],7,FALSE)</f>
        <v>0</v>
      </c>
      <c r="N826">
        <f>VLOOKUP(H826,AggregatsEcoles[#All],8,FALSE)</f>
        <v>0</v>
      </c>
      <c r="O826">
        <f>VLOOKUP(H826,AggregatsEcoles[#All],9,FALSE)</f>
        <v>0</v>
      </c>
      <c r="P826">
        <f>VLOOKUP(H826,AggregatsEcoles[#All],10,FALSE)</f>
        <v>24</v>
      </c>
      <c r="Q826">
        <f>VLOOKUP(H826,AggregatsEcoles[#All],11,FALSE)</f>
        <v>5</v>
      </c>
      <c r="R826">
        <f>VLOOKUP(H826,AggregatsEcoles[#All],12,FALSE)</f>
        <v>19</v>
      </c>
    </row>
    <row r="827" spans="1:18" x14ac:dyDescent="0.3">
      <c r="A827" t="s">
        <v>765</v>
      </c>
      <c r="B827" t="s">
        <v>1560</v>
      </c>
      <c r="C827" t="s">
        <v>1284</v>
      </c>
      <c r="D827" t="s">
        <v>2555</v>
      </c>
      <c r="E827" t="s">
        <v>3443</v>
      </c>
      <c r="F827" t="s">
        <v>3448</v>
      </c>
      <c r="G827" t="s">
        <v>3531</v>
      </c>
      <c r="H827" t="s">
        <v>3717</v>
      </c>
      <c r="I827" t="s">
        <v>3759</v>
      </c>
      <c r="J827" t="s">
        <v>3763</v>
      </c>
      <c r="K827" t="s">
        <v>3764</v>
      </c>
      <c r="L827" t="s">
        <v>3765</v>
      </c>
      <c r="M827">
        <f>VLOOKUP(H827,AggregatsEcoles[#All],7,FALSE)</f>
        <v>0</v>
      </c>
      <c r="N827">
        <f>VLOOKUP(H827,AggregatsEcoles[#All],8,FALSE)</f>
        <v>0</v>
      </c>
      <c r="O827">
        <f>VLOOKUP(H827,AggregatsEcoles[#All],9,FALSE)</f>
        <v>0</v>
      </c>
      <c r="P827">
        <f>VLOOKUP(H827,AggregatsEcoles[#All],10,FALSE)</f>
        <v>24</v>
      </c>
      <c r="Q827">
        <f>VLOOKUP(H827,AggregatsEcoles[#All],11,FALSE)</f>
        <v>5</v>
      </c>
      <c r="R827">
        <f>VLOOKUP(H827,AggregatsEcoles[#All],12,FALSE)</f>
        <v>19</v>
      </c>
    </row>
    <row r="828" spans="1:18" x14ac:dyDescent="0.3">
      <c r="A828" t="s">
        <v>766</v>
      </c>
      <c r="B828" t="s">
        <v>1284</v>
      </c>
      <c r="C828" t="s">
        <v>2295</v>
      </c>
      <c r="D828" t="s">
        <v>2600</v>
      </c>
      <c r="E828" t="s">
        <v>3443</v>
      </c>
      <c r="F828" t="s">
        <v>3449</v>
      </c>
      <c r="G828" t="s">
        <v>3531</v>
      </c>
      <c r="H828" t="s">
        <v>3717</v>
      </c>
      <c r="I828" t="s">
        <v>3759</v>
      </c>
      <c r="J828" t="s">
        <v>3763</v>
      </c>
      <c r="K828" t="s">
        <v>3764</v>
      </c>
      <c r="L828" t="s">
        <v>3765</v>
      </c>
      <c r="M828">
        <f>VLOOKUP(H828,AggregatsEcoles[#All],7,FALSE)</f>
        <v>0</v>
      </c>
      <c r="N828">
        <f>VLOOKUP(H828,AggregatsEcoles[#All],8,FALSE)</f>
        <v>0</v>
      </c>
      <c r="O828">
        <f>VLOOKUP(H828,AggregatsEcoles[#All],9,FALSE)</f>
        <v>0</v>
      </c>
      <c r="P828">
        <f>VLOOKUP(H828,AggregatsEcoles[#All],10,FALSE)</f>
        <v>24</v>
      </c>
      <c r="Q828">
        <f>VLOOKUP(H828,AggregatsEcoles[#All],11,FALSE)</f>
        <v>5</v>
      </c>
      <c r="R828">
        <f>VLOOKUP(H828,AggregatsEcoles[#All],12,FALSE)</f>
        <v>19</v>
      </c>
    </row>
    <row r="829" spans="1:18" x14ac:dyDescent="0.3">
      <c r="A829" t="s">
        <v>767</v>
      </c>
      <c r="B829" t="s">
        <v>1561</v>
      </c>
      <c r="C829" t="s">
        <v>2296</v>
      </c>
      <c r="D829" t="s">
        <v>2207</v>
      </c>
      <c r="E829" t="s">
        <v>3444</v>
      </c>
      <c r="F829" t="s">
        <v>3462</v>
      </c>
      <c r="G829" t="s">
        <v>3531</v>
      </c>
      <c r="H829" t="s">
        <v>3717</v>
      </c>
      <c r="I829" t="s">
        <v>3759</v>
      </c>
      <c r="J829" t="s">
        <v>3763</v>
      </c>
      <c r="K829" t="s">
        <v>3764</v>
      </c>
      <c r="L829" t="s">
        <v>3765</v>
      </c>
      <c r="M829">
        <f>VLOOKUP(H829,AggregatsEcoles[#All],7,FALSE)</f>
        <v>0</v>
      </c>
      <c r="N829">
        <f>VLOOKUP(H829,AggregatsEcoles[#All],8,FALSE)</f>
        <v>0</v>
      </c>
      <c r="O829">
        <f>VLOOKUP(H829,AggregatsEcoles[#All],9,FALSE)</f>
        <v>0</v>
      </c>
      <c r="P829">
        <f>VLOOKUP(H829,AggregatsEcoles[#All],10,FALSE)</f>
        <v>24</v>
      </c>
      <c r="Q829">
        <f>VLOOKUP(H829,AggregatsEcoles[#All],11,FALSE)</f>
        <v>5</v>
      </c>
      <c r="R829">
        <f>VLOOKUP(H829,AggregatsEcoles[#All],12,FALSE)</f>
        <v>19</v>
      </c>
    </row>
    <row r="830" spans="1:18" x14ac:dyDescent="0.3">
      <c r="A830" t="s">
        <v>768</v>
      </c>
      <c r="B830" t="s">
        <v>1241</v>
      </c>
      <c r="C830" t="s">
        <v>2297</v>
      </c>
      <c r="D830" t="s">
        <v>3122</v>
      </c>
      <c r="E830" t="s">
        <v>3443</v>
      </c>
      <c r="F830" t="s">
        <v>3451</v>
      </c>
      <c r="G830" t="s">
        <v>3531</v>
      </c>
      <c r="H830" t="s">
        <v>3717</v>
      </c>
      <c r="I830" t="s">
        <v>3759</v>
      </c>
      <c r="J830" t="s">
        <v>3763</v>
      </c>
      <c r="K830" t="s">
        <v>3764</v>
      </c>
      <c r="L830" t="s">
        <v>3765</v>
      </c>
      <c r="M830">
        <f>VLOOKUP(H830,AggregatsEcoles[#All],7,FALSE)</f>
        <v>0</v>
      </c>
      <c r="N830">
        <f>VLOOKUP(H830,AggregatsEcoles[#All],8,FALSE)</f>
        <v>0</v>
      </c>
      <c r="O830">
        <f>VLOOKUP(H830,AggregatsEcoles[#All],9,FALSE)</f>
        <v>0</v>
      </c>
      <c r="P830">
        <f>VLOOKUP(H830,AggregatsEcoles[#All],10,FALSE)</f>
        <v>24</v>
      </c>
      <c r="Q830">
        <f>VLOOKUP(H830,AggregatsEcoles[#All],11,FALSE)</f>
        <v>5</v>
      </c>
      <c r="R830">
        <f>VLOOKUP(H830,AggregatsEcoles[#All],12,FALSE)</f>
        <v>19</v>
      </c>
    </row>
    <row r="831" spans="1:18" x14ac:dyDescent="0.3">
      <c r="A831" t="s">
        <v>769</v>
      </c>
      <c r="B831" t="s">
        <v>1387</v>
      </c>
      <c r="C831" t="s">
        <v>2298</v>
      </c>
      <c r="D831" t="s">
        <v>3123</v>
      </c>
      <c r="E831" t="s">
        <v>3443</v>
      </c>
      <c r="F831" t="s">
        <v>3453</v>
      </c>
      <c r="G831" t="s">
        <v>3531</v>
      </c>
      <c r="H831" t="s">
        <v>3717</v>
      </c>
      <c r="I831" t="s">
        <v>3759</v>
      </c>
      <c r="J831" t="s">
        <v>3763</v>
      </c>
      <c r="K831" t="s">
        <v>3764</v>
      </c>
      <c r="L831" t="s">
        <v>3765</v>
      </c>
      <c r="M831">
        <f>VLOOKUP(H831,AggregatsEcoles[#All],7,FALSE)</f>
        <v>0</v>
      </c>
      <c r="N831">
        <f>VLOOKUP(H831,AggregatsEcoles[#All],8,FALSE)</f>
        <v>0</v>
      </c>
      <c r="O831">
        <f>VLOOKUP(H831,AggregatsEcoles[#All],9,FALSE)</f>
        <v>0</v>
      </c>
      <c r="P831">
        <f>VLOOKUP(H831,AggregatsEcoles[#All],10,FALSE)</f>
        <v>24</v>
      </c>
      <c r="Q831">
        <f>VLOOKUP(H831,AggregatsEcoles[#All],11,FALSE)</f>
        <v>5</v>
      </c>
      <c r="R831">
        <f>VLOOKUP(H831,AggregatsEcoles[#All],12,FALSE)</f>
        <v>19</v>
      </c>
    </row>
    <row r="832" spans="1:18" x14ac:dyDescent="0.3">
      <c r="A832" t="s">
        <v>770</v>
      </c>
      <c r="B832" t="s">
        <v>1406</v>
      </c>
      <c r="C832" t="s">
        <v>1136</v>
      </c>
      <c r="D832" t="s">
        <v>3124</v>
      </c>
      <c r="E832" t="s">
        <v>3443</v>
      </c>
      <c r="F832" t="s">
        <v>3458</v>
      </c>
      <c r="G832" t="s">
        <v>3531</v>
      </c>
      <c r="H832" t="s">
        <v>3717</v>
      </c>
      <c r="I832" t="s">
        <v>3759</v>
      </c>
      <c r="J832" t="s">
        <v>3763</v>
      </c>
      <c r="K832" t="s">
        <v>3764</v>
      </c>
      <c r="L832" t="s">
        <v>3765</v>
      </c>
      <c r="M832">
        <f>VLOOKUP(H832,AggregatsEcoles[#All],7,FALSE)</f>
        <v>0</v>
      </c>
      <c r="N832">
        <f>VLOOKUP(H832,AggregatsEcoles[#All],8,FALSE)</f>
        <v>0</v>
      </c>
      <c r="O832">
        <f>VLOOKUP(H832,AggregatsEcoles[#All],9,FALSE)</f>
        <v>0</v>
      </c>
      <c r="P832">
        <f>VLOOKUP(H832,AggregatsEcoles[#All],10,FALSE)</f>
        <v>24</v>
      </c>
      <c r="Q832">
        <f>VLOOKUP(H832,AggregatsEcoles[#All],11,FALSE)</f>
        <v>5</v>
      </c>
      <c r="R832">
        <f>VLOOKUP(H832,AggregatsEcoles[#All],12,FALSE)</f>
        <v>19</v>
      </c>
    </row>
    <row r="833" spans="1:18" x14ac:dyDescent="0.3">
      <c r="A833" t="s">
        <v>771</v>
      </c>
      <c r="B833" t="s">
        <v>1407</v>
      </c>
      <c r="C833" t="s">
        <v>1136</v>
      </c>
      <c r="D833" t="s">
        <v>3125</v>
      </c>
      <c r="E833" t="s">
        <v>3443</v>
      </c>
      <c r="F833" t="s">
        <v>3447</v>
      </c>
      <c r="G833" t="s">
        <v>3531</v>
      </c>
      <c r="H833" t="s">
        <v>3717</v>
      </c>
      <c r="I833" t="s">
        <v>3759</v>
      </c>
      <c r="J833" t="s">
        <v>3763</v>
      </c>
      <c r="K833" t="s">
        <v>3764</v>
      </c>
      <c r="L833" t="s">
        <v>3765</v>
      </c>
      <c r="M833">
        <f>VLOOKUP(H833,AggregatsEcoles[#All],7,FALSE)</f>
        <v>0</v>
      </c>
      <c r="N833">
        <f>VLOOKUP(H833,AggregatsEcoles[#All],8,FALSE)</f>
        <v>0</v>
      </c>
      <c r="O833">
        <f>VLOOKUP(H833,AggregatsEcoles[#All],9,FALSE)</f>
        <v>0</v>
      </c>
      <c r="P833">
        <f>VLOOKUP(H833,AggregatsEcoles[#All],10,FALSE)</f>
        <v>24</v>
      </c>
      <c r="Q833">
        <f>VLOOKUP(H833,AggregatsEcoles[#All],11,FALSE)</f>
        <v>5</v>
      </c>
      <c r="R833">
        <f>VLOOKUP(H833,AggregatsEcoles[#All],12,FALSE)</f>
        <v>19</v>
      </c>
    </row>
    <row r="834" spans="1:18" x14ac:dyDescent="0.3">
      <c r="A834" t="s">
        <v>772</v>
      </c>
      <c r="B834" t="s">
        <v>1408</v>
      </c>
      <c r="C834" t="s">
        <v>2299</v>
      </c>
      <c r="D834" t="s">
        <v>3126</v>
      </c>
      <c r="E834" t="s">
        <v>3444</v>
      </c>
      <c r="F834" t="s">
        <v>3448</v>
      </c>
      <c r="G834" t="s">
        <v>3531</v>
      </c>
      <c r="H834" t="s">
        <v>3717</v>
      </c>
      <c r="I834" t="s">
        <v>3759</v>
      </c>
      <c r="J834" t="s">
        <v>3763</v>
      </c>
      <c r="K834" t="s">
        <v>3764</v>
      </c>
      <c r="L834" t="s">
        <v>3765</v>
      </c>
      <c r="M834">
        <f>VLOOKUP(H834,AggregatsEcoles[#All],7,FALSE)</f>
        <v>0</v>
      </c>
      <c r="N834">
        <f>VLOOKUP(H834,AggregatsEcoles[#All],8,FALSE)</f>
        <v>0</v>
      </c>
      <c r="O834">
        <f>VLOOKUP(H834,AggregatsEcoles[#All],9,FALSE)</f>
        <v>0</v>
      </c>
      <c r="P834">
        <f>VLOOKUP(H834,AggregatsEcoles[#All],10,FALSE)</f>
        <v>24</v>
      </c>
      <c r="Q834">
        <f>VLOOKUP(H834,AggregatsEcoles[#All],11,FALSE)</f>
        <v>5</v>
      </c>
      <c r="R834">
        <f>VLOOKUP(H834,AggregatsEcoles[#All],12,FALSE)</f>
        <v>19</v>
      </c>
    </row>
    <row r="835" spans="1:18" x14ac:dyDescent="0.3">
      <c r="A835" t="s">
        <v>768</v>
      </c>
      <c r="B835" t="s">
        <v>1409</v>
      </c>
      <c r="C835" t="s">
        <v>2300</v>
      </c>
      <c r="D835" t="s">
        <v>3127</v>
      </c>
      <c r="E835" t="s">
        <v>3443</v>
      </c>
      <c r="F835" t="s">
        <v>3459</v>
      </c>
      <c r="G835" t="s">
        <v>3531</v>
      </c>
      <c r="H835" t="s">
        <v>3717</v>
      </c>
      <c r="I835" t="s">
        <v>3759</v>
      </c>
      <c r="J835" t="s">
        <v>3763</v>
      </c>
      <c r="K835" t="s">
        <v>3764</v>
      </c>
      <c r="L835" t="s">
        <v>3765</v>
      </c>
      <c r="M835">
        <f>VLOOKUP(H835,AggregatsEcoles[#All],7,FALSE)</f>
        <v>0</v>
      </c>
      <c r="N835">
        <f>VLOOKUP(H835,AggregatsEcoles[#All],8,FALSE)</f>
        <v>0</v>
      </c>
      <c r="O835">
        <f>VLOOKUP(H835,AggregatsEcoles[#All],9,FALSE)</f>
        <v>0</v>
      </c>
      <c r="P835">
        <f>VLOOKUP(H835,AggregatsEcoles[#All],10,FALSE)</f>
        <v>24</v>
      </c>
      <c r="Q835">
        <f>VLOOKUP(H835,AggregatsEcoles[#All],11,FALSE)</f>
        <v>5</v>
      </c>
      <c r="R835">
        <f>VLOOKUP(H835,AggregatsEcoles[#All],12,FALSE)</f>
        <v>19</v>
      </c>
    </row>
    <row r="836" spans="1:18" x14ac:dyDescent="0.3">
      <c r="A836" t="s">
        <v>773</v>
      </c>
      <c r="B836" t="s">
        <v>1410</v>
      </c>
      <c r="C836" t="s">
        <v>1183</v>
      </c>
      <c r="D836" t="s">
        <v>3128</v>
      </c>
      <c r="E836" t="s">
        <v>3443</v>
      </c>
      <c r="F836" t="s">
        <v>3445</v>
      </c>
      <c r="G836" t="s">
        <v>3531</v>
      </c>
      <c r="H836" t="s">
        <v>3717</v>
      </c>
      <c r="I836" t="s">
        <v>3759</v>
      </c>
      <c r="J836" t="s">
        <v>3763</v>
      </c>
      <c r="K836" t="s">
        <v>3764</v>
      </c>
      <c r="L836" t="s">
        <v>3765</v>
      </c>
      <c r="M836">
        <f>VLOOKUP(H836,AggregatsEcoles[#All],7,FALSE)</f>
        <v>0</v>
      </c>
      <c r="N836">
        <f>VLOOKUP(H836,AggregatsEcoles[#All],8,FALSE)</f>
        <v>0</v>
      </c>
      <c r="O836">
        <f>VLOOKUP(H836,AggregatsEcoles[#All],9,FALSE)</f>
        <v>0</v>
      </c>
      <c r="P836">
        <f>VLOOKUP(H836,AggregatsEcoles[#All],10,FALSE)</f>
        <v>24</v>
      </c>
      <c r="Q836">
        <f>VLOOKUP(H836,AggregatsEcoles[#All],11,FALSE)</f>
        <v>5</v>
      </c>
      <c r="R836">
        <f>VLOOKUP(H836,AggregatsEcoles[#All],12,FALSE)</f>
        <v>19</v>
      </c>
    </row>
    <row r="837" spans="1:18" x14ac:dyDescent="0.3">
      <c r="A837" t="s">
        <v>774</v>
      </c>
      <c r="B837" t="s">
        <v>1257</v>
      </c>
      <c r="C837" t="s">
        <v>2025</v>
      </c>
      <c r="D837" t="s">
        <v>2613</v>
      </c>
      <c r="E837" t="s">
        <v>3443</v>
      </c>
      <c r="F837" t="s">
        <v>3446</v>
      </c>
      <c r="G837" t="s">
        <v>3531</v>
      </c>
      <c r="H837" t="s">
        <v>3717</v>
      </c>
      <c r="I837" t="s">
        <v>3759</v>
      </c>
      <c r="J837" t="s">
        <v>3763</v>
      </c>
      <c r="K837" t="s">
        <v>3764</v>
      </c>
      <c r="L837" t="s">
        <v>3765</v>
      </c>
      <c r="M837">
        <f>VLOOKUP(H837,AggregatsEcoles[#All],7,FALSE)</f>
        <v>0</v>
      </c>
      <c r="N837">
        <f>VLOOKUP(H837,AggregatsEcoles[#All],8,FALSE)</f>
        <v>0</v>
      </c>
      <c r="O837">
        <f>VLOOKUP(H837,AggregatsEcoles[#All],9,FALSE)</f>
        <v>0</v>
      </c>
      <c r="P837">
        <f>VLOOKUP(H837,AggregatsEcoles[#All],10,FALSE)</f>
        <v>24</v>
      </c>
      <c r="Q837">
        <f>VLOOKUP(H837,AggregatsEcoles[#All],11,FALSE)</f>
        <v>5</v>
      </c>
      <c r="R837">
        <f>VLOOKUP(H837,AggregatsEcoles[#All],12,FALSE)</f>
        <v>19</v>
      </c>
    </row>
    <row r="838" spans="1:18" x14ac:dyDescent="0.3">
      <c r="A838" t="s">
        <v>775</v>
      </c>
      <c r="B838" t="s">
        <v>1562</v>
      </c>
      <c r="C838" t="s">
        <v>1734</v>
      </c>
      <c r="D838" t="s">
        <v>2841</v>
      </c>
      <c r="E838" t="s">
        <v>3443</v>
      </c>
      <c r="F838" t="s">
        <v>3450</v>
      </c>
      <c r="G838" t="s">
        <v>3531</v>
      </c>
      <c r="H838" t="s">
        <v>3717</v>
      </c>
      <c r="I838" t="s">
        <v>3759</v>
      </c>
      <c r="J838" t="s">
        <v>3763</v>
      </c>
      <c r="K838" t="s">
        <v>3764</v>
      </c>
      <c r="L838" t="s">
        <v>3765</v>
      </c>
      <c r="M838">
        <f>VLOOKUP(H838,AggregatsEcoles[#All],7,FALSE)</f>
        <v>0</v>
      </c>
      <c r="N838">
        <f>VLOOKUP(H838,AggregatsEcoles[#All],8,FALSE)</f>
        <v>0</v>
      </c>
      <c r="O838">
        <f>VLOOKUP(H838,AggregatsEcoles[#All],9,FALSE)</f>
        <v>0</v>
      </c>
      <c r="P838">
        <f>VLOOKUP(H838,AggregatsEcoles[#All],10,FALSE)</f>
        <v>24</v>
      </c>
      <c r="Q838">
        <f>VLOOKUP(H838,AggregatsEcoles[#All],11,FALSE)</f>
        <v>5</v>
      </c>
      <c r="R838">
        <f>VLOOKUP(H838,AggregatsEcoles[#All],12,FALSE)</f>
        <v>19</v>
      </c>
    </row>
    <row r="839" spans="1:18" x14ac:dyDescent="0.3">
      <c r="A839" t="s">
        <v>776</v>
      </c>
      <c r="B839" t="s">
        <v>1563</v>
      </c>
      <c r="C839" t="s">
        <v>2301</v>
      </c>
      <c r="D839" t="s">
        <v>3129</v>
      </c>
      <c r="E839" t="s">
        <v>3444</v>
      </c>
      <c r="F839" t="s">
        <v>3447</v>
      </c>
      <c r="G839" t="s">
        <v>3531</v>
      </c>
      <c r="H839" t="s">
        <v>3717</v>
      </c>
      <c r="I839" t="s">
        <v>3759</v>
      </c>
      <c r="J839" t="s">
        <v>3763</v>
      </c>
      <c r="K839" t="s">
        <v>3764</v>
      </c>
      <c r="L839" t="s">
        <v>3765</v>
      </c>
      <c r="M839">
        <f>VLOOKUP(H839,AggregatsEcoles[#All],7,FALSE)</f>
        <v>0</v>
      </c>
      <c r="N839">
        <f>VLOOKUP(H839,AggregatsEcoles[#All],8,FALSE)</f>
        <v>0</v>
      </c>
      <c r="O839">
        <f>VLOOKUP(H839,AggregatsEcoles[#All],9,FALSE)</f>
        <v>0</v>
      </c>
      <c r="P839">
        <f>VLOOKUP(H839,AggregatsEcoles[#All],10,FALSE)</f>
        <v>24</v>
      </c>
      <c r="Q839">
        <f>VLOOKUP(H839,AggregatsEcoles[#All],11,FALSE)</f>
        <v>5</v>
      </c>
      <c r="R839">
        <f>VLOOKUP(H839,AggregatsEcoles[#All],12,FALSE)</f>
        <v>19</v>
      </c>
    </row>
    <row r="840" spans="1:18" x14ac:dyDescent="0.3">
      <c r="A840" t="s">
        <v>777</v>
      </c>
      <c r="B840" t="s">
        <v>1564</v>
      </c>
      <c r="C840" t="s">
        <v>2302</v>
      </c>
      <c r="D840" t="s">
        <v>3130</v>
      </c>
      <c r="E840" t="s">
        <v>3444</v>
      </c>
      <c r="F840" t="s">
        <v>3448</v>
      </c>
      <c r="G840" t="s">
        <v>3531</v>
      </c>
      <c r="H840" t="s">
        <v>3717</v>
      </c>
      <c r="I840" t="s">
        <v>3759</v>
      </c>
      <c r="J840" t="s">
        <v>3763</v>
      </c>
      <c r="K840" t="s">
        <v>3764</v>
      </c>
      <c r="L840" t="s">
        <v>3765</v>
      </c>
      <c r="M840">
        <f>VLOOKUP(H840,AggregatsEcoles[#All],7,FALSE)</f>
        <v>0</v>
      </c>
      <c r="N840">
        <f>VLOOKUP(H840,AggregatsEcoles[#All],8,FALSE)</f>
        <v>0</v>
      </c>
      <c r="O840">
        <f>VLOOKUP(H840,AggregatsEcoles[#All],9,FALSE)</f>
        <v>0</v>
      </c>
      <c r="P840">
        <f>VLOOKUP(H840,AggregatsEcoles[#All],10,FALSE)</f>
        <v>24</v>
      </c>
      <c r="Q840">
        <f>VLOOKUP(H840,AggregatsEcoles[#All],11,FALSE)</f>
        <v>5</v>
      </c>
      <c r="R840">
        <f>VLOOKUP(H840,AggregatsEcoles[#All],12,FALSE)</f>
        <v>19</v>
      </c>
    </row>
    <row r="841" spans="1:18" x14ac:dyDescent="0.3">
      <c r="A841" t="s">
        <v>778</v>
      </c>
      <c r="B841" t="s">
        <v>1276</v>
      </c>
      <c r="C841" t="s">
        <v>1910</v>
      </c>
      <c r="D841" t="s">
        <v>3131</v>
      </c>
      <c r="E841" t="s">
        <v>3443</v>
      </c>
      <c r="F841" t="s">
        <v>3445</v>
      </c>
      <c r="G841" t="s">
        <v>3531</v>
      </c>
      <c r="H841" t="s">
        <v>3717</v>
      </c>
      <c r="I841" t="s">
        <v>3759</v>
      </c>
      <c r="J841" t="s">
        <v>3763</v>
      </c>
      <c r="K841" t="s">
        <v>3764</v>
      </c>
      <c r="L841" t="s">
        <v>3765</v>
      </c>
      <c r="M841">
        <f>VLOOKUP(H841,AggregatsEcoles[#All],7,FALSE)</f>
        <v>0</v>
      </c>
      <c r="N841">
        <f>VLOOKUP(H841,AggregatsEcoles[#All],8,FALSE)</f>
        <v>0</v>
      </c>
      <c r="O841">
        <f>VLOOKUP(H841,AggregatsEcoles[#All],9,FALSE)</f>
        <v>0</v>
      </c>
      <c r="P841">
        <f>VLOOKUP(H841,AggregatsEcoles[#All],10,FALSE)</f>
        <v>24</v>
      </c>
      <c r="Q841">
        <f>VLOOKUP(H841,AggregatsEcoles[#All],11,FALSE)</f>
        <v>5</v>
      </c>
      <c r="R841">
        <f>VLOOKUP(H841,AggregatsEcoles[#All],12,FALSE)</f>
        <v>19</v>
      </c>
    </row>
    <row r="842" spans="1:18" x14ac:dyDescent="0.3">
      <c r="A842" t="s">
        <v>770</v>
      </c>
      <c r="B842" t="s">
        <v>1420</v>
      </c>
      <c r="C842" t="s">
        <v>1200</v>
      </c>
      <c r="D842" t="s">
        <v>3132</v>
      </c>
      <c r="E842" t="s">
        <v>3443</v>
      </c>
      <c r="F842" t="s">
        <v>3451</v>
      </c>
      <c r="G842" t="s">
        <v>3531</v>
      </c>
      <c r="H842" t="s">
        <v>3717</v>
      </c>
      <c r="I842" t="s">
        <v>3759</v>
      </c>
      <c r="J842" t="s">
        <v>3763</v>
      </c>
      <c r="K842" t="s">
        <v>3764</v>
      </c>
      <c r="L842" t="s">
        <v>3765</v>
      </c>
      <c r="M842">
        <f>VLOOKUP(H842,AggregatsEcoles[#All],7,FALSE)</f>
        <v>0</v>
      </c>
      <c r="N842">
        <f>VLOOKUP(H842,AggregatsEcoles[#All],8,FALSE)</f>
        <v>0</v>
      </c>
      <c r="O842">
        <f>VLOOKUP(H842,AggregatsEcoles[#All],9,FALSE)</f>
        <v>0</v>
      </c>
      <c r="P842">
        <f>VLOOKUP(H842,AggregatsEcoles[#All],10,FALSE)</f>
        <v>24</v>
      </c>
      <c r="Q842">
        <f>VLOOKUP(H842,AggregatsEcoles[#All],11,FALSE)</f>
        <v>5</v>
      </c>
      <c r="R842">
        <f>VLOOKUP(H842,AggregatsEcoles[#All],12,FALSE)</f>
        <v>19</v>
      </c>
    </row>
    <row r="843" spans="1:18" x14ac:dyDescent="0.3">
      <c r="A843" t="s">
        <v>768</v>
      </c>
      <c r="B843" t="s">
        <v>1421</v>
      </c>
      <c r="C843" t="s">
        <v>1200</v>
      </c>
      <c r="D843" t="s">
        <v>3133</v>
      </c>
      <c r="E843" t="s">
        <v>3443</v>
      </c>
      <c r="F843" t="s">
        <v>3449</v>
      </c>
      <c r="G843" t="s">
        <v>3531</v>
      </c>
      <c r="H843" t="s">
        <v>3717</v>
      </c>
      <c r="I843" t="s">
        <v>3759</v>
      </c>
      <c r="J843" t="s">
        <v>3763</v>
      </c>
      <c r="K843" t="s">
        <v>3764</v>
      </c>
      <c r="L843" t="s">
        <v>3765</v>
      </c>
      <c r="M843">
        <f>VLOOKUP(H843,AggregatsEcoles[#All],7,FALSE)</f>
        <v>0</v>
      </c>
      <c r="N843">
        <f>VLOOKUP(H843,AggregatsEcoles[#All],8,FALSE)</f>
        <v>0</v>
      </c>
      <c r="O843">
        <f>VLOOKUP(H843,AggregatsEcoles[#All],9,FALSE)</f>
        <v>0</v>
      </c>
      <c r="P843">
        <f>VLOOKUP(H843,AggregatsEcoles[#All],10,FALSE)</f>
        <v>24</v>
      </c>
      <c r="Q843">
        <f>VLOOKUP(H843,AggregatsEcoles[#All],11,FALSE)</f>
        <v>5</v>
      </c>
      <c r="R843">
        <f>VLOOKUP(H843,AggregatsEcoles[#All],12,FALSE)</f>
        <v>19</v>
      </c>
    </row>
    <row r="844" spans="1:18" x14ac:dyDescent="0.3">
      <c r="A844" t="s">
        <v>772</v>
      </c>
      <c r="B844" t="s">
        <v>1422</v>
      </c>
      <c r="C844" t="s">
        <v>2303</v>
      </c>
      <c r="D844" t="s">
        <v>3134</v>
      </c>
      <c r="E844" t="s">
        <v>3444</v>
      </c>
      <c r="F844" t="s">
        <v>3463</v>
      </c>
      <c r="G844" t="s">
        <v>3531</v>
      </c>
      <c r="H844" t="s">
        <v>3717</v>
      </c>
      <c r="I844" t="s">
        <v>3759</v>
      </c>
      <c r="J844" t="s">
        <v>3763</v>
      </c>
      <c r="K844" t="s">
        <v>3764</v>
      </c>
      <c r="L844" t="s">
        <v>3765</v>
      </c>
      <c r="M844">
        <f>VLOOKUP(H844,AggregatsEcoles[#All],7,FALSE)</f>
        <v>0</v>
      </c>
      <c r="N844">
        <f>VLOOKUP(H844,AggregatsEcoles[#All],8,FALSE)</f>
        <v>0</v>
      </c>
      <c r="O844">
        <f>VLOOKUP(H844,AggregatsEcoles[#All],9,FALSE)</f>
        <v>0</v>
      </c>
      <c r="P844">
        <f>VLOOKUP(H844,AggregatsEcoles[#All],10,FALSE)</f>
        <v>24</v>
      </c>
      <c r="Q844">
        <f>VLOOKUP(H844,AggregatsEcoles[#All],11,FALSE)</f>
        <v>5</v>
      </c>
      <c r="R844">
        <f>VLOOKUP(H844,AggregatsEcoles[#All],12,FALSE)</f>
        <v>19</v>
      </c>
    </row>
    <row r="845" spans="1:18" x14ac:dyDescent="0.3">
      <c r="A845" t="s">
        <v>772</v>
      </c>
      <c r="B845" t="s">
        <v>1423</v>
      </c>
      <c r="C845" t="s">
        <v>1329</v>
      </c>
      <c r="D845" t="s">
        <v>3135</v>
      </c>
      <c r="E845" t="s">
        <v>3443</v>
      </c>
      <c r="F845" t="s">
        <v>3448</v>
      </c>
      <c r="G845" t="s">
        <v>3531</v>
      </c>
      <c r="H845" t="s">
        <v>3717</v>
      </c>
      <c r="I845" t="s">
        <v>3759</v>
      </c>
      <c r="J845" t="s">
        <v>3763</v>
      </c>
      <c r="K845" t="s">
        <v>3764</v>
      </c>
      <c r="L845" t="s">
        <v>3765</v>
      </c>
      <c r="M845">
        <f>VLOOKUP(H845,AggregatsEcoles[#All],7,FALSE)</f>
        <v>0</v>
      </c>
      <c r="N845">
        <f>VLOOKUP(H845,AggregatsEcoles[#All],8,FALSE)</f>
        <v>0</v>
      </c>
      <c r="O845">
        <f>VLOOKUP(H845,AggregatsEcoles[#All],9,FALSE)</f>
        <v>0</v>
      </c>
      <c r="P845">
        <f>VLOOKUP(H845,AggregatsEcoles[#All],10,FALSE)</f>
        <v>24</v>
      </c>
      <c r="Q845">
        <f>VLOOKUP(H845,AggregatsEcoles[#All],11,FALSE)</f>
        <v>5</v>
      </c>
      <c r="R845">
        <f>VLOOKUP(H845,AggregatsEcoles[#All],12,FALSE)</f>
        <v>19</v>
      </c>
    </row>
    <row r="846" spans="1:18" x14ac:dyDescent="0.3">
      <c r="A846" t="s">
        <v>770</v>
      </c>
      <c r="B846" t="s">
        <v>1415</v>
      </c>
      <c r="C846" t="s">
        <v>1247</v>
      </c>
      <c r="D846" t="s">
        <v>3136</v>
      </c>
      <c r="E846" t="s">
        <v>3443</v>
      </c>
      <c r="F846" t="s">
        <v>3446</v>
      </c>
      <c r="G846" t="s">
        <v>3531</v>
      </c>
      <c r="H846" t="s">
        <v>3717</v>
      </c>
      <c r="I846" t="s">
        <v>3759</v>
      </c>
      <c r="J846" t="s">
        <v>3763</v>
      </c>
      <c r="K846" t="s">
        <v>3764</v>
      </c>
      <c r="L846" t="s">
        <v>3765</v>
      </c>
      <c r="M846">
        <f>VLOOKUP(H846,AggregatsEcoles[#All],7,FALSE)</f>
        <v>0</v>
      </c>
      <c r="N846">
        <f>VLOOKUP(H846,AggregatsEcoles[#All],8,FALSE)</f>
        <v>0</v>
      </c>
      <c r="O846">
        <f>VLOOKUP(H846,AggregatsEcoles[#All],9,FALSE)</f>
        <v>0</v>
      </c>
      <c r="P846">
        <f>VLOOKUP(H846,AggregatsEcoles[#All],10,FALSE)</f>
        <v>24</v>
      </c>
      <c r="Q846">
        <f>VLOOKUP(H846,AggregatsEcoles[#All],11,FALSE)</f>
        <v>5</v>
      </c>
      <c r="R846">
        <f>VLOOKUP(H846,AggregatsEcoles[#All],12,FALSE)</f>
        <v>19</v>
      </c>
    </row>
    <row r="847" spans="1:18" x14ac:dyDescent="0.3">
      <c r="A847" t="s">
        <v>779</v>
      </c>
      <c r="B847" t="s">
        <v>1565</v>
      </c>
      <c r="C847" t="s">
        <v>2304</v>
      </c>
      <c r="D847" t="s">
        <v>2798</v>
      </c>
      <c r="E847" t="s">
        <v>3444</v>
      </c>
      <c r="F847" t="s">
        <v>3446</v>
      </c>
      <c r="G847" t="s">
        <v>3575</v>
      </c>
      <c r="H847" t="s">
        <v>3718</v>
      </c>
      <c r="I847" t="s">
        <v>3759</v>
      </c>
      <c r="J847" t="s">
        <v>3763</v>
      </c>
      <c r="K847" t="s">
        <v>3764</v>
      </c>
      <c r="L847" t="s">
        <v>3765</v>
      </c>
      <c r="M847">
        <f>VLOOKUP(H847,AggregatsEcoles[#All],7,FALSE)</f>
        <v>12</v>
      </c>
      <c r="N847">
        <f>VLOOKUP(H847,AggregatsEcoles[#All],8,FALSE)</f>
        <v>9</v>
      </c>
      <c r="O847">
        <f>VLOOKUP(H847,AggregatsEcoles[#All],9,FALSE)</f>
        <v>3</v>
      </c>
      <c r="P847">
        <f>VLOOKUP(H847,AggregatsEcoles[#All],10,FALSE)</f>
        <v>7</v>
      </c>
      <c r="Q847">
        <f>VLOOKUP(H847,AggregatsEcoles[#All],11,FALSE)</f>
        <v>6</v>
      </c>
      <c r="R847">
        <f>VLOOKUP(H847,AggregatsEcoles[#All],12,FALSE)</f>
        <v>1</v>
      </c>
    </row>
    <row r="848" spans="1:18" x14ac:dyDescent="0.3">
      <c r="A848" t="s">
        <v>780</v>
      </c>
      <c r="B848" t="s">
        <v>1566</v>
      </c>
      <c r="C848" t="s">
        <v>2305</v>
      </c>
      <c r="D848" t="s">
        <v>2719</v>
      </c>
      <c r="E848" t="s">
        <v>3444</v>
      </c>
      <c r="F848" t="s">
        <v>3450</v>
      </c>
      <c r="G848" t="s">
        <v>3575</v>
      </c>
      <c r="H848" t="s">
        <v>3718</v>
      </c>
      <c r="I848" t="s">
        <v>3759</v>
      </c>
      <c r="J848" t="s">
        <v>3763</v>
      </c>
      <c r="K848" t="s">
        <v>3764</v>
      </c>
      <c r="L848" t="s">
        <v>3765</v>
      </c>
      <c r="M848">
        <f>VLOOKUP(H848,AggregatsEcoles[#All],7,FALSE)</f>
        <v>12</v>
      </c>
      <c r="N848">
        <f>VLOOKUP(H848,AggregatsEcoles[#All],8,FALSE)</f>
        <v>9</v>
      </c>
      <c r="O848">
        <f>VLOOKUP(H848,AggregatsEcoles[#All],9,FALSE)</f>
        <v>3</v>
      </c>
      <c r="P848">
        <f>VLOOKUP(H848,AggregatsEcoles[#All],10,FALSE)</f>
        <v>7</v>
      </c>
      <c r="Q848">
        <f>VLOOKUP(H848,AggregatsEcoles[#All],11,FALSE)</f>
        <v>6</v>
      </c>
      <c r="R848">
        <f>VLOOKUP(H848,AggregatsEcoles[#All],12,FALSE)</f>
        <v>1</v>
      </c>
    </row>
    <row r="849" spans="1:18" x14ac:dyDescent="0.3">
      <c r="A849" t="s">
        <v>781</v>
      </c>
      <c r="B849" t="s">
        <v>1567</v>
      </c>
      <c r="C849" t="s">
        <v>2280</v>
      </c>
      <c r="D849" t="s">
        <v>2803</v>
      </c>
      <c r="E849" t="s">
        <v>3444</v>
      </c>
      <c r="F849" t="s">
        <v>3445</v>
      </c>
      <c r="G849" t="s">
        <v>3575</v>
      </c>
      <c r="H849" t="s">
        <v>3718</v>
      </c>
      <c r="I849" t="s">
        <v>3759</v>
      </c>
      <c r="J849" t="s">
        <v>3763</v>
      </c>
      <c r="K849" t="s">
        <v>3764</v>
      </c>
      <c r="L849" t="s">
        <v>3765</v>
      </c>
      <c r="M849">
        <f>VLOOKUP(H849,AggregatsEcoles[#All],7,FALSE)</f>
        <v>12</v>
      </c>
      <c r="N849">
        <f>VLOOKUP(H849,AggregatsEcoles[#All],8,FALSE)</f>
        <v>9</v>
      </c>
      <c r="O849">
        <f>VLOOKUP(H849,AggregatsEcoles[#All],9,FALSE)</f>
        <v>3</v>
      </c>
      <c r="P849">
        <f>VLOOKUP(H849,AggregatsEcoles[#All],10,FALSE)</f>
        <v>7</v>
      </c>
      <c r="Q849">
        <f>VLOOKUP(H849,AggregatsEcoles[#All],11,FALSE)</f>
        <v>6</v>
      </c>
      <c r="R849">
        <f>VLOOKUP(H849,AggregatsEcoles[#All],12,FALSE)</f>
        <v>1</v>
      </c>
    </row>
    <row r="850" spans="1:18" x14ac:dyDescent="0.3">
      <c r="A850" t="s">
        <v>782</v>
      </c>
      <c r="B850" t="s">
        <v>1175</v>
      </c>
      <c r="C850" t="s">
        <v>2306</v>
      </c>
      <c r="D850" t="s">
        <v>3137</v>
      </c>
      <c r="E850" t="s">
        <v>3444</v>
      </c>
      <c r="F850" t="s">
        <v>3445</v>
      </c>
      <c r="G850" t="s">
        <v>3575</v>
      </c>
      <c r="H850" t="s">
        <v>3718</v>
      </c>
      <c r="I850" t="s">
        <v>3759</v>
      </c>
      <c r="J850" t="s">
        <v>3763</v>
      </c>
      <c r="K850" t="s">
        <v>3764</v>
      </c>
      <c r="L850" t="s">
        <v>3765</v>
      </c>
      <c r="M850">
        <f>VLOOKUP(H850,AggregatsEcoles[#All],7,FALSE)</f>
        <v>12</v>
      </c>
      <c r="N850">
        <f>VLOOKUP(H850,AggregatsEcoles[#All],8,FALSE)</f>
        <v>9</v>
      </c>
      <c r="O850">
        <f>VLOOKUP(H850,AggregatsEcoles[#All],9,FALSE)</f>
        <v>3</v>
      </c>
      <c r="P850">
        <f>VLOOKUP(H850,AggregatsEcoles[#All],10,FALSE)</f>
        <v>7</v>
      </c>
      <c r="Q850">
        <f>VLOOKUP(H850,AggregatsEcoles[#All],11,FALSE)</f>
        <v>6</v>
      </c>
      <c r="R850">
        <f>VLOOKUP(H850,AggregatsEcoles[#All],12,FALSE)</f>
        <v>1</v>
      </c>
    </row>
    <row r="851" spans="1:18" x14ac:dyDescent="0.3">
      <c r="A851" t="s">
        <v>783</v>
      </c>
      <c r="B851" t="s">
        <v>1568</v>
      </c>
      <c r="C851" t="s">
        <v>2307</v>
      </c>
      <c r="D851" t="s">
        <v>2207</v>
      </c>
      <c r="E851" t="s">
        <v>3444</v>
      </c>
      <c r="F851" t="s">
        <v>3445</v>
      </c>
      <c r="G851" t="s">
        <v>3575</v>
      </c>
      <c r="H851" t="s">
        <v>3718</v>
      </c>
      <c r="I851" t="s">
        <v>3759</v>
      </c>
      <c r="J851" t="s">
        <v>3763</v>
      </c>
      <c r="K851" t="s">
        <v>3764</v>
      </c>
      <c r="L851" t="s">
        <v>3765</v>
      </c>
      <c r="M851">
        <f>VLOOKUP(H851,AggregatsEcoles[#All],7,FALSE)</f>
        <v>12</v>
      </c>
      <c r="N851">
        <f>VLOOKUP(H851,AggregatsEcoles[#All],8,FALSE)</f>
        <v>9</v>
      </c>
      <c r="O851">
        <f>VLOOKUP(H851,AggregatsEcoles[#All],9,FALSE)</f>
        <v>3</v>
      </c>
      <c r="P851">
        <f>VLOOKUP(H851,AggregatsEcoles[#All],10,FALSE)</f>
        <v>7</v>
      </c>
      <c r="Q851">
        <f>VLOOKUP(H851,AggregatsEcoles[#All],11,FALSE)</f>
        <v>6</v>
      </c>
      <c r="R851">
        <f>VLOOKUP(H851,AggregatsEcoles[#All],12,FALSE)</f>
        <v>1</v>
      </c>
    </row>
    <row r="852" spans="1:18" x14ac:dyDescent="0.3">
      <c r="A852" t="s">
        <v>784</v>
      </c>
      <c r="B852" t="s">
        <v>1569</v>
      </c>
      <c r="C852" t="s">
        <v>2308</v>
      </c>
      <c r="D852" t="s">
        <v>2732</v>
      </c>
      <c r="E852" t="s">
        <v>3444</v>
      </c>
      <c r="F852" t="s">
        <v>3458</v>
      </c>
      <c r="G852" t="s">
        <v>3575</v>
      </c>
      <c r="H852" t="s">
        <v>3718</v>
      </c>
      <c r="I852" t="s">
        <v>3759</v>
      </c>
      <c r="J852" t="s">
        <v>3763</v>
      </c>
      <c r="K852" t="s">
        <v>3764</v>
      </c>
      <c r="L852" t="s">
        <v>3765</v>
      </c>
      <c r="M852">
        <f>VLOOKUP(H852,AggregatsEcoles[#All],7,FALSE)</f>
        <v>12</v>
      </c>
      <c r="N852">
        <f>VLOOKUP(H852,AggregatsEcoles[#All],8,FALSE)</f>
        <v>9</v>
      </c>
      <c r="O852">
        <f>VLOOKUP(H852,AggregatsEcoles[#All],9,FALSE)</f>
        <v>3</v>
      </c>
      <c r="P852">
        <f>VLOOKUP(H852,AggregatsEcoles[#All],10,FALSE)</f>
        <v>7</v>
      </c>
      <c r="Q852">
        <f>VLOOKUP(H852,AggregatsEcoles[#All],11,FALSE)</f>
        <v>6</v>
      </c>
      <c r="R852">
        <f>VLOOKUP(H852,AggregatsEcoles[#All],12,FALSE)</f>
        <v>1</v>
      </c>
    </row>
    <row r="853" spans="1:18" x14ac:dyDescent="0.3">
      <c r="A853" t="s">
        <v>785</v>
      </c>
      <c r="B853" t="s">
        <v>1204</v>
      </c>
      <c r="C853" t="s">
        <v>2283</v>
      </c>
      <c r="D853" t="s">
        <v>3138</v>
      </c>
      <c r="E853" t="s">
        <v>3443</v>
      </c>
      <c r="F853" t="s">
        <v>3457</v>
      </c>
      <c r="G853" t="s">
        <v>3575</v>
      </c>
      <c r="H853" t="s">
        <v>3718</v>
      </c>
      <c r="I853" t="s">
        <v>3759</v>
      </c>
      <c r="J853" t="s">
        <v>3763</v>
      </c>
      <c r="K853" t="s">
        <v>3764</v>
      </c>
      <c r="L853" t="s">
        <v>3765</v>
      </c>
      <c r="M853">
        <f>VLOOKUP(H853,AggregatsEcoles[#All],7,FALSE)</f>
        <v>12</v>
      </c>
      <c r="N853">
        <f>VLOOKUP(H853,AggregatsEcoles[#All],8,FALSE)</f>
        <v>9</v>
      </c>
      <c r="O853">
        <f>VLOOKUP(H853,AggregatsEcoles[#All],9,FALSE)</f>
        <v>3</v>
      </c>
      <c r="P853">
        <f>VLOOKUP(H853,AggregatsEcoles[#All],10,FALSE)</f>
        <v>7</v>
      </c>
      <c r="Q853">
        <f>VLOOKUP(H853,AggregatsEcoles[#All],11,FALSE)</f>
        <v>6</v>
      </c>
      <c r="R853">
        <f>VLOOKUP(H853,AggregatsEcoles[#All],12,FALSE)</f>
        <v>1</v>
      </c>
    </row>
    <row r="854" spans="1:18" x14ac:dyDescent="0.3">
      <c r="A854" t="s">
        <v>786</v>
      </c>
      <c r="B854" t="s">
        <v>1570</v>
      </c>
      <c r="C854" t="s">
        <v>2309</v>
      </c>
      <c r="D854" t="s">
        <v>2719</v>
      </c>
      <c r="E854" t="s">
        <v>3444</v>
      </c>
      <c r="F854" t="s">
        <v>3446</v>
      </c>
      <c r="G854" t="s">
        <v>3576</v>
      </c>
      <c r="H854" t="s">
        <v>3719</v>
      </c>
      <c r="I854" t="s">
        <v>3759</v>
      </c>
      <c r="J854" t="s">
        <v>3763</v>
      </c>
      <c r="K854" t="s">
        <v>3764</v>
      </c>
      <c r="L854" t="s">
        <v>3765</v>
      </c>
      <c r="M854">
        <f>VLOOKUP(H854,AggregatsEcoles[#All],7,FALSE)</f>
        <v>12</v>
      </c>
      <c r="N854">
        <f>VLOOKUP(H854,AggregatsEcoles[#All],8,FALSE)</f>
        <v>8</v>
      </c>
      <c r="O854">
        <f>VLOOKUP(H854,AggregatsEcoles[#All],9,FALSE)</f>
        <v>4</v>
      </c>
      <c r="P854">
        <f>VLOOKUP(H854,AggregatsEcoles[#All],10,FALSE)</f>
        <v>0</v>
      </c>
      <c r="Q854">
        <f>VLOOKUP(H854,AggregatsEcoles[#All],11,FALSE)</f>
        <v>0</v>
      </c>
      <c r="R854">
        <f>VLOOKUP(H854,AggregatsEcoles[#All],12,FALSE)</f>
        <v>0</v>
      </c>
    </row>
    <row r="855" spans="1:18" x14ac:dyDescent="0.3">
      <c r="A855" t="s">
        <v>787</v>
      </c>
      <c r="B855" t="s">
        <v>1251</v>
      </c>
      <c r="C855" t="s">
        <v>1455</v>
      </c>
      <c r="D855" t="s">
        <v>3139</v>
      </c>
      <c r="E855" t="s">
        <v>3444</v>
      </c>
      <c r="F855" t="s">
        <v>3460</v>
      </c>
      <c r="G855" t="s">
        <v>3577</v>
      </c>
      <c r="H855" t="s">
        <v>3720</v>
      </c>
      <c r="I855" t="s">
        <v>3759</v>
      </c>
      <c r="J855" t="s">
        <v>3763</v>
      </c>
      <c r="K855" t="s">
        <v>3764</v>
      </c>
      <c r="L855" t="s">
        <v>3765</v>
      </c>
      <c r="M855">
        <f>VLOOKUP(H855,AggregatsEcoles[#All],7,FALSE)</f>
        <v>6</v>
      </c>
      <c r="N855">
        <f>VLOOKUP(H855,AggregatsEcoles[#All],8,FALSE)</f>
        <v>3</v>
      </c>
      <c r="O855">
        <f>VLOOKUP(H855,AggregatsEcoles[#All],9,FALSE)</f>
        <v>3</v>
      </c>
      <c r="P855">
        <f>VLOOKUP(H855,AggregatsEcoles[#All],10,FALSE)</f>
        <v>6</v>
      </c>
      <c r="Q855">
        <f>VLOOKUP(H855,AggregatsEcoles[#All],11,FALSE)</f>
        <v>3</v>
      </c>
      <c r="R855">
        <f>VLOOKUP(H855,AggregatsEcoles[#All],12,FALSE)</f>
        <v>3</v>
      </c>
    </row>
    <row r="856" spans="1:18" x14ac:dyDescent="0.3">
      <c r="A856" t="s">
        <v>788</v>
      </c>
      <c r="B856" t="s">
        <v>1571</v>
      </c>
      <c r="C856" t="s">
        <v>1445</v>
      </c>
      <c r="D856" t="s">
        <v>3140</v>
      </c>
      <c r="E856" t="s">
        <v>3443</v>
      </c>
      <c r="F856" t="s">
        <v>3450</v>
      </c>
      <c r="G856" t="s">
        <v>3577</v>
      </c>
      <c r="H856" t="s">
        <v>3720</v>
      </c>
      <c r="I856" t="s">
        <v>3759</v>
      </c>
      <c r="J856" t="s">
        <v>3763</v>
      </c>
      <c r="K856" t="s">
        <v>3764</v>
      </c>
      <c r="L856" t="s">
        <v>3765</v>
      </c>
      <c r="M856">
        <f>VLOOKUP(H856,AggregatsEcoles[#All],7,FALSE)</f>
        <v>6</v>
      </c>
      <c r="N856">
        <f>VLOOKUP(H856,AggregatsEcoles[#All],8,FALSE)</f>
        <v>3</v>
      </c>
      <c r="O856">
        <f>VLOOKUP(H856,AggregatsEcoles[#All],9,FALSE)</f>
        <v>3</v>
      </c>
      <c r="P856">
        <f>VLOOKUP(H856,AggregatsEcoles[#All],10,FALSE)</f>
        <v>6</v>
      </c>
      <c r="Q856">
        <f>VLOOKUP(H856,AggregatsEcoles[#All],11,FALSE)</f>
        <v>3</v>
      </c>
      <c r="R856">
        <f>VLOOKUP(H856,AggregatsEcoles[#All],12,FALSE)</f>
        <v>3</v>
      </c>
    </row>
    <row r="857" spans="1:18" x14ac:dyDescent="0.3">
      <c r="A857" t="s">
        <v>789</v>
      </c>
      <c r="B857" t="s">
        <v>1183</v>
      </c>
      <c r="C857" t="s">
        <v>2310</v>
      </c>
      <c r="D857" t="s">
        <v>3141</v>
      </c>
      <c r="E857" t="s">
        <v>3443</v>
      </c>
      <c r="F857" t="s">
        <v>3462</v>
      </c>
      <c r="G857" t="s">
        <v>3577</v>
      </c>
      <c r="H857" t="s">
        <v>3720</v>
      </c>
      <c r="I857" t="s">
        <v>3759</v>
      </c>
      <c r="J857" t="s">
        <v>3763</v>
      </c>
      <c r="K857" t="s">
        <v>3764</v>
      </c>
      <c r="L857" t="s">
        <v>3765</v>
      </c>
      <c r="M857">
        <f>VLOOKUP(H857,AggregatsEcoles[#All],7,FALSE)</f>
        <v>6</v>
      </c>
      <c r="N857">
        <f>VLOOKUP(H857,AggregatsEcoles[#All],8,FALSE)</f>
        <v>3</v>
      </c>
      <c r="O857">
        <f>VLOOKUP(H857,AggregatsEcoles[#All],9,FALSE)</f>
        <v>3</v>
      </c>
      <c r="P857">
        <f>VLOOKUP(H857,AggregatsEcoles[#All],10,FALSE)</f>
        <v>6</v>
      </c>
      <c r="Q857">
        <f>VLOOKUP(H857,AggregatsEcoles[#All],11,FALSE)</f>
        <v>3</v>
      </c>
      <c r="R857">
        <f>VLOOKUP(H857,AggregatsEcoles[#All],12,FALSE)</f>
        <v>3</v>
      </c>
    </row>
    <row r="858" spans="1:18" x14ac:dyDescent="0.3">
      <c r="A858" t="s">
        <v>790</v>
      </c>
      <c r="B858" t="s">
        <v>1215</v>
      </c>
      <c r="C858" t="s">
        <v>2311</v>
      </c>
      <c r="D858" t="s">
        <v>3142</v>
      </c>
      <c r="E858" t="s">
        <v>3444</v>
      </c>
      <c r="F858" t="s">
        <v>3456</v>
      </c>
      <c r="G858" t="s">
        <v>3577</v>
      </c>
      <c r="H858" t="s">
        <v>3720</v>
      </c>
      <c r="I858" t="s">
        <v>3759</v>
      </c>
      <c r="J858" t="s">
        <v>3763</v>
      </c>
      <c r="K858" t="s">
        <v>3764</v>
      </c>
      <c r="L858" t="s">
        <v>3765</v>
      </c>
      <c r="M858">
        <f>VLOOKUP(H858,AggregatsEcoles[#All],7,FALSE)</f>
        <v>6</v>
      </c>
      <c r="N858">
        <f>VLOOKUP(H858,AggregatsEcoles[#All],8,FALSE)</f>
        <v>3</v>
      </c>
      <c r="O858">
        <f>VLOOKUP(H858,AggregatsEcoles[#All],9,FALSE)</f>
        <v>3</v>
      </c>
      <c r="P858">
        <f>VLOOKUP(H858,AggregatsEcoles[#All],10,FALSE)</f>
        <v>6</v>
      </c>
      <c r="Q858">
        <f>VLOOKUP(H858,AggregatsEcoles[#All],11,FALSE)</f>
        <v>3</v>
      </c>
      <c r="R858">
        <f>VLOOKUP(H858,AggregatsEcoles[#All],12,FALSE)</f>
        <v>3</v>
      </c>
    </row>
    <row r="859" spans="1:18" x14ac:dyDescent="0.3">
      <c r="A859" t="s">
        <v>791</v>
      </c>
      <c r="B859" t="s">
        <v>1572</v>
      </c>
      <c r="C859" t="s">
        <v>1669</v>
      </c>
      <c r="D859" t="s">
        <v>2592</v>
      </c>
      <c r="E859" t="s">
        <v>3444</v>
      </c>
      <c r="F859" t="s">
        <v>3470</v>
      </c>
      <c r="G859" t="s">
        <v>3577</v>
      </c>
      <c r="H859" t="s">
        <v>3720</v>
      </c>
      <c r="I859" t="s">
        <v>3759</v>
      </c>
      <c r="J859" t="s">
        <v>3763</v>
      </c>
      <c r="K859" t="s">
        <v>3764</v>
      </c>
      <c r="L859" t="s">
        <v>3765</v>
      </c>
      <c r="M859">
        <f>VLOOKUP(H859,AggregatsEcoles[#All],7,FALSE)</f>
        <v>6</v>
      </c>
      <c r="N859">
        <f>VLOOKUP(H859,AggregatsEcoles[#All],8,FALSE)</f>
        <v>3</v>
      </c>
      <c r="O859">
        <f>VLOOKUP(H859,AggregatsEcoles[#All],9,FALSE)</f>
        <v>3</v>
      </c>
      <c r="P859">
        <f>VLOOKUP(H859,AggregatsEcoles[#All],10,FALSE)</f>
        <v>6</v>
      </c>
      <c r="Q859">
        <f>VLOOKUP(H859,AggregatsEcoles[#All],11,FALSE)</f>
        <v>3</v>
      </c>
      <c r="R859">
        <f>VLOOKUP(H859,AggregatsEcoles[#All],12,FALSE)</f>
        <v>3</v>
      </c>
    </row>
    <row r="860" spans="1:18" x14ac:dyDescent="0.3">
      <c r="A860" t="s">
        <v>792</v>
      </c>
      <c r="B860" t="s">
        <v>1247</v>
      </c>
      <c r="C860" t="s">
        <v>1822</v>
      </c>
      <c r="D860" t="s">
        <v>3143</v>
      </c>
      <c r="E860" t="s">
        <v>3443</v>
      </c>
      <c r="F860" t="s">
        <v>3454</v>
      </c>
      <c r="G860" t="s">
        <v>3577</v>
      </c>
      <c r="H860" t="s">
        <v>3720</v>
      </c>
      <c r="I860" t="s">
        <v>3759</v>
      </c>
      <c r="J860" t="s">
        <v>3763</v>
      </c>
      <c r="K860" t="s">
        <v>3764</v>
      </c>
      <c r="L860" t="s">
        <v>3765</v>
      </c>
      <c r="M860">
        <f>VLOOKUP(H860,AggregatsEcoles[#All],7,FALSE)</f>
        <v>6</v>
      </c>
      <c r="N860">
        <f>VLOOKUP(H860,AggregatsEcoles[#All],8,FALSE)</f>
        <v>3</v>
      </c>
      <c r="O860">
        <f>VLOOKUP(H860,AggregatsEcoles[#All],9,FALSE)</f>
        <v>3</v>
      </c>
      <c r="P860">
        <f>VLOOKUP(H860,AggregatsEcoles[#All],10,FALSE)</f>
        <v>6</v>
      </c>
      <c r="Q860">
        <f>VLOOKUP(H860,AggregatsEcoles[#All],11,FALSE)</f>
        <v>3</v>
      </c>
      <c r="R860">
        <f>VLOOKUP(H860,AggregatsEcoles[#All],12,FALSE)</f>
        <v>3</v>
      </c>
    </row>
    <row r="861" spans="1:18" x14ac:dyDescent="0.3">
      <c r="A861" t="s">
        <v>793</v>
      </c>
      <c r="B861" t="s">
        <v>1301</v>
      </c>
      <c r="C861" t="s">
        <v>2312</v>
      </c>
      <c r="D861" t="s">
        <v>3144</v>
      </c>
      <c r="E861" t="s">
        <v>3444</v>
      </c>
      <c r="F861" t="s">
        <v>3462</v>
      </c>
      <c r="G861" t="s">
        <v>3525</v>
      </c>
      <c r="H861" t="s">
        <v>3721</v>
      </c>
      <c r="I861" t="s">
        <v>3759</v>
      </c>
      <c r="J861" t="s">
        <v>3763</v>
      </c>
      <c r="K861" t="s">
        <v>3764</v>
      </c>
      <c r="L861" t="s">
        <v>3765</v>
      </c>
      <c r="M861">
        <f>VLOOKUP(H861,AggregatsEcoles[#All],7,FALSE)</f>
        <v>5</v>
      </c>
      <c r="N861">
        <f>VLOOKUP(H861,AggregatsEcoles[#All],8,FALSE)</f>
        <v>2</v>
      </c>
      <c r="O861">
        <f>VLOOKUP(H861,AggregatsEcoles[#All],9,FALSE)</f>
        <v>3</v>
      </c>
      <c r="P861">
        <f>VLOOKUP(H861,AggregatsEcoles[#All],10,FALSE)</f>
        <v>2</v>
      </c>
      <c r="Q861">
        <f>VLOOKUP(H861,AggregatsEcoles[#All],11,FALSE)</f>
        <v>1</v>
      </c>
      <c r="R861">
        <f>VLOOKUP(H861,AggregatsEcoles[#All],12,FALSE)</f>
        <v>1</v>
      </c>
    </row>
    <row r="862" spans="1:18" x14ac:dyDescent="0.3">
      <c r="A862" t="s">
        <v>794</v>
      </c>
      <c r="B862" t="s">
        <v>1573</v>
      </c>
      <c r="C862" t="s">
        <v>2313</v>
      </c>
      <c r="D862" t="s">
        <v>2881</v>
      </c>
      <c r="E862" t="s">
        <v>3443</v>
      </c>
      <c r="F862" t="s">
        <v>3456</v>
      </c>
      <c r="G862" t="s">
        <v>3525</v>
      </c>
      <c r="H862" t="s">
        <v>3721</v>
      </c>
      <c r="I862" t="s">
        <v>3759</v>
      </c>
      <c r="J862" t="s">
        <v>3763</v>
      </c>
      <c r="K862" t="s">
        <v>3764</v>
      </c>
      <c r="L862" t="s">
        <v>3765</v>
      </c>
      <c r="M862">
        <f>VLOOKUP(H862,AggregatsEcoles[#All],7,FALSE)</f>
        <v>5</v>
      </c>
      <c r="N862">
        <f>VLOOKUP(H862,AggregatsEcoles[#All],8,FALSE)</f>
        <v>2</v>
      </c>
      <c r="O862">
        <f>VLOOKUP(H862,AggregatsEcoles[#All],9,FALSE)</f>
        <v>3</v>
      </c>
      <c r="P862">
        <f>VLOOKUP(H862,AggregatsEcoles[#All],10,FALSE)</f>
        <v>2</v>
      </c>
      <c r="Q862">
        <f>VLOOKUP(H862,AggregatsEcoles[#All],11,FALSE)</f>
        <v>1</v>
      </c>
      <c r="R862">
        <f>VLOOKUP(H862,AggregatsEcoles[#All],12,FALSE)</f>
        <v>1</v>
      </c>
    </row>
    <row r="863" spans="1:18" x14ac:dyDescent="0.3">
      <c r="A863" t="s">
        <v>795</v>
      </c>
      <c r="B863" t="s">
        <v>1574</v>
      </c>
      <c r="C863" t="s">
        <v>2314</v>
      </c>
      <c r="D863" t="s">
        <v>2910</v>
      </c>
      <c r="E863" t="s">
        <v>3443</v>
      </c>
      <c r="F863" t="s">
        <v>3449</v>
      </c>
      <c r="G863" t="s">
        <v>3578</v>
      </c>
      <c r="H863" t="s">
        <v>3722</v>
      </c>
      <c r="I863" t="s">
        <v>3759</v>
      </c>
      <c r="J863" t="s">
        <v>3763</v>
      </c>
      <c r="K863" t="s">
        <v>3764</v>
      </c>
      <c r="L863" t="s">
        <v>3765</v>
      </c>
      <c r="M863">
        <f>VLOOKUP(H863,AggregatsEcoles[#All],7,FALSE)</f>
        <v>7</v>
      </c>
      <c r="N863">
        <f>VLOOKUP(H863,AggregatsEcoles[#All],8,FALSE)</f>
        <v>3</v>
      </c>
      <c r="O863">
        <f>VLOOKUP(H863,AggregatsEcoles[#All],9,FALSE)</f>
        <v>4</v>
      </c>
      <c r="P863">
        <f>VLOOKUP(H863,AggregatsEcoles[#All],10,FALSE)</f>
        <v>5</v>
      </c>
      <c r="Q863">
        <f>VLOOKUP(H863,AggregatsEcoles[#All],11,FALSE)</f>
        <v>2</v>
      </c>
      <c r="R863">
        <f>VLOOKUP(H863,AggregatsEcoles[#All],12,FALSE)</f>
        <v>3</v>
      </c>
    </row>
    <row r="864" spans="1:18" x14ac:dyDescent="0.3">
      <c r="A864" t="s">
        <v>796</v>
      </c>
      <c r="B864" t="s">
        <v>1575</v>
      </c>
      <c r="C864" t="s">
        <v>2315</v>
      </c>
      <c r="D864" t="s">
        <v>2592</v>
      </c>
      <c r="E864" t="s">
        <v>3444</v>
      </c>
      <c r="F864" t="s">
        <v>3449</v>
      </c>
      <c r="G864" t="s">
        <v>3578</v>
      </c>
      <c r="H864" t="s">
        <v>3722</v>
      </c>
      <c r="I864" t="s">
        <v>3759</v>
      </c>
      <c r="J864" t="s">
        <v>3763</v>
      </c>
      <c r="K864" t="s">
        <v>3764</v>
      </c>
      <c r="L864" t="s">
        <v>3765</v>
      </c>
      <c r="M864">
        <f>VLOOKUP(H864,AggregatsEcoles[#All],7,FALSE)</f>
        <v>7</v>
      </c>
      <c r="N864">
        <f>VLOOKUP(H864,AggregatsEcoles[#All],8,FALSE)</f>
        <v>3</v>
      </c>
      <c r="O864">
        <f>VLOOKUP(H864,AggregatsEcoles[#All],9,FALSE)</f>
        <v>4</v>
      </c>
      <c r="P864">
        <f>VLOOKUP(H864,AggregatsEcoles[#All],10,FALSE)</f>
        <v>5</v>
      </c>
      <c r="Q864">
        <f>VLOOKUP(H864,AggregatsEcoles[#All],11,FALSE)</f>
        <v>2</v>
      </c>
      <c r="R864">
        <f>VLOOKUP(H864,AggregatsEcoles[#All],12,FALSE)</f>
        <v>3</v>
      </c>
    </row>
    <row r="865" spans="1:18" x14ac:dyDescent="0.3">
      <c r="A865" t="s">
        <v>797</v>
      </c>
      <c r="B865" t="s">
        <v>1248</v>
      </c>
      <c r="C865" t="s">
        <v>2316</v>
      </c>
      <c r="D865" t="s">
        <v>3145</v>
      </c>
      <c r="E865" t="s">
        <v>3444</v>
      </c>
      <c r="F865" t="s">
        <v>3457</v>
      </c>
      <c r="G865" t="s">
        <v>3578</v>
      </c>
      <c r="H865" t="s">
        <v>3722</v>
      </c>
      <c r="I865" t="s">
        <v>3759</v>
      </c>
      <c r="J865" t="s">
        <v>3763</v>
      </c>
      <c r="K865" t="s">
        <v>3764</v>
      </c>
      <c r="L865" t="s">
        <v>3765</v>
      </c>
      <c r="M865">
        <f>VLOOKUP(H865,AggregatsEcoles[#All],7,FALSE)</f>
        <v>7</v>
      </c>
      <c r="N865">
        <f>VLOOKUP(H865,AggregatsEcoles[#All],8,FALSE)</f>
        <v>3</v>
      </c>
      <c r="O865">
        <f>VLOOKUP(H865,AggregatsEcoles[#All],9,FALSE)</f>
        <v>4</v>
      </c>
      <c r="P865">
        <f>VLOOKUP(H865,AggregatsEcoles[#All],10,FALSE)</f>
        <v>5</v>
      </c>
      <c r="Q865">
        <f>VLOOKUP(H865,AggregatsEcoles[#All],11,FALSE)</f>
        <v>2</v>
      </c>
      <c r="R865">
        <f>VLOOKUP(H865,AggregatsEcoles[#All],12,FALSE)</f>
        <v>3</v>
      </c>
    </row>
    <row r="866" spans="1:18" x14ac:dyDescent="0.3">
      <c r="A866" t="s">
        <v>798</v>
      </c>
      <c r="B866" t="s">
        <v>1155</v>
      </c>
      <c r="C866" t="s">
        <v>2317</v>
      </c>
      <c r="D866" t="s">
        <v>3146</v>
      </c>
      <c r="E866" t="s">
        <v>3443</v>
      </c>
      <c r="F866" t="s">
        <v>3449</v>
      </c>
      <c r="G866" t="s">
        <v>3578</v>
      </c>
      <c r="H866" t="s">
        <v>3722</v>
      </c>
      <c r="I866" t="s">
        <v>3759</v>
      </c>
      <c r="J866" t="s">
        <v>3763</v>
      </c>
      <c r="K866" t="s">
        <v>3764</v>
      </c>
      <c r="L866" t="s">
        <v>3765</v>
      </c>
      <c r="M866">
        <f>VLOOKUP(H866,AggregatsEcoles[#All],7,FALSE)</f>
        <v>7</v>
      </c>
      <c r="N866">
        <f>VLOOKUP(H866,AggregatsEcoles[#All],8,FALSE)</f>
        <v>3</v>
      </c>
      <c r="O866">
        <f>VLOOKUP(H866,AggregatsEcoles[#All],9,FALSE)</f>
        <v>4</v>
      </c>
      <c r="P866">
        <f>VLOOKUP(H866,AggregatsEcoles[#All],10,FALSE)</f>
        <v>5</v>
      </c>
      <c r="Q866">
        <f>VLOOKUP(H866,AggregatsEcoles[#All],11,FALSE)</f>
        <v>2</v>
      </c>
      <c r="R866">
        <f>VLOOKUP(H866,AggregatsEcoles[#All],12,FALSE)</f>
        <v>3</v>
      </c>
    </row>
    <row r="867" spans="1:18" x14ac:dyDescent="0.3">
      <c r="A867" t="s">
        <v>799</v>
      </c>
      <c r="B867" t="s">
        <v>1539</v>
      </c>
      <c r="C867" t="s">
        <v>2318</v>
      </c>
      <c r="D867" t="s">
        <v>2616</v>
      </c>
      <c r="E867" t="s">
        <v>3443</v>
      </c>
      <c r="F867" t="s">
        <v>3450</v>
      </c>
      <c r="G867" t="s">
        <v>3578</v>
      </c>
      <c r="H867" t="s">
        <v>3722</v>
      </c>
      <c r="I867" t="s">
        <v>3759</v>
      </c>
      <c r="J867" t="s">
        <v>3763</v>
      </c>
      <c r="K867" t="s">
        <v>3764</v>
      </c>
      <c r="L867" t="s">
        <v>3765</v>
      </c>
      <c r="M867">
        <f>VLOOKUP(H867,AggregatsEcoles[#All],7,FALSE)</f>
        <v>7</v>
      </c>
      <c r="N867">
        <f>VLOOKUP(H867,AggregatsEcoles[#All],8,FALSE)</f>
        <v>3</v>
      </c>
      <c r="O867">
        <f>VLOOKUP(H867,AggregatsEcoles[#All],9,FALSE)</f>
        <v>4</v>
      </c>
      <c r="P867">
        <f>VLOOKUP(H867,AggregatsEcoles[#All],10,FALSE)</f>
        <v>5</v>
      </c>
      <c r="Q867">
        <f>VLOOKUP(H867,AggregatsEcoles[#All],11,FALSE)</f>
        <v>2</v>
      </c>
      <c r="R867">
        <f>VLOOKUP(H867,AggregatsEcoles[#All],12,FALSE)</f>
        <v>3</v>
      </c>
    </row>
    <row r="868" spans="1:18" x14ac:dyDescent="0.3">
      <c r="A868" t="s">
        <v>800</v>
      </c>
      <c r="B868" t="s">
        <v>1167</v>
      </c>
      <c r="C868" t="s">
        <v>2319</v>
      </c>
      <c r="D868" t="s">
        <v>2645</v>
      </c>
      <c r="E868" t="s">
        <v>3444</v>
      </c>
      <c r="F868" t="s">
        <v>3456</v>
      </c>
      <c r="G868" t="s">
        <v>3579</v>
      </c>
      <c r="H868" t="s">
        <v>3723</v>
      </c>
      <c r="I868" t="s">
        <v>3759</v>
      </c>
      <c r="J868" t="s">
        <v>3763</v>
      </c>
      <c r="K868" t="s">
        <v>3764</v>
      </c>
      <c r="L868" t="s">
        <v>3765</v>
      </c>
      <c r="M868">
        <f>VLOOKUP(H868,AggregatsEcoles[#All],7,FALSE)</f>
        <v>9</v>
      </c>
      <c r="N868">
        <f>VLOOKUP(H868,AggregatsEcoles[#All],8,FALSE)</f>
        <v>3</v>
      </c>
      <c r="O868">
        <f>VLOOKUP(H868,AggregatsEcoles[#All],9,FALSE)</f>
        <v>6</v>
      </c>
      <c r="P868">
        <f>VLOOKUP(H868,AggregatsEcoles[#All],10,FALSE)</f>
        <v>7</v>
      </c>
      <c r="Q868">
        <f>VLOOKUP(H868,AggregatsEcoles[#All],11,FALSE)</f>
        <v>3</v>
      </c>
      <c r="R868">
        <f>VLOOKUP(H868,AggregatsEcoles[#All],12,FALSE)</f>
        <v>4</v>
      </c>
    </row>
    <row r="869" spans="1:18" x14ac:dyDescent="0.3">
      <c r="A869" t="s">
        <v>801</v>
      </c>
      <c r="B869" t="s">
        <v>1576</v>
      </c>
      <c r="C869" t="s">
        <v>2320</v>
      </c>
      <c r="D869" t="s">
        <v>3147</v>
      </c>
      <c r="E869" t="s">
        <v>3444</v>
      </c>
      <c r="F869" t="s">
        <v>3445</v>
      </c>
      <c r="G869" t="s">
        <v>3579</v>
      </c>
      <c r="H869" t="s">
        <v>3723</v>
      </c>
      <c r="I869" t="s">
        <v>3759</v>
      </c>
      <c r="J869" t="s">
        <v>3763</v>
      </c>
      <c r="K869" t="s">
        <v>3764</v>
      </c>
      <c r="L869" t="s">
        <v>3765</v>
      </c>
      <c r="M869">
        <f>VLOOKUP(H869,AggregatsEcoles[#All],7,FALSE)</f>
        <v>9</v>
      </c>
      <c r="N869">
        <f>VLOOKUP(H869,AggregatsEcoles[#All],8,FALSE)</f>
        <v>3</v>
      </c>
      <c r="O869">
        <f>VLOOKUP(H869,AggregatsEcoles[#All],9,FALSE)</f>
        <v>6</v>
      </c>
      <c r="P869">
        <f>VLOOKUP(H869,AggregatsEcoles[#All],10,FALSE)</f>
        <v>7</v>
      </c>
      <c r="Q869">
        <f>VLOOKUP(H869,AggregatsEcoles[#All],11,FALSE)</f>
        <v>3</v>
      </c>
      <c r="R869">
        <f>VLOOKUP(H869,AggregatsEcoles[#All],12,FALSE)</f>
        <v>4</v>
      </c>
    </row>
    <row r="870" spans="1:18" x14ac:dyDescent="0.3">
      <c r="A870" t="s">
        <v>802</v>
      </c>
      <c r="B870" t="s">
        <v>1214</v>
      </c>
      <c r="C870" t="s">
        <v>2321</v>
      </c>
      <c r="D870" t="s">
        <v>3148</v>
      </c>
      <c r="E870" t="s">
        <v>3443</v>
      </c>
      <c r="F870" t="s">
        <v>3463</v>
      </c>
      <c r="G870" t="s">
        <v>3579</v>
      </c>
      <c r="H870" t="s">
        <v>3723</v>
      </c>
      <c r="I870" t="s">
        <v>3759</v>
      </c>
      <c r="J870" t="s">
        <v>3763</v>
      </c>
      <c r="K870" t="s">
        <v>3764</v>
      </c>
      <c r="L870" t="s">
        <v>3765</v>
      </c>
      <c r="M870">
        <f>VLOOKUP(H870,AggregatsEcoles[#All],7,FALSE)</f>
        <v>9</v>
      </c>
      <c r="N870">
        <f>VLOOKUP(H870,AggregatsEcoles[#All],8,FALSE)</f>
        <v>3</v>
      </c>
      <c r="O870">
        <f>VLOOKUP(H870,AggregatsEcoles[#All],9,FALSE)</f>
        <v>6</v>
      </c>
      <c r="P870">
        <f>VLOOKUP(H870,AggregatsEcoles[#All],10,FALSE)</f>
        <v>7</v>
      </c>
      <c r="Q870">
        <f>VLOOKUP(H870,AggregatsEcoles[#All],11,FALSE)</f>
        <v>3</v>
      </c>
      <c r="R870">
        <f>VLOOKUP(H870,AggregatsEcoles[#All],12,FALSE)</f>
        <v>4</v>
      </c>
    </row>
    <row r="871" spans="1:18" x14ac:dyDescent="0.3">
      <c r="A871" t="s">
        <v>803</v>
      </c>
      <c r="B871" t="s">
        <v>1138</v>
      </c>
      <c r="C871" t="s">
        <v>2322</v>
      </c>
      <c r="D871" t="s">
        <v>2594</v>
      </c>
      <c r="E871" t="s">
        <v>3444</v>
      </c>
      <c r="F871" t="s">
        <v>3447</v>
      </c>
      <c r="G871" t="s">
        <v>3579</v>
      </c>
      <c r="H871" t="s">
        <v>3723</v>
      </c>
      <c r="I871" t="s">
        <v>3759</v>
      </c>
      <c r="J871" t="s">
        <v>3763</v>
      </c>
      <c r="K871" t="s">
        <v>3764</v>
      </c>
      <c r="L871" t="s">
        <v>3765</v>
      </c>
      <c r="M871">
        <f>VLOOKUP(H871,AggregatsEcoles[#All],7,FALSE)</f>
        <v>9</v>
      </c>
      <c r="N871">
        <f>VLOOKUP(H871,AggregatsEcoles[#All],8,FALSE)</f>
        <v>3</v>
      </c>
      <c r="O871">
        <f>VLOOKUP(H871,AggregatsEcoles[#All],9,FALSE)</f>
        <v>6</v>
      </c>
      <c r="P871">
        <f>VLOOKUP(H871,AggregatsEcoles[#All],10,FALSE)</f>
        <v>7</v>
      </c>
      <c r="Q871">
        <f>VLOOKUP(H871,AggregatsEcoles[#All],11,FALSE)</f>
        <v>3</v>
      </c>
      <c r="R871">
        <f>VLOOKUP(H871,AggregatsEcoles[#All],12,FALSE)</f>
        <v>4</v>
      </c>
    </row>
    <row r="872" spans="1:18" x14ac:dyDescent="0.3">
      <c r="A872" t="s">
        <v>804</v>
      </c>
      <c r="B872" t="s">
        <v>1257</v>
      </c>
      <c r="C872" t="s">
        <v>2250</v>
      </c>
      <c r="D872" t="s">
        <v>3149</v>
      </c>
      <c r="E872" t="s">
        <v>3443</v>
      </c>
      <c r="F872" t="s">
        <v>3449</v>
      </c>
      <c r="G872" t="s">
        <v>3579</v>
      </c>
      <c r="H872" t="s">
        <v>3723</v>
      </c>
      <c r="I872" t="s">
        <v>3759</v>
      </c>
      <c r="J872" t="s">
        <v>3763</v>
      </c>
      <c r="K872" t="s">
        <v>3764</v>
      </c>
      <c r="L872" t="s">
        <v>3765</v>
      </c>
      <c r="M872">
        <f>VLOOKUP(H872,AggregatsEcoles[#All],7,FALSE)</f>
        <v>9</v>
      </c>
      <c r="N872">
        <f>VLOOKUP(H872,AggregatsEcoles[#All],8,FALSE)</f>
        <v>3</v>
      </c>
      <c r="O872">
        <f>VLOOKUP(H872,AggregatsEcoles[#All],9,FALSE)</f>
        <v>6</v>
      </c>
      <c r="P872">
        <f>VLOOKUP(H872,AggregatsEcoles[#All],10,FALSE)</f>
        <v>7</v>
      </c>
      <c r="Q872">
        <f>VLOOKUP(H872,AggregatsEcoles[#All],11,FALSE)</f>
        <v>3</v>
      </c>
      <c r="R872">
        <f>VLOOKUP(H872,AggregatsEcoles[#All],12,FALSE)</f>
        <v>4</v>
      </c>
    </row>
    <row r="873" spans="1:18" x14ac:dyDescent="0.3">
      <c r="A873" t="s">
        <v>805</v>
      </c>
      <c r="B873" t="s">
        <v>1217</v>
      </c>
      <c r="C873" t="s">
        <v>1918</v>
      </c>
      <c r="D873" t="s">
        <v>2841</v>
      </c>
      <c r="E873" t="s">
        <v>3443</v>
      </c>
      <c r="F873" t="s">
        <v>3457</v>
      </c>
      <c r="G873" t="s">
        <v>3579</v>
      </c>
      <c r="H873" t="s">
        <v>3723</v>
      </c>
      <c r="I873" t="s">
        <v>3759</v>
      </c>
      <c r="J873" t="s">
        <v>3763</v>
      </c>
      <c r="K873" t="s">
        <v>3764</v>
      </c>
      <c r="L873" t="s">
        <v>3765</v>
      </c>
      <c r="M873">
        <f>VLOOKUP(H873,AggregatsEcoles[#All],7,FALSE)</f>
        <v>9</v>
      </c>
      <c r="N873">
        <f>VLOOKUP(H873,AggregatsEcoles[#All],8,FALSE)</f>
        <v>3</v>
      </c>
      <c r="O873">
        <f>VLOOKUP(H873,AggregatsEcoles[#All],9,FALSE)</f>
        <v>6</v>
      </c>
      <c r="P873">
        <f>VLOOKUP(H873,AggregatsEcoles[#All],10,FALSE)</f>
        <v>7</v>
      </c>
      <c r="Q873">
        <f>VLOOKUP(H873,AggregatsEcoles[#All],11,FALSE)</f>
        <v>3</v>
      </c>
      <c r="R873">
        <f>VLOOKUP(H873,AggregatsEcoles[#All],12,FALSE)</f>
        <v>4</v>
      </c>
    </row>
    <row r="874" spans="1:18" x14ac:dyDescent="0.3">
      <c r="A874" t="s">
        <v>806</v>
      </c>
      <c r="B874" t="s">
        <v>1204</v>
      </c>
      <c r="C874" t="s">
        <v>2323</v>
      </c>
      <c r="D874" t="s">
        <v>2784</v>
      </c>
      <c r="E874" t="s">
        <v>3443</v>
      </c>
      <c r="F874" t="s">
        <v>3449</v>
      </c>
      <c r="G874" t="s">
        <v>3579</v>
      </c>
      <c r="H874" t="s">
        <v>3723</v>
      </c>
      <c r="I874" t="s">
        <v>3759</v>
      </c>
      <c r="J874" t="s">
        <v>3763</v>
      </c>
      <c r="K874" t="s">
        <v>3764</v>
      </c>
      <c r="L874" t="s">
        <v>3765</v>
      </c>
      <c r="M874">
        <f>VLOOKUP(H874,AggregatsEcoles[#All],7,FALSE)</f>
        <v>9</v>
      </c>
      <c r="N874">
        <f>VLOOKUP(H874,AggregatsEcoles[#All],8,FALSE)</f>
        <v>3</v>
      </c>
      <c r="O874">
        <f>VLOOKUP(H874,AggregatsEcoles[#All],9,FALSE)</f>
        <v>6</v>
      </c>
      <c r="P874">
        <f>VLOOKUP(H874,AggregatsEcoles[#All],10,FALSE)</f>
        <v>7</v>
      </c>
      <c r="Q874">
        <f>VLOOKUP(H874,AggregatsEcoles[#All],11,FALSE)</f>
        <v>3</v>
      </c>
      <c r="R874">
        <f>VLOOKUP(H874,AggregatsEcoles[#All],12,FALSE)</f>
        <v>4</v>
      </c>
    </row>
    <row r="875" spans="1:18" x14ac:dyDescent="0.3">
      <c r="A875" t="s">
        <v>807</v>
      </c>
      <c r="B875" t="s">
        <v>1263</v>
      </c>
      <c r="C875" t="s">
        <v>2324</v>
      </c>
      <c r="D875" t="s">
        <v>3150</v>
      </c>
      <c r="E875" t="s">
        <v>3444</v>
      </c>
      <c r="F875" t="s">
        <v>3450</v>
      </c>
      <c r="G875" t="s">
        <v>3580</v>
      </c>
      <c r="H875" t="s">
        <v>3724</v>
      </c>
      <c r="I875" t="s">
        <v>3759</v>
      </c>
      <c r="J875" t="s">
        <v>3763</v>
      </c>
      <c r="K875" t="s">
        <v>3764</v>
      </c>
      <c r="L875" t="s">
        <v>3765</v>
      </c>
      <c r="M875">
        <f>VLOOKUP(H875,AggregatsEcoles[#All],7,FALSE)</f>
        <v>15</v>
      </c>
      <c r="N875">
        <f>VLOOKUP(H875,AggregatsEcoles[#All],8,FALSE)</f>
        <v>4</v>
      </c>
      <c r="O875">
        <f>VLOOKUP(H875,AggregatsEcoles[#All],9,FALSE)</f>
        <v>11</v>
      </c>
      <c r="P875">
        <f>VLOOKUP(H875,AggregatsEcoles[#All],10,FALSE)</f>
        <v>13</v>
      </c>
      <c r="Q875">
        <f>VLOOKUP(H875,AggregatsEcoles[#All],11,FALSE)</f>
        <v>3</v>
      </c>
      <c r="R875">
        <f>VLOOKUP(H875,AggregatsEcoles[#All],12,FALSE)</f>
        <v>10</v>
      </c>
    </row>
    <row r="876" spans="1:18" x14ac:dyDescent="0.3">
      <c r="A876" t="s">
        <v>808</v>
      </c>
      <c r="B876" t="s">
        <v>1234</v>
      </c>
      <c r="C876" t="s">
        <v>1214</v>
      </c>
      <c r="D876" t="s">
        <v>3151</v>
      </c>
      <c r="E876" t="s">
        <v>3443</v>
      </c>
      <c r="F876" t="s">
        <v>3445</v>
      </c>
      <c r="H876" t="s">
        <v>3603</v>
      </c>
      <c r="I876" t="s">
        <v>3759</v>
      </c>
      <c r="J876" t="s">
        <v>3763</v>
      </c>
      <c r="K876" t="s">
        <v>3764</v>
      </c>
      <c r="L876" t="s">
        <v>3765</v>
      </c>
      <c r="M876">
        <f>VLOOKUP(H876,AggregatsEcoles[#All],7,FALSE)</f>
        <v>0</v>
      </c>
      <c r="N876">
        <f>VLOOKUP(H876,AggregatsEcoles[#All],8,FALSE)</f>
        <v>0</v>
      </c>
      <c r="O876">
        <f>VLOOKUP(H876,AggregatsEcoles[#All],9,FALSE)</f>
        <v>0</v>
      </c>
      <c r="P876">
        <f>VLOOKUP(H876,AggregatsEcoles[#All],10,FALSE)</f>
        <v>7</v>
      </c>
      <c r="Q876">
        <f>VLOOKUP(H876,AggregatsEcoles[#All],11,FALSE)</f>
        <v>4</v>
      </c>
      <c r="R876">
        <f>VLOOKUP(H876,AggregatsEcoles[#All],12,FALSE)</f>
        <v>3</v>
      </c>
    </row>
    <row r="877" spans="1:18" x14ac:dyDescent="0.3">
      <c r="A877" t="s">
        <v>808</v>
      </c>
      <c r="B877" t="s">
        <v>1577</v>
      </c>
      <c r="C877" t="s">
        <v>2325</v>
      </c>
      <c r="D877" t="s">
        <v>2671</v>
      </c>
      <c r="E877" t="s">
        <v>3444</v>
      </c>
      <c r="F877" t="s">
        <v>3456</v>
      </c>
      <c r="H877" t="s">
        <v>3603</v>
      </c>
      <c r="I877" t="s">
        <v>3759</v>
      </c>
      <c r="J877" t="s">
        <v>3763</v>
      </c>
      <c r="K877" t="s">
        <v>3764</v>
      </c>
      <c r="L877" t="s">
        <v>3765</v>
      </c>
      <c r="M877">
        <f>VLOOKUP(H877,AggregatsEcoles[#All],7,FALSE)</f>
        <v>0</v>
      </c>
      <c r="N877">
        <f>VLOOKUP(H877,AggregatsEcoles[#All],8,FALSE)</f>
        <v>0</v>
      </c>
      <c r="O877">
        <f>VLOOKUP(H877,AggregatsEcoles[#All],9,FALSE)</f>
        <v>0</v>
      </c>
      <c r="P877">
        <f>VLOOKUP(H877,AggregatsEcoles[#All],10,FALSE)</f>
        <v>7</v>
      </c>
      <c r="Q877">
        <f>VLOOKUP(H877,AggregatsEcoles[#All],11,FALSE)</f>
        <v>4</v>
      </c>
      <c r="R877">
        <f>VLOOKUP(H877,AggregatsEcoles[#All],12,FALSE)</f>
        <v>3</v>
      </c>
    </row>
    <row r="878" spans="1:18" x14ac:dyDescent="0.3">
      <c r="A878" t="s">
        <v>809</v>
      </c>
      <c r="B878" t="s">
        <v>1578</v>
      </c>
      <c r="C878" t="s">
        <v>2292</v>
      </c>
      <c r="D878" t="s">
        <v>2224</v>
      </c>
      <c r="E878" t="s">
        <v>3444</v>
      </c>
      <c r="F878" t="s">
        <v>3456</v>
      </c>
      <c r="H878" t="s">
        <v>3603</v>
      </c>
      <c r="I878" t="s">
        <v>3759</v>
      </c>
      <c r="J878" t="s">
        <v>3763</v>
      </c>
      <c r="K878" t="s">
        <v>3764</v>
      </c>
      <c r="L878" t="s">
        <v>3765</v>
      </c>
      <c r="M878">
        <f>VLOOKUP(H878,AggregatsEcoles[#All],7,FALSE)</f>
        <v>0</v>
      </c>
      <c r="N878">
        <f>VLOOKUP(H878,AggregatsEcoles[#All],8,FALSE)</f>
        <v>0</v>
      </c>
      <c r="O878">
        <f>VLOOKUP(H878,AggregatsEcoles[#All],9,FALSE)</f>
        <v>0</v>
      </c>
      <c r="P878">
        <f>VLOOKUP(H878,AggregatsEcoles[#All],10,FALSE)</f>
        <v>7</v>
      </c>
      <c r="Q878">
        <f>VLOOKUP(H878,AggregatsEcoles[#All],11,FALSE)</f>
        <v>4</v>
      </c>
      <c r="R878">
        <f>VLOOKUP(H878,AggregatsEcoles[#All],12,FALSE)</f>
        <v>3</v>
      </c>
    </row>
    <row r="879" spans="1:18" x14ac:dyDescent="0.3">
      <c r="A879" t="s">
        <v>810</v>
      </c>
      <c r="B879" t="s">
        <v>1579</v>
      </c>
      <c r="C879" t="s">
        <v>1336</v>
      </c>
      <c r="D879" t="s">
        <v>3152</v>
      </c>
      <c r="E879" t="s">
        <v>3444</v>
      </c>
      <c r="F879" t="s">
        <v>3445</v>
      </c>
      <c r="H879" t="s">
        <v>3603</v>
      </c>
      <c r="I879" t="s">
        <v>3759</v>
      </c>
      <c r="J879" t="s">
        <v>3763</v>
      </c>
      <c r="K879" t="s">
        <v>3764</v>
      </c>
      <c r="L879" t="s">
        <v>3765</v>
      </c>
      <c r="M879">
        <f>VLOOKUP(H879,AggregatsEcoles[#All],7,FALSE)</f>
        <v>0</v>
      </c>
      <c r="N879">
        <f>VLOOKUP(H879,AggregatsEcoles[#All],8,FALSE)</f>
        <v>0</v>
      </c>
      <c r="O879">
        <f>VLOOKUP(H879,AggregatsEcoles[#All],9,FALSE)</f>
        <v>0</v>
      </c>
      <c r="P879">
        <f>VLOOKUP(H879,AggregatsEcoles[#All],10,FALSE)</f>
        <v>7</v>
      </c>
      <c r="Q879">
        <f>VLOOKUP(H879,AggregatsEcoles[#All],11,FALSE)</f>
        <v>4</v>
      </c>
      <c r="R879">
        <f>VLOOKUP(H879,AggregatsEcoles[#All],12,FALSE)</f>
        <v>3</v>
      </c>
    </row>
    <row r="880" spans="1:18" x14ac:dyDescent="0.3">
      <c r="A880" t="s">
        <v>811</v>
      </c>
      <c r="B880" t="s">
        <v>1580</v>
      </c>
      <c r="C880" t="s">
        <v>1136</v>
      </c>
      <c r="D880" t="s">
        <v>3153</v>
      </c>
      <c r="E880" t="s">
        <v>3443</v>
      </c>
      <c r="F880" t="s">
        <v>3456</v>
      </c>
      <c r="H880" t="s">
        <v>3603</v>
      </c>
      <c r="I880" t="s">
        <v>3759</v>
      </c>
      <c r="J880" t="s">
        <v>3763</v>
      </c>
      <c r="K880" t="s">
        <v>3764</v>
      </c>
      <c r="L880" t="s">
        <v>3765</v>
      </c>
      <c r="M880">
        <f>VLOOKUP(H880,AggregatsEcoles[#All],7,FALSE)</f>
        <v>0</v>
      </c>
      <c r="N880">
        <f>VLOOKUP(H880,AggregatsEcoles[#All],8,FALSE)</f>
        <v>0</v>
      </c>
      <c r="O880">
        <f>VLOOKUP(H880,AggregatsEcoles[#All],9,FALSE)</f>
        <v>0</v>
      </c>
      <c r="P880">
        <f>VLOOKUP(H880,AggregatsEcoles[#All],10,FALSE)</f>
        <v>7</v>
      </c>
      <c r="Q880">
        <f>VLOOKUP(H880,AggregatsEcoles[#All],11,FALSE)</f>
        <v>4</v>
      </c>
      <c r="R880">
        <f>VLOOKUP(H880,AggregatsEcoles[#All],12,FALSE)</f>
        <v>3</v>
      </c>
    </row>
    <row r="881" spans="1:18" x14ac:dyDescent="0.3">
      <c r="A881" t="s">
        <v>812</v>
      </c>
      <c r="B881" t="s">
        <v>1581</v>
      </c>
      <c r="C881" t="s">
        <v>2326</v>
      </c>
      <c r="D881" t="s">
        <v>2969</v>
      </c>
      <c r="E881" t="s">
        <v>3444</v>
      </c>
      <c r="F881" t="s">
        <v>3445</v>
      </c>
      <c r="H881" t="s">
        <v>3603</v>
      </c>
      <c r="I881" t="s">
        <v>3759</v>
      </c>
      <c r="J881" t="s">
        <v>3763</v>
      </c>
      <c r="K881" t="s">
        <v>3764</v>
      </c>
      <c r="L881" t="s">
        <v>3765</v>
      </c>
      <c r="M881">
        <f>VLOOKUP(H881,AggregatsEcoles[#All],7,FALSE)</f>
        <v>0</v>
      </c>
      <c r="N881">
        <f>VLOOKUP(H881,AggregatsEcoles[#All],8,FALSE)</f>
        <v>0</v>
      </c>
      <c r="O881">
        <f>VLOOKUP(H881,AggregatsEcoles[#All],9,FALSE)</f>
        <v>0</v>
      </c>
      <c r="P881">
        <f>VLOOKUP(H881,AggregatsEcoles[#All],10,FALSE)</f>
        <v>7</v>
      </c>
      <c r="Q881">
        <f>VLOOKUP(H881,AggregatsEcoles[#All],11,FALSE)</f>
        <v>4</v>
      </c>
      <c r="R881">
        <f>VLOOKUP(H881,AggregatsEcoles[#All],12,FALSE)</f>
        <v>3</v>
      </c>
    </row>
    <row r="882" spans="1:18" x14ac:dyDescent="0.3">
      <c r="A882" t="s">
        <v>813</v>
      </c>
      <c r="B882" t="s">
        <v>1406</v>
      </c>
      <c r="C882" t="s">
        <v>2180</v>
      </c>
      <c r="D882" t="s">
        <v>3154</v>
      </c>
      <c r="E882" t="s">
        <v>3443</v>
      </c>
      <c r="F882" t="s">
        <v>3450</v>
      </c>
      <c r="H882" t="s">
        <v>3603</v>
      </c>
      <c r="I882" t="s">
        <v>3759</v>
      </c>
      <c r="J882" t="s">
        <v>3763</v>
      </c>
      <c r="K882" t="s">
        <v>3764</v>
      </c>
      <c r="L882" t="s">
        <v>3765</v>
      </c>
      <c r="M882">
        <f>VLOOKUP(H882,AggregatsEcoles[#All],7,FALSE)</f>
        <v>0</v>
      </c>
      <c r="N882">
        <f>VLOOKUP(H882,AggregatsEcoles[#All],8,FALSE)</f>
        <v>0</v>
      </c>
      <c r="O882">
        <f>VLOOKUP(H882,AggregatsEcoles[#All],9,FALSE)</f>
        <v>0</v>
      </c>
      <c r="P882">
        <f>VLOOKUP(H882,AggregatsEcoles[#All],10,FALSE)</f>
        <v>7</v>
      </c>
      <c r="Q882">
        <f>VLOOKUP(H882,AggregatsEcoles[#All],11,FALSE)</f>
        <v>4</v>
      </c>
      <c r="R882">
        <f>VLOOKUP(H882,AggregatsEcoles[#All],12,FALSE)</f>
        <v>3</v>
      </c>
    </row>
    <row r="883" spans="1:18" x14ac:dyDescent="0.3">
      <c r="A883" t="s">
        <v>814</v>
      </c>
      <c r="B883" t="s">
        <v>1234</v>
      </c>
      <c r="C883" t="s">
        <v>1215</v>
      </c>
      <c r="D883" t="s">
        <v>3155</v>
      </c>
      <c r="E883" t="s">
        <v>3444</v>
      </c>
      <c r="F883" t="s">
        <v>3445</v>
      </c>
      <c r="H883" t="s">
        <v>3725</v>
      </c>
      <c r="I883" t="s">
        <v>3759</v>
      </c>
      <c r="J883" t="s">
        <v>3763</v>
      </c>
      <c r="K883" t="s">
        <v>3764</v>
      </c>
      <c r="L883" t="s">
        <v>3765</v>
      </c>
      <c r="M883">
        <f>VLOOKUP(H883,AggregatsEcoles[#All],7,FALSE)</f>
        <v>0</v>
      </c>
      <c r="N883">
        <f>VLOOKUP(H883,AggregatsEcoles[#All],8,FALSE)</f>
        <v>0</v>
      </c>
      <c r="O883">
        <f>VLOOKUP(H883,AggregatsEcoles[#All],9,FALSE)</f>
        <v>0</v>
      </c>
      <c r="P883">
        <f>VLOOKUP(H883,AggregatsEcoles[#All],10,FALSE)</f>
        <v>5</v>
      </c>
      <c r="Q883">
        <f>VLOOKUP(H883,AggregatsEcoles[#All],11,FALSE)</f>
        <v>2</v>
      </c>
      <c r="R883">
        <f>VLOOKUP(H883,AggregatsEcoles[#All],12,FALSE)</f>
        <v>3</v>
      </c>
    </row>
    <row r="884" spans="1:18" x14ac:dyDescent="0.3">
      <c r="A884" t="s">
        <v>815</v>
      </c>
      <c r="B884" t="s">
        <v>1155</v>
      </c>
      <c r="C884" t="s">
        <v>2327</v>
      </c>
      <c r="D884" t="s">
        <v>2759</v>
      </c>
      <c r="E884" t="s">
        <v>3443</v>
      </c>
      <c r="F884" t="s">
        <v>3447</v>
      </c>
      <c r="H884" t="s">
        <v>3725</v>
      </c>
      <c r="I884" t="s">
        <v>3759</v>
      </c>
      <c r="J884" t="s">
        <v>3763</v>
      </c>
      <c r="K884" t="s">
        <v>3764</v>
      </c>
      <c r="L884" t="s">
        <v>3765</v>
      </c>
      <c r="M884">
        <f>VLOOKUP(H884,AggregatsEcoles[#All],7,FALSE)</f>
        <v>0</v>
      </c>
      <c r="N884">
        <f>VLOOKUP(H884,AggregatsEcoles[#All],8,FALSE)</f>
        <v>0</v>
      </c>
      <c r="O884">
        <f>VLOOKUP(H884,AggregatsEcoles[#All],9,FALSE)</f>
        <v>0</v>
      </c>
      <c r="P884">
        <f>VLOOKUP(H884,AggregatsEcoles[#All],10,FALSE)</f>
        <v>5</v>
      </c>
      <c r="Q884">
        <f>VLOOKUP(H884,AggregatsEcoles[#All],11,FALSE)</f>
        <v>2</v>
      </c>
      <c r="R884">
        <f>VLOOKUP(H884,AggregatsEcoles[#All],12,FALSE)</f>
        <v>3</v>
      </c>
    </row>
    <row r="885" spans="1:18" x14ac:dyDescent="0.3">
      <c r="A885" t="s">
        <v>816</v>
      </c>
      <c r="B885" t="s">
        <v>1155</v>
      </c>
      <c r="C885" t="s">
        <v>2328</v>
      </c>
      <c r="D885" t="s">
        <v>3156</v>
      </c>
      <c r="E885" t="s">
        <v>3443</v>
      </c>
      <c r="F885" t="s">
        <v>3445</v>
      </c>
      <c r="H885" t="s">
        <v>3725</v>
      </c>
      <c r="I885" t="s">
        <v>3759</v>
      </c>
      <c r="J885" t="s">
        <v>3763</v>
      </c>
      <c r="K885" t="s">
        <v>3764</v>
      </c>
      <c r="L885" t="s">
        <v>3765</v>
      </c>
      <c r="M885">
        <f>VLOOKUP(H885,AggregatsEcoles[#All],7,FALSE)</f>
        <v>0</v>
      </c>
      <c r="N885">
        <f>VLOOKUP(H885,AggregatsEcoles[#All],8,FALSE)</f>
        <v>0</v>
      </c>
      <c r="O885">
        <f>VLOOKUP(H885,AggregatsEcoles[#All],9,FALSE)</f>
        <v>0</v>
      </c>
      <c r="P885">
        <f>VLOOKUP(H885,AggregatsEcoles[#All],10,FALSE)</f>
        <v>5</v>
      </c>
      <c r="Q885">
        <f>VLOOKUP(H885,AggregatsEcoles[#All],11,FALSE)</f>
        <v>2</v>
      </c>
      <c r="R885">
        <f>VLOOKUP(H885,AggregatsEcoles[#All],12,FALSE)</f>
        <v>3</v>
      </c>
    </row>
    <row r="886" spans="1:18" x14ac:dyDescent="0.3">
      <c r="A886" t="s">
        <v>817</v>
      </c>
      <c r="B886" t="s">
        <v>1582</v>
      </c>
      <c r="C886" t="s">
        <v>2329</v>
      </c>
      <c r="D886" t="s">
        <v>2694</v>
      </c>
      <c r="E886" t="s">
        <v>3443</v>
      </c>
      <c r="F886" t="s">
        <v>3445</v>
      </c>
      <c r="H886" t="s">
        <v>3725</v>
      </c>
      <c r="I886" t="s">
        <v>3759</v>
      </c>
      <c r="J886" t="s">
        <v>3763</v>
      </c>
      <c r="K886" t="s">
        <v>3764</v>
      </c>
      <c r="L886" t="s">
        <v>3765</v>
      </c>
      <c r="M886">
        <f>VLOOKUP(H886,AggregatsEcoles[#All],7,FALSE)</f>
        <v>0</v>
      </c>
      <c r="N886">
        <f>VLOOKUP(H886,AggregatsEcoles[#All],8,FALSE)</f>
        <v>0</v>
      </c>
      <c r="O886">
        <f>VLOOKUP(H886,AggregatsEcoles[#All],9,FALSE)</f>
        <v>0</v>
      </c>
      <c r="P886">
        <f>VLOOKUP(H886,AggregatsEcoles[#All],10,FALSE)</f>
        <v>5</v>
      </c>
      <c r="Q886">
        <f>VLOOKUP(H886,AggregatsEcoles[#All],11,FALSE)</f>
        <v>2</v>
      </c>
      <c r="R886">
        <f>VLOOKUP(H886,AggregatsEcoles[#All],12,FALSE)</f>
        <v>3</v>
      </c>
    </row>
    <row r="887" spans="1:18" x14ac:dyDescent="0.3">
      <c r="A887" t="s">
        <v>818</v>
      </c>
      <c r="B887" t="s">
        <v>1583</v>
      </c>
      <c r="C887" t="s">
        <v>2330</v>
      </c>
      <c r="D887" t="s">
        <v>3157</v>
      </c>
      <c r="E887" t="s">
        <v>3444</v>
      </c>
      <c r="F887" t="s">
        <v>3448</v>
      </c>
      <c r="H887" t="s">
        <v>3725</v>
      </c>
      <c r="I887" t="s">
        <v>3759</v>
      </c>
      <c r="J887" t="s">
        <v>3763</v>
      </c>
      <c r="K887" t="s">
        <v>3764</v>
      </c>
      <c r="L887" t="s">
        <v>3765</v>
      </c>
      <c r="M887">
        <f>VLOOKUP(H887,AggregatsEcoles[#All],7,FALSE)</f>
        <v>0</v>
      </c>
      <c r="N887">
        <f>VLOOKUP(H887,AggregatsEcoles[#All],8,FALSE)</f>
        <v>0</v>
      </c>
      <c r="O887">
        <f>VLOOKUP(H887,AggregatsEcoles[#All],9,FALSE)</f>
        <v>0</v>
      </c>
      <c r="P887">
        <f>VLOOKUP(H887,AggregatsEcoles[#All],10,FALSE)</f>
        <v>5</v>
      </c>
      <c r="Q887">
        <f>VLOOKUP(H887,AggregatsEcoles[#All],11,FALSE)</f>
        <v>2</v>
      </c>
      <c r="R887">
        <f>VLOOKUP(H887,AggregatsEcoles[#All],12,FALSE)</f>
        <v>3</v>
      </c>
    </row>
    <row r="888" spans="1:18" x14ac:dyDescent="0.3">
      <c r="A888" t="s">
        <v>819</v>
      </c>
      <c r="B888" t="s">
        <v>1234</v>
      </c>
      <c r="C888" t="s">
        <v>2331</v>
      </c>
      <c r="D888" t="s">
        <v>3158</v>
      </c>
      <c r="E888" t="s">
        <v>3443</v>
      </c>
      <c r="F888" t="s">
        <v>3457</v>
      </c>
      <c r="H888" t="s">
        <v>3726</v>
      </c>
      <c r="I888" t="s">
        <v>3759</v>
      </c>
      <c r="J888" t="s">
        <v>3763</v>
      </c>
      <c r="K888" t="s">
        <v>3764</v>
      </c>
      <c r="L888" t="s">
        <v>3765</v>
      </c>
      <c r="M888">
        <f>VLOOKUP(H888,AggregatsEcoles[#All],7,FALSE)</f>
        <v>0</v>
      </c>
      <c r="N888">
        <f>VLOOKUP(H888,AggregatsEcoles[#All],8,FALSE)</f>
        <v>0</v>
      </c>
      <c r="O888">
        <f>VLOOKUP(H888,AggregatsEcoles[#All],9,FALSE)</f>
        <v>0</v>
      </c>
      <c r="P888">
        <f>VLOOKUP(H888,AggregatsEcoles[#All],10,FALSE)</f>
        <v>14</v>
      </c>
      <c r="Q888">
        <f>VLOOKUP(H888,AggregatsEcoles[#All],11,FALSE)</f>
        <v>7</v>
      </c>
      <c r="R888">
        <f>VLOOKUP(H888,AggregatsEcoles[#All],12,FALSE)</f>
        <v>7</v>
      </c>
    </row>
    <row r="889" spans="1:18" x14ac:dyDescent="0.3">
      <c r="A889" t="s">
        <v>820</v>
      </c>
      <c r="B889" t="s">
        <v>1235</v>
      </c>
      <c r="C889" t="s">
        <v>2332</v>
      </c>
      <c r="D889" t="s">
        <v>3159</v>
      </c>
      <c r="E889" t="s">
        <v>3443</v>
      </c>
      <c r="F889" t="s">
        <v>3447</v>
      </c>
      <c r="H889" t="s">
        <v>3726</v>
      </c>
      <c r="I889" t="s">
        <v>3759</v>
      </c>
      <c r="J889" t="s">
        <v>3763</v>
      </c>
      <c r="K889" t="s">
        <v>3764</v>
      </c>
      <c r="L889" t="s">
        <v>3765</v>
      </c>
      <c r="M889">
        <f>VLOOKUP(H889,AggregatsEcoles[#All],7,FALSE)</f>
        <v>0</v>
      </c>
      <c r="N889">
        <f>VLOOKUP(H889,AggregatsEcoles[#All],8,FALSE)</f>
        <v>0</v>
      </c>
      <c r="O889">
        <f>VLOOKUP(H889,AggregatsEcoles[#All],9,FALSE)</f>
        <v>0</v>
      </c>
      <c r="P889">
        <f>VLOOKUP(H889,AggregatsEcoles[#All],10,FALSE)</f>
        <v>14</v>
      </c>
      <c r="Q889">
        <f>VLOOKUP(H889,AggregatsEcoles[#All],11,FALSE)</f>
        <v>7</v>
      </c>
      <c r="R889">
        <f>VLOOKUP(H889,AggregatsEcoles[#All],12,FALSE)</f>
        <v>7</v>
      </c>
    </row>
    <row r="890" spans="1:18" x14ac:dyDescent="0.3">
      <c r="A890" t="s">
        <v>821</v>
      </c>
      <c r="B890" t="s">
        <v>1236</v>
      </c>
      <c r="C890" t="s">
        <v>2333</v>
      </c>
      <c r="D890" t="s">
        <v>3160</v>
      </c>
      <c r="E890" t="s">
        <v>3444</v>
      </c>
      <c r="F890" t="s">
        <v>3449</v>
      </c>
      <c r="H890" t="s">
        <v>3726</v>
      </c>
      <c r="I890" t="s">
        <v>3759</v>
      </c>
      <c r="J890" t="s">
        <v>3763</v>
      </c>
      <c r="K890" t="s">
        <v>3764</v>
      </c>
      <c r="L890" t="s">
        <v>3765</v>
      </c>
      <c r="M890">
        <f>VLOOKUP(H890,AggregatsEcoles[#All],7,FALSE)</f>
        <v>0</v>
      </c>
      <c r="N890">
        <f>VLOOKUP(H890,AggregatsEcoles[#All],8,FALSE)</f>
        <v>0</v>
      </c>
      <c r="O890">
        <f>VLOOKUP(H890,AggregatsEcoles[#All],9,FALSE)</f>
        <v>0</v>
      </c>
      <c r="P890">
        <f>VLOOKUP(H890,AggregatsEcoles[#All],10,FALSE)</f>
        <v>14</v>
      </c>
      <c r="Q890">
        <f>VLOOKUP(H890,AggregatsEcoles[#All],11,FALSE)</f>
        <v>7</v>
      </c>
      <c r="R890">
        <f>VLOOKUP(H890,AggregatsEcoles[#All],12,FALSE)</f>
        <v>7</v>
      </c>
    </row>
    <row r="891" spans="1:18" x14ac:dyDescent="0.3">
      <c r="A891" t="s">
        <v>822</v>
      </c>
      <c r="B891" t="s">
        <v>1240</v>
      </c>
      <c r="C891" t="s">
        <v>1859</v>
      </c>
      <c r="D891" t="s">
        <v>3161</v>
      </c>
      <c r="E891" t="s">
        <v>3444</v>
      </c>
      <c r="F891" t="s">
        <v>3456</v>
      </c>
      <c r="H891" t="s">
        <v>3726</v>
      </c>
      <c r="I891" t="s">
        <v>3759</v>
      </c>
      <c r="J891" t="s">
        <v>3763</v>
      </c>
      <c r="K891" t="s">
        <v>3764</v>
      </c>
      <c r="L891" t="s">
        <v>3765</v>
      </c>
      <c r="M891">
        <f>VLOOKUP(H891,AggregatsEcoles[#All],7,FALSE)</f>
        <v>0</v>
      </c>
      <c r="N891">
        <f>VLOOKUP(H891,AggregatsEcoles[#All],8,FALSE)</f>
        <v>0</v>
      </c>
      <c r="O891">
        <f>VLOOKUP(H891,AggregatsEcoles[#All],9,FALSE)</f>
        <v>0</v>
      </c>
      <c r="P891">
        <f>VLOOKUP(H891,AggregatsEcoles[#All],10,FALSE)</f>
        <v>14</v>
      </c>
      <c r="Q891">
        <f>VLOOKUP(H891,AggregatsEcoles[#All],11,FALSE)</f>
        <v>7</v>
      </c>
      <c r="R891">
        <f>VLOOKUP(H891,AggregatsEcoles[#All],12,FALSE)</f>
        <v>7</v>
      </c>
    </row>
    <row r="892" spans="1:18" x14ac:dyDescent="0.3">
      <c r="A892" t="s">
        <v>823</v>
      </c>
      <c r="B892" t="s">
        <v>1241</v>
      </c>
      <c r="C892" t="s">
        <v>2334</v>
      </c>
      <c r="D892" t="s">
        <v>3162</v>
      </c>
      <c r="E892" t="s">
        <v>3444</v>
      </c>
      <c r="F892" t="s">
        <v>3449</v>
      </c>
      <c r="H892" t="s">
        <v>3726</v>
      </c>
      <c r="I892" t="s">
        <v>3759</v>
      </c>
      <c r="J892" t="s">
        <v>3763</v>
      </c>
      <c r="K892" t="s">
        <v>3764</v>
      </c>
      <c r="L892" t="s">
        <v>3765</v>
      </c>
      <c r="M892">
        <f>VLOOKUP(H892,AggregatsEcoles[#All],7,FALSE)</f>
        <v>0</v>
      </c>
      <c r="N892">
        <f>VLOOKUP(H892,AggregatsEcoles[#All],8,FALSE)</f>
        <v>0</v>
      </c>
      <c r="O892">
        <f>VLOOKUP(H892,AggregatsEcoles[#All],9,FALSE)</f>
        <v>0</v>
      </c>
      <c r="P892">
        <f>VLOOKUP(H892,AggregatsEcoles[#All],10,FALSE)</f>
        <v>14</v>
      </c>
      <c r="Q892">
        <f>VLOOKUP(H892,AggregatsEcoles[#All],11,FALSE)</f>
        <v>7</v>
      </c>
      <c r="R892">
        <f>VLOOKUP(H892,AggregatsEcoles[#All],12,FALSE)</f>
        <v>7</v>
      </c>
    </row>
    <row r="893" spans="1:18" x14ac:dyDescent="0.3">
      <c r="A893" t="s">
        <v>822</v>
      </c>
      <c r="B893" t="s">
        <v>1387</v>
      </c>
      <c r="C893" t="s">
        <v>1534</v>
      </c>
      <c r="D893" t="s">
        <v>3163</v>
      </c>
      <c r="E893" t="s">
        <v>3443</v>
      </c>
      <c r="F893" t="s">
        <v>3452</v>
      </c>
      <c r="H893" t="s">
        <v>3726</v>
      </c>
      <c r="I893" t="s">
        <v>3759</v>
      </c>
      <c r="J893" t="s">
        <v>3763</v>
      </c>
      <c r="K893" t="s">
        <v>3764</v>
      </c>
      <c r="L893" t="s">
        <v>3765</v>
      </c>
      <c r="M893">
        <f>VLOOKUP(H893,AggregatsEcoles[#All],7,FALSE)</f>
        <v>0</v>
      </c>
      <c r="N893">
        <f>VLOOKUP(H893,AggregatsEcoles[#All],8,FALSE)</f>
        <v>0</v>
      </c>
      <c r="O893">
        <f>VLOOKUP(H893,AggregatsEcoles[#All],9,FALSE)</f>
        <v>0</v>
      </c>
      <c r="P893">
        <f>VLOOKUP(H893,AggregatsEcoles[#All],10,FALSE)</f>
        <v>14</v>
      </c>
      <c r="Q893">
        <f>VLOOKUP(H893,AggregatsEcoles[#All],11,FALSE)</f>
        <v>7</v>
      </c>
      <c r="R893">
        <f>VLOOKUP(H893,AggregatsEcoles[#All],12,FALSE)</f>
        <v>7</v>
      </c>
    </row>
    <row r="894" spans="1:18" x14ac:dyDescent="0.3">
      <c r="A894" t="s">
        <v>824</v>
      </c>
      <c r="B894" t="s">
        <v>1406</v>
      </c>
      <c r="C894" t="s">
        <v>2335</v>
      </c>
      <c r="D894" t="s">
        <v>3164</v>
      </c>
      <c r="E894" t="s">
        <v>3443</v>
      </c>
      <c r="F894" t="s">
        <v>3454</v>
      </c>
      <c r="H894" t="s">
        <v>3726</v>
      </c>
      <c r="I894" t="s">
        <v>3759</v>
      </c>
      <c r="J894" t="s">
        <v>3763</v>
      </c>
      <c r="K894" t="s">
        <v>3764</v>
      </c>
      <c r="L894" t="s">
        <v>3765</v>
      </c>
      <c r="M894">
        <f>VLOOKUP(H894,AggregatsEcoles[#All],7,FALSE)</f>
        <v>0</v>
      </c>
      <c r="N894">
        <f>VLOOKUP(H894,AggregatsEcoles[#All],8,FALSE)</f>
        <v>0</v>
      </c>
      <c r="O894">
        <f>VLOOKUP(H894,AggregatsEcoles[#All],9,FALSE)</f>
        <v>0</v>
      </c>
      <c r="P894">
        <f>VLOOKUP(H894,AggregatsEcoles[#All],10,FALSE)</f>
        <v>14</v>
      </c>
      <c r="Q894">
        <f>VLOOKUP(H894,AggregatsEcoles[#All],11,FALSE)</f>
        <v>7</v>
      </c>
      <c r="R894">
        <f>VLOOKUP(H894,AggregatsEcoles[#All],12,FALSE)</f>
        <v>7</v>
      </c>
    </row>
    <row r="895" spans="1:18" x14ac:dyDescent="0.3">
      <c r="A895" t="s">
        <v>819</v>
      </c>
      <c r="B895" t="s">
        <v>1407</v>
      </c>
      <c r="C895" t="s">
        <v>1292</v>
      </c>
      <c r="D895" t="s">
        <v>3165</v>
      </c>
      <c r="E895" t="s">
        <v>3443</v>
      </c>
      <c r="F895" t="s">
        <v>3459</v>
      </c>
      <c r="H895" t="s">
        <v>3726</v>
      </c>
      <c r="I895" t="s">
        <v>3759</v>
      </c>
      <c r="J895" t="s">
        <v>3763</v>
      </c>
      <c r="K895" t="s">
        <v>3764</v>
      </c>
      <c r="L895" t="s">
        <v>3765</v>
      </c>
      <c r="M895">
        <f>VLOOKUP(H895,AggregatsEcoles[#All],7,FALSE)</f>
        <v>0</v>
      </c>
      <c r="N895">
        <f>VLOOKUP(H895,AggregatsEcoles[#All],8,FALSE)</f>
        <v>0</v>
      </c>
      <c r="O895">
        <f>VLOOKUP(H895,AggregatsEcoles[#All],9,FALSE)</f>
        <v>0</v>
      </c>
      <c r="P895">
        <f>VLOOKUP(H895,AggregatsEcoles[#All],10,FALSE)</f>
        <v>14</v>
      </c>
      <c r="Q895">
        <f>VLOOKUP(H895,AggregatsEcoles[#All],11,FALSE)</f>
        <v>7</v>
      </c>
      <c r="R895">
        <f>VLOOKUP(H895,AggregatsEcoles[#All],12,FALSE)</f>
        <v>7</v>
      </c>
    </row>
    <row r="896" spans="1:18" x14ac:dyDescent="0.3">
      <c r="A896" t="s">
        <v>825</v>
      </c>
      <c r="B896" t="s">
        <v>1408</v>
      </c>
      <c r="C896" t="s">
        <v>2336</v>
      </c>
      <c r="D896" t="s">
        <v>3166</v>
      </c>
      <c r="E896" t="s">
        <v>3444</v>
      </c>
      <c r="F896" t="s">
        <v>3457</v>
      </c>
      <c r="H896" t="s">
        <v>3726</v>
      </c>
      <c r="I896" t="s">
        <v>3759</v>
      </c>
      <c r="J896" t="s">
        <v>3763</v>
      </c>
      <c r="K896" t="s">
        <v>3764</v>
      </c>
      <c r="L896" t="s">
        <v>3765</v>
      </c>
      <c r="M896">
        <f>VLOOKUP(H896,AggregatsEcoles[#All],7,FALSE)</f>
        <v>0</v>
      </c>
      <c r="N896">
        <f>VLOOKUP(H896,AggregatsEcoles[#All],8,FALSE)</f>
        <v>0</v>
      </c>
      <c r="O896">
        <f>VLOOKUP(H896,AggregatsEcoles[#All],9,FALSE)</f>
        <v>0</v>
      </c>
      <c r="P896">
        <f>VLOOKUP(H896,AggregatsEcoles[#All],10,FALSE)</f>
        <v>14</v>
      </c>
      <c r="Q896">
        <f>VLOOKUP(H896,AggregatsEcoles[#All],11,FALSE)</f>
        <v>7</v>
      </c>
      <c r="R896">
        <f>VLOOKUP(H896,AggregatsEcoles[#All],12,FALSE)</f>
        <v>7</v>
      </c>
    </row>
    <row r="897" spans="1:18" x14ac:dyDescent="0.3">
      <c r="A897" t="s">
        <v>826</v>
      </c>
      <c r="B897" t="s">
        <v>1409</v>
      </c>
      <c r="C897" t="s">
        <v>2324</v>
      </c>
      <c r="D897" t="s">
        <v>3167</v>
      </c>
      <c r="E897" t="s">
        <v>3444</v>
      </c>
      <c r="F897" t="s">
        <v>3453</v>
      </c>
      <c r="H897" t="s">
        <v>3726</v>
      </c>
      <c r="I897" t="s">
        <v>3759</v>
      </c>
      <c r="J897" t="s">
        <v>3763</v>
      </c>
      <c r="K897" t="s">
        <v>3764</v>
      </c>
      <c r="L897" t="s">
        <v>3765</v>
      </c>
      <c r="M897">
        <f>VLOOKUP(H897,AggregatsEcoles[#All],7,FALSE)</f>
        <v>0</v>
      </c>
      <c r="N897">
        <f>VLOOKUP(H897,AggregatsEcoles[#All],8,FALSE)</f>
        <v>0</v>
      </c>
      <c r="O897">
        <f>VLOOKUP(H897,AggregatsEcoles[#All],9,FALSE)</f>
        <v>0</v>
      </c>
      <c r="P897">
        <f>VLOOKUP(H897,AggregatsEcoles[#All],10,FALSE)</f>
        <v>14</v>
      </c>
      <c r="Q897">
        <f>VLOOKUP(H897,AggregatsEcoles[#All],11,FALSE)</f>
        <v>7</v>
      </c>
      <c r="R897">
        <f>VLOOKUP(H897,AggregatsEcoles[#All],12,FALSE)</f>
        <v>7</v>
      </c>
    </row>
    <row r="898" spans="1:18" x14ac:dyDescent="0.3">
      <c r="A898" t="s">
        <v>827</v>
      </c>
      <c r="B898" t="s">
        <v>1410</v>
      </c>
      <c r="C898" t="s">
        <v>2337</v>
      </c>
      <c r="D898" t="s">
        <v>3168</v>
      </c>
      <c r="E898" t="s">
        <v>3443</v>
      </c>
      <c r="F898" t="s">
        <v>3459</v>
      </c>
      <c r="H898" t="s">
        <v>3726</v>
      </c>
      <c r="I898" t="s">
        <v>3759</v>
      </c>
      <c r="J898" t="s">
        <v>3763</v>
      </c>
      <c r="K898" t="s">
        <v>3764</v>
      </c>
      <c r="L898" t="s">
        <v>3765</v>
      </c>
      <c r="M898">
        <f>VLOOKUP(H898,AggregatsEcoles[#All],7,FALSE)</f>
        <v>0</v>
      </c>
      <c r="N898">
        <f>VLOOKUP(H898,AggregatsEcoles[#All],8,FALSE)</f>
        <v>0</v>
      </c>
      <c r="O898">
        <f>VLOOKUP(H898,AggregatsEcoles[#All],9,FALSE)</f>
        <v>0</v>
      </c>
      <c r="P898">
        <f>VLOOKUP(H898,AggregatsEcoles[#All],10,FALSE)</f>
        <v>14</v>
      </c>
      <c r="Q898">
        <f>VLOOKUP(H898,AggregatsEcoles[#All],11,FALSE)</f>
        <v>7</v>
      </c>
      <c r="R898">
        <f>VLOOKUP(H898,AggregatsEcoles[#All],12,FALSE)</f>
        <v>7</v>
      </c>
    </row>
    <row r="899" spans="1:18" x14ac:dyDescent="0.3">
      <c r="A899" t="s">
        <v>826</v>
      </c>
      <c r="B899" t="s">
        <v>1411</v>
      </c>
      <c r="C899" t="s">
        <v>1353</v>
      </c>
      <c r="D899" t="s">
        <v>3169</v>
      </c>
      <c r="E899" t="s">
        <v>3444</v>
      </c>
      <c r="F899" t="s">
        <v>3464</v>
      </c>
      <c r="H899" t="s">
        <v>3726</v>
      </c>
      <c r="I899" t="s">
        <v>3759</v>
      </c>
      <c r="J899" t="s">
        <v>3763</v>
      </c>
      <c r="K899" t="s">
        <v>3764</v>
      </c>
      <c r="L899" t="s">
        <v>3765</v>
      </c>
      <c r="M899">
        <f>VLOOKUP(H899,AggregatsEcoles[#All],7,FALSE)</f>
        <v>0</v>
      </c>
      <c r="N899">
        <f>VLOOKUP(H899,AggregatsEcoles[#All],8,FALSE)</f>
        <v>0</v>
      </c>
      <c r="O899">
        <f>VLOOKUP(H899,AggregatsEcoles[#All],9,FALSE)</f>
        <v>0</v>
      </c>
      <c r="P899">
        <f>VLOOKUP(H899,AggregatsEcoles[#All],10,FALSE)</f>
        <v>14</v>
      </c>
      <c r="Q899">
        <f>VLOOKUP(H899,AggregatsEcoles[#All],11,FALSE)</f>
        <v>7</v>
      </c>
      <c r="R899">
        <f>VLOOKUP(H899,AggregatsEcoles[#All],12,FALSE)</f>
        <v>7</v>
      </c>
    </row>
    <row r="900" spans="1:18" x14ac:dyDescent="0.3">
      <c r="A900" t="s">
        <v>828</v>
      </c>
      <c r="B900" t="s">
        <v>1412</v>
      </c>
      <c r="C900" t="s">
        <v>2338</v>
      </c>
      <c r="D900" t="s">
        <v>3170</v>
      </c>
      <c r="E900" t="s">
        <v>3443</v>
      </c>
      <c r="F900" t="s">
        <v>3447</v>
      </c>
      <c r="H900" t="s">
        <v>3726</v>
      </c>
      <c r="I900" t="s">
        <v>3759</v>
      </c>
      <c r="J900" t="s">
        <v>3763</v>
      </c>
      <c r="K900" t="s">
        <v>3764</v>
      </c>
      <c r="L900" t="s">
        <v>3765</v>
      </c>
      <c r="M900">
        <f>VLOOKUP(H900,AggregatsEcoles[#All],7,FALSE)</f>
        <v>0</v>
      </c>
      <c r="N900">
        <f>VLOOKUP(H900,AggregatsEcoles[#All],8,FALSE)</f>
        <v>0</v>
      </c>
      <c r="O900">
        <f>VLOOKUP(H900,AggregatsEcoles[#All],9,FALSE)</f>
        <v>0</v>
      </c>
      <c r="P900">
        <f>VLOOKUP(H900,AggregatsEcoles[#All],10,FALSE)</f>
        <v>14</v>
      </c>
      <c r="Q900">
        <f>VLOOKUP(H900,AggregatsEcoles[#All],11,FALSE)</f>
        <v>7</v>
      </c>
      <c r="R900">
        <f>VLOOKUP(H900,AggregatsEcoles[#All],12,FALSE)</f>
        <v>7</v>
      </c>
    </row>
    <row r="901" spans="1:18" x14ac:dyDescent="0.3">
      <c r="A901" t="s">
        <v>829</v>
      </c>
      <c r="B901" t="s">
        <v>1584</v>
      </c>
      <c r="C901" t="s">
        <v>1293</v>
      </c>
      <c r="D901" t="s">
        <v>2592</v>
      </c>
      <c r="E901" t="s">
        <v>3444</v>
      </c>
      <c r="F901" t="s">
        <v>3450</v>
      </c>
      <c r="H901" t="s">
        <v>3726</v>
      </c>
      <c r="I901" t="s">
        <v>3759</v>
      </c>
      <c r="J901" t="s">
        <v>3763</v>
      </c>
      <c r="K901" t="s">
        <v>3764</v>
      </c>
      <c r="L901" t="s">
        <v>3765</v>
      </c>
      <c r="M901">
        <f>VLOOKUP(H901,AggregatsEcoles[#All],7,FALSE)</f>
        <v>0</v>
      </c>
      <c r="N901">
        <f>VLOOKUP(H901,AggregatsEcoles[#All],8,FALSE)</f>
        <v>0</v>
      </c>
      <c r="O901">
        <f>VLOOKUP(H901,AggregatsEcoles[#All],9,FALSE)</f>
        <v>0</v>
      </c>
      <c r="P901">
        <f>VLOOKUP(H901,AggregatsEcoles[#All],10,FALSE)</f>
        <v>14</v>
      </c>
      <c r="Q901">
        <f>VLOOKUP(H901,AggregatsEcoles[#All],11,FALSE)</f>
        <v>7</v>
      </c>
      <c r="R901">
        <f>VLOOKUP(H901,AggregatsEcoles[#All],12,FALSE)</f>
        <v>7</v>
      </c>
    </row>
    <row r="902" spans="1:18" x14ac:dyDescent="0.3">
      <c r="A902" t="s">
        <v>830</v>
      </c>
      <c r="B902" t="s">
        <v>1234</v>
      </c>
      <c r="C902" t="s">
        <v>2339</v>
      </c>
      <c r="D902" t="s">
        <v>3171</v>
      </c>
      <c r="E902" t="s">
        <v>3444</v>
      </c>
      <c r="F902" t="s">
        <v>3447</v>
      </c>
      <c r="G902" t="s">
        <v>3581</v>
      </c>
      <c r="H902" t="s">
        <v>3727</v>
      </c>
      <c r="I902" t="s">
        <v>3759</v>
      </c>
      <c r="J902" t="s">
        <v>3763</v>
      </c>
      <c r="K902" t="s">
        <v>3764</v>
      </c>
      <c r="L902" t="s">
        <v>3765</v>
      </c>
      <c r="M902">
        <f>VLOOKUP(H902,AggregatsEcoles[#All],7,FALSE)</f>
        <v>14</v>
      </c>
      <c r="N902">
        <f>VLOOKUP(H902,AggregatsEcoles[#All],8,FALSE)</f>
        <v>14</v>
      </c>
      <c r="O902">
        <f>VLOOKUP(H902,AggregatsEcoles[#All],9,FALSE)</f>
        <v>0</v>
      </c>
      <c r="P902">
        <f>VLOOKUP(H902,AggregatsEcoles[#All],10,FALSE)</f>
        <v>13</v>
      </c>
      <c r="Q902">
        <f>VLOOKUP(H902,AggregatsEcoles[#All],11,FALSE)</f>
        <v>13</v>
      </c>
      <c r="R902">
        <f>VLOOKUP(H902,AggregatsEcoles[#All],12,FALSE)</f>
        <v>0</v>
      </c>
    </row>
    <row r="903" spans="1:18" x14ac:dyDescent="0.3">
      <c r="A903" t="s">
        <v>831</v>
      </c>
      <c r="B903" t="s">
        <v>1585</v>
      </c>
      <c r="C903" t="s">
        <v>2340</v>
      </c>
      <c r="D903" t="s">
        <v>3078</v>
      </c>
      <c r="E903" t="s">
        <v>3444</v>
      </c>
      <c r="F903" t="s">
        <v>3445</v>
      </c>
      <c r="G903" t="s">
        <v>3581</v>
      </c>
      <c r="H903" t="s">
        <v>3727</v>
      </c>
      <c r="I903" t="s">
        <v>3759</v>
      </c>
      <c r="J903" t="s">
        <v>3763</v>
      </c>
      <c r="K903" t="s">
        <v>3764</v>
      </c>
      <c r="L903" t="s">
        <v>3765</v>
      </c>
      <c r="M903">
        <f>VLOOKUP(H903,AggregatsEcoles[#All],7,FALSE)</f>
        <v>14</v>
      </c>
      <c r="N903">
        <f>VLOOKUP(H903,AggregatsEcoles[#All],8,FALSE)</f>
        <v>14</v>
      </c>
      <c r="O903">
        <f>VLOOKUP(H903,AggregatsEcoles[#All],9,FALSE)</f>
        <v>0</v>
      </c>
      <c r="P903">
        <f>VLOOKUP(H903,AggregatsEcoles[#All],10,FALSE)</f>
        <v>13</v>
      </c>
      <c r="Q903">
        <f>VLOOKUP(H903,AggregatsEcoles[#All],11,FALSE)</f>
        <v>13</v>
      </c>
      <c r="R903">
        <f>VLOOKUP(H903,AggregatsEcoles[#All],12,FALSE)</f>
        <v>0</v>
      </c>
    </row>
    <row r="904" spans="1:18" x14ac:dyDescent="0.3">
      <c r="A904" t="s">
        <v>832</v>
      </c>
      <c r="B904" t="s">
        <v>1361</v>
      </c>
      <c r="C904" t="s">
        <v>2341</v>
      </c>
      <c r="D904" t="s">
        <v>3172</v>
      </c>
      <c r="E904" t="s">
        <v>3444</v>
      </c>
      <c r="F904" t="s">
        <v>3450</v>
      </c>
      <c r="G904" t="s">
        <v>3581</v>
      </c>
      <c r="H904" t="s">
        <v>3727</v>
      </c>
      <c r="I904" t="s">
        <v>3759</v>
      </c>
      <c r="J904" t="s">
        <v>3763</v>
      </c>
      <c r="K904" t="s">
        <v>3764</v>
      </c>
      <c r="L904" t="s">
        <v>3765</v>
      </c>
      <c r="M904">
        <f>VLOOKUP(H904,AggregatsEcoles[#All],7,FALSE)</f>
        <v>14</v>
      </c>
      <c r="N904">
        <f>VLOOKUP(H904,AggregatsEcoles[#All],8,FALSE)</f>
        <v>14</v>
      </c>
      <c r="O904">
        <f>VLOOKUP(H904,AggregatsEcoles[#All],9,FALSE)</f>
        <v>0</v>
      </c>
      <c r="P904">
        <f>VLOOKUP(H904,AggregatsEcoles[#All],10,FALSE)</f>
        <v>13</v>
      </c>
      <c r="Q904">
        <f>VLOOKUP(H904,AggregatsEcoles[#All],11,FALSE)</f>
        <v>13</v>
      </c>
      <c r="R904">
        <f>VLOOKUP(H904,AggregatsEcoles[#All],12,FALSE)</f>
        <v>0</v>
      </c>
    </row>
    <row r="905" spans="1:18" x14ac:dyDescent="0.3">
      <c r="A905" t="s">
        <v>833</v>
      </c>
      <c r="B905" t="s">
        <v>1181</v>
      </c>
      <c r="C905" t="s">
        <v>1479</v>
      </c>
      <c r="D905" t="s">
        <v>2750</v>
      </c>
      <c r="E905" t="s">
        <v>3444</v>
      </c>
      <c r="F905" t="s">
        <v>3448</v>
      </c>
      <c r="G905" t="s">
        <v>3581</v>
      </c>
      <c r="H905" t="s">
        <v>3727</v>
      </c>
      <c r="I905" t="s">
        <v>3759</v>
      </c>
      <c r="J905" t="s">
        <v>3763</v>
      </c>
      <c r="K905" t="s">
        <v>3764</v>
      </c>
      <c r="L905" t="s">
        <v>3765</v>
      </c>
      <c r="M905">
        <f>VLOOKUP(H905,AggregatsEcoles[#All],7,FALSE)</f>
        <v>14</v>
      </c>
      <c r="N905">
        <f>VLOOKUP(H905,AggregatsEcoles[#All],8,FALSE)</f>
        <v>14</v>
      </c>
      <c r="O905">
        <f>VLOOKUP(H905,AggregatsEcoles[#All],9,FALSE)</f>
        <v>0</v>
      </c>
      <c r="P905">
        <f>VLOOKUP(H905,AggregatsEcoles[#All],10,FALSE)</f>
        <v>13</v>
      </c>
      <c r="Q905">
        <f>VLOOKUP(H905,AggregatsEcoles[#All],11,FALSE)</f>
        <v>13</v>
      </c>
      <c r="R905">
        <f>VLOOKUP(H905,AggregatsEcoles[#All],12,FALSE)</f>
        <v>0</v>
      </c>
    </row>
    <row r="906" spans="1:18" x14ac:dyDescent="0.3">
      <c r="A906" t="s">
        <v>834</v>
      </c>
      <c r="B906" t="s">
        <v>1586</v>
      </c>
      <c r="C906" t="s">
        <v>1361</v>
      </c>
      <c r="D906" t="s">
        <v>2576</v>
      </c>
      <c r="E906" t="s">
        <v>3444</v>
      </c>
      <c r="F906" t="s">
        <v>3457</v>
      </c>
      <c r="G906" t="s">
        <v>3581</v>
      </c>
      <c r="H906" t="s">
        <v>3727</v>
      </c>
      <c r="I906" t="s">
        <v>3759</v>
      </c>
      <c r="J906" t="s">
        <v>3763</v>
      </c>
      <c r="K906" t="s">
        <v>3764</v>
      </c>
      <c r="L906" t="s">
        <v>3765</v>
      </c>
      <c r="M906">
        <f>VLOOKUP(H906,AggregatsEcoles[#All],7,FALSE)</f>
        <v>14</v>
      </c>
      <c r="N906">
        <f>VLOOKUP(H906,AggregatsEcoles[#All],8,FALSE)</f>
        <v>14</v>
      </c>
      <c r="O906">
        <f>VLOOKUP(H906,AggregatsEcoles[#All],9,FALSE)</f>
        <v>0</v>
      </c>
      <c r="P906">
        <f>VLOOKUP(H906,AggregatsEcoles[#All],10,FALSE)</f>
        <v>13</v>
      </c>
      <c r="Q906">
        <f>VLOOKUP(H906,AggregatsEcoles[#All],11,FALSE)</f>
        <v>13</v>
      </c>
      <c r="R906">
        <f>VLOOKUP(H906,AggregatsEcoles[#All],12,FALSE)</f>
        <v>0</v>
      </c>
    </row>
    <row r="907" spans="1:18" x14ac:dyDescent="0.3">
      <c r="A907" t="s">
        <v>835</v>
      </c>
      <c r="B907" t="s">
        <v>1587</v>
      </c>
      <c r="C907" t="s">
        <v>2342</v>
      </c>
      <c r="D907" t="s">
        <v>2579</v>
      </c>
      <c r="E907" t="s">
        <v>3444</v>
      </c>
      <c r="F907" t="s">
        <v>3446</v>
      </c>
      <c r="G907" t="s">
        <v>3581</v>
      </c>
      <c r="H907" t="s">
        <v>3727</v>
      </c>
      <c r="I907" t="s">
        <v>3759</v>
      </c>
      <c r="J907" t="s">
        <v>3763</v>
      </c>
      <c r="K907" t="s">
        <v>3764</v>
      </c>
      <c r="L907" t="s">
        <v>3765</v>
      </c>
      <c r="M907">
        <f>VLOOKUP(H907,AggregatsEcoles[#All],7,FALSE)</f>
        <v>14</v>
      </c>
      <c r="N907">
        <f>VLOOKUP(H907,AggregatsEcoles[#All],8,FALSE)</f>
        <v>14</v>
      </c>
      <c r="O907">
        <f>VLOOKUP(H907,AggregatsEcoles[#All],9,FALSE)</f>
        <v>0</v>
      </c>
      <c r="P907">
        <f>VLOOKUP(H907,AggregatsEcoles[#All],10,FALSE)</f>
        <v>13</v>
      </c>
      <c r="Q907">
        <f>VLOOKUP(H907,AggregatsEcoles[#All],11,FALSE)</f>
        <v>13</v>
      </c>
      <c r="R907">
        <f>VLOOKUP(H907,AggregatsEcoles[#All],12,FALSE)</f>
        <v>0</v>
      </c>
    </row>
    <row r="908" spans="1:18" x14ac:dyDescent="0.3">
      <c r="A908" t="s">
        <v>836</v>
      </c>
      <c r="B908" t="s">
        <v>1406</v>
      </c>
      <c r="C908" t="s">
        <v>1859</v>
      </c>
      <c r="D908" t="s">
        <v>3173</v>
      </c>
      <c r="E908" t="s">
        <v>3444</v>
      </c>
      <c r="F908" t="s">
        <v>3458</v>
      </c>
      <c r="G908" t="s">
        <v>3581</v>
      </c>
      <c r="H908" t="s">
        <v>3727</v>
      </c>
      <c r="I908" t="s">
        <v>3759</v>
      </c>
      <c r="J908" t="s">
        <v>3763</v>
      </c>
      <c r="K908" t="s">
        <v>3764</v>
      </c>
      <c r="L908" t="s">
        <v>3765</v>
      </c>
      <c r="M908">
        <f>VLOOKUP(H908,AggregatsEcoles[#All],7,FALSE)</f>
        <v>14</v>
      </c>
      <c r="N908">
        <f>VLOOKUP(H908,AggregatsEcoles[#All],8,FALSE)</f>
        <v>14</v>
      </c>
      <c r="O908">
        <f>VLOOKUP(H908,AggregatsEcoles[#All],9,FALSE)</f>
        <v>0</v>
      </c>
      <c r="P908">
        <f>VLOOKUP(H908,AggregatsEcoles[#All],10,FALSE)</f>
        <v>13</v>
      </c>
      <c r="Q908">
        <f>VLOOKUP(H908,AggregatsEcoles[#All],11,FALSE)</f>
        <v>13</v>
      </c>
      <c r="R908">
        <f>VLOOKUP(H908,AggregatsEcoles[#All],12,FALSE)</f>
        <v>0</v>
      </c>
    </row>
    <row r="909" spans="1:18" x14ac:dyDescent="0.3">
      <c r="A909" t="s">
        <v>837</v>
      </c>
      <c r="B909" t="s">
        <v>1407</v>
      </c>
      <c r="C909" t="s">
        <v>1302</v>
      </c>
      <c r="D909" t="s">
        <v>3174</v>
      </c>
      <c r="E909" t="s">
        <v>3444</v>
      </c>
      <c r="F909" t="s">
        <v>3456</v>
      </c>
      <c r="G909" t="s">
        <v>3581</v>
      </c>
      <c r="H909" t="s">
        <v>3727</v>
      </c>
      <c r="I909" t="s">
        <v>3759</v>
      </c>
      <c r="J909" t="s">
        <v>3763</v>
      </c>
      <c r="K909" t="s">
        <v>3764</v>
      </c>
      <c r="L909" t="s">
        <v>3765</v>
      </c>
      <c r="M909">
        <f>VLOOKUP(H909,AggregatsEcoles[#All],7,FALSE)</f>
        <v>14</v>
      </c>
      <c r="N909">
        <f>VLOOKUP(H909,AggregatsEcoles[#All],8,FALSE)</f>
        <v>14</v>
      </c>
      <c r="O909">
        <f>VLOOKUP(H909,AggregatsEcoles[#All],9,FALSE)</f>
        <v>0</v>
      </c>
      <c r="P909">
        <f>VLOOKUP(H909,AggregatsEcoles[#All],10,FALSE)</f>
        <v>13</v>
      </c>
      <c r="Q909">
        <f>VLOOKUP(H909,AggregatsEcoles[#All],11,FALSE)</f>
        <v>13</v>
      </c>
      <c r="R909">
        <f>VLOOKUP(H909,AggregatsEcoles[#All],12,FALSE)</f>
        <v>0</v>
      </c>
    </row>
    <row r="910" spans="1:18" x14ac:dyDescent="0.3">
      <c r="A910" t="s">
        <v>838</v>
      </c>
      <c r="B910" t="s">
        <v>1408</v>
      </c>
      <c r="C910" t="s">
        <v>2343</v>
      </c>
      <c r="D910" t="s">
        <v>3175</v>
      </c>
      <c r="E910" t="s">
        <v>3444</v>
      </c>
      <c r="F910" t="s">
        <v>3458</v>
      </c>
      <c r="G910" t="s">
        <v>3581</v>
      </c>
      <c r="H910" t="s">
        <v>3727</v>
      </c>
      <c r="I910" t="s">
        <v>3759</v>
      </c>
      <c r="J910" t="s">
        <v>3763</v>
      </c>
      <c r="K910" t="s">
        <v>3764</v>
      </c>
      <c r="L910" t="s">
        <v>3765</v>
      </c>
      <c r="M910">
        <f>VLOOKUP(H910,AggregatsEcoles[#All],7,FALSE)</f>
        <v>14</v>
      </c>
      <c r="N910">
        <f>VLOOKUP(H910,AggregatsEcoles[#All],8,FALSE)</f>
        <v>14</v>
      </c>
      <c r="O910">
        <f>VLOOKUP(H910,AggregatsEcoles[#All],9,FALSE)</f>
        <v>0</v>
      </c>
      <c r="P910">
        <f>VLOOKUP(H910,AggregatsEcoles[#All],10,FALSE)</f>
        <v>13</v>
      </c>
      <c r="Q910">
        <f>VLOOKUP(H910,AggregatsEcoles[#All],11,FALSE)</f>
        <v>13</v>
      </c>
      <c r="R910">
        <f>VLOOKUP(H910,AggregatsEcoles[#All],12,FALSE)</f>
        <v>0</v>
      </c>
    </row>
    <row r="911" spans="1:18" x14ac:dyDescent="0.3">
      <c r="A911" t="s">
        <v>835</v>
      </c>
      <c r="B911" t="s">
        <v>1409</v>
      </c>
      <c r="C911" t="s">
        <v>1581</v>
      </c>
      <c r="D911" t="s">
        <v>3176</v>
      </c>
      <c r="E911" t="s">
        <v>3444</v>
      </c>
      <c r="F911" t="s">
        <v>3451</v>
      </c>
      <c r="G911" t="s">
        <v>3581</v>
      </c>
      <c r="H911" t="s">
        <v>3727</v>
      </c>
      <c r="I911" t="s">
        <v>3759</v>
      </c>
      <c r="J911" t="s">
        <v>3763</v>
      </c>
      <c r="K911" t="s">
        <v>3764</v>
      </c>
      <c r="L911" t="s">
        <v>3765</v>
      </c>
      <c r="M911">
        <f>VLOOKUP(H911,AggregatsEcoles[#All],7,FALSE)</f>
        <v>14</v>
      </c>
      <c r="N911">
        <f>VLOOKUP(H911,AggregatsEcoles[#All],8,FALSE)</f>
        <v>14</v>
      </c>
      <c r="O911">
        <f>VLOOKUP(H911,AggregatsEcoles[#All],9,FALSE)</f>
        <v>0</v>
      </c>
      <c r="P911">
        <f>VLOOKUP(H911,AggregatsEcoles[#All],10,FALSE)</f>
        <v>13</v>
      </c>
      <c r="Q911">
        <f>VLOOKUP(H911,AggregatsEcoles[#All],11,FALSE)</f>
        <v>13</v>
      </c>
      <c r="R911">
        <f>VLOOKUP(H911,AggregatsEcoles[#All],12,FALSE)</f>
        <v>0</v>
      </c>
    </row>
    <row r="912" spans="1:18" x14ac:dyDescent="0.3">
      <c r="A912" t="s">
        <v>830</v>
      </c>
      <c r="B912" t="s">
        <v>1410</v>
      </c>
      <c r="C912" t="s">
        <v>2344</v>
      </c>
      <c r="D912" t="s">
        <v>3177</v>
      </c>
      <c r="E912" t="s">
        <v>3444</v>
      </c>
      <c r="F912" t="s">
        <v>3450</v>
      </c>
      <c r="G912" t="s">
        <v>3581</v>
      </c>
      <c r="H912" t="s">
        <v>3727</v>
      </c>
      <c r="I912" t="s">
        <v>3759</v>
      </c>
      <c r="J912" t="s">
        <v>3763</v>
      </c>
      <c r="K912" t="s">
        <v>3764</v>
      </c>
      <c r="L912" t="s">
        <v>3765</v>
      </c>
      <c r="M912">
        <f>VLOOKUP(H912,AggregatsEcoles[#All],7,FALSE)</f>
        <v>14</v>
      </c>
      <c r="N912">
        <f>VLOOKUP(H912,AggregatsEcoles[#All],8,FALSE)</f>
        <v>14</v>
      </c>
      <c r="O912">
        <f>VLOOKUP(H912,AggregatsEcoles[#All],9,FALSE)</f>
        <v>0</v>
      </c>
      <c r="P912">
        <f>VLOOKUP(H912,AggregatsEcoles[#All],10,FALSE)</f>
        <v>13</v>
      </c>
      <c r="Q912">
        <f>VLOOKUP(H912,AggregatsEcoles[#All],11,FALSE)</f>
        <v>13</v>
      </c>
      <c r="R912">
        <f>VLOOKUP(H912,AggregatsEcoles[#All],12,FALSE)</f>
        <v>0</v>
      </c>
    </row>
    <row r="913" spans="1:18" x14ac:dyDescent="0.3">
      <c r="A913" t="s">
        <v>833</v>
      </c>
      <c r="B913" t="s">
        <v>1411</v>
      </c>
      <c r="C913" t="s">
        <v>2345</v>
      </c>
      <c r="D913" t="s">
        <v>3178</v>
      </c>
      <c r="E913" t="s">
        <v>3444</v>
      </c>
      <c r="F913" t="s">
        <v>3447</v>
      </c>
      <c r="G913" t="s">
        <v>3581</v>
      </c>
      <c r="H913" t="s">
        <v>3727</v>
      </c>
      <c r="I913" t="s">
        <v>3759</v>
      </c>
      <c r="J913" t="s">
        <v>3763</v>
      </c>
      <c r="K913" t="s">
        <v>3764</v>
      </c>
      <c r="L913" t="s">
        <v>3765</v>
      </c>
      <c r="M913">
        <f>VLOOKUP(H913,AggregatsEcoles[#All],7,FALSE)</f>
        <v>14</v>
      </c>
      <c r="N913">
        <f>VLOOKUP(H913,AggregatsEcoles[#All],8,FALSE)</f>
        <v>14</v>
      </c>
      <c r="O913">
        <f>VLOOKUP(H913,AggregatsEcoles[#All],9,FALSE)</f>
        <v>0</v>
      </c>
      <c r="P913">
        <f>VLOOKUP(H913,AggregatsEcoles[#All],10,FALSE)</f>
        <v>13</v>
      </c>
      <c r="Q913">
        <f>VLOOKUP(H913,AggregatsEcoles[#All],11,FALSE)</f>
        <v>13</v>
      </c>
      <c r="R913">
        <f>VLOOKUP(H913,AggregatsEcoles[#All],12,FALSE)</f>
        <v>0</v>
      </c>
    </row>
    <row r="914" spans="1:18" x14ac:dyDescent="0.3">
      <c r="A914" t="s">
        <v>839</v>
      </c>
      <c r="B914" t="s">
        <v>1412</v>
      </c>
      <c r="C914" t="s">
        <v>1552</v>
      </c>
      <c r="D914" t="s">
        <v>3179</v>
      </c>
      <c r="E914" t="s">
        <v>3444</v>
      </c>
      <c r="F914" t="s">
        <v>3456</v>
      </c>
      <c r="G914" t="s">
        <v>3581</v>
      </c>
      <c r="H914" t="s">
        <v>3727</v>
      </c>
      <c r="I914" t="s">
        <v>3759</v>
      </c>
      <c r="J914" t="s">
        <v>3763</v>
      </c>
      <c r="K914" t="s">
        <v>3764</v>
      </c>
      <c r="L914" t="s">
        <v>3765</v>
      </c>
      <c r="M914">
        <f>VLOOKUP(H914,AggregatsEcoles[#All],7,FALSE)</f>
        <v>14</v>
      </c>
      <c r="N914">
        <f>VLOOKUP(H914,AggregatsEcoles[#All],8,FALSE)</f>
        <v>14</v>
      </c>
      <c r="O914">
        <f>VLOOKUP(H914,AggregatsEcoles[#All],9,FALSE)</f>
        <v>0</v>
      </c>
      <c r="P914">
        <f>VLOOKUP(H914,AggregatsEcoles[#All],10,FALSE)</f>
        <v>13</v>
      </c>
      <c r="Q914">
        <f>VLOOKUP(H914,AggregatsEcoles[#All],11,FALSE)</f>
        <v>13</v>
      </c>
      <c r="R914">
        <f>VLOOKUP(H914,AggregatsEcoles[#All],12,FALSE)</f>
        <v>0</v>
      </c>
    </row>
    <row r="915" spans="1:18" x14ac:dyDescent="0.3">
      <c r="A915" t="s">
        <v>840</v>
      </c>
      <c r="B915" t="s">
        <v>1588</v>
      </c>
      <c r="C915" t="s">
        <v>2116</v>
      </c>
      <c r="D915" t="s">
        <v>2213</v>
      </c>
      <c r="E915" t="s">
        <v>3444</v>
      </c>
      <c r="F915" t="s">
        <v>3451</v>
      </c>
      <c r="G915" t="s">
        <v>3582</v>
      </c>
      <c r="H915" t="s">
        <v>3728</v>
      </c>
      <c r="I915" t="s">
        <v>3759</v>
      </c>
      <c r="J915" t="s">
        <v>3763</v>
      </c>
      <c r="K915" t="s">
        <v>3764</v>
      </c>
      <c r="L915" t="s">
        <v>3765</v>
      </c>
      <c r="M915">
        <f>VLOOKUP(H915,AggregatsEcoles[#All],7,FALSE)</f>
        <v>23</v>
      </c>
      <c r="N915">
        <f>VLOOKUP(H915,AggregatsEcoles[#All],8,FALSE)</f>
        <v>16</v>
      </c>
      <c r="O915">
        <f>VLOOKUP(H915,AggregatsEcoles[#All],9,FALSE)</f>
        <v>7</v>
      </c>
      <c r="P915">
        <f>VLOOKUP(H915,AggregatsEcoles[#All],10,FALSE)</f>
        <v>2</v>
      </c>
      <c r="Q915">
        <f>VLOOKUP(H915,AggregatsEcoles[#All],11,FALSE)</f>
        <v>2</v>
      </c>
      <c r="R915">
        <f>VLOOKUP(H915,AggregatsEcoles[#All],12,FALSE)</f>
        <v>0</v>
      </c>
    </row>
    <row r="916" spans="1:18" x14ac:dyDescent="0.3">
      <c r="A916" t="s">
        <v>841</v>
      </c>
      <c r="B916" t="s">
        <v>1589</v>
      </c>
      <c r="C916" t="s">
        <v>2346</v>
      </c>
      <c r="D916" t="s">
        <v>2709</v>
      </c>
      <c r="E916" t="s">
        <v>3444</v>
      </c>
      <c r="F916" t="s">
        <v>3449</v>
      </c>
      <c r="G916" t="s">
        <v>3582</v>
      </c>
      <c r="H916" t="s">
        <v>3728</v>
      </c>
      <c r="I916" t="s">
        <v>3759</v>
      </c>
      <c r="J916" t="s">
        <v>3763</v>
      </c>
      <c r="K916" t="s">
        <v>3764</v>
      </c>
      <c r="L916" t="s">
        <v>3765</v>
      </c>
      <c r="M916">
        <f>VLOOKUP(H916,AggregatsEcoles[#All],7,FALSE)</f>
        <v>23</v>
      </c>
      <c r="N916">
        <f>VLOOKUP(H916,AggregatsEcoles[#All],8,FALSE)</f>
        <v>16</v>
      </c>
      <c r="O916">
        <f>VLOOKUP(H916,AggregatsEcoles[#All],9,FALSE)</f>
        <v>7</v>
      </c>
      <c r="P916">
        <f>VLOOKUP(H916,AggregatsEcoles[#All],10,FALSE)</f>
        <v>2</v>
      </c>
      <c r="Q916">
        <f>VLOOKUP(H916,AggregatsEcoles[#All],11,FALSE)</f>
        <v>2</v>
      </c>
      <c r="R916">
        <f>VLOOKUP(H916,AggregatsEcoles[#All],12,FALSE)</f>
        <v>0</v>
      </c>
    </row>
    <row r="917" spans="1:18" x14ac:dyDescent="0.3">
      <c r="A917" t="s">
        <v>842</v>
      </c>
      <c r="B917" t="s">
        <v>1226</v>
      </c>
      <c r="C917" t="s">
        <v>2347</v>
      </c>
      <c r="D917" t="s">
        <v>2762</v>
      </c>
      <c r="E917" t="s">
        <v>3444</v>
      </c>
      <c r="F917" t="s">
        <v>3456</v>
      </c>
      <c r="G917" t="s">
        <v>3583</v>
      </c>
      <c r="H917" t="s">
        <v>3729</v>
      </c>
      <c r="I917" t="s">
        <v>3759</v>
      </c>
      <c r="J917" t="s">
        <v>3763</v>
      </c>
      <c r="K917" t="s">
        <v>3764</v>
      </c>
      <c r="L917" t="s">
        <v>3765</v>
      </c>
      <c r="M917">
        <f>VLOOKUP(H917,AggregatsEcoles[#All],7,FALSE)</f>
        <v>15</v>
      </c>
      <c r="N917">
        <f>VLOOKUP(H917,AggregatsEcoles[#All],8,FALSE)</f>
        <v>5</v>
      </c>
      <c r="O917">
        <f>VLOOKUP(H917,AggregatsEcoles[#All],9,FALSE)</f>
        <v>10</v>
      </c>
      <c r="P917">
        <f>VLOOKUP(H917,AggregatsEcoles[#All],10,FALSE)</f>
        <v>10</v>
      </c>
      <c r="Q917">
        <f>VLOOKUP(H917,AggregatsEcoles[#All],11,FALSE)</f>
        <v>4</v>
      </c>
      <c r="R917">
        <f>VLOOKUP(H917,AggregatsEcoles[#All],12,FALSE)</f>
        <v>6</v>
      </c>
    </row>
    <row r="918" spans="1:18" x14ac:dyDescent="0.3">
      <c r="A918" t="s">
        <v>843</v>
      </c>
      <c r="B918" t="s">
        <v>1284</v>
      </c>
      <c r="C918" t="s">
        <v>2348</v>
      </c>
      <c r="D918" t="s">
        <v>3150</v>
      </c>
      <c r="E918" t="s">
        <v>3444</v>
      </c>
      <c r="F918" t="s">
        <v>3453</v>
      </c>
      <c r="G918" t="s">
        <v>3583</v>
      </c>
      <c r="H918" t="s">
        <v>3729</v>
      </c>
      <c r="I918" t="s">
        <v>3759</v>
      </c>
      <c r="J918" t="s">
        <v>3763</v>
      </c>
      <c r="K918" t="s">
        <v>3764</v>
      </c>
      <c r="L918" t="s">
        <v>3765</v>
      </c>
      <c r="M918">
        <f>VLOOKUP(H918,AggregatsEcoles[#All],7,FALSE)</f>
        <v>15</v>
      </c>
      <c r="N918">
        <f>VLOOKUP(H918,AggregatsEcoles[#All],8,FALSE)</f>
        <v>5</v>
      </c>
      <c r="O918">
        <f>VLOOKUP(H918,AggregatsEcoles[#All],9,FALSE)</f>
        <v>10</v>
      </c>
      <c r="P918">
        <f>VLOOKUP(H918,AggregatsEcoles[#All],10,FALSE)</f>
        <v>10</v>
      </c>
      <c r="Q918">
        <f>VLOOKUP(H918,AggregatsEcoles[#All],11,FALSE)</f>
        <v>4</v>
      </c>
      <c r="R918">
        <f>VLOOKUP(H918,AggregatsEcoles[#All],12,FALSE)</f>
        <v>6</v>
      </c>
    </row>
    <row r="919" spans="1:18" x14ac:dyDescent="0.3">
      <c r="A919" t="s">
        <v>844</v>
      </c>
      <c r="B919" t="s">
        <v>1590</v>
      </c>
      <c r="C919" t="s">
        <v>2349</v>
      </c>
      <c r="D919" t="s">
        <v>2764</v>
      </c>
      <c r="E919" t="s">
        <v>3443</v>
      </c>
      <c r="F919" t="s">
        <v>3459</v>
      </c>
      <c r="G919" t="s">
        <v>3583</v>
      </c>
      <c r="H919" t="s">
        <v>3729</v>
      </c>
      <c r="I919" t="s">
        <v>3759</v>
      </c>
      <c r="J919" t="s">
        <v>3763</v>
      </c>
      <c r="K919" t="s">
        <v>3764</v>
      </c>
      <c r="L919" t="s">
        <v>3765</v>
      </c>
      <c r="M919">
        <f>VLOOKUP(H919,AggregatsEcoles[#All],7,FALSE)</f>
        <v>15</v>
      </c>
      <c r="N919">
        <f>VLOOKUP(H919,AggregatsEcoles[#All],8,FALSE)</f>
        <v>5</v>
      </c>
      <c r="O919">
        <f>VLOOKUP(H919,AggregatsEcoles[#All],9,FALSE)</f>
        <v>10</v>
      </c>
      <c r="P919">
        <f>VLOOKUP(H919,AggregatsEcoles[#All],10,FALSE)</f>
        <v>10</v>
      </c>
      <c r="Q919">
        <f>VLOOKUP(H919,AggregatsEcoles[#All],11,FALSE)</f>
        <v>4</v>
      </c>
      <c r="R919">
        <f>VLOOKUP(H919,AggregatsEcoles[#All],12,FALSE)</f>
        <v>6</v>
      </c>
    </row>
    <row r="920" spans="1:18" x14ac:dyDescent="0.3">
      <c r="A920" t="s">
        <v>845</v>
      </c>
      <c r="B920" t="s">
        <v>1591</v>
      </c>
      <c r="C920" t="s">
        <v>1325</v>
      </c>
      <c r="D920" t="s">
        <v>2570</v>
      </c>
      <c r="E920" t="s">
        <v>3444</v>
      </c>
      <c r="F920" t="s">
        <v>3449</v>
      </c>
      <c r="G920" t="s">
        <v>3583</v>
      </c>
      <c r="H920" t="s">
        <v>3729</v>
      </c>
      <c r="I920" t="s">
        <v>3759</v>
      </c>
      <c r="J920" t="s">
        <v>3763</v>
      </c>
      <c r="K920" t="s">
        <v>3764</v>
      </c>
      <c r="L920" t="s">
        <v>3765</v>
      </c>
      <c r="M920">
        <f>VLOOKUP(H920,AggregatsEcoles[#All],7,FALSE)</f>
        <v>15</v>
      </c>
      <c r="N920">
        <f>VLOOKUP(H920,AggregatsEcoles[#All],8,FALSE)</f>
        <v>5</v>
      </c>
      <c r="O920">
        <f>VLOOKUP(H920,AggregatsEcoles[#All],9,FALSE)</f>
        <v>10</v>
      </c>
      <c r="P920">
        <f>VLOOKUP(H920,AggregatsEcoles[#All],10,FALSE)</f>
        <v>10</v>
      </c>
      <c r="Q920">
        <f>VLOOKUP(H920,AggregatsEcoles[#All],11,FALSE)</f>
        <v>4</v>
      </c>
      <c r="R920">
        <f>VLOOKUP(H920,AggregatsEcoles[#All],12,FALSE)</f>
        <v>6</v>
      </c>
    </row>
    <row r="921" spans="1:18" x14ac:dyDescent="0.3">
      <c r="A921" t="s">
        <v>846</v>
      </c>
      <c r="B921" t="s">
        <v>1592</v>
      </c>
      <c r="C921" t="s">
        <v>1807</v>
      </c>
      <c r="D921" t="s">
        <v>2651</v>
      </c>
      <c r="E921" t="s">
        <v>3444</v>
      </c>
      <c r="F921" t="s">
        <v>3463</v>
      </c>
      <c r="G921" t="s">
        <v>3583</v>
      </c>
      <c r="H921" t="s">
        <v>3729</v>
      </c>
      <c r="I921" t="s">
        <v>3759</v>
      </c>
      <c r="J921" t="s">
        <v>3763</v>
      </c>
      <c r="K921" t="s">
        <v>3764</v>
      </c>
      <c r="L921" t="s">
        <v>3765</v>
      </c>
      <c r="M921">
        <f>VLOOKUP(H921,AggregatsEcoles[#All],7,FALSE)</f>
        <v>15</v>
      </c>
      <c r="N921">
        <f>VLOOKUP(H921,AggregatsEcoles[#All],8,FALSE)</f>
        <v>5</v>
      </c>
      <c r="O921">
        <f>VLOOKUP(H921,AggregatsEcoles[#All],9,FALSE)</f>
        <v>10</v>
      </c>
      <c r="P921">
        <f>VLOOKUP(H921,AggregatsEcoles[#All],10,FALSE)</f>
        <v>10</v>
      </c>
      <c r="Q921">
        <f>VLOOKUP(H921,AggregatsEcoles[#All],11,FALSE)</f>
        <v>4</v>
      </c>
      <c r="R921">
        <f>VLOOKUP(H921,AggregatsEcoles[#All],12,FALSE)</f>
        <v>6</v>
      </c>
    </row>
    <row r="922" spans="1:18" x14ac:dyDescent="0.3">
      <c r="A922" t="s">
        <v>847</v>
      </c>
      <c r="B922" t="s">
        <v>1593</v>
      </c>
      <c r="C922" t="s">
        <v>2350</v>
      </c>
      <c r="D922" t="s">
        <v>3180</v>
      </c>
      <c r="E922" t="s">
        <v>3443</v>
      </c>
      <c r="F922" t="s">
        <v>3454</v>
      </c>
      <c r="G922" t="s">
        <v>3583</v>
      </c>
      <c r="H922" t="s">
        <v>3729</v>
      </c>
      <c r="I922" t="s">
        <v>3759</v>
      </c>
      <c r="J922" t="s">
        <v>3763</v>
      </c>
      <c r="K922" t="s">
        <v>3764</v>
      </c>
      <c r="L922" t="s">
        <v>3765</v>
      </c>
      <c r="M922">
        <f>VLOOKUP(H922,AggregatsEcoles[#All],7,FALSE)</f>
        <v>15</v>
      </c>
      <c r="N922">
        <f>VLOOKUP(H922,AggregatsEcoles[#All],8,FALSE)</f>
        <v>5</v>
      </c>
      <c r="O922">
        <f>VLOOKUP(H922,AggregatsEcoles[#All],9,FALSE)</f>
        <v>10</v>
      </c>
      <c r="P922">
        <f>VLOOKUP(H922,AggregatsEcoles[#All],10,FALSE)</f>
        <v>10</v>
      </c>
      <c r="Q922">
        <f>VLOOKUP(H922,AggregatsEcoles[#All],11,FALSE)</f>
        <v>4</v>
      </c>
      <c r="R922">
        <f>VLOOKUP(H922,AggregatsEcoles[#All],12,FALSE)</f>
        <v>6</v>
      </c>
    </row>
    <row r="923" spans="1:18" x14ac:dyDescent="0.3">
      <c r="A923" t="s">
        <v>848</v>
      </c>
      <c r="B923" t="s">
        <v>1594</v>
      </c>
      <c r="C923" t="s">
        <v>2351</v>
      </c>
      <c r="D923" t="s">
        <v>3181</v>
      </c>
      <c r="E923" t="s">
        <v>3443</v>
      </c>
      <c r="F923" t="s">
        <v>3445</v>
      </c>
      <c r="G923" t="s">
        <v>3583</v>
      </c>
      <c r="H923" t="s">
        <v>3729</v>
      </c>
      <c r="I923" t="s">
        <v>3759</v>
      </c>
      <c r="J923" t="s">
        <v>3763</v>
      </c>
      <c r="K923" t="s">
        <v>3764</v>
      </c>
      <c r="L923" t="s">
        <v>3765</v>
      </c>
      <c r="M923">
        <f>VLOOKUP(H923,AggregatsEcoles[#All],7,FALSE)</f>
        <v>15</v>
      </c>
      <c r="N923">
        <f>VLOOKUP(H923,AggregatsEcoles[#All],8,FALSE)</f>
        <v>5</v>
      </c>
      <c r="O923">
        <f>VLOOKUP(H923,AggregatsEcoles[#All],9,FALSE)</f>
        <v>10</v>
      </c>
      <c r="P923">
        <f>VLOOKUP(H923,AggregatsEcoles[#All],10,FALSE)</f>
        <v>10</v>
      </c>
      <c r="Q923">
        <f>VLOOKUP(H923,AggregatsEcoles[#All],11,FALSE)</f>
        <v>4</v>
      </c>
      <c r="R923">
        <f>VLOOKUP(H923,AggregatsEcoles[#All],12,FALSE)</f>
        <v>6</v>
      </c>
    </row>
    <row r="924" spans="1:18" x14ac:dyDescent="0.3">
      <c r="A924" t="s">
        <v>849</v>
      </c>
      <c r="B924" t="s">
        <v>1595</v>
      </c>
      <c r="C924" t="s">
        <v>2352</v>
      </c>
      <c r="D924" t="s">
        <v>3182</v>
      </c>
      <c r="E924" t="s">
        <v>3443</v>
      </c>
      <c r="F924" t="s">
        <v>3448</v>
      </c>
      <c r="G924" t="s">
        <v>3583</v>
      </c>
      <c r="H924" t="s">
        <v>3729</v>
      </c>
      <c r="I924" t="s">
        <v>3759</v>
      </c>
      <c r="J924" t="s">
        <v>3763</v>
      </c>
      <c r="K924" t="s">
        <v>3764</v>
      </c>
      <c r="L924" t="s">
        <v>3765</v>
      </c>
      <c r="M924">
        <f>VLOOKUP(H924,AggregatsEcoles[#All],7,FALSE)</f>
        <v>15</v>
      </c>
      <c r="N924">
        <f>VLOOKUP(H924,AggregatsEcoles[#All],8,FALSE)</f>
        <v>5</v>
      </c>
      <c r="O924">
        <f>VLOOKUP(H924,AggregatsEcoles[#All],9,FALSE)</f>
        <v>10</v>
      </c>
      <c r="P924">
        <f>VLOOKUP(H924,AggregatsEcoles[#All],10,FALSE)</f>
        <v>10</v>
      </c>
      <c r="Q924">
        <f>VLOOKUP(H924,AggregatsEcoles[#All],11,FALSE)</f>
        <v>4</v>
      </c>
      <c r="R924">
        <f>VLOOKUP(H924,AggregatsEcoles[#All],12,FALSE)</f>
        <v>6</v>
      </c>
    </row>
    <row r="925" spans="1:18" x14ac:dyDescent="0.3">
      <c r="A925" t="s">
        <v>850</v>
      </c>
      <c r="B925" t="s">
        <v>1596</v>
      </c>
      <c r="C925" t="s">
        <v>2353</v>
      </c>
      <c r="D925" t="s">
        <v>3183</v>
      </c>
      <c r="E925" t="s">
        <v>3443</v>
      </c>
      <c r="F925" t="s">
        <v>3446</v>
      </c>
      <c r="G925" t="s">
        <v>3583</v>
      </c>
      <c r="H925" t="s">
        <v>3729</v>
      </c>
      <c r="I925" t="s">
        <v>3759</v>
      </c>
      <c r="J925" t="s">
        <v>3763</v>
      </c>
      <c r="K925" t="s">
        <v>3764</v>
      </c>
      <c r="L925" t="s">
        <v>3765</v>
      </c>
      <c r="M925">
        <f>VLOOKUP(H925,AggregatsEcoles[#All],7,FALSE)</f>
        <v>15</v>
      </c>
      <c r="N925">
        <f>VLOOKUP(H925,AggregatsEcoles[#All],8,FALSE)</f>
        <v>5</v>
      </c>
      <c r="O925">
        <f>VLOOKUP(H925,AggregatsEcoles[#All],9,FALSE)</f>
        <v>10</v>
      </c>
      <c r="P925">
        <f>VLOOKUP(H925,AggregatsEcoles[#All],10,FALSE)</f>
        <v>10</v>
      </c>
      <c r="Q925">
        <f>VLOOKUP(H925,AggregatsEcoles[#All],11,FALSE)</f>
        <v>4</v>
      </c>
      <c r="R925">
        <f>VLOOKUP(H925,AggregatsEcoles[#All],12,FALSE)</f>
        <v>6</v>
      </c>
    </row>
    <row r="926" spans="1:18" x14ac:dyDescent="0.3">
      <c r="A926" t="s">
        <v>851</v>
      </c>
      <c r="B926" t="s">
        <v>1326</v>
      </c>
      <c r="C926" t="s">
        <v>2350</v>
      </c>
      <c r="D926" t="s">
        <v>2204</v>
      </c>
      <c r="E926" t="s">
        <v>3443</v>
      </c>
      <c r="F926" t="s">
        <v>3457</v>
      </c>
      <c r="G926" t="s">
        <v>3583</v>
      </c>
      <c r="H926" t="s">
        <v>3729</v>
      </c>
      <c r="I926" t="s">
        <v>3759</v>
      </c>
      <c r="J926" t="s">
        <v>3763</v>
      </c>
      <c r="K926" t="s">
        <v>3764</v>
      </c>
      <c r="L926" t="s">
        <v>3765</v>
      </c>
      <c r="M926">
        <f>VLOOKUP(H926,AggregatsEcoles[#All],7,FALSE)</f>
        <v>15</v>
      </c>
      <c r="N926">
        <f>VLOOKUP(H926,AggregatsEcoles[#All],8,FALSE)</f>
        <v>5</v>
      </c>
      <c r="O926">
        <f>VLOOKUP(H926,AggregatsEcoles[#All],9,FALSE)</f>
        <v>10</v>
      </c>
      <c r="P926">
        <f>VLOOKUP(H926,AggregatsEcoles[#All],10,FALSE)</f>
        <v>10</v>
      </c>
      <c r="Q926">
        <f>VLOOKUP(H926,AggregatsEcoles[#All],11,FALSE)</f>
        <v>4</v>
      </c>
      <c r="R926">
        <f>VLOOKUP(H926,AggregatsEcoles[#All],12,FALSE)</f>
        <v>6</v>
      </c>
    </row>
    <row r="927" spans="1:18" x14ac:dyDescent="0.3">
      <c r="A927" t="s">
        <v>852</v>
      </c>
      <c r="B927" t="s">
        <v>1137</v>
      </c>
      <c r="C927" t="s">
        <v>2354</v>
      </c>
      <c r="D927" t="s">
        <v>3184</v>
      </c>
      <c r="E927" t="s">
        <v>3444</v>
      </c>
      <c r="F927" t="s">
        <v>3448</v>
      </c>
      <c r="G927" t="s">
        <v>3584</v>
      </c>
      <c r="H927" t="s">
        <v>3730</v>
      </c>
      <c r="I927" t="s">
        <v>3759</v>
      </c>
      <c r="J927" t="s">
        <v>3763</v>
      </c>
      <c r="K927" t="s">
        <v>3764</v>
      </c>
      <c r="L927" t="s">
        <v>3765</v>
      </c>
      <c r="M927">
        <f>VLOOKUP(H927,AggregatsEcoles[#All],7,FALSE)</f>
        <v>3</v>
      </c>
      <c r="N927">
        <f>VLOOKUP(H927,AggregatsEcoles[#All],8,FALSE)</f>
        <v>2</v>
      </c>
      <c r="O927">
        <f>VLOOKUP(H927,AggregatsEcoles[#All],9,FALSE)</f>
        <v>1</v>
      </c>
      <c r="P927">
        <f>VLOOKUP(H927,AggregatsEcoles[#All],10,FALSE)</f>
        <v>3</v>
      </c>
      <c r="Q927">
        <f>VLOOKUP(H927,AggregatsEcoles[#All],11,FALSE)</f>
        <v>2</v>
      </c>
      <c r="R927">
        <f>VLOOKUP(H927,AggregatsEcoles[#All],12,FALSE)</f>
        <v>1</v>
      </c>
    </row>
    <row r="928" spans="1:18" x14ac:dyDescent="0.3">
      <c r="A928" t="s">
        <v>853</v>
      </c>
      <c r="B928" t="s">
        <v>1257</v>
      </c>
      <c r="C928" t="s">
        <v>2355</v>
      </c>
      <c r="D928" t="s">
        <v>3047</v>
      </c>
      <c r="E928" t="s">
        <v>3443</v>
      </c>
      <c r="F928" t="s">
        <v>3446</v>
      </c>
      <c r="G928" t="s">
        <v>3584</v>
      </c>
      <c r="H928" t="s">
        <v>3730</v>
      </c>
      <c r="I928" t="s">
        <v>3759</v>
      </c>
      <c r="J928" t="s">
        <v>3763</v>
      </c>
      <c r="K928" t="s">
        <v>3764</v>
      </c>
      <c r="L928" t="s">
        <v>3765</v>
      </c>
      <c r="M928">
        <f>VLOOKUP(H928,AggregatsEcoles[#All],7,FALSE)</f>
        <v>3</v>
      </c>
      <c r="N928">
        <f>VLOOKUP(H928,AggregatsEcoles[#All],8,FALSE)</f>
        <v>2</v>
      </c>
      <c r="O928">
        <f>VLOOKUP(H928,AggregatsEcoles[#All],9,FALSE)</f>
        <v>1</v>
      </c>
      <c r="P928">
        <f>VLOOKUP(H928,AggregatsEcoles[#All],10,FALSE)</f>
        <v>3</v>
      </c>
      <c r="Q928">
        <f>VLOOKUP(H928,AggregatsEcoles[#All],11,FALSE)</f>
        <v>2</v>
      </c>
      <c r="R928">
        <f>VLOOKUP(H928,AggregatsEcoles[#All],12,FALSE)</f>
        <v>1</v>
      </c>
    </row>
    <row r="929" spans="1:18" x14ac:dyDescent="0.3">
      <c r="A929" t="s">
        <v>854</v>
      </c>
      <c r="B929" t="s">
        <v>1597</v>
      </c>
      <c r="C929" t="s">
        <v>2356</v>
      </c>
      <c r="D929" t="s">
        <v>3185</v>
      </c>
      <c r="E929" t="s">
        <v>3444</v>
      </c>
      <c r="F929" t="s">
        <v>3463</v>
      </c>
      <c r="G929" t="s">
        <v>3584</v>
      </c>
      <c r="H929" t="s">
        <v>3730</v>
      </c>
      <c r="I929" t="s">
        <v>3759</v>
      </c>
      <c r="J929" t="s">
        <v>3763</v>
      </c>
      <c r="K929" t="s">
        <v>3764</v>
      </c>
      <c r="L929" t="s">
        <v>3765</v>
      </c>
      <c r="M929">
        <f>VLOOKUP(H929,AggregatsEcoles[#All],7,FALSE)</f>
        <v>3</v>
      </c>
      <c r="N929">
        <f>VLOOKUP(H929,AggregatsEcoles[#All],8,FALSE)</f>
        <v>2</v>
      </c>
      <c r="O929">
        <f>VLOOKUP(H929,AggregatsEcoles[#All],9,FALSE)</f>
        <v>1</v>
      </c>
      <c r="P929">
        <f>VLOOKUP(H929,AggregatsEcoles[#All],10,FALSE)</f>
        <v>3</v>
      </c>
      <c r="Q929">
        <f>VLOOKUP(H929,AggregatsEcoles[#All],11,FALSE)</f>
        <v>2</v>
      </c>
      <c r="R929">
        <f>VLOOKUP(H929,AggregatsEcoles[#All],12,FALSE)</f>
        <v>1</v>
      </c>
    </row>
    <row r="930" spans="1:18" x14ac:dyDescent="0.3">
      <c r="A930" t="s">
        <v>426</v>
      </c>
      <c r="B930" t="s">
        <v>1598</v>
      </c>
      <c r="C930" t="s">
        <v>2357</v>
      </c>
      <c r="D930" t="s">
        <v>3186</v>
      </c>
      <c r="E930" t="s">
        <v>3444</v>
      </c>
      <c r="F930" t="s">
        <v>3456</v>
      </c>
      <c r="G930" t="s">
        <v>3479</v>
      </c>
      <c r="H930" t="s">
        <v>3664</v>
      </c>
      <c r="I930" t="s">
        <v>3759</v>
      </c>
      <c r="J930" t="s">
        <v>3763</v>
      </c>
      <c r="K930" t="s">
        <v>3764</v>
      </c>
      <c r="L930" t="s">
        <v>3765</v>
      </c>
      <c r="M930">
        <f>VLOOKUP(H930,AggregatsEcoles[#All],7,FALSE)</f>
        <v>57</v>
      </c>
      <c r="N930">
        <f>VLOOKUP(H930,AggregatsEcoles[#All],8,FALSE)</f>
        <v>33</v>
      </c>
      <c r="O930">
        <f>VLOOKUP(H930,AggregatsEcoles[#All],9,FALSE)</f>
        <v>24</v>
      </c>
      <c r="P930">
        <f>VLOOKUP(H930,AggregatsEcoles[#All],10,FALSE)</f>
        <v>43</v>
      </c>
      <c r="Q930">
        <f>VLOOKUP(H930,AggregatsEcoles[#All],11,FALSE)</f>
        <v>23</v>
      </c>
      <c r="R930">
        <f>VLOOKUP(H930,AggregatsEcoles[#All],12,FALSE)</f>
        <v>20</v>
      </c>
    </row>
    <row r="931" spans="1:18" x14ac:dyDescent="0.3">
      <c r="A931" t="s">
        <v>855</v>
      </c>
      <c r="B931" t="s">
        <v>1599</v>
      </c>
      <c r="C931" t="s">
        <v>2358</v>
      </c>
      <c r="D931" t="s">
        <v>3187</v>
      </c>
      <c r="E931" t="s">
        <v>3443</v>
      </c>
      <c r="F931" t="s">
        <v>3446</v>
      </c>
      <c r="G931" t="s">
        <v>3479</v>
      </c>
      <c r="H931" t="s">
        <v>3664</v>
      </c>
      <c r="I931" t="s">
        <v>3759</v>
      </c>
      <c r="J931" t="s">
        <v>3763</v>
      </c>
      <c r="K931" t="s">
        <v>3764</v>
      </c>
      <c r="L931" t="s">
        <v>3765</v>
      </c>
      <c r="M931">
        <f>VLOOKUP(H931,AggregatsEcoles[#All],7,FALSE)</f>
        <v>57</v>
      </c>
      <c r="N931">
        <f>VLOOKUP(H931,AggregatsEcoles[#All],8,FALSE)</f>
        <v>33</v>
      </c>
      <c r="O931">
        <f>VLOOKUP(H931,AggregatsEcoles[#All],9,FALSE)</f>
        <v>24</v>
      </c>
      <c r="P931">
        <f>VLOOKUP(H931,AggregatsEcoles[#All],10,FALSE)</f>
        <v>43</v>
      </c>
      <c r="Q931">
        <f>VLOOKUP(H931,AggregatsEcoles[#All],11,FALSE)</f>
        <v>23</v>
      </c>
      <c r="R931">
        <f>VLOOKUP(H931,AggregatsEcoles[#All],12,FALSE)</f>
        <v>20</v>
      </c>
    </row>
    <row r="932" spans="1:18" x14ac:dyDescent="0.3">
      <c r="A932" t="s">
        <v>856</v>
      </c>
      <c r="B932" t="s">
        <v>1380</v>
      </c>
      <c r="C932" t="s">
        <v>2359</v>
      </c>
      <c r="D932" t="s">
        <v>2968</v>
      </c>
      <c r="E932" t="s">
        <v>3443</v>
      </c>
      <c r="F932" t="s">
        <v>3449</v>
      </c>
      <c r="G932" t="s">
        <v>3479</v>
      </c>
      <c r="H932" t="s">
        <v>3664</v>
      </c>
      <c r="I932" t="s">
        <v>3759</v>
      </c>
      <c r="J932" t="s">
        <v>3763</v>
      </c>
      <c r="K932" t="s">
        <v>3764</v>
      </c>
      <c r="L932" t="s">
        <v>3765</v>
      </c>
      <c r="M932">
        <f>VLOOKUP(H932,AggregatsEcoles[#All],7,FALSE)</f>
        <v>57</v>
      </c>
      <c r="N932">
        <f>VLOOKUP(H932,AggregatsEcoles[#All],8,FALSE)</f>
        <v>33</v>
      </c>
      <c r="O932">
        <f>VLOOKUP(H932,AggregatsEcoles[#All],9,FALSE)</f>
        <v>24</v>
      </c>
      <c r="P932">
        <f>VLOOKUP(H932,AggregatsEcoles[#All],10,FALSE)</f>
        <v>43</v>
      </c>
      <c r="Q932">
        <f>VLOOKUP(H932,AggregatsEcoles[#All],11,FALSE)</f>
        <v>23</v>
      </c>
      <c r="R932">
        <f>VLOOKUP(H932,AggregatsEcoles[#All],12,FALSE)</f>
        <v>20</v>
      </c>
    </row>
    <row r="933" spans="1:18" x14ac:dyDescent="0.3">
      <c r="A933" t="s">
        <v>857</v>
      </c>
      <c r="B933" t="s">
        <v>1284</v>
      </c>
      <c r="C933" t="s">
        <v>1168</v>
      </c>
      <c r="D933" t="s">
        <v>3087</v>
      </c>
      <c r="E933" t="s">
        <v>3444</v>
      </c>
      <c r="F933" t="s">
        <v>3448</v>
      </c>
      <c r="G933" t="s">
        <v>3479</v>
      </c>
      <c r="H933" t="s">
        <v>3664</v>
      </c>
      <c r="I933" t="s">
        <v>3759</v>
      </c>
      <c r="J933" t="s">
        <v>3763</v>
      </c>
      <c r="K933" t="s">
        <v>3764</v>
      </c>
      <c r="L933" t="s">
        <v>3765</v>
      </c>
      <c r="M933">
        <f>VLOOKUP(H933,AggregatsEcoles[#All],7,FALSE)</f>
        <v>57</v>
      </c>
      <c r="N933">
        <f>VLOOKUP(H933,AggregatsEcoles[#All],8,FALSE)</f>
        <v>33</v>
      </c>
      <c r="O933">
        <f>VLOOKUP(H933,AggregatsEcoles[#All],9,FALSE)</f>
        <v>24</v>
      </c>
      <c r="P933">
        <f>VLOOKUP(H933,AggregatsEcoles[#All],10,FALSE)</f>
        <v>43</v>
      </c>
      <c r="Q933">
        <f>VLOOKUP(H933,AggregatsEcoles[#All],11,FALSE)</f>
        <v>23</v>
      </c>
      <c r="R933">
        <f>VLOOKUP(H933,AggregatsEcoles[#All],12,FALSE)</f>
        <v>20</v>
      </c>
    </row>
    <row r="934" spans="1:18" x14ac:dyDescent="0.3">
      <c r="A934" t="s">
        <v>858</v>
      </c>
      <c r="B934" t="s">
        <v>1600</v>
      </c>
      <c r="C934" t="s">
        <v>2360</v>
      </c>
      <c r="D934" t="s">
        <v>3188</v>
      </c>
      <c r="E934" t="s">
        <v>3443</v>
      </c>
      <c r="F934" t="s">
        <v>3447</v>
      </c>
      <c r="G934" t="s">
        <v>3479</v>
      </c>
      <c r="H934" t="s">
        <v>3664</v>
      </c>
      <c r="I934" t="s">
        <v>3759</v>
      </c>
      <c r="J934" t="s">
        <v>3763</v>
      </c>
      <c r="K934" t="s">
        <v>3764</v>
      </c>
      <c r="L934" t="s">
        <v>3765</v>
      </c>
      <c r="M934">
        <f>VLOOKUP(H934,AggregatsEcoles[#All],7,FALSE)</f>
        <v>57</v>
      </c>
      <c r="N934">
        <f>VLOOKUP(H934,AggregatsEcoles[#All],8,FALSE)</f>
        <v>33</v>
      </c>
      <c r="O934">
        <f>VLOOKUP(H934,AggregatsEcoles[#All],9,FALSE)</f>
        <v>24</v>
      </c>
      <c r="P934">
        <f>VLOOKUP(H934,AggregatsEcoles[#All],10,FALSE)</f>
        <v>43</v>
      </c>
      <c r="Q934">
        <f>VLOOKUP(H934,AggregatsEcoles[#All],11,FALSE)</f>
        <v>23</v>
      </c>
      <c r="R934">
        <f>VLOOKUP(H934,AggregatsEcoles[#All],12,FALSE)</f>
        <v>20</v>
      </c>
    </row>
    <row r="935" spans="1:18" x14ac:dyDescent="0.3">
      <c r="A935" t="s">
        <v>859</v>
      </c>
      <c r="B935" t="s">
        <v>1227</v>
      </c>
      <c r="C935" t="s">
        <v>2361</v>
      </c>
      <c r="D935" t="s">
        <v>3189</v>
      </c>
      <c r="E935" t="s">
        <v>3444</v>
      </c>
      <c r="F935" t="s">
        <v>3446</v>
      </c>
      <c r="G935" t="s">
        <v>3479</v>
      </c>
      <c r="H935" t="s">
        <v>3664</v>
      </c>
      <c r="I935" t="s">
        <v>3759</v>
      </c>
      <c r="J935" t="s">
        <v>3763</v>
      </c>
      <c r="K935" t="s">
        <v>3764</v>
      </c>
      <c r="L935" t="s">
        <v>3765</v>
      </c>
      <c r="M935">
        <f>VLOOKUP(H935,AggregatsEcoles[#All],7,FALSE)</f>
        <v>57</v>
      </c>
      <c r="N935">
        <f>VLOOKUP(H935,AggregatsEcoles[#All],8,FALSE)</f>
        <v>33</v>
      </c>
      <c r="O935">
        <f>VLOOKUP(H935,AggregatsEcoles[#All],9,FALSE)</f>
        <v>24</v>
      </c>
      <c r="P935">
        <f>VLOOKUP(H935,AggregatsEcoles[#All],10,FALSE)</f>
        <v>43</v>
      </c>
      <c r="Q935">
        <f>VLOOKUP(H935,AggregatsEcoles[#All],11,FALSE)</f>
        <v>23</v>
      </c>
      <c r="R935">
        <f>VLOOKUP(H935,AggregatsEcoles[#All],12,FALSE)</f>
        <v>20</v>
      </c>
    </row>
    <row r="936" spans="1:18" x14ac:dyDescent="0.3">
      <c r="A936" t="s">
        <v>860</v>
      </c>
      <c r="B936" t="s">
        <v>1601</v>
      </c>
      <c r="C936" t="s">
        <v>2362</v>
      </c>
      <c r="D936" t="s">
        <v>2600</v>
      </c>
      <c r="E936" t="s">
        <v>3444</v>
      </c>
      <c r="F936" t="s">
        <v>3459</v>
      </c>
      <c r="G936" t="s">
        <v>3479</v>
      </c>
      <c r="H936" t="s">
        <v>3664</v>
      </c>
      <c r="I936" t="s">
        <v>3759</v>
      </c>
      <c r="J936" t="s">
        <v>3763</v>
      </c>
      <c r="K936" t="s">
        <v>3764</v>
      </c>
      <c r="L936" t="s">
        <v>3765</v>
      </c>
      <c r="M936">
        <f>VLOOKUP(H936,AggregatsEcoles[#All],7,FALSE)</f>
        <v>57</v>
      </c>
      <c r="N936">
        <f>VLOOKUP(H936,AggregatsEcoles[#All],8,FALSE)</f>
        <v>33</v>
      </c>
      <c r="O936">
        <f>VLOOKUP(H936,AggregatsEcoles[#All],9,FALSE)</f>
        <v>24</v>
      </c>
      <c r="P936">
        <f>VLOOKUP(H936,AggregatsEcoles[#All],10,FALSE)</f>
        <v>43</v>
      </c>
      <c r="Q936">
        <f>VLOOKUP(H936,AggregatsEcoles[#All],11,FALSE)</f>
        <v>23</v>
      </c>
      <c r="R936">
        <f>VLOOKUP(H936,AggregatsEcoles[#All],12,FALSE)</f>
        <v>20</v>
      </c>
    </row>
    <row r="937" spans="1:18" x14ac:dyDescent="0.3">
      <c r="A937" t="s">
        <v>861</v>
      </c>
      <c r="B937" t="s">
        <v>1270</v>
      </c>
      <c r="C937" t="s">
        <v>1344</v>
      </c>
      <c r="D937" t="s">
        <v>3190</v>
      </c>
      <c r="E937" t="s">
        <v>3444</v>
      </c>
      <c r="F937" t="s">
        <v>3456</v>
      </c>
      <c r="G937" t="s">
        <v>3479</v>
      </c>
      <c r="H937" t="s">
        <v>3664</v>
      </c>
      <c r="I937" t="s">
        <v>3759</v>
      </c>
      <c r="J937" t="s">
        <v>3763</v>
      </c>
      <c r="K937" t="s">
        <v>3764</v>
      </c>
      <c r="L937" t="s">
        <v>3765</v>
      </c>
      <c r="M937">
        <f>VLOOKUP(H937,AggregatsEcoles[#All],7,FALSE)</f>
        <v>57</v>
      </c>
      <c r="N937">
        <f>VLOOKUP(H937,AggregatsEcoles[#All],8,FALSE)</f>
        <v>33</v>
      </c>
      <c r="O937">
        <f>VLOOKUP(H937,AggregatsEcoles[#All],9,FALSE)</f>
        <v>24</v>
      </c>
      <c r="P937">
        <f>VLOOKUP(H937,AggregatsEcoles[#All],10,FALSE)</f>
        <v>43</v>
      </c>
      <c r="Q937">
        <f>VLOOKUP(H937,AggregatsEcoles[#All],11,FALSE)</f>
        <v>23</v>
      </c>
      <c r="R937">
        <f>VLOOKUP(H937,AggregatsEcoles[#All],12,FALSE)</f>
        <v>20</v>
      </c>
    </row>
    <row r="938" spans="1:18" x14ac:dyDescent="0.3">
      <c r="A938" t="s">
        <v>862</v>
      </c>
      <c r="B938" t="s">
        <v>1288</v>
      </c>
      <c r="C938" t="s">
        <v>2363</v>
      </c>
      <c r="D938" t="s">
        <v>3191</v>
      </c>
      <c r="E938" t="s">
        <v>3443</v>
      </c>
      <c r="F938" t="s">
        <v>3460</v>
      </c>
      <c r="G938" t="s">
        <v>3479</v>
      </c>
      <c r="H938" t="s">
        <v>3664</v>
      </c>
      <c r="I938" t="s">
        <v>3759</v>
      </c>
      <c r="J938" t="s">
        <v>3763</v>
      </c>
      <c r="K938" t="s">
        <v>3764</v>
      </c>
      <c r="L938" t="s">
        <v>3765</v>
      </c>
      <c r="M938">
        <f>VLOOKUP(H938,AggregatsEcoles[#All],7,FALSE)</f>
        <v>57</v>
      </c>
      <c r="N938">
        <f>VLOOKUP(H938,AggregatsEcoles[#All],8,FALSE)</f>
        <v>33</v>
      </c>
      <c r="O938">
        <f>VLOOKUP(H938,AggregatsEcoles[#All],9,FALSE)</f>
        <v>24</v>
      </c>
      <c r="P938">
        <f>VLOOKUP(H938,AggregatsEcoles[#All],10,FALSE)</f>
        <v>43</v>
      </c>
      <c r="Q938">
        <f>VLOOKUP(H938,AggregatsEcoles[#All],11,FALSE)</f>
        <v>23</v>
      </c>
      <c r="R938">
        <f>VLOOKUP(H938,AggregatsEcoles[#All],12,FALSE)</f>
        <v>20</v>
      </c>
    </row>
    <row r="939" spans="1:18" x14ac:dyDescent="0.3">
      <c r="A939" t="s">
        <v>863</v>
      </c>
      <c r="B939" t="s">
        <v>1214</v>
      </c>
      <c r="C939" t="s">
        <v>2364</v>
      </c>
      <c r="D939" t="s">
        <v>3192</v>
      </c>
      <c r="E939" t="s">
        <v>3443</v>
      </c>
      <c r="F939" t="s">
        <v>3454</v>
      </c>
      <c r="G939" t="s">
        <v>3479</v>
      </c>
      <c r="H939" t="s">
        <v>3664</v>
      </c>
      <c r="I939" t="s">
        <v>3759</v>
      </c>
      <c r="J939" t="s">
        <v>3763</v>
      </c>
      <c r="K939" t="s">
        <v>3764</v>
      </c>
      <c r="L939" t="s">
        <v>3765</v>
      </c>
      <c r="M939">
        <f>VLOOKUP(H939,AggregatsEcoles[#All],7,FALSE)</f>
        <v>57</v>
      </c>
      <c r="N939">
        <f>VLOOKUP(H939,AggregatsEcoles[#All],8,FALSE)</f>
        <v>33</v>
      </c>
      <c r="O939">
        <f>VLOOKUP(H939,AggregatsEcoles[#All],9,FALSE)</f>
        <v>24</v>
      </c>
      <c r="P939">
        <f>VLOOKUP(H939,AggregatsEcoles[#All],10,FALSE)</f>
        <v>43</v>
      </c>
      <c r="Q939">
        <f>VLOOKUP(H939,AggregatsEcoles[#All],11,FALSE)</f>
        <v>23</v>
      </c>
      <c r="R939">
        <f>VLOOKUP(H939,AggregatsEcoles[#All],12,FALSE)</f>
        <v>20</v>
      </c>
    </row>
    <row r="940" spans="1:18" x14ac:dyDescent="0.3">
      <c r="A940" t="s">
        <v>864</v>
      </c>
      <c r="B940" t="s">
        <v>1183</v>
      </c>
      <c r="C940" t="s">
        <v>2365</v>
      </c>
      <c r="D940" t="s">
        <v>2616</v>
      </c>
      <c r="E940" t="s">
        <v>3443</v>
      </c>
      <c r="F940" t="s">
        <v>3452</v>
      </c>
      <c r="G940" t="s">
        <v>3479</v>
      </c>
      <c r="H940" t="s">
        <v>3664</v>
      </c>
      <c r="I940" t="s">
        <v>3759</v>
      </c>
      <c r="J940" t="s">
        <v>3763</v>
      </c>
      <c r="K940" t="s">
        <v>3764</v>
      </c>
      <c r="L940" t="s">
        <v>3765</v>
      </c>
      <c r="M940">
        <f>VLOOKUP(H940,AggregatsEcoles[#All],7,FALSE)</f>
        <v>57</v>
      </c>
      <c r="N940">
        <f>VLOOKUP(H940,AggregatsEcoles[#All],8,FALSE)</f>
        <v>33</v>
      </c>
      <c r="O940">
        <f>VLOOKUP(H940,AggregatsEcoles[#All],9,FALSE)</f>
        <v>24</v>
      </c>
      <c r="P940">
        <f>VLOOKUP(H940,AggregatsEcoles[#All],10,FALSE)</f>
        <v>43</v>
      </c>
      <c r="Q940">
        <f>VLOOKUP(H940,AggregatsEcoles[#All],11,FALSE)</f>
        <v>23</v>
      </c>
      <c r="R940">
        <f>VLOOKUP(H940,AggregatsEcoles[#All],12,FALSE)</f>
        <v>20</v>
      </c>
    </row>
    <row r="941" spans="1:18" x14ac:dyDescent="0.3">
      <c r="A941" t="s">
        <v>865</v>
      </c>
      <c r="B941" t="s">
        <v>1183</v>
      </c>
      <c r="C941" t="s">
        <v>2366</v>
      </c>
      <c r="D941" t="s">
        <v>2600</v>
      </c>
      <c r="E941" t="s">
        <v>3443</v>
      </c>
      <c r="F941" t="s">
        <v>3458</v>
      </c>
      <c r="G941" t="s">
        <v>3479</v>
      </c>
      <c r="H941" t="s">
        <v>3664</v>
      </c>
      <c r="I941" t="s">
        <v>3759</v>
      </c>
      <c r="J941" t="s">
        <v>3763</v>
      </c>
      <c r="K941" t="s">
        <v>3764</v>
      </c>
      <c r="L941" t="s">
        <v>3765</v>
      </c>
      <c r="M941">
        <f>VLOOKUP(H941,AggregatsEcoles[#All],7,FALSE)</f>
        <v>57</v>
      </c>
      <c r="N941">
        <f>VLOOKUP(H941,AggregatsEcoles[#All],8,FALSE)</f>
        <v>33</v>
      </c>
      <c r="O941">
        <f>VLOOKUP(H941,AggregatsEcoles[#All],9,FALSE)</f>
        <v>24</v>
      </c>
      <c r="P941">
        <f>VLOOKUP(H941,AggregatsEcoles[#All],10,FALSE)</f>
        <v>43</v>
      </c>
      <c r="Q941">
        <f>VLOOKUP(H941,AggregatsEcoles[#All],11,FALSE)</f>
        <v>23</v>
      </c>
      <c r="R941">
        <f>VLOOKUP(H941,AggregatsEcoles[#All],12,FALSE)</f>
        <v>20</v>
      </c>
    </row>
    <row r="942" spans="1:18" x14ac:dyDescent="0.3">
      <c r="A942" t="s">
        <v>866</v>
      </c>
      <c r="B942" t="s">
        <v>1183</v>
      </c>
      <c r="C942" t="s">
        <v>2367</v>
      </c>
      <c r="D942" t="s">
        <v>3193</v>
      </c>
      <c r="E942" t="s">
        <v>3443</v>
      </c>
      <c r="F942" t="s">
        <v>3450</v>
      </c>
      <c r="G942" t="s">
        <v>3479</v>
      </c>
      <c r="H942" t="s">
        <v>3664</v>
      </c>
      <c r="I942" t="s">
        <v>3759</v>
      </c>
      <c r="J942" t="s">
        <v>3763</v>
      </c>
      <c r="K942" t="s">
        <v>3764</v>
      </c>
      <c r="L942" t="s">
        <v>3765</v>
      </c>
      <c r="M942">
        <f>VLOOKUP(H942,AggregatsEcoles[#All],7,FALSE)</f>
        <v>57</v>
      </c>
      <c r="N942">
        <f>VLOOKUP(H942,AggregatsEcoles[#All],8,FALSE)</f>
        <v>33</v>
      </c>
      <c r="O942">
        <f>VLOOKUP(H942,AggregatsEcoles[#All],9,FALSE)</f>
        <v>24</v>
      </c>
      <c r="P942">
        <f>VLOOKUP(H942,AggregatsEcoles[#All],10,FALSE)</f>
        <v>43</v>
      </c>
      <c r="Q942">
        <f>VLOOKUP(H942,AggregatsEcoles[#All],11,FALSE)</f>
        <v>23</v>
      </c>
      <c r="R942">
        <f>VLOOKUP(H942,AggregatsEcoles[#All],12,FALSE)</f>
        <v>20</v>
      </c>
    </row>
    <row r="943" spans="1:18" x14ac:dyDescent="0.3">
      <c r="A943" t="s">
        <v>867</v>
      </c>
      <c r="B943" t="s">
        <v>1137</v>
      </c>
      <c r="C943" t="s">
        <v>1389</v>
      </c>
      <c r="D943" t="s">
        <v>2593</v>
      </c>
      <c r="E943" t="s">
        <v>3444</v>
      </c>
      <c r="F943" t="s">
        <v>3449</v>
      </c>
      <c r="G943" t="s">
        <v>3479</v>
      </c>
      <c r="H943" t="s">
        <v>3664</v>
      </c>
      <c r="I943" t="s">
        <v>3759</v>
      </c>
      <c r="J943" t="s">
        <v>3763</v>
      </c>
      <c r="K943" t="s">
        <v>3764</v>
      </c>
      <c r="L943" t="s">
        <v>3765</v>
      </c>
      <c r="M943">
        <f>VLOOKUP(H943,AggregatsEcoles[#All],7,FALSE)</f>
        <v>57</v>
      </c>
      <c r="N943">
        <f>VLOOKUP(H943,AggregatsEcoles[#All],8,FALSE)</f>
        <v>33</v>
      </c>
      <c r="O943">
        <f>VLOOKUP(H943,AggregatsEcoles[#All],9,FALSE)</f>
        <v>24</v>
      </c>
      <c r="P943">
        <f>VLOOKUP(H943,AggregatsEcoles[#All],10,FALSE)</f>
        <v>43</v>
      </c>
      <c r="Q943">
        <f>VLOOKUP(H943,AggregatsEcoles[#All],11,FALSE)</f>
        <v>23</v>
      </c>
      <c r="R943">
        <f>VLOOKUP(H943,AggregatsEcoles[#All],12,FALSE)</f>
        <v>20</v>
      </c>
    </row>
    <row r="944" spans="1:18" x14ac:dyDescent="0.3">
      <c r="A944" t="s">
        <v>868</v>
      </c>
      <c r="B944" t="s">
        <v>1137</v>
      </c>
      <c r="C944" t="s">
        <v>2368</v>
      </c>
      <c r="D944" t="s">
        <v>2719</v>
      </c>
      <c r="E944" t="s">
        <v>3444</v>
      </c>
      <c r="F944" t="s">
        <v>3460</v>
      </c>
      <c r="G944" t="s">
        <v>3479</v>
      </c>
      <c r="H944" t="s">
        <v>3664</v>
      </c>
      <c r="I944" t="s">
        <v>3759</v>
      </c>
      <c r="J944" t="s">
        <v>3763</v>
      </c>
      <c r="K944" t="s">
        <v>3764</v>
      </c>
      <c r="L944" t="s">
        <v>3765</v>
      </c>
      <c r="M944">
        <f>VLOOKUP(H944,AggregatsEcoles[#All],7,FALSE)</f>
        <v>57</v>
      </c>
      <c r="N944">
        <f>VLOOKUP(H944,AggregatsEcoles[#All],8,FALSE)</f>
        <v>33</v>
      </c>
      <c r="O944">
        <f>VLOOKUP(H944,AggregatsEcoles[#All],9,FALSE)</f>
        <v>24</v>
      </c>
      <c r="P944">
        <f>VLOOKUP(H944,AggregatsEcoles[#All],10,FALSE)</f>
        <v>43</v>
      </c>
      <c r="Q944">
        <f>VLOOKUP(H944,AggregatsEcoles[#All],11,FALSE)</f>
        <v>23</v>
      </c>
      <c r="R944">
        <f>VLOOKUP(H944,AggregatsEcoles[#All],12,FALSE)</f>
        <v>20</v>
      </c>
    </row>
    <row r="945" spans="1:18" x14ac:dyDescent="0.3">
      <c r="A945" t="s">
        <v>869</v>
      </c>
      <c r="B945" t="s">
        <v>1138</v>
      </c>
      <c r="C945" t="s">
        <v>1390</v>
      </c>
      <c r="D945" t="s">
        <v>3194</v>
      </c>
      <c r="E945" t="s">
        <v>3444</v>
      </c>
      <c r="F945" t="s">
        <v>3456</v>
      </c>
      <c r="G945" t="s">
        <v>3479</v>
      </c>
      <c r="H945" t="s">
        <v>3664</v>
      </c>
      <c r="I945" t="s">
        <v>3759</v>
      </c>
      <c r="J945" t="s">
        <v>3763</v>
      </c>
      <c r="K945" t="s">
        <v>3764</v>
      </c>
      <c r="L945" t="s">
        <v>3765</v>
      </c>
      <c r="M945">
        <f>VLOOKUP(H945,AggregatsEcoles[#All],7,FALSE)</f>
        <v>57</v>
      </c>
      <c r="N945">
        <f>VLOOKUP(H945,AggregatsEcoles[#All],8,FALSE)</f>
        <v>33</v>
      </c>
      <c r="O945">
        <f>VLOOKUP(H945,AggregatsEcoles[#All],9,FALSE)</f>
        <v>24</v>
      </c>
      <c r="P945">
        <f>VLOOKUP(H945,AggregatsEcoles[#All],10,FALSE)</f>
        <v>43</v>
      </c>
      <c r="Q945">
        <f>VLOOKUP(H945,AggregatsEcoles[#All],11,FALSE)</f>
        <v>23</v>
      </c>
      <c r="R945">
        <f>VLOOKUP(H945,AggregatsEcoles[#All],12,FALSE)</f>
        <v>20</v>
      </c>
    </row>
    <row r="946" spans="1:18" x14ac:dyDescent="0.3">
      <c r="A946" t="s">
        <v>870</v>
      </c>
      <c r="B946" t="s">
        <v>1138</v>
      </c>
      <c r="C946" t="s">
        <v>2369</v>
      </c>
      <c r="D946" t="s">
        <v>3195</v>
      </c>
      <c r="E946" t="s">
        <v>3444</v>
      </c>
      <c r="F946" t="s">
        <v>3449</v>
      </c>
      <c r="G946" t="s">
        <v>3479</v>
      </c>
      <c r="H946" t="s">
        <v>3664</v>
      </c>
      <c r="I946" t="s">
        <v>3759</v>
      </c>
      <c r="J946" t="s">
        <v>3763</v>
      </c>
      <c r="K946" t="s">
        <v>3764</v>
      </c>
      <c r="L946" t="s">
        <v>3765</v>
      </c>
      <c r="M946">
        <f>VLOOKUP(H946,AggregatsEcoles[#All],7,FALSE)</f>
        <v>57</v>
      </c>
      <c r="N946">
        <f>VLOOKUP(H946,AggregatsEcoles[#All],8,FALSE)</f>
        <v>33</v>
      </c>
      <c r="O946">
        <f>VLOOKUP(H946,AggregatsEcoles[#All],9,FALSE)</f>
        <v>24</v>
      </c>
      <c r="P946">
        <f>VLOOKUP(H946,AggregatsEcoles[#All],10,FALSE)</f>
        <v>43</v>
      </c>
      <c r="Q946">
        <f>VLOOKUP(H946,AggregatsEcoles[#All],11,FALSE)</f>
        <v>23</v>
      </c>
      <c r="R946">
        <f>VLOOKUP(H946,AggregatsEcoles[#All],12,FALSE)</f>
        <v>20</v>
      </c>
    </row>
    <row r="947" spans="1:18" x14ac:dyDescent="0.3">
      <c r="A947" t="s">
        <v>871</v>
      </c>
      <c r="B947" t="s">
        <v>1257</v>
      </c>
      <c r="C947" t="s">
        <v>2370</v>
      </c>
      <c r="D947" t="s">
        <v>2555</v>
      </c>
      <c r="E947" t="s">
        <v>3443</v>
      </c>
      <c r="F947" t="s">
        <v>3457</v>
      </c>
      <c r="G947" t="s">
        <v>3479</v>
      </c>
      <c r="H947" t="s">
        <v>3664</v>
      </c>
      <c r="I947" t="s">
        <v>3759</v>
      </c>
      <c r="J947" t="s">
        <v>3763</v>
      </c>
      <c r="K947" t="s">
        <v>3764</v>
      </c>
      <c r="L947" t="s">
        <v>3765</v>
      </c>
      <c r="M947">
        <f>VLOOKUP(H947,AggregatsEcoles[#All],7,FALSE)</f>
        <v>57</v>
      </c>
      <c r="N947">
        <f>VLOOKUP(H947,AggregatsEcoles[#All],8,FALSE)</f>
        <v>33</v>
      </c>
      <c r="O947">
        <f>VLOOKUP(H947,AggregatsEcoles[#All],9,FALSE)</f>
        <v>24</v>
      </c>
      <c r="P947">
        <f>VLOOKUP(H947,AggregatsEcoles[#All],10,FALSE)</f>
        <v>43</v>
      </c>
      <c r="Q947">
        <f>VLOOKUP(H947,AggregatsEcoles[#All],11,FALSE)</f>
        <v>23</v>
      </c>
      <c r="R947">
        <f>VLOOKUP(H947,AggregatsEcoles[#All],12,FALSE)</f>
        <v>20</v>
      </c>
    </row>
    <row r="948" spans="1:18" x14ac:dyDescent="0.3">
      <c r="A948" t="s">
        <v>872</v>
      </c>
      <c r="B948" t="s">
        <v>1156</v>
      </c>
      <c r="C948" t="s">
        <v>1224</v>
      </c>
      <c r="D948" t="s">
        <v>3196</v>
      </c>
      <c r="E948" t="s">
        <v>3444</v>
      </c>
      <c r="F948" t="s">
        <v>3457</v>
      </c>
      <c r="G948" t="s">
        <v>3479</v>
      </c>
      <c r="H948" t="s">
        <v>3664</v>
      </c>
      <c r="I948" t="s">
        <v>3759</v>
      </c>
      <c r="J948" t="s">
        <v>3763</v>
      </c>
      <c r="K948" t="s">
        <v>3764</v>
      </c>
      <c r="L948" t="s">
        <v>3765</v>
      </c>
      <c r="M948">
        <f>VLOOKUP(H948,AggregatsEcoles[#All],7,FALSE)</f>
        <v>57</v>
      </c>
      <c r="N948">
        <f>VLOOKUP(H948,AggregatsEcoles[#All],8,FALSE)</f>
        <v>33</v>
      </c>
      <c r="O948">
        <f>VLOOKUP(H948,AggregatsEcoles[#All],9,FALSE)</f>
        <v>24</v>
      </c>
      <c r="P948">
        <f>VLOOKUP(H948,AggregatsEcoles[#All],10,FALSE)</f>
        <v>43</v>
      </c>
      <c r="Q948">
        <f>VLOOKUP(H948,AggregatsEcoles[#All],11,FALSE)</f>
        <v>23</v>
      </c>
      <c r="R948">
        <f>VLOOKUP(H948,AggregatsEcoles[#All],12,FALSE)</f>
        <v>20</v>
      </c>
    </row>
    <row r="949" spans="1:18" x14ac:dyDescent="0.3">
      <c r="A949" t="s">
        <v>873</v>
      </c>
      <c r="B949" t="s">
        <v>1602</v>
      </c>
      <c r="C949" t="s">
        <v>1214</v>
      </c>
      <c r="D949" t="s">
        <v>2555</v>
      </c>
      <c r="E949" t="s">
        <v>3443</v>
      </c>
      <c r="F949" t="s">
        <v>3450</v>
      </c>
      <c r="G949" t="s">
        <v>3479</v>
      </c>
      <c r="H949" t="s">
        <v>3664</v>
      </c>
      <c r="I949" t="s">
        <v>3759</v>
      </c>
      <c r="J949" t="s">
        <v>3763</v>
      </c>
      <c r="K949" t="s">
        <v>3764</v>
      </c>
      <c r="L949" t="s">
        <v>3765</v>
      </c>
      <c r="M949">
        <f>VLOOKUP(H949,AggregatsEcoles[#All],7,FALSE)</f>
        <v>57</v>
      </c>
      <c r="N949">
        <f>VLOOKUP(H949,AggregatsEcoles[#All],8,FALSE)</f>
        <v>33</v>
      </c>
      <c r="O949">
        <f>VLOOKUP(H949,AggregatsEcoles[#All],9,FALSE)</f>
        <v>24</v>
      </c>
      <c r="P949">
        <f>VLOOKUP(H949,AggregatsEcoles[#All],10,FALSE)</f>
        <v>43</v>
      </c>
      <c r="Q949">
        <f>VLOOKUP(H949,AggregatsEcoles[#All],11,FALSE)</f>
        <v>23</v>
      </c>
      <c r="R949">
        <f>VLOOKUP(H949,AggregatsEcoles[#All],12,FALSE)</f>
        <v>20</v>
      </c>
    </row>
    <row r="950" spans="1:18" x14ac:dyDescent="0.3">
      <c r="A950" t="s">
        <v>874</v>
      </c>
      <c r="B950" t="s">
        <v>1603</v>
      </c>
      <c r="C950" t="s">
        <v>2371</v>
      </c>
      <c r="D950" t="s">
        <v>2616</v>
      </c>
      <c r="E950" t="s">
        <v>3444</v>
      </c>
      <c r="F950" t="s">
        <v>3456</v>
      </c>
      <c r="G950" t="s">
        <v>3479</v>
      </c>
      <c r="H950" t="s">
        <v>3664</v>
      </c>
      <c r="I950" t="s">
        <v>3759</v>
      </c>
      <c r="J950" t="s">
        <v>3763</v>
      </c>
      <c r="K950" t="s">
        <v>3764</v>
      </c>
      <c r="L950" t="s">
        <v>3765</v>
      </c>
      <c r="M950">
        <f>VLOOKUP(H950,AggregatsEcoles[#All],7,FALSE)</f>
        <v>57</v>
      </c>
      <c r="N950">
        <f>VLOOKUP(H950,AggregatsEcoles[#All],8,FALSE)</f>
        <v>33</v>
      </c>
      <c r="O950">
        <f>VLOOKUP(H950,AggregatsEcoles[#All],9,FALSE)</f>
        <v>24</v>
      </c>
      <c r="P950">
        <f>VLOOKUP(H950,AggregatsEcoles[#All],10,FALSE)</f>
        <v>43</v>
      </c>
      <c r="Q950">
        <f>VLOOKUP(H950,AggregatsEcoles[#All],11,FALSE)</f>
        <v>23</v>
      </c>
      <c r="R950">
        <f>VLOOKUP(H950,AggregatsEcoles[#All],12,FALSE)</f>
        <v>20</v>
      </c>
    </row>
    <row r="951" spans="1:18" x14ac:dyDescent="0.3">
      <c r="A951" t="s">
        <v>875</v>
      </c>
      <c r="B951" t="s">
        <v>1570</v>
      </c>
      <c r="C951" t="s">
        <v>2372</v>
      </c>
      <c r="D951" t="s">
        <v>3197</v>
      </c>
      <c r="E951" t="s">
        <v>3443</v>
      </c>
      <c r="F951" t="s">
        <v>3446</v>
      </c>
      <c r="G951" t="s">
        <v>3479</v>
      </c>
      <c r="H951" t="s">
        <v>3664</v>
      </c>
      <c r="I951" t="s">
        <v>3759</v>
      </c>
      <c r="J951" t="s">
        <v>3763</v>
      </c>
      <c r="K951" t="s">
        <v>3764</v>
      </c>
      <c r="L951" t="s">
        <v>3765</v>
      </c>
      <c r="M951">
        <f>VLOOKUP(H951,AggregatsEcoles[#All],7,FALSE)</f>
        <v>57</v>
      </c>
      <c r="N951">
        <f>VLOOKUP(H951,AggregatsEcoles[#All],8,FALSE)</f>
        <v>33</v>
      </c>
      <c r="O951">
        <f>VLOOKUP(H951,AggregatsEcoles[#All],9,FALSE)</f>
        <v>24</v>
      </c>
      <c r="P951">
        <f>VLOOKUP(H951,AggregatsEcoles[#All],10,FALSE)</f>
        <v>43</v>
      </c>
      <c r="Q951">
        <f>VLOOKUP(H951,AggregatsEcoles[#All],11,FALSE)</f>
        <v>23</v>
      </c>
      <c r="R951">
        <f>VLOOKUP(H951,AggregatsEcoles[#All],12,FALSE)</f>
        <v>20</v>
      </c>
    </row>
    <row r="952" spans="1:18" x14ac:dyDescent="0.3">
      <c r="A952" t="s">
        <v>876</v>
      </c>
      <c r="B952" t="s">
        <v>1604</v>
      </c>
      <c r="C952" t="s">
        <v>1292</v>
      </c>
      <c r="D952" t="s">
        <v>3198</v>
      </c>
      <c r="E952" t="s">
        <v>3443</v>
      </c>
      <c r="F952" t="s">
        <v>3449</v>
      </c>
      <c r="G952" t="s">
        <v>3479</v>
      </c>
      <c r="H952" t="s">
        <v>3664</v>
      </c>
      <c r="I952" t="s">
        <v>3759</v>
      </c>
      <c r="J952" t="s">
        <v>3763</v>
      </c>
      <c r="K952" t="s">
        <v>3764</v>
      </c>
      <c r="L952" t="s">
        <v>3765</v>
      </c>
      <c r="M952">
        <f>VLOOKUP(H952,AggregatsEcoles[#All],7,FALSE)</f>
        <v>57</v>
      </c>
      <c r="N952">
        <f>VLOOKUP(H952,AggregatsEcoles[#All],8,FALSE)</f>
        <v>33</v>
      </c>
      <c r="O952">
        <f>VLOOKUP(H952,AggregatsEcoles[#All],9,FALSE)</f>
        <v>24</v>
      </c>
      <c r="P952">
        <f>VLOOKUP(H952,AggregatsEcoles[#All],10,FALSE)</f>
        <v>43</v>
      </c>
      <c r="Q952">
        <f>VLOOKUP(H952,AggregatsEcoles[#All],11,FALSE)</f>
        <v>23</v>
      </c>
      <c r="R952">
        <f>VLOOKUP(H952,AggregatsEcoles[#All],12,FALSE)</f>
        <v>20</v>
      </c>
    </row>
    <row r="953" spans="1:18" x14ac:dyDescent="0.3">
      <c r="A953" t="s">
        <v>877</v>
      </c>
      <c r="B953" t="s">
        <v>1605</v>
      </c>
      <c r="C953" t="s">
        <v>1737</v>
      </c>
      <c r="D953" t="s">
        <v>3199</v>
      </c>
      <c r="E953" t="s">
        <v>3444</v>
      </c>
      <c r="F953" t="s">
        <v>3446</v>
      </c>
      <c r="G953" t="s">
        <v>3479</v>
      </c>
      <c r="H953" t="s">
        <v>3664</v>
      </c>
      <c r="I953" t="s">
        <v>3759</v>
      </c>
      <c r="J953" t="s">
        <v>3763</v>
      </c>
      <c r="K953" t="s">
        <v>3764</v>
      </c>
      <c r="L953" t="s">
        <v>3765</v>
      </c>
      <c r="M953">
        <f>VLOOKUP(H953,AggregatsEcoles[#All],7,FALSE)</f>
        <v>57</v>
      </c>
      <c r="N953">
        <f>VLOOKUP(H953,AggregatsEcoles[#All],8,FALSE)</f>
        <v>33</v>
      </c>
      <c r="O953">
        <f>VLOOKUP(H953,AggregatsEcoles[#All],9,FALSE)</f>
        <v>24</v>
      </c>
      <c r="P953">
        <f>VLOOKUP(H953,AggregatsEcoles[#All],10,FALSE)</f>
        <v>43</v>
      </c>
      <c r="Q953">
        <f>VLOOKUP(H953,AggregatsEcoles[#All],11,FALSE)</f>
        <v>23</v>
      </c>
      <c r="R953">
        <f>VLOOKUP(H953,AggregatsEcoles[#All],12,FALSE)</f>
        <v>20</v>
      </c>
    </row>
    <row r="954" spans="1:18" x14ac:dyDescent="0.3">
      <c r="A954" t="s">
        <v>878</v>
      </c>
      <c r="B954" t="s">
        <v>1497</v>
      </c>
      <c r="C954" t="s">
        <v>1791</v>
      </c>
      <c r="D954" t="s">
        <v>2563</v>
      </c>
      <c r="E954" t="s">
        <v>3444</v>
      </c>
      <c r="F954" t="s">
        <v>3445</v>
      </c>
      <c r="G954" t="s">
        <v>3479</v>
      </c>
      <c r="H954" t="s">
        <v>3664</v>
      </c>
      <c r="I954" t="s">
        <v>3759</v>
      </c>
      <c r="J954" t="s">
        <v>3763</v>
      </c>
      <c r="K954" t="s">
        <v>3764</v>
      </c>
      <c r="L954" t="s">
        <v>3765</v>
      </c>
      <c r="M954">
        <f>VLOOKUP(H954,AggregatsEcoles[#All],7,FALSE)</f>
        <v>57</v>
      </c>
      <c r="N954">
        <f>VLOOKUP(H954,AggregatsEcoles[#All],8,FALSE)</f>
        <v>33</v>
      </c>
      <c r="O954">
        <f>VLOOKUP(H954,AggregatsEcoles[#All],9,FALSE)</f>
        <v>24</v>
      </c>
      <c r="P954">
        <f>VLOOKUP(H954,AggregatsEcoles[#All],10,FALSE)</f>
        <v>43</v>
      </c>
      <c r="Q954">
        <f>VLOOKUP(H954,AggregatsEcoles[#All],11,FALSE)</f>
        <v>23</v>
      </c>
      <c r="R954">
        <f>VLOOKUP(H954,AggregatsEcoles[#All],12,FALSE)</f>
        <v>20</v>
      </c>
    </row>
    <row r="955" spans="1:18" x14ac:dyDescent="0.3">
      <c r="A955" t="s">
        <v>879</v>
      </c>
      <c r="B955" t="s">
        <v>1606</v>
      </c>
      <c r="C955" t="s">
        <v>2373</v>
      </c>
      <c r="D955" t="s">
        <v>2600</v>
      </c>
      <c r="E955" t="s">
        <v>3443</v>
      </c>
      <c r="F955" t="s">
        <v>3448</v>
      </c>
      <c r="G955" t="s">
        <v>3479</v>
      </c>
      <c r="H955" t="s">
        <v>3664</v>
      </c>
      <c r="I955" t="s">
        <v>3759</v>
      </c>
      <c r="J955" t="s">
        <v>3763</v>
      </c>
      <c r="K955" t="s">
        <v>3764</v>
      </c>
      <c r="L955" t="s">
        <v>3765</v>
      </c>
      <c r="M955">
        <f>VLOOKUP(H955,AggregatsEcoles[#All],7,FALSE)</f>
        <v>57</v>
      </c>
      <c r="N955">
        <f>VLOOKUP(H955,AggregatsEcoles[#All],8,FALSE)</f>
        <v>33</v>
      </c>
      <c r="O955">
        <f>VLOOKUP(H955,AggregatsEcoles[#All],9,FALSE)</f>
        <v>24</v>
      </c>
      <c r="P955">
        <f>VLOOKUP(H955,AggregatsEcoles[#All],10,FALSE)</f>
        <v>43</v>
      </c>
      <c r="Q955">
        <f>VLOOKUP(H955,AggregatsEcoles[#All],11,FALSE)</f>
        <v>23</v>
      </c>
      <c r="R955">
        <f>VLOOKUP(H955,AggregatsEcoles[#All],12,FALSE)</f>
        <v>20</v>
      </c>
    </row>
    <row r="956" spans="1:18" x14ac:dyDescent="0.3">
      <c r="A956" t="s">
        <v>880</v>
      </c>
      <c r="B956" t="s">
        <v>1142</v>
      </c>
      <c r="C956" t="s">
        <v>1293</v>
      </c>
      <c r="D956" t="s">
        <v>2224</v>
      </c>
      <c r="E956" t="s">
        <v>3444</v>
      </c>
      <c r="F956" t="s">
        <v>3456</v>
      </c>
      <c r="G956" t="s">
        <v>3479</v>
      </c>
      <c r="H956" t="s">
        <v>3664</v>
      </c>
      <c r="I956" t="s">
        <v>3759</v>
      </c>
      <c r="J956" t="s">
        <v>3763</v>
      </c>
      <c r="K956" t="s">
        <v>3764</v>
      </c>
      <c r="L956" t="s">
        <v>3765</v>
      </c>
      <c r="M956">
        <f>VLOOKUP(H956,AggregatsEcoles[#All],7,FALSE)</f>
        <v>57</v>
      </c>
      <c r="N956">
        <f>VLOOKUP(H956,AggregatsEcoles[#All],8,FALSE)</f>
        <v>33</v>
      </c>
      <c r="O956">
        <f>VLOOKUP(H956,AggregatsEcoles[#All],9,FALSE)</f>
        <v>24</v>
      </c>
      <c r="P956">
        <f>VLOOKUP(H956,AggregatsEcoles[#All],10,FALSE)</f>
        <v>43</v>
      </c>
      <c r="Q956">
        <f>VLOOKUP(H956,AggregatsEcoles[#All],11,FALSE)</f>
        <v>23</v>
      </c>
      <c r="R956">
        <f>VLOOKUP(H956,AggregatsEcoles[#All],12,FALSE)</f>
        <v>20</v>
      </c>
    </row>
    <row r="957" spans="1:18" x14ac:dyDescent="0.3">
      <c r="A957" t="s">
        <v>881</v>
      </c>
      <c r="B957" t="s">
        <v>1142</v>
      </c>
      <c r="C957" t="s">
        <v>2123</v>
      </c>
      <c r="D957" t="s">
        <v>2789</v>
      </c>
      <c r="E957" t="s">
        <v>3444</v>
      </c>
      <c r="F957" t="s">
        <v>3459</v>
      </c>
      <c r="G957" t="s">
        <v>3479</v>
      </c>
      <c r="H957" t="s">
        <v>3664</v>
      </c>
      <c r="I957" t="s">
        <v>3759</v>
      </c>
      <c r="J957" t="s">
        <v>3763</v>
      </c>
      <c r="K957" t="s">
        <v>3764</v>
      </c>
      <c r="L957" t="s">
        <v>3765</v>
      </c>
      <c r="M957">
        <f>VLOOKUP(H957,AggregatsEcoles[#All],7,FALSE)</f>
        <v>57</v>
      </c>
      <c r="N957">
        <f>VLOOKUP(H957,AggregatsEcoles[#All],8,FALSE)</f>
        <v>33</v>
      </c>
      <c r="O957">
        <f>VLOOKUP(H957,AggregatsEcoles[#All],9,FALSE)</f>
        <v>24</v>
      </c>
      <c r="P957">
        <f>VLOOKUP(H957,AggregatsEcoles[#All],10,FALSE)</f>
        <v>43</v>
      </c>
      <c r="Q957">
        <f>VLOOKUP(H957,AggregatsEcoles[#All],11,FALSE)</f>
        <v>23</v>
      </c>
      <c r="R957">
        <f>VLOOKUP(H957,AggregatsEcoles[#All],12,FALSE)</f>
        <v>20</v>
      </c>
    </row>
    <row r="958" spans="1:18" x14ac:dyDescent="0.3">
      <c r="A958" t="s">
        <v>882</v>
      </c>
      <c r="B958" t="s">
        <v>1607</v>
      </c>
      <c r="C958" t="s">
        <v>2245</v>
      </c>
      <c r="D958" t="s">
        <v>2740</v>
      </c>
      <c r="E958" t="s">
        <v>3443</v>
      </c>
      <c r="F958" t="s">
        <v>3451</v>
      </c>
      <c r="G958" t="s">
        <v>3479</v>
      </c>
      <c r="H958" t="s">
        <v>3664</v>
      </c>
      <c r="I958" t="s">
        <v>3759</v>
      </c>
      <c r="J958" t="s">
        <v>3763</v>
      </c>
      <c r="K958" t="s">
        <v>3764</v>
      </c>
      <c r="L958" t="s">
        <v>3765</v>
      </c>
      <c r="M958">
        <f>VLOOKUP(H958,AggregatsEcoles[#All],7,FALSE)</f>
        <v>57</v>
      </c>
      <c r="N958">
        <f>VLOOKUP(H958,AggregatsEcoles[#All],8,FALSE)</f>
        <v>33</v>
      </c>
      <c r="O958">
        <f>VLOOKUP(H958,AggregatsEcoles[#All],9,FALSE)</f>
        <v>24</v>
      </c>
      <c r="P958">
        <f>VLOOKUP(H958,AggregatsEcoles[#All],10,FALSE)</f>
        <v>43</v>
      </c>
      <c r="Q958">
        <f>VLOOKUP(H958,AggregatsEcoles[#All],11,FALSE)</f>
        <v>23</v>
      </c>
      <c r="R958">
        <f>VLOOKUP(H958,AggregatsEcoles[#All],12,FALSE)</f>
        <v>20</v>
      </c>
    </row>
    <row r="959" spans="1:18" x14ac:dyDescent="0.3">
      <c r="A959" t="s">
        <v>883</v>
      </c>
      <c r="B959" t="s">
        <v>1436</v>
      </c>
      <c r="C959" t="s">
        <v>2374</v>
      </c>
      <c r="D959" t="s">
        <v>2207</v>
      </c>
      <c r="E959" t="s">
        <v>3444</v>
      </c>
      <c r="F959" t="s">
        <v>3446</v>
      </c>
      <c r="G959" t="s">
        <v>3479</v>
      </c>
      <c r="H959" t="s">
        <v>3664</v>
      </c>
      <c r="I959" t="s">
        <v>3759</v>
      </c>
      <c r="J959" t="s">
        <v>3763</v>
      </c>
      <c r="K959" t="s">
        <v>3764</v>
      </c>
      <c r="L959" t="s">
        <v>3765</v>
      </c>
      <c r="M959">
        <f>VLOOKUP(H959,AggregatsEcoles[#All],7,FALSE)</f>
        <v>57</v>
      </c>
      <c r="N959">
        <f>VLOOKUP(H959,AggregatsEcoles[#All],8,FALSE)</f>
        <v>33</v>
      </c>
      <c r="O959">
        <f>VLOOKUP(H959,AggregatsEcoles[#All],9,FALSE)</f>
        <v>24</v>
      </c>
      <c r="P959">
        <f>VLOOKUP(H959,AggregatsEcoles[#All],10,FALSE)</f>
        <v>43</v>
      </c>
      <c r="Q959">
        <f>VLOOKUP(H959,AggregatsEcoles[#All],11,FALSE)</f>
        <v>23</v>
      </c>
      <c r="R959">
        <f>VLOOKUP(H959,AggregatsEcoles[#All],12,FALSE)</f>
        <v>20</v>
      </c>
    </row>
    <row r="960" spans="1:18" x14ac:dyDescent="0.3">
      <c r="A960" t="s">
        <v>884</v>
      </c>
      <c r="B960" t="s">
        <v>1608</v>
      </c>
      <c r="C960" t="s">
        <v>2375</v>
      </c>
      <c r="D960" t="s">
        <v>2591</v>
      </c>
      <c r="E960" t="s">
        <v>3443</v>
      </c>
      <c r="F960" t="s">
        <v>3448</v>
      </c>
      <c r="G960" t="s">
        <v>3479</v>
      </c>
      <c r="H960" t="s">
        <v>3664</v>
      </c>
      <c r="I960" t="s">
        <v>3759</v>
      </c>
      <c r="J960" t="s">
        <v>3763</v>
      </c>
      <c r="K960" t="s">
        <v>3764</v>
      </c>
      <c r="L960" t="s">
        <v>3765</v>
      </c>
      <c r="M960">
        <f>VLOOKUP(H960,AggregatsEcoles[#All],7,FALSE)</f>
        <v>57</v>
      </c>
      <c r="N960">
        <f>VLOOKUP(H960,AggregatsEcoles[#All],8,FALSE)</f>
        <v>33</v>
      </c>
      <c r="O960">
        <f>VLOOKUP(H960,AggregatsEcoles[#All],9,FALSE)</f>
        <v>24</v>
      </c>
      <c r="P960">
        <f>VLOOKUP(H960,AggregatsEcoles[#All],10,FALSE)</f>
        <v>43</v>
      </c>
      <c r="Q960">
        <f>VLOOKUP(H960,AggregatsEcoles[#All],11,FALSE)</f>
        <v>23</v>
      </c>
      <c r="R960">
        <f>VLOOKUP(H960,AggregatsEcoles[#All],12,FALSE)</f>
        <v>20</v>
      </c>
    </row>
    <row r="961" spans="1:18" x14ac:dyDescent="0.3">
      <c r="A961" t="s">
        <v>885</v>
      </c>
      <c r="B961" t="s">
        <v>1234</v>
      </c>
      <c r="C961" t="s">
        <v>2376</v>
      </c>
      <c r="D961" t="s">
        <v>3200</v>
      </c>
      <c r="E961" t="s">
        <v>3443</v>
      </c>
      <c r="F961" t="s">
        <v>3446</v>
      </c>
      <c r="H961" t="s">
        <v>3731</v>
      </c>
      <c r="I961" t="s">
        <v>3759</v>
      </c>
      <c r="J961" t="s">
        <v>3763</v>
      </c>
      <c r="K961" t="s">
        <v>3764</v>
      </c>
      <c r="L961" t="s">
        <v>3765</v>
      </c>
      <c r="M961">
        <f>VLOOKUP(H961,AggregatsEcoles[#All],7,FALSE)</f>
        <v>0</v>
      </c>
      <c r="N961">
        <f>VLOOKUP(H961,AggregatsEcoles[#All],8,FALSE)</f>
        <v>0</v>
      </c>
      <c r="O961">
        <f>VLOOKUP(H961,AggregatsEcoles[#All],9,FALSE)</f>
        <v>0</v>
      </c>
      <c r="P961">
        <f>VLOOKUP(H961,AggregatsEcoles[#All],10,FALSE)</f>
        <v>0</v>
      </c>
      <c r="Q961">
        <f>VLOOKUP(H961,AggregatsEcoles[#All],11,FALSE)</f>
        <v>0</v>
      </c>
      <c r="R961">
        <f>VLOOKUP(H961,AggregatsEcoles[#All],12,FALSE)</f>
        <v>0</v>
      </c>
    </row>
    <row r="962" spans="1:18" x14ac:dyDescent="0.3">
      <c r="A962" t="s">
        <v>886</v>
      </c>
      <c r="B962" t="s">
        <v>1235</v>
      </c>
      <c r="C962" t="s">
        <v>1402</v>
      </c>
      <c r="D962" t="s">
        <v>3201</v>
      </c>
      <c r="E962" t="s">
        <v>3444</v>
      </c>
      <c r="F962" t="s">
        <v>3449</v>
      </c>
      <c r="H962" t="s">
        <v>3731</v>
      </c>
      <c r="I962" t="s">
        <v>3759</v>
      </c>
      <c r="J962" t="s">
        <v>3763</v>
      </c>
      <c r="K962" t="s">
        <v>3764</v>
      </c>
      <c r="L962" t="s">
        <v>3765</v>
      </c>
      <c r="M962">
        <f>VLOOKUP(H962,AggregatsEcoles[#All],7,FALSE)</f>
        <v>0</v>
      </c>
      <c r="N962">
        <f>VLOOKUP(H962,AggregatsEcoles[#All],8,FALSE)</f>
        <v>0</v>
      </c>
      <c r="O962">
        <f>VLOOKUP(H962,AggregatsEcoles[#All],9,FALSE)</f>
        <v>0</v>
      </c>
      <c r="P962">
        <f>VLOOKUP(H962,AggregatsEcoles[#All],10,FALSE)</f>
        <v>0</v>
      </c>
      <c r="Q962">
        <f>VLOOKUP(H962,AggregatsEcoles[#All],11,FALSE)</f>
        <v>0</v>
      </c>
      <c r="R962">
        <f>VLOOKUP(H962,AggregatsEcoles[#All],12,FALSE)</f>
        <v>0</v>
      </c>
    </row>
    <row r="963" spans="1:18" x14ac:dyDescent="0.3">
      <c r="A963" t="s">
        <v>887</v>
      </c>
      <c r="B963" t="s">
        <v>1236</v>
      </c>
      <c r="C963" t="s">
        <v>2377</v>
      </c>
      <c r="D963" t="s">
        <v>3202</v>
      </c>
      <c r="E963" t="s">
        <v>3443</v>
      </c>
      <c r="F963" t="s">
        <v>3449</v>
      </c>
      <c r="H963" t="s">
        <v>3731</v>
      </c>
      <c r="I963" t="s">
        <v>3759</v>
      </c>
      <c r="J963" t="s">
        <v>3763</v>
      </c>
      <c r="K963" t="s">
        <v>3764</v>
      </c>
      <c r="L963" t="s">
        <v>3765</v>
      </c>
      <c r="M963">
        <f>VLOOKUP(H963,AggregatsEcoles[#All],7,FALSE)</f>
        <v>0</v>
      </c>
      <c r="N963">
        <f>VLOOKUP(H963,AggregatsEcoles[#All],8,FALSE)</f>
        <v>0</v>
      </c>
      <c r="O963">
        <f>VLOOKUP(H963,AggregatsEcoles[#All],9,FALSE)</f>
        <v>0</v>
      </c>
      <c r="P963">
        <f>VLOOKUP(H963,AggregatsEcoles[#All],10,FALSE)</f>
        <v>0</v>
      </c>
      <c r="Q963">
        <f>VLOOKUP(H963,AggregatsEcoles[#All],11,FALSE)</f>
        <v>0</v>
      </c>
      <c r="R963">
        <f>VLOOKUP(H963,AggregatsEcoles[#All],12,FALSE)</f>
        <v>0</v>
      </c>
    </row>
    <row r="964" spans="1:18" x14ac:dyDescent="0.3">
      <c r="A964" t="s">
        <v>888</v>
      </c>
      <c r="B964" t="s">
        <v>1240</v>
      </c>
      <c r="C964" t="s">
        <v>1284</v>
      </c>
      <c r="D964" t="s">
        <v>3203</v>
      </c>
      <c r="E964" t="s">
        <v>3444</v>
      </c>
      <c r="F964" t="s">
        <v>3446</v>
      </c>
      <c r="H964" t="s">
        <v>3731</v>
      </c>
      <c r="I964" t="s">
        <v>3759</v>
      </c>
      <c r="J964" t="s">
        <v>3763</v>
      </c>
      <c r="K964" t="s">
        <v>3764</v>
      </c>
      <c r="L964" t="s">
        <v>3765</v>
      </c>
      <c r="M964">
        <f>VLOOKUP(H964,AggregatsEcoles[#All],7,FALSE)</f>
        <v>0</v>
      </c>
      <c r="N964">
        <f>VLOOKUP(H964,AggregatsEcoles[#All],8,FALSE)</f>
        <v>0</v>
      </c>
      <c r="O964">
        <f>VLOOKUP(H964,AggregatsEcoles[#All],9,FALSE)</f>
        <v>0</v>
      </c>
      <c r="P964">
        <f>VLOOKUP(H964,AggregatsEcoles[#All],10,FALSE)</f>
        <v>0</v>
      </c>
      <c r="Q964">
        <f>VLOOKUP(H964,AggregatsEcoles[#All],11,FALSE)</f>
        <v>0</v>
      </c>
      <c r="R964">
        <f>VLOOKUP(H964,AggregatsEcoles[#All],12,FALSE)</f>
        <v>0</v>
      </c>
    </row>
    <row r="965" spans="1:18" x14ac:dyDescent="0.3">
      <c r="A965" t="s">
        <v>889</v>
      </c>
      <c r="B965" t="s">
        <v>1241</v>
      </c>
      <c r="C965" t="s">
        <v>1377</v>
      </c>
      <c r="D965" t="s">
        <v>3204</v>
      </c>
      <c r="E965" t="s">
        <v>3443</v>
      </c>
      <c r="F965" t="s">
        <v>3445</v>
      </c>
      <c r="H965" t="s">
        <v>3731</v>
      </c>
      <c r="I965" t="s">
        <v>3759</v>
      </c>
      <c r="J965" t="s">
        <v>3763</v>
      </c>
      <c r="K965" t="s">
        <v>3764</v>
      </c>
      <c r="L965" t="s">
        <v>3765</v>
      </c>
      <c r="M965">
        <f>VLOOKUP(H965,AggregatsEcoles[#All],7,FALSE)</f>
        <v>0</v>
      </c>
      <c r="N965">
        <f>VLOOKUP(H965,AggregatsEcoles[#All],8,FALSE)</f>
        <v>0</v>
      </c>
      <c r="O965">
        <f>VLOOKUP(H965,AggregatsEcoles[#All],9,FALSE)</f>
        <v>0</v>
      </c>
      <c r="P965">
        <f>VLOOKUP(H965,AggregatsEcoles[#All],10,FALSE)</f>
        <v>0</v>
      </c>
      <c r="Q965">
        <f>VLOOKUP(H965,AggregatsEcoles[#All],11,FALSE)</f>
        <v>0</v>
      </c>
      <c r="R965">
        <f>VLOOKUP(H965,AggregatsEcoles[#All],12,FALSE)</f>
        <v>0</v>
      </c>
    </row>
    <row r="966" spans="1:18" x14ac:dyDescent="0.3">
      <c r="A966" t="s">
        <v>886</v>
      </c>
      <c r="B966" t="s">
        <v>1387</v>
      </c>
      <c r="C966" t="s">
        <v>2378</v>
      </c>
      <c r="D966" t="s">
        <v>3205</v>
      </c>
      <c r="E966" t="s">
        <v>3443</v>
      </c>
      <c r="F966" t="s">
        <v>3458</v>
      </c>
      <c r="H966" t="s">
        <v>3731</v>
      </c>
      <c r="I966" t="s">
        <v>3759</v>
      </c>
      <c r="J966" t="s">
        <v>3763</v>
      </c>
      <c r="K966" t="s">
        <v>3764</v>
      </c>
      <c r="L966" t="s">
        <v>3765</v>
      </c>
      <c r="M966">
        <f>VLOOKUP(H966,AggregatsEcoles[#All],7,FALSE)</f>
        <v>0</v>
      </c>
      <c r="N966">
        <f>VLOOKUP(H966,AggregatsEcoles[#All],8,FALSE)</f>
        <v>0</v>
      </c>
      <c r="O966">
        <f>VLOOKUP(H966,AggregatsEcoles[#All],9,FALSE)</f>
        <v>0</v>
      </c>
      <c r="P966">
        <f>VLOOKUP(H966,AggregatsEcoles[#All],10,FALSE)</f>
        <v>0</v>
      </c>
      <c r="Q966">
        <f>VLOOKUP(H966,AggregatsEcoles[#All],11,FALSE)</f>
        <v>0</v>
      </c>
      <c r="R966">
        <f>VLOOKUP(H966,AggregatsEcoles[#All],12,FALSE)</f>
        <v>0</v>
      </c>
    </row>
    <row r="967" spans="1:18" x14ac:dyDescent="0.3">
      <c r="A967" t="s">
        <v>886</v>
      </c>
      <c r="B967" t="s">
        <v>1406</v>
      </c>
      <c r="C967" t="s">
        <v>2379</v>
      </c>
      <c r="D967" t="s">
        <v>3206</v>
      </c>
      <c r="E967" t="s">
        <v>3444</v>
      </c>
      <c r="F967" t="s">
        <v>3456</v>
      </c>
      <c r="H967" t="s">
        <v>3731</v>
      </c>
      <c r="I967" t="s">
        <v>3759</v>
      </c>
      <c r="J967" t="s">
        <v>3763</v>
      </c>
      <c r="K967" t="s">
        <v>3764</v>
      </c>
      <c r="L967" t="s">
        <v>3765</v>
      </c>
      <c r="M967">
        <f>VLOOKUP(H967,AggregatsEcoles[#All],7,FALSE)</f>
        <v>0</v>
      </c>
      <c r="N967">
        <f>VLOOKUP(H967,AggregatsEcoles[#All],8,FALSE)</f>
        <v>0</v>
      </c>
      <c r="O967">
        <f>VLOOKUP(H967,AggregatsEcoles[#All],9,FALSE)</f>
        <v>0</v>
      </c>
      <c r="P967">
        <f>VLOOKUP(H967,AggregatsEcoles[#All],10,FALSE)</f>
        <v>0</v>
      </c>
      <c r="Q967">
        <f>VLOOKUP(H967,AggregatsEcoles[#All],11,FALSE)</f>
        <v>0</v>
      </c>
      <c r="R967">
        <f>VLOOKUP(H967,AggregatsEcoles[#All],12,FALSE)</f>
        <v>0</v>
      </c>
    </row>
    <row r="968" spans="1:18" x14ac:dyDescent="0.3">
      <c r="A968" t="s">
        <v>890</v>
      </c>
      <c r="B968" t="s">
        <v>1609</v>
      </c>
      <c r="C968" t="s">
        <v>2380</v>
      </c>
      <c r="D968" t="s">
        <v>2578</v>
      </c>
      <c r="E968" t="s">
        <v>3444</v>
      </c>
      <c r="F968" t="s">
        <v>3451</v>
      </c>
      <c r="H968" t="s">
        <v>3731</v>
      </c>
      <c r="I968" t="s">
        <v>3759</v>
      </c>
      <c r="J968" t="s">
        <v>3763</v>
      </c>
      <c r="K968" t="s">
        <v>3764</v>
      </c>
      <c r="L968" t="s">
        <v>3765</v>
      </c>
      <c r="M968">
        <f>VLOOKUP(H968,AggregatsEcoles[#All],7,FALSE)</f>
        <v>0</v>
      </c>
      <c r="N968">
        <f>VLOOKUP(H968,AggregatsEcoles[#All],8,FALSE)</f>
        <v>0</v>
      </c>
      <c r="O968">
        <f>VLOOKUP(H968,AggregatsEcoles[#All],9,FALSE)</f>
        <v>0</v>
      </c>
      <c r="P968">
        <f>VLOOKUP(H968,AggregatsEcoles[#All],10,FALSE)</f>
        <v>0</v>
      </c>
      <c r="Q968">
        <f>VLOOKUP(H968,AggregatsEcoles[#All],11,FALSE)</f>
        <v>0</v>
      </c>
      <c r="R968">
        <f>VLOOKUP(H968,AggregatsEcoles[#All],12,FALSE)</f>
        <v>0</v>
      </c>
    </row>
    <row r="969" spans="1:18" x14ac:dyDescent="0.3">
      <c r="A969" t="s">
        <v>891</v>
      </c>
      <c r="B969" t="s">
        <v>1183</v>
      </c>
      <c r="C969" t="s">
        <v>1248</v>
      </c>
      <c r="D969" t="s">
        <v>3207</v>
      </c>
      <c r="E969" t="s">
        <v>3443</v>
      </c>
      <c r="F969" t="s">
        <v>3451</v>
      </c>
      <c r="H969" t="s">
        <v>3731</v>
      </c>
      <c r="I969" t="s">
        <v>3759</v>
      </c>
      <c r="J969" t="s">
        <v>3763</v>
      </c>
      <c r="K969" t="s">
        <v>3764</v>
      </c>
      <c r="L969" t="s">
        <v>3765</v>
      </c>
      <c r="M969">
        <f>VLOOKUP(H969,AggregatsEcoles[#All],7,FALSE)</f>
        <v>0</v>
      </c>
      <c r="N969">
        <f>VLOOKUP(H969,AggregatsEcoles[#All],8,FALSE)</f>
        <v>0</v>
      </c>
      <c r="O969">
        <f>VLOOKUP(H969,AggregatsEcoles[#All],9,FALSE)</f>
        <v>0</v>
      </c>
      <c r="P969">
        <f>VLOOKUP(H969,AggregatsEcoles[#All],10,FALSE)</f>
        <v>0</v>
      </c>
      <c r="Q969">
        <f>VLOOKUP(H969,AggregatsEcoles[#All],11,FALSE)</f>
        <v>0</v>
      </c>
      <c r="R969">
        <f>VLOOKUP(H969,AggregatsEcoles[#All],12,FALSE)</f>
        <v>0</v>
      </c>
    </row>
    <row r="970" spans="1:18" x14ac:dyDescent="0.3">
      <c r="A970" t="s">
        <v>892</v>
      </c>
      <c r="B970" t="s">
        <v>1183</v>
      </c>
      <c r="C970" t="s">
        <v>2369</v>
      </c>
      <c r="D970" t="s">
        <v>3208</v>
      </c>
      <c r="E970" t="s">
        <v>3443</v>
      </c>
      <c r="F970" t="s">
        <v>3447</v>
      </c>
      <c r="H970" t="s">
        <v>3731</v>
      </c>
      <c r="I970" t="s">
        <v>3759</v>
      </c>
      <c r="J970" t="s">
        <v>3763</v>
      </c>
      <c r="K970" t="s">
        <v>3764</v>
      </c>
      <c r="L970" t="s">
        <v>3765</v>
      </c>
      <c r="M970">
        <f>VLOOKUP(H970,AggregatsEcoles[#All],7,FALSE)</f>
        <v>0</v>
      </c>
      <c r="N970">
        <f>VLOOKUP(H970,AggregatsEcoles[#All],8,FALSE)</f>
        <v>0</v>
      </c>
      <c r="O970">
        <f>VLOOKUP(H970,AggregatsEcoles[#All],9,FALSE)</f>
        <v>0</v>
      </c>
      <c r="P970">
        <f>VLOOKUP(H970,AggregatsEcoles[#All],10,FALSE)</f>
        <v>0</v>
      </c>
      <c r="Q970">
        <f>VLOOKUP(H970,AggregatsEcoles[#All],11,FALSE)</f>
        <v>0</v>
      </c>
      <c r="R970">
        <f>VLOOKUP(H970,AggregatsEcoles[#All],12,FALSE)</f>
        <v>0</v>
      </c>
    </row>
    <row r="971" spans="1:18" x14ac:dyDescent="0.3">
      <c r="A971" t="s">
        <v>893</v>
      </c>
      <c r="B971" t="s">
        <v>1137</v>
      </c>
      <c r="C971" t="s">
        <v>2077</v>
      </c>
      <c r="D971" t="s">
        <v>3209</v>
      </c>
      <c r="E971" t="s">
        <v>3444</v>
      </c>
      <c r="F971" t="s">
        <v>3450</v>
      </c>
      <c r="H971" t="s">
        <v>3731</v>
      </c>
      <c r="I971" t="s">
        <v>3759</v>
      </c>
      <c r="J971" t="s">
        <v>3763</v>
      </c>
      <c r="K971" t="s">
        <v>3764</v>
      </c>
      <c r="L971" t="s">
        <v>3765</v>
      </c>
      <c r="M971">
        <f>VLOOKUP(H971,AggregatsEcoles[#All],7,FALSE)</f>
        <v>0</v>
      </c>
      <c r="N971">
        <f>VLOOKUP(H971,AggregatsEcoles[#All],8,FALSE)</f>
        <v>0</v>
      </c>
      <c r="O971">
        <f>VLOOKUP(H971,AggregatsEcoles[#All],9,FALSE)</f>
        <v>0</v>
      </c>
      <c r="P971">
        <f>VLOOKUP(H971,AggregatsEcoles[#All],10,FALSE)</f>
        <v>0</v>
      </c>
      <c r="Q971">
        <f>VLOOKUP(H971,AggregatsEcoles[#All],11,FALSE)</f>
        <v>0</v>
      </c>
      <c r="R971">
        <f>VLOOKUP(H971,AggregatsEcoles[#All],12,FALSE)</f>
        <v>0</v>
      </c>
    </row>
    <row r="972" spans="1:18" x14ac:dyDescent="0.3">
      <c r="A972" t="s">
        <v>894</v>
      </c>
      <c r="B972" t="s">
        <v>1257</v>
      </c>
      <c r="C972" t="s">
        <v>2381</v>
      </c>
      <c r="D972" t="s">
        <v>1200</v>
      </c>
      <c r="E972" t="s">
        <v>3443</v>
      </c>
      <c r="F972" t="s">
        <v>3448</v>
      </c>
      <c r="H972" t="s">
        <v>3731</v>
      </c>
      <c r="I972" t="s">
        <v>3759</v>
      </c>
      <c r="J972" t="s">
        <v>3763</v>
      </c>
      <c r="K972" t="s">
        <v>3764</v>
      </c>
      <c r="L972" t="s">
        <v>3765</v>
      </c>
      <c r="M972">
        <f>VLOOKUP(H972,AggregatsEcoles[#All],7,FALSE)</f>
        <v>0</v>
      </c>
      <c r="N972">
        <f>VLOOKUP(H972,AggregatsEcoles[#All],8,FALSE)</f>
        <v>0</v>
      </c>
      <c r="O972">
        <f>VLOOKUP(H972,AggregatsEcoles[#All],9,FALSE)</f>
        <v>0</v>
      </c>
      <c r="P972">
        <f>VLOOKUP(H972,AggregatsEcoles[#All],10,FALSE)</f>
        <v>0</v>
      </c>
      <c r="Q972">
        <f>VLOOKUP(H972,AggregatsEcoles[#All],11,FALSE)</f>
        <v>0</v>
      </c>
      <c r="R972">
        <f>VLOOKUP(H972,AggregatsEcoles[#All],12,FALSE)</f>
        <v>0</v>
      </c>
    </row>
    <row r="973" spans="1:18" x14ac:dyDescent="0.3">
      <c r="A973" t="s">
        <v>895</v>
      </c>
      <c r="B973" t="s">
        <v>1412</v>
      </c>
      <c r="C973" t="s">
        <v>2382</v>
      </c>
      <c r="D973" t="s">
        <v>3210</v>
      </c>
      <c r="E973" t="s">
        <v>3444</v>
      </c>
      <c r="F973" t="s">
        <v>3445</v>
      </c>
      <c r="H973" t="s">
        <v>3731</v>
      </c>
      <c r="I973" t="s">
        <v>3759</v>
      </c>
      <c r="J973" t="s">
        <v>3763</v>
      </c>
      <c r="K973" t="s">
        <v>3764</v>
      </c>
      <c r="L973" t="s">
        <v>3765</v>
      </c>
      <c r="M973">
        <f>VLOOKUP(H973,AggregatsEcoles[#All],7,FALSE)</f>
        <v>0</v>
      </c>
      <c r="N973">
        <f>VLOOKUP(H973,AggregatsEcoles[#All],8,FALSE)</f>
        <v>0</v>
      </c>
      <c r="O973">
        <f>VLOOKUP(H973,AggregatsEcoles[#All],9,FALSE)</f>
        <v>0</v>
      </c>
      <c r="P973">
        <f>VLOOKUP(H973,AggregatsEcoles[#All],10,FALSE)</f>
        <v>0</v>
      </c>
      <c r="Q973">
        <f>VLOOKUP(H973,AggregatsEcoles[#All],11,FALSE)</f>
        <v>0</v>
      </c>
      <c r="R973">
        <f>VLOOKUP(H973,AggregatsEcoles[#All],12,FALSE)</f>
        <v>0</v>
      </c>
    </row>
    <row r="974" spans="1:18" x14ac:dyDescent="0.3">
      <c r="A974" t="s">
        <v>896</v>
      </c>
      <c r="B974" t="s">
        <v>1413</v>
      </c>
      <c r="C974" t="s">
        <v>1492</v>
      </c>
      <c r="D974" t="s">
        <v>3211</v>
      </c>
      <c r="E974" t="s">
        <v>3443</v>
      </c>
      <c r="F974" t="s">
        <v>3447</v>
      </c>
      <c r="H974" t="s">
        <v>3731</v>
      </c>
      <c r="I974" t="s">
        <v>3759</v>
      </c>
      <c r="J974" t="s">
        <v>3763</v>
      </c>
      <c r="K974" t="s">
        <v>3764</v>
      </c>
      <c r="L974" t="s">
        <v>3765</v>
      </c>
      <c r="M974">
        <f>VLOOKUP(H974,AggregatsEcoles[#All],7,FALSE)</f>
        <v>0</v>
      </c>
      <c r="N974">
        <f>VLOOKUP(H974,AggregatsEcoles[#All],8,FALSE)</f>
        <v>0</v>
      </c>
      <c r="O974">
        <f>VLOOKUP(H974,AggregatsEcoles[#All],9,FALSE)</f>
        <v>0</v>
      </c>
      <c r="P974">
        <f>VLOOKUP(H974,AggregatsEcoles[#All],10,FALSE)</f>
        <v>0</v>
      </c>
      <c r="Q974">
        <f>VLOOKUP(H974,AggregatsEcoles[#All],11,FALSE)</f>
        <v>0</v>
      </c>
      <c r="R974">
        <f>VLOOKUP(H974,AggregatsEcoles[#All],12,FALSE)</f>
        <v>0</v>
      </c>
    </row>
    <row r="975" spans="1:18" x14ac:dyDescent="0.3">
      <c r="A975" t="s">
        <v>897</v>
      </c>
      <c r="B975" t="s">
        <v>1414</v>
      </c>
      <c r="C975" t="s">
        <v>2383</v>
      </c>
      <c r="D975" t="s">
        <v>3212</v>
      </c>
      <c r="E975" t="s">
        <v>3444</v>
      </c>
      <c r="F975" t="s">
        <v>3449</v>
      </c>
      <c r="H975" t="s">
        <v>3731</v>
      </c>
      <c r="I975" t="s">
        <v>3759</v>
      </c>
      <c r="J975" t="s">
        <v>3763</v>
      </c>
      <c r="K975" t="s">
        <v>3764</v>
      </c>
      <c r="L975" t="s">
        <v>3765</v>
      </c>
      <c r="M975">
        <f>VLOOKUP(H975,AggregatsEcoles[#All],7,FALSE)</f>
        <v>0</v>
      </c>
      <c r="N975">
        <f>VLOOKUP(H975,AggregatsEcoles[#All],8,FALSE)</f>
        <v>0</v>
      </c>
      <c r="O975">
        <f>VLOOKUP(H975,AggregatsEcoles[#All],9,FALSE)</f>
        <v>0</v>
      </c>
      <c r="P975">
        <f>VLOOKUP(H975,AggregatsEcoles[#All],10,FALSE)</f>
        <v>0</v>
      </c>
      <c r="Q975">
        <f>VLOOKUP(H975,AggregatsEcoles[#All],11,FALSE)</f>
        <v>0</v>
      </c>
      <c r="R975">
        <f>VLOOKUP(H975,AggregatsEcoles[#All],12,FALSE)</f>
        <v>0</v>
      </c>
    </row>
    <row r="976" spans="1:18" x14ac:dyDescent="0.3">
      <c r="A976" t="s">
        <v>898</v>
      </c>
      <c r="B976" t="s">
        <v>1419</v>
      </c>
      <c r="C976" t="s">
        <v>1218</v>
      </c>
      <c r="D976" t="s">
        <v>3213</v>
      </c>
      <c r="E976" t="s">
        <v>3444</v>
      </c>
      <c r="F976" t="s">
        <v>3454</v>
      </c>
      <c r="H976" t="s">
        <v>3731</v>
      </c>
      <c r="I976" t="s">
        <v>3759</v>
      </c>
      <c r="J976" t="s">
        <v>3763</v>
      </c>
      <c r="K976" t="s">
        <v>3764</v>
      </c>
      <c r="L976" t="s">
        <v>3765</v>
      </c>
      <c r="M976">
        <f>VLOOKUP(H976,AggregatsEcoles[#All],7,FALSE)</f>
        <v>0</v>
      </c>
      <c r="N976">
        <f>VLOOKUP(H976,AggregatsEcoles[#All],8,FALSE)</f>
        <v>0</v>
      </c>
      <c r="O976">
        <f>VLOOKUP(H976,AggregatsEcoles[#All],9,FALSE)</f>
        <v>0</v>
      </c>
      <c r="P976">
        <f>VLOOKUP(H976,AggregatsEcoles[#All],10,FALSE)</f>
        <v>0</v>
      </c>
      <c r="Q976">
        <f>VLOOKUP(H976,AggregatsEcoles[#All],11,FALSE)</f>
        <v>0</v>
      </c>
      <c r="R976">
        <f>VLOOKUP(H976,AggregatsEcoles[#All],12,FALSE)</f>
        <v>0</v>
      </c>
    </row>
    <row r="977" spans="1:18" x14ac:dyDescent="0.3">
      <c r="A977" t="s">
        <v>899</v>
      </c>
      <c r="B977" t="s">
        <v>1420</v>
      </c>
      <c r="C977" t="s">
        <v>1682</v>
      </c>
      <c r="D977" t="s">
        <v>3214</v>
      </c>
      <c r="E977" t="s">
        <v>3444</v>
      </c>
      <c r="F977" t="s">
        <v>3450</v>
      </c>
      <c r="H977" t="s">
        <v>3731</v>
      </c>
      <c r="I977" t="s">
        <v>3759</v>
      </c>
      <c r="J977" t="s">
        <v>3763</v>
      </c>
      <c r="K977" t="s">
        <v>3764</v>
      </c>
      <c r="L977" t="s">
        <v>3765</v>
      </c>
      <c r="M977">
        <f>VLOOKUP(H977,AggregatsEcoles[#All],7,FALSE)</f>
        <v>0</v>
      </c>
      <c r="N977">
        <f>VLOOKUP(H977,AggregatsEcoles[#All],8,FALSE)</f>
        <v>0</v>
      </c>
      <c r="O977">
        <f>VLOOKUP(H977,AggregatsEcoles[#All],9,FALSE)</f>
        <v>0</v>
      </c>
      <c r="P977">
        <f>VLOOKUP(H977,AggregatsEcoles[#All],10,FALSE)</f>
        <v>0</v>
      </c>
      <c r="Q977">
        <f>VLOOKUP(H977,AggregatsEcoles[#All],11,FALSE)</f>
        <v>0</v>
      </c>
      <c r="R977">
        <f>VLOOKUP(H977,AggregatsEcoles[#All],12,FALSE)</f>
        <v>0</v>
      </c>
    </row>
    <row r="978" spans="1:18" x14ac:dyDescent="0.3">
      <c r="A978" t="s">
        <v>895</v>
      </c>
      <c r="B978" t="s">
        <v>1421</v>
      </c>
      <c r="C978" t="s">
        <v>1276</v>
      </c>
      <c r="D978" t="s">
        <v>3215</v>
      </c>
      <c r="E978" t="s">
        <v>3443</v>
      </c>
      <c r="F978" t="s">
        <v>3456</v>
      </c>
      <c r="H978" t="s">
        <v>3731</v>
      </c>
      <c r="I978" t="s">
        <v>3759</v>
      </c>
      <c r="J978" t="s">
        <v>3763</v>
      </c>
      <c r="K978" t="s">
        <v>3764</v>
      </c>
      <c r="L978" t="s">
        <v>3765</v>
      </c>
      <c r="M978">
        <f>VLOOKUP(H978,AggregatsEcoles[#All],7,FALSE)</f>
        <v>0</v>
      </c>
      <c r="N978">
        <f>VLOOKUP(H978,AggregatsEcoles[#All],8,FALSE)</f>
        <v>0</v>
      </c>
      <c r="O978">
        <f>VLOOKUP(H978,AggregatsEcoles[#All],9,FALSE)</f>
        <v>0</v>
      </c>
      <c r="P978">
        <f>VLOOKUP(H978,AggregatsEcoles[#All],10,FALSE)</f>
        <v>0</v>
      </c>
      <c r="Q978">
        <f>VLOOKUP(H978,AggregatsEcoles[#All],11,FALSE)</f>
        <v>0</v>
      </c>
      <c r="R978">
        <f>VLOOKUP(H978,AggregatsEcoles[#All],12,FALSE)</f>
        <v>0</v>
      </c>
    </row>
    <row r="979" spans="1:18" x14ac:dyDescent="0.3">
      <c r="A979" t="s">
        <v>891</v>
      </c>
      <c r="B979" t="s">
        <v>1422</v>
      </c>
      <c r="C979" t="s">
        <v>1276</v>
      </c>
      <c r="D979" t="s">
        <v>3216</v>
      </c>
      <c r="E979" t="s">
        <v>3443</v>
      </c>
      <c r="F979" t="s">
        <v>3461</v>
      </c>
      <c r="H979" t="s">
        <v>3731</v>
      </c>
      <c r="I979" t="s">
        <v>3759</v>
      </c>
      <c r="J979" t="s">
        <v>3763</v>
      </c>
      <c r="K979" t="s">
        <v>3764</v>
      </c>
      <c r="L979" t="s">
        <v>3765</v>
      </c>
      <c r="M979">
        <f>VLOOKUP(H979,AggregatsEcoles[#All],7,FALSE)</f>
        <v>0</v>
      </c>
      <c r="N979">
        <f>VLOOKUP(H979,AggregatsEcoles[#All],8,FALSE)</f>
        <v>0</v>
      </c>
      <c r="O979">
        <f>VLOOKUP(H979,AggregatsEcoles[#All],9,FALSE)</f>
        <v>0</v>
      </c>
      <c r="P979">
        <f>VLOOKUP(H979,AggregatsEcoles[#All],10,FALSE)</f>
        <v>0</v>
      </c>
      <c r="Q979">
        <f>VLOOKUP(H979,AggregatsEcoles[#All],11,FALSE)</f>
        <v>0</v>
      </c>
      <c r="R979">
        <f>VLOOKUP(H979,AggregatsEcoles[#All],12,FALSE)</f>
        <v>0</v>
      </c>
    </row>
    <row r="980" spans="1:18" x14ac:dyDescent="0.3">
      <c r="A980" t="s">
        <v>900</v>
      </c>
      <c r="B980" t="s">
        <v>1423</v>
      </c>
      <c r="C980" t="s">
        <v>1200</v>
      </c>
      <c r="D980" t="s">
        <v>3217</v>
      </c>
      <c r="E980" t="s">
        <v>3443</v>
      </c>
      <c r="F980" t="s">
        <v>3445</v>
      </c>
      <c r="H980" t="s">
        <v>3731</v>
      </c>
      <c r="I980" t="s">
        <v>3759</v>
      </c>
      <c r="J980" t="s">
        <v>3763</v>
      </c>
      <c r="K980" t="s">
        <v>3764</v>
      </c>
      <c r="L980" t="s">
        <v>3765</v>
      </c>
      <c r="M980">
        <f>VLOOKUP(H980,AggregatsEcoles[#All],7,FALSE)</f>
        <v>0</v>
      </c>
      <c r="N980">
        <f>VLOOKUP(H980,AggregatsEcoles[#All],8,FALSE)</f>
        <v>0</v>
      </c>
      <c r="O980">
        <f>VLOOKUP(H980,AggregatsEcoles[#All],9,FALSE)</f>
        <v>0</v>
      </c>
      <c r="P980">
        <f>VLOOKUP(H980,AggregatsEcoles[#All],10,FALSE)</f>
        <v>0</v>
      </c>
      <c r="Q980">
        <f>VLOOKUP(H980,AggregatsEcoles[#All],11,FALSE)</f>
        <v>0</v>
      </c>
      <c r="R980">
        <f>VLOOKUP(H980,AggregatsEcoles[#All],12,FALSE)</f>
        <v>0</v>
      </c>
    </row>
    <row r="981" spans="1:18" x14ac:dyDescent="0.3">
      <c r="A981" t="s">
        <v>901</v>
      </c>
      <c r="B981" t="s">
        <v>1415</v>
      </c>
      <c r="C981" t="s">
        <v>2384</v>
      </c>
      <c r="D981" t="s">
        <v>3218</v>
      </c>
      <c r="E981" t="s">
        <v>3444</v>
      </c>
      <c r="F981" t="s">
        <v>3457</v>
      </c>
      <c r="H981" t="s">
        <v>3731</v>
      </c>
      <c r="I981" t="s">
        <v>3759</v>
      </c>
      <c r="J981" t="s">
        <v>3763</v>
      </c>
      <c r="K981" t="s">
        <v>3764</v>
      </c>
      <c r="L981" t="s">
        <v>3765</v>
      </c>
      <c r="M981">
        <f>VLOOKUP(H981,AggregatsEcoles[#All],7,FALSE)</f>
        <v>0</v>
      </c>
      <c r="N981">
        <f>VLOOKUP(H981,AggregatsEcoles[#All],8,FALSE)</f>
        <v>0</v>
      </c>
      <c r="O981">
        <f>VLOOKUP(H981,AggregatsEcoles[#All],9,FALSE)</f>
        <v>0</v>
      </c>
      <c r="P981">
        <f>VLOOKUP(H981,AggregatsEcoles[#All],10,FALSE)</f>
        <v>0</v>
      </c>
      <c r="Q981">
        <f>VLOOKUP(H981,AggregatsEcoles[#All],11,FALSE)</f>
        <v>0</v>
      </c>
      <c r="R981">
        <f>VLOOKUP(H981,AggregatsEcoles[#All],12,FALSE)</f>
        <v>0</v>
      </c>
    </row>
    <row r="982" spans="1:18" x14ac:dyDescent="0.3">
      <c r="A982" t="s">
        <v>895</v>
      </c>
      <c r="B982" t="s">
        <v>1424</v>
      </c>
      <c r="C982" t="s">
        <v>2385</v>
      </c>
      <c r="D982" t="s">
        <v>3219</v>
      </c>
      <c r="E982" t="s">
        <v>3444</v>
      </c>
      <c r="F982" t="s">
        <v>3456</v>
      </c>
      <c r="H982" t="s">
        <v>3731</v>
      </c>
      <c r="I982" t="s">
        <v>3759</v>
      </c>
      <c r="J982" t="s">
        <v>3763</v>
      </c>
      <c r="K982" t="s">
        <v>3764</v>
      </c>
      <c r="L982" t="s">
        <v>3765</v>
      </c>
      <c r="M982">
        <f>VLOOKUP(H982,AggregatsEcoles[#All],7,FALSE)</f>
        <v>0</v>
      </c>
      <c r="N982">
        <f>VLOOKUP(H982,AggregatsEcoles[#All],8,FALSE)</f>
        <v>0</v>
      </c>
      <c r="O982">
        <f>VLOOKUP(H982,AggregatsEcoles[#All],9,FALSE)</f>
        <v>0</v>
      </c>
      <c r="P982">
        <f>VLOOKUP(H982,AggregatsEcoles[#All],10,FALSE)</f>
        <v>0</v>
      </c>
      <c r="Q982">
        <f>VLOOKUP(H982,AggregatsEcoles[#All],11,FALSE)</f>
        <v>0</v>
      </c>
      <c r="R982">
        <f>VLOOKUP(H982,AggregatsEcoles[#All],12,FALSE)</f>
        <v>0</v>
      </c>
    </row>
    <row r="983" spans="1:18" x14ac:dyDescent="0.3">
      <c r="A983" t="s">
        <v>902</v>
      </c>
      <c r="B983" t="s">
        <v>1425</v>
      </c>
      <c r="C983" t="s">
        <v>2386</v>
      </c>
      <c r="D983" t="s">
        <v>3220</v>
      </c>
      <c r="E983" t="s">
        <v>3443</v>
      </c>
      <c r="F983" t="s">
        <v>3449</v>
      </c>
      <c r="H983" t="s">
        <v>3731</v>
      </c>
      <c r="I983" t="s">
        <v>3759</v>
      </c>
      <c r="J983" t="s">
        <v>3763</v>
      </c>
      <c r="K983" t="s">
        <v>3764</v>
      </c>
      <c r="L983" t="s">
        <v>3765</v>
      </c>
      <c r="M983">
        <f>VLOOKUP(H983,AggregatsEcoles[#All],7,FALSE)</f>
        <v>0</v>
      </c>
      <c r="N983">
        <f>VLOOKUP(H983,AggregatsEcoles[#All],8,FALSE)</f>
        <v>0</v>
      </c>
      <c r="O983">
        <f>VLOOKUP(H983,AggregatsEcoles[#All],9,FALSE)</f>
        <v>0</v>
      </c>
      <c r="P983">
        <f>VLOOKUP(H983,AggregatsEcoles[#All],10,FALSE)</f>
        <v>0</v>
      </c>
      <c r="Q983">
        <f>VLOOKUP(H983,AggregatsEcoles[#All],11,FALSE)</f>
        <v>0</v>
      </c>
      <c r="R983">
        <f>VLOOKUP(H983,AggregatsEcoles[#All],12,FALSE)</f>
        <v>0</v>
      </c>
    </row>
    <row r="984" spans="1:18" x14ac:dyDescent="0.3">
      <c r="A984" t="s">
        <v>903</v>
      </c>
      <c r="B984" t="s">
        <v>1426</v>
      </c>
      <c r="C984" t="s">
        <v>2387</v>
      </c>
      <c r="D984" t="s">
        <v>3221</v>
      </c>
      <c r="E984" t="s">
        <v>3444</v>
      </c>
      <c r="F984" t="s">
        <v>3463</v>
      </c>
      <c r="H984" t="s">
        <v>3731</v>
      </c>
      <c r="I984" t="s">
        <v>3759</v>
      </c>
      <c r="J984" t="s">
        <v>3763</v>
      </c>
      <c r="K984" t="s">
        <v>3764</v>
      </c>
      <c r="L984" t="s">
        <v>3765</v>
      </c>
      <c r="M984">
        <f>VLOOKUP(H984,AggregatsEcoles[#All],7,FALSE)</f>
        <v>0</v>
      </c>
      <c r="N984">
        <f>VLOOKUP(H984,AggregatsEcoles[#All],8,FALSE)</f>
        <v>0</v>
      </c>
      <c r="O984">
        <f>VLOOKUP(H984,AggregatsEcoles[#All],9,FALSE)</f>
        <v>0</v>
      </c>
      <c r="P984">
        <f>VLOOKUP(H984,AggregatsEcoles[#All],10,FALSE)</f>
        <v>0</v>
      </c>
      <c r="Q984">
        <f>VLOOKUP(H984,AggregatsEcoles[#All],11,FALSE)</f>
        <v>0</v>
      </c>
      <c r="R984">
        <f>VLOOKUP(H984,AggregatsEcoles[#All],12,FALSE)</f>
        <v>0</v>
      </c>
    </row>
    <row r="985" spans="1:18" x14ac:dyDescent="0.3">
      <c r="A985" t="s">
        <v>904</v>
      </c>
      <c r="B985" t="s">
        <v>1505</v>
      </c>
      <c r="C985" t="s">
        <v>2388</v>
      </c>
      <c r="D985" t="s">
        <v>3222</v>
      </c>
      <c r="E985" t="s">
        <v>3444</v>
      </c>
      <c r="F985" t="s">
        <v>3448</v>
      </c>
      <c r="H985" t="s">
        <v>3731</v>
      </c>
      <c r="I985" t="s">
        <v>3759</v>
      </c>
      <c r="J985" t="s">
        <v>3763</v>
      </c>
      <c r="K985" t="s">
        <v>3764</v>
      </c>
      <c r="L985" t="s">
        <v>3765</v>
      </c>
      <c r="M985">
        <f>VLOOKUP(H985,AggregatsEcoles[#All],7,FALSE)</f>
        <v>0</v>
      </c>
      <c r="N985">
        <f>VLOOKUP(H985,AggregatsEcoles[#All],8,FALSE)</f>
        <v>0</v>
      </c>
      <c r="O985">
        <f>VLOOKUP(H985,AggregatsEcoles[#All],9,FALSE)</f>
        <v>0</v>
      </c>
      <c r="P985">
        <f>VLOOKUP(H985,AggregatsEcoles[#All],10,FALSE)</f>
        <v>0</v>
      </c>
      <c r="Q985">
        <f>VLOOKUP(H985,AggregatsEcoles[#All],11,FALSE)</f>
        <v>0</v>
      </c>
      <c r="R985">
        <f>VLOOKUP(H985,AggregatsEcoles[#All],12,FALSE)</f>
        <v>0</v>
      </c>
    </row>
    <row r="986" spans="1:18" x14ac:dyDescent="0.3">
      <c r="A986" t="s">
        <v>905</v>
      </c>
      <c r="B986" t="s">
        <v>1545</v>
      </c>
      <c r="C986" t="s">
        <v>2389</v>
      </c>
      <c r="D986" t="s">
        <v>3223</v>
      </c>
      <c r="E986" t="s">
        <v>3444</v>
      </c>
      <c r="F986" t="s">
        <v>3450</v>
      </c>
      <c r="H986" t="s">
        <v>3731</v>
      </c>
      <c r="I986" t="s">
        <v>3759</v>
      </c>
      <c r="J986" t="s">
        <v>3763</v>
      </c>
      <c r="K986" t="s">
        <v>3764</v>
      </c>
      <c r="L986" t="s">
        <v>3765</v>
      </c>
      <c r="M986">
        <f>VLOOKUP(H986,AggregatsEcoles[#All],7,FALSE)</f>
        <v>0</v>
      </c>
      <c r="N986">
        <f>VLOOKUP(H986,AggregatsEcoles[#All],8,FALSE)</f>
        <v>0</v>
      </c>
      <c r="O986">
        <f>VLOOKUP(H986,AggregatsEcoles[#All],9,FALSE)</f>
        <v>0</v>
      </c>
      <c r="P986">
        <f>VLOOKUP(H986,AggregatsEcoles[#All],10,FALSE)</f>
        <v>0</v>
      </c>
      <c r="Q986">
        <f>VLOOKUP(H986,AggregatsEcoles[#All],11,FALSE)</f>
        <v>0</v>
      </c>
      <c r="R986">
        <f>VLOOKUP(H986,AggregatsEcoles[#All],12,FALSE)</f>
        <v>0</v>
      </c>
    </row>
    <row r="987" spans="1:18" x14ac:dyDescent="0.3">
      <c r="A987" t="s">
        <v>906</v>
      </c>
      <c r="B987" t="s">
        <v>1546</v>
      </c>
      <c r="C987" t="s">
        <v>2390</v>
      </c>
      <c r="D987" t="s">
        <v>3224</v>
      </c>
      <c r="E987" t="s">
        <v>3444</v>
      </c>
      <c r="F987" t="s">
        <v>3449</v>
      </c>
      <c r="H987" t="s">
        <v>3731</v>
      </c>
      <c r="I987" t="s">
        <v>3759</v>
      </c>
      <c r="J987" t="s">
        <v>3763</v>
      </c>
      <c r="K987" t="s">
        <v>3764</v>
      </c>
      <c r="L987" t="s">
        <v>3765</v>
      </c>
      <c r="M987">
        <f>VLOOKUP(H987,AggregatsEcoles[#All],7,FALSE)</f>
        <v>0</v>
      </c>
      <c r="N987">
        <f>VLOOKUP(H987,AggregatsEcoles[#All],8,FALSE)</f>
        <v>0</v>
      </c>
      <c r="O987">
        <f>VLOOKUP(H987,AggregatsEcoles[#All],9,FALSE)</f>
        <v>0</v>
      </c>
      <c r="P987">
        <f>VLOOKUP(H987,AggregatsEcoles[#All],10,FALSE)</f>
        <v>0</v>
      </c>
      <c r="Q987">
        <f>VLOOKUP(H987,AggregatsEcoles[#All],11,FALSE)</f>
        <v>0</v>
      </c>
      <c r="R987">
        <f>VLOOKUP(H987,AggregatsEcoles[#All],12,FALSE)</f>
        <v>0</v>
      </c>
    </row>
    <row r="988" spans="1:18" x14ac:dyDescent="0.3">
      <c r="A988" t="s">
        <v>885</v>
      </c>
      <c r="B988" t="s">
        <v>1547</v>
      </c>
      <c r="C988" t="s">
        <v>2391</v>
      </c>
      <c r="D988" t="s">
        <v>3225</v>
      </c>
      <c r="E988" t="s">
        <v>3444</v>
      </c>
      <c r="F988" t="s">
        <v>3446</v>
      </c>
      <c r="H988" t="s">
        <v>3731</v>
      </c>
      <c r="I988" t="s">
        <v>3759</v>
      </c>
      <c r="J988" t="s">
        <v>3763</v>
      </c>
      <c r="K988" t="s">
        <v>3764</v>
      </c>
      <c r="L988" t="s">
        <v>3765</v>
      </c>
      <c r="M988">
        <f>VLOOKUP(H988,AggregatsEcoles[#All],7,FALSE)</f>
        <v>0</v>
      </c>
      <c r="N988">
        <f>VLOOKUP(H988,AggregatsEcoles[#All],8,FALSE)</f>
        <v>0</v>
      </c>
      <c r="O988">
        <f>VLOOKUP(H988,AggregatsEcoles[#All],9,FALSE)</f>
        <v>0</v>
      </c>
      <c r="P988">
        <f>VLOOKUP(H988,AggregatsEcoles[#All],10,FALSE)</f>
        <v>0</v>
      </c>
      <c r="Q988">
        <f>VLOOKUP(H988,AggregatsEcoles[#All],11,FALSE)</f>
        <v>0</v>
      </c>
      <c r="R988">
        <f>VLOOKUP(H988,AggregatsEcoles[#All],12,FALSE)</f>
        <v>0</v>
      </c>
    </row>
    <row r="989" spans="1:18" x14ac:dyDescent="0.3">
      <c r="A989" t="s">
        <v>907</v>
      </c>
      <c r="B989" t="s">
        <v>1392</v>
      </c>
      <c r="C989" t="s">
        <v>1281</v>
      </c>
      <c r="D989" t="s">
        <v>3226</v>
      </c>
      <c r="E989" t="s">
        <v>3443</v>
      </c>
      <c r="F989" t="s">
        <v>3449</v>
      </c>
      <c r="H989" t="s">
        <v>3731</v>
      </c>
      <c r="I989" t="s">
        <v>3759</v>
      </c>
      <c r="J989" t="s">
        <v>3763</v>
      </c>
      <c r="K989" t="s">
        <v>3764</v>
      </c>
      <c r="L989" t="s">
        <v>3765</v>
      </c>
      <c r="M989">
        <f>VLOOKUP(H989,AggregatsEcoles[#All],7,FALSE)</f>
        <v>0</v>
      </c>
      <c r="N989">
        <f>VLOOKUP(H989,AggregatsEcoles[#All],8,FALSE)</f>
        <v>0</v>
      </c>
      <c r="O989">
        <f>VLOOKUP(H989,AggregatsEcoles[#All],9,FALSE)</f>
        <v>0</v>
      </c>
      <c r="P989">
        <f>VLOOKUP(H989,AggregatsEcoles[#All],10,FALSE)</f>
        <v>0</v>
      </c>
      <c r="Q989">
        <f>VLOOKUP(H989,AggregatsEcoles[#All],11,FALSE)</f>
        <v>0</v>
      </c>
      <c r="R989">
        <f>VLOOKUP(H989,AggregatsEcoles[#All],12,FALSE)</f>
        <v>0</v>
      </c>
    </row>
    <row r="990" spans="1:18" x14ac:dyDescent="0.3">
      <c r="A990" t="s">
        <v>908</v>
      </c>
      <c r="B990" t="s">
        <v>1284</v>
      </c>
      <c r="C990" t="s">
        <v>2392</v>
      </c>
      <c r="D990" t="s">
        <v>3227</v>
      </c>
      <c r="E990" t="s">
        <v>3444</v>
      </c>
      <c r="F990" t="s">
        <v>3446</v>
      </c>
      <c r="G990" t="s">
        <v>3540</v>
      </c>
      <c r="H990" t="s">
        <v>3732</v>
      </c>
      <c r="I990" t="s">
        <v>3759</v>
      </c>
      <c r="J990" t="s">
        <v>3763</v>
      </c>
      <c r="K990" t="s">
        <v>3764</v>
      </c>
      <c r="L990" t="s">
        <v>3765</v>
      </c>
      <c r="M990">
        <f>VLOOKUP(H990,AggregatsEcoles[#All],7,FALSE)</f>
        <v>12</v>
      </c>
      <c r="N990">
        <f>VLOOKUP(H990,AggregatsEcoles[#All],8,FALSE)</f>
        <v>7</v>
      </c>
      <c r="O990">
        <f>VLOOKUP(H990,AggregatsEcoles[#All],9,FALSE)</f>
        <v>5</v>
      </c>
      <c r="P990">
        <f>VLOOKUP(H990,AggregatsEcoles[#All],10,FALSE)</f>
        <v>5</v>
      </c>
      <c r="Q990">
        <f>VLOOKUP(H990,AggregatsEcoles[#All],11,FALSE)</f>
        <v>3</v>
      </c>
      <c r="R990">
        <f>VLOOKUP(H990,AggregatsEcoles[#All],12,FALSE)</f>
        <v>2</v>
      </c>
    </row>
    <row r="991" spans="1:18" x14ac:dyDescent="0.3">
      <c r="A991" t="s">
        <v>909</v>
      </c>
      <c r="B991" t="s">
        <v>1235</v>
      </c>
      <c r="C991" t="s">
        <v>1445</v>
      </c>
      <c r="D991" t="s">
        <v>3228</v>
      </c>
      <c r="E991" t="s">
        <v>3444</v>
      </c>
      <c r="F991" t="s">
        <v>3450</v>
      </c>
      <c r="G991" t="s">
        <v>3540</v>
      </c>
      <c r="H991" t="s">
        <v>3732</v>
      </c>
      <c r="I991" t="s">
        <v>3759</v>
      </c>
      <c r="J991" t="s">
        <v>3763</v>
      </c>
      <c r="K991" t="s">
        <v>3764</v>
      </c>
      <c r="L991" t="s">
        <v>3765</v>
      </c>
      <c r="M991">
        <f>VLOOKUP(H991,AggregatsEcoles[#All],7,FALSE)</f>
        <v>12</v>
      </c>
      <c r="N991">
        <f>VLOOKUP(H991,AggregatsEcoles[#All],8,FALSE)</f>
        <v>7</v>
      </c>
      <c r="O991">
        <f>VLOOKUP(H991,AggregatsEcoles[#All],9,FALSE)</f>
        <v>5</v>
      </c>
      <c r="P991">
        <f>VLOOKUP(H991,AggregatsEcoles[#All],10,FALSE)</f>
        <v>5</v>
      </c>
      <c r="Q991">
        <f>VLOOKUP(H991,AggregatsEcoles[#All],11,FALSE)</f>
        <v>3</v>
      </c>
      <c r="R991">
        <f>VLOOKUP(H991,AggregatsEcoles[#All],12,FALSE)</f>
        <v>2</v>
      </c>
    </row>
    <row r="992" spans="1:18" x14ac:dyDescent="0.3">
      <c r="A992" t="s">
        <v>910</v>
      </c>
      <c r="B992" t="s">
        <v>1236</v>
      </c>
      <c r="C992" t="s">
        <v>1243</v>
      </c>
      <c r="D992" t="s">
        <v>3229</v>
      </c>
      <c r="E992" t="s">
        <v>3443</v>
      </c>
      <c r="F992" t="s">
        <v>3459</v>
      </c>
      <c r="G992" t="s">
        <v>3540</v>
      </c>
      <c r="H992" t="s">
        <v>3732</v>
      </c>
      <c r="I992" t="s">
        <v>3759</v>
      </c>
      <c r="J992" t="s">
        <v>3763</v>
      </c>
      <c r="K992" t="s">
        <v>3764</v>
      </c>
      <c r="L992" t="s">
        <v>3765</v>
      </c>
      <c r="M992">
        <f>VLOOKUP(H992,AggregatsEcoles[#All],7,FALSE)</f>
        <v>12</v>
      </c>
      <c r="N992">
        <f>VLOOKUP(H992,AggregatsEcoles[#All],8,FALSE)</f>
        <v>7</v>
      </c>
      <c r="O992">
        <f>VLOOKUP(H992,AggregatsEcoles[#All],9,FALSE)</f>
        <v>5</v>
      </c>
      <c r="P992">
        <f>VLOOKUP(H992,AggregatsEcoles[#All],10,FALSE)</f>
        <v>5</v>
      </c>
      <c r="Q992">
        <f>VLOOKUP(H992,AggregatsEcoles[#All],11,FALSE)</f>
        <v>3</v>
      </c>
      <c r="R992">
        <f>VLOOKUP(H992,AggregatsEcoles[#All],12,FALSE)</f>
        <v>2</v>
      </c>
    </row>
    <row r="993" spans="1:18" x14ac:dyDescent="0.3">
      <c r="A993" t="s">
        <v>911</v>
      </c>
      <c r="B993" t="s">
        <v>1240</v>
      </c>
      <c r="C993" t="s">
        <v>1216</v>
      </c>
      <c r="D993" t="s">
        <v>3230</v>
      </c>
      <c r="E993" t="s">
        <v>3443</v>
      </c>
      <c r="F993" t="s">
        <v>3445</v>
      </c>
      <c r="G993" t="s">
        <v>3540</v>
      </c>
      <c r="H993" t="s">
        <v>3732</v>
      </c>
      <c r="I993" t="s">
        <v>3759</v>
      </c>
      <c r="J993" t="s">
        <v>3763</v>
      </c>
      <c r="K993" t="s">
        <v>3764</v>
      </c>
      <c r="L993" t="s">
        <v>3765</v>
      </c>
      <c r="M993">
        <f>VLOOKUP(H993,AggregatsEcoles[#All],7,FALSE)</f>
        <v>12</v>
      </c>
      <c r="N993">
        <f>VLOOKUP(H993,AggregatsEcoles[#All],8,FALSE)</f>
        <v>7</v>
      </c>
      <c r="O993">
        <f>VLOOKUP(H993,AggregatsEcoles[#All],9,FALSE)</f>
        <v>5</v>
      </c>
      <c r="P993">
        <f>VLOOKUP(H993,AggregatsEcoles[#All],10,FALSE)</f>
        <v>5</v>
      </c>
      <c r="Q993">
        <f>VLOOKUP(H993,AggregatsEcoles[#All],11,FALSE)</f>
        <v>3</v>
      </c>
      <c r="R993">
        <f>VLOOKUP(H993,AggregatsEcoles[#All],12,FALSE)</f>
        <v>2</v>
      </c>
    </row>
    <row r="994" spans="1:18" x14ac:dyDescent="0.3">
      <c r="A994" t="s">
        <v>912</v>
      </c>
      <c r="B994" t="s">
        <v>1241</v>
      </c>
      <c r="C994" t="s">
        <v>2393</v>
      </c>
      <c r="D994" t="s">
        <v>3231</v>
      </c>
      <c r="E994" t="s">
        <v>3444</v>
      </c>
      <c r="F994" t="s">
        <v>3448</v>
      </c>
      <c r="G994" t="s">
        <v>3540</v>
      </c>
      <c r="H994" t="s">
        <v>3732</v>
      </c>
      <c r="I994" t="s">
        <v>3759</v>
      </c>
      <c r="J994" t="s">
        <v>3763</v>
      </c>
      <c r="K994" t="s">
        <v>3764</v>
      </c>
      <c r="L994" t="s">
        <v>3765</v>
      </c>
      <c r="M994">
        <f>VLOOKUP(H994,AggregatsEcoles[#All],7,FALSE)</f>
        <v>12</v>
      </c>
      <c r="N994">
        <f>VLOOKUP(H994,AggregatsEcoles[#All],8,FALSE)</f>
        <v>7</v>
      </c>
      <c r="O994">
        <f>VLOOKUP(H994,AggregatsEcoles[#All],9,FALSE)</f>
        <v>5</v>
      </c>
      <c r="P994">
        <f>VLOOKUP(H994,AggregatsEcoles[#All],10,FALSE)</f>
        <v>5</v>
      </c>
      <c r="Q994">
        <f>VLOOKUP(H994,AggregatsEcoles[#All],11,FALSE)</f>
        <v>3</v>
      </c>
      <c r="R994">
        <f>VLOOKUP(H994,AggregatsEcoles[#All],12,FALSE)</f>
        <v>2</v>
      </c>
    </row>
    <row r="995" spans="1:18" x14ac:dyDescent="0.3">
      <c r="A995" t="s">
        <v>913</v>
      </c>
      <c r="B995" t="s">
        <v>1234</v>
      </c>
      <c r="C995" t="s">
        <v>2394</v>
      </c>
      <c r="D995" t="s">
        <v>3232</v>
      </c>
      <c r="E995" t="s">
        <v>3444</v>
      </c>
      <c r="F995" t="s">
        <v>3457</v>
      </c>
      <c r="G995" t="s">
        <v>3540</v>
      </c>
      <c r="H995" t="s">
        <v>3733</v>
      </c>
      <c r="I995" t="s">
        <v>3759</v>
      </c>
      <c r="J995" t="s">
        <v>3763</v>
      </c>
      <c r="K995" t="s">
        <v>3764</v>
      </c>
      <c r="L995" t="s">
        <v>3765</v>
      </c>
      <c r="M995">
        <f>VLOOKUP(H995,AggregatsEcoles[#All],7,FALSE)</f>
        <v>0</v>
      </c>
      <c r="N995">
        <f>VLOOKUP(H995,AggregatsEcoles[#All],8,FALSE)</f>
        <v>0</v>
      </c>
      <c r="O995">
        <f>VLOOKUP(H995,AggregatsEcoles[#All],9,FALSE)</f>
        <v>0</v>
      </c>
      <c r="P995">
        <f>VLOOKUP(H995,AggregatsEcoles[#All],10,FALSE)</f>
        <v>0</v>
      </c>
      <c r="Q995">
        <f>VLOOKUP(H995,AggregatsEcoles[#All],11,FALSE)</f>
        <v>0</v>
      </c>
      <c r="R995">
        <f>VLOOKUP(H995,AggregatsEcoles[#All],12,FALSE)</f>
        <v>0</v>
      </c>
    </row>
    <row r="996" spans="1:18" x14ac:dyDescent="0.3">
      <c r="A996" t="s">
        <v>914</v>
      </c>
      <c r="B996" t="s">
        <v>1235</v>
      </c>
      <c r="C996" t="s">
        <v>2395</v>
      </c>
      <c r="D996" t="s">
        <v>3233</v>
      </c>
      <c r="E996" t="s">
        <v>3444</v>
      </c>
      <c r="F996" t="s">
        <v>3463</v>
      </c>
      <c r="G996" t="s">
        <v>3540</v>
      </c>
      <c r="H996" t="s">
        <v>3733</v>
      </c>
      <c r="I996" t="s">
        <v>3759</v>
      </c>
      <c r="J996" t="s">
        <v>3763</v>
      </c>
      <c r="K996" t="s">
        <v>3764</v>
      </c>
      <c r="L996" t="s">
        <v>3765</v>
      </c>
      <c r="M996">
        <f>VLOOKUP(H996,AggregatsEcoles[#All],7,FALSE)</f>
        <v>0</v>
      </c>
      <c r="N996">
        <f>VLOOKUP(H996,AggregatsEcoles[#All],8,FALSE)</f>
        <v>0</v>
      </c>
      <c r="O996">
        <f>VLOOKUP(H996,AggregatsEcoles[#All],9,FALSE)</f>
        <v>0</v>
      </c>
      <c r="P996">
        <f>VLOOKUP(H996,AggregatsEcoles[#All],10,FALSE)</f>
        <v>0</v>
      </c>
      <c r="Q996">
        <f>VLOOKUP(H996,AggregatsEcoles[#All],11,FALSE)</f>
        <v>0</v>
      </c>
      <c r="R996">
        <f>VLOOKUP(H996,AggregatsEcoles[#All],12,FALSE)</f>
        <v>0</v>
      </c>
    </row>
    <row r="997" spans="1:18" x14ac:dyDescent="0.3">
      <c r="A997" t="s">
        <v>915</v>
      </c>
      <c r="B997" t="s">
        <v>1236</v>
      </c>
      <c r="C997" t="s">
        <v>1147</v>
      </c>
      <c r="D997" t="s">
        <v>3234</v>
      </c>
      <c r="E997" t="s">
        <v>3444</v>
      </c>
      <c r="F997" t="s">
        <v>3464</v>
      </c>
      <c r="G997" t="s">
        <v>3540</v>
      </c>
      <c r="H997" t="s">
        <v>3733</v>
      </c>
      <c r="I997" t="s">
        <v>3759</v>
      </c>
      <c r="J997" t="s">
        <v>3763</v>
      </c>
      <c r="K997" t="s">
        <v>3764</v>
      </c>
      <c r="L997" t="s">
        <v>3765</v>
      </c>
      <c r="M997">
        <f>VLOOKUP(H997,AggregatsEcoles[#All],7,FALSE)</f>
        <v>0</v>
      </c>
      <c r="N997">
        <f>VLOOKUP(H997,AggregatsEcoles[#All],8,FALSE)</f>
        <v>0</v>
      </c>
      <c r="O997">
        <f>VLOOKUP(H997,AggregatsEcoles[#All],9,FALSE)</f>
        <v>0</v>
      </c>
      <c r="P997">
        <f>VLOOKUP(H997,AggregatsEcoles[#All],10,FALSE)</f>
        <v>0</v>
      </c>
      <c r="Q997">
        <f>VLOOKUP(H997,AggregatsEcoles[#All],11,FALSE)</f>
        <v>0</v>
      </c>
      <c r="R997">
        <f>VLOOKUP(H997,AggregatsEcoles[#All],12,FALSE)</f>
        <v>0</v>
      </c>
    </row>
    <row r="998" spans="1:18" x14ac:dyDescent="0.3">
      <c r="A998" t="s">
        <v>916</v>
      </c>
      <c r="B998" t="s">
        <v>1240</v>
      </c>
      <c r="C998" t="s">
        <v>1621</v>
      </c>
      <c r="D998" t="s">
        <v>3235</v>
      </c>
      <c r="E998" t="s">
        <v>3443</v>
      </c>
      <c r="F998" t="s">
        <v>3445</v>
      </c>
      <c r="G998" t="s">
        <v>3540</v>
      </c>
      <c r="H998" t="s">
        <v>3733</v>
      </c>
      <c r="I998" t="s">
        <v>3759</v>
      </c>
      <c r="J998" t="s">
        <v>3763</v>
      </c>
      <c r="K998" t="s">
        <v>3764</v>
      </c>
      <c r="L998" t="s">
        <v>3765</v>
      </c>
      <c r="M998">
        <f>VLOOKUP(H998,AggregatsEcoles[#All],7,FALSE)</f>
        <v>0</v>
      </c>
      <c r="N998">
        <f>VLOOKUP(H998,AggregatsEcoles[#All],8,FALSE)</f>
        <v>0</v>
      </c>
      <c r="O998">
        <f>VLOOKUP(H998,AggregatsEcoles[#All],9,FALSE)</f>
        <v>0</v>
      </c>
      <c r="P998">
        <f>VLOOKUP(H998,AggregatsEcoles[#All],10,FALSE)</f>
        <v>0</v>
      </c>
      <c r="Q998">
        <f>VLOOKUP(H998,AggregatsEcoles[#All],11,FALSE)</f>
        <v>0</v>
      </c>
      <c r="R998">
        <f>VLOOKUP(H998,AggregatsEcoles[#All],12,FALSE)</f>
        <v>0</v>
      </c>
    </row>
    <row r="999" spans="1:18" x14ac:dyDescent="0.3">
      <c r="A999" t="s">
        <v>917</v>
      </c>
      <c r="B999" t="s">
        <v>1241</v>
      </c>
      <c r="C999" t="s">
        <v>2396</v>
      </c>
      <c r="D999" t="s">
        <v>3236</v>
      </c>
      <c r="E999" t="s">
        <v>3444</v>
      </c>
      <c r="F999" t="s">
        <v>3454</v>
      </c>
      <c r="G999" t="s">
        <v>3540</v>
      </c>
      <c r="H999" t="s">
        <v>3733</v>
      </c>
      <c r="I999" t="s">
        <v>3759</v>
      </c>
      <c r="J999" t="s">
        <v>3763</v>
      </c>
      <c r="K999" t="s">
        <v>3764</v>
      </c>
      <c r="L999" t="s">
        <v>3765</v>
      </c>
      <c r="M999">
        <f>VLOOKUP(H999,AggregatsEcoles[#All],7,FALSE)</f>
        <v>0</v>
      </c>
      <c r="N999">
        <f>VLOOKUP(H999,AggregatsEcoles[#All],8,FALSE)</f>
        <v>0</v>
      </c>
      <c r="O999">
        <f>VLOOKUP(H999,AggregatsEcoles[#All],9,FALSE)</f>
        <v>0</v>
      </c>
      <c r="P999">
        <f>VLOOKUP(H999,AggregatsEcoles[#All],10,FALSE)</f>
        <v>0</v>
      </c>
      <c r="Q999">
        <f>VLOOKUP(H999,AggregatsEcoles[#All],11,FALSE)</f>
        <v>0</v>
      </c>
      <c r="R999">
        <f>VLOOKUP(H999,AggregatsEcoles[#All],12,FALSE)</f>
        <v>0</v>
      </c>
    </row>
    <row r="1000" spans="1:18" x14ac:dyDescent="0.3">
      <c r="A1000" t="s">
        <v>918</v>
      </c>
      <c r="B1000" t="s">
        <v>1387</v>
      </c>
      <c r="C1000" t="s">
        <v>2397</v>
      </c>
      <c r="D1000" t="s">
        <v>3237</v>
      </c>
      <c r="E1000" t="s">
        <v>3444</v>
      </c>
      <c r="F1000" t="s">
        <v>3447</v>
      </c>
      <c r="G1000" t="s">
        <v>3540</v>
      </c>
      <c r="H1000" t="s">
        <v>3733</v>
      </c>
      <c r="I1000" t="s">
        <v>3759</v>
      </c>
      <c r="J1000" t="s">
        <v>3763</v>
      </c>
      <c r="K1000" t="s">
        <v>3764</v>
      </c>
      <c r="L1000" t="s">
        <v>3765</v>
      </c>
      <c r="M1000">
        <f>VLOOKUP(H1000,AggregatsEcoles[#All],7,FALSE)</f>
        <v>0</v>
      </c>
      <c r="N1000">
        <f>VLOOKUP(H1000,AggregatsEcoles[#All],8,FALSE)</f>
        <v>0</v>
      </c>
      <c r="O1000">
        <f>VLOOKUP(H1000,AggregatsEcoles[#All],9,FALSE)</f>
        <v>0</v>
      </c>
      <c r="P1000">
        <f>VLOOKUP(H1000,AggregatsEcoles[#All],10,FALSE)</f>
        <v>0</v>
      </c>
      <c r="Q1000">
        <f>VLOOKUP(H1000,AggregatsEcoles[#All],11,FALSE)</f>
        <v>0</v>
      </c>
      <c r="R1000">
        <f>VLOOKUP(H1000,AggregatsEcoles[#All],12,FALSE)</f>
        <v>0</v>
      </c>
    </row>
    <row r="1001" spans="1:18" x14ac:dyDescent="0.3">
      <c r="A1001" t="s">
        <v>918</v>
      </c>
      <c r="B1001" t="s">
        <v>1406</v>
      </c>
      <c r="C1001" t="s">
        <v>1284</v>
      </c>
      <c r="D1001" t="s">
        <v>3238</v>
      </c>
      <c r="E1001" t="s">
        <v>3443</v>
      </c>
      <c r="F1001" t="s">
        <v>3451</v>
      </c>
      <c r="G1001" t="s">
        <v>3540</v>
      </c>
      <c r="H1001" t="s">
        <v>3733</v>
      </c>
      <c r="I1001" t="s">
        <v>3759</v>
      </c>
      <c r="J1001" t="s">
        <v>3763</v>
      </c>
      <c r="K1001" t="s">
        <v>3764</v>
      </c>
      <c r="L1001" t="s">
        <v>3765</v>
      </c>
      <c r="M1001">
        <f>VLOOKUP(H1001,AggregatsEcoles[#All],7,FALSE)</f>
        <v>0</v>
      </c>
      <c r="N1001">
        <f>VLOOKUP(H1001,AggregatsEcoles[#All],8,FALSE)</f>
        <v>0</v>
      </c>
      <c r="O1001">
        <f>VLOOKUP(H1001,AggregatsEcoles[#All],9,FALSE)</f>
        <v>0</v>
      </c>
      <c r="P1001">
        <f>VLOOKUP(H1001,AggregatsEcoles[#All],10,FALSE)</f>
        <v>0</v>
      </c>
      <c r="Q1001">
        <f>VLOOKUP(H1001,AggregatsEcoles[#All],11,FALSE)</f>
        <v>0</v>
      </c>
      <c r="R1001">
        <f>VLOOKUP(H1001,AggregatsEcoles[#All],12,FALSE)</f>
        <v>0</v>
      </c>
    </row>
    <row r="1002" spans="1:18" x14ac:dyDescent="0.3">
      <c r="A1002" t="s">
        <v>916</v>
      </c>
      <c r="B1002" t="s">
        <v>1407</v>
      </c>
      <c r="C1002" t="s">
        <v>1284</v>
      </c>
      <c r="D1002" t="s">
        <v>3239</v>
      </c>
      <c r="E1002" t="s">
        <v>3443</v>
      </c>
      <c r="F1002" t="s">
        <v>3448</v>
      </c>
      <c r="G1002" t="s">
        <v>3540</v>
      </c>
      <c r="H1002" t="s">
        <v>3733</v>
      </c>
      <c r="I1002" t="s">
        <v>3759</v>
      </c>
      <c r="J1002" t="s">
        <v>3763</v>
      </c>
      <c r="K1002" t="s">
        <v>3764</v>
      </c>
      <c r="L1002" t="s">
        <v>3765</v>
      </c>
      <c r="M1002">
        <f>VLOOKUP(H1002,AggregatsEcoles[#All],7,FALSE)</f>
        <v>0</v>
      </c>
      <c r="N1002">
        <f>VLOOKUP(H1002,AggregatsEcoles[#All],8,FALSE)</f>
        <v>0</v>
      </c>
      <c r="O1002">
        <f>VLOOKUP(H1002,AggregatsEcoles[#All],9,FALSE)</f>
        <v>0</v>
      </c>
      <c r="P1002">
        <f>VLOOKUP(H1002,AggregatsEcoles[#All],10,FALSE)</f>
        <v>0</v>
      </c>
      <c r="Q1002">
        <f>VLOOKUP(H1002,AggregatsEcoles[#All],11,FALSE)</f>
        <v>0</v>
      </c>
      <c r="R1002">
        <f>VLOOKUP(H1002,AggregatsEcoles[#All],12,FALSE)</f>
        <v>0</v>
      </c>
    </row>
    <row r="1003" spans="1:18" x14ac:dyDescent="0.3">
      <c r="A1003" t="s">
        <v>919</v>
      </c>
      <c r="B1003" t="s">
        <v>1408</v>
      </c>
      <c r="C1003" t="s">
        <v>1332</v>
      </c>
      <c r="D1003" t="s">
        <v>3240</v>
      </c>
      <c r="E1003" t="s">
        <v>3444</v>
      </c>
      <c r="F1003" t="s">
        <v>3456</v>
      </c>
      <c r="G1003" t="s">
        <v>3540</v>
      </c>
      <c r="H1003" t="s">
        <v>3733</v>
      </c>
      <c r="I1003" t="s">
        <v>3759</v>
      </c>
      <c r="J1003" t="s">
        <v>3763</v>
      </c>
      <c r="K1003" t="s">
        <v>3764</v>
      </c>
      <c r="L1003" t="s">
        <v>3765</v>
      </c>
      <c r="M1003">
        <f>VLOOKUP(H1003,AggregatsEcoles[#All],7,FALSE)</f>
        <v>0</v>
      </c>
      <c r="N1003">
        <f>VLOOKUP(H1003,AggregatsEcoles[#All],8,FALSE)</f>
        <v>0</v>
      </c>
      <c r="O1003">
        <f>VLOOKUP(H1003,AggregatsEcoles[#All],9,FALSE)</f>
        <v>0</v>
      </c>
      <c r="P1003">
        <f>VLOOKUP(H1003,AggregatsEcoles[#All],10,FALSE)</f>
        <v>0</v>
      </c>
      <c r="Q1003">
        <f>VLOOKUP(H1003,AggregatsEcoles[#All],11,FALSE)</f>
        <v>0</v>
      </c>
      <c r="R1003">
        <f>VLOOKUP(H1003,AggregatsEcoles[#All],12,FALSE)</f>
        <v>0</v>
      </c>
    </row>
    <row r="1004" spans="1:18" x14ac:dyDescent="0.3">
      <c r="A1004" t="s">
        <v>920</v>
      </c>
      <c r="B1004" t="s">
        <v>1409</v>
      </c>
      <c r="C1004" t="s">
        <v>2398</v>
      </c>
      <c r="D1004" t="s">
        <v>3241</v>
      </c>
      <c r="E1004" t="s">
        <v>3443</v>
      </c>
      <c r="F1004" t="s">
        <v>3456</v>
      </c>
      <c r="G1004" t="s">
        <v>3540</v>
      </c>
      <c r="H1004" t="s">
        <v>3733</v>
      </c>
      <c r="I1004" t="s">
        <v>3759</v>
      </c>
      <c r="J1004" t="s">
        <v>3763</v>
      </c>
      <c r="K1004" t="s">
        <v>3764</v>
      </c>
      <c r="L1004" t="s">
        <v>3765</v>
      </c>
      <c r="M1004">
        <f>VLOOKUP(H1004,AggregatsEcoles[#All],7,FALSE)</f>
        <v>0</v>
      </c>
      <c r="N1004">
        <f>VLOOKUP(H1004,AggregatsEcoles[#All],8,FALSE)</f>
        <v>0</v>
      </c>
      <c r="O1004">
        <f>VLOOKUP(H1004,AggregatsEcoles[#All],9,FALSE)</f>
        <v>0</v>
      </c>
      <c r="P1004">
        <f>VLOOKUP(H1004,AggregatsEcoles[#All],10,FALSE)</f>
        <v>0</v>
      </c>
      <c r="Q1004">
        <f>VLOOKUP(H1004,AggregatsEcoles[#All],11,FALSE)</f>
        <v>0</v>
      </c>
      <c r="R1004">
        <f>VLOOKUP(H1004,AggregatsEcoles[#All],12,FALSE)</f>
        <v>0</v>
      </c>
    </row>
    <row r="1005" spans="1:18" x14ac:dyDescent="0.3">
      <c r="A1005" t="s">
        <v>917</v>
      </c>
      <c r="B1005" t="s">
        <v>1410</v>
      </c>
      <c r="C1005" t="s">
        <v>1266</v>
      </c>
      <c r="D1005" t="s">
        <v>3242</v>
      </c>
      <c r="E1005" t="s">
        <v>3444</v>
      </c>
      <c r="F1005" t="s">
        <v>3453</v>
      </c>
      <c r="G1005" t="s">
        <v>3540</v>
      </c>
      <c r="H1005" t="s">
        <v>3733</v>
      </c>
      <c r="I1005" t="s">
        <v>3759</v>
      </c>
      <c r="J1005" t="s">
        <v>3763</v>
      </c>
      <c r="K1005" t="s">
        <v>3764</v>
      </c>
      <c r="L1005" t="s">
        <v>3765</v>
      </c>
      <c r="M1005">
        <f>VLOOKUP(H1005,AggregatsEcoles[#All],7,FALSE)</f>
        <v>0</v>
      </c>
      <c r="N1005">
        <f>VLOOKUP(H1005,AggregatsEcoles[#All],8,FALSE)</f>
        <v>0</v>
      </c>
      <c r="O1005">
        <f>VLOOKUP(H1005,AggregatsEcoles[#All],9,FALSE)</f>
        <v>0</v>
      </c>
      <c r="P1005">
        <f>VLOOKUP(H1005,AggregatsEcoles[#All],10,FALSE)</f>
        <v>0</v>
      </c>
      <c r="Q1005">
        <f>VLOOKUP(H1005,AggregatsEcoles[#All],11,FALSE)</f>
        <v>0</v>
      </c>
      <c r="R1005">
        <f>VLOOKUP(H1005,AggregatsEcoles[#All],12,FALSE)</f>
        <v>0</v>
      </c>
    </row>
    <row r="1006" spans="1:18" x14ac:dyDescent="0.3">
      <c r="A1006" t="s">
        <v>921</v>
      </c>
      <c r="B1006" t="s">
        <v>1411</v>
      </c>
      <c r="C1006" t="s">
        <v>2399</v>
      </c>
      <c r="D1006" t="s">
        <v>3243</v>
      </c>
      <c r="E1006" t="s">
        <v>3443</v>
      </c>
      <c r="F1006" t="s">
        <v>3462</v>
      </c>
      <c r="G1006" t="s">
        <v>3540</v>
      </c>
      <c r="H1006" t="s">
        <v>3733</v>
      </c>
      <c r="I1006" t="s">
        <v>3759</v>
      </c>
      <c r="J1006" t="s">
        <v>3763</v>
      </c>
      <c r="K1006" t="s">
        <v>3764</v>
      </c>
      <c r="L1006" t="s">
        <v>3765</v>
      </c>
      <c r="M1006">
        <f>VLOOKUP(H1006,AggregatsEcoles[#All],7,FALSE)</f>
        <v>0</v>
      </c>
      <c r="N1006">
        <f>VLOOKUP(H1006,AggregatsEcoles[#All],8,FALSE)</f>
        <v>0</v>
      </c>
      <c r="O1006">
        <f>VLOOKUP(H1006,AggregatsEcoles[#All],9,FALSE)</f>
        <v>0</v>
      </c>
      <c r="P1006">
        <f>VLOOKUP(H1006,AggregatsEcoles[#All],10,FALSE)</f>
        <v>0</v>
      </c>
      <c r="Q1006">
        <f>VLOOKUP(H1006,AggregatsEcoles[#All],11,FALSE)</f>
        <v>0</v>
      </c>
      <c r="R1006">
        <f>VLOOKUP(H1006,AggregatsEcoles[#All],12,FALSE)</f>
        <v>0</v>
      </c>
    </row>
    <row r="1007" spans="1:18" x14ac:dyDescent="0.3">
      <c r="A1007" t="s">
        <v>922</v>
      </c>
      <c r="B1007" t="s">
        <v>1412</v>
      </c>
      <c r="C1007" t="s">
        <v>1636</v>
      </c>
      <c r="D1007" t="s">
        <v>3244</v>
      </c>
      <c r="E1007" t="s">
        <v>3444</v>
      </c>
      <c r="F1007" t="s">
        <v>3463</v>
      </c>
      <c r="G1007" t="s">
        <v>3540</v>
      </c>
      <c r="H1007" t="s">
        <v>3733</v>
      </c>
      <c r="I1007" t="s">
        <v>3759</v>
      </c>
      <c r="J1007" t="s">
        <v>3763</v>
      </c>
      <c r="K1007" t="s">
        <v>3764</v>
      </c>
      <c r="L1007" t="s">
        <v>3765</v>
      </c>
      <c r="M1007">
        <f>VLOOKUP(H1007,AggregatsEcoles[#All],7,FALSE)</f>
        <v>0</v>
      </c>
      <c r="N1007">
        <f>VLOOKUP(H1007,AggregatsEcoles[#All],8,FALSE)</f>
        <v>0</v>
      </c>
      <c r="O1007">
        <f>VLOOKUP(H1007,AggregatsEcoles[#All],9,FALSE)</f>
        <v>0</v>
      </c>
      <c r="P1007">
        <f>VLOOKUP(H1007,AggregatsEcoles[#All],10,FALSE)</f>
        <v>0</v>
      </c>
      <c r="Q1007">
        <f>VLOOKUP(H1007,AggregatsEcoles[#All],11,FALSE)</f>
        <v>0</v>
      </c>
      <c r="R1007">
        <f>VLOOKUP(H1007,AggregatsEcoles[#All],12,FALSE)</f>
        <v>0</v>
      </c>
    </row>
    <row r="1008" spans="1:18" x14ac:dyDescent="0.3">
      <c r="A1008" t="s">
        <v>917</v>
      </c>
      <c r="B1008" t="s">
        <v>1413</v>
      </c>
      <c r="C1008" t="s">
        <v>2400</v>
      </c>
      <c r="D1008" t="s">
        <v>3245</v>
      </c>
      <c r="E1008" t="s">
        <v>3443</v>
      </c>
      <c r="F1008" t="s">
        <v>3448</v>
      </c>
      <c r="G1008" t="s">
        <v>3540</v>
      </c>
      <c r="H1008" t="s">
        <v>3733</v>
      </c>
      <c r="I1008" t="s">
        <v>3759</v>
      </c>
      <c r="J1008" t="s">
        <v>3763</v>
      </c>
      <c r="K1008" t="s">
        <v>3764</v>
      </c>
      <c r="L1008" t="s">
        <v>3765</v>
      </c>
      <c r="M1008">
        <f>VLOOKUP(H1008,AggregatsEcoles[#All],7,FALSE)</f>
        <v>0</v>
      </c>
      <c r="N1008">
        <f>VLOOKUP(H1008,AggregatsEcoles[#All],8,FALSE)</f>
        <v>0</v>
      </c>
      <c r="O1008">
        <f>VLOOKUP(H1008,AggregatsEcoles[#All],9,FALSE)</f>
        <v>0</v>
      </c>
      <c r="P1008">
        <f>VLOOKUP(H1008,AggregatsEcoles[#All],10,FALSE)</f>
        <v>0</v>
      </c>
      <c r="Q1008">
        <f>VLOOKUP(H1008,AggregatsEcoles[#All],11,FALSE)</f>
        <v>0</v>
      </c>
      <c r="R1008">
        <f>VLOOKUP(H1008,AggregatsEcoles[#All],12,FALSE)</f>
        <v>0</v>
      </c>
    </row>
    <row r="1009" spans="1:18" x14ac:dyDescent="0.3">
      <c r="A1009" t="s">
        <v>923</v>
      </c>
      <c r="B1009" t="s">
        <v>1414</v>
      </c>
      <c r="C1009" t="s">
        <v>1178</v>
      </c>
      <c r="D1009" t="s">
        <v>3246</v>
      </c>
      <c r="E1009" t="s">
        <v>3443</v>
      </c>
      <c r="F1009" t="s">
        <v>3449</v>
      </c>
      <c r="G1009" t="s">
        <v>3540</v>
      </c>
      <c r="H1009" t="s">
        <v>3733</v>
      </c>
      <c r="I1009" t="s">
        <v>3759</v>
      </c>
      <c r="J1009" t="s">
        <v>3763</v>
      </c>
      <c r="K1009" t="s">
        <v>3764</v>
      </c>
      <c r="L1009" t="s">
        <v>3765</v>
      </c>
      <c r="M1009">
        <f>VLOOKUP(H1009,AggregatsEcoles[#All],7,FALSE)</f>
        <v>0</v>
      </c>
      <c r="N1009">
        <f>VLOOKUP(H1009,AggregatsEcoles[#All],8,FALSE)</f>
        <v>0</v>
      </c>
      <c r="O1009">
        <f>VLOOKUP(H1009,AggregatsEcoles[#All],9,FALSE)</f>
        <v>0</v>
      </c>
      <c r="P1009">
        <f>VLOOKUP(H1009,AggregatsEcoles[#All],10,FALSE)</f>
        <v>0</v>
      </c>
      <c r="Q1009">
        <f>VLOOKUP(H1009,AggregatsEcoles[#All],11,FALSE)</f>
        <v>0</v>
      </c>
      <c r="R1009">
        <f>VLOOKUP(H1009,AggregatsEcoles[#All],12,FALSE)</f>
        <v>0</v>
      </c>
    </row>
    <row r="1010" spans="1:18" x14ac:dyDescent="0.3">
      <c r="A1010" t="s">
        <v>924</v>
      </c>
      <c r="B1010" t="s">
        <v>1138</v>
      </c>
      <c r="C1010" t="s">
        <v>2284</v>
      </c>
      <c r="D1010" t="s">
        <v>3247</v>
      </c>
      <c r="E1010" t="s">
        <v>3444</v>
      </c>
      <c r="F1010" t="s">
        <v>3460</v>
      </c>
      <c r="G1010" t="s">
        <v>3540</v>
      </c>
      <c r="H1010" t="s">
        <v>3733</v>
      </c>
      <c r="I1010" t="s">
        <v>3759</v>
      </c>
      <c r="J1010" t="s">
        <v>3763</v>
      </c>
      <c r="K1010" t="s">
        <v>3764</v>
      </c>
      <c r="L1010" t="s">
        <v>3765</v>
      </c>
      <c r="M1010">
        <f>VLOOKUP(H1010,AggregatsEcoles[#All],7,FALSE)</f>
        <v>0</v>
      </c>
      <c r="N1010">
        <f>VLOOKUP(H1010,AggregatsEcoles[#All],8,FALSE)</f>
        <v>0</v>
      </c>
      <c r="O1010">
        <f>VLOOKUP(H1010,AggregatsEcoles[#All],9,FALSE)</f>
        <v>0</v>
      </c>
      <c r="P1010">
        <f>VLOOKUP(H1010,AggregatsEcoles[#All],10,FALSE)</f>
        <v>0</v>
      </c>
      <c r="Q1010">
        <f>VLOOKUP(H1010,AggregatsEcoles[#All],11,FALSE)</f>
        <v>0</v>
      </c>
      <c r="R1010">
        <f>VLOOKUP(H1010,AggregatsEcoles[#All],12,FALSE)</f>
        <v>0</v>
      </c>
    </row>
    <row r="1011" spans="1:18" x14ac:dyDescent="0.3">
      <c r="A1011" t="s">
        <v>925</v>
      </c>
      <c r="B1011" t="s">
        <v>1610</v>
      </c>
      <c r="C1011" t="s">
        <v>2401</v>
      </c>
      <c r="D1011" t="s">
        <v>2792</v>
      </c>
      <c r="E1011" t="s">
        <v>3444</v>
      </c>
      <c r="F1011" t="s">
        <v>3459</v>
      </c>
      <c r="G1011" t="s">
        <v>3540</v>
      </c>
      <c r="H1011" t="s">
        <v>3733</v>
      </c>
      <c r="I1011" t="s">
        <v>3759</v>
      </c>
      <c r="J1011" t="s">
        <v>3763</v>
      </c>
      <c r="K1011" t="s">
        <v>3764</v>
      </c>
      <c r="L1011" t="s">
        <v>3765</v>
      </c>
      <c r="M1011">
        <f>VLOOKUP(H1011,AggregatsEcoles[#All],7,FALSE)</f>
        <v>0</v>
      </c>
      <c r="N1011">
        <f>VLOOKUP(H1011,AggregatsEcoles[#All],8,FALSE)</f>
        <v>0</v>
      </c>
      <c r="O1011">
        <f>VLOOKUP(H1011,AggregatsEcoles[#All],9,FALSE)</f>
        <v>0</v>
      </c>
      <c r="P1011">
        <f>VLOOKUP(H1011,AggregatsEcoles[#All],10,FALSE)</f>
        <v>0</v>
      </c>
      <c r="Q1011">
        <f>VLOOKUP(H1011,AggregatsEcoles[#All],11,FALSE)</f>
        <v>0</v>
      </c>
      <c r="R1011">
        <f>VLOOKUP(H1011,AggregatsEcoles[#All],12,FALSE)</f>
        <v>0</v>
      </c>
    </row>
    <row r="1012" spans="1:18" x14ac:dyDescent="0.3">
      <c r="A1012" t="s">
        <v>926</v>
      </c>
      <c r="B1012" t="s">
        <v>1134</v>
      </c>
      <c r="C1012" t="s">
        <v>1964</v>
      </c>
      <c r="D1012" t="s">
        <v>2806</v>
      </c>
      <c r="E1012" t="s">
        <v>3444</v>
      </c>
      <c r="F1012" t="s">
        <v>3450</v>
      </c>
      <c r="G1012" t="s">
        <v>3585</v>
      </c>
      <c r="H1012" t="s">
        <v>3734</v>
      </c>
      <c r="I1012" t="s">
        <v>3759</v>
      </c>
      <c r="J1012" t="s">
        <v>3763</v>
      </c>
      <c r="K1012" t="s">
        <v>3764</v>
      </c>
      <c r="L1012" t="s">
        <v>3765</v>
      </c>
      <c r="M1012">
        <f>VLOOKUP(H1012,AggregatsEcoles[#All],7,FALSE)</f>
        <v>22</v>
      </c>
      <c r="N1012">
        <f>VLOOKUP(H1012,AggregatsEcoles[#All],8,FALSE)</f>
        <v>11</v>
      </c>
      <c r="O1012">
        <f>VLOOKUP(H1012,AggregatsEcoles[#All],9,FALSE)</f>
        <v>11</v>
      </c>
      <c r="P1012">
        <f>VLOOKUP(H1012,AggregatsEcoles[#All],10,FALSE)</f>
        <v>14</v>
      </c>
      <c r="Q1012">
        <f>VLOOKUP(H1012,AggregatsEcoles[#All],11,FALSE)</f>
        <v>7</v>
      </c>
      <c r="R1012">
        <f>VLOOKUP(H1012,AggregatsEcoles[#All],12,FALSE)</f>
        <v>7</v>
      </c>
    </row>
    <row r="1013" spans="1:18" x14ac:dyDescent="0.3">
      <c r="A1013" t="s">
        <v>927</v>
      </c>
      <c r="B1013" t="s">
        <v>1611</v>
      </c>
      <c r="C1013" t="s">
        <v>1778</v>
      </c>
      <c r="D1013" t="s">
        <v>3248</v>
      </c>
      <c r="E1013" t="s">
        <v>3443</v>
      </c>
      <c r="F1013" t="s">
        <v>3448</v>
      </c>
      <c r="G1013" t="s">
        <v>3585</v>
      </c>
      <c r="H1013" t="s">
        <v>3734</v>
      </c>
      <c r="I1013" t="s">
        <v>3759</v>
      </c>
      <c r="J1013" t="s">
        <v>3763</v>
      </c>
      <c r="K1013" t="s">
        <v>3764</v>
      </c>
      <c r="L1013" t="s">
        <v>3765</v>
      </c>
      <c r="M1013">
        <f>VLOOKUP(H1013,AggregatsEcoles[#All],7,FALSE)</f>
        <v>22</v>
      </c>
      <c r="N1013">
        <f>VLOOKUP(H1013,AggregatsEcoles[#All],8,FALSE)</f>
        <v>11</v>
      </c>
      <c r="O1013">
        <f>VLOOKUP(H1013,AggregatsEcoles[#All],9,FALSE)</f>
        <v>11</v>
      </c>
      <c r="P1013">
        <f>VLOOKUP(H1013,AggregatsEcoles[#All],10,FALSE)</f>
        <v>14</v>
      </c>
      <c r="Q1013">
        <f>VLOOKUP(H1013,AggregatsEcoles[#All],11,FALSE)</f>
        <v>7</v>
      </c>
      <c r="R1013">
        <f>VLOOKUP(H1013,AggregatsEcoles[#All],12,FALSE)</f>
        <v>7</v>
      </c>
    </row>
    <row r="1014" spans="1:18" x14ac:dyDescent="0.3">
      <c r="A1014" t="s">
        <v>928</v>
      </c>
      <c r="B1014" t="s">
        <v>1612</v>
      </c>
      <c r="C1014" t="s">
        <v>2402</v>
      </c>
      <c r="D1014" t="s">
        <v>3249</v>
      </c>
      <c r="E1014" t="s">
        <v>3443</v>
      </c>
      <c r="F1014" t="s">
        <v>3451</v>
      </c>
      <c r="G1014" t="s">
        <v>3585</v>
      </c>
      <c r="H1014" t="s">
        <v>3734</v>
      </c>
      <c r="I1014" t="s">
        <v>3759</v>
      </c>
      <c r="J1014" t="s">
        <v>3763</v>
      </c>
      <c r="K1014" t="s">
        <v>3764</v>
      </c>
      <c r="L1014" t="s">
        <v>3765</v>
      </c>
      <c r="M1014">
        <f>VLOOKUP(H1014,AggregatsEcoles[#All],7,FALSE)</f>
        <v>22</v>
      </c>
      <c r="N1014">
        <f>VLOOKUP(H1014,AggregatsEcoles[#All],8,FALSE)</f>
        <v>11</v>
      </c>
      <c r="O1014">
        <f>VLOOKUP(H1014,AggregatsEcoles[#All],9,FALSE)</f>
        <v>11</v>
      </c>
      <c r="P1014">
        <f>VLOOKUP(H1014,AggregatsEcoles[#All],10,FALSE)</f>
        <v>14</v>
      </c>
      <c r="Q1014">
        <f>VLOOKUP(H1014,AggregatsEcoles[#All],11,FALSE)</f>
        <v>7</v>
      </c>
      <c r="R1014">
        <f>VLOOKUP(H1014,AggregatsEcoles[#All],12,FALSE)</f>
        <v>7</v>
      </c>
    </row>
    <row r="1015" spans="1:18" x14ac:dyDescent="0.3">
      <c r="A1015" t="s">
        <v>929</v>
      </c>
      <c r="B1015" t="s">
        <v>1613</v>
      </c>
      <c r="C1015" t="s">
        <v>1330</v>
      </c>
      <c r="D1015" t="s">
        <v>3139</v>
      </c>
      <c r="E1015" t="s">
        <v>3444</v>
      </c>
      <c r="F1015" t="s">
        <v>3459</v>
      </c>
      <c r="G1015" t="s">
        <v>3585</v>
      </c>
      <c r="H1015" t="s">
        <v>3734</v>
      </c>
      <c r="I1015" t="s">
        <v>3759</v>
      </c>
      <c r="J1015" t="s">
        <v>3763</v>
      </c>
      <c r="K1015" t="s">
        <v>3764</v>
      </c>
      <c r="L1015" t="s">
        <v>3765</v>
      </c>
      <c r="M1015">
        <f>VLOOKUP(H1015,AggregatsEcoles[#All],7,FALSE)</f>
        <v>22</v>
      </c>
      <c r="N1015">
        <f>VLOOKUP(H1015,AggregatsEcoles[#All],8,FALSE)</f>
        <v>11</v>
      </c>
      <c r="O1015">
        <f>VLOOKUP(H1015,AggregatsEcoles[#All],9,FALSE)</f>
        <v>11</v>
      </c>
      <c r="P1015">
        <f>VLOOKUP(H1015,AggregatsEcoles[#All],10,FALSE)</f>
        <v>14</v>
      </c>
      <c r="Q1015">
        <f>VLOOKUP(H1015,AggregatsEcoles[#All],11,FALSE)</f>
        <v>7</v>
      </c>
      <c r="R1015">
        <f>VLOOKUP(H1015,AggregatsEcoles[#All],12,FALSE)</f>
        <v>7</v>
      </c>
    </row>
    <row r="1016" spans="1:18" x14ac:dyDescent="0.3">
      <c r="A1016" t="s">
        <v>930</v>
      </c>
      <c r="B1016" t="s">
        <v>1215</v>
      </c>
      <c r="C1016" t="s">
        <v>2403</v>
      </c>
      <c r="D1016" t="s">
        <v>3250</v>
      </c>
      <c r="E1016" t="s">
        <v>3444</v>
      </c>
      <c r="F1016" t="s">
        <v>3447</v>
      </c>
      <c r="G1016" t="s">
        <v>3585</v>
      </c>
      <c r="H1016" t="s">
        <v>3734</v>
      </c>
      <c r="I1016" t="s">
        <v>3759</v>
      </c>
      <c r="J1016" t="s">
        <v>3763</v>
      </c>
      <c r="K1016" t="s">
        <v>3764</v>
      </c>
      <c r="L1016" t="s">
        <v>3765</v>
      </c>
      <c r="M1016">
        <f>VLOOKUP(H1016,AggregatsEcoles[#All],7,FALSE)</f>
        <v>22</v>
      </c>
      <c r="N1016">
        <f>VLOOKUP(H1016,AggregatsEcoles[#All],8,FALSE)</f>
        <v>11</v>
      </c>
      <c r="O1016">
        <f>VLOOKUP(H1016,AggregatsEcoles[#All],9,FALSE)</f>
        <v>11</v>
      </c>
      <c r="P1016">
        <f>VLOOKUP(H1016,AggregatsEcoles[#All],10,FALSE)</f>
        <v>14</v>
      </c>
      <c r="Q1016">
        <f>VLOOKUP(H1016,AggregatsEcoles[#All],11,FALSE)</f>
        <v>7</v>
      </c>
      <c r="R1016">
        <f>VLOOKUP(H1016,AggregatsEcoles[#All],12,FALSE)</f>
        <v>7</v>
      </c>
    </row>
    <row r="1017" spans="1:18" x14ac:dyDescent="0.3">
      <c r="A1017" t="s">
        <v>931</v>
      </c>
      <c r="B1017" t="s">
        <v>1614</v>
      </c>
      <c r="C1017" t="s">
        <v>2404</v>
      </c>
      <c r="D1017" t="s">
        <v>3251</v>
      </c>
      <c r="E1017" t="s">
        <v>3443</v>
      </c>
      <c r="F1017" t="s">
        <v>3457</v>
      </c>
      <c r="G1017" t="s">
        <v>3585</v>
      </c>
      <c r="H1017" t="s">
        <v>3734</v>
      </c>
      <c r="I1017" t="s">
        <v>3759</v>
      </c>
      <c r="J1017" t="s">
        <v>3763</v>
      </c>
      <c r="K1017" t="s">
        <v>3764</v>
      </c>
      <c r="L1017" t="s">
        <v>3765</v>
      </c>
      <c r="M1017">
        <f>VLOOKUP(H1017,AggregatsEcoles[#All],7,FALSE)</f>
        <v>22</v>
      </c>
      <c r="N1017">
        <f>VLOOKUP(H1017,AggregatsEcoles[#All],8,FALSE)</f>
        <v>11</v>
      </c>
      <c r="O1017">
        <f>VLOOKUP(H1017,AggregatsEcoles[#All],9,FALSE)</f>
        <v>11</v>
      </c>
      <c r="P1017">
        <f>VLOOKUP(H1017,AggregatsEcoles[#All],10,FALSE)</f>
        <v>14</v>
      </c>
      <c r="Q1017">
        <f>VLOOKUP(H1017,AggregatsEcoles[#All],11,FALSE)</f>
        <v>7</v>
      </c>
      <c r="R1017">
        <f>VLOOKUP(H1017,AggregatsEcoles[#All],12,FALSE)</f>
        <v>7</v>
      </c>
    </row>
    <row r="1018" spans="1:18" x14ac:dyDescent="0.3">
      <c r="A1018" t="s">
        <v>932</v>
      </c>
      <c r="B1018" t="s">
        <v>1615</v>
      </c>
      <c r="C1018" t="s">
        <v>1433</v>
      </c>
      <c r="D1018" t="s">
        <v>2695</v>
      </c>
      <c r="E1018" t="s">
        <v>3444</v>
      </c>
      <c r="F1018" t="s">
        <v>3448</v>
      </c>
      <c r="G1018" t="s">
        <v>3585</v>
      </c>
      <c r="H1018" t="s">
        <v>3734</v>
      </c>
      <c r="I1018" t="s">
        <v>3759</v>
      </c>
      <c r="J1018" t="s">
        <v>3763</v>
      </c>
      <c r="K1018" t="s">
        <v>3764</v>
      </c>
      <c r="L1018" t="s">
        <v>3765</v>
      </c>
      <c r="M1018">
        <f>VLOOKUP(H1018,AggregatsEcoles[#All],7,FALSE)</f>
        <v>22</v>
      </c>
      <c r="N1018">
        <f>VLOOKUP(H1018,AggregatsEcoles[#All],8,FALSE)</f>
        <v>11</v>
      </c>
      <c r="O1018">
        <f>VLOOKUP(H1018,AggregatsEcoles[#All],9,FALSE)</f>
        <v>11</v>
      </c>
      <c r="P1018">
        <f>VLOOKUP(H1018,AggregatsEcoles[#All],10,FALSE)</f>
        <v>14</v>
      </c>
      <c r="Q1018">
        <f>VLOOKUP(H1018,AggregatsEcoles[#All],11,FALSE)</f>
        <v>7</v>
      </c>
      <c r="R1018">
        <f>VLOOKUP(H1018,AggregatsEcoles[#All],12,FALSE)</f>
        <v>7</v>
      </c>
    </row>
    <row r="1019" spans="1:18" x14ac:dyDescent="0.3">
      <c r="A1019" t="s">
        <v>933</v>
      </c>
      <c r="B1019" t="s">
        <v>1616</v>
      </c>
      <c r="C1019" t="s">
        <v>2405</v>
      </c>
      <c r="D1019" t="s">
        <v>3140</v>
      </c>
      <c r="E1019" t="s">
        <v>3443</v>
      </c>
      <c r="F1019" t="s">
        <v>3459</v>
      </c>
      <c r="G1019" t="s">
        <v>3585</v>
      </c>
      <c r="H1019" t="s">
        <v>3734</v>
      </c>
      <c r="I1019" t="s">
        <v>3759</v>
      </c>
      <c r="J1019" t="s">
        <v>3763</v>
      </c>
      <c r="K1019" t="s">
        <v>3764</v>
      </c>
      <c r="L1019" t="s">
        <v>3765</v>
      </c>
      <c r="M1019">
        <f>VLOOKUP(H1019,AggregatsEcoles[#All],7,FALSE)</f>
        <v>22</v>
      </c>
      <c r="N1019">
        <f>VLOOKUP(H1019,AggregatsEcoles[#All],8,FALSE)</f>
        <v>11</v>
      </c>
      <c r="O1019">
        <f>VLOOKUP(H1019,AggregatsEcoles[#All],9,FALSE)</f>
        <v>11</v>
      </c>
      <c r="P1019">
        <f>VLOOKUP(H1019,AggregatsEcoles[#All],10,FALSE)</f>
        <v>14</v>
      </c>
      <c r="Q1019">
        <f>VLOOKUP(H1019,AggregatsEcoles[#All],11,FALSE)</f>
        <v>7</v>
      </c>
      <c r="R1019">
        <f>VLOOKUP(H1019,AggregatsEcoles[#All],12,FALSE)</f>
        <v>7</v>
      </c>
    </row>
    <row r="1020" spans="1:18" x14ac:dyDescent="0.3">
      <c r="A1020" t="s">
        <v>934</v>
      </c>
      <c r="B1020" t="s">
        <v>1276</v>
      </c>
      <c r="C1020" t="s">
        <v>1284</v>
      </c>
      <c r="D1020" t="s">
        <v>2697</v>
      </c>
      <c r="E1020" t="s">
        <v>3443</v>
      </c>
      <c r="F1020" t="s">
        <v>3456</v>
      </c>
      <c r="G1020" t="s">
        <v>3585</v>
      </c>
      <c r="H1020" t="s">
        <v>3734</v>
      </c>
      <c r="I1020" t="s">
        <v>3759</v>
      </c>
      <c r="J1020" t="s">
        <v>3763</v>
      </c>
      <c r="K1020" t="s">
        <v>3764</v>
      </c>
      <c r="L1020" t="s">
        <v>3765</v>
      </c>
      <c r="M1020">
        <f>VLOOKUP(H1020,AggregatsEcoles[#All],7,FALSE)</f>
        <v>22</v>
      </c>
      <c r="N1020">
        <f>VLOOKUP(H1020,AggregatsEcoles[#All],8,FALSE)</f>
        <v>11</v>
      </c>
      <c r="O1020">
        <f>VLOOKUP(H1020,AggregatsEcoles[#All],9,FALSE)</f>
        <v>11</v>
      </c>
      <c r="P1020">
        <f>VLOOKUP(H1020,AggregatsEcoles[#All],10,FALSE)</f>
        <v>14</v>
      </c>
      <c r="Q1020">
        <f>VLOOKUP(H1020,AggregatsEcoles[#All],11,FALSE)</f>
        <v>7</v>
      </c>
      <c r="R1020">
        <f>VLOOKUP(H1020,AggregatsEcoles[#All],12,FALSE)</f>
        <v>7</v>
      </c>
    </row>
    <row r="1021" spans="1:18" x14ac:dyDescent="0.3">
      <c r="A1021" t="s">
        <v>935</v>
      </c>
      <c r="B1021" t="s">
        <v>1200</v>
      </c>
      <c r="C1021" t="s">
        <v>2406</v>
      </c>
      <c r="D1021" t="s">
        <v>3085</v>
      </c>
      <c r="E1021" t="s">
        <v>3443</v>
      </c>
      <c r="F1021" t="s">
        <v>3449</v>
      </c>
      <c r="G1021" t="s">
        <v>3585</v>
      </c>
      <c r="H1021" t="s">
        <v>3734</v>
      </c>
      <c r="I1021" t="s">
        <v>3759</v>
      </c>
      <c r="J1021" t="s">
        <v>3763</v>
      </c>
      <c r="K1021" t="s">
        <v>3764</v>
      </c>
      <c r="L1021" t="s">
        <v>3765</v>
      </c>
      <c r="M1021">
        <f>VLOOKUP(H1021,AggregatsEcoles[#All],7,FALSE)</f>
        <v>22</v>
      </c>
      <c r="N1021">
        <f>VLOOKUP(H1021,AggregatsEcoles[#All],8,FALSE)</f>
        <v>11</v>
      </c>
      <c r="O1021">
        <f>VLOOKUP(H1021,AggregatsEcoles[#All],9,FALSE)</f>
        <v>11</v>
      </c>
      <c r="P1021">
        <f>VLOOKUP(H1021,AggregatsEcoles[#All],10,FALSE)</f>
        <v>14</v>
      </c>
      <c r="Q1021">
        <f>VLOOKUP(H1021,AggregatsEcoles[#All],11,FALSE)</f>
        <v>7</v>
      </c>
      <c r="R1021">
        <f>VLOOKUP(H1021,AggregatsEcoles[#All],12,FALSE)</f>
        <v>7</v>
      </c>
    </row>
    <row r="1022" spans="1:18" x14ac:dyDescent="0.3">
      <c r="A1022" t="s">
        <v>936</v>
      </c>
      <c r="B1022" t="s">
        <v>1617</v>
      </c>
      <c r="C1022" t="s">
        <v>2210</v>
      </c>
      <c r="D1022" t="s">
        <v>3252</v>
      </c>
      <c r="E1022" t="s">
        <v>3444</v>
      </c>
      <c r="F1022" t="s">
        <v>3447</v>
      </c>
      <c r="G1022" t="s">
        <v>3585</v>
      </c>
      <c r="H1022" t="s">
        <v>3734</v>
      </c>
      <c r="I1022" t="s">
        <v>3759</v>
      </c>
      <c r="J1022" t="s">
        <v>3763</v>
      </c>
      <c r="K1022" t="s">
        <v>3764</v>
      </c>
      <c r="L1022" t="s">
        <v>3765</v>
      </c>
      <c r="M1022">
        <f>VLOOKUP(H1022,AggregatsEcoles[#All],7,FALSE)</f>
        <v>22</v>
      </c>
      <c r="N1022">
        <f>VLOOKUP(H1022,AggregatsEcoles[#All],8,FALSE)</f>
        <v>11</v>
      </c>
      <c r="O1022">
        <f>VLOOKUP(H1022,AggregatsEcoles[#All],9,FALSE)</f>
        <v>11</v>
      </c>
      <c r="P1022">
        <f>VLOOKUP(H1022,AggregatsEcoles[#All],10,FALSE)</f>
        <v>14</v>
      </c>
      <c r="Q1022">
        <f>VLOOKUP(H1022,AggregatsEcoles[#All],11,FALSE)</f>
        <v>7</v>
      </c>
      <c r="R1022">
        <f>VLOOKUP(H1022,AggregatsEcoles[#All],12,FALSE)</f>
        <v>7</v>
      </c>
    </row>
    <row r="1023" spans="1:18" x14ac:dyDescent="0.3">
      <c r="A1023" t="s">
        <v>937</v>
      </c>
      <c r="B1023" t="s">
        <v>1618</v>
      </c>
      <c r="C1023" t="s">
        <v>2407</v>
      </c>
      <c r="D1023" t="s">
        <v>3253</v>
      </c>
      <c r="E1023" t="s">
        <v>3444</v>
      </c>
      <c r="F1023" t="s">
        <v>3447</v>
      </c>
      <c r="G1023" t="s">
        <v>3585</v>
      </c>
      <c r="H1023" t="s">
        <v>3734</v>
      </c>
      <c r="I1023" t="s">
        <v>3759</v>
      </c>
      <c r="J1023" t="s">
        <v>3763</v>
      </c>
      <c r="K1023" t="s">
        <v>3764</v>
      </c>
      <c r="L1023" t="s">
        <v>3765</v>
      </c>
      <c r="M1023">
        <f>VLOOKUP(H1023,AggregatsEcoles[#All],7,FALSE)</f>
        <v>22</v>
      </c>
      <c r="N1023">
        <f>VLOOKUP(H1023,AggregatsEcoles[#All],8,FALSE)</f>
        <v>11</v>
      </c>
      <c r="O1023">
        <f>VLOOKUP(H1023,AggregatsEcoles[#All],9,FALSE)</f>
        <v>11</v>
      </c>
      <c r="P1023">
        <f>VLOOKUP(H1023,AggregatsEcoles[#All],10,FALSE)</f>
        <v>14</v>
      </c>
      <c r="Q1023">
        <f>VLOOKUP(H1023,AggregatsEcoles[#All],11,FALSE)</f>
        <v>7</v>
      </c>
      <c r="R1023">
        <f>VLOOKUP(H1023,AggregatsEcoles[#All],12,FALSE)</f>
        <v>7</v>
      </c>
    </row>
    <row r="1024" spans="1:18" x14ac:dyDescent="0.3">
      <c r="A1024" t="s">
        <v>938</v>
      </c>
      <c r="B1024" t="s">
        <v>1619</v>
      </c>
      <c r="C1024" t="s">
        <v>2374</v>
      </c>
      <c r="D1024" t="s">
        <v>3254</v>
      </c>
      <c r="E1024" t="s">
        <v>3443</v>
      </c>
      <c r="F1024" t="s">
        <v>3455</v>
      </c>
      <c r="G1024" t="s">
        <v>3585</v>
      </c>
      <c r="H1024" t="s">
        <v>3734</v>
      </c>
      <c r="I1024" t="s">
        <v>3759</v>
      </c>
      <c r="J1024" t="s">
        <v>3763</v>
      </c>
      <c r="K1024" t="s">
        <v>3764</v>
      </c>
      <c r="L1024" t="s">
        <v>3765</v>
      </c>
      <c r="M1024">
        <f>VLOOKUP(H1024,AggregatsEcoles[#All],7,FALSE)</f>
        <v>22</v>
      </c>
      <c r="N1024">
        <f>VLOOKUP(H1024,AggregatsEcoles[#All],8,FALSE)</f>
        <v>11</v>
      </c>
      <c r="O1024">
        <f>VLOOKUP(H1024,AggregatsEcoles[#All],9,FALSE)</f>
        <v>11</v>
      </c>
      <c r="P1024">
        <f>VLOOKUP(H1024,AggregatsEcoles[#All],10,FALSE)</f>
        <v>14</v>
      </c>
      <c r="Q1024">
        <f>VLOOKUP(H1024,AggregatsEcoles[#All],11,FALSE)</f>
        <v>7</v>
      </c>
      <c r="R1024">
        <f>VLOOKUP(H1024,AggregatsEcoles[#All],12,FALSE)</f>
        <v>7</v>
      </c>
    </row>
    <row r="1025" spans="1:18" x14ac:dyDescent="0.3">
      <c r="A1025" t="s">
        <v>939</v>
      </c>
      <c r="B1025" t="s">
        <v>1378</v>
      </c>
      <c r="C1025" t="s">
        <v>2403</v>
      </c>
      <c r="D1025" t="s">
        <v>2593</v>
      </c>
      <c r="E1025" t="s">
        <v>3444</v>
      </c>
      <c r="F1025" t="s">
        <v>3456</v>
      </c>
      <c r="G1025" t="s">
        <v>3585</v>
      </c>
      <c r="H1025" t="s">
        <v>3734</v>
      </c>
      <c r="I1025" t="s">
        <v>3759</v>
      </c>
      <c r="J1025" t="s">
        <v>3763</v>
      </c>
      <c r="K1025" t="s">
        <v>3764</v>
      </c>
      <c r="L1025" t="s">
        <v>3765</v>
      </c>
      <c r="M1025">
        <f>VLOOKUP(H1025,AggregatsEcoles[#All],7,FALSE)</f>
        <v>22</v>
      </c>
      <c r="N1025">
        <f>VLOOKUP(H1025,AggregatsEcoles[#All],8,FALSE)</f>
        <v>11</v>
      </c>
      <c r="O1025">
        <f>VLOOKUP(H1025,AggregatsEcoles[#All],9,FALSE)</f>
        <v>11</v>
      </c>
      <c r="P1025">
        <f>VLOOKUP(H1025,AggregatsEcoles[#All],10,FALSE)</f>
        <v>14</v>
      </c>
      <c r="Q1025">
        <f>VLOOKUP(H1025,AggregatsEcoles[#All],11,FALSE)</f>
        <v>7</v>
      </c>
      <c r="R1025">
        <f>VLOOKUP(H1025,AggregatsEcoles[#All],12,FALSE)</f>
        <v>7</v>
      </c>
    </row>
    <row r="1026" spans="1:18" x14ac:dyDescent="0.3">
      <c r="A1026" t="s">
        <v>940</v>
      </c>
      <c r="B1026" t="s">
        <v>1620</v>
      </c>
      <c r="C1026" t="s">
        <v>2408</v>
      </c>
      <c r="D1026" t="s">
        <v>3255</v>
      </c>
      <c r="E1026" t="s">
        <v>3443</v>
      </c>
      <c r="F1026" t="s">
        <v>3463</v>
      </c>
      <c r="G1026" t="s">
        <v>3586</v>
      </c>
      <c r="H1026" t="s">
        <v>3735</v>
      </c>
      <c r="I1026" t="s">
        <v>3759</v>
      </c>
      <c r="J1026" t="s">
        <v>3763</v>
      </c>
      <c r="K1026" t="s">
        <v>3764</v>
      </c>
      <c r="L1026" t="s">
        <v>3765</v>
      </c>
      <c r="M1026">
        <f>VLOOKUP(H1026,AggregatsEcoles[#All],7,FALSE)</f>
        <v>7</v>
      </c>
      <c r="N1026">
        <f>VLOOKUP(H1026,AggregatsEcoles[#All],8,FALSE)</f>
        <v>1</v>
      </c>
      <c r="O1026">
        <f>VLOOKUP(H1026,AggregatsEcoles[#All],9,FALSE)</f>
        <v>6</v>
      </c>
      <c r="P1026">
        <f>VLOOKUP(H1026,AggregatsEcoles[#All],10,FALSE)</f>
        <v>7</v>
      </c>
      <c r="Q1026">
        <f>VLOOKUP(H1026,AggregatsEcoles[#All],11,FALSE)</f>
        <v>1</v>
      </c>
      <c r="R1026">
        <f>VLOOKUP(H1026,AggregatsEcoles[#All],12,FALSE)</f>
        <v>6</v>
      </c>
    </row>
    <row r="1027" spans="1:18" x14ac:dyDescent="0.3">
      <c r="A1027" t="s">
        <v>941</v>
      </c>
      <c r="B1027" t="s">
        <v>1621</v>
      </c>
      <c r="C1027" t="s">
        <v>1282</v>
      </c>
      <c r="D1027" t="s">
        <v>3256</v>
      </c>
      <c r="E1027" t="s">
        <v>3443</v>
      </c>
      <c r="F1027" t="s">
        <v>3445</v>
      </c>
      <c r="G1027" t="s">
        <v>3586</v>
      </c>
      <c r="H1027" t="s">
        <v>3735</v>
      </c>
      <c r="I1027" t="s">
        <v>3759</v>
      </c>
      <c r="J1027" t="s">
        <v>3763</v>
      </c>
      <c r="K1027" t="s">
        <v>3764</v>
      </c>
      <c r="L1027" t="s">
        <v>3765</v>
      </c>
      <c r="M1027">
        <f>VLOOKUP(H1027,AggregatsEcoles[#All],7,FALSE)</f>
        <v>7</v>
      </c>
      <c r="N1027">
        <f>VLOOKUP(H1027,AggregatsEcoles[#All],8,FALSE)</f>
        <v>1</v>
      </c>
      <c r="O1027">
        <f>VLOOKUP(H1027,AggregatsEcoles[#All],9,FALSE)</f>
        <v>6</v>
      </c>
      <c r="P1027">
        <f>VLOOKUP(H1027,AggregatsEcoles[#All],10,FALSE)</f>
        <v>7</v>
      </c>
      <c r="Q1027">
        <f>VLOOKUP(H1027,AggregatsEcoles[#All],11,FALSE)</f>
        <v>1</v>
      </c>
      <c r="R1027">
        <f>VLOOKUP(H1027,AggregatsEcoles[#All],12,FALSE)</f>
        <v>6</v>
      </c>
    </row>
    <row r="1028" spans="1:18" x14ac:dyDescent="0.3">
      <c r="A1028" t="s">
        <v>942</v>
      </c>
      <c r="B1028" t="s">
        <v>1174</v>
      </c>
      <c r="C1028" t="s">
        <v>1619</v>
      </c>
      <c r="D1028" t="s">
        <v>3180</v>
      </c>
      <c r="E1028" t="s">
        <v>3443</v>
      </c>
      <c r="F1028" t="s">
        <v>3453</v>
      </c>
      <c r="G1028" t="s">
        <v>3586</v>
      </c>
      <c r="H1028" t="s">
        <v>3735</v>
      </c>
      <c r="I1028" t="s">
        <v>3759</v>
      </c>
      <c r="J1028" t="s">
        <v>3763</v>
      </c>
      <c r="K1028" t="s">
        <v>3764</v>
      </c>
      <c r="L1028" t="s">
        <v>3765</v>
      </c>
      <c r="M1028">
        <f>VLOOKUP(H1028,AggregatsEcoles[#All],7,FALSE)</f>
        <v>7</v>
      </c>
      <c r="N1028">
        <f>VLOOKUP(H1028,AggregatsEcoles[#All],8,FALSE)</f>
        <v>1</v>
      </c>
      <c r="O1028">
        <f>VLOOKUP(H1028,AggregatsEcoles[#All],9,FALSE)</f>
        <v>6</v>
      </c>
      <c r="P1028">
        <f>VLOOKUP(H1028,AggregatsEcoles[#All],10,FALSE)</f>
        <v>7</v>
      </c>
      <c r="Q1028">
        <f>VLOOKUP(H1028,AggregatsEcoles[#All],11,FALSE)</f>
        <v>1</v>
      </c>
      <c r="R1028">
        <f>VLOOKUP(H1028,AggregatsEcoles[#All],12,FALSE)</f>
        <v>6</v>
      </c>
    </row>
    <row r="1029" spans="1:18" x14ac:dyDescent="0.3">
      <c r="A1029" t="s">
        <v>943</v>
      </c>
      <c r="B1029" t="s">
        <v>1622</v>
      </c>
      <c r="C1029" t="s">
        <v>2409</v>
      </c>
      <c r="D1029" t="s">
        <v>3257</v>
      </c>
      <c r="E1029" t="s">
        <v>3444</v>
      </c>
      <c r="F1029" t="s">
        <v>3465</v>
      </c>
      <c r="G1029" t="s">
        <v>3586</v>
      </c>
      <c r="H1029" t="s">
        <v>3735</v>
      </c>
      <c r="I1029" t="s">
        <v>3759</v>
      </c>
      <c r="J1029" t="s">
        <v>3763</v>
      </c>
      <c r="K1029" t="s">
        <v>3764</v>
      </c>
      <c r="L1029" t="s">
        <v>3765</v>
      </c>
      <c r="M1029">
        <f>VLOOKUP(H1029,AggregatsEcoles[#All],7,FALSE)</f>
        <v>7</v>
      </c>
      <c r="N1029">
        <f>VLOOKUP(H1029,AggregatsEcoles[#All],8,FALSE)</f>
        <v>1</v>
      </c>
      <c r="O1029">
        <f>VLOOKUP(H1029,AggregatsEcoles[#All],9,FALSE)</f>
        <v>6</v>
      </c>
      <c r="P1029">
        <f>VLOOKUP(H1029,AggregatsEcoles[#All],10,FALSE)</f>
        <v>7</v>
      </c>
      <c r="Q1029">
        <f>VLOOKUP(H1029,AggregatsEcoles[#All],11,FALSE)</f>
        <v>1</v>
      </c>
      <c r="R1029">
        <f>VLOOKUP(H1029,AggregatsEcoles[#All],12,FALSE)</f>
        <v>6</v>
      </c>
    </row>
    <row r="1030" spans="1:18" x14ac:dyDescent="0.3">
      <c r="A1030" t="s">
        <v>944</v>
      </c>
      <c r="B1030" t="s">
        <v>1562</v>
      </c>
      <c r="C1030" t="s">
        <v>2410</v>
      </c>
      <c r="D1030" t="s">
        <v>2704</v>
      </c>
      <c r="E1030" t="s">
        <v>3443</v>
      </c>
      <c r="F1030" t="s">
        <v>3447</v>
      </c>
      <c r="G1030" t="s">
        <v>3586</v>
      </c>
      <c r="H1030" t="s">
        <v>3735</v>
      </c>
      <c r="I1030" t="s">
        <v>3759</v>
      </c>
      <c r="J1030" t="s">
        <v>3763</v>
      </c>
      <c r="K1030" t="s">
        <v>3764</v>
      </c>
      <c r="L1030" t="s">
        <v>3765</v>
      </c>
      <c r="M1030">
        <f>VLOOKUP(H1030,AggregatsEcoles[#All],7,FALSE)</f>
        <v>7</v>
      </c>
      <c r="N1030">
        <f>VLOOKUP(H1030,AggregatsEcoles[#All],8,FALSE)</f>
        <v>1</v>
      </c>
      <c r="O1030">
        <f>VLOOKUP(H1030,AggregatsEcoles[#All],9,FALSE)</f>
        <v>6</v>
      </c>
      <c r="P1030">
        <f>VLOOKUP(H1030,AggregatsEcoles[#All],10,FALSE)</f>
        <v>7</v>
      </c>
      <c r="Q1030">
        <f>VLOOKUP(H1030,AggregatsEcoles[#All],11,FALSE)</f>
        <v>1</v>
      </c>
      <c r="R1030">
        <f>VLOOKUP(H1030,AggregatsEcoles[#All],12,FALSE)</f>
        <v>6</v>
      </c>
    </row>
    <row r="1031" spans="1:18" x14ac:dyDescent="0.3">
      <c r="A1031" t="s">
        <v>945</v>
      </c>
      <c r="B1031" t="s">
        <v>1623</v>
      </c>
      <c r="C1031" t="s">
        <v>1544</v>
      </c>
      <c r="D1031" t="s">
        <v>3258</v>
      </c>
      <c r="E1031" t="s">
        <v>3443</v>
      </c>
      <c r="F1031" t="s">
        <v>3459</v>
      </c>
      <c r="G1031" t="s">
        <v>3586</v>
      </c>
      <c r="H1031" t="s">
        <v>3735</v>
      </c>
      <c r="I1031" t="s">
        <v>3759</v>
      </c>
      <c r="J1031" t="s">
        <v>3763</v>
      </c>
      <c r="K1031" t="s">
        <v>3764</v>
      </c>
      <c r="L1031" t="s">
        <v>3765</v>
      </c>
      <c r="M1031">
        <f>VLOOKUP(H1031,AggregatsEcoles[#All],7,FALSE)</f>
        <v>7</v>
      </c>
      <c r="N1031">
        <f>VLOOKUP(H1031,AggregatsEcoles[#All],8,FALSE)</f>
        <v>1</v>
      </c>
      <c r="O1031">
        <f>VLOOKUP(H1031,AggregatsEcoles[#All],9,FALSE)</f>
        <v>6</v>
      </c>
      <c r="P1031">
        <f>VLOOKUP(H1031,AggregatsEcoles[#All],10,FALSE)</f>
        <v>7</v>
      </c>
      <c r="Q1031">
        <f>VLOOKUP(H1031,AggregatsEcoles[#All],11,FALSE)</f>
        <v>1</v>
      </c>
      <c r="R1031">
        <f>VLOOKUP(H1031,AggregatsEcoles[#All],12,FALSE)</f>
        <v>6</v>
      </c>
    </row>
    <row r="1032" spans="1:18" x14ac:dyDescent="0.3">
      <c r="A1032" t="s">
        <v>946</v>
      </c>
      <c r="B1032" t="s">
        <v>1144</v>
      </c>
      <c r="C1032" t="s">
        <v>2411</v>
      </c>
      <c r="D1032" t="s">
        <v>3259</v>
      </c>
      <c r="E1032" t="s">
        <v>3443</v>
      </c>
      <c r="F1032" t="s">
        <v>3454</v>
      </c>
      <c r="G1032" t="s">
        <v>3586</v>
      </c>
      <c r="H1032" t="s">
        <v>3735</v>
      </c>
      <c r="I1032" t="s">
        <v>3759</v>
      </c>
      <c r="J1032" t="s">
        <v>3763</v>
      </c>
      <c r="K1032" t="s">
        <v>3764</v>
      </c>
      <c r="L1032" t="s">
        <v>3765</v>
      </c>
      <c r="M1032">
        <f>VLOOKUP(H1032,AggregatsEcoles[#All],7,FALSE)</f>
        <v>7</v>
      </c>
      <c r="N1032">
        <f>VLOOKUP(H1032,AggregatsEcoles[#All],8,FALSE)</f>
        <v>1</v>
      </c>
      <c r="O1032">
        <f>VLOOKUP(H1032,AggregatsEcoles[#All],9,FALSE)</f>
        <v>6</v>
      </c>
      <c r="P1032">
        <f>VLOOKUP(H1032,AggregatsEcoles[#All],10,FALSE)</f>
        <v>7</v>
      </c>
      <c r="Q1032">
        <f>VLOOKUP(H1032,AggregatsEcoles[#All],11,FALSE)</f>
        <v>1</v>
      </c>
      <c r="R1032">
        <f>VLOOKUP(H1032,AggregatsEcoles[#All],12,FALSE)</f>
        <v>6</v>
      </c>
    </row>
    <row r="1033" spans="1:18" x14ac:dyDescent="0.3">
      <c r="A1033" t="s">
        <v>947</v>
      </c>
      <c r="B1033" t="s">
        <v>1224</v>
      </c>
      <c r="C1033" t="s">
        <v>2412</v>
      </c>
      <c r="D1033" t="s">
        <v>3260</v>
      </c>
      <c r="E1033" t="s">
        <v>3444</v>
      </c>
      <c r="F1033" t="s">
        <v>3456</v>
      </c>
      <c r="G1033" t="s">
        <v>3587</v>
      </c>
      <c r="H1033" t="s">
        <v>3736</v>
      </c>
      <c r="I1033" t="s">
        <v>3759</v>
      </c>
      <c r="J1033" t="s">
        <v>3763</v>
      </c>
      <c r="K1033" t="s">
        <v>3764</v>
      </c>
      <c r="L1033" t="s">
        <v>3765</v>
      </c>
      <c r="M1033">
        <f>VLOOKUP(H1033,AggregatsEcoles[#All],7,FALSE)</f>
        <v>6</v>
      </c>
      <c r="N1033">
        <f>VLOOKUP(H1033,AggregatsEcoles[#All],8,FALSE)</f>
        <v>2</v>
      </c>
      <c r="O1033">
        <f>VLOOKUP(H1033,AggregatsEcoles[#All],9,FALSE)</f>
        <v>4</v>
      </c>
      <c r="P1033">
        <f>VLOOKUP(H1033,AggregatsEcoles[#All],10,FALSE)</f>
        <v>3</v>
      </c>
      <c r="Q1033">
        <f>VLOOKUP(H1033,AggregatsEcoles[#All],11,FALSE)</f>
        <v>1</v>
      </c>
      <c r="R1033">
        <f>VLOOKUP(H1033,AggregatsEcoles[#All],12,FALSE)</f>
        <v>2</v>
      </c>
    </row>
    <row r="1034" spans="1:18" x14ac:dyDescent="0.3">
      <c r="A1034" t="s">
        <v>948</v>
      </c>
      <c r="B1034" t="s">
        <v>1155</v>
      </c>
      <c r="C1034" t="s">
        <v>2413</v>
      </c>
      <c r="D1034" t="s">
        <v>3261</v>
      </c>
      <c r="E1034" t="s">
        <v>3443</v>
      </c>
      <c r="F1034" t="s">
        <v>3445</v>
      </c>
      <c r="G1034" t="s">
        <v>3587</v>
      </c>
      <c r="H1034" t="s">
        <v>3736</v>
      </c>
      <c r="I1034" t="s">
        <v>3759</v>
      </c>
      <c r="J1034" t="s">
        <v>3763</v>
      </c>
      <c r="K1034" t="s">
        <v>3764</v>
      </c>
      <c r="L1034" t="s">
        <v>3765</v>
      </c>
      <c r="M1034">
        <f>VLOOKUP(H1034,AggregatsEcoles[#All],7,FALSE)</f>
        <v>6</v>
      </c>
      <c r="N1034">
        <f>VLOOKUP(H1034,AggregatsEcoles[#All],8,FALSE)</f>
        <v>2</v>
      </c>
      <c r="O1034">
        <f>VLOOKUP(H1034,AggregatsEcoles[#All],9,FALSE)</f>
        <v>4</v>
      </c>
      <c r="P1034">
        <f>VLOOKUP(H1034,AggregatsEcoles[#All],10,FALSE)</f>
        <v>3</v>
      </c>
      <c r="Q1034">
        <f>VLOOKUP(H1034,AggregatsEcoles[#All],11,FALSE)</f>
        <v>1</v>
      </c>
      <c r="R1034">
        <f>VLOOKUP(H1034,AggregatsEcoles[#All],12,FALSE)</f>
        <v>2</v>
      </c>
    </row>
    <row r="1035" spans="1:18" x14ac:dyDescent="0.3">
      <c r="A1035" t="s">
        <v>949</v>
      </c>
      <c r="B1035" t="s">
        <v>1244</v>
      </c>
      <c r="C1035" t="s">
        <v>2414</v>
      </c>
      <c r="E1035" t="s">
        <v>3443</v>
      </c>
      <c r="F1035" t="s">
        <v>3446</v>
      </c>
      <c r="G1035" t="s">
        <v>3587</v>
      </c>
      <c r="H1035" t="s">
        <v>3736</v>
      </c>
      <c r="I1035" t="s">
        <v>3759</v>
      </c>
      <c r="J1035" t="s">
        <v>3763</v>
      </c>
      <c r="K1035" t="s">
        <v>3764</v>
      </c>
      <c r="L1035" t="s">
        <v>3765</v>
      </c>
      <c r="M1035">
        <f>VLOOKUP(H1035,AggregatsEcoles[#All],7,FALSE)</f>
        <v>6</v>
      </c>
      <c r="N1035">
        <f>VLOOKUP(H1035,AggregatsEcoles[#All],8,FALSE)</f>
        <v>2</v>
      </c>
      <c r="O1035">
        <f>VLOOKUP(H1035,AggregatsEcoles[#All],9,FALSE)</f>
        <v>4</v>
      </c>
      <c r="P1035">
        <f>VLOOKUP(H1035,AggregatsEcoles[#All],10,FALSE)</f>
        <v>3</v>
      </c>
      <c r="Q1035">
        <f>VLOOKUP(H1035,AggregatsEcoles[#All],11,FALSE)</f>
        <v>1</v>
      </c>
      <c r="R1035">
        <f>VLOOKUP(H1035,AggregatsEcoles[#All],12,FALSE)</f>
        <v>2</v>
      </c>
    </row>
    <row r="1036" spans="1:18" x14ac:dyDescent="0.3">
      <c r="A1036" t="s">
        <v>950</v>
      </c>
      <c r="B1036" t="s">
        <v>1624</v>
      </c>
      <c r="C1036" t="s">
        <v>1701</v>
      </c>
      <c r="D1036" t="s">
        <v>3063</v>
      </c>
      <c r="E1036" t="s">
        <v>3443</v>
      </c>
      <c r="F1036" t="s">
        <v>3457</v>
      </c>
      <c r="G1036" t="s">
        <v>3588</v>
      </c>
      <c r="H1036" t="s">
        <v>3737</v>
      </c>
      <c r="I1036" t="s">
        <v>3759</v>
      </c>
      <c r="J1036" t="s">
        <v>3763</v>
      </c>
      <c r="K1036" t="s">
        <v>3764</v>
      </c>
      <c r="L1036" t="s">
        <v>3765</v>
      </c>
      <c r="M1036">
        <f>VLOOKUP(H1036,AggregatsEcoles[#All],7,FALSE)</f>
        <v>20</v>
      </c>
      <c r="N1036">
        <f>VLOOKUP(H1036,AggregatsEcoles[#All],8,FALSE)</f>
        <v>12</v>
      </c>
      <c r="O1036">
        <f>VLOOKUP(H1036,AggregatsEcoles[#All],9,FALSE)</f>
        <v>8</v>
      </c>
      <c r="P1036">
        <f>VLOOKUP(H1036,AggregatsEcoles[#All],10,FALSE)</f>
        <v>20</v>
      </c>
      <c r="Q1036">
        <f>VLOOKUP(H1036,AggregatsEcoles[#All],11,FALSE)</f>
        <v>12</v>
      </c>
      <c r="R1036">
        <f>VLOOKUP(H1036,AggregatsEcoles[#All],12,FALSE)</f>
        <v>8</v>
      </c>
    </row>
    <row r="1037" spans="1:18" x14ac:dyDescent="0.3">
      <c r="A1037" t="s">
        <v>951</v>
      </c>
      <c r="B1037" t="s">
        <v>1284</v>
      </c>
      <c r="C1037" t="s">
        <v>2415</v>
      </c>
      <c r="D1037" t="s">
        <v>2768</v>
      </c>
      <c r="E1037" t="s">
        <v>3444</v>
      </c>
      <c r="F1037" t="s">
        <v>3445</v>
      </c>
      <c r="G1037" t="s">
        <v>3588</v>
      </c>
      <c r="H1037" t="s">
        <v>3737</v>
      </c>
      <c r="I1037" t="s">
        <v>3759</v>
      </c>
      <c r="J1037" t="s">
        <v>3763</v>
      </c>
      <c r="K1037" t="s">
        <v>3764</v>
      </c>
      <c r="L1037" t="s">
        <v>3765</v>
      </c>
      <c r="M1037">
        <f>VLOOKUP(H1037,AggregatsEcoles[#All],7,FALSE)</f>
        <v>20</v>
      </c>
      <c r="N1037">
        <f>VLOOKUP(H1037,AggregatsEcoles[#All],8,FALSE)</f>
        <v>12</v>
      </c>
      <c r="O1037">
        <f>VLOOKUP(H1037,AggregatsEcoles[#All],9,FALSE)</f>
        <v>8</v>
      </c>
      <c r="P1037">
        <f>VLOOKUP(H1037,AggregatsEcoles[#All],10,FALSE)</f>
        <v>20</v>
      </c>
      <c r="Q1037">
        <f>VLOOKUP(H1037,AggregatsEcoles[#All],11,FALSE)</f>
        <v>12</v>
      </c>
      <c r="R1037">
        <f>VLOOKUP(H1037,AggregatsEcoles[#All],12,FALSE)</f>
        <v>8</v>
      </c>
    </row>
    <row r="1038" spans="1:18" x14ac:dyDescent="0.3">
      <c r="A1038" t="s">
        <v>952</v>
      </c>
      <c r="B1038" t="s">
        <v>1234</v>
      </c>
      <c r="C1038" t="s">
        <v>1713</v>
      </c>
      <c r="D1038" t="s">
        <v>3262</v>
      </c>
      <c r="E1038" t="s">
        <v>3443</v>
      </c>
      <c r="F1038" t="s">
        <v>3456</v>
      </c>
      <c r="H1038" t="s">
        <v>3738</v>
      </c>
      <c r="I1038" t="s">
        <v>3759</v>
      </c>
      <c r="J1038" t="s">
        <v>3763</v>
      </c>
      <c r="K1038" t="s">
        <v>3764</v>
      </c>
      <c r="L1038" t="s">
        <v>3765</v>
      </c>
      <c r="M1038">
        <f>VLOOKUP(H1038,AggregatsEcoles[#All],7,FALSE)</f>
        <v>0</v>
      </c>
      <c r="N1038">
        <f>VLOOKUP(H1038,AggregatsEcoles[#All],8,FALSE)</f>
        <v>0</v>
      </c>
      <c r="O1038">
        <f>VLOOKUP(H1038,AggregatsEcoles[#All],9,FALSE)</f>
        <v>0</v>
      </c>
      <c r="P1038">
        <f>VLOOKUP(H1038,AggregatsEcoles[#All],10,FALSE)</f>
        <v>0</v>
      </c>
      <c r="Q1038">
        <f>VLOOKUP(H1038,AggregatsEcoles[#All],11,FALSE)</f>
        <v>0</v>
      </c>
      <c r="R1038">
        <f>VLOOKUP(H1038,AggregatsEcoles[#All],12,FALSE)</f>
        <v>0</v>
      </c>
    </row>
    <row r="1039" spans="1:18" x14ac:dyDescent="0.3">
      <c r="A1039" t="s">
        <v>953</v>
      </c>
      <c r="B1039" t="s">
        <v>1235</v>
      </c>
      <c r="C1039" t="s">
        <v>2416</v>
      </c>
      <c r="D1039" t="s">
        <v>3263</v>
      </c>
      <c r="E1039" t="s">
        <v>3443</v>
      </c>
      <c r="F1039" t="s">
        <v>3454</v>
      </c>
      <c r="H1039" t="s">
        <v>3738</v>
      </c>
      <c r="I1039" t="s">
        <v>3759</v>
      </c>
      <c r="J1039" t="s">
        <v>3763</v>
      </c>
      <c r="K1039" t="s">
        <v>3764</v>
      </c>
      <c r="L1039" t="s">
        <v>3765</v>
      </c>
      <c r="M1039">
        <f>VLOOKUP(H1039,AggregatsEcoles[#All],7,FALSE)</f>
        <v>0</v>
      </c>
      <c r="N1039">
        <f>VLOOKUP(H1039,AggregatsEcoles[#All],8,FALSE)</f>
        <v>0</v>
      </c>
      <c r="O1039">
        <f>VLOOKUP(H1039,AggregatsEcoles[#All],9,FALSE)</f>
        <v>0</v>
      </c>
      <c r="P1039">
        <f>VLOOKUP(H1039,AggregatsEcoles[#All],10,FALSE)</f>
        <v>0</v>
      </c>
      <c r="Q1039">
        <f>VLOOKUP(H1039,AggregatsEcoles[#All],11,FALSE)</f>
        <v>0</v>
      </c>
      <c r="R1039">
        <f>VLOOKUP(H1039,AggregatsEcoles[#All],12,FALSE)</f>
        <v>0</v>
      </c>
    </row>
    <row r="1040" spans="1:18" x14ac:dyDescent="0.3">
      <c r="A1040" t="s">
        <v>954</v>
      </c>
      <c r="B1040" t="s">
        <v>1236</v>
      </c>
      <c r="C1040" t="s">
        <v>2417</v>
      </c>
      <c r="D1040" t="s">
        <v>3264</v>
      </c>
      <c r="E1040" t="s">
        <v>3443</v>
      </c>
      <c r="F1040" t="s">
        <v>3456</v>
      </c>
      <c r="H1040" t="s">
        <v>3738</v>
      </c>
      <c r="I1040" t="s">
        <v>3759</v>
      </c>
      <c r="J1040" t="s">
        <v>3763</v>
      </c>
      <c r="K1040" t="s">
        <v>3764</v>
      </c>
      <c r="L1040" t="s">
        <v>3765</v>
      </c>
      <c r="M1040">
        <f>VLOOKUP(H1040,AggregatsEcoles[#All],7,FALSE)</f>
        <v>0</v>
      </c>
      <c r="N1040">
        <f>VLOOKUP(H1040,AggregatsEcoles[#All],8,FALSE)</f>
        <v>0</v>
      </c>
      <c r="O1040">
        <f>VLOOKUP(H1040,AggregatsEcoles[#All],9,FALSE)</f>
        <v>0</v>
      </c>
      <c r="P1040">
        <f>VLOOKUP(H1040,AggregatsEcoles[#All],10,FALSE)</f>
        <v>0</v>
      </c>
      <c r="Q1040">
        <f>VLOOKUP(H1040,AggregatsEcoles[#All],11,FALSE)</f>
        <v>0</v>
      </c>
      <c r="R1040">
        <f>VLOOKUP(H1040,AggregatsEcoles[#All],12,FALSE)</f>
        <v>0</v>
      </c>
    </row>
    <row r="1041" spans="1:18" x14ac:dyDescent="0.3">
      <c r="A1041" t="s">
        <v>955</v>
      </c>
      <c r="B1041" t="s">
        <v>1240</v>
      </c>
      <c r="C1041" t="s">
        <v>2418</v>
      </c>
      <c r="D1041" t="s">
        <v>3265</v>
      </c>
      <c r="E1041" t="s">
        <v>3443</v>
      </c>
      <c r="F1041" t="s">
        <v>3450</v>
      </c>
      <c r="H1041" t="s">
        <v>3738</v>
      </c>
      <c r="I1041" t="s">
        <v>3759</v>
      </c>
      <c r="J1041" t="s">
        <v>3763</v>
      </c>
      <c r="K1041" t="s">
        <v>3764</v>
      </c>
      <c r="L1041" t="s">
        <v>3765</v>
      </c>
      <c r="M1041">
        <f>VLOOKUP(H1041,AggregatsEcoles[#All],7,FALSE)</f>
        <v>0</v>
      </c>
      <c r="N1041">
        <f>VLOOKUP(H1041,AggregatsEcoles[#All],8,FALSE)</f>
        <v>0</v>
      </c>
      <c r="O1041">
        <f>VLOOKUP(H1041,AggregatsEcoles[#All],9,FALSE)</f>
        <v>0</v>
      </c>
      <c r="P1041">
        <f>VLOOKUP(H1041,AggregatsEcoles[#All],10,FALSE)</f>
        <v>0</v>
      </c>
      <c r="Q1041">
        <f>VLOOKUP(H1041,AggregatsEcoles[#All],11,FALSE)</f>
        <v>0</v>
      </c>
      <c r="R1041">
        <f>VLOOKUP(H1041,AggregatsEcoles[#All],12,FALSE)</f>
        <v>0</v>
      </c>
    </row>
    <row r="1042" spans="1:18" x14ac:dyDescent="0.3">
      <c r="A1042" t="s">
        <v>956</v>
      </c>
      <c r="B1042" t="s">
        <v>1241</v>
      </c>
      <c r="C1042" t="s">
        <v>2419</v>
      </c>
      <c r="D1042" t="s">
        <v>3266</v>
      </c>
      <c r="E1042" t="s">
        <v>3444</v>
      </c>
      <c r="F1042" t="s">
        <v>3463</v>
      </c>
      <c r="H1042" t="s">
        <v>3738</v>
      </c>
      <c r="I1042" t="s">
        <v>3759</v>
      </c>
      <c r="J1042" t="s">
        <v>3763</v>
      </c>
      <c r="K1042" t="s">
        <v>3764</v>
      </c>
      <c r="L1042" t="s">
        <v>3765</v>
      </c>
      <c r="M1042">
        <f>VLOOKUP(H1042,AggregatsEcoles[#All],7,FALSE)</f>
        <v>0</v>
      </c>
      <c r="N1042">
        <f>VLOOKUP(H1042,AggregatsEcoles[#All],8,FALSE)</f>
        <v>0</v>
      </c>
      <c r="O1042">
        <f>VLOOKUP(H1042,AggregatsEcoles[#All],9,FALSE)</f>
        <v>0</v>
      </c>
      <c r="P1042">
        <f>VLOOKUP(H1042,AggregatsEcoles[#All],10,FALSE)</f>
        <v>0</v>
      </c>
      <c r="Q1042">
        <f>VLOOKUP(H1042,AggregatsEcoles[#All],11,FALSE)</f>
        <v>0</v>
      </c>
      <c r="R1042">
        <f>VLOOKUP(H1042,AggregatsEcoles[#All],12,FALSE)</f>
        <v>0</v>
      </c>
    </row>
    <row r="1043" spans="1:18" x14ac:dyDescent="0.3">
      <c r="A1043" t="s">
        <v>957</v>
      </c>
      <c r="B1043" t="s">
        <v>1387</v>
      </c>
      <c r="C1043" t="s">
        <v>1270</v>
      </c>
      <c r="D1043" t="s">
        <v>3267</v>
      </c>
      <c r="E1043" t="s">
        <v>3443</v>
      </c>
      <c r="F1043" t="s">
        <v>3458</v>
      </c>
      <c r="H1043" t="s">
        <v>3738</v>
      </c>
      <c r="I1043" t="s">
        <v>3759</v>
      </c>
      <c r="J1043" t="s">
        <v>3763</v>
      </c>
      <c r="K1043" t="s">
        <v>3764</v>
      </c>
      <c r="L1043" t="s">
        <v>3765</v>
      </c>
      <c r="M1043">
        <f>VLOOKUP(H1043,AggregatsEcoles[#All],7,FALSE)</f>
        <v>0</v>
      </c>
      <c r="N1043">
        <f>VLOOKUP(H1043,AggregatsEcoles[#All],8,FALSE)</f>
        <v>0</v>
      </c>
      <c r="O1043">
        <f>VLOOKUP(H1043,AggregatsEcoles[#All],9,FALSE)</f>
        <v>0</v>
      </c>
      <c r="P1043">
        <f>VLOOKUP(H1043,AggregatsEcoles[#All],10,FALSE)</f>
        <v>0</v>
      </c>
      <c r="Q1043">
        <f>VLOOKUP(H1043,AggregatsEcoles[#All],11,FALSE)</f>
        <v>0</v>
      </c>
      <c r="R1043">
        <f>VLOOKUP(H1043,AggregatsEcoles[#All],12,FALSE)</f>
        <v>0</v>
      </c>
    </row>
    <row r="1044" spans="1:18" x14ac:dyDescent="0.3">
      <c r="A1044" t="s">
        <v>953</v>
      </c>
      <c r="B1044" t="s">
        <v>1406</v>
      </c>
      <c r="C1044" t="s">
        <v>1183</v>
      </c>
      <c r="D1044" t="s">
        <v>3268</v>
      </c>
      <c r="E1044" t="s">
        <v>3443</v>
      </c>
      <c r="F1044" t="s">
        <v>3458</v>
      </c>
      <c r="H1044" t="s">
        <v>3738</v>
      </c>
      <c r="I1044" t="s">
        <v>3759</v>
      </c>
      <c r="J1044" t="s">
        <v>3763</v>
      </c>
      <c r="K1044" t="s">
        <v>3764</v>
      </c>
      <c r="L1044" t="s">
        <v>3765</v>
      </c>
      <c r="M1044">
        <f>VLOOKUP(H1044,AggregatsEcoles[#All],7,FALSE)</f>
        <v>0</v>
      </c>
      <c r="N1044">
        <f>VLOOKUP(H1044,AggregatsEcoles[#All],8,FALSE)</f>
        <v>0</v>
      </c>
      <c r="O1044">
        <f>VLOOKUP(H1044,AggregatsEcoles[#All],9,FALSE)</f>
        <v>0</v>
      </c>
      <c r="P1044">
        <f>VLOOKUP(H1044,AggregatsEcoles[#All],10,FALSE)</f>
        <v>0</v>
      </c>
      <c r="Q1044">
        <f>VLOOKUP(H1044,AggregatsEcoles[#All],11,FALSE)</f>
        <v>0</v>
      </c>
      <c r="R1044">
        <f>VLOOKUP(H1044,AggregatsEcoles[#All],12,FALSE)</f>
        <v>0</v>
      </c>
    </row>
    <row r="1045" spans="1:18" x14ac:dyDescent="0.3">
      <c r="A1045" t="s">
        <v>958</v>
      </c>
      <c r="B1045" t="s">
        <v>1407</v>
      </c>
      <c r="C1045" t="s">
        <v>1215</v>
      </c>
      <c r="D1045" t="s">
        <v>3269</v>
      </c>
      <c r="E1045" t="s">
        <v>3444</v>
      </c>
      <c r="F1045" t="s">
        <v>3463</v>
      </c>
      <c r="H1045" t="s">
        <v>3738</v>
      </c>
      <c r="I1045" t="s">
        <v>3759</v>
      </c>
      <c r="J1045" t="s">
        <v>3763</v>
      </c>
      <c r="K1045" t="s">
        <v>3764</v>
      </c>
      <c r="L1045" t="s">
        <v>3765</v>
      </c>
      <c r="M1045">
        <f>VLOOKUP(H1045,AggregatsEcoles[#All],7,FALSE)</f>
        <v>0</v>
      </c>
      <c r="N1045">
        <f>VLOOKUP(H1045,AggregatsEcoles[#All],8,FALSE)</f>
        <v>0</v>
      </c>
      <c r="O1045">
        <f>VLOOKUP(H1045,AggregatsEcoles[#All],9,FALSE)</f>
        <v>0</v>
      </c>
      <c r="P1045">
        <f>VLOOKUP(H1045,AggregatsEcoles[#All],10,FALSE)</f>
        <v>0</v>
      </c>
      <c r="Q1045">
        <f>VLOOKUP(H1045,AggregatsEcoles[#All],11,FALSE)</f>
        <v>0</v>
      </c>
      <c r="R1045">
        <f>VLOOKUP(H1045,AggregatsEcoles[#All],12,FALSE)</f>
        <v>0</v>
      </c>
    </row>
    <row r="1046" spans="1:18" x14ac:dyDescent="0.3">
      <c r="A1046" t="s">
        <v>959</v>
      </c>
      <c r="B1046" t="s">
        <v>1408</v>
      </c>
      <c r="C1046" t="s">
        <v>2420</v>
      </c>
      <c r="D1046" t="s">
        <v>3270</v>
      </c>
      <c r="E1046" t="s">
        <v>3444</v>
      </c>
      <c r="F1046" t="s">
        <v>3463</v>
      </c>
      <c r="H1046" t="s">
        <v>3738</v>
      </c>
      <c r="I1046" t="s">
        <v>3759</v>
      </c>
      <c r="J1046" t="s">
        <v>3763</v>
      </c>
      <c r="K1046" t="s">
        <v>3764</v>
      </c>
      <c r="L1046" t="s">
        <v>3765</v>
      </c>
      <c r="M1046">
        <f>VLOOKUP(H1046,AggregatsEcoles[#All],7,FALSE)</f>
        <v>0</v>
      </c>
      <c r="N1046">
        <f>VLOOKUP(H1046,AggregatsEcoles[#All],8,FALSE)</f>
        <v>0</v>
      </c>
      <c r="O1046">
        <f>VLOOKUP(H1046,AggregatsEcoles[#All],9,FALSE)</f>
        <v>0</v>
      </c>
      <c r="P1046">
        <f>VLOOKUP(H1046,AggregatsEcoles[#All],10,FALSE)</f>
        <v>0</v>
      </c>
      <c r="Q1046">
        <f>VLOOKUP(H1046,AggregatsEcoles[#All],11,FALSE)</f>
        <v>0</v>
      </c>
      <c r="R1046">
        <f>VLOOKUP(H1046,AggregatsEcoles[#All],12,FALSE)</f>
        <v>0</v>
      </c>
    </row>
    <row r="1047" spans="1:18" x14ac:dyDescent="0.3">
      <c r="A1047" t="s">
        <v>960</v>
      </c>
      <c r="B1047" t="s">
        <v>1409</v>
      </c>
      <c r="C1047" t="s">
        <v>1155</v>
      </c>
      <c r="D1047" t="s">
        <v>3271</v>
      </c>
      <c r="E1047" t="s">
        <v>3443</v>
      </c>
      <c r="F1047" t="s">
        <v>3458</v>
      </c>
      <c r="H1047" t="s">
        <v>3738</v>
      </c>
      <c r="I1047" t="s">
        <v>3759</v>
      </c>
      <c r="J1047" t="s">
        <v>3763</v>
      </c>
      <c r="K1047" t="s">
        <v>3764</v>
      </c>
      <c r="L1047" t="s">
        <v>3765</v>
      </c>
      <c r="M1047">
        <f>VLOOKUP(H1047,AggregatsEcoles[#All],7,FALSE)</f>
        <v>0</v>
      </c>
      <c r="N1047">
        <f>VLOOKUP(H1047,AggregatsEcoles[#All],8,FALSE)</f>
        <v>0</v>
      </c>
      <c r="O1047">
        <f>VLOOKUP(H1047,AggregatsEcoles[#All],9,FALSE)</f>
        <v>0</v>
      </c>
      <c r="P1047">
        <f>VLOOKUP(H1047,AggregatsEcoles[#All],10,FALSE)</f>
        <v>0</v>
      </c>
      <c r="Q1047">
        <f>VLOOKUP(H1047,AggregatsEcoles[#All],11,FALSE)</f>
        <v>0</v>
      </c>
      <c r="R1047">
        <f>VLOOKUP(H1047,AggregatsEcoles[#All],12,FALSE)</f>
        <v>0</v>
      </c>
    </row>
    <row r="1048" spans="1:18" x14ac:dyDescent="0.3">
      <c r="A1048" t="s">
        <v>961</v>
      </c>
      <c r="B1048" t="s">
        <v>1410</v>
      </c>
      <c r="C1048" t="s">
        <v>2208</v>
      </c>
      <c r="D1048" t="s">
        <v>3272</v>
      </c>
      <c r="E1048" t="s">
        <v>3443</v>
      </c>
      <c r="F1048" t="s">
        <v>3447</v>
      </c>
      <c r="H1048" t="s">
        <v>3738</v>
      </c>
      <c r="I1048" t="s">
        <v>3759</v>
      </c>
      <c r="J1048" t="s">
        <v>3763</v>
      </c>
      <c r="K1048" t="s">
        <v>3764</v>
      </c>
      <c r="L1048" t="s">
        <v>3765</v>
      </c>
      <c r="M1048">
        <f>VLOOKUP(H1048,AggregatsEcoles[#All],7,FALSE)</f>
        <v>0</v>
      </c>
      <c r="N1048">
        <f>VLOOKUP(H1048,AggregatsEcoles[#All],8,FALSE)</f>
        <v>0</v>
      </c>
      <c r="O1048">
        <f>VLOOKUP(H1048,AggregatsEcoles[#All],9,FALSE)</f>
        <v>0</v>
      </c>
      <c r="P1048">
        <f>VLOOKUP(H1048,AggregatsEcoles[#All],10,FALSE)</f>
        <v>0</v>
      </c>
      <c r="Q1048">
        <f>VLOOKUP(H1048,AggregatsEcoles[#All],11,FALSE)</f>
        <v>0</v>
      </c>
      <c r="R1048">
        <f>VLOOKUP(H1048,AggregatsEcoles[#All],12,FALSE)</f>
        <v>0</v>
      </c>
    </row>
    <row r="1049" spans="1:18" x14ac:dyDescent="0.3">
      <c r="A1049" t="s">
        <v>962</v>
      </c>
      <c r="B1049" t="s">
        <v>1411</v>
      </c>
      <c r="C1049" t="s">
        <v>2421</v>
      </c>
      <c r="D1049" t="s">
        <v>3273</v>
      </c>
      <c r="E1049" t="s">
        <v>3443</v>
      </c>
      <c r="F1049" t="s">
        <v>3454</v>
      </c>
      <c r="H1049" t="s">
        <v>3738</v>
      </c>
      <c r="I1049" t="s">
        <v>3759</v>
      </c>
      <c r="J1049" t="s">
        <v>3763</v>
      </c>
      <c r="K1049" t="s">
        <v>3764</v>
      </c>
      <c r="L1049" t="s">
        <v>3765</v>
      </c>
      <c r="M1049">
        <f>VLOOKUP(H1049,AggregatsEcoles[#All],7,FALSE)</f>
        <v>0</v>
      </c>
      <c r="N1049">
        <f>VLOOKUP(H1049,AggregatsEcoles[#All],8,FALSE)</f>
        <v>0</v>
      </c>
      <c r="O1049">
        <f>VLOOKUP(H1049,AggregatsEcoles[#All],9,FALSE)</f>
        <v>0</v>
      </c>
      <c r="P1049">
        <f>VLOOKUP(H1049,AggregatsEcoles[#All],10,FALSE)</f>
        <v>0</v>
      </c>
      <c r="Q1049">
        <f>VLOOKUP(H1049,AggregatsEcoles[#All],11,FALSE)</f>
        <v>0</v>
      </c>
      <c r="R1049">
        <f>VLOOKUP(H1049,AggregatsEcoles[#All],12,FALSE)</f>
        <v>0</v>
      </c>
    </row>
    <row r="1050" spans="1:18" x14ac:dyDescent="0.3">
      <c r="A1050" t="s">
        <v>963</v>
      </c>
      <c r="B1050" t="s">
        <v>1625</v>
      </c>
      <c r="C1050" t="s">
        <v>2422</v>
      </c>
      <c r="D1050" t="s">
        <v>2701</v>
      </c>
      <c r="E1050" t="s">
        <v>3444</v>
      </c>
      <c r="F1050" t="s">
        <v>3451</v>
      </c>
      <c r="H1050" t="s">
        <v>3738</v>
      </c>
      <c r="I1050" t="s">
        <v>3759</v>
      </c>
      <c r="J1050" t="s">
        <v>3763</v>
      </c>
      <c r="K1050" t="s">
        <v>3764</v>
      </c>
      <c r="L1050" t="s">
        <v>3765</v>
      </c>
      <c r="M1050">
        <f>VLOOKUP(H1050,AggregatsEcoles[#All],7,FALSE)</f>
        <v>0</v>
      </c>
      <c r="N1050">
        <f>VLOOKUP(H1050,AggregatsEcoles[#All],8,FALSE)</f>
        <v>0</v>
      </c>
      <c r="O1050">
        <f>VLOOKUP(H1050,AggregatsEcoles[#All],9,FALSE)</f>
        <v>0</v>
      </c>
      <c r="P1050">
        <f>VLOOKUP(H1050,AggregatsEcoles[#All],10,FALSE)</f>
        <v>0</v>
      </c>
      <c r="Q1050">
        <f>VLOOKUP(H1050,AggregatsEcoles[#All],11,FALSE)</f>
        <v>0</v>
      </c>
      <c r="R1050">
        <f>VLOOKUP(H1050,AggregatsEcoles[#All],12,FALSE)</f>
        <v>0</v>
      </c>
    </row>
    <row r="1051" spans="1:18" x14ac:dyDescent="0.3">
      <c r="A1051" t="s">
        <v>964</v>
      </c>
      <c r="B1051" t="s">
        <v>1626</v>
      </c>
      <c r="C1051" t="s">
        <v>2423</v>
      </c>
      <c r="D1051" t="s">
        <v>3274</v>
      </c>
      <c r="E1051" t="s">
        <v>3444</v>
      </c>
      <c r="F1051" t="s">
        <v>3450</v>
      </c>
      <c r="H1051" t="s">
        <v>3738</v>
      </c>
      <c r="I1051" t="s">
        <v>3759</v>
      </c>
      <c r="J1051" t="s">
        <v>3763</v>
      </c>
      <c r="K1051" t="s">
        <v>3764</v>
      </c>
      <c r="L1051" t="s">
        <v>3765</v>
      </c>
      <c r="M1051">
        <f>VLOOKUP(H1051,AggregatsEcoles[#All],7,FALSE)</f>
        <v>0</v>
      </c>
      <c r="N1051">
        <f>VLOOKUP(H1051,AggregatsEcoles[#All],8,FALSE)</f>
        <v>0</v>
      </c>
      <c r="O1051">
        <f>VLOOKUP(H1051,AggregatsEcoles[#All],9,FALSE)</f>
        <v>0</v>
      </c>
      <c r="P1051">
        <f>VLOOKUP(H1051,AggregatsEcoles[#All],10,FALSE)</f>
        <v>0</v>
      </c>
      <c r="Q1051">
        <f>VLOOKUP(H1051,AggregatsEcoles[#All],11,FALSE)</f>
        <v>0</v>
      </c>
      <c r="R1051">
        <f>VLOOKUP(H1051,AggregatsEcoles[#All],12,FALSE)</f>
        <v>0</v>
      </c>
    </row>
    <row r="1052" spans="1:18" x14ac:dyDescent="0.3">
      <c r="A1052" t="s">
        <v>965</v>
      </c>
      <c r="B1052" t="s">
        <v>1627</v>
      </c>
      <c r="C1052" t="s">
        <v>2424</v>
      </c>
      <c r="D1052" t="s">
        <v>3275</v>
      </c>
      <c r="E1052" t="s">
        <v>3444</v>
      </c>
      <c r="F1052" t="s">
        <v>3460</v>
      </c>
      <c r="H1052" t="s">
        <v>3738</v>
      </c>
      <c r="I1052" t="s">
        <v>3759</v>
      </c>
      <c r="J1052" t="s">
        <v>3763</v>
      </c>
      <c r="K1052" t="s">
        <v>3764</v>
      </c>
      <c r="L1052" t="s">
        <v>3765</v>
      </c>
      <c r="M1052">
        <f>VLOOKUP(H1052,AggregatsEcoles[#All],7,FALSE)</f>
        <v>0</v>
      </c>
      <c r="N1052">
        <f>VLOOKUP(H1052,AggregatsEcoles[#All],8,FALSE)</f>
        <v>0</v>
      </c>
      <c r="O1052">
        <f>VLOOKUP(H1052,AggregatsEcoles[#All],9,FALSE)</f>
        <v>0</v>
      </c>
      <c r="P1052">
        <f>VLOOKUP(H1052,AggregatsEcoles[#All],10,FALSE)</f>
        <v>0</v>
      </c>
      <c r="Q1052">
        <f>VLOOKUP(H1052,AggregatsEcoles[#All],11,FALSE)</f>
        <v>0</v>
      </c>
      <c r="R1052">
        <f>VLOOKUP(H1052,AggregatsEcoles[#All],12,FALSE)</f>
        <v>0</v>
      </c>
    </row>
    <row r="1053" spans="1:18" x14ac:dyDescent="0.3">
      <c r="A1053" t="s">
        <v>966</v>
      </c>
      <c r="B1053" t="s">
        <v>1628</v>
      </c>
      <c r="C1053" t="s">
        <v>2425</v>
      </c>
      <c r="D1053" t="s">
        <v>2615</v>
      </c>
      <c r="E1053" t="s">
        <v>3443</v>
      </c>
      <c r="F1053" t="s">
        <v>3457</v>
      </c>
      <c r="H1053" t="s">
        <v>3738</v>
      </c>
      <c r="I1053" t="s">
        <v>3759</v>
      </c>
      <c r="J1053" t="s">
        <v>3763</v>
      </c>
      <c r="K1053" t="s">
        <v>3764</v>
      </c>
      <c r="L1053" t="s">
        <v>3765</v>
      </c>
      <c r="M1053">
        <f>VLOOKUP(H1053,AggregatsEcoles[#All],7,FALSE)</f>
        <v>0</v>
      </c>
      <c r="N1053">
        <f>VLOOKUP(H1053,AggregatsEcoles[#All],8,FALSE)</f>
        <v>0</v>
      </c>
      <c r="O1053">
        <f>VLOOKUP(H1053,AggregatsEcoles[#All],9,FALSE)</f>
        <v>0</v>
      </c>
      <c r="P1053">
        <f>VLOOKUP(H1053,AggregatsEcoles[#All],10,FALSE)</f>
        <v>0</v>
      </c>
      <c r="Q1053">
        <f>VLOOKUP(H1053,AggregatsEcoles[#All],11,FALSE)</f>
        <v>0</v>
      </c>
      <c r="R1053">
        <f>VLOOKUP(H1053,AggregatsEcoles[#All],12,FALSE)</f>
        <v>0</v>
      </c>
    </row>
    <row r="1054" spans="1:18" x14ac:dyDescent="0.3">
      <c r="A1054" t="s">
        <v>967</v>
      </c>
      <c r="B1054" t="s">
        <v>1629</v>
      </c>
      <c r="C1054" t="s">
        <v>2426</v>
      </c>
      <c r="D1054" t="s">
        <v>3276</v>
      </c>
      <c r="E1054" t="s">
        <v>3443</v>
      </c>
      <c r="F1054" t="s">
        <v>3456</v>
      </c>
      <c r="H1054" t="s">
        <v>3738</v>
      </c>
      <c r="I1054" t="s">
        <v>3759</v>
      </c>
      <c r="J1054" t="s">
        <v>3763</v>
      </c>
      <c r="K1054" t="s">
        <v>3764</v>
      </c>
      <c r="L1054" t="s">
        <v>3765</v>
      </c>
      <c r="M1054">
        <f>VLOOKUP(H1054,AggregatsEcoles[#All],7,FALSE)</f>
        <v>0</v>
      </c>
      <c r="N1054">
        <f>VLOOKUP(H1054,AggregatsEcoles[#All],8,FALSE)</f>
        <v>0</v>
      </c>
      <c r="O1054">
        <f>VLOOKUP(H1054,AggregatsEcoles[#All],9,FALSE)</f>
        <v>0</v>
      </c>
      <c r="P1054">
        <f>VLOOKUP(H1054,AggregatsEcoles[#All],10,FALSE)</f>
        <v>0</v>
      </c>
      <c r="Q1054">
        <f>VLOOKUP(H1054,AggregatsEcoles[#All],11,FALSE)</f>
        <v>0</v>
      </c>
      <c r="R1054">
        <f>VLOOKUP(H1054,AggregatsEcoles[#All],12,FALSE)</f>
        <v>0</v>
      </c>
    </row>
    <row r="1055" spans="1:18" x14ac:dyDescent="0.3">
      <c r="A1055" t="s">
        <v>956</v>
      </c>
      <c r="B1055" t="s">
        <v>1421</v>
      </c>
      <c r="C1055" t="s">
        <v>2427</v>
      </c>
      <c r="D1055" t="s">
        <v>3277</v>
      </c>
      <c r="E1055" t="s">
        <v>3444</v>
      </c>
      <c r="F1055" t="s">
        <v>3460</v>
      </c>
      <c r="H1055" t="s">
        <v>3738</v>
      </c>
      <c r="I1055" t="s">
        <v>3759</v>
      </c>
      <c r="J1055" t="s">
        <v>3763</v>
      </c>
      <c r="K1055" t="s">
        <v>3764</v>
      </c>
      <c r="L1055" t="s">
        <v>3765</v>
      </c>
      <c r="M1055">
        <f>VLOOKUP(H1055,AggregatsEcoles[#All],7,FALSE)</f>
        <v>0</v>
      </c>
      <c r="N1055">
        <f>VLOOKUP(H1055,AggregatsEcoles[#All],8,FALSE)</f>
        <v>0</v>
      </c>
      <c r="O1055">
        <f>VLOOKUP(H1055,AggregatsEcoles[#All],9,FALSE)</f>
        <v>0</v>
      </c>
      <c r="P1055">
        <f>VLOOKUP(H1055,AggregatsEcoles[#All],10,FALSE)</f>
        <v>0</v>
      </c>
      <c r="Q1055">
        <f>VLOOKUP(H1055,AggregatsEcoles[#All],11,FALSE)</f>
        <v>0</v>
      </c>
      <c r="R1055">
        <f>VLOOKUP(H1055,AggregatsEcoles[#All],12,FALSE)</f>
        <v>0</v>
      </c>
    </row>
    <row r="1056" spans="1:18" x14ac:dyDescent="0.3">
      <c r="A1056" t="s">
        <v>960</v>
      </c>
      <c r="B1056" t="s">
        <v>1422</v>
      </c>
      <c r="C1056" t="s">
        <v>2428</v>
      </c>
      <c r="D1056" t="s">
        <v>3278</v>
      </c>
      <c r="E1056" t="s">
        <v>3443</v>
      </c>
      <c r="F1056" t="s">
        <v>3450</v>
      </c>
      <c r="H1056" t="s">
        <v>3738</v>
      </c>
      <c r="I1056" t="s">
        <v>3759</v>
      </c>
      <c r="J1056" t="s">
        <v>3763</v>
      </c>
      <c r="K1056" t="s">
        <v>3764</v>
      </c>
      <c r="L1056" t="s">
        <v>3765</v>
      </c>
      <c r="M1056">
        <f>VLOOKUP(H1056,AggregatsEcoles[#All],7,FALSE)</f>
        <v>0</v>
      </c>
      <c r="N1056">
        <f>VLOOKUP(H1056,AggregatsEcoles[#All],8,FALSE)</f>
        <v>0</v>
      </c>
      <c r="O1056">
        <f>VLOOKUP(H1056,AggregatsEcoles[#All],9,FALSE)</f>
        <v>0</v>
      </c>
      <c r="P1056">
        <f>VLOOKUP(H1056,AggregatsEcoles[#All],10,FALSE)</f>
        <v>0</v>
      </c>
      <c r="Q1056">
        <f>VLOOKUP(H1056,AggregatsEcoles[#All],11,FALSE)</f>
        <v>0</v>
      </c>
      <c r="R1056">
        <f>VLOOKUP(H1056,AggregatsEcoles[#All],12,FALSE)</f>
        <v>0</v>
      </c>
    </row>
    <row r="1057" spans="1:18" x14ac:dyDescent="0.3">
      <c r="A1057" t="s">
        <v>968</v>
      </c>
      <c r="B1057" t="s">
        <v>1234</v>
      </c>
      <c r="C1057" t="s">
        <v>1284</v>
      </c>
      <c r="D1057" t="s">
        <v>3279</v>
      </c>
      <c r="E1057" t="s">
        <v>3444</v>
      </c>
      <c r="F1057" t="s">
        <v>3448</v>
      </c>
      <c r="H1057" t="s">
        <v>3739</v>
      </c>
      <c r="I1057" t="s">
        <v>3759</v>
      </c>
      <c r="J1057" t="s">
        <v>3763</v>
      </c>
      <c r="K1057" t="s">
        <v>3764</v>
      </c>
      <c r="L1057" t="s">
        <v>3765</v>
      </c>
      <c r="M1057">
        <f>VLOOKUP(H1057,AggregatsEcoles[#All],7,FALSE)</f>
        <v>0</v>
      </c>
      <c r="N1057">
        <f>VLOOKUP(H1057,AggregatsEcoles[#All],8,FALSE)</f>
        <v>0</v>
      </c>
      <c r="O1057">
        <f>VLOOKUP(H1057,AggregatsEcoles[#All],9,FALSE)</f>
        <v>0</v>
      </c>
      <c r="P1057">
        <f>VLOOKUP(H1057,AggregatsEcoles[#All],10,FALSE)</f>
        <v>0</v>
      </c>
      <c r="Q1057">
        <f>VLOOKUP(H1057,AggregatsEcoles[#All],11,FALSE)</f>
        <v>0</v>
      </c>
      <c r="R1057">
        <f>VLOOKUP(H1057,AggregatsEcoles[#All],12,FALSE)</f>
        <v>0</v>
      </c>
    </row>
    <row r="1058" spans="1:18" x14ac:dyDescent="0.3">
      <c r="A1058" t="s">
        <v>969</v>
      </c>
      <c r="B1058" t="s">
        <v>1235</v>
      </c>
      <c r="C1058" t="s">
        <v>2429</v>
      </c>
      <c r="D1058" t="s">
        <v>3280</v>
      </c>
      <c r="E1058" t="s">
        <v>3444</v>
      </c>
      <c r="F1058" t="s">
        <v>3449</v>
      </c>
      <c r="H1058" t="s">
        <v>3739</v>
      </c>
      <c r="I1058" t="s">
        <v>3759</v>
      </c>
      <c r="J1058" t="s">
        <v>3763</v>
      </c>
      <c r="K1058" t="s">
        <v>3764</v>
      </c>
      <c r="L1058" t="s">
        <v>3765</v>
      </c>
      <c r="M1058">
        <f>VLOOKUP(H1058,AggregatsEcoles[#All],7,FALSE)</f>
        <v>0</v>
      </c>
      <c r="N1058">
        <f>VLOOKUP(H1058,AggregatsEcoles[#All],8,FALSE)</f>
        <v>0</v>
      </c>
      <c r="O1058">
        <f>VLOOKUP(H1058,AggregatsEcoles[#All],9,FALSE)</f>
        <v>0</v>
      </c>
      <c r="P1058">
        <f>VLOOKUP(H1058,AggregatsEcoles[#All],10,FALSE)</f>
        <v>0</v>
      </c>
      <c r="Q1058">
        <f>VLOOKUP(H1058,AggregatsEcoles[#All],11,FALSE)</f>
        <v>0</v>
      </c>
      <c r="R1058">
        <f>VLOOKUP(H1058,AggregatsEcoles[#All],12,FALSE)</f>
        <v>0</v>
      </c>
    </row>
    <row r="1059" spans="1:18" x14ac:dyDescent="0.3">
      <c r="A1059" t="s">
        <v>969</v>
      </c>
      <c r="B1059" t="s">
        <v>1236</v>
      </c>
      <c r="C1059" t="s">
        <v>2298</v>
      </c>
      <c r="D1059" t="s">
        <v>3281</v>
      </c>
      <c r="E1059" t="s">
        <v>3443</v>
      </c>
      <c r="F1059" t="s">
        <v>3456</v>
      </c>
      <c r="H1059" t="s">
        <v>3739</v>
      </c>
      <c r="I1059" t="s">
        <v>3759</v>
      </c>
      <c r="J1059" t="s">
        <v>3763</v>
      </c>
      <c r="K1059" t="s">
        <v>3764</v>
      </c>
      <c r="L1059" t="s">
        <v>3765</v>
      </c>
      <c r="M1059">
        <f>VLOOKUP(H1059,AggregatsEcoles[#All],7,FALSE)</f>
        <v>0</v>
      </c>
      <c r="N1059">
        <f>VLOOKUP(H1059,AggregatsEcoles[#All],8,FALSE)</f>
        <v>0</v>
      </c>
      <c r="O1059">
        <f>VLOOKUP(H1059,AggregatsEcoles[#All],9,FALSE)</f>
        <v>0</v>
      </c>
      <c r="P1059">
        <f>VLOOKUP(H1059,AggregatsEcoles[#All],10,FALSE)</f>
        <v>0</v>
      </c>
      <c r="Q1059">
        <f>VLOOKUP(H1059,AggregatsEcoles[#All],11,FALSE)</f>
        <v>0</v>
      </c>
      <c r="R1059">
        <f>VLOOKUP(H1059,AggregatsEcoles[#All],12,FALSE)</f>
        <v>0</v>
      </c>
    </row>
    <row r="1060" spans="1:18" x14ac:dyDescent="0.3">
      <c r="A1060" t="s">
        <v>970</v>
      </c>
      <c r="B1060" t="s">
        <v>1240</v>
      </c>
      <c r="C1060" t="s">
        <v>1243</v>
      </c>
      <c r="D1060" t="s">
        <v>3282</v>
      </c>
      <c r="E1060" t="s">
        <v>3444</v>
      </c>
      <c r="F1060" t="s">
        <v>3460</v>
      </c>
      <c r="H1060" t="s">
        <v>3739</v>
      </c>
      <c r="I1060" t="s">
        <v>3759</v>
      </c>
      <c r="J1060" t="s">
        <v>3763</v>
      </c>
      <c r="K1060" t="s">
        <v>3764</v>
      </c>
      <c r="L1060" t="s">
        <v>3765</v>
      </c>
      <c r="M1060">
        <f>VLOOKUP(H1060,AggregatsEcoles[#All],7,FALSE)</f>
        <v>0</v>
      </c>
      <c r="N1060">
        <f>VLOOKUP(H1060,AggregatsEcoles[#All],8,FALSE)</f>
        <v>0</v>
      </c>
      <c r="O1060">
        <f>VLOOKUP(H1060,AggregatsEcoles[#All],9,FALSE)</f>
        <v>0</v>
      </c>
      <c r="P1060">
        <f>VLOOKUP(H1060,AggregatsEcoles[#All],10,FALSE)</f>
        <v>0</v>
      </c>
      <c r="Q1060">
        <f>VLOOKUP(H1060,AggregatsEcoles[#All],11,FALSE)</f>
        <v>0</v>
      </c>
      <c r="R1060">
        <f>VLOOKUP(H1060,AggregatsEcoles[#All],12,FALSE)</f>
        <v>0</v>
      </c>
    </row>
    <row r="1061" spans="1:18" x14ac:dyDescent="0.3">
      <c r="A1061" t="s">
        <v>971</v>
      </c>
      <c r="B1061" t="s">
        <v>1241</v>
      </c>
      <c r="C1061" t="s">
        <v>1136</v>
      </c>
      <c r="D1061" t="s">
        <v>3283</v>
      </c>
      <c r="E1061" t="s">
        <v>3443</v>
      </c>
      <c r="F1061" t="s">
        <v>3445</v>
      </c>
      <c r="H1061" t="s">
        <v>3739</v>
      </c>
      <c r="I1061" t="s">
        <v>3759</v>
      </c>
      <c r="J1061" t="s">
        <v>3763</v>
      </c>
      <c r="K1061" t="s">
        <v>3764</v>
      </c>
      <c r="L1061" t="s">
        <v>3765</v>
      </c>
      <c r="M1061">
        <f>VLOOKUP(H1061,AggregatsEcoles[#All],7,FALSE)</f>
        <v>0</v>
      </c>
      <c r="N1061">
        <f>VLOOKUP(H1061,AggregatsEcoles[#All],8,FALSE)</f>
        <v>0</v>
      </c>
      <c r="O1061">
        <f>VLOOKUP(H1061,AggregatsEcoles[#All],9,FALSE)</f>
        <v>0</v>
      </c>
      <c r="P1061">
        <f>VLOOKUP(H1061,AggregatsEcoles[#All],10,FALSE)</f>
        <v>0</v>
      </c>
      <c r="Q1061">
        <f>VLOOKUP(H1061,AggregatsEcoles[#All],11,FALSE)</f>
        <v>0</v>
      </c>
      <c r="R1061">
        <f>VLOOKUP(H1061,AggregatsEcoles[#All],12,FALSE)</f>
        <v>0</v>
      </c>
    </row>
    <row r="1062" spans="1:18" x14ac:dyDescent="0.3">
      <c r="A1062" t="s">
        <v>972</v>
      </c>
      <c r="B1062" t="s">
        <v>1387</v>
      </c>
      <c r="C1062" t="s">
        <v>1179</v>
      </c>
      <c r="D1062" t="s">
        <v>3284</v>
      </c>
      <c r="E1062" t="s">
        <v>3444</v>
      </c>
      <c r="F1062" t="s">
        <v>3446</v>
      </c>
      <c r="H1062" t="s">
        <v>3739</v>
      </c>
      <c r="I1062" t="s">
        <v>3759</v>
      </c>
      <c r="J1062" t="s">
        <v>3763</v>
      </c>
      <c r="K1062" t="s">
        <v>3764</v>
      </c>
      <c r="L1062" t="s">
        <v>3765</v>
      </c>
      <c r="M1062">
        <f>VLOOKUP(H1062,AggregatsEcoles[#All],7,FALSE)</f>
        <v>0</v>
      </c>
      <c r="N1062">
        <f>VLOOKUP(H1062,AggregatsEcoles[#All],8,FALSE)</f>
        <v>0</v>
      </c>
      <c r="O1062">
        <f>VLOOKUP(H1062,AggregatsEcoles[#All],9,FALSE)</f>
        <v>0</v>
      </c>
      <c r="P1062">
        <f>VLOOKUP(H1062,AggregatsEcoles[#All],10,FALSE)</f>
        <v>0</v>
      </c>
      <c r="Q1062">
        <f>VLOOKUP(H1062,AggregatsEcoles[#All],11,FALSE)</f>
        <v>0</v>
      </c>
      <c r="R1062">
        <f>VLOOKUP(H1062,AggregatsEcoles[#All],12,FALSE)</f>
        <v>0</v>
      </c>
    </row>
    <row r="1063" spans="1:18" x14ac:dyDescent="0.3">
      <c r="A1063" t="s">
        <v>973</v>
      </c>
      <c r="B1063" t="s">
        <v>1406</v>
      </c>
      <c r="C1063" t="s">
        <v>2430</v>
      </c>
      <c r="D1063" t="s">
        <v>3285</v>
      </c>
      <c r="E1063" t="s">
        <v>3443</v>
      </c>
      <c r="F1063" t="s">
        <v>3451</v>
      </c>
      <c r="H1063" t="s">
        <v>3739</v>
      </c>
      <c r="I1063" t="s">
        <v>3759</v>
      </c>
      <c r="J1063" t="s">
        <v>3763</v>
      </c>
      <c r="K1063" t="s">
        <v>3764</v>
      </c>
      <c r="L1063" t="s">
        <v>3765</v>
      </c>
      <c r="M1063">
        <f>VLOOKUP(H1063,AggregatsEcoles[#All],7,FALSE)</f>
        <v>0</v>
      </c>
      <c r="N1063">
        <f>VLOOKUP(H1063,AggregatsEcoles[#All],8,FALSE)</f>
        <v>0</v>
      </c>
      <c r="O1063">
        <f>VLOOKUP(H1063,AggregatsEcoles[#All],9,FALSE)</f>
        <v>0</v>
      </c>
      <c r="P1063">
        <f>VLOOKUP(H1063,AggregatsEcoles[#All],10,FALSE)</f>
        <v>0</v>
      </c>
      <c r="Q1063">
        <f>VLOOKUP(H1063,AggregatsEcoles[#All],11,FALSE)</f>
        <v>0</v>
      </c>
      <c r="R1063">
        <f>VLOOKUP(H1063,AggregatsEcoles[#All],12,FALSE)</f>
        <v>0</v>
      </c>
    </row>
    <row r="1064" spans="1:18" x14ac:dyDescent="0.3">
      <c r="A1064" t="s">
        <v>974</v>
      </c>
      <c r="B1064" t="s">
        <v>1407</v>
      </c>
      <c r="C1064" t="s">
        <v>1215</v>
      </c>
      <c r="D1064" t="s">
        <v>3286</v>
      </c>
      <c r="E1064" t="s">
        <v>3444</v>
      </c>
      <c r="F1064" t="s">
        <v>3449</v>
      </c>
      <c r="H1064" t="s">
        <v>3739</v>
      </c>
      <c r="I1064" t="s">
        <v>3759</v>
      </c>
      <c r="J1064" t="s">
        <v>3763</v>
      </c>
      <c r="K1064" t="s">
        <v>3764</v>
      </c>
      <c r="L1064" t="s">
        <v>3765</v>
      </c>
      <c r="M1064">
        <f>VLOOKUP(H1064,AggregatsEcoles[#All],7,FALSE)</f>
        <v>0</v>
      </c>
      <c r="N1064">
        <f>VLOOKUP(H1064,AggregatsEcoles[#All],8,FALSE)</f>
        <v>0</v>
      </c>
      <c r="O1064">
        <f>VLOOKUP(H1064,AggregatsEcoles[#All],9,FALSE)</f>
        <v>0</v>
      </c>
      <c r="P1064">
        <f>VLOOKUP(H1064,AggregatsEcoles[#All],10,FALSE)</f>
        <v>0</v>
      </c>
      <c r="Q1064">
        <f>VLOOKUP(H1064,AggregatsEcoles[#All],11,FALSE)</f>
        <v>0</v>
      </c>
      <c r="R1064">
        <f>VLOOKUP(H1064,AggregatsEcoles[#All],12,FALSE)</f>
        <v>0</v>
      </c>
    </row>
    <row r="1065" spans="1:18" x14ac:dyDescent="0.3">
      <c r="A1065" t="s">
        <v>970</v>
      </c>
      <c r="B1065" t="s">
        <v>1408</v>
      </c>
      <c r="C1065" t="s">
        <v>1215</v>
      </c>
      <c r="D1065" t="s">
        <v>3287</v>
      </c>
      <c r="E1065" t="s">
        <v>3444</v>
      </c>
      <c r="F1065" t="s">
        <v>3456</v>
      </c>
      <c r="H1065" t="s">
        <v>3739</v>
      </c>
      <c r="I1065" t="s">
        <v>3759</v>
      </c>
      <c r="J1065" t="s">
        <v>3763</v>
      </c>
      <c r="K1065" t="s">
        <v>3764</v>
      </c>
      <c r="L1065" t="s">
        <v>3765</v>
      </c>
      <c r="M1065">
        <f>VLOOKUP(H1065,AggregatsEcoles[#All],7,FALSE)</f>
        <v>0</v>
      </c>
      <c r="N1065">
        <f>VLOOKUP(H1065,AggregatsEcoles[#All],8,FALSE)</f>
        <v>0</v>
      </c>
      <c r="O1065">
        <f>VLOOKUP(H1065,AggregatsEcoles[#All],9,FALSE)</f>
        <v>0</v>
      </c>
      <c r="P1065">
        <f>VLOOKUP(H1065,AggregatsEcoles[#All],10,FALSE)</f>
        <v>0</v>
      </c>
      <c r="Q1065">
        <f>VLOOKUP(H1065,AggregatsEcoles[#All],11,FALSE)</f>
        <v>0</v>
      </c>
      <c r="R1065">
        <f>VLOOKUP(H1065,AggregatsEcoles[#All],12,FALSE)</f>
        <v>0</v>
      </c>
    </row>
    <row r="1066" spans="1:18" x14ac:dyDescent="0.3">
      <c r="A1066" t="s">
        <v>972</v>
      </c>
      <c r="B1066" t="s">
        <v>1409</v>
      </c>
      <c r="C1066" t="s">
        <v>1216</v>
      </c>
      <c r="D1066" t="s">
        <v>3288</v>
      </c>
      <c r="E1066" t="s">
        <v>3443</v>
      </c>
      <c r="F1066" t="s">
        <v>3453</v>
      </c>
      <c r="H1066" t="s">
        <v>3739</v>
      </c>
      <c r="I1066" t="s">
        <v>3759</v>
      </c>
      <c r="J1066" t="s">
        <v>3763</v>
      </c>
      <c r="K1066" t="s">
        <v>3764</v>
      </c>
      <c r="L1066" t="s">
        <v>3765</v>
      </c>
      <c r="M1066">
        <f>VLOOKUP(H1066,AggregatsEcoles[#All],7,FALSE)</f>
        <v>0</v>
      </c>
      <c r="N1066">
        <f>VLOOKUP(H1066,AggregatsEcoles[#All],8,FALSE)</f>
        <v>0</v>
      </c>
      <c r="O1066">
        <f>VLOOKUP(H1066,AggregatsEcoles[#All],9,FALSE)</f>
        <v>0</v>
      </c>
      <c r="P1066">
        <f>VLOOKUP(H1066,AggregatsEcoles[#All],10,FALSE)</f>
        <v>0</v>
      </c>
      <c r="Q1066">
        <f>VLOOKUP(H1066,AggregatsEcoles[#All],11,FALSE)</f>
        <v>0</v>
      </c>
      <c r="R1066">
        <f>VLOOKUP(H1066,AggregatsEcoles[#All],12,FALSE)</f>
        <v>0</v>
      </c>
    </row>
    <row r="1067" spans="1:18" x14ac:dyDescent="0.3">
      <c r="A1067" t="s">
        <v>975</v>
      </c>
      <c r="B1067" t="s">
        <v>1410</v>
      </c>
      <c r="C1067" t="s">
        <v>2431</v>
      </c>
      <c r="D1067" t="s">
        <v>3289</v>
      </c>
      <c r="E1067" t="s">
        <v>3443</v>
      </c>
      <c r="F1067" t="s">
        <v>3447</v>
      </c>
      <c r="H1067" t="s">
        <v>3739</v>
      </c>
      <c r="I1067" t="s">
        <v>3759</v>
      </c>
      <c r="J1067" t="s">
        <v>3763</v>
      </c>
      <c r="K1067" t="s">
        <v>3764</v>
      </c>
      <c r="L1067" t="s">
        <v>3765</v>
      </c>
      <c r="M1067">
        <f>VLOOKUP(H1067,AggregatsEcoles[#All],7,FALSE)</f>
        <v>0</v>
      </c>
      <c r="N1067">
        <f>VLOOKUP(H1067,AggregatsEcoles[#All],8,FALSE)</f>
        <v>0</v>
      </c>
      <c r="O1067">
        <f>VLOOKUP(H1067,AggregatsEcoles[#All],9,FALSE)</f>
        <v>0</v>
      </c>
      <c r="P1067">
        <f>VLOOKUP(H1067,AggregatsEcoles[#All],10,FALSE)</f>
        <v>0</v>
      </c>
      <c r="Q1067">
        <f>VLOOKUP(H1067,AggregatsEcoles[#All],11,FALSE)</f>
        <v>0</v>
      </c>
      <c r="R1067">
        <f>VLOOKUP(H1067,AggregatsEcoles[#All],12,FALSE)</f>
        <v>0</v>
      </c>
    </row>
    <row r="1068" spans="1:18" x14ac:dyDescent="0.3">
      <c r="A1068" t="s">
        <v>976</v>
      </c>
      <c r="B1068" t="s">
        <v>1411</v>
      </c>
      <c r="C1068" t="s">
        <v>2432</v>
      </c>
      <c r="D1068" t="s">
        <v>3290</v>
      </c>
      <c r="E1068" t="s">
        <v>3443</v>
      </c>
      <c r="F1068" t="s">
        <v>3446</v>
      </c>
      <c r="H1068" t="s">
        <v>3739</v>
      </c>
      <c r="I1068" t="s">
        <v>3759</v>
      </c>
      <c r="J1068" t="s">
        <v>3763</v>
      </c>
      <c r="K1068" t="s">
        <v>3764</v>
      </c>
      <c r="L1068" t="s">
        <v>3765</v>
      </c>
      <c r="M1068">
        <f>VLOOKUP(H1068,AggregatsEcoles[#All],7,FALSE)</f>
        <v>0</v>
      </c>
      <c r="N1068">
        <f>VLOOKUP(H1068,AggregatsEcoles[#All],8,FALSE)</f>
        <v>0</v>
      </c>
      <c r="O1068">
        <f>VLOOKUP(H1068,AggregatsEcoles[#All],9,FALSE)</f>
        <v>0</v>
      </c>
      <c r="P1068">
        <f>VLOOKUP(H1068,AggregatsEcoles[#All],10,FALSE)</f>
        <v>0</v>
      </c>
      <c r="Q1068">
        <f>VLOOKUP(H1068,AggregatsEcoles[#All],11,FALSE)</f>
        <v>0</v>
      </c>
      <c r="R1068">
        <f>VLOOKUP(H1068,AggregatsEcoles[#All],12,FALSE)</f>
        <v>0</v>
      </c>
    </row>
    <row r="1069" spans="1:18" x14ac:dyDescent="0.3">
      <c r="A1069" t="s">
        <v>969</v>
      </c>
      <c r="B1069" t="s">
        <v>1412</v>
      </c>
      <c r="C1069" t="s">
        <v>2433</v>
      </c>
      <c r="D1069" t="s">
        <v>3291</v>
      </c>
      <c r="E1069" t="s">
        <v>3444</v>
      </c>
      <c r="F1069" t="s">
        <v>3448</v>
      </c>
      <c r="H1069" t="s">
        <v>3739</v>
      </c>
      <c r="I1069" t="s">
        <v>3759</v>
      </c>
      <c r="J1069" t="s">
        <v>3763</v>
      </c>
      <c r="K1069" t="s">
        <v>3764</v>
      </c>
      <c r="L1069" t="s">
        <v>3765</v>
      </c>
      <c r="M1069">
        <f>VLOOKUP(H1069,AggregatsEcoles[#All],7,FALSE)</f>
        <v>0</v>
      </c>
      <c r="N1069">
        <f>VLOOKUP(H1069,AggregatsEcoles[#All],8,FALSE)</f>
        <v>0</v>
      </c>
      <c r="O1069">
        <f>VLOOKUP(H1069,AggregatsEcoles[#All],9,FALSE)</f>
        <v>0</v>
      </c>
      <c r="P1069">
        <f>VLOOKUP(H1069,AggregatsEcoles[#All],10,FALSE)</f>
        <v>0</v>
      </c>
      <c r="Q1069">
        <f>VLOOKUP(H1069,AggregatsEcoles[#All],11,FALSE)</f>
        <v>0</v>
      </c>
      <c r="R1069">
        <f>VLOOKUP(H1069,AggregatsEcoles[#All],12,FALSE)</f>
        <v>0</v>
      </c>
    </row>
    <row r="1070" spans="1:18" x14ac:dyDescent="0.3">
      <c r="A1070" t="s">
        <v>968</v>
      </c>
      <c r="B1070" t="s">
        <v>1413</v>
      </c>
      <c r="C1070" t="s">
        <v>1292</v>
      </c>
      <c r="D1070" t="s">
        <v>3292</v>
      </c>
      <c r="E1070" t="s">
        <v>3443</v>
      </c>
      <c r="F1070" t="s">
        <v>3451</v>
      </c>
      <c r="H1070" t="s">
        <v>3739</v>
      </c>
      <c r="I1070" t="s">
        <v>3759</v>
      </c>
      <c r="J1070" t="s">
        <v>3763</v>
      </c>
      <c r="K1070" t="s">
        <v>3764</v>
      </c>
      <c r="L1070" t="s">
        <v>3765</v>
      </c>
      <c r="M1070">
        <f>VLOOKUP(H1070,AggregatsEcoles[#All],7,FALSE)</f>
        <v>0</v>
      </c>
      <c r="N1070">
        <f>VLOOKUP(H1070,AggregatsEcoles[#All],8,FALSE)</f>
        <v>0</v>
      </c>
      <c r="O1070">
        <f>VLOOKUP(H1070,AggregatsEcoles[#All],9,FALSE)</f>
        <v>0</v>
      </c>
      <c r="P1070">
        <f>VLOOKUP(H1070,AggregatsEcoles[#All],10,FALSE)</f>
        <v>0</v>
      </c>
      <c r="Q1070">
        <f>VLOOKUP(H1070,AggregatsEcoles[#All],11,FALSE)</f>
        <v>0</v>
      </c>
      <c r="R1070">
        <f>VLOOKUP(H1070,AggregatsEcoles[#All],12,FALSE)</f>
        <v>0</v>
      </c>
    </row>
    <row r="1071" spans="1:18" x14ac:dyDescent="0.3">
      <c r="A1071" t="s">
        <v>971</v>
      </c>
      <c r="B1071" t="s">
        <v>1414</v>
      </c>
      <c r="C1071" t="s">
        <v>1292</v>
      </c>
      <c r="D1071" t="s">
        <v>3293</v>
      </c>
      <c r="E1071" t="s">
        <v>3443</v>
      </c>
      <c r="F1071" t="s">
        <v>3459</v>
      </c>
      <c r="H1071" t="s">
        <v>3739</v>
      </c>
      <c r="I1071" t="s">
        <v>3759</v>
      </c>
      <c r="J1071" t="s">
        <v>3763</v>
      </c>
      <c r="K1071" t="s">
        <v>3764</v>
      </c>
      <c r="L1071" t="s">
        <v>3765</v>
      </c>
      <c r="M1071">
        <f>VLOOKUP(H1071,AggregatsEcoles[#All],7,FALSE)</f>
        <v>0</v>
      </c>
      <c r="N1071">
        <f>VLOOKUP(H1071,AggregatsEcoles[#All],8,FALSE)</f>
        <v>0</v>
      </c>
      <c r="O1071">
        <f>VLOOKUP(H1071,AggregatsEcoles[#All],9,FALSE)</f>
        <v>0</v>
      </c>
      <c r="P1071">
        <f>VLOOKUP(H1071,AggregatsEcoles[#All],10,FALSE)</f>
        <v>0</v>
      </c>
      <c r="Q1071">
        <f>VLOOKUP(H1071,AggregatsEcoles[#All],11,FALSE)</f>
        <v>0</v>
      </c>
      <c r="R1071">
        <f>VLOOKUP(H1071,AggregatsEcoles[#All],12,FALSE)</f>
        <v>0</v>
      </c>
    </row>
    <row r="1072" spans="1:18" x14ac:dyDescent="0.3">
      <c r="A1072" t="s">
        <v>974</v>
      </c>
      <c r="B1072" t="s">
        <v>1419</v>
      </c>
      <c r="C1072" t="s">
        <v>2434</v>
      </c>
      <c r="D1072" t="s">
        <v>3294</v>
      </c>
      <c r="E1072" t="s">
        <v>3443</v>
      </c>
      <c r="F1072" t="s">
        <v>3448</v>
      </c>
      <c r="H1072" t="s">
        <v>3739</v>
      </c>
      <c r="I1072" t="s">
        <v>3759</v>
      </c>
      <c r="J1072" t="s">
        <v>3763</v>
      </c>
      <c r="K1072" t="s">
        <v>3764</v>
      </c>
      <c r="L1072" t="s">
        <v>3765</v>
      </c>
      <c r="M1072">
        <f>VLOOKUP(H1072,AggregatsEcoles[#All],7,FALSE)</f>
        <v>0</v>
      </c>
      <c r="N1072">
        <f>VLOOKUP(H1072,AggregatsEcoles[#All],8,FALSE)</f>
        <v>0</v>
      </c>
      <c r="O1072">
        <f>VLOOKUP(H1072,AggregatsEcoles[#All],9,FALSE)</f>
        <v>0</v>
      </c>
      <c r="P1072">
        <f>VLOOKUP(H1072,AggregatsEcoles[#All],10,FALSE)</f>
        <v>0</v>
      </c>
      <c r="Q1072">
        <f>VLOOKUP(H1072,AggregatsEcoles[#All],11,FALSE)</f>
        <v>0</v>
      </c>
      <c r="R1072">
        <f>VLOOKUP(H1072,AggregatsEcoles[#All],12,FALSE)</f>
        <v>0</v>
      </c>
    </row>
    <row r="1073" spans="1:18" x14ac:dyDescent="0.3">
      <c r="A1073" t="s">
        <v>977</v>
      </c>
      <c r="B1073" t="s">
        <v>1234</v>
      </c>
      <c r="C1073" t="s">
        <v>2435</v>
      </c>
      <c r="D1073" t="s">
        <v>3295</v>
      </c>
      <c r="E1073" t="s">
        <v>3444</v>
      </c>
      <c r="F1073" t="s">
        <v>3445</v>
      </c>
      <c r="G1073" t="s">
        <v>3589</v>
      </c>
      <c r="H1073" t="s">
        <v>3740</v>
      </c>
      <c r="I1073" t="s">
        <v>3759</v>
      </c>
      <c r="J1073" t="s">
        <v>3763</v>
      </c>
      <c r="K1073" t="s">
        <v>3764</v>
      </c>
      <c r="L1073" t="s">
        <v>3765</v>
      </c>
      <c r="M1073">
        <f>VLOOKUP(H1073,AggregatsEcoles[#All],7,FALSE)</f>
        <v>18</v>
      </c>
      <c r="N1073">
        <f>VLOOKUP(H1073,AggregatsEcoles[#All],8,FALSE)</f>
        <v>10</v>
      </c>
      <c r="O1073">
        <f>VLOOKUP(H1073,AggregatsEcoles[#All],9,FALSE)</f>
        <v>8</v>
      </c>
      <c r="P1073">
        <f>VLOOKUP(H1073,AggregatsEcoles[#All],10,FALSE)</f>
        <v>16</v>
      </c>
      <c r="Q1073">
        <f>VLOOKUP(H1073,AggregatsEcoles[#All],11,FALSE)</f>
        <v>10</v>
      </c>
      <c r="R1073">
        <f>VLOOKUP(H1073,AggregatsEcoles[#All],12,FALSE)</f>
        <v>6</v>
      </c>
    </row>
    <row r="1074" spans="1:18" x14ac:dyDescent="0.3">
      <c r="A1074" t="s">
        <v>978</v>
      </c>
      <c r="B1074" t="s">
        <v>1235</v>
      </c>
      <c r="C1074" t="s">
        <v>2436</v>
      </c>
      <c r="D1074" t="s">
        <v>3296</v>
      </c>
      <c r="E1074" t="s">
        <v>3444</v>
      </c>
      <c r="F1074" t="s">
        <v>3445</v>
      </c>
      <c r="G1074" t="s">
        <v>3589</v>
      </c>
      <c r="H1074" t="s">
        <v>3740</v>
      </c>
      <c r="I1074" t="s">
        <v>3759</v>
      </c>
      <c r="J1074" t="s">
        <v>3763</v>
      </c>
      <c r="K1074" t="s">
        <v>3764</v>
      </c>
      <c r="L1074" t="s">
        <v>3765</v>
      </c>
      <c r="M1074">
        <f>VLOOKUP(H1074,AggregatsEcoles[#All],7,FALSE)</f>
        <v>18</v>
      </c>
      <c r="N1074">
        <f>VLOOKUP(H1074,AggregatsEcoles[#All],8,FALSE)</f>
        <v>10</v>
      </c>
      <c r="O1074">
        <f>VLOOKUP(H1074,AggregatsEcoles[#All],9,FALSE)</f>
        <v>8</v>
      </c>
      <c r="P1074">
        <f>VLOOKUP(H1074,AggregatsEcoles[#All],10,FALSE)</f>
        <v>16</v>
      </c>
      <c r="Q1074">
        <f>VLOOKUP(H1074,AggregatsEcoles[#All],11,FALSE)</f>
        <v>10</v>
      </c>
      <c r="R1074">
        <f>VLOOKUP(H1074,AggregatsEcoles[#All],12,FALSE)</f>
        <v>6</v>
      </c>
    </row>
    <row r="1075" spans="1:18" x14ac:dyDescent="0.3">
      <c r="A1075" t="s">
        <v>979</v>
      </c>
      <c r="B1075" t="s">
        <v>1236</v>
      </c>
      <c r="C1075" t="s">
        <v>2437</v>
      </c>
      <c r="D1075" t="s">
        <v>3297</v>
      </c>
      <c r="E1075" t="s">
        <v>3443</v>
      </c>
      <c r="F1075" t="s">
        <v>3460</v>
      </c>
      <c r="G1075" t="s">
        <v>3589</v>
      </c>
      <c r="H1075" t="s">
        <v>3740</v>
      </c>
      <c r="I1075" t="s">
        <v>3759</v>
      </c>
      <c r="J1075" t="s">
        <v>3763</v>
      </c>
      <c r="K1075" t="s">
        <v>3764</v>
      </c>
      <c r="L1075" t="s">
        <v>3765</v>
      </c>
      <c r="M1075">
        <f>VLOOKUP(H1075,AggregatsEcoles[#All],7,FALSE)</f>
        <v>18</v>
      </c>
      <c r="N1075">
        <f>VLOOKUP(H1075,AggregatsEcoles[#All],8,FALSE)</f>
        <v>10</v>
      </c>
      <c r="O1075">
        <f>VLOOKUP(H1075,AggregatsEcoles[#All],9,FALSE)</f>
        <v>8</v>
      </c>
      <c r="P1075">
        <f>VLOOKUP(H1075,AggregatsEcoles[#All],10,FALSE)</f>
        <v>16</v>
      </c>
      <c r="Q1075">
        <f>VLOOKUP(H1075,AggregatsEcoles[#All],11,FALSE)</f>
        <v>10</v>
      </c>
      <c r="R1075">
        <f>VLOOKUP(H1075,AggregatsEcoles[#All],12,FALSE)</f>
        <v>6</v>
      </c>
    </row>
    <row r="1076" spans="1:18" x14ac:dyDescent="0.3">
      <c r="A1076" t="s">
        <v>980</v>
      </c>
      <c r="B1076" t="s">
        <v>1240</v>
      </c>
      <c r="C1076" t="s">
        <v>1402</v>
      </c>
      <c r="D1076" t="s">
        <v>3298</v>
      </c>
      <c r="E1076" t="s">
        <v>3444</v>
      </c>
      <c r="F1076" t="s">
        <v>3449</v>
      </c>
      <c r="G1076" t="s">
        <v>3589</v>
      </c>
      <c r="H1076" t="s">
        <v>3740</v>
      </c>
      <c r="I1076" t="s">
        <v>3759</v>
      </c>
      <c r="J1076" t="s">
        <v>3763</v>
      </c>
      <c r="K1076" t="s">
        <v>3764</v>
      </c>
      <c r="L1076" t="s">
        <v>3765</v>
      </c>
      <c r="M1076">
        <f>VLOOKUP(H1076,AggregatsEcoles[#All],7,FALSE)</f>
        <v>18</v>
      </c>
      <c r="N1076">
        <f>VLOOKUP(H1076,AggregatsEcoles[#All],8,FALSE)</f>
        <v>10</v>
      </c>
      <c r="O1076">
        <f>VLOOKUP(H1076,AggregatsEcoles[#All],9,FALSE)</f>
        <v>8</v>
      </c>
      <c r="P1076">
        <f>VLOOKUP(H1076,AggregatsEcoles[#All],10,FALSE)</f>
        <v>16</v>
      </c>
      <c r="Q1076">
        <f>VLOOKUP(H1076,AggregatsEcoles[#All],11,FALSE)</f>
        <v>10</v>
      </c>
      <c r="R1076">
        <f>VLOOKUP(H1076,AggregatsEcoles[#All],12,FALSE)</f>
        <v>6</v>
      </c>
    </row>
    <row r="1077" spans="1:18" x14ac:dyDescent="0.3">
      <c r="A1077" t="s">
        <v>981</v>
      </c>
      <c r="B1077" t="s">
        <v>1241</v>
      </c>
      <c r="C1077" t="s">
        <v>1284</v>
      </c>
      <c r="D1077" t="s">
        <v>3299</v>
      </c>
      <c r="E1077" t="s">
        <v>3443</v>
      </c>
      <c r="F1077" t="s">
        <v>3459</v>
      </c>
      <c r="G1077" t="s">
        <v>3589</v>
      </c>
      <c r="H1077" t="s">
        <v>3740</v>
      </c>
      <c r="I1077" t="s">
        <v>3759</v>
      </c>
      <c r="J1077" t="s">
        <v>3763</v>
      </c>
      <c r="K1077" t="s">
        <v>3764</v>
      </c>
      <c r="L1077" t="s">
        <v>3765</v>
      </c>
      <c r="M1077">
        <f>VLOOKUP(H1077,AggregatsEcoles[#All],7,FALSE)</f>
        <v>18</v>
      </c>
      <c r="N1077">
        <f>VLOOKUP(H1077,AggregatsEcoles[#All],8,FALSE)</f>
        <v>10</v>
      </c>
      <c r="O1077">
        <f>VLOOKUP(H1077,AggregatsEcoles[#All],9,FALSE)</f>
        <v>8</v>
      </c>
      <c r="P1077">
        <f>VLOOKUP(H1077,AggregatsEcoles[#All],10,FALSE)</f>
        <v>16</v>
      </c>
      <c r="Q1077">
        <f>VLOOKUP(H1077,AggregatsEcoles[#All],11,FALSE)</f>
        <v>10</v>
      </c>
      <c r="R1077">
        <f>VLOOKUP(H1077,AggregatsEcoles[#All],12,FALSE)</f>
        <v>6</v>
      </c>
    </row>
    <row r="1078" spans="1:18" x14ac:dyDescent="0.3">
      <c r="A1078" t="s">
        <v>982</v>
      </c>
      <c r="B1078" t="s">
        <v>1387</v>
      </c>
      <c r="C1078" t="s">
        <v>2438</v>
      </c>
      <c r="D1078" t="s">
        <v>3300</v>
      </c>
      <c r="E1078" t="s">
        <v>3444</v>
      </c>
      <c r="F1078" t="s">
        <v>3445</v>
      </c>
      <c r="G1078" t="s">
        <v>3589</v>
      </c>
      <c r="H1078" t="s">
        <v>3740</v>
      </c>
      <c r="I1078" t="s">
        <v>3759</v>
      </c>
      <c r="J1078" t="s">
        <v>3763</v>
      </c>
      <c r="K1078" t="s">
        <v>3764</v>
      </c>
      <c r="L1078" t="s">
        <v>3765</v>
      </c>
      <c r="M1078">
        <f>VLOOKUP(H1078,AggregatsEcoles[#All],7,FALSE)</f>
        <v>18</v>
      </c>
      <c r="N1078">
        <f>VLOOKUP(H1078,AggregatsEcoles[#All],8,FALSE)</f>
        <v>10</v>
      </c>
      <c r="O1078">
        <f>VLOOKUP(H1078,AggregatsEcoles[#All],9,FALSE)</f>
        <v>8</v>
      </c>
      <c r="P1078">
        <f>VLOOKUP(H1078,AggregatsEcoles[#All],10,FALSE)</f>
        <v>16</v>
      </c>
      <c r="Q1078">
        <f>VLOOKUP(H1078,AggregatsEcoles[#All],11,FALSE)</f>
        <v>10</v>
      </c>
      <c r="R1078">
        <f>VLOOKUP(H1078,AggregatsEcoles[#All],12,FALSE)</f>
        <v>6</v>
      </c>
    </row>
    <row r="1079" spans="1:18" x14ac:dyDescent="0.3">
      <c r="A1079" t="s">
        <v>982</v>
      </c>
      <c r="B1079" t="s">
        <v>1406</v>
      </c>
      <c r="C1079" t="s">
        <v>2204</v>
      </c>
      <c r="D1079" t="s">
        <v>3301</v>
      </c>
      <c r="E1079" t="s">
        <v>3443</v>
      </c>
      <c r="F1079" t="s">
        <v>3446</v>
      </c>
      <c r="G1079" t="s">
        <v>3589</v>
      </c>
      <c r="H1079" t="s">
        <v>3740</v>
      </c>
      <c r="I1079" t="s">
        <v>3759</v>
      </c>
      <c r="J1079" t="s">
        <v>3763</v>
      </c>
      <c r="K1079" t="s">
        <v>3764</v>
      </c>
      <c r="L1079" t="s">
        <v>3765</v>
      </c>
      <c r="M1079">
        <f>VLOOKUP(H1079,AggregatsEcoles[#All],7,FALSE)</f>
        <v>18</v>
      </c>
      <c r="N1079">
        <f>VLOOKUP(H1079,AggregatsEcoles[#All],8,FALSE)</f>
        <v>10</v>
      </c>
      <c r="O1079">
        <f>VLOOKUP(H1079,AggregatsEcoles[#All],9,FALSE)</f>
        <v>8</v>
      </c>
      <c r="P1079">
        <f>VLOOKUP(H1079,AggregatsEcoles[#All],10,FALSE)</f>
        <v>16</v>
      </c>
      <c r="Q1079">
        <f>VLOOKUP(H1079,AggregatsEcoles[#All],11,FALSE)</f>
        <v>10</v>
      </c>
      <c r="R1079">
        <f>VLOOKUP(H1079,AggregatsEcoles[#All],12,FALSE)</f>
        <v>6</v>
      </c>
    </row>
    <row r="1080" spans="1:18" x14ac:dyDescent="0.3">
      <c r="A1080" t="s">
        <v>983</v>
      </c>
      <c r="B1080" t="s">
        <v>1407</v>
      </c>
      <c r="C1080" t="s">
        <v>2050</v>
      </c>
      <c r="D1080" t="s">
        <v>3302</v>
      </c>
      <c r="E1080" t="s">
        <v>3444</v>
      </c>
      <c r="F1080" t="s">
        <v>3445</v>
      </c>
      <c r="G1080" t="s">
        <v>3589</v>
      </c>
      <c r="H1080" t="s">
        <v>3740</v>
      </c>
      <c r="I1080" t="s">
        <v>3759</v>
      </c>
      <c r="J1080" t="s">
        <v>3763</v>
      </c>
      <c r="K1080" t="s">
        <v>3764</v>
      </c>
      <c r="L1080" t="s">
        <v>3765</v>
      </c>
      <c r="M1080">
        <f>VLOOKUP(H1080,AggregatsEcoles[#All],7,FALSE)</f>
        <v>18</v>
      </c>
      <c r="N1080">
        <f>VLOOKUP(H1080,AggregatsEcoles[#All],8,FALSE)</f>
        <v>10</v>
      </c>
      <c r="O1080">
        <f>VLOOKUP(H1080,AggregatsEcoles[#All],9,FALSE)</f>
        <v>8</v>
      </c>
      <c r="P1080">
        <f>VLOOKUP(H1080,AggregatsEcoles[#All],10,FALSE)</f>
        <v>16</v>
      </c>
      <c r="Q1080">
        <f>VLOOKUP(H1080,AggregatsEcoles[#All],11,FALSE)</f>
        <v>10</v>
      </c>
      <c r="R1080">
        <f>VLOOKUP(H1080,AggregatsEcoles[#All],12,FALSE)</f>
        <v>6</v>
      </c>
    </row>
    <row r="1081" spans="1:18" x14ac:dyDescent="0.3">
      <c r="A1081" t="s">
        <v>984</v>
      </c>
      <c r="B1081" t="s">
        <v>1408</v>
      </c>
      <c r="C1081" t="s">
        <v>2439</v>
      </c>
      <c r="D1081" t="s">
        <v>3303</v>
      </c>
      <c r="E1081" t="s">
        <v>3443</v>
      </c>
      <c r="F1081" t="s">
        <v>3447</v>
      </c>
      <c r="G1081" t="s">
        <v>3589</v>
      </c>
      <c r="H1081" t="s">
        <v>3740</v>
      </c>
      <c r="I1081" t="s">
        <v>3759</v>
      </c>
      <c r="J1081" t="s">
        <v>3763</v>
      </c>
      <c r="K1081" t="s">
        <v>3764</v>
      </c>
      <c r="L1081" t="s">
        <v>3765</v>
      </c>
      <c r="M1081">
        <f>VLOOKUP(H1081,AggregatsEcoles[#All],7,FALSE)</f>
        <v>18</v>
      </c>
      <c r="N1081">
        <f>VLOOKUP(H1081,AggregatsEcoles[#All],8,FALSE)</f>
        <v>10</v>
      </c>
      <c r="O1081">
        <f>VLOOKUP(H1081,AggregatsEcoles[#All],9,FALSE)</f>
        <v>8</v>
      </c>
      <c r="P1081">
        <f>VLOOKUP(H1081,AggregatsEcoles[#All],10,FALSE)</f>
        <v>16</v>
      </c>
      <c r="Q1081">
        <f>VLOOKUP(H1081,AggregatsEcoles[#All],11,FALSE)</f>
        <v>10</v>
      </c>
      <c r="R1081">
        <f>VLOOKUP(H1081,AggregatsEcoles[#All],12,FALSE)</f>
        <v>6</v>
      </c>
    </row>
    <row r="1082" spans="1:18" x14ac:dyDescent="0.3">
      <c r="A1082" t="s">
        <v>985</v>
      </c>
      <c r="B1082" t="s">
        <v>1409</v>
      </c>
      <c r="C1082" t="s">
        <v>2440</v>
      </c>
      <c r="D1082" t="s">
        <v>3304</v>
      </c>
      <c r="E1082" t="s">
        <v>3444</v>
      </c>
      <c r="F1082" t="s">
        <v>3445</v>
      </c>
      <c r="G1082" t="s">
        <v>3589</v>
      </c>
      <c r="H1082" t="s">
        <v>3740</v>
      </c>
      <c r="I1082" t="s">
        <v>3759</v>
      </c>
      <c r="J1082" t="s">
        <v>3763</v>
      </c>
      <c r="K1082" t="s">
        <v>3764</v>
      </c>
      <c r="L1082" t="s">
        <v>3765</v>
      </c>
      <c r="M1082">
        <f>VLOOKUP(H1082,AggregatsEcoles[#All],7,FALSE)</f>
        <v>18</v>
      </c>
      <c r="N1082">
        <f>VLOOKUP(H1082,AggregatsEcoles[#All],8,FALSE)</f>
        <v>10</v>
      </c>
      <c r="O1082">
        <f>VLOOKUP(H1082,AggregatsEcoles[#All],9,FALSE)</f>
        <v>8</v>
      </c>
      <c r="P1082">
        <f>VLOOKUP(H1082,AggregatsEcoles[#All],10,FALSE)</f>
        <v>16</v>
      </c>
      <c r="Q1082">
        <f>VLOOKUP(H1082,AggregatsEcoles[#All],11,FALSE)</f>
        <v>10</v>
      </c>
      <c r="R1082">
        <f>VLOOKUP(H1082,AggregatsEcoles[#All],12,FALSE)</f>
        <v>6</v>
      </c>
    </row>
    <row r="1083" spans="1:18" x14ac:dyDescent="0.3">
      <c r="A1083" t="s">
        <v>978</v>
      </c>
      <c r="B1083" t="s">
        <v>1410</v>
      </c>
      <c r="C1083" t="s">
        <v>2441</v>
      </c>
      <c r="D1083" t="s">
        <v>3305</v>
      </c>
      <c r="E1083" t="s">
        <v>3444</v>
      </c>
      <c r="F1083" t="s">
        <v>3450</v>
      </c>
      <c r="G1083" t="s">
        <v>3589</v>
      </c>
      <c r="H1083" t="s">
        <v>3740</v>
      </c>
      <c r="I1083" t="s">
        <v>3759</v>
      </c>
      <c r="J1083" t="s">
        <v>3763</v>
      </c>
      <c r="K1083" t="s">
        <v>3764</v>
      </c>
      <c r="L1083" t="s">
        <v>3765</v>
      </c>
      <c r="M1083">
        <f>VLOOKUP(H1083,AggregatsEcoles[#All],7,FALSE)</f>
        <v>18</v>
      </c>
      <c r="N1083">
        <f>VLOOKUP(H1083,AggregatsEcoles[#All],8,FALSE)</f>
        <v>10</v>
      </c>
      <c r="O1083">
        <f>VLOOKUP(H1083,AggregatsEcoles[#All],9,FALSE)</f>
        <v>8</v>
      </c>
      <c r="P1083">
        <f>VLOOKUP(H1083,AggregatsEcoles[#All],10,FALSE)</f>
        <v>16</v>
      </c>
      <c r="Q1083">
        <f>VLOOKUP(H1083,AggregatsEcoles[#All],11,FALSE)</f>
        <v>10</v>
      </c>
      <c r="R1083">
        <f>VLOOKUP(H1083,AggregatsEcoles[#All],12,FALSE)</f>
        <v>6</v>
      </c>
    </row>
    <row r="1084" spans="1:18" x14ac:dyDescent="0.3">
      <c r="A1084" t="s">
        <v>977</v>
      </c>
      <c r="B1084" t="s">
        <v>1411</v>
      </c>
      <c r="C1084" t="s">
        <v>2442</v>
      </c>
      <c r="D1084" t="s">
        <v>3306</v>
      </c>
      <c r="E1084" t="s">
        <v>3444</v>
      </c>
      <c r="F1084" t="s">
        <v>3445</v>
      </c>
      <c r="G1084" t="s">
        <v>3589</v>
      </c>
      <c r="H1084" t="s">
        <v>3740</v>
      </c>
      <c r="I1084" t="s">
        <v>3759</v>
      </c>
      <c r="J1084" t="s">
        <v>3763</v>
      </c>
      <c r="K1084" t="s">
        <v>3764</v>
      </c>
      <c r="L1084" t="s">
        <v>3765</v>
      </c>
      <c r="M1084">
        <f>VLOOKUP(H1084,AggregatsEcoles[#All],7,FALSE)</f>
        <v>18</v>
      </c>
      <c r="N1084">
        <f>VLOOKUP(H1084,AggregatsEcoles[#All],8,FALSE)</f>
        <v>10</v>
      </c>
      <c r="O1084">
        <f>VLOOKUP(H1084,AggregatsEcoles[#All],9,FALSE)</f>
        <v>8</v>
      </c>
      <c r="P1084">
        <f>VLOOKUP(H1084,AggregatsEcoles[#All],10,FALSE)</f>
        <v>16</v>
      </c>
      <c r="Q1084">
        <f>VLOOKUP(H1084,AggregatsEcoles[#All],11,FALSE)</f>
        <v>10</v>
      </c>
      <c r="R1084">
        <f>VLOOKUP(H1084,AggregatsEcoles[#All],12,FALSE)</f>
        <v>6</v>
      </c>
    </row>
    <row r="1085" spans="1:18" x14ac:dyDescent="0.3">
      <c r="A1085" t="s">
        <v>985</v>
      </c>
      <c r="B1085" t="s">
        <v>1412</v>
      </c>
      <c r="C1085" t="s">
        <v>2443</v>
      </c>
      <c r="D1085" t="s">
        <v>3307</v>
      </c>
      <c r="E1085" t="s">
        <v>3443</v>
      </c>
      <c r="F1085" t="s">
        <v>3448</v>
      </c>
      <c r="G1085" t="s">
        <v>3589</v>
      </c>
      <c r="H1085" t="s">
        <v>3740</v>
      </c>
      <c r="I1085" t="s">
        <v>3759</v>
      </c>
      <c r="J1085" t="s">
        <v>3763</v>
      </c>
      <c r="K1085" t="s">
        <v>3764</v>
      </c>
      <c r="L1085" t="s">
        <v>3765</v>
      </c>
      <c r="M1085">
        <f>VLOOKUP(H1085,AggregatsEcoles[#All],7,FALSE)</f>
        <v>18</v>
      </c>
      <c r="N1085">
        <f>VLOOKUP(H1085,AggregatsEcoles[#All],8,FALSE)</f>
        <v>10</v>
      </c>
      <c r="O1085">
        <f>VLOOKUP(H1085,AggregatsEcoles[#All],9,FALSE)</f>
        <v>8</v>
      </c>
      <c r="P1085">
        <f>VLOOKUP(H1085,AggregatsEcoles[#All],10,FALSE)</f>
        <v>16</v>
      </c>
      <c r="Q1085">
        <f>VLOOKUP(H1085,AggregatsEcoles[#All],11,FALSE)</f>
        <v>10</v>
      </c>
      <c r="R1085">
        <f>VLOOKUP(H1085,AggregatsEcoles[#All],12,FALSE)</f>
        <v>6</v>
      </c>
    </row>
    <row r="1086" spans="1:18" x14ac:dyDescent="0.3">
      <c r="A1086" t="s">
        <v>985</v>
      </c>
      <c r="B1086" t="s">
        <v>1413</v>
      </c>
      <c r="C1086" t="s">
        <v>2444</v>
      </c>
      <c r="D1086" t="s">
        <v>3308</v>
      </c>
      <c r="E1086" t="s">
        <v>3444</v>
      </c>
      <c r="F1086" t="s">
        <v>3448</v>
      </c>
      <c r="G1086" t="s">
        <v>3589</v>
      </c>
      <c r="H1086" t="s">
        <v>3740</v>
      </c>
      <c r="I1086" t="s">
        <v>3759</v>
      </c>
      <c r="J1086" t="s">
        <v>3763</v>
      </c>
      <c r="K1086" t="s">
        <v>3764</v>
      </c>
      <c r="L1086" t="s">
        <v>3765</v>
      </c>
      <c r="M1086">
        <f>VLOOKUP(H1086,AggregatsEcoles[#All],7,FALSE)</f>
        <v>18</v>
      </c>
      <c r="N1086">
        <f>VLOOKUP(H1086,AggregatsEcoles[#All],8,FALSE)</f>
        <v>10</v>
      </c>
      <c r="O1086">
        <f>VLOOKUP(H1086,AggregatsEcoles[#All],9,FALSE)</f>
        <v>8</v>
      </c>
      <c r="P1086">
        <f>VLOOKUP(H1086,AggregatsEcoles[#All],10,FALSE)</f>
        <v>16</v>
      </c>
      <c r="Q1086">
        <f>VLOOKUP(H1086,AggregatsEcoles[#All],11,FALSE)</f>
        <v>10</v>
      </c>
      <c r="R1086">
        <f>VLOOKUP(H1086,AggregatsEcoles[#All],12,FALSE)</f>
        <v>6</v>
      </c>
    </row>
    <row r="1087" spans="1:18" x14ac:dyDescent="0.3">
      <c r="A1087" t="s">
        <v>980</v>
      </c>
      <c r="B1087" t="s">
        <v>1414</v>
      </c>
      <c r="C1087" t="s">
        <v>1144</v>
      </c>
      <c r="D1087" t="s">
        <v>3309</v>
      </c>
      <c r="E1087" t="s">
        <v>3443</v>
      </c>
      <c r="F1087" t="s">
        <v>3445</v>
      </c>
      <c r="G1087" t="s">
        <v>3589</v>
      </c>
      <c r="H1087" t="s">
        <v>3740</v>
      </c>
      <c r="I1087" t="s">
        <v>3759</v>
      </c>
      <c r="J1087" t="s">
        <v>3763</v>
      </c>
      <c r="K1087" t="s">
        <v>3764</v>
      </c>
      <c r="L1087" t="s">
        <v>3765</v>
      </c>
      <c r="M1087">
        <f>VLOOKUP(H1087,AggregatsEcoles[#All],7,FALSE)</f>
        <v>18</v>
      </c>
      <c r="N1087">
        <f>VLOOKUP(H1087,AggregatsEcoles[#All],8,FALSE)</f>
        <v>10</v>
      </c>
      <c r="O1087">
        <f>VLOOKUP(H1087,AggregatsEcoles[#All],9,FALSE)</f>
        <v>8</v>
      </c>
      <c r="P1087">
        <f>VLOOKUP(H1087,AggregatsEcoles[#All],10,FALSE)</f>
        <v>16</v>
      </c>
      <c r="Q1087">
        <f>VLOOKUP(H1087,AggregatsEcoles[#All],11,FALSE)</f>
        <v>10</v>
      </c>
      <c r="R1087">
        <f>VLOOKUP(H1087,AggregatsEcoles[#All],12,FALSE)</f>
        <v>6</v>
      </c>
    </row>
    <row r="1088" spans="1:18" x14ac:dyDescent="0.3">
      <c r="A1088" t="s">
        <v>986</v>
      </c>
      <c r="B1088" t="s">
        <v>1288</v>
      </c>
      <c r="C1088" t="s">
        <v>2445</v>
      </c>
      <c r="D1088" t="s">
        <v>3310</v>
      </c>
      <c r="E1088" t="s">
        <v>3443</v>
      </c>
      <c r="F1088" t="s">
        <v>3447</v>
      </c>
      <c r="G1088" t="s">
        <v>3590</v>
      </c>
      <c r="H1088" t="s">
        <v>3741</v>
      </c>
      <c r="I1088" t="s">
        <v>3759</v>
      </c>
      <c r="J1088" t="s">
        <v>3763</v>
      </c>
      <c r="K1088" t="s">
        <v>3764</v>
      </c>
      <c r="L1088" t="s">
        <v>3765</v>
      </c>
      <c r="M1088">
        <f>VLOOKUP(H1088,AggregatsEcoles[#All],7,FALSE)</f>
        <v>6</v>
      </c>
      <c r="N1088">
        <f>VLOOKUP(H1088,AggregatsEcoles[#All],8,FALSE)</f>
        <v>3</v>
      </c>
      <c r="O1088">
        <f>VLOOKUP(H1088,AggregatsEcoles[#All],9,FALSE)</f>
        <v>3</v>
      </c>
      <c r="P1088">
        <f>VLOOKUP(H1088,AggregatsEcoles[#All],10,FALSE)</f>
        <v>6</v>
      </c>
      <c r="Q1088">
        <f>VLOOKUP(H1088,AggregatsEcoles[#All],11,FALSE)</f>
        <v>3</v>
      </c>
      <c r="R1088">
        <f>VLOOKUP(H1088,AggregatsEcoles[#All],12,FALSE)</f>
        <v>3</v>
      </c>
    </row>
    <row r="1089" spans="1:18" x14ac:dyDescent="0.3">
      <c r="A1089" t="s">
        <v>987</v>
      </c>
      <c r="B1089" t="s">
        <v>1216</v>
      </c>
      <c r="C1089" t="s">
        <v>2446</v>
      </c>
      <c r="D1089" t="s">
        <v>3311</v>
      </c>
      <c r="E1089" t="s">
        <v>3443</v>
      </c>
      <c r="F1089" t="s">
        <v>3446</v>
      </c>
      <c r="G1089" t="s">
        <v>3590</v>
      </c>
      <c r="H1089" t="s">
        <v>3741</v>
      </c>
      <c r="I1089" t="s">
        <v>3759</v>
      </c>
      <c r="J1089" t="s">
        <v>3763</v>
      </c>
      <c r="K1089" t="s">
        <v>3764</v>
      </c>
      <c r="L1089" t="s">
        <v>3765</v>
      </c>
      <c r="M1089">
        <f>VLOOKUP(H1089,AggregatsEcoles[#All],7,FALSE)</f>
        <v>6</v>
      </c>
      <c r="N1089">
        <f>VLOOKUP(H1089,AggregatsEcoles[#All],8,FALSE)</f>
        <v>3</v>
      </c>
      <c r="O1089">
        <f>VLOOKUP(H1089,AggregatsEcoles[#All],9,FALSE)</f>
        <v>3</v>
      </c>
      <c r="P1089">
        <f>VLOOKUP(H1089,AggregatsEcoles[#All],10,FALSE)</f>
        <v>6</v>
      </c>
      <c r="Q1089">
        <f>VLOOKUP(H1089,AggregatsEcoles[#All],11,FALSE)</f>
        <v>3</v>
      </c>
      <c r="R1089">
        <f>VLOOKUP(H1089,AggregatsEcoles[#All],12,FALSE)</f>
        <v>3</v>
      </c>
    </row>
    <row r="1090" spans="1:18" x14ac:dyDescent="0.3">
      <c r="A1090" t="s">
        <v>988</v>
      </c>
      <c r="B1090" t="s">
        <v>1138</v>
      </c>
      <c r="C1090" t="s">
        <v>2447</v>
      </c>
      <c r="D1090" t="s">
        <v>3312</v>
      </c>
      <c r="E1090" t="s">
        <v>3444</v>
      </c>
      <c r="F1090" t="s">
        <v>3450</v>
      </c>
      <c r="G1090" t="s">
        <v>3590</v>
      </c>
      <c r="H1090" t="s">
        <v>3741</v>
      </c>
      <c r="I1090" t="s">
        <v>3759</v>
      </c>
      <c r="J1090" t="s">
        <v>3763</v>
      </c>
      <c r="K1090" t="s">
        <v>3764</v>
      </c>
      <c r="L1090" t="s">
        <v>3765</v>
      </c>
      <c r="M1090">
        <f>VLOOKUP(H1090,AggregatsEcoles[#All],7,FALSE)</f>
        <v>6</v>
      </c>
      <c r="N1090">
        <f>VLOOKUP(H1090,AggregatsEcoles[#All],8,FALSE)</f>
        <v>3</v>
      </c>
      <c r="O1090">
        <f>VLOOKUP(H1090,AggregatsEcoles[#All],9,FALSE)</f>
        <v>3</v>
      </c>
      <c r="P1090">
        <f>VLOOKUP(H1090,AggregatsEcoles[#All],10,FALSE)</f>
        <v>6</v>
      </c>
      <c r="Q1090">
        <f>VLOOKUP(H1090,AggregatsEcoles[#All],11,FALSE)</f>
        <v>3</v>
      </c>
      <c r="R1090">
        <f>VLOOKUP(H1090,AggregatsEcoles[#All],12,FALSE)</f>
        <v>3</v>
      </c>
    </row>
    <row r="1091" spans="1:18" x14ac:dyDescent="0.3">
      <c r="A1091" t="s">
        <v>989</v>
      </c>
      <c r="B1091" t="s">
        <v>1155</v>
      </c>
      <c r="C1091" t="s">
        <v>1389</v>
      </c>
      <c r="D1091" t="s">
        <v>2730</v>
      </c>
      <c r="E1091" t="s">
        <v>3443</v>
      </c>
      <c r="F1091" t="s">
        <v>3446</v>
      </c>
      <c r="G1091" t="s">
        <v>3590</v>
      </c>
      <c r="H1091" t="s">
        <v>3741</v>
      </c>
      <c r="I1091" t="s">
        <v>3759</v>
      </c>
      <c r="J1091" t="s">
        <v>3763</v>
      </c>
      <c r="K1091" t="s">
        <v>3764</v>
      </c>
      <c r="L1091" t="s">
        <v>3765</v>
      </c>
      <c r="M1091">
        <f>VLOOKUP(H1091,AggregatsEcoles[#All],7,FALSE)</f>
        <v>6</v>
      </c>
      <c r="N1091">
        <f>VLOOKUP(H1091,AggregatsEcoles[#All],8,FALSE)</f>
        <v>3</v>
      </c>
      <c r="O1091">
        <f>VLOOKUP(H1091,AggregatsEcoles[#All],9,FALSE)</f>
        <v>3</v>
      </c>
      <c r="P1091">
        <f>VLOOKUP(H1091,AggregatsEcoles[#All],10,FALSE)</f>
        <v>6</v>
      </c>
      <c r="Q1091">
        <f>VLOOKUP(H1091,AggregatsEcoles[#All],11,FALSE)</f>
        <v>3</v>
      </c>
      <c r="R1091">
        <f>VLOOKUP(H1091,AggregatsEcoles[#All],12,FALSE)</f>
        <v>3</v>
      </c>
    </row>
    <row r="1092" spans="1:18" x14ac:dyDescent="0.3">
      <c r="A1092" t="s">
        <v>990</v>
      </c>
      <c r="B1092" t="s">
        <v>1630</v>
      </c>
      <c r="C1092" t="s">
        <v>2448</v>
      </c>
      <c r="D1092" t="s">
        <v>3313</v>
      </c>
      <c r="E1092" t="s">
        <v>3444</v>
      </c>
      <c r="F1092" t="s">
        <v>3447</v>
      </c>
      <c r="G1092" t="s">
        <v>3590</v>
      </c>
      <c r="H1092" t="s">
        <v>3741</v>
      </c>
      <c r="I1092" t="s">
        <v>3759</v>
      </c>
      <c r="J1092" t="s">
        <v>3763</v>
      </c>
      <c r="K1092" t="s">
        <v>3764</v>
      </c>
      <c r="L1092" t="s">
        <v>3765</v>
      </c>
      <c r="M1092">
        <f>VLOOKUP(H1092,AggregatsEcoles[#All],7,FALSE)</f>
        <v>6</v>
      </c>
      <c r="N1092">
        <f>VLOOKUP(H1092,AggregatsEcoles[#All],8,FALSE)</f>
        <v>3</v>
      </c>
      <c r="O1092">
        <f>VLOOKUP(H1092,AggregatsEcoles[#All],9,FALSE)</f>
        <v>3</v>
      </c>
      <c r="P1092">
        <f>VLOOKUP(H1092,AggregatsEcoles[#All],10,FALSE)</f>
        <v>6</v>
      </c>
      <c r="Q1092">
        <f>VLOOKUP(H1092,AggregatsEcoles[#All],11,FALSE)</f>
        <v>3</v>
      </c>
      <c r="R1092">
        <f>VLOOKUP(H1092,AggregatsEcoles[#All],12,FALSE)</f>
        <v>3</v>
      </c>
    </row>
    <row r="1093" spans="1:18" x14ac:dyDescent="0.3">
      <c r="A1093" t="s">
        <v>991</v>
      </c>
      <c r="B1093" t="s">
        <v>1631</v>
      </c>
      <c r="C1093" t="s">
        <v>2449</v>
      </c>
      <c r="D1093" t="s">
        <v>2732</v>
      </c>
      <c r="E1093" t="s">
        <v>3444</v>
      </c>
      <c r="F1093" t="s">
        <v>3446</v>
      </c>
      <c r="G1093" t="s">
        <v>3590</v>
      </c>
      <c r="H1093" t="s">
        <v>3741</v>
      </c>
      <c r="I1093" t="s">
        <v>3759</v>
      </c>
      <c r="J1093" t="s">
        <v>3763</v>
      </c>
      <c r="K1093" t="s">
        <v>3764</v>
      </c>
      <c r="L1093" t="s">
        <v>3765</v>
      </c>
      <c r="M1093">
        <f>VLOOKUP(H1093,AggregatsEcoles[#All],7,FALSE)</f>
        <v>6</v>
      </c>
      <c r="N1093">
        <f>VLOOKUP(H1093,AggregatsEcoles[#All],8,FALSE)</f>
        <v>3</v>
      </c>
      <c r="O1093">
        <f>VLOOKUP(H1093,AggregatsEcoles[#All],9,FALSE)</f>
        <v>3</v>
      </c>
      <c r="P1093">
        <f>VLOOKUP(H1093,AggregatsEcoles[#All],10,FALSE)</f>
        <v>6</v>
      </c>
      <c r="Q1093">
        <f>VLOOKUP(H1093,AggregatsEcoles[#All],11,FALSE)</f>
        <v>3</v>
      </c>
      <c r="R1093">
        <f>VLOOKUP(H1093,AggregatsEcoles[#All],12,FALSE)</f>
        <v>3</v>
      </c>
    </row>
    <row r="1094" spans="1:18" x14ac:dyDescent="0.3">
      <c r="A1094" t="s">
        <v>992</v>
      </c>
      <c r="B1094" t="s">
        <v>1632</v>
      </c>
      <c r="C1094" t="s">
        <v>2450</v>
      </c>
      <c r="D1094" t="s">
        <v>2590</v>
      </c>
      <c r="E1094" t="s">
        <v>3444</v>
      </c>
      <c r="F1094" t="s">
        <v>3459</v>
      </c>
      <c r="G1094" t="s">
        <v>3591</v>
      </c>
      <c r="H1094" t="s">
        <v>3742</v>
      </c>
      <c r="I1094" t="s">
        <v>3759</v>
      </c>
      <c r="J1094" t="s">
        <v>3763</v>
      </c>
      <c r="K1094" t="s">
        <v>3764</v>
      </c>
      <c r="L1094" t="s">
        <v>3765</v>
      </c>
      <c r="M1094">
        <f>VLOOKUP(H1094,AggregatsEcoles[#All],7,FALSE)</f>
        <v>4</v>
      </c>
      <c r="N1094">
        <f>VLOOKUP(H1094,AggregatsEcoles[#All],8,FALSE)</f>
        <v>4</v>
      </c>
      <c r="O1094">
        <f>VLOOKUP(H1094,AggregatsEcoles[#All],9,FALSE)</f>
        <v>0</v>
      </c>
      <c r="P1094">
        <f>VLOOKUP(H1094,AggregatsEcoles[#All],10,FALSE)</f>
        <v>2</v>
      </c>
      <c r="Q1094">
        <f>VLOOKUP(H1094,AggregatsEcoles[#All],11,FALSE)</f>
        <v>2</v>
      </c>
      <c r="R1094">
        <f>VLOOKUP(H1094,AggregatsEcoles[#All],12,FALSE)</f>
        <v>0</v>
      </c>
    </row>
    <row r="1095" spans="1:18" x14ac:dyDescent="0.3">
      <c r="A1095" t="s">
        <v>993</v>
      </c>
      <c r="B1095" t="s">
        <v>1215</v>
      </c>
      <c r="C1095" t="s">
        <v>2451</v>
      </c>
      <c r="D1095" t="s">
        <v>3314</v>
      </c>
      <c r="E1095" t="s">
        <v>3444</v>
      </c>
      <c r="F1095" t="s">
        <v>3462</v>
      </c>
      <c r="G1095" t="s">
        <v>3591</v>
      </c>
      <c r="H1095" t="s">
        <v>3742</v>
      </c>
      <c r="I1095" t="s">
        <v>3759</v>
      </c>
      <c r="J1095" t="s">
        <v>3763</v>
      </c>
      <c r="K1095" t="s">
        <v>3764</v>
      </c>
      <c r="L1095" t="s">
        <v>3765</v>
      </c>
      <c r="M1095">
        <f>VLOOKUP(H1095,AggregatsEcoles[#All],7,FALSE)</f>
        <v>4</v>
      </c>
      <c r="N1095">
        <f>VLOOKUP(H1095,AggregatsEcoles[#All],8,FALSE)</f>
        <v>4</v>
      </c>
      <c r="O1095">
        <f>VLOOKUP(H1095,AggregatsEcoles[#All],9,FALSE)</f>
        <v>0</v>
      </c>
      <c r="P1095">
        <f>VLOOKUP(H1095,AggregatsEcoles[#All],10,FALSE)</f>
        <v>2</v>
      </c>
      <c r="Q1095">
        <f>VLOOKUP(H1095,AggregatsEcoles[#All],11,FALSE)</f>
        <v>2</v>
      </c>
      <c r="R1095">
        <f>VLOOKUP(H1095,AggregatsEcoles[#All],12,FALSE)</f>
        <v>0</v>
      </c>
    </row>
    <row r="1096" spans="1:18" x14ac:dyDescent="0.3">
      <c r="A1096" t="s">
        <v>994</v>
      </c>
      <c r="B1096" t="s">
        <v>1224</v>
      </c>
      <c r="C1096" t="s">
        <v>2452</v>
      </c>
      <c r="D1096" t="s">
        <v>3315</v>
      </c>
      <c r="E1096" t="s">
        <v>3444</v>
      </c>
      <c r="F1096" t="s">
        <v>3445</v>
      </c>
      <c r="G1096" t="s">
        <v>3592</v>
      </c>
      <c r="H1096" t="s">
        <v>3743</v>
      </c>
      <c r="I1096" t="s">
        <v>3759</v>
      </c>
      <c r="J1096" t="s">
        <v>3763</v>
      </c>
      <c r="K1096" t="s">
        <v>3764</v>
      </c>
      <c r="L1096" t="s">
        <v>3765</v>
      </c>
      <c r="M1096">
        <f>VLOOKUP(H1096,AggregatsEcoles[#All],7,FALSE)</f>
        <v>8</v>
      </c>
      <c r="N1096">
        <f>VLOOKUP(H1096,AggregatsEcoles[#All],8,FALSE)</f>
        <v>5</v>
      </c>
      <c r="O1096">
        <f>VLOOKUP(H1096,AggregatsEcoles[#All],9,FALSE)</f>
        <v>3</v>
      </c>
      <c r="P1096">
        <f>VLOOKUP(H1096,AggregatsEcoles[#All],10,FALSE)</f>
        <v>8</v>
      </c>
      <c r="Q1096">
        <f>VLOOKUP(H1096,AggregatsEcoles[#All],11,FALSE)</f>
        <v>5</v>
      </c>
      <c r="R1096">
        <f>VLOOKUP(H1096,AggregatsEcoles[#All],12,FALSE)</f>
        <v>3</v>
      </c>
    </row>
    <row r="1097" spans="1:18" x14ac:dyDescent="0.3">
      <c r="A1097" t="s">
        <v>995</v>
      </c>
      <c r="B1097" t="s">
        <v>1288</v>
      </c>
      <c r="C1097" t="s">
        <v>2453</v>
      </c>
      <c r="D1097" t="s">
        <v>3316</v>
      </c>
      <c r="E1097" t="s">
        <v>3443</v>
      </c>
      <c r="F1097" t="s">
        <v>3458</v>
      </c>
      <c r="G1097" t="s">
        <v>3592</v>
      </c>
      <c r="H1097" t="s">
        <v>3743</v>
      </c>
      <c r="I1097" t="s">
        <v>3759</v>
      </c>
      <c r="J1097" t="s">
        <v>3763</v>
      </c>
      <c r="K1097" t="s">
        <v>3764</v>
      </c>
      <c r="L1097" t="s">
        <v>3765</v>
      </c>
      <c r="M1097">
        <f>VLOOKUP(H1097,AggregatsEcoles[#All],7,FALSE)</f>
        <v>8</v>
      </c>
      <c r="N1097">
        <f>VLOOKUP(H1097,AggregatsEcoles[#All],8,FALSE)</f>
        <v>5</v>
      </c>
      <c r="O1097">
        <f>VLOOKUP(H1097,AggregatsEcoles[#All],9,FALSE)</f>
        <v>3</v>
      </c>
      <c r="P1097">
        <f>VLOOKUP(H1097,AggregatsEcoles[#All],10,FALSE)</f>
        <v>8</v>
      </c>
      <c r="Q1097">
        <f>VLOOKUP(H1097,AggregatsEcoles[#All],11,FALSE)</f>
        <v>5</v>
      </c>
      <c r="R1097">
        <f>VLOOKUP(H1097,AggregatsEcoles[#All],12,FALSE)</f>
        <v>3</v>
      </c>
    </row>
    <row r="1098" spans="1:18" x14ac:dyDescent="0.3">
      <c r="A1098" t="s">
        <v>996</v>
      </c>
      <c r="B1098" t="s">
        <v>1248</v>
      </c>
      <c r="C1098" t="s">
        <v>2454</v>
      </c>
      <c r="D1098" t="s">
        <v>3317</v>
      </c>
      <c r="E1098" t="s">
        <v>3444</v>
      </c>
      <c r="F1098" t="s">
        <v>3449</v>
      </c>
      <c r="G1098" t="s">
        <v>3592</v>
      </c>
      <c r="H1098" t="s">
        <v>3743</v>
      </c>
      <c r="I1098" t="s">
        <v>3759</v>
      </c>
      <c r="J1098" t="s">
        <v>3763</v>
      </c>
      <c r="K1098" t="s">
        <v>3764</v>
      </c>
      <c r="L1098" t="s">
        <v>3765</v>
      </c>
      <c r="M1098">
        <f>VLOOKUP(H1098,AggregatsEcoles[#All],7,FALSE)</f>
        <v>8</v>
      </c>
      <c r="N1098">
        <f>VLOOKUP(H1098,AggregatsEcoles[#All],8,FALSE)</f>
        <v>5</v>
      </c>
      <c r="O1098">
        <f>VLOOKUP(H1098,AggregatsEcoles[#All],9,FALSE)</f>
        <v>3</v>
      </c>
      <c r="P1098">
        <f>VLOOKUP(H1098,AggregatsEcoles[#All],10,FALSE)</f>
        <v>8</v>
      </c>
      <c r="Q1098">
        <f>VLOOKUP(H1098,AggregatsEcoles[#All],11,FALSE)</f>
        <v>5</v>
      </c>
      <c r="R1098">
        <f>VLOOKUP(H1098,AggregatsEcoles[#All],12,FALSE)</f>
        <v>3</v>
      </c>
    </row>
    <row r="1099" spans="1:18" x14ac:dyDescent="0.3">
      <c r="A1099" t="s">
        <v>997</v>
      </c>
      <c r="B1099" t="s">
        <v>1216</v>
      </c>
      <c r="C1099" t="s">
        <v>2455</v>
      </c>
      <c r="D1099" t="s">
        <v>2714</v>
      </c>
      <c r="E1099" t="s">
        <v>3443</v>
      </c>
      <c r="F1099" t="s">
        <v>3450</v>
      </c>
      <c r="G1099" t="s">
        <v>3592</v>
      </c>
      <c r="H1099" t="s">
        <v>3743</v>
      </c>
      <c r="I1099" t="s">
        <v>3759</v>
      </c>
      <c r="J1099" t="s">
        <v>3763</v>
      </c>
      <c r="K1099" t="s">
        <v>3764</v>
      </c>
      <c r="L1099" t="s">
        <v>3765</v>
      </c>
      <c r="M1099">
        <f>VLOOKUP(H1099,AggregatsEcoles[#All],7,FALSE)</f>
        <v>8</v>
      </c>
      <c r="N1099">
        <f>VLOOKUP(H1099,AggregatsEcoles[#All],8,FALSE)</f>
        <v>5</v>
      </c>
      <c r="O1099">
        <f>VLOOKUP(H1099,AggregatsEcoles[#All],9,FALSE)</f>
        <v>3</v>
      </c>
      <c r="P1099">
        <f>VLOOKUP(H1099,AggregatsEcoles[#All],10,FALSE)</f>
        <v>8</v>
      </c>
      <c r="Q1099">
        <f>VLOOKUP(H1099,AggregatsEcoles[#All],11,FALSE)</f>
        <v>5</v>
      </c>
      <c r="R1099">
        <f>VLOOKUP(H1099,AggregatsEcoles[#All],12,FALSE)</f>
        <v>3</v>
      </c>
    </row>
    <row r="1100" spans="1:18" x14ac:dyDescent="0.3">
      <c r="A1100" t="s">
        <v>998</v>
      </c>
      <c r="B1100" t="s">
        <v>1155</v>
      </c>
      <c r="C1100" t="s">
        <v>2456</v>
      </c>
      <c r="D1100" t="s">
        <v>3318</v>
      </c>
      <c r="E1100" t="s">
        <v>3443</v>
      </c>
      <c r="F1100" t="s">
        <v>3445</v>
      </c>
      <c r="G1100" t="s">
        <v>3592</v>
      </c>
      <c r="H1100" t="s">
        <v>3743</v>
      </c>
      <c r="I1100" t="s">
        <v>3759</v>
      </c>
      <c r="J1100" t="s">
        <v>3763</v>
      </c>
      <c r="K1100" t="s">
        <v>3764</v>
      </c>
      <c r="L1100" t="s">
        <v>3765</v>
      </c>
      <c r="M1100">
        <f>VLOOKUP(H1100,AggregatsEcoles[#All],7,FALSE)</f>
        <v>8</v>
      </c>
      <c r="N1100">
        <f>VLOOKUP(H1100,AggregatsEcoles[#All],8,FALSE)</f>
        <v>5</v>
      </c>
      <c r="O1100">
        <f>VLOOKUP(H1100,AggregatsEcoles[#All],9,FALSE)</f>
        <v>3</v>
      </c>
      <c r="P1100">
        <f>VLOOKUP(H1100,AggregatsEcoles[#All],10,FALSE)</f>
        <v>8</v>
      </c>
      <c r="Q1100">
        <f>VLOOKUP(H1100,AggregatsEcoles[#All],11,FALSE)</f>
        <v>5</v>
      </c>
      <c r="R1100">
        <f>VLOOKUP(H1100,AggregatsEcoles[#All],12,FALSE)</f>
        <v>3</v>
      </c>
    </row>
    <row r="1101" spans="1:18" x14ac:dyDescent="0.3">
      <c r="A1101" t="s">
        <v>999</v>
      </c>
      <c r="B1101" t="s">
        <v>1492</v>
      </c>
      <c r="C1101" t="s">
        <v>2457</v>
      </c>
      <c r="D1101" t="s">
        <v>2724</v>
      </c>
      <c r="E1101" t="s">
        <v>3444</v>
      </c>
      <c r="F1101" t="s">
        <v>3450</v>
      </c>
      <c r="G1101" t="s">
        <v>3592</v>
      </c>
      <c r="H1101" t="s">
        <v>3743</v>
      </c>
      <c r="I1101" t="s">
        <v>3759</v>
      </c>
      <c r="J1101" t="s">
        <v>3763</v>
      </c>
      <c r="K1101" t="s">
        <v>3764</v>
      </c>
      <c r="L1101" t="s">
        <v>3765</v>
      </c>
      <c r="M1101">
        <f>VLOOKUP(H1101,AggregatsEcoles[#All],7,FALSE)</f>
        <v>8</v>
      </c>
      <c r="N1101">
        <f>VLOOKUP(H1101,AggregatsEcoles[#All],8,FALSE)</f>
        <v>5</v>
      </c>
      <c r="O1101">
        <f>VLOOKUP(H1101,AggregatsEcoles[#All],9,FALSE)</f>
        <v>3</v>
      </c>
      <c r="P1101">
        <f>VLOOKUP(H1101,AggregatsEcoles[#All],10,FALSE)</f>
        <v>8</v>
      </c>
      <c r="Q1101">
        <f>VLOOKUP(H1101,AggregatsEcoles[#All],11,FALSE)</f>
        <v>5</v>
      </c>
      <c r="R1101">
        <f>VLOOKUP(H1101,AggregatsEcoles[#All],12,FALSE)</f>
        <v>3</v>
      </c>
    </row>
    <row r="1102" spans="1:18" x14ac:dyDescent="0.3">
      <c r="A1102" t="s">
        <v>1000</v>
      </c>
      <c r="B1102" t="s">
        <v>1633</v>
      </c>
      <c r="C1102" t="s">
        <v>2458</v>
      </c>
      <c r="D1102" t="s">
        <v>3319</v>
      </c>
      <c r="E1102" t="s">
        <v>3444</v>
      </c>
      <c r="F1102" t="s">
        <v>3448</v>
      </c>
      <c r="G1102" t="s">
        <v>3592</v>
      </c>
      <c r="H1102" t="s">
        <v>3743</v>
      </c>
      <c r="I1102" t="s">
        <v>3759</v>
      </c>
      <c r="J1102" t="s">
        <v>3763</v>
      </c>
      <c r="K1102" t="s">
        <v>3764</v>
      </c>
      <c r="L1102" t="s">
        <v>3765</v>
      </c>
      <c r="M1102">
        <f>VLOOKUP(H1102,AggregatsEcoles[#All],7,FALSE)</f>
        <v>8</v>
      </c>
      <c r="N1102">
        <f>VLOOKUP(H1102,AggregatsEcoles[#All],8,FALSE)</f>
        <v>5</v>
      </c>
      <c r="O1102">
        <f>VLOOKUP(H1102,AggregatsEcoles[#All],9,FALSE)</f>
        <v>3</v>
      </c>
      <c r="P1102">
        <f>VLOOKUP(H1102,AggregatsEcoles[#All],10,FALSE)</f>
        <v>8</v>
      </c>
      <c r="Q1102">
        <f>VLOOKUP(H1102,AggregatsEcoles[#All],11,FALSE)</f>
        <v>5</v>
      </c>
      <c r="R1102">
        <f>VLOOKUP(H1102,AggregatsEcoles[#All],12,FALSE)</f>
        <v>3</v>
      </c>
    </row>
    <row r="1103" spans="1:18" x14ac:dyDescent="0.3">
      <c r="A1103" t="s">
        <v>1001</v>
      </c>
      <c r="B1103" t="s">
        <v>1142</v>
      </c>
      <c r="C1103" t="s">
        <v>2459</v>
      </c>
      <c r="D1103" t="s">
        <v>2651</v>
      </c>
      <c r="E1103" t="s">
        <v>3444</v>
      </c>
      <c r="F1103" t="s">
        <v>3448</v>
      </c>
      <c r="G1103" t="s">
        <v>3592</v>
      </c>
      <c r="H1103" t="s">
        <v>3743</v>
      </c>
      <c r="I1103" t="s">
        <v>3759</v>
      </c>
      <c r="J1103" t="s">
        <v>3763</v>
      </c>
      <c r="K1103" t="s">
        <v>3764</v>
      </c>
      <c r="L1103" t="s">
        <v>3765</v>
      </c>
      <c r="M1103">
        <f>VLOOKUP(H1103,AggregatsEcoles[#All],7,FALSE)</f>
        <v>8</v>
      </c>
      <c r="N1103">
        <f>VLOOKUP(H1103,AggregatsEcoles[#All],8,FALSE)</f>
        <v>5</v>
      </c>
      <c r="O1103">
        <f>VLOOKUP(H1103,AggregatsEcoles[#All],9,FALSE)</f>
        <v>3</v>
      </c>
      <c r="P1103">
        <f>VLOOKUP(H1103,AggregatsEcoles[#All],10,FALSE)</f>
        <v>8</v>
      </c>
      <c r="Q1103">
        <f>VLOOKUP(H1103,AggregatsEcoles[#All],11,FALSE)</f>
        <v>5</v>
      </c>
      <c r="R1103">
        <f>VLOOKUP(H1103,AggregatsEcoles[#All],12,FALSE)</f>
        <v>3</v>
      </c>
    </row>
    <row r="1104" spans="1:18" x14ac:dyDescent="0.3">
      <c r="A1104" t="s">
        <v>1002</v>
      </c>
      <c r="B1104" t="s">
        <v>1634</v>
      </c>
      <c r="C1104" t="s">
        <v>2460</v>
      </c>
      <c r="D1104" t="s">
        <v>2615</v>
      </c>
      <c r="E1104" t="s">
        <v>3443</v>
      </c>
      <c r="F1104" t="s">
        <v>3455</v>
      </c>
      <c r="G1104" t="s">
        <v>3473</v>
      </c>
      <c r="H1104" t="s">
        <v>3744</v>
      </c>
      <c r="I1104" t="s">
        <v>3759</v>
      </c>
      <c r="J1104" t="s">
        <v>3763</v>
      </c>
      <c r="K1104" t="s">
        <v>3764</v>
      </c>
      <c r="L1104" t="s">
        <v>3765</v>
      </c>
      <c r="M1104">
        <f>VLOOKUP(H1104,AggregatsEcoles[#All],7,FALSE)</f>
        <v>18</v>
      </c>
      <c r="N1104">
        <f>VLOOKUP(H1104,AggregatsEcoles[#All],8,FALSE)</f>
        <v>4</v>
      </c>
      <c r="O1104">
        <f>VLOOKUP(H1104,AggregatsEcoles[#All],9,FALSE)</f>
        <v>14</v>
      </c>
      <c r="P1104">
        <f>VLOOKUP(H1104,AggregatsEcoles[#All],10,FALSE)</f>
        <v>17</v>
      </c>
      <c r="Q1104">
        <f>VLOOKUP(H1104,AggregatsEcoles[#All],11,FALSE)</f>
        <v>4</v>
      </c>
      <c r="R1104">
        <f>VLOOKUP(H1104,AggregatsEcoles[#All],12,FALSE)</f>
        <v>13</v>
      </c>
    </row>
    <row r="1105" spans="1:18" x14ac:dyDescent="0.3">
      <c r="A1105" t="s">
        <v>1003</v>
      </c>
      <c r="B1105" t="s">
        <v>1635</v>
      </c>
      <c r="C1105" t="s">
        <v>1144</v>
      </c>
      <c r="D1105" t="s">
        <v>2763</v>
      </c>
      <c r="E1105" t="s">
        <v>3443</v>
      </c>
      <c r="F1105" t="s">
        <v>3453</v>
      </c>
      <c r="G1105" t="s">
        <v>3473</v>
      </c>
      <c r="H1105" t="s">
        <v>3744</v>
      </c>
      <c r="I1105" t="s">
        <v>3759</v>
      </c>
      <c r="J1105" t="s">
        <v>3763</v>
      </c>
      <c r="K1105" t="s">
        <v>3764</v>
      </c>
      <c r="L1105" t="s">
        <v>3765</v>
      </c>
      <c r="M1105">
        <f>VLOOKUP(H1105,AggregatsEcoles[#All],7,FALSE)</f>
        <v>18</v>
      </c>
      <c r="N1105">
        <f>VLOOKUP(H1105,AggregatsEcoles[#All],8,FALSE)</f>
        <v>4</v>
      </c>
      <c r="O1105">
        <f>VLOOKUP(H1105,AggregatsEcoles[#All],9,FALSE)</f>
        <v>14</v>
      </c>
      <c r="P1105">
        <f>VLOOKUP(H1105,AggregatsEcoles[#All],10,FALSE)</f>
        <v>17</v>
      </c>
      <c r="Q1105">
        <f>VLOOKUP(H1105,AggregatsEcoles[#All],11,FALSE)</f>
        <v>4</v>
      </c>
      <c r="R1105">
        <f>VLOOKUP(H1105,AggregatsEcoles[#All],12,FALSE)</f>
        <v>13</v>
      </c>
    </row>
    <row r="1106" spans="1:18" x14ac:dyDescent="0.3">
      <c r="A1106" t="s">
        <v>1004</v>
      </c>
      <c r="B1106" t="s">
        <v>1636</v>
      </c>
      <c r="C1106" t="s">
        <v>2461</v>
      </c>
      <c r="D1106" t="s">
        <v>3320</v>
      </c>
      <c r="E1106" t="s">
        <v>3444</v>
      </c>
      <c r="F1106" t="s">
        <v>3449</v>
      </c>
      <c r="G1106" t="s">
        <v>3473</v>
      </c>
      <c r="H1106" t="s">
        <v>3744</v>
      </c>
      <c r="I1106" t="s">
        <v>3759</v>
      </c>
      <c r="J1106" t="s">
        <v>3763</v>
      </c>
      <c r="K1106" t="s">
        <v>3764</v>
      </c>
      <c r="L1106" t="s">
        <v>3765</v>
      </c>
      <c r="M1106">
        <f>VLOOKUP(H1106,AggregatsEcoles[#All],7,FALSE)</f>
        <v>18</v>
      </c>
      <c r="N1106">
        <f>VLOOKUP(H1106,AggregatsEcoles[#All],8,FALSE)</f>
        <v>4</v>
      </c>
      <c r="O1106">
        <f>VLOOKUP(H1106,AggregatsEcoles[#All],9,FALSE)</f>
        <v>14</v>
      </c>
      <c r="P1106">
        <f>VLOOKUP(H1106,AggregatsEcoles[#All],10,FALSE)</f>
        <v>17</v>
      </c>
      <c r="Q1106">
        <f>VLOOKUP(H1106,AggregatsEcoles[#All],11,FALSE)</f>
        <v>4</v>
      </c>
      <c r="R1106">
        <f>VLOOKUP(H1106,AggregatsEcoles[#All],12,FALSE)</f>
        <v>13</v>
      </c>
    </row>
    <row r="1107" spans="1:18" x14ac:dyDescent="0.3">
      <c r="A1107" t="s">
        <v>1005</v>
      </c>
      <c r="B1107" t="s">
        <v>1299</v>
      </c>
      <c r="C1107" t="s">
        <v>2462</v>
      </c>
      <c r="D1107" t="s">
        <v>3321</v>
      </c>
      <c r="E1107" t="s">
        <v>3443</v>
      </c>
      <c r="F1107" t="s">
        <v>3460</v>
      </c>
      <c r="G1107" t="s">
        <v>3473</v>
      </c>
      <c r="H1107" t="s">
        <v>3744</v>
      </c>
      <c r="I1107" t="s">
        <v>3759</v>
      </c>
      <c r="J1107" t="s">
        <v>3763</v>
      </c>
      <c r="K1107" t="s">
        <v>3764</v>
      </c>
      <c r="L1107" t="s">
        <v>3765</v>
      </c>
      <c r="M1107">
        <f>VLOOKUP(H1107,AggregatsEcoles[#All],7,FALSE)</f>
        <v>18</v>
      </c>
      <c r="N1107">
        <f>VLOOKUP(H1107,AggregatsEcoles[#All],8,FALSE)</f>
        <v>4</v>
      </c>
      <c r="O1107">
        <f>VLOOKUP(H1107,AggregatsEcoles[#All],9,FALSE)</f>
        <v>14</v>
      </c>
      <c r="P1107">
        <f>VLOOKUP(H1107,AggregatsEcoles[#All],10,FALSE)</f>
        <v>17</v>
      </c>
      <c r="Q1107">
        <f>VLOOKUP(H1107,AggregatsEcoles[#All],11,FALSE)</f>
        <v>4</v>
      </c>
      <c r="R1107">
        <f>VLOOKUP(H1107,AggregatsEcoles[#All],12,FALSE)</f>
        <v>13</v>
      </c>
    </row>
    <row r="1108" spans="1:18" x14ac:dyDescent="0.3">
      <c r="A1108" t="s">
        <v>1006</v>
      </c>
      <c r="B1108" t="s">
        <v>1183</v>
      </c>
      <c r="C1108" t="s">
        <v>2463</v>
      </c>
      <c r="D1108" t="s">
        <v>3316</v>
      </c>
      <c r="E1108" t="s">
        <v>3443</v>
      </c>
      <c r="F1108" t="s">
        <v>3462</v>
      </c>
      <c r="G1108" t="s">
        <v>3473</v>
      </c>
      <c r="H1108" t="s">
        <v>3744</v>
      </c>
      <c r="I1108" t="s">
        <v>3759</v>
      </c>
      <c r="J1108" t="s">
        <v>3763</v>
      </c>
      <c r="K1108" t="s">
        <v>3764</v>
      </c>
      <c r="L1108" t="s">
        <v>3765</v>
      </c>
      <c r="M1108">
        <f>VLOOKUP(H1108,AggregatsEcoles[#All],7,FALSE)</f>
        <v>18</v>
      </c>
      <c r="N1108">
        <f>VLOOKUP(H1108,AggregatsEcoles[#All],8,FALSE)</f>
        <v>4</v>
      </c>
      <c r="O1108">
        <f>VLOOKUP(H1108,AggregatsEcoles[#All],9,FALSE)</f>
        <v>14</v>
      </c>
      <c r="P1108">
        <f>VLOOKUP(H1108,AggregatsEcoles[#All],10,FALSE)</f>
        <v>17</v>
      </c>
      <c r="Q1108">
        <f>VLOOKUP(H1108,AggregatsEcoles[#All],11,FALSE)</f>
        <v>4</v>
      </c>
      <c r="R1108">
        <f>VLOOKUP(H1108,AggregatsEcoles[#All],12,FALSE)</f>
        <v>13</v>
      </c>
    </row>
    <row r="1109" spans="1:18" x14ac:dyDescent="0.3">
      <c r="A1109" t="s">
        <v>1007</v>
      </c>
      <c r="B1109" t="s">
        <v>1183</v>
      </c>
      <c r="C1109" t="s">
        <v>2464</v>
      </c>
      <c r="D1109" t="s">
        <v>2714</v>
      </c>
      <c r="E1109" t="s">
        <v>3443</v>
      </c>
      <c r="F1109" t="s">
        <v>3451</v>
      </c>
      <c r="G1109" t="s">
        <v>3473</v>
      </c>
      <c r="H1109" t="s">
        <v>3744</v>
      </c>
      <c r="I1109" t="s">
        <v>3759</v>
      </c>
      <c r="J1109" t="s">
        <v>3763</v>
      </c>
      <c r="K1109" t="s">
        <v>3764</v>
      </c>
      <c r="L1109" t="s">
        <v>3765</v>
      </c>
      <c r="M1109">
        <f>VLOOKUP(H1109,AggregatsEcoles[#All],7,FALSE)</f>
        <v>18</v>
      </c>
      <c r="N1109">
        <f>VLOOKUP(H1109,AggregatsEcoles[#All],8,FALSE)</f>
        <v>4</v>
      </c>
      <c r="O1109">
        <f>VLOOKUP(H1109,AggregatsEcoles[#All],9,FALSE)</f>
        <v>14</v>
      </c>
      <c r="P1109">
        <f>VLOOKUP(H1109,AggregatsEcoles[#All],10,FALSE)</f>
        <v>17</v>
      </c>
      <c r="Q1109">
        <f>VLOOKUP(H1109,AggregatsEcoles[#All],11,FALSE)</f>
        <v>4</v>
      </c>
      <c r="R1109">
        <f>VLOOKUP(H1109,AggregatsEcoles[#All],12,FALSE)</f>
        <v>13</v>
      </c>
    </row>
    <row r="1110" spans="1:18" x14ac:dyDescent="0.3">
      <c r="A1110" t="s">
        <v>1008</v>
      </c>
      <c r="B1110" t="s">
        <v>1137</v>
      </c>
      <c r="C1110" t="s">
        <v>2465</v>
      </c>
      <c r="D1110" t="s">
        <v>3322</v>
      </c>
      <c r="E1110" t="s">
        <v>3444</v>
      </c>
      <c r="F1110" t="s">
        <v>3456</v>
      </c>
      <c r="G1110" t="s">
        <v>3473</v>
      </c>
      <c r="H1110" t="s">
        <v>3744</v>
      </c>
      <c r="I1110" t="s">
        <v>3759</v>
      </c>
      <c r="J1110" t="s">
        <v>3763</v>
      </c>
      <c r="K1110" t="s">
        <v>3764</v>
      </c>
      <c r="L1110" t="s">
        <v>3765</v>
      </c>
      <c r="M1110">
        <f>VLOOKUP(H1110,AggregatsEcoles[#All],7,FALSE)</f>
        <v>18</v>
      </c>
      <c r="N1110">
        <f>VLOOKUP(H1110,AggregatsEcoles[#All],8,FALSE)</f>
        <v>4</v>
      </c>
      <c r="O1110">
        <f>VLOOKUP(H1110,AggregatsEcoles[#All],9,FALSE)</f>
        <v>14</v>
      </c>
      <c r="P1110">
        <f>VLOOKUP(H1110,AggregatsEcoles[#All],10,FALSE)</f>
        <v>17</v>
      </c>
      <c r="Q1110">
        <f>VLOOKUP(H1110,AggregatsEcoles[#All],11,FALSE)</f>
        <v>4</v>
      </c>
      <c r="R1110">
        <f>VLOOKUP(H1110,AggregatsEcoles[#All],12,FALSE)</f>
        <v>13</v>
      </c>
    </row>
    <row r="1111" spans="1:18" x14ac:dyDescent="0.3">
      <c r="A1111" t="s">
        <v>1009</v>
      </c>
      <c r="B1111" t="s">
        <v>1360</v>
      </c>
      <c r="C1111" t="s">
        <v>2466</v>
      </c>
      <c r="D1111" t="s">
        <v>3323</v>
      </c>
      <c r="E1111" t="s">
        <v>3443</v>
      </c>
      <c r="F1111" t="s">
        <v>3460</v>
      </c>
      <c r="G1111" t="s">
        <v>3473</v>
      </c>
      <c r="H1111" t="s">
        <v>3744</v>
      </c>
      <c r="I1111" t="s">
        <v>3759</v>
      </c>
      <c r="J1111" t="s">
        <v>3763</v>
      </c>
      <c r="K1111" t="s">
        <v>3764</v>
      </c>
      <c r="L1111" t="s">
        <v>3765</v>
      </c>
      <c r="M1111">
        <f>VLOOKUP(H1111,AggregatsEcoles[#All],7,FALSE)</f>
        <v>18</v>
      </c>
      <c r="N1111">
        <f>VLOOKUP(H1111,AggregatsEcoles[#All],8,FALSE)</f>
        <v>4</v>
      </c>
      <c r="O1111">
        <f>VLOOKUP(H1111,AggregatsEcoles[#All],9,FALSE)</f>
        <v>14</v>
      </c>
      <c r="P1111">
        <f>VLOOKUP(H1111,AggregatsEcoles[#All],10,FALSE)</f>
        <v>17</v>
      </c>
      <c r="Q1111">
        <f>VLOOKUP(H1111,AggregatsEcoles[#All],11,FALSE)</f>
        <v>4</v>
      </c>
      <c r="R1111">
        <f>VLOOKUP(H1111,AggregatsEcoles[#All],12,FALSE)</f>
        <v>13</v>
      </c>
    </row>
    <row r="1112" spans="1:18" x14ac:dyDescent="0.3">
      <c r="A1112" t="s">
        <v>1010</v>
      </c>
      <c r="B1112" t="s">
        <v>1637</v>
      </c>
      <c r="C1112" t="s">
        <v>2467</v>
      </c>
      <c r="D1112" t="s">
        <v>3324</v>
      </c>
      <c r="E1112" t="s">
        <v>3444</v>
      </c>
      <c r="F1112" t="s">
        <v>3445</v>
      </c>
      <c r="G1112" t="s">
        <v>3473</v>
      </c>
      <c r="H1112" t="s">
        <v>3744</v>
      </c>
      <c r="I1112" t="s">
        <v>3759</v>
      </c>
      <c r="J1112" t="s">
        <v>3763</v>
      </c>
      <c r="K1112" t="s">
        <v>3764</v>
      </c>
      <c r="L1112" t="s">
        <v>3765</v>
      </c>
      <c r="M1112">
        <f>VLOOKUP(H1112,AggregatsEcoles[#All],7,FALSE)</f>
        <v>18</v>
      </c>
      <c r="N1112">
        <f>VLOOKUP(H1112,AggregatsEcoles[#All],8,FALSE)</f>
        <v>4</v>
      </c>
      <c r="O1112">
        <f>VLOOKUP(H1112,AggregatsEcoles[#All],9,FALSE)</f>
        <v>14</v>
      </c>
      <c r="P1112">
        <f>VLOOKUP(H1112,AggregatsEcoles[#All],10,FALSE)</f>
        <v>17</v>
      </c>
      <c r="Q1112">
        <f>VLOOKUP(H1112,AggregatsEcoles[#All],11,FALSE)</f>
        <v>4</v>
      </c>
      <c r="R1112">
        <f>VLOOKUP(H1112,AggregatsEcoles[#All],12,FALSE)</f>
        <v>13</v>
      </c>
    </row>
    <row r="1113" spans="1:18" x14ac:dyDescent="0.3">
      <c r="A1113" t="s">
        <v>1011</v>
      </c>
      <c r="B1113" t="s">
        <v>1638</v>
      </c>
      <c r="C1113" t="s">
        <v>2468</v>
      </c>
      <c r="D1113" t="s">
        <v>3325</v>
      </c>
      <c r="E1113" t="s">
        <v>3443</v>
      </c>
      <c r="F1113" t="s">
        <v>3460</v>
      </c>
      <c r="G1113" t="s">
        <v>3473</v>
      </c>
      <c r="H1113" t="s">
        <v>3744</v>
      </c>
      <c r="I1113" t="s">
        <v>3759</v>
      </c>
      <c r="J1113" t="s">
        <v>3763</v>
      </c>
      <c r="K1113" t="s">
        <v>3764</v>
      </c>
      <c r="L1113" t="s">
        <v>3765</v>
      </c>
      <c r="M1113">
        <f>VLOOKUP(H1113,AggregatsEcoles[#All],7,FALSE)</f>
        <v>18</v>
      </c>
      <c r="N1113">
        <f>VLOOKUP(H1113,AggregatsEcoles[#All],8,FALSE)</f>
        <v>4</v>
      </c>
      <c r="O1113">
        <f>VLOOKUP(H1113,AggregatsEcoles[#All],9,FALSE)</f>
        <v>14</v>
      </c>
      <c r="P1113">
        <f>VLOOKUP(H1113,AggregatsEcoles[#All],10,FALSE)</f>
        <v>17</v>
      </c>
      <c r="Q1113">
        <f>VLOOKUP(H1113,AggregatsEcoles[#All],11,FALSE)</f>
        <v>4</v>
      </c>
      <c r="R1113">
        <f>VLOOKUP(H1113,AggregatsEcoles[#All],12,FALSE)</f>
        <v>13</v>
      </c>
    </row>
    <row r="1114" spans="1:18" x14ac:dyDescent="0.3">
      <c r="A1114" t="s">
        <v>1012</v>
      </c>
      <c r="B1114" t="s">
        <v>1444</v>
      </c>
      <c r="C1114" t="s">
        <v>1801</v>
      </c>
      <c r="D1114" t="s">
        <v>3326</v>
      </c>
      <c r="E1114" t="s">
        <v>3443</v>
      </c>
      <c r="F1114" t="s">
        <v>3446</v>
      </c>
      <c r="G1114" t="s">
        <v>3473</v>
      </c>
      <c r="H1114" t="s">
        <v>3744</v>
      </c>
      <c r="I1114" t="s">
        <v>3759</v>
      </c>
      <c r="J1114" t="s">
        <v>3763</v>
      </c>
      <c r="K1114" t="s">
        <v>3764</v>
      </c>
      <c r="L1114" t="s">
        <v>3765</v>
      </c>
      <c r="M1114">
        <f>VLOOKUP(H1114,AggregatsEcoles[#All],7,FALSE)</f>
        <v>18</v>
      </c>
      <c r="N1114">
        <f>VLOOKUP(H1114,AggregatsEcoles[#All],8,FALSE)</f>
        <v>4</v>
      </c>
      <c r="O1114">
        <f>VLOOKUP(H1114,AggregatsEcoles[#All],9,FALSE)</f>
        <v>14</v>
      </c>
      <c r="P1114">
        <f>VLOOKUP(H1114,AggregatsEcoles[#All],10,FALSE)</f>
        <v>17</v>
      </c>
      <c r="Q1114">
        <f>VLOOKUP(H1114,AggregatsEcoles[#All],11,FALSE)</f>
        <v>4</v>
      </c>
      <c r="R1114">
        <f>VLOOKUP(H1114,AggregatsEcoles[#All],12,FALSE)</f>
        <v>13</v>
      </c>
    </row>
    <row r="1115" spans="1:18" x14ac:dyDescent="0.3">
      <c r="A1115" t="s">
        <v>1013</v>
      </c>
      <c r="B1115" t="s">
        <v>1217</v>
      </c>
      <c r="C1115" t="s">
        <v>2469</v>
      </c>
      <c r="D1115" t="s">
        <v>3180</v>
      </c>
      <c r="E1115" t="s">
        <v>3443</v>
      </c>
      <c r="F1115" t="s">
        <v>3451</v>
      </c>
      <c r="G1115" t="s">
        <v>3473</v>
      </c>
      <c r="H1115" t="s">
        <v>3744</v>
      </c>
      <c r="I1115" t="s">
        <v>3759</v>
      </c>
      <c r="J1115" t="s">
        <v>3763</v>
      </c>
      <c r="K1115" t="s">
        <v>3764</v>
      </c>
      <c r="L1115" t="s">
        <v>3765</v>
      </c>
      <c r="M1115">
        <f>VLOOKUP(H1115,AggregatsEcoles[#All],7,FALSE)</f>
        <v>18</v>
      </c>
      <c r="N1115">
        <f>VLOOKUP(H1115,AggregatsEcoles[#All],8,FALSE)</f>
        <v>4</v>
      </c>
      <c r="O1115">
        <f>VLOOKUP(H1115,AggregatsEcoles[#All],9,FALSE)</f>
        <v>14</v>
      </c>
      <c r="P1115">
        <f>VLOOKUP(H1115,AggregatsEcoles[#All],10,FALSE)</f>
        <v>17</v>
      </c>
      <c r="Q1115">
        <f>VLOOKUP(H1115,AggregatsEcoles[#All],11,FALSE)</f>
        <v>4</v>
      </c>
      <c r="R1115">
        <f>VLOOKUP(H1115,AggregatsEcoles[#All],12,FALSE)</f>
        <v>13</v>
      </c>
    </row>
    <row r="1116" spans="1:18" x14ac:dyDescent="0.3">
      <c r="A1116" t="s">
        <v>1014</v>
      </c>
      <c r="B1116" t="s">
        <v>1639</v>
      </c>
      <c r="C1116" t="s">
        <v>2470</v>
      </c>
      <c r="D1116" t="s">
        <v>3188</v>
      </c>
      <c r="E1116" t="s">
        <v>3443</v>
      </c>
      <c r="F1116" t="s">
        <v>3447</v>
      </c>
      <c r="G1116" t="s">
        <v>3473</v>
      </c>
      <c r="H1116" t="s">
        <v>3744</v>
      </c>
      <c r="I1116" t="s">
        <v>3759</v>
      </c>
      <c r="J1116" t="s">
        <v>3763</v>
      </c>
      <c r="K1116" t="s">
        <v>3764</v>
      </c>
      <c r="L1116" t="s">
        <v>3765</v>
      </c>
      <c r="M1116">
        <f>VLOOKUP(H1116,AggregatsEcoles[#All],7,FALSE)</f>
        <v>18</v>
      </c>
      <c r="N1116">
        <f>VLOOKUP(H1116,AggregatsEcoles[#All],8,FALSE)</f>
        <v>4</v>
      </c>
      <c r="O1116">
        <f>VLOOKUP(H1116,AggregatsEcoles[#All],9,FALSE)</f>
        <v>14</v>
      </c>
      <c r="P1116">
        <f>VLOOKUP(H1116,AggregatsEcoles[#All],10,FALSE)</f>
        <v>17</v>
      </c>
      <c r="Q1116">
        <f>VLOOKUP(H1116,AggregatsEcoles[#All],11,FALSE)</f>
        <v>4</v>
      </c>
      <c r="R1116">
        <f>VLOOKUP(H1116,AggregatsEcoles[#All],12,FALSE)</f>
        <v>13</v>
      </c>
    </row>
    <row r="1117" spans="1:18" x14ac:dyDescent="0.3">
      <c r="A1117" t="s">
        <v>1015</v>
      </c>
      <c r="B1117" t="s">
        <v>1306</v>
      </c>
      <c r="C1117" t="s">
        <v>1730</v>
      </c>
      <c r="D1117" t="s">
        <v>2615</v>
      </c>
      <c r="E1117" t="s">
        <v>3443</v>
      </c>
      <c r="F1117" t="s">
        <v>3456</v>
      </c>
      <c r="G1117" t="s">
        <v>3473</v>
      </c>
      <c r="H1117" t="s">
        <v>3744</v>
      </c>
      <c r="I1117" t="s">
        <v>3759</v>
      </c>
      <c r="J1117" t="s">
        <v>3763</v>
      </c>
      <c r="K1117" t="s">
        <v>3764</v>
      </c>
      <c r="L1117" t="s">
        <v>3765</v>
      </c>
      <c r="M1117">
        <f>VLOOKUP(H1117,AggregatsEcoles[#All],7,FALSE)</f>
        <v>18</v>
      </c>
      <c r="N1117">
        <f>VLOOKUP(H1117,AggregatsEcoles[#All],8,FALSE)</f>
        <v>4</v>
      </c>
      <c r="O1117">
        <f>VLOOKUP(H1117,AggregatsEcoles[#All],9,FALSE)</f>
        <v>14</v>
      </c>
      <c r="P1117">
        <f>VLOOKUP(H1117,AggregatsEcoles[#All],10,FALSE)</f>
        <v>17</v>
      </c>
      <c r="Q1117">
        <f>VLOOKUP(H1117,AggregatsEcoles[#All],11,FALSE)</f>
        <v>4</v>
      </c>
      <c r="R1117">
        <f>VLOOKUP(H1117,AggregatsEcoles[#All],12,FALSE)</f>
        <v>13</v>
      </c>
    </row>
    <row r="1118" spans="1:18" x14ac:dyDescent="0.3">
      <c r="A1118" t="s">
        <v>1016</v>
      </c>
      <c r="B1118" t="s">
        <v>1276</v>
      </c>
      <c r="C1118" t="s">
        <v>1150</v>
      </c>
      <c r="D1118" t="s">
        <v>3327</v>
      </c>
      <c r="E1118" t="s">
        <v>3443</v>
      </c>
      <c r="F1118" t="s">
        <v>3456</v>
      </c>
      <c r="G1118" t="s">
        <v>3473</v>
      </c>
      <c r="H1118" t="s">
        <v>3744</v>
      </c>
      <c r="I1118" t="s">
        <v>3759</v>
      </c>
      <c r="J1118" t="s">
        <v>3763</v>
      </c>
      <c r="K1118" t="s">
        <v>3764</v>
      </c>
      <c r="L1118" t="s">
        <v>3765</v>
      </c>
      <c r="M1118">
        <f>VLOOKUP(H1118,AggregatsEcoles[#All],7,FALSE)</f>
        <v>18</v>
      </c>
      <c r="N1118">
        <f>VLOOKUP(H1118,AggregatsEcoles[#All],8,FALSE)</f>
        <v>4</v>
      </c>
      <c r="O1118">
        <f>VLOOKUP(H1118,AggregatsEcoles[#All],9,FALSE)</f>
        <v>14</v>
      </c>
      <c r="P1118">
        <f>VLOOKUP(H1118,AggregatsEcoles[#All],10,FALSE)</f>
        <v>17</v>
      </c>
      <c r="Q1118">
        <f>VLOOKUP(H1118,AggregatsEcoles[#All],11,FALSE)</f>
        <v>4</v>
      </c>
      <c r="R1118">
        <f>VLOOKUP(H1118,AggregatsEcoles[#All],12,FALSE)</f>
        <v>13</v>
      </c>
    </row>
    <row r="1119" spans="1:18" x14ac:dyDescent="0.3">
      <c r="A1119" t="s">
        <v>1017</v>
      </c>
      <c r="B1119" t="s">
        <v>1200</v>
      </c>
      <c r="C1119" t="s">
        <v>2471</v>
      </c>
      <c r="D1119" t="s">
        <v>3328</v>
      </c>
      <c r="E1119" t="s">
        <v>3443</v>
      </c>
      <c r="F1119" t="s">
        <v>3445</v>
      </c>
      <c r="G1119" t="s">
        <v>3473</v>
      </c>
      <c r="H1119" t="s">
        <v>3744</v>
      </c>
      <c r="I1119" t="s">
        <v>3759</v>
      </c>
      <c r="J1119" t="s">
        <v>3763</v>
      </c>
      <c r="K1119" t="s">
        <v>3764</v>
      </c>
      <c r="L1119" t="s">
        <v>3765</v>
      </c>
      <c r="M1119">
        <f>VLOOKUP(H1119,AggregatsEcoles[#All],7,FALSE)</f>
        <v>18</v>
      </c>
      <c r="N1119">
        <f>VLOOKUP(H1119,AggregatsEcoles[#All],8,FALSE)</f>
        <v>4</v>
      </c>
      <c r="O1119">
        <f>VLOOKUP(H1119,AggregatsEcoles[#All],9,FALSE)</f>
        <v>14</v>
      </c>
      <c r="P1119">
        <f>VLOOKUP(H1119,AggregatsEcoles[#All],10,FALSE)</f>
        <v>17</v>
      </c>
      <c r="Q1119">
        <f>VLOOKUP(H1119,AggregatsEcoles[#All],11,FALSE)</f>
        <v>4</v>
      </c>
      <c r="R1119">
        <f>VLOOKUP(H1119,AggregatsEcoles[#All],12,FALSE)</f>
        <v>13</v>
      </c>
    </row>
    <row r="1120" spans="1:18" x14ac:dyDescent="0.3">
      <c r="A1120" t="s">
        <v>1018</v>
      </c>
      <c r="B1120" t="s">
        <v>1640</v>
      </c>
      <c r="C1120" t="s">
        <v>1622</v>
      </c>
      <c r="D1120" t="s">
        <v>3329</v>
      </c>
      <c r="E1120" t="s">
        <v>3444</v>
      </c>
      <c r="F1120" t="s">
        <v>3447</v>
      </c>
      <c r="G1120" t="s">
        <v>3473</v>
      </c>
      <c r="H1120" t="s">
        <v>3744</v>
      </c>
      <c r="I1120" t="s">
        <v>3759</v>
      </c>
      <c r="J1120" t="s">
        <v>3763</v>
      </c>
      <c r="K1120" t="s">
        <v>3764</v>
      </c>
      <c r="L1120" t="s">
        <v>3765</v>
      </c>
      <c r="M1120">
        <f>VLOOKUP(H1120,AggregatsEcoles[#All],7,FALSE)</f>
        <v>18</v>
      </c>
      <c r="N1120">
        <f>VLOOKUP(H1120,AggregatsEcoles[#All],8,FALSE)</f>
        <v>4</v>
      </c>
      <c r="O1120">
        <f>VLOOKUP(H1120,AggregatsEcoles[#All],9,FALSE)</f>
        <v>14</v>
      </c>
      <c r="P1120">
        <f>VLOOKUP(H1120,AggregatsEcoles[#All],10,FALSE)</f>
        <v>17</v>
      </c>
      <c r="Q1120">
        <f>VLOOKUP(H1120,AggregatsEcoles[#All],11,FALSE)</f>
        <v>4</v>
      </c>
      <c r="R1120">
        <f>VLOOKUP(H1120,AggregatsEcoles[#All],12,FALSE)</f>
        <v>13</v>
      </c>
    </row>
    <row r="1121" spans="1:18" x14ac:dyDescent="0.3">
      <c r="A1121" t="s">
        <v>1019</v>
      </c>
      <c r="B1121" t="s">
        <v>1168</v>
      </c>
      <c r="C1121" t="s">
        <v>2472</v>
      </c>
      <c r="D1121" t="s">
        <v>2592</v>
      </c>
      <c r="E1121" t="s">
        <v>3444</v>
      </c>
      <c r="F1121" t="s">
        <v>3458</v>
      </c>
      <c r="G1121" t="s">
        <v>3492</v>
      </c>
      <c r="H1121" t="s">
        <v>3745</v>
      </c>
      <c r="I1121" t="s">
        <v>3759</v>
      </c>
      <c r="J1121" t="s">
        <v>3763</v>
      </c>
      <c r="K1121" t="s">
        <v>3764</v>
      </c>
      <c r="L1121" t="s">
        <v>3765</v>
      </c>
      <c r="M1121">
        <f>VLOOKUP(H1121,AggregatsEcoles[#All],7,FALSE)</f>
        <v>47</v>
      </c>
      <c r="N1121">
        <f>VLOOKUP(H1121,AggregatsEcoles[#All],8,FALSE)</f>
        <v>26</v>
      </c>
      <c r="O1121">
        <f>VLOOKUP(H1121,AggregatsEcoles[#All],9,FALSE)</f>
        <v>21</v>
      </c>
      <c r="P1121">
        <f>VLOOKUP(H1121,AggregatsEcoles[#All],10,FALSE)</f>
        <v>46</v>
      </c>
      <c r="Q1121">
        <f>VLOOKUP(H1121,AggregatsEcoles[#All],11,FALSE)</f>
        <v>25</v>
      </c>
      <c r="R1121">
        <f>VLOOKUP(H1121,AggregatsEcoles[#All],12,FALSE)</f>
        <v>21</v>
      </c>
    </row>
    <row r="1122" spans="1:18" x14ac:dyDescent="0.3">
      <c r="A1122" t="s">
        <v>1020</v>
      </c>
      <c r="B1122" t="s">
        <v>1168</v>
      </c>
      <c r="C1122" t="s">
        <v>1215</v>
      </c>
      <c r="D1122" t="s">
        <v>2762</v>
      </c>
      <c r="E1122" t="s">
        <v>3444</v>
      </c>
      <c r="F1122" t="s">
        <v>3459</v>
      </c>
      <c r="G1122" t="s">
        <v>3492</v>
      </c>
      <c r="H1122" t="s">
        <v>3745</v>
      </c>
      <c r="I1122" t="s">
        <v>3759</v>
      </c>
      <c r="J1122" t="s">
        <v>3763</v>
      </c>
      <c r="K1122" t="s">
        <v>3764</v>
      </c>
      <c r="L1122" t="s">
        <v>3765</v>
      </c>
      <c r="M1122">
        <f>VLOOKUP(H1122,AggregatsEcoles[#All],7,FALSE)</f>
        <v>47</v>
      </c>
      <c r="N1122">
        <f>VLOOKUP(H1122,AggregatsEcoles[#All],8,FALSE)</f>
        <v>26</v>
      </c>
      <c r="O1122">
        <f>VLOOKUP(H1122,AggregatsEcoles[#All],9,FALSE)</f>
        <v>21</v>
      </c>
      <c r="P1122">
        <f>VLOOKUP(H1122,AggregatsEcoles[#All],10,FALSE)</f>
        <v>46</v>
      </c>
      <c r="Q1122">
        <f>VLOOKUP(H1122,AggregatsEcoles[#All],11,FALSE)</f>
        <v>25</v>
      </c>
      <c r="R1122">
        <f>VLOOKUP(H1122,AggregatsEcoles[#All],12,FALSE)</f>
        <v>21</v>
      </c>
    </row>
    <row r="1123" spans="1:18" x14ac:dyDescent="0.3">
      <c r="A1123" t="s">
        <v>1021</v>
      </c>
      <c r="B1123" t="s">
        <v>1147</v>
      </c>
      <c r="C1123" t="s">
        <v>1298</v>
      </c>
      <c r="D1123" t="s">
        <v>2750</v>
      </c>
      <c r="E1123" t="s">
        <v>3444</v>
      </c>
      <c r="F1123" t="s">
        <v>3459</v>
      </c>
      <c r="G1123" t="s">
        <v>3492</v>
      </c>
      <c r="H1123" t="s">
        <v>3745</v>
      </c>
      <c r="I1123" t="s">
        <v>3759</v>
      </c>
      <c r="J1123" t="s">
        <v>3763</v>
      </c>
      <c r="K1123" t="s">
        <v>3764</v>
      </c>
      <c r="L1123" t="s">
        <v>3765</v>
      </c>
      <c r="M1123">
        <f>VLOOKUP(H1123,AggregatsEcoles[#All],7,FALSE)</f>
        <v>47</v>
      </c>
      <c r="N1123">
        <f>VLOOKUP(H1123,AggregatsEcoles[#All],8,FALSE)</f>
        <v>26</v>
      </c>
      <c r="O1123">
        <f>VLOOKUP(H1123,AggregatsEcoles[#All],9,FALSE)</f>
        <v>21</v>
      </c>
      <c r="P1123">
        <f>VLOOKUP(H1123,AggregatsEcoles[#All],10,FALSE)</f>
        <v>46</v>
      </c>
      <c r="Q1123">
        <f>VLOOKUP(H1123,AggregatsEcoles[#All],11,FALSE)</f>
        <v>25</v>
      </c>
      <c r="R1123">
        <f>VLOOKUP(H1123,AggregatsEcoles[#All],12,FALSE)</f>
        <v>21</v>
      </c>
    </row>
    <row r="1124" spans="1:18" x14ac:dyDescent="0.3">
      <c r="A1124" t="s">
        <v>1022</v>
      </c>
      <c r="B1124" t="s">
        <v>1641</v>
      </c>
      <c r="C1124" t="s">
        <v>2473</v>
      </c>
      <c r="D1124" t="s">
        <v>3330</v>
      </c>
      <c r="E1124" t="s">
        <v>3443</v>
      </c>
      <c r="F1124" t="s">
        <v>3451</v>
      </c>
      <c r="G1124" t="s">
        <v>3492</v>
      </c>
      <c r="H1124" t="s">
        <v>3745</v>
      </c>
      <c r="I1124" t="s">
        <v>3759</v>
      </c>
      <c r="J1124" t="s">
        <v>3763</v>
      </c>
      <c r="K1124" t="s">
        <v>3764</v>
      </c>
      <c r="L1124" t="s">
        <v>3765</v>
      </c>
      <c r="M1124">
        <f>VLOOKUP(H1124,AggregatsEcoles[#All],7,FALSE)</f>
        <v>47</v>
      </c>
      <c r="N1124">
        <f>VLOOKUP(H1124,AggregatsEcoles[#All],8,FALSE)</f>
        <v>26</v>
      </c>
      <c r="O1124">
        <f>VLOOKUP(H1124,AggregatsEcoles[#All],9,FALSE)</f>
        <v>21</v>
      </c>
      <c r="P1124">
        <f>VLOOKUP(H1124,AggregatsEcoles[#All],10,FALSE)</f>
        <v>46</v>
      </c>
      <c r="Q1124">
        <f>VLOOKUP(H1124,AggregatsEcoles[#All],11,FALSE)</f>
        <v>25</v>
      </c>
      <c r="R1124">
        <f>VLOOKUP(H1124,AggregatsEcoles[#All],12,FALSE)</f>
        <v>21</v>
      </c>
    </row>
    <row r="1125" spans="1:18" x14ac:dyDescent="0.3">
      <c r="A1125" t="s">
        <v>1023</v>
      </c>
      <c r="B1125" t="s">
        <v>1642</v>
      </c>
      <c r="C1125" t="s">
        <v>2474</v>
      </c>
      <c r="D1125" t="s">
        <v>3331</v>
      </c>
      <c r="E1125" t="s">
        <v>3444</v>
      </c>
      <c r="F1125" t="s">
        <v>3459</v>
      </c>
      <c r="G1125" t="s">
        <v>3492</v>
      </c>
      <c r="H1125" t="s">
        <v>3745</v>
      </c>
      <c r="I1125" t="s">
        <v>3759</v>
      </c>
      <c r="J1125" t="s">
        <v>3763</v>
      </c>
      <c r="K1125" t="s">
        <v>3764</v>
      </c>
      <c r="L1125" t="s">
        <v>3765</v>
      </c>
      <c r="M1125">
        <f>VLOOKUP(H1125,AggregatsEcoles[#All],7,FALSE)</f>
        <v>47</v>
      </c>
      <c r="N1125">
        <f>VLOOKUP(H1125,AggregatsEcoles[#All],8,FALSE)</f>
        <v>26</v>
      </c>
      <c r="O1125">
        <f>VLOOKUP(H1125,AggregatsEcoles[#All],9,FALSE)</f>
        <v>21</v>
      </c>
      <c r="P1125">
        <f>VLOOKUP(H1125,AggregatsEcoles[#All],10,FALSE)</f>
        <v>46</v>
      </c>
      <c r="Q1125">
        <f>VLOOKUP(H1125,AggregatsEcoles[#All],11,FALSE)</f>
        <v>25</v>
      </c>
      <c r="R1125">
        <f>VLOOKUP(H1125,AggregatsEcoles[#All],12,FALSE)</f>
        <v>21</v>
      </c>
    </row>
    <row r="1126" spans="1:18" x14ac:dyDescent="0.3">
      <c r="A1126" t="s">
        <v>1024</v>
      </c>
      <c r="B1126" t="s">
        <v>1264</v>
      </c>
      <c r="C1126" t="s">
        <v>2475</v>
      </c>
      <c r="D1126" t="s">
        <v>3063</v>
      </c>
      <c r="E1126" t="s">
        <v>3443</v>
      </c>
      <c r="F1126" t="s">
        <v>3458</v>
      </c>
      <c r="G1126" t="s">
        <v>3492</v>
      </c>
      <c r="H1126" t="s">
        <v>3745</v>
      </c>
      <c r="I1126" t="s">
        <v>3759</v>
      </c>
      <c r="J1126" t="s">
        <v>3763</v>
      </c>
      <c r="K1126" t="s">
        <v>3764</v>
      </c>
      <c r="L1126" t="s">
        <v>3765</v>
      </c>
      <c r="M1126">
        <f>VLOOKUP(H1126,AggregatsEcoles[#All],7,FALSE)</f>
        <v>47</v>
      </c>
      <c r="N1126">
        <f>VLOOKUP(H1126,AggregatsEcoles[#All],8,FALSE)</f>
        <v>26</v>
      </c>
      <c r="O1126">
        <f>VLOOKUP(H1126,AggregatsEcoles[#All],9,FALSE)</f>
        <v>21</v>
      </c>
      <c r="P1126">
        <f>VLOOKUP(H1126,AggregatsEcoles[#All],10,FALSE)</f>
        <v>46</v>
      </c>
      <c r="Q1126">
        <f>VLOOKUP(H1126,AggregatsEcoles[#All],11,FALSE)</f>
        <v>25</v>
      </c>
      <c r="R1126">
        <f>VLOOKUP(H1126,AggregatsEcoles[#All],12,FALSE)</f>
        <v>21</v>
      </c>
    </row>
    <row r="1127" spans="1:18" x14ac:dyDescent="0.3">
      <c r="A1127" t="s">
        <v>1025</v>
      </c>
      <c r="B1127" t="s">
        <v>1264</v>
      </c>
      <c r="C1127" t="s">
        <v>2476</v>
      </c>
      <c r="D1127" t="s">
        <v>3063</v>
      </c>
      <c r="E1127" t="s">
        <v>3443</v>
      </c>
      <c r="F1127" t="s">
        <v>3451</v>
      </c>
      <c r="G1127" t="s">
        <v>3492</v>
      </c>
      <c r="H1127" t="s">
        <v>3745</v>
      </c>
      <c r="I1127" t="s">
        <v>3759</v>
      </c>
      <c r="J1127" t="s">
        <v>3763</v>
      </c>
      <c r="K1127" t="s">
        <v>3764</v>
      </c>
      <c r="L1127" t="s">
        <v>3765</v>
      </c>
      <c r="M1127">
        <f>VLOOKUP(H1127,AggregatsEcoles[#All],7,FALSE)</f>
        <v>47</v>
      </c>
      <c r="N1127">
        <f>VLOOKUP(H1127,AggregatsEcoles[#All],8,FALSE)</f>
        <v>26</v>
      </c>
      <c r="O1127">
        <f>VLOOKUP(H1127,AggregatsEcoles[#All],9,FALSE)</f>
        <v>21</v>
      </c>
      <c r="P1127">
        <f>VLOOKUP(H1127,AggregatsEcoles[#All],10,FALSE)</f>
        <v>46</v>
      </c>
      <c r="Q1127">
        <f>VLOOKUP(H1127,AggregatsEcoles[#All],11,FALSE)</f>
        <v>25</v>
      </c>
      <c r="R1127">
        <f>VLOOKUP(H1127,AggregatsEcoles[#All],12,FALSE)</f>
        <v>21</v>
      </c>
    </row>
    <row r="1128" spans="1:18" x14ac:dyDescent="0.3">
      <c r="A1128" t="s">
        <v>1026</v>
      </c>
      <c r="B1128" t="s">
        <v>1234</v>
      </c>
      <c r="C1128" t="s">
        <v>1441</v>
      </c>
      <c r="D1128" t="s">
        <v>3332</v>
      </c>
      <c r="E1128" t="s">
        <v>3443</v>
      </c>
      <c r="F1128" t="s">
        <v>3453</v>
      </c>
      <c r="H1128" t="s">
        <v>3746</v>
      </c>
      <c r="I1128" t="s">
        <v>3759</v>
      </c>
      <c r="J1128" t="s">
        <v>3763</v>
      </c>
      <c r="K1128" t="s">
        <v>3764</v>
      </c>
      <c r="L1128" t="s">
        <v>3765</v>
      </c>
      <c r="M1128">
        <f>VLOOKUP(H1128,AggregatsEcoles[#All],7,FALSE)</f>
        <v>0</v>
      </c>
      <c r="N1128">
        <f>VLOOKUP(H1128,AggregatsEcoles[#All],8,FALSE)</f>
        <v>0</v>
      </c>
      <c r="O1128">
        <f>VLOOKUP(H1128,AggregatsEcoles[#All],9,FALSE)</f>
        <v>0</v>
      </c>
      <c r="P1128">
        <f>VLOOKUP(H1128,AggregatsEcoles[#All],10,FALSE)</f>
        <v>0</v>
      </c>
      <c r="Q1128">
        <f>VLOOKUP(H1128,AggregatsEcoles[#All],11,FALSE)</f>
        <v>0</v>
      </c>
      <c r="R1128">
        <f>VLOOKUP(H1128,AggregatsEcoles[#All],12,FALSE)</f>
        <v>0</v>
      </c>
    </row>
    <row r="1129" spans="1:18" x14ac:dyDescent="0.3">
      <c r="A1129" t="s">
        <v>1027</v>
      </c>
      <c r="B1129" t="s">
        <v>1235</v>
      </c>
      <c r="C1129" t="s">
        <v>1330</v>
      </c>
      <c r="D1129" t="s">
        <v>3333</v>
      </c>
      <c r="E1129" t="s">
        <v>3444</v>
      </c>
      <c r="F1129" t="s">
        <v>3451</v>
      </c>
      <c r="H1129" t="s">
        <v>3746</v>
      </c>
      <c r="I1129" t="s">
        <v>3759</v>
      </c>
      <c r="J1129" t="s">
        <v>3763</v>
      </c>
      <c r="K1129" t="s">
        <v>3764</v>
      </c>
      <c r="L1129" t="s">
        <v>3765</v>
      </c>
      <c r="M1129">
        <f>VLOOKUP(H1129,AggregatsEcoles[#All],7,FALSE)</f>
        <v>0</v>
      </c>
      <c r="N1129">
        <f>VLOOKUP(H1129,AggregatsEcoles[#All],8,FALSE)</f>
        <v>0</v>
      </c>
      <c r="O1129">
        <f>VLOOKUP(H1129,AggregatsEcoles[#All],9,FALSE)</f>
        <v>0</v>
      </c>
      <c r="P1129">
        <f>VLOOKUP(H1129,AggregatsEcoles[#All],10,FALSE)</f>
        <v>0</v>
      </c>
      <c r="Q1129">
        <f>VLOOKUP(H1129,AggregatsEcoles[#All],11,FALSE)</f>
        <v>0</v>
      </c>
      <c r="R1129">
        <f>VLOOKUP(H1129,AggregatsEcoles[#All],12,FALSE)</f>
        <v>0</v>
      </c>
    </row>
    <row r="1130" spans="1:18" x14ac:dyDescent="0.3">
      <c r="A1130" t="s">
        <v>1028</v>
      </c>
      <c r="B1130" t="s">
        <v>1236</v>
      </c>
      <c r="C1130" t="s">
        <v>1263</v>
      </c>
      <c r="D1130" t="s">
        <v>3334</v>
      </c>
      <c r="E1130" t="s">
        <v>3443</v>
      </c>
      <c r="F1130" t="s">
        <v>3459</v>
      </c>
      <c r="H1130" t="s">
        <v>3746</v>
      </c>
      <c r="I1130" t="s">
        <v>3759</v>
      </c>
      <c r="J1130" t="s">
        <v>3763</v>
      </c>
      <c r="K1130" t="s">
        <v>3764</v>
      </c>
      <c r="L1130" t="s">
        <v>3765</v>
      </c>
      <c r="M1130">
        <f>VLOOKUP(H1130,AggregatsEcoles[#All],7,FALSE)</f>
        <v>0</v>
      </c>
      <c r="N1130">
        <f>VLOOKUP(H1130,AggregatsEcoles[#All],8,FALSE)</f>
        <v>0</v>
      </c>
      <c r="O1130">
        <f>VLOOKUP(H1130,AggregatsEcoles[#All],9,FALSE)</f>
        <v>0</v>
      </c>
      <c r="P1130">
        <f>VLOOKUP(H1130,AggregatsEcoles[#All],10,FALSE)</f>
        <v>0</v>
      </c>
      <c r="Q1130">
        <f>VLOOKUP(H1130,AggregatsEcoles[#All],11,FALSE)</f>
        <v>0</v>
      </c>
      <c r="R1130">
        <f>VLOOKUP(H1130,AggregatsEcoles[#All],12,FALSE)</f>
        <v>0</v>
      </c>
    </row>
    <row r="1131" spans="1:18" x14ac:dyDescent="0.3">
      <c r="A1131" t="s">
        <v>1029</v>
      </c>
      <c r="B1131" t="s">
        <v>1240</v>
      </c>
      <c r="C1131" t="s">
        <v>1147</v>
      </c>
      <c r="D1131" t="s">
        <v>3335</v>
      </c>
      <c r="E1131" t="s">
        <v>3444</v>
      </c>
      <c r="F1131" t="s">
        <v>3463</v>
      </c>
      <c r="H1131" t="s">
        <v>3746</v>
      </c>
      <c r="I1131" t="s">
        <v>3759</v>
      </c>
      <c r="J1131" t="s">
        <v>3763</v>
      </c>
      <c r="K1131" t="s">
        <v>3764</v>
      </c>
      <c r="L1131" t="s">
        <v>3765</v>
      </c>
      <c r="M1131">
        <f>VLOOKUP(H1131,AggregatsEcoles[#All],7,FALSE)</f>
        <v>0</v>
      </c>
      <c r="N1131">
        <f>VLOOKUP(H1131,AggregatsEcoles[#All],8,FALSE)</f>
        <v>0</v>
      </c>
      <c r="O1131">
        <f>VLOOKUP(H1131,AggregatsEcoles[#All],9,FALSE)</f>
        <v>0</v>
      </c>
      <c r="P1131">
        <f>VLOOKUP(H1131,AggregatsEcoles[#All],10,FALSE)</f>
        <v>0</v>
      </c>
      <c r="Q1131">
        <f>VLOOKUP(H1131,AggregatsEcoles[#All],11,FALSE)</f>
        <v>0</v>
      </c>
      <c r="R1131">
        <f>VLOOKUP(H1131,AggregatsEcoles[#All],12,FALSE)</f>
        <v>0</v>
      </c>
    </row>
    <row r="1132" spans="1:18" x14ac:dyDescent="0.3">
      <c r="A1132" t="s">
        <v>1030</v>
      </c>
      <c r="B1132" t="s">
        <v>1241</v>
      </c>
      <c r="C1132" t="s">
        <v>1284</v>
      </c>
      <c r="D1132" t="s">
        <v>3336</v>
      </c>
      <c r="E1132" t="s">
        <v>3444</v>
      </c>
      <c r="F1132" t="s">
        <v>3458</v>
      </c>
      <c r="H1132" t="s">
        <v>3746</v>
      </c>
      <c r="I1132" t="s">
        <v>3759</v>
      </c>
      <c r="J1132" t="s">
        <v>3763</v>
      </c>
      <c r="K1132" t="s">
        <v>3764</v>
      </c>
      <c r="L1132" t="s">
        <v>3765</v>
      </c>
      <c r="M1132">
        <f>VLOOKUP(H1132,AggregatsEcoles[#All],7,FALSE)</f>
        <v>0</v>
      </c>
      <c r="N1132">
        <f>VLOOKUP(H1132,AggregatsEcoles[#All],8,FALSE)</f>
        <v>0</v>
      </c>
      <c r="O1132">
        <f>VLOOKUP(H1132,AggregatsEcoles[#All],9,FALSE)</f>
        <v>0</v>
      </c>
      <c r="P1132">
        <f>VLOOKUP(H1132,AggregatsEcoles[#All],10,FALSE)</f>
        <v>0</v>
      </c>
      <c r="Q1132">
        <f>VLOOKUP(H1132,AggregatsEcoles[#All],11,FALSE)</f>
        <v>0</v>
      </c>
      <c r="R1132">
        <f>VLOOKUP(H1132,AggregatsEcoles[#All],12,FALSE)</f>
        <v>0</v>
      </c>
    </row>
    <row r="1133" spans="1:18" x14ac:dyDescent="0.3">
      <c r="A1133" t="s">
        <v>1031</v>
      </c>
      <c r="B1133" t="s">
        <v>1387</v>
      </c>
      <c r="C1133" t="s">
        <v>1284</v>
      </c>
      <c r="D1133" t="s">
        <v>3337</v>
      </c>
      <c r="E1133" t="s">
        <v>3444</v>
      </c>
      <c r="F1133" t="s">
        <v>3459</v>
      </c>
      <c r="H1133" t="s">
        <v>3746</v>
      </c>
      <c r="I1133" t="s">
        <v>3759</v>
      </c>
      <c r="J1133" t="s">
        <v>3763</v>
      </c>
      <c r="K1133" t="s">
        <v>3764</v>
      </c>
      <c r="L1133" t="s">
        <v>3765</v>
      </c>
      <c r="M1133">
        <f>VLOOKUP(H1133,AggregatsEcoles[#All],7,FALSE)</f>
        <v>0</v>
      </c>
      <c r="N1133">
        <f>VLOOKUP(H1133,AggregatsEcoles[#All],8,FALSE)</f>
        <v>0</v>
      </c>
      <c r="O1133">
        <f>VLOOKUP(H1133,AggregatsEcoles[#All],9,FALSE)</f>
        <v>0</v>
      </c>
      <c r="P1133">
        <f>VLOOKUP(H1133,AggregatsEcoles[#All],10,FALSE)</f>
        <v>0</v>
      </c>
      <c r="Q1133">
        <f>VLOOKUP(H1133,AggregatsEcoles[#All],11,FALSE)</f>
        <v>0</v>
      </c>
      <c r="R1133">
        <f>VLOOKUP(H1133,AggregatsEcoles[#All],12,FALSE)</f>
        <v>0</v>
      </c>
    </row>
    <row r="1134" spans="1:18" x14ac:dyDescent="0.3">
      <c r="A1134" t="s">
        <v>1032</v>
      </c>
      <c r="B1134" t="s">
        <v>1406</v>
      </c>
      <c r="C1134" t="s">
        <v>2477</v>
      </c>
      <c r="D1134" t="s">
        <v>3338</v>
      </c>
      <c r="E1134" t="s">
        <v>3444</v>
      </c>
      <c r="F1134" t="s">
        <v>3450</v>
      </c>
      <c r="H1134" t="s">
        <v>3746</v>
      </c>
      <c r="I1134" t="s">
        <v>3759</v>
      </c>
      <c r="J1134" t="s">
        <v>3763</v>
      </c>
      <c r="K1134" t="s">
        <v>3764</v>
      </c>
      <c r="L1134" t="s">
        <v>3765</v>
      </c>
      <c r="M1134">
        <f>VLOOKUP(H1134,AggregatsEcoles[#All],7,FALSE)</f>
        <v>0</v>
      </c>
      <c r="N1134">
        <f>VLOOKUP(H1134,AggregatsEcoles[#All],8,FALSE)</f>
        <v>0</v>
      </c>
      <c r="O1134">
        <f>VLOOKUP(H1134,AggregatsEcoles[#All],9,FALSE)</f>
        <v>0</v>
      </c>
      <c r="P1134">
        <f>VLOOKUP(H1134,AggregatsEcoles[#All],10,FALSE)</f>
        <v>0</v>
      </c>
      <c r="Q1134">
        <f>VLOOKUP(H1134,AggregatsEcoles[#All],11,FALSE)</f>
        <v>0</v>
      </c>
      <c r="R1134">
        <f>VLOOKUP(H1134,AggregatsEcoles[#All],12,FALSE)</f>
        <v>0</v>
      </c>
    </row>
    <row r="1135" spans="1:18" x14ac:dyDescent="0.3">
      <c r="A1135" t="s">
        <v>1033</v>
      </c>
      <c r="B1135" t="s">
        <v>1407</v>
      </c>
      <c r="C1135" t="s">
        <v>2478</v>
      </c>
      <c r="D1135" t="s">
        <v>3339</v>
      </c>
      <c r="E1135" t="s">
        <v>3443</v>
      </c>
      <c r="F1135" t="s">
        <v>3471</v>
      </c>
      <c r="H1135" t="s">
        <v>3746</v>
      </c>
      <c r="I1135" t="s">
        <v>3759</v>
      </c>
      <c r="J1135" t="s">
        <v>3763</v>
      </c>
      <c r="K1135" t="s">
        <v>3764</v>
      </c>
      <c r="L1135" t="s">
        <v>3765</v>
      </c>
      <c r="M1135">
        <f>VLOOKUP(H1135,AggregatsEcoles[#All],7,FALSE)</f>
        <v>0</v>
      </c>
      <c r="N1135">
        <f>VLOOKUP(H1135,AggregatsEcoles[#All],8,FALSE)</f>
        <v>0</v>
      </c>
      <c r="O1135">
        <f>VLOOKUP(H1135,AggregatsEcoles[#All],9,FALSE)</f>
        <v>0</v>
      </c>
      <c r="P1135">
        <f>VLOOKUP(H1135,AggregatsEcoles[#All],10,FALSE)</f>
        <v>0</v>
      </c>
      <c r="Q1135">
        <f>VLOOKUP(H1135,AggregatsEcoles[#All],11,FALSE)</f>
        <v>0</v>
      </c>
      <c r="R1135">
        <f>VLOOKUP(H1135,AggregatsEcoles[#All],12,FALSE)</f>
        <v>0</v>
      </c>
    </row>
    <row r="1136" spans="1:18" x14ac:dyDescent="0.3">
      <c r="A1136" t="s">
        <v>1026</v>
      </c>
      <c r="B1136" t="s">
        <v>1408</v>
      </c>
      <c r="C1136" t="s">
        <v>2398</v>
      </c>
      <c r="D1136" t="s">
        <v>3340</v>
      </c>
      <c r="E1136" t="s">
        <v>3443</v>
      </c>
      <c r="F1136" t="s">
        <v>3460</v>
      </c>
      <c r="H1136" t="s">
        <v>3746</v>
      </c>
      <c r="I1136" t="s">
        <v>3759</v>
      </c>
      <c r="J1136" t="s">
        <v>3763</v>
      </c>
      <c r="K1136" t="s">
        <v>3764</v>
      </c>
      <c r="L1136" t="s">
        <v>3765</v>
      </c>
      <c r="M1136">
        <f>VLOOKUP(H1136,AggregatsEcoles[#All],7,FALSE)</f>
        <v>0</v>
      </c>
      <c r="N1136">
        <f>VLOOKUP(H1136,AggregatsEcoles[#All],8,FALSE)</f>
        <v>0</v>
      </c>
      <c r="O1136">
        <f>VLOOKUP(H1136,AggregatsEcoles[#All],9,FALSE)</f>
        <v>0</v>
      </c>
      <c r="P1136">
        <f>VLOOKUP(H1136,AggregatsEcoles[#All],10,FALSE)</f>
        <v>0</v>
      </c>
      <c r="Q1136">
        <f>VLOOKUP(H1136,AggregatsEcoles[#All],11,FALSE)</f>
        <v>0</v>
      </c>
      <c r="R1136">
        <f>VLOOKUP(H1136,AggregatsEcoles[#All],12,FALSE)</f>
        <v>0</v>
      </c>
    </row>
    <row r="1137" spans="1:18" x14ac:dyDescent="0.3">
      <c r="A1137" t="s">
        <v>1034</v>
      </c>
      <c r="B1137" t="s">
        <v>1409</v>
      </c>
      <c r="C1137" t="s">
        <v>2479</v>
      </c>
      <c r="D1137" t="s">
        <v>3341</v>
      </c>
      <c r="E1137" t="s">
        <v>3444</v>
      </c>
      <c r="F1137" t="s">
        <v>3460</v>
      </c>
      <c r="H1137" t="s">
        <v>3746</v>
      </c>
      <c r="I1137" t="s">
        <v>3759</v>
      </c>
      <c r="J1137" t="s">
        <v>3763</v>
      </c>
      <c r="K1137" t="s">
        <v>3764</v>
      </c>
      <c r="L1137" t="s">
        <v>3765</v>
      </c>
      <c r="M1137">
        <f>VLOOKUP(H1137,AggregatsEcoles[#All],7,FALSE)</f>
        <v>0</v>
      </c>
      <c r="N1137">
        <f>VLOOKUP(H1137,AggregatsEcoles[#All],8,FALSE)</f>
        <v>0</v>
      </c>
      <c r="O1137">
        <f>VLOOKUP(H1137,AggregatsEcoles[#All],9,FALSE)</f>
        <v>0</v>
      </c>
      <c r="P1137">
        <f>VLOOKUP(H1137,AggregatsEcoles[#All],10,FALSE)</f>
        <v>0</v>
      </c>
      <c r="Q1137">
        <f>VLOOKUP(H1137,AggregatsEcoles[#All],11,FALSE)</f>
        <v>0</v>
      </c>
      <c r="R1137">
        <f>VLOOKUP(H1137,AggregatsEcoles[#All],12,FALSE)</f>
        <v>0</v>
      </c>
    </row>
    <row r="1138" spans="1:18" x14ac:dyDescent="0.3">
      <c r="A1138" t="s">
        <v>1035</v>
      </c>
      <c r="B1138" t="s">
        <v>1410</v>
      </c>
      <c r="C1138" t="s">
        <v>2480</v>
      </c>
      <c r="D1138" t="s">
        <v>3342</v>
      </c>
      <c r="E1138" t="s">
        <v>3444</v>
      </c>
      <c r="F1138" t="s">
        <v>3460</v>
      </c>
      <c r="H1138" t="s">
        <v>3746</v>
      </c>
      <c r="I1138" t="s">
        <v>3759</v>
      </c>
      <c r="J1138" t="s">
        <v>3763</v>
      </c>
      <c r="K1138" t="s">
        <v>3764</v>
      </c>
      <c r="L1138" t="s">
        <v>3765</v>
      </c>
      <c r="M1138">
        <f>VLOOKUP(H1138,AggregatsEcoles[#All],7,FALSE)</f>
        <v>0</v>
      </c>
      <c r="N1138">
        <f>VLOOKUP(H1138,AggregatsEcoles[#All],8,FALSE)</f>
        <v>0</v>
      </c>
      <c r="O1138">
        <f>VLOOKUP(H1138,AggregatsEcoles[#All],9,FALSE)</f>
        <v>0</v>
      </c>
      <c r="P1138">
        <f>VLOOKUP(H1138,AggregatsEcoles[#All],10,FALSE)</f>
        <v>0</v>
      </c>
      <c r="Q1138">
        <f>VLOOKUP(H1138,AggregatsEcoles[#All],11,FALSE)</f>
        <v>0</v>
      </c>
      <c r="R1138">
        <f>VLOOKUP(H1138,AggregatsEcoles[#All],12,FALSE)</f>
        <v>0</v>
      </c>
    </row>
    <row r="1139" spans="1:18" x14ac:dyDescent="0.3">
      <c r="A1139" t="s">
        <v>1031</v>
      </c>
      <c r="B1139" t="s">
        <v>1411</v>
      </c>
      <c r="C1139" t="s">
        <v>2481</v>
      </c>
      <c r="D1139" t="s">
        <v>3343</v>
      </c>
      <c r="E1139" t="s">
        <v>3443</v>
      </c>
      <c r="F1139" t="s">
        <v>3460</v>
      </c>
      <c r="H1139" t="s">
        <v>3746</v>
      </c>
      <c r="I1139" t="s">
        <v>3759</v>
      </c>
      <c r="J1139" t="s">
        <v>3763</v>
      </c>
      <c r="K1139" t="s">
        <v>3764</v>
      </c>
      <c r="L1139" t="s">
        <v>3765</v>
      </c>
      <c r="M1139">
        <f>VLOOKUP(H1139,AggregatsEcoles[#All],7,FALSE)</f>
        <v>0</v>
      </c>
      <c r="N1139">
        <f>VLOOKUP(H1139,AggregatsEcoles[#All],8,FALSE)</f>
        <v>0</v>
      </c>
      <c r="O1139">
        <f>VLOOKUP(H1139,AggregatsEcoles[#All],9,FALSE)</f>
        <v>0</v>
      </c>
      <c r="P1139">
        <f>VLOOKUP(H1139,AggregatsEcoles[#All],10,FALSE)</f>
        <v>0</v>
      </c>
      <c r="Q1139">
        <f>VLOOKUP(H1139,AggregatsEcoles[#All],11,FALSE)</f>
        <v>0</v>
      </c>
      <c r="R1139">
        <f>VLOOKUP(H1139,AggregatsEcoles[#All],12,FALSE)</f>
        <v>0</v>
      </c>
    </row>
    <row r="1140" spans="1:18" x14ac:dyDescent="0.3">
      <c r="A1140" t="s">
        <v>1026</v>
      </c>
      <c r="B1140" t="s">
        <v>1412</v>
      </c>
      <c r="C1140" t="s">
        <v>1553</v>
      </c>
      <c r="D1140" t="s">
        <v>3344</v>
      </c>
      <c r="E1140" t="s">
        <v>3444</v>
      </c>
      <c r="F1140" t="s">
        <v>3461</v>
      </c>
      <c r="H1140" t="s">
        <v>3746</v>
      </c>
      <c r="I1140" t="s">
        <v>3759</v>
      </c>
      <c r="J1140" t="s">
        <v>3763</v>
      </c>
      <c r="K1140" t="s">
        <v>3764</v>
      </c>
      <c r="L1140" t="s">
        <v>3765</v>
      </c>
      <c r="M1140">
        <f>VLOOKUP(H1140,AggregatsEcoles[#All],7,FALSE)</f>
        <v>0</v>
      </c>
      <c r="N1140">
        <f>VLOOKUP(H1140,AggregatsEcoles[#All],8,FALSE)</f>
        <v>0</v>
      </c>
      <c r="O1140">
        <f>VLOOKUP(H1140,AggregatsEcoles[#All],9,FALSE)</f>
        <v>0</v>
      </c>
      <c r="P1140">
        <f>VLOOKUP(H1140,AggregatsEcoles[#All],10,FALSE)</f>
        <v>0</v>
      </c>
      <c r="Q1140">
        <f>VLOOKUP(H1140,AggregatsEcoles[#All],11,FALSE)</f>
        <v>0</v>
      </c>
      <c r="R1140">
        <f>VLOOKUP(H1140,AggregatsEcoles[#All],12,FALSE)</f>
        <v>0</v>
      </c>
    </row>
    <row r="1141" spans="1:18" x14ac:dyDescent="0.3">
      <c r="A1141" t="s">
        <v>1036</v>
      </c>
      <c r="B1141" t="s">
        <v>1413</v>
      </c>
      <c r="C1141" t="s">
        <v>2482</v>
      </c>
      <c r="D1141" t="s">
        <v>3345</v>
      </c>
      <c r="E1141" t="s">
        <v>3443</v>
      </c>
      <c r="F1141" t="s">
        <v>3454</v>
      </c>
      <c r="H1141" t="s">
        <v>3746</v>
      </c>
      <c r="I1141" t="s">
        <v>3759</v>
      </c>
      <c r="J1141" t="s">
        <v>3763</v>
      </c>
      <c r="K1141" t="s">
        <v>3764</v>
      </c>
      <c r="L1141" t="s">
        <v>3765</v>
      </c>
      <c r="M1141">
        <f>VLOOKUP(H1141,AggregatsEcoles[#All],7,FALSE)</f>
        <v>0</v>
      </c>
      <c r="N1141">
        <f>VLOOKUP(H1141,AggregatsEcoles[#All],8,FALSE)</f>
        <v>0</v>
      </c>
      <c r="O1141">
        <f>VLOOKUP(H1141,AggregatsEcoles[#All],9,FALSE)</f>
        <v>0</v>
      </c>
      <c r="P1141">
        <f>VLOOKUP(H1141,AggregatsEcoles[#All],10,FALSE)</f>
        <v>0</v>
      </c>
      <c r="Q1141">
        <f>VLOOKUP(H1141,AggregatsEcoles[#All],11,FALSE)</f>
        <v>0</v>
      </c>
      <c r="R1141">
        <f>VLOOKUP(H1141,AggregatsEcoles[#All],12,FALSE)</f>
        <v>0</v>
      </c>
    </row>
    <row r="1142" spans="1:18" x14ac:dyDescent="0.3">
      <c r="A1142" t="s">
        <v>1035</v>
      </c>
      <c r="B1142" t="s">
        <v>1414</v>
      </c>
      <c r="C1142" t="s">
        <v>2483</v>
      </c>
      <c r="D1142" t="s">
        <v>3346</v>
      </c>
      <c r="E1142" t="s">
        <v>3444</v>
      </c>
      <c r="F1142" t="s">
        <v>3454</v>
      </c>
      <c r="H1142" t="s">
        <v>3746</v>
      </c>
      <c r="I1142" t="s">
        <v>3759</v>
      </c>
      <c r="J1142" t="s">
        <v>3763</v>
      </c>
      <c r="K1142" t="s">
        <v>3764</v>
      </c>
      <c r="L1142" t="s">
        <v>3765</v>
      </c>
      <c r="M1142">
        <f>VLOOKUP(H1142,AggregatsEcoles[#All],7,FALSE)</f>
        <v>0</v>
      </c>
      <c r="N1142">
        <f>VLOOKUP(H1142,AggregatsEcoles[#All],8,FALSE)</f>
        <v>0</v>
      </c>
      <c r="O1142">
        <f>VLOOKUP(H1142,AggregatsEcoles[#All],9,FALSE)</f>
        <v>0</v>
      </c>
      <c r="P1142">
        <f>VLOOKUP(H1142,AggregatsEcoles[#All],10,FALSE)</f>
        <v>0</v>
      </c>
      <c r="Q1142">
        <f>VLOOKUP(H1142,AggregatsEcoles[#All],11,FALSE)</f>
        <v>0</v>
      </c>
      <c r="R1142">
        <f>VLOOKUP(H1142,AggregatsEcoles[#All],12,FALSE)</f>
        <v>0</v>
      </c>
    </row>
    <row r="1143" spans="1:18" x14ac:dyDescent="0.3">
      <c r="A1143" t="s">
        <v>1037</v>
      </c>
      <c r="B1143" t="s">
        <v>1419</v>
      </c>
      <c r="C1143" t="s">
        <v>2484</v>
      </c>
      <c r="D1143" t="s">
        <v>3347</v>
      </c>
      <c r="E1143" t="s">
        <v>3444</v>
      </c>
      <c r="F1143" t="s">
        <v>3458</v>
      </c>
      <c r="H1143" t="s">
        <v>3746</v>
      </c>
      <c r="I1143" t="s">
        <v>3759</v>
      </c>
      <c r="J1143" t="s">
        <v>3763</v>
      </c>
      <c r="K1143" t="s">
        <v>3764</v>
      </c>
      <c r="L1143" t="s">
        <v>3765</v>
      </c>
      <c r="M1143">
        <f>VLOOKUP(H1143,AggregatsEcoles[#All],7,FALSE)</f>
        <v>0</v>
      </c>
      <c r="N1143">
        <f>VLOOKUP(H1143,AggregatsEcoles[#All],8,FALSE)</f>
        <v>0</v>
      </c>
      <c r="O1143">
        <f>VLOOKUP(H1143,AggregatsEcoles[#All],9,FALSE)</f>
        <v>0</v>
      </c>
      <c r="P1143">
        <f>VLOOKUP(H1143,AggregatsEcoles[#All],10,FALSE)</f>
        <v>0</v>
      </c>
      <c r="Q1143">
        <f>VLOOKUP(H1143,AggregatsEcoles[#All],11,FALSE)</f>
        <v>0</v>
      </c>
      <c r="R1143">
        <f>VLOOKUP(H1143,AggregatsEcoles[#All],12,FALSE)</f>
        <v>0</v>
      </c>
    </row>
    <row r="1144" spans="1:18" x14ac:dyDescent="0.3">
      <c r="A1144" t="s">
        <v>1030</v>
      </c>
      <c r="B1144" t="s">
        <v>1420</v>
      </c>
      <c r="C1144" t="s">
        <v>1183</v>
      </c>
      <c r="D1144" t="s">
        <v>3348</v>
      </c>
      <c r="E1144" t="s">
        <v>3443</v>
      </c>
      <c r="F1144" t="s">
        <v>3457</v>
      </c>
      <c r="H1144" t="s">
        <v>3746</v>
      </c>
      <c r="I1144" t="s">
        <v>3759</v>
      </c>
      <c r="J1144" t="s">
        <v>3763</v>
      </c>
      <c r="K1144" t="s">
        <v>3764</v>
      </c>
      <c r="L1144" t="s">
        <v>3765</v>
      </c>
      <c r="M1144">
        <f>VLOOKUP(H1144,AggregatsEcoles[#All],7,FALSE)</f>
        <v>0</v>
      </c>
      <c r="N1144">
        <f>VLOOKUP(H1144,AggregatsEcoles[#All],8,FALSE)</f>
        <v>0</v>
      </c>
      <c r="O1144">
        <f>VLOOKUP(H1144,AggregatsEcoles[#All],9,FALSE)</f>
        <v>0</v>
      </c>
      <c r="P1144">
        <f>VLOOKUP(H1144,AggregatsEcoles[#All],10,FALSE)</f>
        <v>0</v>
      </c>
      <c r="Q1144">
        <f>VLOOKUP(H1144,AggregatsEcoles[#All],11,FALSE)</f>
        <v>0</v>
      </c>
      <c r="R1144">
        <f>VLOOKUP(H1144,AggregatsEcoles[#All],12,FALSE)</f>
        <v>0</v>
      </c>
    </row>
    <row r="1145" spans="1:18" x14ac:dyDescent="0.3">
      <c r="A1145" t="s">
        <v>1038</v>
      </c>
      <c r="B1145" t="s">
        <v>1421</v>
      </c>
      <c r="C1145" t="s">
        <v>2148</v>
      </c>
      <c r="D1145" t="s">
        <v>3349</v>
      </c>
      <c r="E1145" t="s">
        <v>3444</v>
      </c>
      <c r="F1145" t="s">
        <v>3452</v>
      </c>
      <c r="H1145" t="s">
        <v>3746</v>
      </c>
      <c r="I1145" t="s">
        <v>3759</v>
      </c>
      <c r="J1145" t="s">
        <v>3763</v>
      </c>
      <c r="K1145" t="s">
        <v>3764</v>
      </c>
      <c r="L1145" t="s">
        <v>3765</v>
      </c>
      <c r="M1145">
        <f>VLOOKUP(H1145,AggregatsEcoles[#All],7,FALSE)</f>
        <v>0</v>
      </c>
      <c r="N1145">
        <f>VLOOKUP(H1145,AggregatsEcoles[#All],8,FALSE)</f>
        <v>0</v>
      </c>
      <c r="O1145">
        <f>VLOOKUP(H1145,AggregatsEcoles[#All],9,FALSE)</f>
        <v>0</v>
      </c>
      <c r="P1145">
        <f>VLOOKUP(H1145,AggregatsEcoles[#All],10,FALSE)</f>
        <v>0</v>
      </c>
      <c r="Q1145">
        <f>VLOOKUP(H1145,AggregatsEcoles[#All],11,FALSE)</f>
        <v>0</v>
      </c>
      <c r="R1145">
        <f>VLOOKUP(H1145,AggregatsEcoles[#All],12,FALSE)</f>
        <v>0</v>
      </c>
    </row>
    <row r="1146" spans="1:18" x14ac:dyDescent="0.3">
      <c r="A1146" t="s">
        <v>1031</v>
      </c>
      <c r="B1146" t="s">
        <v>1422</v>
      </c>
      <c r="C1146" t="s">
        <v>1622</v>
      </c>
      <c r="D1146" t="s">
        <v>3350</v>
      </c>
      <c r="E1146" t="s">
        <v>3443</v>
      </c>
      <c r="F1146" t="s">
        <v>3454</v>
      </c>
      <c r="H1146" t="s">
        <v>3746</v>
      </c>
      <c r="I1146" t="s">
        <v>3759</v>
      </c>
      <c r="J1146" t="s">
        <v>3763</v>
      </c>
      <c r="K1146" t="s">
        <v>3764</v>
      </c>
      <c r="L1146" t="s">
        <v>3765</v>
      </c>
      <c r="M1146">
        <f>VLOOKUP(H1146,AggregatsEcoles[#All],7,FALSE)</f>
        <v>0</v>
      </c>
      <c r="N1146">
        <f>VLOOKUP(H1146,AggregatsEcoles[#All],8,FALSE)</f>
        <v>0</v>
      </c>
      <c r="O1146">
        <f>VLOOKUP(H1146,AggregatsEcoles[#All],9,FALSE)</f>
        <v>0</v>
      </c>
      <c r="P1146">
        <f>VLOOKUP(H1146,AggregatsEcoles[#All],10,FALSE)</f>
        <v>0</v>
      </c>
      <c r="Q1146">
        <f>VLOOKUP(H1146,AggregatsEcoles[#All],11,FALSE)</f>
        <v>0</v>
      </c>
      <c r="R1146">
        <f>VLOOKUP(H1146,AggregatsEcoles[#All],12,FALSE)</f>
        <v>0</v>
      </c>
    </row>
    <row r="1147" spans="1:18" x14ac:dyDescent="0.3">
      <c r="A1147" t="s">
        <v>1039</v>
      </c>
      <c r="B1147" t="s">
        <v>1423</v>
      </c>
      <c r="C1147" t="s">
        <v>1155</v>
      </c>
      <c r="D1147" t="s">
        <v>3351</v>
      </c>
      <c r="E1147" t="s">
        <v>3443</v>
      </c>
      <c r="F1147" t="s">
        <v>3449</v>
      </c>
      <c r="H1147" t="s">
        <v>3746</v>
      </c>
      <c r="I1147" t="s">
        <v>3759</v>
      </c>
      <c r="J1147" t="s">
        <v>3763</v>
      </c>
      <c r="K1147" t="s">
        <v>3764</v>
      </c>
      <c r="L1147" t="s">
        <v>3765</v>
      </c>
      <c r="M1147">
        <f>VLOOKUP(H1147,AggregatsEcoles[#All],7,FALSE)</f>
        <v>0</v>
      </c>
      <c r="N1147">
        <f>VLOOKUP(H1147,AggregatsEcoles[#All],8,FALSE)</f>
        <v>0</v>
      </c>
      <c r="O1147">
        <f>VLOOKUP(H1147,AggregatsEcoles[#All],9,FALSE)</f>
        <v>0</v>
      </c>
      <c r="P1147">
        <f>VLOOKUP(H1147,AggregatsEcoles[#All],10,FALSE)</f>
        <v>0</v>
      </c>
      <c r="Q1147">
        <f>VLOOKUP(H1147,AggregatsEcoles[#All],11,FALSE)</f>
        <v>0</v>
      </c>
      <c r="R1147">
        <f>VLOOKUP(H1147,AggregatsEcoles[#All],12,FALSE)</f>
        <v>0</v>
      </c>
    </row>
    <row r="1148" spans="1:18" x14ac:dyDescent="0.3">
      <c r="A1148" t="s">
        <v>1033</v>
      </c>
      <c r="B1148" t="s">
        <v>1415</v>
      </c>
      <c r="C1148" t="s">
        <v>2485</v>
      </c>
      <c r="D1148" t="s">
        <v>3352</v>
      </c>
      <c r="E1148" t="s">
        <v>3443</v>
      </c>
      <c r="F1148" t="s">
        <v>3447</v>
      </c>
      <c r="H1148" t="s">
        <v>3746</v>
      </c>
      <c r="I1148" t="s">
        <v>3759</v>
      </c>
      <c r="J1148" t="s">
        <v>3763</v>
      </c>
      <c r="K1148" t="s">
        <v>3764</v>
      </c>
      <c r="L1148" t="s">
        <v>3765</v>
      </c>
      <c r="M1148">
        <f>VLOOKUP(H1148,AggregatsEcoles[#All],7,FALSE)</f>
        <v>0</v>
      </c>
      <c r="N1148">
        <f>VLOOKUP(H1148,AggregatsEcoles[#All],8,FALSE)</f>
        <v>0</v>
      </c>
      <c r="O1148">
        <f>VLOOKUP(H1148,AggregatsEcoles[#All],9,FALSE)</f>
        <v>0</v>
      </c>
      <c r="P1148">
        <f>VLOOKUP(H1148,AggregatsEcoles[#All],10,FALSE)</f>
        <v>0</v>
      </c>
      <c r="Q1148">
        <f>VLOOKUP(H1148,AggregatsEcoles[#All],11,FALSE)</f>
        <v>0</v>
      </c>
      <c r="R1148">
        <f>VLOOKUP(H1148,AggregatsEcoles[#All],12,FALSE)</f>
        <v>0</v>
      </c>
    </row>
    <row r="1149" spans="1:18" x14ac:dyDescent="0.3">
      <c r="A1149" t="s">
        <v>1031</v>
      </c>
      <c r="B1149" t="s">
        <v>1424</v>
      </c>
      <c r="C1149" t="s">
        <v>2486</v>
      </c>
      <c r="D1149" t="s">
        <v>3353</v>
      </c>
      <c r="E1149" t="s">
        <v>3444</v>
      </c>
      <c r="F1149" t="s">
        <v>3457</v>
      </c>
      <c r="H1149" t="s">
        <v>3746</v>
      </c>
      <c r="I1149" t="s">
        <v>3759</v>
      </c>
      <c r="J1149" t="s">
        <v>3763</v>
      </c>
      <c r="K1149" t="s">
        <v>3764</v>
      </c>
      <c r="L1149" t="s">
        <v>3765</v>
      </c>
      <c r="M1149">
        <f>VLOOKUP(H1149,AggregatsEcoles[#All],7,FALSE)</f>
        <v>0</v>
      </c>
      <c r="N1149">
        <f>VLOOKUP(H1149,AggregatsEcoles[#All],8,FALSE)</f>
        <v>0</v>
      </c>
      <c r="O1149">
        <f>VLOOKUP(H1149,AggregatsEcoles[#All],9,FALSE)</f>
        <v>0</v>
      </c>
      <c r="P1149">
        <f>VLOOKUP(H1149,AggregatsEcoles[#All],10,FALSE)</f>
        <v>0</v>
      </c>
      <c r="Q1149">
        <f>VLOOKUP(H1149,AggregatsEcoles[#All],11,FALSE)</f>
        <v>0</v>
      </c>
      <c r="R1149">
        <f>VLOOKUP(H1149,AggregatsEcoles[#All],12,FALSE)</f>
        <v>0</v>
      </c>
    </row>
    <row r="1150" spans="1:18" x14ac:dyDescent="0.3">
      <c r="A1150" t="s">
        <v>1034</v>
      </c>
      <c r="B1150" t="s">
        <v>1425</v>
      </c>
      <c r="C1150" t="s">
        <v>2487</v>
      </c>
      <c r="D1150" t="s">
        <v>3354</v>
      </c>
      <c r="E1150" t="s">
        <v>3444</v>
      </c>
      <c r="F1150" t="s">
        <v>3454</v>
      </c>
      <c r="H1150" t="s">
        <v>3746</v>
      </c>
      <c r="I1150" t="s">
        <v>3759</v>
      </c>
      <c r="J1150" t="s">
        <v>3763</v>
      </c>
      <c r="K1150" t="s">
        <v>3764</v>
      </c>
      <c r="L1150" t="s">
        <v>3765</v>
      </c>
      <c r="M1150">
        <f>VLOOKUP(H1150,AggregatsEcoles[#All],7,FALSE)</f>
        <v>0</v>
      </c>
      <c r="N1150">
        <f>VLOOKUP(H1150,AggregatsEcoles[#All],8,FALSE)</f>
        <v>0</v>
      </c>
      <c r="O1150">
        <f>VLOOKUP(H1150,AggregatsEcoles[#All],9,FALSE)</f>
        <v>0</v>
      </c>
      <c r="P1150">
        <f>VLOOKUP(H1150,AggregatsEcoles[#All],10,FALSE)</f>
        <v>0</v>
      </c>
      <c r="Q1150">
        <f>VLOOKUP(H1150,AggregatsEcoles[#All],11,FALSE)</f>
        <v>0</v>
      </c>
      <c r="R1150">
        <f>VLOOKUP(H1150,AggregatsEcoles[#All],12,FALSE)</f>
        <v>0</v>
      </c>
    </row>
    <row r="1151" spans="1:18" x14ac:dyDescent="0.3">
      <c r="A1151" t="s">
        <v>1035</v>
      </c>
      <c r="B1151" t="s">
        <v>1426</v>
      </c>
      <c r="C1151" t="s">
        <v>1627</v>
      </c>
      <c r="D1151" t="s">
        <v>3355</v>
      </c>
      <c r="E1151" t="s">
        <v>3443</v>
      </c>
      <c r="F1151" t="s">
        <v>3460</v>
      </c>
      <c r="H1151" t="s">
        <v>3746</v>
      </c>
      <c r="I1151" t="s">
        <v>3759</v>
      </c>
      <c r="J1151" t="s">
        <v>3763</v>
      </c>
      <c r="K1151" t="s">
        <v>3764</v>
      </c>
      <c r="L1151" t="s">
        <v>3765</v>
      </c>
      <c r="M1151">
        <f>VLOOKUP(H1151,AggregatsEcoles[#All],7,FALSE)</f>
        <v>0</v>
      </c>
      <c r="N1151">
        <f>VLOOKUP(H1151,AggregatsEcoles[#All],8,FALSE)</f>
        <v>0</v>
      </c>
      <c r="O1151">
        <f>VLOOKUP(H1151,AggregatsEcoles[#All],9,FALSE)</f>
        <v>0</v>
      </c>
      <c r="P1151">
        <f>VLOOKUP(H1151,AggregatsEcoles[#All],10,FALSE)</f>
        <v>0</v>
      </c>
      <c r="Q1151">
        <f>VLOOKUP(H1151,AggregatsEcoles[#All],11,FALSE)</f>
        <v>0</v>
      </c>
      <c r="R1151">
        <f>VLOOKUP(H1151,AggregatsEcoles[#All],12,FALSE)</f>
        <v>0</v>
      </c>
    </row>
    <row r="1152" spans="1:18" x14ac:dyDescent="0.3">
      <c r="A1152" t="s">
        <v>1031</v>
      </c>
      <c r="B1152" t="s">
        <v>1505</v>
      </c>
      <c r="C1152" t="s">
        <v>2488</v>
      </c>
      <c r="D1152" t="s">
        <v>3356</v>
      </c>
      <c r="E1152" t="s">
        <v>3443</v>
      </c>
      <c r="F1152" t="s">
        <v>3463</v>
      </c>
      <c r="H1152" t="s">
        <v>3746</v>
      </c>
      <c r="I1152" t="s">
        <v>3759</v>
      </c>
      <c r="J1152" t="s">
        <v>3763</v>
      </c>
      <c r="K1152" t="s">
        <v>3764</v>
      </c>
      <c r="L1152" t="s">
        <v>3765</v>
      </c>
      <c r="M1152">
        <f>VLOOKUP(H1152,AggregatsEcoles[#All],7,FALSE)</f>
        <v>0</v>
      </c>
      <c r="N1152">
        <f>VLOOKUP(H1152,AggregatsEcoles[#All],8,FALSE)</f>
        <v>0</v>
      </c>
      <c r="O1152">
        <f>VLOOKUP(H1152,AggregatsEcoles[#All],9,FALSE)</f>
        <v>0</v>
      </c>
      <c r="P1152">
        <f>VLOOKUP(H1152,AggregatsEcoles[#All],10,FALSE)</f>
        <v>0</v>
      </c>
      <c r="Q1152">
        <f>VLOOKUP(H1152,AggregatsEcoles[#All],11,FALSE)</f>
        <v>0</v>
      </c>
      <c r="R1152">
        <f>VLOOKUP(H1152,AggregatsEcoles[#All],12,FALSE)</f>
        <v>0</v>
      </c>
    </row>
    <row r="1153" spans="1:18" x14ac:dyDescent="0.3">
      <c r="A1153" t="s">
        <v>1037</v>
      </c>
      <c r="B1153" t="s">
        <v>1545</v>
      </c>
      <c r="C1153" t="s">
        <v>2489</v>
      </c>
      <c r="D1153" t="s">
        <v>3357</v>
      </c>
      <c r="E1153" t="s">
        <v>3443</v>
      </c>
      <c r="F1153" t="s">
        <v>3447</v>
      </c>
      <c r="H1153" t="s">
        <v>3746</v>
      </c>
      <c r="I1153" t="s">
        <v>3759</v>
      </c>
      <c r="J1153" t="s">
        <v>3763</v>
      </c>
      <c r="K1153" t="s">
        <v>3764</v>
      </c>
      <c r="L1153" t="s">
        <v>3765</v>
      </c>
      <c r="M1153">
        <f>VLOOKUP(H1153,AggregatsEcoles[#All],7,FALSE)</f>
        <v>0</v>
      </c>
      <c r="N1153">
        <f>VLOOKUP(H1153,AggregatsEcoles[#All],8,FALSE)</f>
        <v>0</v>
      </c>
      <c r="O1153">
        <f>VLOOKUP(H1153,AggregatsEcoles[#All],9,FALSE)</f>
        <v>0</v>
      </c>
      <c r="P1153">
        <f>VLOOKUP(H1153,AggregatsEcoles[#All],10,FALSE)</f>
        <v>0</v>
      </c>
      <c r="Q1153">
        <f>VLOOKUP(H1153,AggregatsEcoles[#All],11,FALSE)</f>
        <v>0</v>
      </c>
      <c r="R1153">
        <f>VLOOKUP(H1153,AggregatsEcoles[#All],12,FALSE)</f>
        <v>0</v>
      </c>
    </row>
    <row r="1154" spans="1:18" x14ac:dyDescent="0.3">
      <c r="A1154" t="s">
        <v>1032</v>
      </c>
      <c r="B1154" t="s">
        <v>1546</v>
      </c>
      <c r="C1154" t="s">
        <v>1142</v>
      </c>
      <c r="D1154" t="s">
        <v>3358</v>
      </c>
      <c r="E1154" t="s">
        <v>3444</v>
      </c>
      <c r="F1154" t="s">
        <v>3447</v>
      </c>
      <c r="H1154" t="s">
        <v>3746</v>
      </c>
      <c r="I1154" t="s">
        <v>3759</v>
      </c>
      <c r="J1154" t="s">
        <v>3763</v>
      </c>
      <c r="K1154" t="s">
        <v>3764</v>
      </c>
      <c r="L1154" t="s">
        <v>3765</v>
      </c>
      <c r="M1154">
        <f>VLOOKUP(H1154,AggregatsEcoles[#All],7,FALSE)</f>
        <v>0</v>
      </c>
      <c r="N1154">
        <f>VLOOKUP(H1154,AggregatsEcoles[#All],8,FALSE)</f>
        <v>0</v>
      </c>
      <c r="O1154">
        <f>VLOOKUP(H1154,AggregatsEcoles[#All],9,FALSE)</f>
        <v>0</v>
      </c>
      <c r="P1154">
        <f>VLOOKUP(H1154,AggregatsEcoles[#All],10,FALSE)</f>
        <v>0</v>
      </c>
      <c r="Q1154">
        <f>VLOOKUP(H1154,AggregatsEcoles[#All],11,FALSE)</f>
        <v>0</v>
      </c>
      <c r="R1154">
        <f>VLOOKUP(H1154,AggregatsEcoles[#All],12,FALSE)</f>
        <v>0</v>
      </c>
    </row>
    <row r="1155" spans="1:18" x14ac:dyDescent="0.3">
      <c r="A1155" t="s">
        <v>1031</v>
      </c>
      <c r="B1155" t="s">
        <v>1547</v>
      </c>
      <c r="C1155" t="s">
        <v>2041</v>
      </c>
      <c r="D1155" t="s">
        <v>3359</v>
      </c>
      <c r="E1155" t="s">
        <v>3444</v>
      </c>
      <c r="F1155" t="s">
        <v>3471</v>
      </c>
      <c r="H1155" t="s">
        <v>3746</v>
      </c>
      <c r="I1155" t="s">
        <v>3759</v>
      </c>
      <c r="J1155" t="s">
        <v>3763</v>
      </c>
      <c r="K1155" t="s">
        <v>3764</v>
      </c>
      <c r="L1155" t="s">
        <v>3765</v>
      </c>
      <c r="M1155">
        <f>VLOOKUP(H1155,AggregatsEcoles[#All],7,FALSE)</f>
        <v>0</v>
      </c>
      <c r="N1155">
        <f>VLOOKUP(H1155,AggregatsEcoles[#All],8,FALSE)</f>
        <v>0</v>
      </c>
      <c r="O1155">
        <f>VLOOKUP(H1155,AggregatsEcoles[#All],9,FALSE)</f>
        <v>0</v>
      </c>
      <c r="P1155">
        <f>VLOOKUP(H1155,AggregatsEcoles[#All],10,FALSE)</f>
        <v>0</v>
      </c>
      <c r="Q1155">
        <f>VLOOKUP(H1155,AggregatsEcoles[#All],11,FALSE)</f>
        <v>0</v>
      </c>
      <c r="R1155">
        <f>VLOOKUP(H1155,AggregatsEcoles[#All],12,FALSE)</f>
        <v>0</v>
      </c>
    </row>
    <row r="1156" spans="1:18" x14ac:dyDescent="0.3">
      <c r="A1156" t="s">
        <v>1040</v>
      </c>
      <c r="B1156" t="s">
        <v>1392</v>
      </c>
      <c r="C1156" t="s">
        <v>1249</v>
      </c>
      <c r="D1156" t="s">
        <v>3360</v>
      </c>
      <c r="E1156" t="s">
        <v>3443</v>
      </c>
      <c r="F1156" t="s">
        <v>3458</v>
      </c>
      <c r="H1156" t="s">
        <v>3746</v>
      </c>
      <c r="I1156" t="s">
        <v>3759</v>
      </c>
      <c r="J1156" t="s">
        <v>3763</v>
      </c>
      <c r="K1156" t="s">
        <v>3764</v>
      </c>
      <c r="L1156" t="s">
        <v>3765</v>
      </c>
      <c r="M1156">
        <f>VLOOKUP(H1156,AggregatsEcoles[#All],7,FALSE)</f>
        <v>0</v>
      </c>
      <c r="N1156">
        <f>VLOOKUP(H1156,AggregatsEcoles[#All],8,FALSE)</f>
        <v>0</v>
      </c>
      <c r="O1156">
        <f>VLOOKUP(H1156,AggregatsEcoles[#All],9,FALSE)</f>
        <v>0</v>
      </c>
      <c r="P1156">
        <f>VLOOKUP(H1156,AggregatsEcoles[#All],10,FALSE)</f>
        <v>0</v>
      </c>
      <c r="Q1156">
        <f>VLOOKUP(H1156,AggregatsEcoles[#All],11,FALSE)</f>
        <v>0</v>
      </c>
      <c r="R1156">
        <f>VLOOKUP(H1156,AggregatsEcoles[#All],12,FALSE)</f>
        <v>0</v>
      </c>
    </row>
    <row r="1157" spans="1:18" x14ac:dyDescent="0.3">
      <c r="A1157" t="s">
        <v>1041</v>
      </c>
      <c r="B1157" t="s">
        <v>1393</v>
      </c>
      <c r="C1157" t="s">
        <v>1161</v>
      </c>
      <c r="D1157" t="s">
        <v>3361</v>
      </c>
      <c r="E1157" t="s">
        <v>3444</v>
      </c>
      <c r="F1157" t="s">
        <v>3456</v>
      </c>
      <c r="H1157" t="s">
        <v>3746</v>
      </c>
      <c r="I1157" t="s">
        <v>3759</v>
      </c>
      <c r="J1157" t="s">
        <v>3763</v>
      </c>
      <c r="K1157" t="s">
        <v>3764</v>
      </c>
      <c r="L1157" t="s">
        <v>3765</v>
      </c>
      <c r="M1157">
        <f>VLOOKUP(H1157,AggregatsEcoles[#All],7,FALSE)</f>
        <v>0</v>
      </c>
      <c r="N1157">
        <f>VLOOKUP(H1157,AggregatsEcoles[#All],8,FALSE)</f>
        <v>0</v>
      </c>
      <c r="O1157">
        <f>VLOOKUP(H1157,AggregatsEcoles[#All],9,FALSE)</f>
        <v>0</v>
      </c>
      <c r="P1157">
        <f>VLOOKUP(H1157,AggregatsEcoles[#All],10,FALSE)</f>
        <v>0</v>
      </c>
      <c r="Q1157">
        <f>VLOOKUP(H1157,AggregatsEcoles[#All],11,FALSE)</f>
        <v>0</v>
      </c>
      <c r="R1157">
        <f>VLOOKUP(H1157,AggregatsEcoles[#All],12,FALSE)</f>
        <v>0</v>
      </c>
    </row>
    <row r="1158" spans="1:18" x14ac:dyDescent="0.3">
      <c r="A1158" t="s">
        <v>1042</v>
      </c>
      <c r="B1158" t="s">
        <v>1643</v>
      </c>
      <c r="C1158" t="s">
        <v>2490</v>
      </c>
      <c r="D1158" t="s">
        <v>3362</v>
      </c>
      <c r="E1158" t="s">
        <v>3443</v>
      </c>
      <c r="F1158" t="s">
        <v>3460</v>
      </c>
      <c r="H1158" t="s">
        <v>3746</v>
      </c>
      <c r="I1158" t="s">
        <v>3759</v>
      </c>
      <c r="J1158" t="s">
        <v>3763</v>
      </c>
      <c r="K1158" t="s">
        <v>3764</v>
      </c>
      <c r="L1158" t="s">
        <v>3765</v>
      </c>
      <c r="M1158">
        <f>VLOOKUP(H1158,AggregatsEcoles[#All],7,FALSE)</f>
        <v>0</v>
      </c>
      <c r="N1158">
        <f>VLOOKUP(H1158,AggregatsEcoles[#All],8,FALSE)</f>
        <v>0</v>
      </c>
      <c r="O1158">
        <f>VLOOKUP(H1158,AggregatsEcoles[#All],9,FALSE)</f>
        <v>0</v>
      </c>
      <c r="P1158">
        <f>VLOOKUP(H1158,AggregatsEcoles[#All],10,FALSE)</f>
        <v>0</v>
      </c>
      <c r="Q1158">
        <f>VLOOKUP(H1158,AggregatsEcoles[#All],11,FALSE)</f>
        <v>0</v>
      </c>
      <c r="R1158">
        <f>VLOOKUP(H1158,AggregatsEcoles[#All],12,FALSE)</f>
        <v>0</v>
      </c>
    </row>
    <row r="1159" spans="1:18" x14ac:dyDescent="0.3">
      <c r="A1159" t="s">
        <v>1043</v>
      </c>
      <c r="B1159" t="s">
        <v>1644</v>
      </c>
      <c r="C1159" t="s">
        <v>2196</v>
      </c>
      <c r="D1159" t="s">
        <v>2672</v>
      </c>
      <c r="E1159" t="s">
        <v>3444</v>
      </c>
      <c r="F1159" t="s">
        <v>3454</v>
      </c>
      <c r="H1159" t="s">
        <v>3746</v>
      </c>
      <c r="I1159" t="s">
        <v>3759</v>
      </c>
      <c r="J1159" t="s">
        <v>3763</v>
      </c>
      <c r="K1159" t="s">
        <v>3764</v>
      </c>
      <c r="L1159" t="s">
        <v>3765</v>
      </c>
      <c r="M1159">
        <f>VLOOKUP(H1159,AggregatsEcoles[#All],7,FALSE)</f>
        <v>0</v>
      </c>
      <c r="N1159">
        <f>VLOOKUP(H1159,AggregatsEcoles[#All],8,FALSE)</f>
        <v>0</v>
      </c>
      <c r="O1159">
        <f>VLOOKUP(H1159,AggregatsEcoles[#All],9,FALSE)</f>
        <v>0</v>
      </c>
      <c r="P1159">
        <f>VLOOKUP(H1159,AggregatsEcoles[#All],10,FALSE)</f>
        <v>0</v>
      </c>
      <c r="Q1159">
        <f>VLOOKUP(H1159,AggregatsEcoles[#All],11,FALSE)</f>
        <v>0</v>
      </c>
      <c r="R1159">
        <f>VLOOKUP(H1159,AggregatsEcoles[#All],12,FALSE)</f>
        <v>0</v>
      </c>
    </row>
    <row r="1160" spans="1:18" x14ac:dyDescent="0.3">
      <c r="A1160" t="s">
        <v>1044</v>
      </c>
      <c r="B1160" t="s">
        <v>1645</v>
      </c>
      <c r="C1160" t="s">
        <v>1716</v>
      </c>
      <c r="D1160" t="s">
        <v>2570</v>
      </c>
      <c r="E1160" t="s">
        <v>3444</v>
      </c>
      <c r="F1160" t="s">
        <v>3447</v>
      </c>
      <c r="H1160" t="s">
        <v>3746</v>
      </c>
      <c r="I1160" t="s">
        <v>3759</v>
      </c>
      <c r="J1160" t="s">
        <v>3763</v>
      </c>
      <c r="K1160" t="s">
        <v>3764</v>
      </c>
      <c r="L1160" t="s">
        <v>3765</v>
      </c>
      <c r="M1160">
        <f>VLOOKUP(H1160,AggregatsEcoles[#All],7,FALSE)</f>
        <v>0</v>
      </c>
      <c r="N1160">
        <f>VLOOKUP(H1160,AggregatsEcoles[#All],8,FALSE)</f>
        <v>0</v>
      </c>
      <c r="O1160">
        <f>VLOOKUP(H1160,AggregatsEcoles[#All],9,FALSE)</f>
        <v>0</v>
      </c>
      <c r="P1160">
        <f>VLOOKUP(H1160,AggregatsEcoles[#All],10,FALSE)</f>
        <v>0</v>
      </c>
      <c r="Q1160">
        <f>VLOOKUP(H1160,AggregatsEcoles[#All],11,FALSE)</f>
        <v>0</v>
      </c>
      <c r="R1160">
        <f>VLOOKUP(H1160,AggregatsEcoles[#All],12,FALSE)</f>
        <v>0</v>
      </c>
    </row>
    <row r="1161" spans="1:18" x14ac:dyDescent="0.3">
      <c r="A1161" t="s">
        <v>1045</v>
      </c>
      <c r="B1161" t="s">
        <v>1646</v>
      </c>
      <c r="C1161" t="s">
        <v>1218</v>
      </c>
      <c r="D1161" t="s">
        <v>2768</v>
      </c>
      <c r="E1161" t="s">
        <v>3444</v>
      </c>
      <c r="F1161" t="s">
        <v>3447</v>
      </c>
      <c r="H1161" t="s">
        <v>3746</v>
      </c>
      <c r="I1161" t="s">
        <v>3759</v>
      </c>
      <c r="J1161" t="s">
        <v>3763</v>
      </c>
      <c r="K1161" t="s">
        <v>3764</v>
      </c>
      <c r="L1161" t="s">
        <v>3765</v>
      </c>
      <c r="M1161">
        <f>VLOOKUP(H1161,AggregatsEcoles[#All],7,FALSE)</f>
        <v>0</v>
      </c>
      <c r="N1161">
        <f>VLOOKUP(H1161,AggregatsEcoles[#All],8,FALSE)</f>
        <v>0</v>
      </c>
      <c r="O1161">
        <f>VLOOKUP(H1161,AggregatsEcoles[#All],9,FALSE)</f>
        <v>0</v>
      </c>
      <c r="P1161">
        <f>VLOOKUP(H1161,AggregatsEcoles[#All],10,FALSE)</f>
        <v>0</v>
      </c>
      <c r="Q1161">
        <f>VLOOKUP(H1161,AggregatsEcoles[#All],11,FALSE)</f>
        <v>0</v>
      </c>
      <c r="R1161">
        <f>VLOOKUP(H1161,AggregatsEcoles[#All],12,FALSE)</f>
        <v>0</v>
      </c>
    </row>
    <row r="1162" spans="1:18" x14ac:dyDescent="0.3">
      <c r="A1162" t="s">
        <v>1046</v>
      </c>
      <c r="B1162" t="s">
        <v>1144</v>
      </c>
      <c r="C1162" t="s">
        <v>2491</v>
      </c>
      <c r="D1162" t="s">
        <v>2204</v>
      </c>
      <c r="E1162" t="s">
        <v>3443</v>
      </c>
      <c r="F1162" t="s">
        <v>3451</v>
      </c>
      <c r="H1162" t="s">
        <v>3746</v>
      </c>
      <c r="I1162" t="s">
        <v>3759</v>
      </c>
      <c r="J1162" t="s">
        <v>3763</v>
      </c>
      <c r="K1162" t="s">
        <v>3764</v>
      </c>
      <c r="L1162" t="s">
        <v>3765</v>
      </c>
      <c r="M1162">
        <f>VLOOKUP(H1162,AggregatsEcoles[#All],7,FALSE)</f>
        <v>0</v>
      </c>
      <c r="N1162">
        <f>VLOOKUP(H1162,AggregatsEcoles[#All],8,FALSE)</f>
        <v>0</v>
      </c>
      <c r="O1162">
        <f>VLOOKUP(H1162,AggregatsEcoles[#All],9,FALSE)</f>
        <v>0</v>
      </c>
      <c r="P1162">
        <f>VLOOKUP(H1162,AggregatsEcoles[#All],10,FALSE)</f>
        <v>0</v>
      </c>
      <c r="Q1162">
        <f>VLOOKUP(H1162,AggregatsEcoles[#All],11,FALSE)</f>
        <v>0</v>
      </c>
      <c r="R1162">
        <f>VLOOKUP(H1162,AggregatsEcoles[#All],12,FALSE)</f>
        <v>0</v>
      </c>
    </row>
    <row r="1163" spans="1:18" x14ac:dyDescent="0.3">
      <c r="A1163" t="s">
        <v>1047</v>
      </c>
      <c r="B1163" t="s">
        <v>1647</v>
      </c>
      <c r="C1163" t="s">
        <v>1596</v>
      </c>
      <c r="D1163" t="s">
        <v>3363</v>
      </c>
      <c r="E1163" t="s">
        <v>3444</v>
      </c>
      <c r="F1163" t="s">
        <v>3457</v>
      </c>
      <c r="H1163" t="s">
        <v>3746</v>
      </c>
      <c r="I1163" t="s">
        <v>3759</v>
      </c>
      <c r="J1163" t="s">
        <v>3763</v>
      </c>
      <c r="K1163" t="s">
        <v>3764</v>
      </c>
      <c r="L1163" t="s">
        <v>3765</v>
      </c>
      <c r="M1163">
        <f>VLOOKUP(H1163,AggregatsEcoles[#All],7,FALSE)</f>
        <v>0</v>
      </c>
      <c r="N1163">
        <f>VLOOKUP(H1163,AggregatsEcoles[#All],8,FALSE)</f>
        <v>0</v>
      </c>
      <c r="O1163">
        <f>VLOOKUP(H1163,AggregatsEcoles[#All],9,FALSE)</f>
        <v>0</v>
      </c>
      <c r="P1163">
        <f>VLOOKUP(H1163,AggregatsEcoles[#All],10,FALSE)</f>
        <v>0</v>
      </c>
      <c r="Q1163">
        <f>VLOOKUP(H1163,AggregatsEcoles[#All],11,FALSE)</f>
        <v>0</v>
      </c>
      <c r="R1163">
        <f>VLOOKUP(H1163,AggregatsEcoles[#All],12,FALSE)</f>
        <v>0</v>
      </c>
    </row>
    <row r="1164" spans="1:18" x14ac:dyDescent="0.3">
      <c r="A1164" t="s">
        <v>1038</v>
      </c>
      <c r="B1164" t="s">
        <v>1648</v>
      </c>
      <c r="C1164" t="s">
        <v>2492</v>
      </c>
      <c r="D1164" t="s">
        <v>3364</v>
      </c>
      <c r="E1164" t="s">
        <v>3443</v>
      </c>
      <c r="F1164" t="s">
        <v>3457</v>
      </c>
      <c r="H1164" t="s">
        <v>3746</v>
      </c>
      <c r="I1164" t="s">
        <v>3759</v>
      </c>
      <c r="J1164" t="s">
        <v>3763</v>
      </c>
      <c r="K1164" t="s">
        <v>3764</v>
      </c>
      <c r="L1164" t="s">
        <v>3765</v>
      </c>
      <c r="M1164">
        <f>VLOOKUP(H1164,AggregatsEcoles[#All],7,FALSE)</f>
        <v>0</v>
      </c>
      <c r="N1164">
        <f>VLOOKUP(H1164,AggregatsEcoles[#All],8,FALSE)</f>
        <v>0</v>
      </c>
      <c r="O1164">
        <f>VLOOKUP(H1164,AggregatsEcoles[#All],9,FALSE)</f>
        <v>0</v>
      </c>
      <c r="P1164">
        <f>VLOOKUP(H1164,AggregatsEcoles[#All],10,FALSE)</f>
        <v>0</v>
      </c>
      <c r="Q1164">
        <f>VLOOKUP(H1164,AggregatsEcoles[#All],11,FALSE)</f>
        <v>0</v>
      </c>
      <c r="R1164">
        <f>VLOOKUP(H1164,AggregatsEcoles[#All],12,FALSE)</f>
        <v>0</v>
      </c>
    </row>
    <row r="1165" spans="1:18" x14ac:dyDescent="0.3">
      <c r="A1165" t="s">
        <v>1048</v>
      </c>
      <c r="B1165" t="s">
        <v>1649</v>
      </c>
      <c r="C1165" t="s">
        <v>2493</v>
      </c>
      <c r="D1165" t="s">
        <v>3365</v>
      </c>
      <c r="E1165" t="s">
        <v>3444</v>
      </c>
      <c r="F1165" t="s">
        <v>3447</v>
      </c>
      <c r="H1165" t="s">
        <v>3746</v>
      </c>
      <c r="I1165" t="s">
        <v>3759</v>
      </c>
      <c r="J1165" t="s">
        <v>3763</v>
      </c>
      <c r="K1165" t="s">
        <v>3764</v>
      </c>
      <c r="L1165" t="s">
        <v>3765</v>
      </c>
      <c r="M1165">
        <f>VLOOKUP(H1165,AggregatsEcoles[#All],7,FALSE)</f>
        <v>0</v>
      </c>
      <c r="N1165">
        <f>VLOOKUP(H1165,AggregatsEcoles[#All],8,FALSE)</f>
        <v>0</v>
      </c>
      <c r="O1165">
        <f>VLOOKUP(H1165,AggregatsEcoles[#All],9,FALSE)</f>
        <v>0</v>
      </c>
      <c r="P1165">
        <f>VLOOKUP(H1165,AggregatsEcoles[#All],10,FALSE)</f>
        <v>0</v>
      </c>
      <c r="Q1165">
        <f>VLOOKUP(H1165,AggregatsEcoles[#All],11,FALSE)</f>
        <v>0</v>
      </c>
      <c r="R1165">
        <f>VLOOKUP(H1165,AggregatsEcoles[#All],12,FALSE)</f>
        <v>0</v>
      </c>
    </row>
    <row r="1166" spans="1:18" x14ac:dyDescent="0.3">
      <c r="A1166" t="s">
        <v>1037</v>
      </c>
      <c r="B1166" t="s">
        <v>1650</v>
      </c>
      <c r="C1166" t="s">
        <v>1203</v>
      </c>
      <c r="D1166" t="s">
        <v>3366</v>
      </c>
      <c r="E1166" t="s">
        <v>3443</v>
      </c>
      <c r="F1166" t="s">
        <v>3458</v>
      </c>
      <c r="H1166" t="s">
        <v>3746</v>
      </c>
      <c r="I1166" t="s">
        <v>3759</v>
      </c>
      <c r="J1166" t="s">
        <v>3763</v>
      </c>
      <c r="K1166" t="s">
        <v>3764</v>
      </c>
      <c r="L1166" t="s">
        <v>3765</v>
      </c>
      <c r="M1166">
        <f>VLOOKUP(H1166,AggregatsEcoles[#All],7,FALSE)</f>
        <v>0</v>
      </c>
      <c r="N1166">
        <f>VLOOKUP(H1166,AggregatsEcoles[#All],8,FALSE)</f>
        <v>0</v>
      </c>
      <c r="O1166">
        <f>VLOOKUP(H1166,AggregatsEcoles[#All],9,FALSE)</f>
        <v>0</v>
      </c>
      <c r="P1166">
        <f>VLOOKUP(H1166,AggregatsEcoles[#All],10,FALSE)</f>
        <v>0</v>
      </c>
      <c r="Q1166">
        <f>VLOOKUP(H1166,AggregatsEcoles[#All],11,FALSE)</f>
        <v>0</v>
      </c>
      <c r="R1166">
        <f>VLOOKUP(H1166,AggregatsEcoles[#All],12,FALSE)</f>
        <v>0</v>
      </c>
    </row>
    <row r="1167" spans="1:18" x14ac:dyDescent="0.3">
      <c r="A1167" t="s">
        <v>1048</v>
      </c>
      <c r="B1167" t="s">
        <v>1651</v>
      </c>
      <c r="C1167" t="s">
        <v>2494</v>
      </c>
      <c r="D1167" t="s">
        <v>3367</v>
      </c>
      <c r="E1167" t="s">
        <v>3444</v>
      </c>
      <c r="F1167" t="s">
        <v>3459</v>
      </c>
      <c r="H1167" t="s">
        <v>3746</v>
      </c>
      <c r="I1167" t="s">
        <v>3759</v>
      </c>
      <c r="J1167" t="s">
        <v>3763</v>
      </c>
      <c r="K1167" t="s">
        <v>3764</v>
      </c>
      <c r="L1167" t="s">
        <v>3765</v>
      </c>
      <c r="M1167">
        <f>VLOOKUP(H1167,AggregatsEcoles[#All],7,FALSE)</f>
        <v>0</v>
      </c>
      <c r="N1167">
        <f>VLOOKUP(H1167,AggregatsEcoles[#All],8,FALSE)</f>
        <v>0</v>
      </c>
      <c r="O1167">
        <f>VLOOKUP(H1167,AggregatsEcoles[#All],9,FALSE)</f>
        <v>0</v>
      </c>
      <c r="P1167">
        <f>VLOOKUP(H1167,AggregatsEcoles[#All],10,FALSE)</f>
        <v>0</v>
      </c>
      <c r="Q1167">
        <f>VLOOKUP(H1167,AggregatsEcoles[#All],11,FALSE)</f>
        <v>0</v>
      </c>
      <c r="R1167">
        <f>VLOOKUP(H1167,AggregatsEcoles[#All],12,FALSE)</f>
        <v>0</v>
      </c>
    </row>
    <row r="1168" spans="1:18" x14ac:dyDescent="0.3">
      <c r="A1168" t="s">
        <v>1037</v>
      </c>
      <c r="B1168" t="s">
        <v>1652</v>
      </c>
      <c r="C1168" t="s">
        <v>2495</v>
      </c>
      <c r="D1168" t="s">
        <v>3368</v>
      </c>
      <c r="E1168" t="s">
        <v>3443</v>
      </c>
      <c r="F1168" t="s">
        <v>3445</v>
      </c>
      <c r="H1168" t="s">
        <v>3746</v>
      </c>
      <c r="I1168" t="s">
        <v>3759</v>
      </c>
      <c r="J1168" t="s">
        <v>3763</v>
      </c>
      <c r="K1168" t="s">
        <v>3764</v>
      </c>
      <c r="L1168" t="s">
        <v>3765</v>
      </c>
      <c r="M1168">
        <f>VLOOKUP(H1168,AggregatsEcoles[#All],7,FALSE)</f>
        <v>0</v>
      </c>
      <c r="N1168">
        <f>VLOOKUP(H1168,AggregatsEcoles[#All],8,FALSE)</f>
        <v>0</v>
      </c>
      <c r="O1168">
        <f>VLOOKUP(H1168,AggregatsEcoles[#All],9,FALSE)</f>
        <v>0</v>
      </c>
      <c r="P1168">
        <f>VLOOKUP(H1168,AggregatsEcoles[#All],10,FALSE)</f>
        <v>0</v>
      </c>
      <c r="Q1168">
        <f>VLOOKUP(H1168,AggregatsEcoles[#All],11,FALSE)</f>
        <v>0</v>
      </c>
      <c r="R1168">
        <f>VLOOKUP(H1168,AggregatsEcoles[#All],12,FALSE)</f>
        <v>0</v>
      </c>
    </row>
    <row r="1169" spans="1:18" x14ac:dyDescent="0.3">
      <c r="A1169" t="s">
        <v>1027</v>
      </c>
      <c r="B1169" t="s">
        <v>1653</v>
      </c>
      <c r="C1169" t="s">
        <v>1204</v>
      </c>
      <c r="D1169" t="s">
        <v>3369</v>
      </c>
      <c r="E1169" t="s">
        <v>3443</v>
      </c>
      <c r="F1169" t="s">
        <v>3453</v>
      </c>
      <c r="H1169" t="s">
        <v>3746</v>
      </c>
      <c r="I1169" t="s">
        <v>3759</v>
      </c>
      <c r="J1169" t="s">
        <v>3763</v>
      </c>
      <c r="K1169" t="s">
        <v>3764</v>
      </c>
      <c r="L1169" t="s">
        <v>3765</v>
      </c>
      <c r="M1169">
        <f>VLOOKUP(H1169,AggregatsEcoles[#All],7,FALSE)</f>
        <v>0</v>
      </c>
      <c r="N1169">
        <f>VLOOKUP(H1169,AggregatsEcoles[#All],8,FALSE)</f>
        <v>0</v>
      </c>
      <c r="O1169">
        <f>VLOOKUP(H1169,AggregatsEcoles[#All],9,FALSE)</f>
        <v>0</v>
      </c>
      <c r="P1169">
        <f>VLOOKUP(H1169,AggregatsEcoles[#All],10,FALSE)</f>
        <v>0</v>
      </c>
      <c r="Q1169">
        <f>VLOOKUP(H1169,AggregatsEcoles[#All],11,FALSE)</f>
        <v>0</v>
      </c>
      <c r="R1169">
        <f>VLOOKUP(H1169,AggregatsEcoles[#All],12,FALSE)</f>
        <v>0</v>
      </c>
    </row>
    <row r="1170" spans="1:18" x14ac:dyDescent="0.3">
      <c r="A1170" t="s">
        <v>1033</v>
      </c>
      <c r="B1170" t="s">
        <v>1654</v>
      </c>
      <c r="C1170" t="s">
        <v>1250</v>
      </c>
      <c r="D1170" t="s">
        <v>3370</v>
      </c>
      <c r="E1170" t="s">
        <v>3444</v>
      </c>
      <c r="F1170" t="s">
        <v>3457</v>
      </c>
      <c r="H1170" t="s">
        <v>3746</v>
      </c>
      <c r="I1170" t="s">
        <v>3759</v>
      </c>
      <c r="J1170" t="s">
        <v>3763</v>
      </c>
      <c r="K1170" t="s">
        <v>3764</v>
      </c>
      <c r="L1170" t="s">
        <v>3765</v>
      </c>
      <c r="M1170">
        <f>VLOOKUP(H1170,AggregatsEcoles[#All],7,FALSE)</f>
        <v>0</v>
      </c>
      <c r="N1170">
        <f>VLOOKUP(H1170,AggregatsEcoles[#All],8,FALSE)</f>
        <v>0</v>
      </c>
      <c r="O1170">
        <f>VLOOKUP(H1170,AggregatsEcoles[#All],9,FALSE)</f>
        <v>0</v>
      </c>
      <c r="P1170">
        <f>VLOOKUP(H1170,AggregatsEcoles[#All],10,FALSE)</f>
        <v>0</v>
      </c>
      <c r="Q1170">
        <f>VLOOKUP(H1170,AggregatsEcoles[#All],11,FALSE)</f>
        <v>0</v>
      </c>
      <c r="R1170">
        <f>VLOOKUP(H1170,AggregatsEcoles[#All],12,FALSE)</f>
        <v>0</v>
      </c>
    </row>
    <row r="1171" spans="1:18" x14ac:dyDescent="0.3">
      <c r="A1171" t="s">
        <v>1047</v>
      </c>
      <c r="B1171" t="s">
        <v>1655</v>
      </c>
      <c r="C1171" t="s">
        <v>2180</v>
      </c>
      <c r="D1171" t="s">
        <v>3371</v>
      </c>
      <c r="E1171" t="s">
        <v>3444</v>
      </c>
      <c r="F1171" t="s">
        <v>3454</v>
      </c>
      <c r="H1171" t="s">
        <v>3746</v>
      </c>
      <c r="I1171" t="s">
        <v>3759</v>
      </c>
      <c r="J1171" t="s">
        <v>3763</v>
      </c>
      <c r="K1171" t="s">
        <v>3764</v>
      </c>
      <c r="L1171" t="s">
        <v>3765</v>
      </c>
      <c r="M1171">
        <f>VLOOKUP(H1171,AggregatsEcoles[#All],7,FALSE)</f>
        <v>0</v>
      </c>
      <c r="N1171">
        <f>VLOOKUP(H1171,AggregatsEcoles[#All],8,FALSE)</f>
        <v>0</v>
      </c>
      <c r="O1171">
        <f>VLOOKUP(H1171,AggregatsEcoles[#All],9,FALSE)</f>
        <v>0</v>
      </c>
      <c r="P1171">
        <f>VLOOKUP(H1171,AggregatsEcoles[#All],10,FALSE)</f>
        <v>0</v>
      </c>
      <c r="Q1171">
        <f>VLOOKUP(H1171,AggregatsEcoles[#All],11,FALSE)</f>
        <v>0</v>
      </c>
      <c r="R1171">
        <f>VLOOKUP(H1171,AggregatsEcoles[#All],12,FALSE)</f>
        <v>0</v>
      </c>
    </row>
    <row r="1172" spans="1:18" x14ac:dyDescent="0.3">
      <c r="A1172" t="s">
        <v>1049</v>
      </c>
      <c r="B1172" t="s">
        <v>1656</v>
      </c>
      <c r="C1172" t="s">
        <v>2496</v>
      </c>
      <c r="D1172" t="s">
        <v>3372</v>
      </c>
      <c r="E1172" t="s">
        <v>3444</v>
      </c>
      <c r="F1172" t="s">
        <v>3457</v>
      </c>
      <c r="H1172" t="s">
        <v>3746</v>
      </c>
      <c r="I1172" t="s">
        <v>3759</v>
      </c>
      <c r="J1172" t="s">
        <v>3763</v>
      </c>
      <c r="K1172" t="s">
        <v>3764</v>
      </c>
      <c r="L1172" t="s">
        <v>3765</v>
      </c>
      <c r="M1172">
        <f>VLOOKUP(H1172,AggregatsEcoles[#All],7,FALSE)</f>
        <v>0</v>
      </c>
      <c r="N1172">
        <f>VLOOKUP(H1172,AggregatsEcoles[#All],8,FALSE)</f>
        <v>0</v>
      </c>
      <c r="O1172">
        <f>VLOOKUP(H1172,AggregatsEcoles[#All],9,FALSE)</f>
        <v>0</v>
      </c>
      <c r="P1172">
        <f>VLOOKUP(H1172,AggregatsEcoles[#All],10,FALSE)</f>
        <v>0</v>
      </c>
      <c r="Q1172">
        <f>VLOOKUP(H1172,AggregatsEcoles[#All],11,FALSE)</f>
        <v>0</v>
      </c>
      <c r="R1172">
        <f>VLOOKUP(H1172,AggregatsEcoles[#All],12,FALSE)</f>
        <v>0</v>
      </c>
    </row>
    <row r="1173" spans="1:18" x14ac:dyDescent="0.3">
      <c r="A1173" t="s">
        <v>1032</v>
      </c>
      <c r="B1173" t="s">
        <v>1657</v>
      </c>
      <c r="C1173" t="s">
        <v>2497</v>
      </c>
      <c r="D1173" t="s">
        <v>3373</v>
      </c>
      <c r="E1173" t="s">
        <v>3443</v>
      </c>
      <c r="F1173" t="s">
        <v>3457</v>
      </c>
      <c r="H1173" t="s">
        <v>3746</v>
      </c>
      <c r="I1173" t="s">
        <v>3759</v>
      </c>
      <c r="J1173" t="s">
        <v>3763</v>
      </c>
      <c r="K1173" t="s">
        <v>3764</v>
      </c>
      <c r="L1173" t="s">
        <v>3765</v>
      </c>
      <c r="M1173">
        <f>VLOOKUP(H1173,AggregatsEcoles[#All],7,FALSE)</f>
        <v>0</v>
      </c>
      <c r="N1173">
        <f>VLOOKUP(H1173,AggregatsEcoles[#All],8,FALSE)</f>
        <v>0</v>
      </c>
      <c r="O1173">
        <f>VLOOKUP(H1173,AggregatsEcoles[#All],9,FALSE)</f>
        <v>0</v>
      </c>
      <c r="P1173">
        <f>VLOOKUP(H1173,AggregatsEcoles[#All],10,FALSE)</f>
        <v>0</v>
      </c>
      <c r="Q1173">
        <f>VLOOKUP(H1173,AggregatsEcoles[#All],11,FALSE)</f>
        <v>0</v>
      </c>
      <c r="R1173">
        <f>VLOOKUP(H1173,AggregatsEcoles[#All],12,FALSE)</f>
        <v>0</v>
      </c>
    </row>
    <row r="1174" spans="1:18" x14ac:dyDescent="0.3">
      <c r="A1174" t="s">
        <v>1029</v>
      </c>
      <c r="B1174" t="s">
        <v>1396</v>
      </c>
      <c r="C1174" t="s">
        <v>1206</v>
      </c>
      <c r="D1174" t="s">
        <v>3374</v>
      </c>
      <c r="E1174" t="s">
        <v>3444</v>
      </c>
      <c r="F1174" t="s">
        <v>3459</v>
      </c>
      <c r="H1174" t="s">
        <v>3746</v>
      </c>
      <c r="I1174" t="s">
        <v>3759</v>
      </c>
      <c r="J1174" t="s">
        <v>3763</v>
      </c>
      <c r="K1174" t="s">
        <v>3764</v>
      </c>
      <c r="L1174" t="s">
        <v>3765</v>
      </c>
      <c r="M1174">
        <f>VLOOKUP(H1174,AggregatsEcoles[#All],7,FALSE)</f>
        <v>0</v>
      </c>
      <c r="N1174">
        <f>VLOOKUP(H1174,AggregatsEcoles[#All],8,FALSE)</f>
        <v>0</v>
      </c>
      <c r="O1174">
        <f>VLOOKUP(H1174,AggregatsEcoles[#All],9,FALSE)</f>
        <v>0</v>
      </c>
      <c r="P1174">
        <f>VLOOKUP(H1174,AggregatsEcoles[#All],10,FALSE)</f>
        <v>0</v>
      </c>
      <c r="Q1174">
        <f>VLOOKUP(H1174,AggregatsEcoles[#All],11,FALSE)</f>
        <v>0</v>
      </c>
      <c r="R1174">
        <f>VLOOKUP(H1174,AggregatsEcoles[#All],12,FALSE)</f>
        <v>0</v>
      </c>
    </row>
    <row r="1175" spans="1:18" x14ac:dyDescent="0.3">
      <c r="A1175" t="s">
        <v>1050</v>
      </c>
      <c r="B1175" t="s">
        <v>1234</v>
      </c>
      <c r="C1175" t="s">
        <v>1330</v>
      </c>
      <c r="D1175" t="s">
        <v>3375</v>
      </c>
      <c r="E1175" t="s">
        <v>3443</v>
      </c>
      <c r="F1175" t="s">
        <v>3456</v>
      </c>
      <c r="H1175" t="s">
        <v>3747</v>
      </c>
      <c r="I1175" t="s">
        <v>3759</v>
      </c>
      <c r="J1175" t="s">
        <v>3763</v>
      </c>
      <c r="K1175" t="s">
        <v>3764</v>
      </c>
      <c r="L1175" t="s">
        <v>3765</v>
      </c>
      <c r="M1175">
        <f>VLOOKUP(H1175,AggregatsEcoles[#All],7,FALSE)</f>
        <v>0</v>
      </c>
      <c r="N1175">
        <f>VLOOKUP(H1175,AggregatsEcoles[#All],8,FALSE)</f>
        <v>0</v>
      </c>
      <c r="O1175">
        <f>VLOOKUP(H1175,AggregatsEcoles[#All],9,FALSE)</f>
        <v>0</v>
      </c>
      <c r="P1175">
        <f>VLOOKUP(H1175,AggregatsEcoles[#All],10,FALSE)</f>
        <v>0</v>
      </c>
      <c r="Q1175">
        <f>VLOOKUP(H1175,AggregatsEcoles[#All],11,FALSE)</f>
        <v>0</v>
      </c>
      <c r="R1175">
        <f>VLOOKUP(H1175,AggregatsEcoles[#All],12,FALSE)</f>
        <v>0</v>
      </c>
    </row>
    <row r="1176" spans="1:18" x14ac:dyDescent="0.3">
      <c r="A1176" t="s">
        <v>1051</v>
      </c>
      <c r="B1176" t="s">
        <v>1235</v>
      </c>
      <c r="C1176" t="s">
        <v>2498</v>
      </c>
      <c r="D1176" t="s">
        <v>3376</v>
      </c>
      <c r="E1176" t="s">
        <v>3444</v>
      </c>
      <c r="F1176" t="s">
        <v>3457</v>
      </c>
      <c r="H1176" t="s">
        <v>3747</v>
      </c>
      <c r="I1176" t="s">
        <v>3759</v>
      </c>
      <c r="J1176" t="s">
        <v>3763</v>
      </c>
      <c r="K1176" t="s">
        <v>3764</v>
      </c>
      <c r="L1176" t="s">
        <v>3765</v>
      </c>
      <c r="M1176">
        <f>VLOOKUP(H1176,AggregatsEcoles[#All],7,FALSE)</f>
        <v>0</v>
      </c>
      <c r="N1176">
        <f>VLOOKUP(H1176,AggregatsEcoles[#All],8,FALSE)</f>
        <v>0</v>
      </c>
      <c r="O1176">
        <f>VLOOKUP(H1176,AggregatsEcoles[#All],9,FALSE)</f>
        <v>0</v>
      </c>
      <c r="P1176">
        <f>VLOOKUP(H1176,AggregatsEcoles[#All],10,FALSE)</f>
        <v>0</v>
      </c>
      <c r="Q1176">
        <f>VLOOKUP(H1176,AggregatsEcoles[#All],11,FALSE)</f>
        <v>0</v>
      </c>
      <c r="R1176">
        <f>VLOOKUP(H1176,AggregatsEcoles[#All],12,FALSE)</f>
        <v>0</v>
      </c>
    </row>
    <row r="1177" spans="1:18" x14ac:dyDescent="0.3">
      <c r="A1177" t="s">
        <v>1052</v>
      </c>
      <c r="B1177" t="s">
        <v>1236</v>
      </c>
      <c r="C1177" t="s">
        <v>1747</v>
      </c>
      <c r="D1177" t="s">
        <v>3377</v>
      </c>
      <c r="E1177" t="s">
        <v>3444</v>
      </c>
      <c r="F1177" t="s">
        <v>3460</v>
      </c>
      <c r="H1177" t="s">
        <v>3747</v>
      </c>
      <c r="I1177" t="s">
        <v>3759</v>
      </c>
      <c r="J1177" t="s">
        <v>3763</v>
      </c>
      <c r="K1177" t="s">
        <v>3764</v>
      </c>
      <c r="L1177" t="s">
        <v>3765</v>
      </c>
      <c r="M1177">
        <f>VLOOKUP(H1177,AggregatsEcoles[#All],7,FALSE)</f>
        <v>0</v>
      </c>
      <c r="N1177">
        <f>VLOOKUP(H1177,AggregatsEcoles[#All],8,FALSE)</f>
        <v>0</v>
      </c>
      <c r="O1177">
        <f>VLOOKUP(H1177,AggregatsEcoles[#All],9,FALSE)</f>
        <v>0</v>
      </c>
      <c r="P1177">
        <f>VLOOKUP(H1177,AggregatsEcoles[#All],10,FALSE)</f>
        <v>0</v>
      </c>
      <c r="Q1177">
        <f>VLOOKUP(H1177,AggregatsEcoles[#All],11,FALSE)</f>
        <v>0</v>
      </c>
      <c r="R1177">
        <f>VLOOKUP(H1177,AggregatsEcoles[#All],12,FALSE)</f>
        <v>0</v>
      </c>
    </row>
    <row r="1178" spans="1:18" x14ac:dyDescent="0.3">
      <c r="A1178" t="s">
        <v>1052</v>
      </c>
      <c r="B1178" t="s">
        <v>1240</v>
      </c>
      <c r="C1178" t="s">
        <v>2499</v>
      </c>
      <c r="D1178" t="s">
        <v>3378</v>
      </c>
      <c r="E1178" t="s">
        <v>3443</v>
      </c>
      <c r="F1178" t="s">
        <v>3451</v>
      </c>
      <c r="H1178" t="s">
        <v>3747</v>
      </c>
      <c r="I1178" t="s">
        <v>3759</v>
      </c>
      <c r="J1178" t="s">
        <v>3763</v>
      </c>
      <c r="K1178" t="s">
        <v>3764</v>
      </c>
      <c r="L1178" t="s">
        <v>3765</v>
      </c>
      <c r="M1178">
        <f>VLOOKUP(H1178,AggregatsEcoles[#All],7,FALSE)</f>
        <v>0</v>
      </c>
      <c r="N1178">
        <f>VLOOKUP(H1178,AggregatsEcoles[#All],8,FALSE)</f>
        <v>0</v>
      </c>
      <c r="O1178">
        <f>VLOOKUP(H1178,AggregatsEcoles[#All],9,FALSE)</f>
        <v>0</v>
      </c>
      <c r="P1178">
        <f>VLOOKUP(H1178,AggregatsEcoles[#All],10,FALSE)</f>
        <v>0</v>
      </c>
      <c r="Q1178">
        <f>VLOOKUP(H1178,AggregatsEcoles[#All],11,FALSE)</f>
        <v>0</v>
      </c>
      <c r="R1178">
        <f>VLOOKUP(H1178,AggregatsEcoles[#All],12,FALSE)</f>
        <v>0</v>
      </c>
    </row>
    <row r="1179" spans="1:18" x14ac:dyDescent="0.3">
      <c r="A1179" t="s">
        <v>1052</v>
      </c>
      <c r="B1179" t="s">
        <v>1241</v>
      </c>
      <c r="C1179" t="s">
        <v>1751</v>
      </c>
      <c r="D1179" t="s">
        <v>3379</v>
      </c>
      <c r="E1179" t="s">
        <v>3443</v>
      </c>
      <c r="F1179" t="s">
        <v>3451</v>
      </c>
      <c r="H1179" t="s">
        <v>3747</v>
      </c>
      <c r="I1179" t="s">
        <v>3759</v>
      </c>
      <c r="J1179" t="s">
        <v>3763</v>
      </c>
      <c r="K1179" t="s">
        <v>3764</v>
      </c>
      <c r="L1179" t="s">
        <v>3765</v>
      </c>
      <c r="M1179">
        <f>VLOOKUP(H1179,AggregatsEcoles[#All],7,FALSE)</f>
        <v>0</v>
      </c>
      <c r="N1179">
        <f>VLOOKUP(H1179,AggregatsEcoles[#All],8,FALSE)</f>
        <v>0</v>
      </c>
      <c r="O1179">
        <f>VLOOKUP(H1179,AggregatsEcoles[#All],9,FALSE)</f>
        <v>0</v>
      </c>
      <c r="P1179">
        <f>VLOOKUP(H1179,AggregatsEcoles[#All],10,FALSE)</f>
        <v>0</v>
      </c>
      <c r="Q1179">
        <f>VLOOKUP(H1179,AggregatsEcoles[#All],11,FALSE)</f>
        <v>0</v>
      </c>
      <c r="R1179">
        <f>VLOOKUP(H1179,AggregatsEcoles[#All],12,FALSE)</f>
        <v>0</v>
      </c>
    </row>
    <row r="1180" spans="1:18" x14ac:dyDescent="0.3">
      <c r="A1180" t="s">
        <v>1053</v>
      </c>
      <c r="B1180" t="s">
        <v>1658</v>
      </c>
      <c r="C1180" t="s">
        <v>2500</v>
      </c>
      <c r="D1180" t="s">
        <v>3380</v>
      </c>
      <c r="E1180" t="s">
        <v>3443</v>
      </c>
      <c r="F1180" t="s">
        <v>3449</v>
      </c>
      <c r="G1180" t="s">
        <v>3593</v>
      </c>
      <c r="H1180" t="s">
        <v>3748</v>
      </c>
      <c r="I1180" t="s">
        <v>3759</v>
      </c>
      <c r="J1180" t="s">
        <v>3763</v>
      </c>
      <c r="K1180" t="s">
        <v>3764</v>
      </c>
      <c r="L1180" t="s">
        <v>3765</v>
      </c>
      <c r="M1180">
        <f>VLOOKUP(H1180,AggregatsEcoles[#All],7,FALSE)</f>
        <v>14</v>
      </c>
      <c r="N1180">
        <f>VLOOKUP(H1180,AggregatsEcoles[#All],8,FALSE)</f>
        <v>9</v>
      </c>
      <c r="O1180">
        <f>VLOOKUP(H1180,AggregatsEcoles[#All],9,FALSE)</f>
        <v>5</v>
      </c>
      <c r="P1180">
        <f>VLOOKUP(H1180,AggregatsEcoles[#All],10,FALSE)</f>
        <v>14</v>
      </c>
      <c r="Q1180">
        <f>VLOOKUP(H1180,AggregatsEcoles[#All],11,FALSE)</f>
        <v>9</v>
      </c>
      <c r="R1180">
        <f>VLOOKUP(H1180,AggregatsEcoles[#All],12,FALSE)</f>
        <v>5</v>
      </c>
    </row>
    <row r="1181" spans="1:18" x14ac:dyDescent="0.3">
      <c r="A1181" t="s">
        <v>1054</v>
      </c>
      <c r="B1181" t="s">
        <v>1147</v>
      </c>
      <c r="C1181" t="s">
        <v>2501</v>
      </c>
      <c r="D1181" t="s">
        <v>1218</v>
      </c>
      <c r="E1181" t="s">
        <v>3444</v>
      </c>
      <c r="F1181" t="s">
        <v>3450</v>
      </c>
      <c r="G1181" t="s">
        <v>3593</v>
      </c>
      <c r="H1181" t="s">
        <v>3748</v>
      </c>
      <c r="I1181" t="s">
        <v>3759</v>
      </c>
      <c r="J1181" t="s">
        <v>3763</v>
      </c>
      <c r="K1181" t="s">
        <v>3764</v>
      </c>
      <c r="L1181" t="s">
        <v>3765</v>
      </c>
      <c r="M1181">
        <f>VLOOKUP(H1181,AggregatsEcoles[#All],7,FALSE)</f>
        <v>14</v>
      </c>
      <c r="N1181">
        <f>VLOOKUP(H1181,AggregatsEcoles[#All],8,FALSE)</f>
        <v>9</v>
      </c>
      <c r="O1181">
        <f>VLOOKUP(H1181,AggregatsEcoles[#All],9,FALSE)</f>
        <v>5</v>
      </c>
      <c r="P1181">
        <f>VLOOKUP(H1181,AggregatsEcoles[#All],10,FALSE)</f>
        <v>14</v>
      </c>
      <c r="Q1181">
        <f>VLOOKUP(H1181,AggregatsEcoles[#All],11,FALSE)</f>
        <v>9</v>
      </c>
      <c r="R1181">
        <f>VLOOKUP(H1181,AggregatsEcoles[#All],12,FALSE)</f>
        <v>5</v>
      </c>
    </row>
    <row r="1182" spans="1:18" x14ac:dyDescent="0.3">
      <c r="A1182" t="s">
        <v>1055</v>
      </c>
      <c r="B1182" t="s">
        <v>1659</v>
      </c>
      <c r="C1182" t="s">
        <v>2502</v>
      </c>
      <c r="D1182" t="s">
        <v>3381</v>
      </c>
      <c r="E1182" t="s">
        <v>3444</v>
      </c>
      <c r="F1182" t="s">
        <v>3449</v>
      </c>
      <c r="G1182" t="s">
        <v>3593</v>
      </c>
      <c r="H1182" t="s">
        <v>3748</v>
      </c>
      <c r="I1182" t="s">
        <v>3759</v>
      </c>
      <c r="J1182" t="s">
        <v>3763</v>
      </c>
      <c r="K1182" t="s">
        <v>3764</v>
      </c>
      <c r="L1182" t="s">
        <v>3765</v>
      </c>
      <c r="M1182">
        <f>VLOOKUP(H1182,AggregatsEcoles[#All],7,FALSE)</f>
        <v>14</v>
      </c>
      <c r="N1182">
        <f>VLOOKUP(H1182,AggregatsEcoles[#All],8,FALSE)</f>
        <v>9</v>
      </c>
      <c r="O1182">
        <f>VLOOKUP(H1182,AggregatsEcoles[#All],9,FALSE)</f>
        <v>5</v>
      </c>
      <c r="P1182">
        <f>VLOOKUP(H1182,AggregatsEcoles[#All],10,FALSE)</f>
        <v>14</v>
      </c>
      <c r="Q1182">
        <f>VLOOKUP(H1182,AggregatsEcoles[#All],11,FALSE)</f>
        <v>9</v>
      </c>
      <c r="R1182">
        <f>VLOOKUP(H1182,AggregatsEcoles[#All],12,FALSE)</f>
        <v>5</v>
      </c>
    </row>
    <row r="1183" spans="1:18" x14ac:dyDescent="0.3">
      <c r="A1183" t="s">
        <v>1056</v>
      </c>
      <c r="B1183" t="s">
        <v>1660</v>
      </c>
      <c r="C1183" t="s">
        <v>2503</v>
      </c>
      <c r="D1183" t="s">
        <v>2622</v>
      </c>
      <c r="E1183" t="s">
        <v>3443</v>
      </c>
      <c r="F1183" t="s">
        <v>3456</v>
      </c>
      <c r="G1183" t="s">
        <v>3593</v>
      </c>
      <c r="H1183" t="s">
        <v>3748</v>
      </c>
      <c r="I1183" t="s">
        <v>3759</v>
      </c>
      <c r="J1183" t="s">
        <v>3763</v>
      </c>
      <c r="K1183" t="s">
        <v>3764</v>
      </c>
      <c r="L1183" t="s">
        <v>3765</v>
      </c>
      <c r="M1183">
        <f>VLOOKUP(H1183,AggregatsEcoles[#All],7,FALSE)</f>
        <v>14</v>
      </c>
      <c r="N1183">
        <f>VLOOKUP(H1183,AggregatsEcoles[#All],8,FALSE)</f>
        <v>9</v>
      </c>
      <c r="O1183">
        <f>VLOOKUP(H1183,AggregatsEcoles[#All],9,FALSE)</f>
        <v>5</v>
      </c>
      <c r="P1183">
        <f>VLOOKUP(H1183,AggregatsEcoles[#All],10,FALSE)</f>
        <v>14</v>
      </c>
      <c r="Q1183">
        <f>VLOOKUP(H1183,AggregatsEcoles[#All],11,FALSE)</f>
        <v>9</v>
      </c>
      <c r="R1183">
        <f>VLOOKUP(H1183,AggregatsEcoles[#All],12,FALSE)</f>
        <v>5</v>
      </c>
    </row>
    <row r="1184" spans="1:18" x14ac:dyDescent="0.3">
      <c r="A1184" t="s">
        <v>1057</v>
      </c>
      <c r="B1184" t="s">
        <v>1661</v>
      </c>
      <c r="C1184" t="s">
        <v>2504</v>
      </c>
      <c r="D1184" t="s">
        <v>2808</v>
      </c>
      <c r="E1184" t="s">
        <v>3444</v>
      </c>
      <c r="F1184" t="s">
        <v>3457</v>
      </c>
      <c r="G1184" t="s">
        <v>3593</v>
      </c>
      <c r="H1184" t="s">
        <v>3748</v>
      </c>
      <c r="I1184" t="s">
        <v>3759</v>
      </c>
      <c r="J1184" t="s">
        <v>3763</v>
      </c>
      <c r="K1184" t="s">
        <v>3764</v>
      </c>
      <c r="L1184" t="s">
        <v>3765</v>
      </c>
      <c r="M1184">
        <f>VLOOKUP(H1184,AggregatsEcoles[#All],7,FALSE)</f>
        <v>14</v>
      </c>
      <c r="N1184">
        <f>VLOOKUP(H1184,AggregatsEcoles[#All],8,FALSE)</f>
        <v>9</v>
      </c>
      <c r="O1184">
        <f>VLOOKUP(H1184,AggregatsEcoles[#All],9,FALSE)</f>
        <v>5</v>
      </c>
      <c r="P1184">
        <f>VLOOKUP(H1184,AggregatsEcoles[#All],10,FALSE)</f>
        <v>14</v>
      </c>
      <c r="Q1184">
        <f>VLOOKUP(H1184,AggregatsEcoles[#All],11,FALSE)</f>
        <v>9</v>
      </c>
      <c r="R1184">
        <f>VLOOKUP(H1184,AggregatsEcoles[#All],12,FALSE)</f>
        <v>5</v>
      </c>
    </row>
    <row r="1185" spans="1:18" x14ac:dyDescent="0.3">
      <c r="A1185" t="s">
        <v>1058</v>
      </c>
      <c r="B1185" t="s">
        <v>1662</v>
      </c>
      <c r="C1185" t="s">
        <v>2505</v>
      </c>
      <c r="D1185" t="s">
        <v>3382</v>
      </c>
      <c r="E1185" t="s">
        <v>3444</v>
      </c>
      <c r="F1185" t="s">
        <v>3454</v>
      </c>
      <c r="G1185" t="s">
        <v>3593</v>
      </c>
      <c r="H1185" t="s">
        <v>3748</v>
      </c>
      <c r="I1185" t="s">
        <v>3759</v>
      </c>
      <c r="J1185" t="s">
        <v>3763</v>
      </c>
      <c r="K1185" t="s">
        <v>3764</v>
      </c>
      <c r="L1185" t="s">
        <v>3765</v>
      </c>
      <c r="M1185">
        <f>VLOOKUP(H1185,AggregatsEcoles[#All],7,FALSE)</f>
        <v>14</v>
      </c>
      <c r="N1185">
        <f>VLOOKUP(H1185,AggregatsEcoles[#All],8,FALSE)</f>
        <v>9</v>
      </c>
      <c r="O1185">
        <f>VLOOKUP(H1185,AggregatsEcoles[#All],9,FALSE)</f>
        <v>5</v>
      </c>
      <c r="P1185">
        <f>VLOOKUP(H1185,AggregatsEcoles[#All],10,FALSE)</f>
        <v>14</v>
      </c>
      <c r="Q1185">
        <f>VLOOKUP(H1185,AggregatsEcoles[#All],11,FALSE)</f>
        <v>9</v>
      </c>
      <c r="R1185">
        <f>VLOOKUP(H1185,AggregatsEcoles[#All],12,FALSE)</f>
        <v>5</v>
      </c>
    </row>
    <row r="1186" spans="1:18" x14ac:dyDescent="0.3">
      <c r="A1186" t="s">
        <v>1059</v>
      </c>
      <c r="B1186" t="s">
        <v>1663</v>
      </c>
      <c r="C1186" t="s">
        <v>2506</v>
      </c>
      <c r="D1186" t="s">
        <v>3383</v>
      </c>
      <c r="E1186" t="s">
        <v>3444</v>
      </c>
      <c r="F1186" t="s">
        <v>3457</v>
      </c>
      <c r="G1186" t="s">
        <v>3593</v>
      </c>
      <c r="H1186" t="s">
        <v>3748</v>
      </c>
      <c r="I1186" t="s">
        <v>3759</v>
      </c>
      <c r="J1186" t="s">
        <v>3763</v>
      </c>
      <c r="K1186" t="s">
        <v>3764</v>
      </c>
      <c r="L1186" t="s">
        <v>3765</v>
      </c>
      <c r="M1186">
        <f>VLOOKUP(H1186,AggregatsEcoles[#All],7,FALSE)</f>
        <v>14</v>
      </c>
      <c r="N1186">
        <f>VLOOKUP(H1186,AggregatsEcoles[#All],8,FALSE)</f>
        <v>9</v>
      </c>
      <c r="O1186">
        <f>VLOOKUP(H1186,AggregatsEcoles[#All],9,FALSE)</f>
        <v>5</v>
      </c>
      <c r="P1186">
        <f>VLOOKUP(H1186,AggregatsEcoles[#All],10,FALSE)</f>
        <v>14</v>
      </c>
      <c r="Q1186">
        <f>VLOOKUP(H1186,AggregatsEcoles[#All],11,FALSE)</f>
        <v>9</v>
      </c>
      <c r="R1186">
        <f>VLOOKUP(H1186,AggregatsEcoles[#All],12,FALSE)</f>
        <v>5</v>
      </c>
    </row>
    <row r="1187" spans="1:18" x14ac:dyDescent="0.3">
      <c r="A1187" t="s">
        <v>1060</v>
      </c>
      <c r="B1187" t="s">
        <v>1664</v>
      </c>
      <c r="C1187" t="s">
        <v>2507</v>
      </c>
      <c r="D1187" t="s">
        <v>3384</v>
      </c>
      <c r="E1187" t="s">
        <v>3444</v>
      </c>
      <c r="F1187" t="s">
        <v>3447</v>
      </c>
      <c r="G1187" t="s">
        <v>3593</v>
      </c>
      <c r="H1187" t="s">
        <v>3748</v>
      </c>
      <c r="I1187" t="s">
        <v>3759</v>
      </c>
      <c r="J1187" t="s">
        <v>3763</v>
      </c>
      <c r="K1187" t="s">
        <v>3764</v>
      </c>
      <c r="L1187" t="s">
        <v>3765</v>
      </c>
      <c r="M1187">
        <f>VLOOKUP(H1187,AggregatsEcoles[#All],7,FALSE)</f>
        <v>14</v>
      </c>
      <c r="N1187">
        <f>VLOOKUP(H1187,AggregatsEcoles[#All],8,FALSE)</f>
        <v>9</v>
      </c>
      <c r="O1187">
        <f>VLOOKUP(H1187,AggregatsEcoles[#All],9,FALSE)</f>
        <v>5</v>
      </c>
      <c r="P1187">
        <f>VLOOKUP(H1187,AggregatsEcoles[#All],10,FALSE)</f>
        <v>14</v>
      </c>
      <c r="Q1187">
        <f>VLOOKUP(H1187,AggregatsEcoles[#All],11,FALSE)</f>
        <v>9</v>
      </c>
      <c r="R1187">
        <f>VLOOKUP(H1187,AggregatsEcoles[#All],12,FALSE)</f>
        <v>5</v>
      </c>
    </row>
    <row r="1188" spans="1:18" x14ac:dyDescent="0.3">
      <c r="A1188" t="s">
        <v>1061</v>
      </c>
      <c r="B1188" t="s">
        <v>1155</v>
      </c>
      <c r="C1188" t="s">
        <v>1389</v>
      </c>
      <c r="D1188" t="s">
        <v>1292</v>
      </c>
      <c r="E1188" t="s">
        <v>3443</v>
      </c>
      <c r="F1188" t="s">
        <v>3448</v>
      </c>
      <c r="G1188" t="s">
        <v>3593</v>
      </c>
      <c r="H1188" t="s">
        <v>3748</v>
      </c>
      <c r="I1188" t="s">
        <v>3759</v>
      </c>
      <c r="J1188" t="s">
        <v>3763</v>
      </c>
      <c r="K1188" t="s">
        <v>3764</v>
      </c>
      <c r="L1188" t="s">
        <v>3765</v>
      </c>
      <c r="M1188">
        <f>VLOOKUP(H1188,AggregatsEcoles[#All],7,FALSE)</f>
        <v>14</v>
      </c>
      <c r="N1188">
        <f>VLOOKUP(H1188,AggregatsEcoles[#All],8,FALSE)</f>
        <v>9</v>
      </c>
      <c r="O1188">
        <f>VLOOKUP(H1188,AggregatsEcoles[#All],9,FALSE)</f>
        <v>5</v>
      </c>
      <c r="P1188">
        <f>VLOOKUP(H1188,AggregatsEcoles[#All],10,FALSE)</f>
        <v>14</v>
      </c>
      <c r="Q1188">
        <f>VLOOKUP(H1188,AggregatsEcoles[#All],11,FALSE)</f>
        <v>9</v>
      </c>
      <c r="R1188">
        <f>VLOOKUP(H1188,AggregatsEcoles[#All],12,FALSE)</f>
        <v>5</v>
      </c>
    </row>
    <row r="1189" spans="1:18" x14ac:dyDescent="0.3">
      <c r="A1189" t="s">
        <v>1062</v>
      </c>
      <c r="B1189" t="s">
        <v>1665</v>
      </c>
      <c r="C1189" t="s">
        <v>2508</v>
      </c>
      <c r="D1189" t="s">
        <v>3385</v>
      </c>
      <c r="E1189" t="s">
        <v>3444</v>
      </c>
      <c r="F1189" t="s">
        <v>3463</v>
      </c>
      <c r="G1189" t="s">
        <v>3593</v>
      </c>
      <c r="H1189" t="s">
        <v>3748</v>
      </c>
      <c r="I1189" t="s">
        <v>3759</v>
      </c>
      <c r="J1189" t="s">
        <v>3763</v>
      </c>
      <c r="K1189" t="s">
        <v>3764</v>
      </c>
      <c r="L1189" t="s">
        <v>3765</v>
      </c>
      <c r="M1189">
        <f>VLOOKUP(H1189,AggregatsEcoles[#All],7,FALSE)</f>
        <v>14</v>
      </c>
      <c r="N1189">
        <f>VLOOKUP(H1189,AggregatsEcoles[#All],8,FALSE)</f>
        <v>9</v>
      </c>
      <c r="O1189">
        <f>VLOOKUP(H1189,AggregatsEcoles[#All],9,FALSE)</f>
        <v>5</v>
      </c>
      <c r="P1189">
        <f>VLOOKUP(H1189,AggregatsEcoles[#All],10,FALSE)</f>
        <v>14</v>
      </c>
      <c r="Q1189">
        <f>VLOOKUP(H1189,AggregatsEcoles[#All],11,FALSE)</f>
        <v>9</v>
      </c>
      <c r="R1189">
        <f>VLOOKUP(H1189,AggregatsEcoles[#All],12,FALSE)</f>
        <v>5</v>
      </c>
    </row>
    <row r="1190" spans="1:18" x14ac:dyDescent="0.3">
      <c r="A1190" t="s">
        <v>1063</v>
      </c>
      <c r="B1190" t="s">
        <v>1342</v>
      </c>
      <c r="C1190" t="s">
        <v>1761</v>
      </c>
      <c r="D1190" t="s">
        <v>1481</v>
      </c>
      <c r="E1190" t="s">
        <v>3443</v>
      </c>
      <c r="F1190" t="s">
        <v>3449</v>
      </c>
      <c r="G1190" t="s">
        <v>3593</v>
      </c>
      <c r="H1190" t="s">
        <v>3748</v>
      </c>
      <c r="I1190" t="s">
        <v>3759</v>
      </c>
      <c r="J1190" t="s">
        <v>3763</v>
      </c>
      <c r="K1190" t="s">
        <v>3764</v>
      </c>
      <c r="L1190" t="s">
        <v>3765</v>
      </c>
      <c r="M1190">
        <f>VLOOKUP(H1190,AggregatsEcoles[#All],7,FALSE)</f>
        <v>14</v>
      </c>
      <c r="N1190">
        <f>VLOOKUP(H1190,AggregatsEcoles[#All],8,FALSE)</f>
        <v>9</v>
      </c>
      <c r="O1190">
        <f>VLOOKUP(H1190,AggregatsEcoles[#All],9,FALSE)</f>
        <v>5</v>
      </c>
      <c r="P1190">
        <f>VLOOKUP(H1190,AggregatsEcoles[#All],10,FALSE)</f>
        <v>14</v>
      </c>
      <c r="Q1190">
        <f>VLOOKUP(H1190,AggregatsEcoles[#All],11,FALSE)</f>
        <v>9</v>
      </c>
      <c r="R1190">
        <f>VLOOKUP(H1190,AggregatsEcoles[#All],12,FALSE)</f>
        <v>5</v>
      </c>
    </row>
    <row r="1191" spans="1:18" x14ac:dyDescent="0.3">
      <c r="A1191" t="s">
        <v>1064</v>
      </c>
      <c r="B1191" t="s">
        <v>1502</v>
      </c>
      <c r="C1191" t="s">
        <v>2282</v>
      </c>
      <c r="D1191" t="s">
        <v>2594</v>
      </c>
      <c r="E1191" t="s">
        <v>3444</v>
      </c>
      <c r="F1191" t="s">
        <v>3458</v>
      </c>
      <c r="G1191" t="s">
        <v>3593</v>
      </c>
      <c r="H1191" t="s">
        <v>3748</v>
      </c>
      <c r="I1191" t="s">
        <v>3759</v>
      </c>
      <c r="J1191" t="s">
        <v>3763</v>
      </c>
      <c r="K1191" t="s">
        <v>3764</v>
      </c>
      <c r="L1191" t="s">
        <v>3765</v>
      </c>
      <c r="M1191">
        <f>VLOOKUP(H1191,AggregatsEcoles[#All],7,FALSE)</f>
        <v>14</v>
      </c>
      <c r="N1191">
        <f>VLOOKUP(H1191,AggregatsEcoles[#All],8,FALSE)</f>
        <v>9</v>
      </c>
      <c r="O1191">
        <f>VLOOKUP(H1191,AggregatsEcoles[#All],9,FALSE)</f>
        <v>5</v>
      </c>
      <c r="P1191">
        <f>VLOOKUP(H1191,AggregatsEcoles[#All],10,FALSE)</f>
        <v>14</v>
      </c>
      <c r="Q1191">
        <f>VLOOKUP(H1191,AggregatsEcoles[#All],11,FALSE)</f>
        <v>9</v>
      </c>
      <c r="R1191">
        <f>VLOOKUP(H1191,AggregatsEcoles[#All],12,FALSE)</f>
        <v>5</v>
      </c>
    </row>
    <row r="1192" spans="1:18" x14ac:dyDescent="0.3">
      <c r="A1192" t="s">
        <v>1065</v>
      </c>
      <c r="B1192" t="s">
        <v>1666</v>
      </c>
      <c r="C1192" t="s">
        <v>2509</v>
      </c>
      <c r="D1192" t="s">
        <v>3386</v>
      </c>
      <c r="E1192" t="s">
        <v>3443</v>
      </c>
      <c r="F1192" t="s">
        <v>3451</v>
      </c>
      <c r="G1192" t="s">
        <v>3593</v>
      </c>
      <c r="H1192" t="s">
        <v>3748</v>
      </c>
      <c r="I1192" t="s">
        <v>3759</v>
      </c>
      <c r="J1192" t="s">
        <v>3763</v>
      </c>
      <c r="K1192" t="s">
        <v>3764</v>
      </c>
      <c r="L1192" t="s">
        <v>3765</v>
      </c>
      <c r="M1192">
        <f>VLOOKUP(H1192,AggregatsEcoles[#All],7,FALSE)</f>
        <v>14</v>
      </c>
      <c r="N1192">
        <f>VLOOKUP(H1192,AggregatsEcoles[#All],8,FALSE)</f>
        <v>9</v>
      </c>
      <c r="O1192">
        <f>VLOOKUP(H1192,AggregatsEcoles[#All],9,FALSE)</f>
        <v>5</v>
      </c>
      <c r="P1192">
        <f>VLOOKUP(H1192,AggregatsEcoles[#All],10,FALSE)</f>
        <v>14</v>
      </c>
      <c r="Q1192">
        <f>VLOOKUP(H1192,AggregatsEcoles[#All],11,FALSE)</f>
        <v>9</v>
      </c>
      <c r="R1192">
        <f>VLOOKUP(H1192,AggregatsEcoles[#All],12,FALSE)</f>
        <v>5</v>
      </c>
    </row>
    <row r="1193" spans="1:18" x14ac:dyDescent="0.3">
      <c r="A1193" t="s">
        <v>1066</v>
      </c>
      <c r="B1193" t="s">
        <v>1667</v>
      </c>
      <c r="C1193" t="s">
        <v>2510</v>
      </c>
      <c r="D1193" t="s">
        <v>2590</v>
      </c>
      <c r="E1193" t="s">
        <v>3444</v>
      </c>
      <c r="F1193" t="s">
        <v>3450</v>
      </c>
      <c r="G1193" t="s">
        <v>3593</v>
      </c>
      <c r="H1193" t="s">
        <v>3748</v>
      </c>
      <c r="I1193" t="s">
        <v>3759</v>
      </c>
      <c r="J1193" t="s">
        <v>3763</v>
      </c>
      <c r="K1193" t="s">
        <v>3764</v>
      </c>
      <c r="L1193" t="s">
        <v>3765</v>
      </c>
      <c r="M1193">
        <f>VLOOKUP(H1193,AggregatsEcoles[#All],7,FALSE)</f>
        <v>14</v>
      </c>
      <c r="N1193">
        <f>VLOOKUP(H1193,AggregatsEcoles[#All],8,FALSE)</f>
        <v>9</v>
      </c>
      <c r="O1193">
        <f>VLOOKUP(H1193,AggregatsEcoles[#All],9,FALSE)</f>
        <v>5</v>
      </c>
      <c r="P1193">
        <f>VLOOKUP(H1193,AggregatsEcoles[#All],10,FALSE)</f>
        <v>14</v>
      </c>
      <c r="Q1193">
        <f>VLOOKUP(H1193,AggregatsEcoles[#All],11,FALSE)</f>
        <v>9</v>
      </c>
      <c r="R1193">
        <f>VLOOKUP(H1193,AggregatsEcoles[#All],12,FALSE)</f>
        <v>5</v>
      </c>
    </row>
    <row r="1194" spans="1:18" x14ac:dyDescent="0.3">
      <c r="A1194" t="s">
        <v>1067</v>
      </c>
      <c r="B1194" t="s">
        <v>1136</v>
      </c>
      <c r="C1194" t="s">
        <v>2511</v>
      </c>
      <c r="D1194" t="s">
        <v>2729</v>
      </c>
      <c r="E1194" t="s">
        <v>3443</v>
      </c>
      <c r="F1194" t="s">
        <v>3445</v>
      </c>
      <c r="G1194" t="s">
        <v>3594</v>
      </c>
      <c r="H1194" t="s">
        <v>3749</v>
      </c>
      <c r="I1194" t="s">
        <v>3759</v>
      </c>
      <c r="J1194" t="s">
        <v>3763</v>
      </c>
      <c r="K1194" t="s">
        <v>3764</v>
      </c>
      <c r="L1194" t="s">
        <v>3765</v>
      </c>
      <c r="M1194">
        <f>VLOOKUP(H1194,AggregatsEcoles[#All],7,FALSE)</f>
        <v>5</v>
      </c>
      <c r="N1194">
        <f>VLOOKUP(H1194,AggregatsEcoles[#All],8,FALSE)</f>
        <v>1</v>
      </c>
      <c r="O1194">
        <f>VLOOKUP(H1194,AggregatsEcoles[#All],9,FALSE)</f>
        <v>4</v>
      </c>
      <c r="P1194">
        <f>VLOOKUP(H1194,AggregatsEcoles[#All],10,FALSE)</f>
        <v>4</v>
      </c>
      <c r="Q1194">
        <f>VLOOKUP(H1194,AggregatsEcoles[#All],11,FALSE)</f>
        <v>1</v>
      </c>
      <c r="R1194">
        <f>VLOOKUP(H1194,AggregatsEcoles[#All],12,FALSE)</f>
        <v>3</v>
      </c>
    </row>
    <row r="1195" spans="1:18" x14ac:dyDescent="0.3">
      <c r="A1195" t="s">
        <v>1068</v>
      </c>
      <c r="B1195" t="s">
        <v>1668</v>
      </c>
      <c r="C1195" t="s">
        <v>1377</v>
      </c>
      <c r="D1195" t="s">
        <v>3387</v>
      </c>
      <c r="E1195" t="s">
        <v>3444</v>
      </c>
      <c r="F1195" t="s">
        <v>3456</v>
      </c>
      <c r="G1195" t="s">
        <v>3594</v>
      </c>
      <c r="H1195" t="s">
        <v>3749</v>
      </c>
      <c r="I1195" t="s">
        <v>3759</v>
      </c>
      <c r="J1195" t="s">
        <v>3763</v>
      </c>
      <c r="K1195" t="s">
        <v>3764</v>
      </c>
      <c r="L1195" t="s">
        <v>3765</v>
      </c>
      <c r="M1195">
        <f>VLOOKUP(H1195,AggregatsEcoles[#All],7,FALSE)</f>
        <v>5</v>
      </c>
      <c r="N1195">
        <f>VLOOKUP(H1195,AggregatsEcoles[#All],8,FALSE)</f>
        <v>1</v>
      </c>
      <c r="O1195">
        <f>VLOOKUP(H1195,AggregatsEcoles[#All],9,FALSE)</f>
        <v>4</v>
      </c>
      <c r="P1195">
        <f>VLOOKUP(H1195,AggregatsEcoles[#All],10,FALSE)</f>
        <v>4</v>
      </c>
      <c r="Q1195">
        <f>VLOOKUP(H1195,AggregatsEcoles[#All],11,FALSE)</f>
        <v>1</v>
      </c>
      <c r="R1195">
        <f>VLOOKUP(H1195,AggregatsEcoles[#All],12,FALSE)</f>
        <v>3</v>
      </c>
    </row>
    <row r="1196" spans="1:18" x14ac:dyDescent="0.3">
      <c r="A1196" t="s">
        <v>1069</v>
      </c>
      <c r="B1196" t="s">
        <v>1204</v>
      </c>
      <c r="C1196" t="s">
        <v>2512</v>
      </c>
      <c r="D1196" t="s">
        <v>3388</v>
      </c>
      <c r="E1196" t="s">
        <v>3443</v>
      </c>
      <c r="F1196" t="s">
        <v>3449</v>
      </c>
      <c r="G1196" t="s">
        <v>3594</v>
      </c>
      <c r="H1196" t="s">
        <v>3749</v>
      </c>
      <c r="I1196" t="s">
        <v>3759</v>
      </c>
      <c r="J1196" t="s">
        <v>3763</v>
      </c>
      <c r="K1196" t="s">
        <v>3764</v>
      </c>
      <c r="L1196" t="s">
        <v>3765</v>
      </c>
      <c r="M1196">
        <f>VLOOKUP(H1196,AggregatsEcoles[#All],7,FALSE)</f>
        <v>5</v>
      </c>
      <c r="N1196">
        <f>VLOOKUP(H1196,AggregatsEcoles[#All],8,FALSE)</f>
        <v>1</v>
      </c>
      <c r="O1196">
        <f>VLOOKUP(H1196,AggregatsEcoles[#All],9,FALSE)</f>
        <v>4</v>
      </c>
      <c r="P1196">
        <f>VLOOKUP(H1196,AggregatsEcoles[#All],10,FALSE)</f>
        <v>4</v>
      </c>
      <c r="Q1196">
        <f>VLOOKUP(H1196,AggregatsEcoles[#All],11,FALSE)</f>
        <v>1</v>
      </c>
      <c r="R1196">
        <f>VLOOKUP(H1196,AggregatsEcoles[#All],12,FALSE)</f>
        <v>3</v>
      </c>
    </row>
    <row r="1197" spans="1:18" x14ac:dyDescent="0.3">
      <c r="A1197" t="s">
        <v>1070</v>
      </c>
      <c r="B1197" t="s">
        <v>1250</v>
      </c>
      <c r="C1197" t="s">
        <v>2513</v>
      </c>
      <c r="D1197" t="s">
        <v>2822</v>
      </c>
      <c r="E1197" t="s">
        <v>3443</v>
      </c>
      <c r="F1197" t="s">
        <v>3450</v>
      </c>
      <c r="G1197" t="s">
        <v>3594</v>
      </c>
      <c r="H1197" t="s">
        <v>3749</v>
      </c>
      <c r="I1197" t="s">
        <v>3759</v>
      </c>
      <c r="J1197" t="s">
        <v>3763</v>
      </c>
      <c r="K1197" t="s">
        <v>3764</v>
      </c>
      <c r="L1197" t="s">
        <v>3765</v>
      </c>
      <c r="M1197">
        <f>VLOOKUP(H1197,AggregatsEcoles[#All],7,FALSE)</f>
        <v>5</v>
      </c>
      <c r="N1197">
        <f>VLOOKUP(H1197,AggregatsEcoles[#All],8,FALSE)</f>
        <v>1</v>
      </c>
      <c r="O1197">
        <f>VLOOKUP(H1197,AggregatsEcoles[#All],9,FALSE)</f>
        <v>4</v>
      </c>
      <c r="P1197">
        <f>VLOOKUP(H1197,AggregatsEcoles[#All],10,FALSE)</f>
        <v>4</v>
      </c>
      <c r="Q1197">
        <f>VLOOKUP(H1197,AggregatsEcoles[#All],11,FALSE)</f>
        <v>1</v>
      </c>
      <c r="R1197">
        <f>VLOOKUP(H1197,AggregatsEcoles[#All],12,FALSE)</f>
        <v>3</v>
      </c>
    </row>
    <row r="1198" spans="1:18" x14ac:dyDescent="0.3">
      <c r="A1198" t="s">
        <v>1071</v>
      </c>
      <c r="B1198" t="s">
        <v>1168</v>
      </c>
      <c r="C1198" t="s">
        <v>2514</v>
      </c>
      <c r="D1198" t="s">
        <v>3389</v>
      </c>
      <c r="E1198" t="s">
        <v>3444</v>
      </c>
      <c r="F1198" t="s">
        <v>3450</v>
      </c>
      <c r="G1198" t="s">
        <v>3595</v>
      </c>
      <c r="H1198" t="s">
        <v>3750</v>
      </c>
      <c r="I1198" t="s">
        <v>3759</v>
      </c>
      <c r="J1198" t="s">
        <v>3763</v>
      </c>
      <c r="K1198" t="s">
        <v>3764</v>
      </c>
      <c r="L1198" t="s">
        <v>3765</v>
      </c>
      <c r="M1198">
        <f>VLOOKUP(H1198,AggregatsEcoles[#All],7,FALSE)</f>
        <v>16</v>
      </c>
      <c r="N1198">
        <f>VLOOKUP(H1198,AggregatsEcoles[#All],8,FALSE)</f>
        <v>13</v>
      </c>
      <c r="O1198">
        <f>VLOOKUP(H1198,AggregatsEcoles[#All],9,FALSE)</f>
        <v>3</v>
      </c>
      <c r="P1198">
        <f>VLOOKUP(H1198,AggregatsEcoles[#All],10,FALSE)</f>
        <v>16</v>
      </c>
      <c r="Q1198">
        <f>VLOOKUP(H1198,AggregatsEcoles[#All],11,FALSE)</f>
        <v>13</v>
      </c>
      <c r="R1198">
        <f>VLOOKUP(H1198,AggregatsEcoles[#All],12,FALSE)</f>
        <v>3</v>
      </c>
    </row>
    <row r="1199" spans="1:18" x14ac:dyDescent="0.3">
      <c r="A1199" t="s">
        <v>1072</v>
      </c>
      <c r="B1199" t="s">
        <v>1585</v>
      </c>
      <c r="C1199" t="s">
        <v>2515</v>
      </c>
      <c r="D1199" t="s">
        <v>2695</v>
      </c>
      <c r="E1199" t="s">
        <v>3444</v>
      </c>
      <c r="F1199" t="s">
        <v>3450</v>
      </c>
      <c r="G1199" t="s">
        <v>3595</v>
      </c>
      <c r="H1199" t="s">
        <v>3750</v>
      </c>
      <c r="I1199" t="s">
        <v>3759</v>
      </c>
      <c r="J1199" t="s">
        <v>3763</v>
      </c>
      <c r="K1199" t="s">
        <v>3764</v>
      </c>
      <c r="L1199" t="s">
        <v>3765</v>
      </c>
      <c r="M1199">
        <f>VLOOKUP(H1199,AggregatsEcoles[#All],7,FALSE)</f>
        <v>16</v>
      </c>
      <c r="N1199">
        <f>VLOOKUP(H1199,AggregatsEcoles[#All],8,FALSE)</f>
        <v>13</v>
      </c>
      <c r="O1199">
        <f>VLOOKUP(H1199,AggregatsEcoles[#All],9,FALSE)</f>
        <v>3</v>
      </c>
      <c r="P1199">
        <f>VLOOKUP(H1199,AggregatsEcoles[#All],10,FALSE)</f>
        <v>16</v>
      </c>
      <c r="Q1199">
        <f>VLOOKUP(H1199,AggregatsEcoles[#All],11,FALSE)</f>
        <v>13</v>
      </c>
      <c r="R1199">
        <f>VLOOKUP(H1199,AggregatsEcoles[#All],12,FALSE)</f>
        <v>3</v>
      </c>
    </row>
    <row r="1200" spans="1:18" x14ac:dyDescent="0.3">
      <c r="A1200" t="s">
        <v>1073</v>
      </c>
      <c r="B1200" t="s">
        <v>1553</v>
      </c>
      <c r="C1200" t="s">
        <v>1314</v>
      </c>
      <c r="D1200" t="s">
        <v>3390</v>
      </c>
      <c r="E1200" t="s">
        <v>3444</v>
      </c>
      <c r="F1200" t="s">
        <v>3458</v>
      </c>
      <c r="G1200" t="s">
        <v>3595</v>
      </c>
      <c r="H1200" t="s">
        <v>3750</v>
      </c>
      <c r="I1200" t="s">
        <v>3759</v>
      </c>
      <c r="J1200" t="s">
        <v>3763</v>
      </c>
      <c r="K1200" t="s">
        <v>3764</v>
      </c>
      <c r="L1200" t="s">
        <v>3765</v>
      </c>
      <c r="M1200">
        <f>VLOOKUP(H1200,AggregatsEcoles[#All],7,FALSE)</f>
        <v>16</v>
      </c>
      <c r="N1200">
        <f>VLOOKUP(H1200,AggregatsEcoles[#All],8,FALSE)</f>
        <v>13</v>
      </c>
      <c r="O1200">
        <f>VLOOKUP(H1200,AggregatsEcoles[#All],9,FALSE)</f>
        <v>3</v>
      </c>
      <c r="P1200">
        <f>VLOOKUP(H1200,AggregatsEcoles[#All],10,FALSE)</f>
        <v>16</v>
      </c>
      <c r="Q1200">
        <f>VLOOKUP(H1200,AggregatsEcoles[#All],11,FALSE)</f>
        <v>13</v>
      </c>
      <c r="R1200">
        <f>VLOOKUP(H1200,AggregatsEcoles[#All],12,FALSE)</f>
        <v>3</v>
      </c>
    </row>
    <row r="1201" spans="1:18" x14ac:dyDescent="0.3">
      <c r="A1201" t="s">
        <v>1074</v>
      </c>
      <c r="B1201" t="s">
        <v>1669</v>
      </c>
      <c r="C1201" t="s">
        <v>2516</v>
      </c>
      <c r="D1201" t="s">
        <v>2567</v>
      </c>
      <c r="E1201" t="s">
        <v>3444</v>
      </c>
      <c r="F1201" t="s">
        <v>3449</v>
      </c>
      <c r="G1201" t="s">
        <v>3595</v>
      </c>
      <c r="H1201" t="s">
        <v>3750</v>
      </c>
      <c r="I1201" t="s">
        <v>3759</v>
      </c>
      <c r="J1201" t="s">
        <v>3763</v>
      </c>
      <c r="K1201" t="s">
        <v>3764</v>
      </c>
      <c r="L1201" t="s">
        <v>3765</v>
      </c>
      <c r="M1201">
        <f>VLOOKUP(H1201,AggregatsEcoles[#All],7,FALSE)</f>
        <v>16</v>
      </c>
      <c r="N1201">
        <f>VLOOKUP(H1201,AggregatsEcoles[#All],8,FALSE)</f>
        <v>13</v>
      </c>
      <c r="O1201">
        <f>VLOOKUP(H1201,AggregatsEcoles[#All],9,FALSE)</f>
        <v>3</v>
      </c>
      <c r="P1201">
        <f>VLOOKUP(H1201,AggregatsEcoles[#All],10,FALSE)</f>
        <v>16</v>
      </c>
      <c r="Q1201">
        <f>VLOOKUP(H1201,AggregatsEcoles[#All],11,FALSE)</f>
        <v>13</v>
      </c>
      <c r="R1201">
        <f>VLOOKUP(H1201,AggregatsEcoles[#All],12,FALSE)</f>
        <v>3</v>
      </c>
    </row>
    <row r="1202" spans="1:18" x14ac:dyDescent="0.3">
      <c r="A1202" t="s">
        <v>1075</v>
      </c>
      <c r="B1202" t="s">
        <v>1299</v>
      </c>
      <c r="C1202" t="s">
        <v>2517</v>
      </c>
      <c r="D1202" t="s">
        <v>3391</v>
      </c>
      <c r="E1202" t="s">
        <v>3444</v>
      </c>
      <c r="F1202" t="s">
        <v>3451</v>
      </c>
      <c r="G1202" t="s">
        <v>3595</v>
      </c>
      <c r="H1202" t="s">
        <v>3750</v>
      </c>
      <c r="I1202" t="s">
        <v>3759</v>
      </c>
      <c r="J1202" t="s">
        <v>3763</v>
      </c>
      <c r="K1202" t="s">
        <v>3764</v>
      </c>
      <c r="L1202" t="s">
        <v>3765</v>
      </c>
      <c r="M1202">
        <f>VLOOKUP(H1202,AggregatsEcoles[#All],7,FALSE)</f>
        <v>16</v>
      </c>
      <c r="N1202">
        <f>VLOOKUP(H1202,AggregatsEcoles[#All],8,FALSE)</f>
        <v>13</v>
      </c>
      <c r="O1202">
        <f>VLOOKUP(H1202,AggregatsEcoles[#All],9,FALSE)</f>
        <v>3</v>
      </c>
      <c r="P1202">
        <f>VLOOKUP(H1202,AggregatsEcoles[#All],10,FALSE)</f>
        <v>16</v>
      </c>
      <c r="Q1202">
        <f>VLOOKUP(H1202,AggregatsEcoles[#All],11,FALSE)</f>
        <v>13</v>
      </c>
      <c r="R1202">
        <f>VLOOKUP(H1202,AggregatsEcoles[#All],12,FALSE)</f>
        <v>3</v>
      </c>
    </row>
    <row r="1203" spans="1:18" x14ac:dyDescent="0.3">
      <c r="A1203" t="s">
        <v>1076</v>
      </c>
      <c r="B1203" t="s">
        <v>1155</v>
      </c>
      <c r="C1203" t="s">
        <v>1140</v>
      </c>
      <c r="D1203" t="s">
        <v>3330</v>
      </c>
      <c r="E1203" t="s">
        <v>3443</v>
      </c>
      <c r="F1203" t="s">
        <v>3448</v>
      </c>
      <c r="G1203" t="s">
        <v>3595</v>
      </c>
      <c r="H1203" t="s">
        <v>3750</v>
      </c>
      <c r="I1203" t="s">
        <v>3759</v>
      </c>
      <c r="J1203" t="s">
        <v>3763</v>
      </c>
      <c r="K1203" t="s">
        <v>3764</v>
      </c>
      <c r="L1203" t="s">
        <v>3765</v>
      </c>
      <c r="M1203">
        <f>VLOOKUP(H1203,AggregatsEcoles[#All],7,FALSE)</f>
        <v>16</v>
      </c>
      <c r="N1203">
        <f>VLOOKUP(H1203,AggregatsEcoles[#All],8,FALSE)</f>
        <v>13</v>
      </c>
      <c r="O1203">
        <f>VLOOKUP(H1203,AggregatsEcoles[#All],9,FALSE)</f>
        <v>3</v>
      </c>
      <c r="P1203">
        <f>VLOOKUP(H1203,AggregatsEcoles[#All],10,FALSE)</f>
        <v>16</v>
      </c>
      <c r="Q1203">
        <f>VLOOKUP(H1203,AggregatsEcoles[#All],11,FALSE)</f>
        <v>13</v>
      </c>
      <c r="R1203">
        <f>VLOOKUP(H1203,AggregatsEcoles[#All],12,FALSE)</f>
        <v>3</v>
      </c>
    </row>
    <row r="1204" spans="1:18" x14ac:dyDescent="0.3">
      <c r="A1204" t="s">
        <v>1077</v>
      </c>
      <c r="B1204" t="s">
        <v>1587</v>
      </c>
      <c r="C1204" t="s">
        <v>2129</v>
      </c>
      <c r="D1204" t="s">
        <v>2742</v>
      </c>
      <c r="E1204" t="s">
        <v>3444</v>
      </c>
      <c r="F1204" t="s">
        <v>3445</v>
      </c>
      <c r="G1204" t="s">
        <v>3595</v>
      </c>
      <c r="H1204" t="s">
        <v>3750</v>
      </c>
      <c r="I1204" t="s">
        <v>3759</v>
      </c>
      <c r="J1204" t="s">
        <v>3763</v>
      </c>
      <c r="K1204" t="s">
        <v>3764</v>
      </c>
      <c r="L1204" t="s">
        <v>3765</v>
      </c>
      <c r="M1204">
        <f>VLOOKUP(H1204,AggregatsEcoles[#All],7,FALSE)</f>
        <v>16</v>
      </c>
      <c r="N1204">
        <f>VLOOKUP(H1204,AggregatsEcoles[#All],8,FALSE)</f>
        <v>13</v>
      </c>
      <c r="O1204">
        <f>VLOOKUP(H1204,AggregatsEcoles[#All],9,FALSE)</f>
        <v>3</v>
      </c>
      <c r="P1204">
        <f>VLOOKUP(H1204,AggregatsEcoles[#All],10,FALSE)</f>
        <v>16</v>
      </c>
      <c r="Q1204">
        <f>VLOOKUP(H1204,AggregatsEcoles[#All],11,FALSE)</f>
        <v>13</v>
      </c>
      <c r="R1204">
        <f>VLOOKUP(H1204,AggregatsEcoles[#All],12,FALSE)</f>
        <v>3</v>
      </c>
    </row>
    <row r="1205" spans="1:18" x14ac:dyDescent="0.3">
      <c r="A1205" t="s">
        <v>1078</v>
      </c>
      <c r="B1205" t="s">
        <v>1670</v>
      </c>
      <c r="C1205" t="s">
        <v>2518</v>
      </c>
      <c r="D1205" t="s">
        <v>2834</v>
      </c>
      <c r="E1205" t="s">
        <v>3444</v>
      </c>
      <c r="F1205" t="s">
        <v>3454</v>
      </c>
      <c r="G1205" t="s">
        <v>3595</v>
      </c>
      <c r="H1205" t="s">
        <v>3750</v>
      </c>
      <c r="I1205" t="s">
        <v>3759</v>
      </c>
      <c r="J1205" t="s">
        <v>3763</v>
      </c>
      <c r="K1205" t="s">
        <v>3764</v>
      </c>
      <c r="L1205" t="s">
        <v>3765</v>
      </c>
      <c r="M1205">
        <f>VLOOKUP(H1205,AggregatsEcoles[#All],7,FALSE)</f>
        <v>16</v>
      </c>
      <c r="N1205">
        <f>VLOOKUP(H1205,AggregatsEcoles[#All],8,FALSE)</f>
        <v>13</v>
      </c>
      <c r="O1205">
        <f>VLOOKUP(H1205,AggregatsEcoles[#All],9,FALSE)</f>
        <v>3</v>
      </c>
      <c r="P1205">
        <f>VLOOKUP(H1205,AggregatsEcoles[#All],10,FALSE)</f>
        <v>16</v>
      </c>
      <c r="Q1205">
        <f>VLOOKUP(H1205,AggregatsEcoles[#All],11,FALSE)</f>
        <v>13</v>
      </c>
      <c r="R1205">
        <f>VLOOKUP(H1205,AggregatsEcoles[#All],12,FALSE)</f>
        <v>3</v>
      </c>
    </row>
    <row r="1206" spans="1:18" x14ac:dyDescent="0.3">
      <c r="A1206" t="s">
        <v>1079</v>
      </c>
      <c r="B1206" t="s">
        <v>1322</v>
      </c>
      <c r="C1206" t="s">
        <v>2519</v>
      </c>
      <c r="D1206" t="s">
        <v>3392</v>
      </c>
      <c r="E1206" t="s">
        <v>3444</v>
      </c>
      <c r="F1206" t="s">
        <v>3449</v>
      </c>
      <c r="G1206" t="s">
        <v>3595</v>
      </c>
      <c r="H1206" t="s">
        <v>3750</v>
      </c>
      <c r="I1206" t="s">
        <v>3759</v>
      </c>
      <c r="J1206" t="s">
        <v>3763</v>
      </c>
      <c r="K1206" t="s">
        <v>3764</v>
      </c>
      <c r="L1206" t="s">
        <v>3765</v>
      </c>
      <c r="M1206">
        <f>VLOOKUP(H1206,AggregatsEcoles[#All],7,FALSE)</f>
        <v>16</v>
      </c>
      <c r="N1206">
        <f>VLOOKUP(H1206,AggregatsEcoles[#All],8,FALSE)</f>
        <v>13</v>
      </c>
      <c r="O1206">
        <f>VLOOKUP(H1206,AggregatsEcoles[#All],9,FALSE)</f>
        <v>3</v>
      </c>
      <c r="P1206">
        <f>VLOOKUP(H1206,AggregatsEcoles[#All],10,FALSE)</f>
        <v>16</v>
      </c>
      <c r="Q1206">
        <f>VLOOKUP(H1206,AggregatsEcoles[#All],11,FALSE)</f>
        <v>13</v>
      </c>
      <c r="R1206">
        <f>VLOOKUP(H1206,AggregatsEcoles[#All],12,FALSE)</f>
        <v>3</v>
      </c>
    </row>
    <row r="1207" spans="1:18" x14ac:dyDescent="0.3">
      <c r="A1207" t="s">
        <v>1080</v>
      </c>
      <c r="B1207" t="s">
        <v>1161</v>
      </c>
      <c r="C1207" t="s">
        <v>2520</v>
      </c>
      <c r="D1207" t="s">
        <v>3393</v>
      </c>
      <c r="E1207" t="s">
        <v>3444</v>
      </c>
      <c r="F1207" t="s">
        <v>3460</v>
      </c>
      <c r="G1207" t="s">
        <v>3595</v>
      </c>
      <c r="H1207" t="s">
        <v>3750</v>
      </c>
      <c r="I1207" t="s">
        <v>3759</v>
      </c>
      <c r="J1207" t="s">
        <v>3763</v>
      </c>
      <c r="K1207" t="s">
        <v>3764</v>
      </c>
      <c r="L1207" t="s">
        <v>3765</v>
      </c>
      <c r="M1207">
        <f>VLOOKUP(H1207,AggregatsEcoles[#All],7,FALSE)</f>
        <v>16</v>
      </c>
      <c r="N1207">
        <f>VLOOKUP(H1207,AggregatsEcoles[#All],8,FALSE)</f>
        <v>13</v>
      </c>
      <c r="O1207">
        <f>VLOOKUP(H1207,AggregatsEcoles[#All],9,FALSE)</f>
        <v>3</v>
      </c>
      <c r="P1207">
        <f>VLOOKUP(H1207,AggregatsEcoles[#All],10,FALSE)</f>
        <v>16</v>
      </c>
      <c r="Q1207">
        <f>VLOOKUP(H1207,AggregatsEcoles[#All],11,FALSE)</f>
        <v>13</v>
      </c>
      <c r="R1207">
        <f>VLOOKUP(H1207,AggregatsEcoles[#All],12,FALSE)</f>
        <v>3</v>
      </c>
    </row>
    <row r="1208" spans="1:18" x14ac:dyDescent="0.3">
      <c r="A1208" t="s">
        <v>1081</v>
      </c>
      <c r="B1208" t="s">
        <v>1630</v>
      </c>
      <c r="C1208" t="s">
        <v>2521</v>
      </c>
      <c r="D1208" t="s">
        <v>3312</v>
      </c>
      <c r="E1208" t="s">
        <v>3444</v>
      </c>
      <c r="F1208" t="s">
        <v>3448</v>
      </c>
      <c r="G1208" t="s">
        <v>3595</v>
      </c>
      <c r="H1208" t="s">
        <v>3750</v>
      </c>
      <c r="I1208" t="s">
        <v>3759</v>
      </c>
      <c r="J1208" t="s">
        <v>3763</v>
      </c>
      <c r="K1208" t="s">
        <v>3764</v>
      </c>
      <c r="L1208" t="s">
        <v>3765</v>
      </c>
      <c r="M1208">
        <f>VLOOKUP(H1208,AggregatsEcoles[#All],7,FALSE)</f>
        <v>16</v>
      </c>
      <c r="N1208">
        <f>VLOOKUP(H1208,AggregatsEcoles[#All],8,FALSE)</f>
        <v>13</v>
      </c>
      <c r="O1208">
        <f>VLOOKUP(H1208,AggregatsEcoles[#All],9,FALSE)</f>
        <v>3</v>
      </c>
      <c r="P1208">
        <f>VLOOKUP(H1208,AggregatsEcoles[#All],10,FALSE)</f>
        <v>16</v>
      </c>
      <c r="Q1208">
        <f>VLOOKUP(H1208,AggregatsEcoles[#All],11,FALSE)</f>
        <v>13</v>
      </c>
      <c r="R1208">
        <f>VLOOKUP(H1208,AggregatsEcoles[#All],12,FALSE)</f>
        <v>3</v>
      </c>
    </row>
    <row r="1209" spans="1:18" x14ac:dyDescent="0.3">
      <c r="A1209" t="s">
        <v>1082</v>
      </c>
      <c r="B1209" t="s">
        <v>1671</v>
      </c>
      <c r="C1209" t="s">
        <v>2522</v>
      </c>
      <c r="D1209" t="s">
        <v>2577</v>
      </c>
      <c r="E1209" t="s">
        <v>3444</v>
      </c>
      <c r="F1209" t="s">
        <v>3456</v>
      </c>
      <c r="G1209" t="s">
        <v>3595</v>
      </c>
      <c r="H1209" t="s">
        <v>3750</v>
      </c>
      <c r="I1209" t="s">
        <v>3759</v>
      </c>
      <c r="J1209" t="s">
        <v>3763</v>
      </c>
      <c r="K1209" t="s">
        <v>3764</v>
      </c>
      <c r="L1209" t="s">
        <v>3765</v>
      </c>
      <c r="M1209">
        <f>VLOOKUP(H1209,AggregatsEcoles[#All],7,FALSE)</f>
        <v>16</v>
      </c>
      <c r="N1209">
        <f>VLOOKUP(H1209,AggregatsEcoles[#All],8,FALSE)</f>
        <v>13</v>
      </c>
      <c r="O1209">
        <f>VLOOKUP(H1209,AggregatsEcoles[#All],9,FALSE)</f>
        <v>3</v>
      </c>
      <c r="P1209">
        <f>VLOOKUP(H1209,AggregatsEcoles[#All],10,FALSE)</f>
        <v>16</v>
      </c>
      <c r="Q1209">
        <f>VLOOKUP(H1209,AggregatsEcoles[#All],11,FALSE)</f>
        <v>13</v>
      </c>
      <c r="R1209">
        <f>VLOOKUP(H1209,AggregatsEcoles[#All],12,FALSE)</f>
        <v>3</v>
      </c>
    </row>
    <row r="1210" spans="1:18" x14ac:dyDescent="0.3">
      <c r="A1210" t="s">
        <v>1083</v>
      </c>
      <c r="B1210" t="s">
        <v>1672</v>
      </c>
      <c r="C1210" t="s">
        <v>2523</v>
      </c>
      <c r="D1210" t="s">
        <v>3394</v>
      </c>
      <c r="E1210" t="s">
        <v>3444</v>
      </c>
      <c r="F1210" t="s">
        <v>3451</v>
      </c>
      <c r="G1210" t="s">
        <v>3595</v>
      </c>
      <c r="H1210" t="s">
        <v>3750</v>
      </c>
      <c r="I1210" t="s">
        <v>3759</v>
      </c>
      <c r="J1210" t="s">
        <v>3763</v>
      </c>
      <c r="K1210" t="s">
        <v>3764</v>
      </c>
      <c r="L1210" t="s">
        <v>3765</v>
      </c>
      <c r="M1210">
        <f>VLOOKUP(H1210,AggregatsEcoles[#All],7,FALSE)</f>
        <v>16</v>
      </c>
      <c r="N1210">
        <f>VLOOKUP(H1210,AggregatsEcoles[#All],8,FALSE)</f>
        <v>13</v>
      </c>
      <c r="O1210">
        <f>VLOOKUP(H1210,AggregatsEcoles[#All],9,FALSE)</f>
        <v>3</v>
      </c>
      <c r="P1210">
        <f>VLOOKUP(H1210,AggregatsEcoles[#All],10,FALSE)</f>
        <v>16</v>
      </c>
      <c r="Q1210">
        <f>VLOOKUP(H1210,AggregatsEcoles[#All],11,FALSE)</f>
        <v>13</v>
      </c>
      <c r="R1210">
        <f>VLOOKUP(H1210,AggregatsEcoles[#All],12,FALSE)</f>
        <v>3</v>
      </c>
    </row>
    <row r="1211" spans="1:18" x14ac:dyDescent="0.3">
      <c r="A1211" t="s">
        <v>1084</v>
      </c>
      <c r="B1211" t="s">
        <v>1353</v>
      </c>
      <c r="C1211" t="s">
        <v>2524</v>
      </c>
      <c r="D1211" t="s">
        <v>2625</v>
      </c>
      <c r="E1211" t="s">
        <v>3444</v>
      </c>
      <c r="F1211" t="s">
        <v>3463</v>
      </c>
      <c r="G1211" t="s">
        <v>3595</v>
      </c>
      <c r="H1211" t="s">
        <v>3750</v>
      </c>
      <c r="I1211" t="s">
        <v>3759</v>
      </c>
      <c r="J1211" t="s">
        <v>3763</v>
      </c>
      <c r="K1211" t="s">
        <v>3764</v>
      </c>
      <c r="L1211" t="s">
        <v>3765</v>
      </c>
      <c r="M1211">
        <f>VLOOKUP(H1211,AggregatsEcoles[#All],7,FALSE)</f>
        <v>16</v>
      </c>
      <c r="N1211">
        <f>VLOOKUP(H1211,AggregatsEcoles[#All],8,FALSE)</f>
        <v>13</v>
      </c>
      <c r="O1211">
        <f>VLOOKUP(H1211,AggregatsEcoles[#All],9,FALSE)</f>
        <v>3</v>
      </c>
      <c r="P1211">
        <f>VLOOKUP(H1211,AggregatsEcoles[#All],10,FALSE)</f>
        <v>16</v>
      </c>
      <c r="Q1211">
        <f>VLOOKUP(H1211,AggregatsEcoles[#All],11,FALSE)</f>
        <v>13</v>
      </c>
      <c r="R1211">
        <f>VLOOKUP(H1211,AggregatsEcoles[#All],12,FALSE)</f>
        <v>3</v>
      </c>
    </row>
    <row r="1212" spans="1:18" x14ac:dyDescent="0.3">
      <c r="A1212" t="s">
        <v>1085</v>
      </c>
      <c r="B1212" t="s">
        <v>1673</v>
      </c>
      <c r="C1212" t="s">
        <v>2525</v>
      </c>
      <c r="D1212" t="s">
        <v>3395</v>
      </c>
      <c r="E1212" t="s">
        <v>3443</v>
      </c>
      <c r="F1212" t="s">
        <v>3456</v>
      </c>
      <c r="G1212" t="s">
        <v>3595</v>
      </c>
      <c r="H1212" t="s">
        <v>3750</v>
      </c>
      <c r="I1212" t="s">
        <v>3759</v>
      </c>
      <c r="J1212" t="s">
        <v>3763</v>
      </c>
      <c r="K1212" t="s">
        <v>3764</v>
      </c>
      <c r="L1212" t="s">
        <v>3765</v>
      </c>
      <c r="M1212">
        <f>VLOOKUP(H1212,AggregatsEcoles[#All],7,FALSE)</f>
        <v>16</v>
      </c>
      <c r="N1212">
        <f>VLOOKUP(H1212,AggregatsEcoles[#All],8,FALSE)</f>
        <v>13</v>
      </c>
      <c r="O1212">
        <f>VLOOKUP(H1212,AggregatsEcoles[#All],9,FALSE)</f>
        <v>3</v>
      </c>
      <c r="P1212">
        <f>VLOOKUP(H1212,AggregatsEcoles[#All],10,FALSE)</f>
        <v>16</v>
      </c>
      <c r="Q1212">
        <f>VLOOKUP(H1212,AggregatsEcoles[#All],11,FALSE)</f>
        <v>13</v>
      </c>
      <c r="R1212">
        <f>VLOOKUP(H1212,AggregatsEcoles[#All],12,FALSE)</f>
        <v>3</v>
      </c>
    </row>
    <row r="1213" spans="1:18" x14ac:dyDescent="0.3">
      <c r="A1213" t="s">
        <v>1086</v>
      </c>
      <c r="B1213" t="s">
        <v>1667</v>
      </c>
      <c r="C1213" t="s">
        <v>2526</v>
      </c>
      <c r="D1213" t="s">
        <v>3396</v>
      </c>
      <c r="E1213" t="s">
        <v>3443</v>
      </c>
      <c r="F1213" t="s">
        <v>3448</v>
      </c>
      <c r="G1213" t="s">
        <v>3595</v>
      </c>
      <c r="H1213" t="s">
        <v>3750</v>
      </c>
      <c r="I1213" t="s">
        <v>3759</v>
      </c>
      <c r="J1213" t="s">
        <v>3763</v>
      </c>
      <c r="K1213" t="s">
        <v>3764</v>
      </c>
      <c r="L1213" t="s">
        <v>3765</v>
      </c>
      <c r="M1213">
        <f>VLOOKUP(H1213,AggregatsEcoles[#All],7,FALSE)</f>
        <v>16</v>
      </c>
      <c r="N1213">
        <f>VLOOKUP(H1213,AggregatsEcoles[#All],8,FALSE)</f>
        <v>13</v>
      </c>
      <c r="O1213">
        <f>VLOOKUP(H1213,AggregatsEcoles[#All],9,FALSE)</f>
        <v>3</v>
      </c>
      <c r="P1213">
        <f>VLOOKUP(H1213,AggregatsEcoles[#All],10,FALSE)</f>
        <v>16</v>
      </c>
      <c r="Q1213">
        <f>VLOOKUP(H1213,AggregatsEcoles[#All],11,FALSE)</f>
        <v>13</v>
      </c>
      <c r="R1213">
        <f>VLOOKUP(H1213,AggregatsEcoles[#All],12,FALSE)</f>
        <v>3</v>
      </c>
    </row>
    <row r="1214" spans="1:18" x14ac:dyDescent="0.3">
      <c r="A1214" t="s">
        <v>1087</v>
      </c>
      <c r="B1214" t="s">
        <v>1251</v>
      </c>
      <c r="C1214" t="s">
        <v>2527</v>
      </c>
      <c r="D1214" t="s">
        <v>3397</v>
      </c>
      <c r="E1214" t="s">
        <v>3443</v>
      </c>
      <c r="F1214" t="s">
        <v>3454</v>
      </c>
      <c r="G1214" t="s">
        <v>3596</v>
      </c>
      <c r="H1214" t="s">
        <v>3751</v>
      </c>
      <c r="I1214" t="s">
        <v>3759</v>
      </c>
      <c r="J1214" t="s">
        <v>3763</v>
      </c>
      <c r="K1214" t="s">
        <v>3764</v>
      </c>
      <c r="L1214" t="s">
        <v>3765</v>
      </c>
      <c r="M1214">
        <f>VLOOKUP(H1214,AggregatsEcoles[#All],7,FALSE)</f>
        <v>76</v>
      </c>
      <c r="N1214">
        <f>VLOOKUP(H1214,AggregatsEcoles[#All],8,FALSE)</f>
        <v>37</v>
      </c>
      <c r="O1214">
        <f>VLOOKUP(H1214,AggregatsEcoles[#All],9,FALSE)</f>
        <v>39</v>
      </c>
      <c r="P1214">
        <f>VLOOKUP(H1214,AggregatsEcoles[#All],10,FALSE)</f>
        <v>75</v>
      </c>
      <c r="Q1214">
        <f>VLOOKUP(H1214,AggregatsEcoles[#All],11,FALSE)</f>
        <v>36</v>
      </c>
      <c r="R1214">
        <f>VLOOKUP(H1214,AggregatsEcoles[#All],12,FALSE)</f>
        <v>39</v>
      </c>
    </row>
    <row r="1215" spans="1:18" x14ac:dyDescent="0.3">
      <c r="A1215" t="s">
        <v>1088</v>
      </c>
      <c r="B1215" t="s">
        <v>1441</v>
      </c>
      <c r="C1215" t="s">
        <v>1212</v>
      </c>
      <c r="D1215" t="s">
        <v>3398</v>
      </c>
      <c r="E1215" t="s">
        <v>3444</v>
      </c>
      <c r="F1215" t="s">
        <v>3456</v>
      </c>
      <c r="G1215" t="s">
        <v>3596</v>
      </c>
      <c r="H1215" t="s">
        <v>3751</v>
      </c>
      <c r="I1215" t="s">
        <v>3759</v>
      </c>
      <c r="J1215" t="s">
        <v>3763</v>
      </c>
      <c r="K1215" t="s">
        <v>3764</v>
      </c>
      <c r="L1215" t="s">
        <v>3765</v>
      </c>
      <c r="M1215">
        <f>VLOOKUP(H1215,AggregatsEcoles[#All],7,FALSE)</f>
        <v>76</v>
      </c>
      <c r="N1215">
        <f>VLOOKUP(H1215,AggregatsEcoles[#All],8,FALSE)</f>
        <v>37</v>
      </c>
      <c r="O1215">
        <f>VLOOKUP(H1215,AggregatsEcoles[#All],9,FALSE)</f>
        <v>39</v>
      </c>
      <c r="P1215">
        <f>VLOOKUP(H1215,AggregatsEcoles[#All],10,FALSE)</f>
        <v>75</v>
      </c>
      <c r="Q1215">
        <f>VLOOKUP(H1215,AggregatsEcoles[#All],11,FALSE)</f>
        <v>36</v>
      </c>
      <c r="R1215">
        <f>VLOOKUP(H1215,AggregatsEcoles[#All],12,FALSE)</f>
        <v>39</v>
      </c>
    </row>
    <row r="1216" spans="1:18" x14ac:dyDescent="0.3">
      <c r="A1216" t="s">
        <v>1089</v>
      </c>
      <c r="B1216" t="s">
        <v>1330</v>
      </c>
      <c r="C1216" t="s">
        <v>2528</v>
      </c>
      <c r="D1216" t="s">
        <v>2642</v>
      </c>
      <c r="E1216" t="s">
        <v>3444</v>
      </c>
      <c r="F1216" t="s">
        <v>3463</v>
      </c>
      <c r="G1216" t="s">
        <v>3596</v>
      </c>
      <c r="H1216" t="s">
        <v>3751</v>
      </c>
      <c r="I1216" t="s">
        <v>3759</v>
      </c>
      <c r="J1216" t="s">
        <v>3763</v>
      </c>
      <c r="K1216" t="s">
        <v>3764</v>
      </c>
      <c r="L1216" t="s">
        <v>3765</v>
      </c>
      <c r="M1216">
        <f>VLOOKUP(H1216,AggregatsEcoles[#All],7,FALSE)</f>
        <v>76</v>
      </c>
      <c r="N1216">
        <f>VLOOKUP(H1216,AggregatsEcoles[#All],8,FALSE)</f>
        <v>37</v>
      </c>
      <c r="O1216">
        <f>VLOOKUP(H1216,AggregatsEcoles[#All],9,FALSE)</f>
        <v>39</v>
      </c>
      <c r="P1216">
        <f>VLOOKUP(H1216,AggregatsEcoles[#All],10,FALSE)</f>
        <v>75</v>
      </c>
      <c r="Q1216">
        <f>VLOOKUP(H1216,AggregatsEcoles[#All],11,FALSE)</f>
        <v>36</v>
      </c>
      <c r="R1216">
        <f>VLOOKUP(H1216,AggregatsEcoles[#All],12,FALSE)</f>
        <v>39</v>
      </c>
    </row>
    <row r="1217" spans="1:18" x14ac:dyDescent="0.3">
      <c r="A1217" t="s">
        <v>1090</v>
      </c>
      <c r="B1217" t="s">
        <v>1674</v>
      </c>
      <c r="C1217" t="s">
        <v>1200</v>
      </c>
      <c r="D1217" t="s">
        <v>3399</v>
      </c>
      <c r="E1217" t="s">
        <v>3443</v>
      </c>
      <c r="F1217" t="s">
        <v>3455</v>
      </c>
      <c r="G1217" t="s">
        <v>3596</v>
      </c>
      <c r="H1217" t="s">
        <v>3751</v>
      </c>
      <c r="I1217" t="s">
        <v>3759</v>
      </c>
      <c r="J1217" t="s">
        <v>3763</v>
      </c>
      <c r="K1217" t="s">
        <v>3764</v>
      </c>
      <c r="L1217" t="s">
        <v>3765</v>
      </c>
      <c r="M1217">
        <f>VLOOKUP(H1217,AggregatsEcoles[#All],7,FALSE)</f>
        <v>76</v>
      </c>
      <c r="N1217">
        <f>VLOOKUP(H1217,AggregatsEcoles[#All],8,FALSE)</f>
        <v>37</v>
      </c>
      <c r="O1217">
        <f>VLOOKUP(H1217,AggregatsEcoles[#All],9,FALSE)</f>
        <v>39</v>
      </c>
      <c r="P1217">
        <f>VLOOKUP(H1217,AggregatsEcoles[#All],10,FALSE)</f>
        <v>75</v>
      </c>
      <c r="Q1217">
        <f>VLOOKUP(H1217,AggregatsEcoles[#All],11,FALSE)</f>
        <v>36</v>
      </c>
      <c r="R1217">
        <f>VLOOKUP(H1217,AggregatsEcoles[#All],12,FALSE)</f>
        <v>39</v>
      </c>
    </row>
    <row r="1218" spans="1:18" x14ac:dyDescent="0.3">
      <c r="A1218" t="s">
        <v>1091</v>
      </c>
      <c r="B1218" t="s">
        <v>1621</v>
      </c>
      <c r="C1218" t="s">
        <v>1147</v>
      </c>
      <c r="D1218" t="s">
        <v>3400</v>
      </c>
      <c r="E1218" t="s">
        <v>3443</v>
      </c>
      <c r="F1218" t="s">
        <v>3454</v>
      </c>
      <c r="G1218" t="s">
        <v>3596</v>
      </c>
      <c r="H1218" t="s">
        <v>3751</v>
      </c>
      <c r="I1218" t="s">
        <v>3759</v>
      </c>
      <c r="J1218" t="s">
        <v>3763</v>
      </c>
      <c r="K1218" t="s">
        <v>3764</v>
      </c>
      <c r="L1218" t="s">
        <v>3765</v>
      </c>
      <c r="M1218">
        <f>VLOOKUP(H1218,AggregatsEcoles[#All],7,FALSE)</f>
        <v>76</v>
      </c>
      <c r="N1218">
        <f>VLOOKUP(H1218,AggregatsEcoles[#All],8,FALSE)</f>
        <v>37</v>
      </c>
      <c r="O1218">
        <f>VLOOKUP(H1218,AggregatsEcoles[#All],9,FALSE)</f>
        <v>39</v>
      </c>
      <c r="P1218">
        <f>VLOOKUP(H1218,AggregatsEcoles[#All],10,FALSE)</f>
        <v>75</v>
      </c>
      <c r="Q1218">
        <f>VLOOKUP(H1218,AggregatsEcoles[#All],11,FALSE)</f>
        <v>36</v>
      </c>
      <c r="R1218">
        <f>VLOOKUP(H1218,AggregatsEcoles[#All],12,FALSE)</f>
        <v>39</v>
      </c>
    </row>
    <row r="1219" spans="1:18" x14ac:dyDescent="0.3">
      <c r="A1219" t="s">
        <v>1092</v>
      </c>
      <c r="B1219" t="s">
        <v>1675</v>
      </c>
      <c r="C1219" t="s">
        <v>2529</v>
      </c>
      <c r="D1219" t="s">
        <v>2973</v>
      </c>
      <c r="E1219" t="s">
        <v>3444</v>
      </c>
      <c r="F1219" t="s">
        <v>3457</v>
      </c>
      <c r="G1219" t="s">
        <v>3596</v>
      </c>
      <c r="H1219" t="s">
        <v>3751</v>
      </c>
      <c r="I1219" t="s">
        <v>3759</v>
      </c>
      <c r="J1219" t="s">
        <v>3763</v>
      </c>
      <c r="K1219" t="s">
        <v>3764</v>
      </c>
      <c r="L1219" t="s">
        <v>3765</v>
      </c>
      <c r="M1219">
        <f>VLOOKUP(H1219,AggregatsEcoles[#All],7,FALSE)</f>
        <v>76</v>
      </c>
      <c r="N1219">
        <f>VLOOKUP(H1219,AggregatsEcoles[#All],8,FALSE)</f>
        <v>37</v>
      </c>
      <c r="O1219">
        <f>VLOOKUP(H1219,AggregatsEcoles[#All],9,FALSE)</f>
        <v>39</v>
      </c>
      <c r="P1219">
        <f>VLOOKUP(H1219,AggregatsEcoles[#All],10,FALSE)</f>
        <v>75</v>
      </c>
      <c r="Q1219">
        <f>VLOOKUP(H1219,AggregatsEcoles[#All],11,FALSE)</f>
        <v>36</v>
      </c>
      <c r="R1219">
        <f>VLOOKUP(H1219,AggregatsEcoles[#All],12,FALSE)</f>
        <v>39</v>
      </c>
    </row>
    <row r="1220" spans="1:18" x14ac:dyDescent="0.3">
      <c r="A1220" t="s">
        <v>1093</v>
      </c>
      <c r="B1220" t="s">
        <v>1234</v>
      </c>
      <c r="C1220" t="s">
        <v>1136</v>
      </c>
      <c r="D1220" t="s">
        <v>3401</v>
      </c>
      <c r="E1220" t="s">
        <v>3443</v>
      </c>
      <c r="F1220" t="s">
        <v>3457</v>
      </c>
      <c r="H1220" t="s">
        <v>3752</v>
      </c>
      <c r="I1220" t="s">
        <v>3759</v>
      </c>
      <c r="J1220" t="s">
        <v>3763</v>
      </c>
      <c r="K1220" t="s">
        <v>3764</v>
      </c>
      <c r="L1220" t="s">
        <v>3765</v>
      </c>
      <c r="M1220">
        <f>VLOOKUP(H1220,AggregatsEcoles[#All],7,FALSE)</f>
        <v>0</v>
      </c>
      <c r="N1220">
        <f>VLOOKUP(H1220,AggregatsEcoles[#All],8,FALSE)</f>
        <v>0</v>
      </c>
      <c r="O1220">
        <f>VLOOKUP(H1220,AggregatsEcoles[#All],9,FALSE)</f>
        <v>0</v>
      </c>
      <c r="P1220">
        <f>VLOOKUP(H1220,AggregatsEcoles[#All],10,FALSE)</f>
        <v>0</v>
      </c>
      <c r="Q1220">
        <f>VLOOKUP(H1220,AggregatsEcoles[#All],11,FALSE)</f>
        <v>0</v>
      </c>
      <c r="R1220">
        <f>VLOOKUP(H1220,AggregatsEcoles[#All],12,FALSE)</f>
        <v>0</v>
      </c>
    </row>
    <row r="1221" spans="1:18" x14ac:dyDescent="0.3">
      <c r="A1221" t="s">
        <v>1094</v>
      </c>
      <c r="B1221" t="s">
        <v>1235</v>
      </c>
      <c r="C1221" t="s">
        <v>1136</v>
      </c>
      <c r="D1221" t="s">
        <v>3402</v>
      </c>
      <c r="E1221" t="s">
        <v>3443</v>
      </c>
      <c r="F1221" t="s">
        <v>3449</v>
      </c>
      <c r="H1221" t="s">
        <v>3752</v>
      </c>
      <c r="I1221" t="s">
        <v>3759</v>
      </c>
      <c r="J1221" t="s">
        <v>3763</v>
      </c>
      <c r="K1221" t="s">
        <v>3764</v>
      </c>
      <c r="L1221" t="s">
        <v>3765</v>
      </c>
      <c r="M1221">
        <f>VLOOKUP(H1221,AggregatsEcoles[#All],7,FALSE)</f>
        <v>0</v>
      </c>
      <c r="N1221">
        <f>VLOOKUP(H1221,AggregatsEcoles[#All],8,FALSE)</f>
        <v>0</v>
      </c>
      <c r="O1221">
        <f>VLOOKUP(H1221,AggregatsEcoles[#All],9,FALSE)</f>
        <v>0</v>
      </c>
      <c r="P1221">
        <f>VLOOKUP(H1221,AggregatsEcoles[#All],10,FALSE)</f>
        <v>0</v>
      </c>
      <c r="Q1221">
        <f>VLOOKUP(H1221,AggregatsEcoles[#All],11,FALSE)</f>
        <v>0</v>
      </c>
      <c r="R1221">
        <f>VLOOKUP(H1221,AggregatsEcoles[#All],12,FALSE)</f>
        <v>0</v>
      </c>
    </row>
    <row r="1222" spans="1:18" x14ac:dyDescent="0.3">
      <c r="A1222" t="s">
        <v>1095</v>
      </c>
      <c r="B1222" t="s">
        <v>1236</v>
      </c>
      <c r="C1222" t="s">
        <v>1215</v>
      </c>
      <c r="D1222" t="s">
        <v>3403</v>
      </c>
      <c r="E1222" t="s">
        <v>3444</v>
      </c>
      <c r="F1222" t="s">
        <v>3446</v>
      </c>
      <c r="H1222" t="s">
        <v>3752</v>
      </c>
      <c r="I1222" t="s">
        <v>3759</v>
      </c>
      <c r="J1222" t="s">
        <v>3763</v>
      </c>
      <c r="K1222" t="s">
        <v>3764</v>
      </c>
      <c r="L1222" t="s">
        <v>3765</v>
      </c>
      <c r="M1222">
        <f>VLOOKUP(H1222,AggregatsEcoles[#All],7,FALSE)</f>
        <v>0</v>
      </c>
      <c r="N1222">
        <f>VLOOKUP(H1222,AggregatsEcoles[#All],8,FALSE)</f>
        <v>0</v>
      </c>
      <c r="O1222">
        <f>VLOOKUP(H1222,AggregatsEcoles[#All],9,FALSE)</f>
        <v>0</v>
      </c>
      <c r="P1222">
        <f>VLOOKUP(H1222,AggregatsEcoles[#All],10,FALSE)</f>
        <v>0</v>
      </c>
      <c r="Q1222">
        <f>VLOOKUP(H1222,AggregatsEcoles[#All],11,FALSE)</f>
        <v>0</v>
      </c>
      <c r="R1222">
        <f>VLOOKUP(H1222,AggregatsEcoles[#All],12,FALSE)</f>
        <v>0</v>
      </c>
    </row>
    <row r="1223" spans="1:18" x14ac:dyDescent="0.3">
      <c r="A1223" t="s">
        <v>1096</v>
      </c>
      <c r="B1223" t="s">
        <v>1240</v>
      </c>
      <c r="C1223" t="s">
        <v>2530</v>
      </c>
      <c r="D1223" t="s">
        <v>3404</v>
      </c>
      <c r="E1223" t="s">
        <v>3444</v>
      </c>
      <c r="F1223" t="s">
        <v>3450</v>
      </c>
      <c r="H1223" t="s">
        <v>3752</v>
      </c>
      <c r="I1223" t="s">
        <v>3759</v>
      </c>
      <c r="J1223" t="s">
        <v>3763</v>
      </c>
      <c r="K1223" t="s">
        <v>3764</v>
      </c>
      <c r="L1223" t="s">
        <v>3765</v>
      </c>
      <c r="M1223">
        <f>VLOOKUP(H1223,AggregatsEcoles[#All],7,FALSE)</f>
        <v>0</v>
      </c>
      <c r="N1223">
        <f>VLOOKUP(H1223,AggregatsEcoles[#All],8,FALSE)</f>
        <v>0</v>
      </c>
      <c r="O1223">
        <f>VLOOKUP(H1223,AggregatsEcoles[#All],9,FALSE)</f>
        <v>0</v>
      </c>
      <c r="P1223">
        <f>VLOOKUP(H1223,AggregatsEcoles[#All],10,FALSE)</f>
        <v>0</v>
      </c>
      <c r="Q1223">
        <f>VLOOKUP(H1223,AggregatsEcoles[#All],11,FALSE)</f>
        <v>0</v>
      </c>
      <c r="R1223">
        <f>VLOOKUP(H1223,AggregatsEcoles[#All],12,FALSE)</f>
        <v>0</v>
      </c>
    </row>
    <row r="1224" spans="1:18" x14ac:dyDescent="0.3">
      <c r="A1224" t="s">
        <v>1097</v>
      </c>
      <c r="B1224" t="s">
        <v>1241</v>
      </c>
      <c r="C1224" t="s">
        <v>1138</v>
      </c>
      <c r="D1224" t="s">
        <v>3405</v>
      </c>
      <c r="E1224" t="s">
        <v>3444</v>
      </c>
      <c r="F1224" t="s">
        <v>3456</v>
      </c>
      <c r="H1224" t="s">
        <v>3752</v>
      </c>
      <c r="I1224" t="s">
        <v>3759</v>
      </c>
      <c r="J1224" t="s">
        <v>3763</v>
      </c>
      <c r="K1224" t="s">
        <v>3764</v>
      </c>
      <c r="L1224" t="s">
        <v>3765</v>
      </c>
      <c r="M1224">
        <f>VLOOKUP(H1224,AggregatsEcoles[#All],7,FALSE)</f>
        <v>0</v>
      </c>
      <c r="N1224">
        <f>VLOOKUP(H1224,AggregatsEcoles[#All],8,FALSE)</f>
        <v>0</v>
      </c>
      <c r="O1224">
        <f>VLOOKUP(H1224,AggregatsEcoles[#All],9,FALSE)</f>
        <v>0</v>
      </c>
      <c r="P1224">
        <f>VLOOKUP(H1224,AggregatsEcoles[#All],10,FALSE)</f>
        <v>0</v>
      </c>
      <c r="Q1224">
        <f>VLOOKUP(H1224,AggregatsEcoles[#All],11,FALSE)</f>
        <v>0</v>
      </c>
      <c r="R1224">
        <f>VLOOKUP(H1224,AggregatsEcoles[#All],12,FALSE)</f>
        <v>0</v>
      </c>
    </row>
    <row r="1225" spans="1:18" x14ac:dyDescent="0.3">
      <c r="A1225" t="s">
        <v>1098</v>
      </c>
      <c r="B1225" t="s">
        <v>1387</v>
      </c>
      <c r="C1225" t="s">
        <v>2357</v>
      </c>
      <c r="D1225" t="s">
        <v>3406</v>
      </c>
      <c r="E1225" t="s">
        <v>3443</v>
      </c>
      <c r="F1225" t="s">
        <v>3450</v>
      </c>
      <c r="H1225" t="s">
        <v>3752</v>
      </c>
      <c r="I1225" t="s">
        <v>3759</v>
      </c>
      <c r="J1225" t="s">
        <v>3763</v>
      </c>
      <c r="K1225" t="s">
        <v>3764</v>
      </c>
      <c r="L1225" t="s">
        <v>3765</v>
      </c>
      <c r="M1225">
        <f>VLOOKUP(H1225,AggregatsEcoles[#All],7,FALSE)</f>
        <v>0</v>
      </c>
      <c r="N1225">
        <f>VLOOKUP(H1225,AggregatsEcoles[#All],8,FALSE)</f>
        <v>0</v>
      </c>
      <c r="O1225">
        <f>VLOOKUP(H1225,AggregatsEcoles[#All],9,FALSE)</f>
        <v>0</v>
      </c>
      <c r="P1225">
        <f>VLOOKUP(H1225,AggregatsEcoles[#All],10,FALSE)</f>
        <v>0</v>
      </c>
      <c r="Q1225">
        <f>VLOOKUP(H1225,AggregatsEcoles[#All],11,FALSE)</f>
        <v>0</v>
      </c>
      <c r="R1225">
        <f>VLOOKUP(H1225,AggregatsEcoles[#All],12,FALSE)</f>
        <v>0</v>
      </c>
    </row>
    <row r="1226" spans="1:18" x14ac:dyDescent="0.3">
      <c r="A1226" t="s">
        <v>1099</v>
      </c>
      <c r="B1226" t="s">
        <v>1406</v>
      </c>
      <c r="C1226" t="s">
        <v>2208</v>
      </c>
      <c r="D1226" t="s">
        <v>3407</v>
      </c>
      <c r="E1226" t="s">
        <v>3443</v>
      </c>
      <c r="F1226" t="s">
        <v>3448</v>
      </c>
      <c r="H1226" t="s">
        <v>3752</v>
      </c>
      <c r="I1226" t="s">
        <v>3759</v>
      </c>
      <c r="J1226" t="s">
        <v>3763</v>
      </c>
      <c r="K1226" t="s">
        <v>3764</v>
      </c>
      <c r="L1226" t="s">
        <v>3765</v>
      </c>
      <c r="M1226">
        <f>VLOOKUP(H1226,AggregatsEcoles[#All],7,FALSE)</f>
        <v>0</v>
      </c>
      <c r="N1226">
        <f>VLOOKUP(H1226,AggregatsEcoles[#All],8,FALSE)</f>
        <v>0</v>
      </c>
      <c r="O1226">
        <f>VLOOKUP(H1226,AggregatsEcoles[#All],9,FALSE)</f>
        <v>0</v>
      </c>
      <c r="P1226">
        <f>VLOOKUP(H1226,AggregatsEcoles[#All],10,FALSE)</f>
        <v>0</v>
      </c>
      <c r="Q1226">
        <f>VLOOKUP(H1226,AggregatsEcoles[#All],11,FALSE)</f>
        <v>0</v>
      </c>
      <c r="R1226">
        <f>VLOOKUP(H1226,AggregatsEcoles[#All],12,FALSE)</f>
        <v>0</v>
      </c>
    </row>
    <row r="1227" spans="1:18" x14ac:dyDescent="0.3">
      <c r="A1227" t="s">
        <v>1100</v>
      </c>
      <c r="B1227" t="s">
        <v>1407</v>
      </c>
      <c r="C1227" t="s">
        <v>1492</v>
      </c>
      <c r="D1227" t="s">
        <v>3408</v>
      </c>
      <c r="E1227" t="s">
        <v>3443</v>
      </c>
      <c r="F1227" t="s">
        <v>3456</v>
      </c>
      <c r="H1227" t="s">
        <v>3752</v>
      </c>
      <c r="I1227" t="s">
        <v>3759</v>
      </c>
      <c r="J1227" t="s">
        <v>3763</v>
      </c>
      <c r="K1227" t="s">
        <v>3764</v>
      </c>
      <c r="L1227" t="s">
        <v>3765</v>
      </c>
      <c r="M1227">
        <f>VLOOKUP(H1227,AggregatsEcoles[#All],7,FALSE)</f>
        <v>0</v>
      </c>
      <c r="N1227">
        <f>VLOOKUP(H1227,AggregatsEcoles[#All],8,FALSE)</f>
        <v>0</v>
      </c>
      <c r="O1227">
        <f>VLOOKUP(H1227,AggregatsEcoles[#All],9,FALSE)</f>
        <v>0</v>
      </c>
      <c r="P1227">
        <f>VLOOKUP(H1227,AggregatsEcoles[#All],10,FALSE)</f>
        <v>0</v>
      </c>
      <c r="Q1227">
        <f>VLOOKUP(H1227,AggregatsEcoles[#All],11,FALSE)</f>
        <v>0</v>
      </c>
      <c r="R1227">
        <f>VLOOKUP(H1227,AggregatsEcoles[#All],12,FALSE)</f>
        <v>0</v>
      </c>
    </row>
    <row r="1228" spans="1:18" x14ac:dyDescent="0.3">
      <c r="A1228" t="s">
        <v>1101</v>
      </c>
      <c r="B1228" t="s">
        <v>1408</v>
      </c>
      <c r="C1228" t="s">
        <v>1627</v>
      </c>
      <c r="D1228" t="s">
        <v>3409</v>
      </c>
      <c r="E1228" t="s">
        <v>3444</v>
      </c>
      <c r="F1228" t="s">
        <v>3451</v>
      </c>
      <c r="H1228" t="s">
        <v>3752</v>
      </c>
      <c r="I1228" t="s">
        <v>3759</v>
      </c>
      <c r="J1228" t="s">
        <v>3763</v>
      </c>
      <c r="K1228" t="s">
        <v>3764</v>
      </c>
      <c r="L1228" t="s">
        <v>3765</v>
      </c>
      <c r="M1228">
        <f>VLOOKUP(H1228,AggregatsEcoles[#All],7,FALSE)</f>
        <v>0</v>
      </c>
      <c r="N1228">
        <f>VLOOKUP(H1228,AggregatsEcoles[#All],8,FALSE)</f>
        <v>0</v>
      </c>
      <c r="O1228">
        <f>VLOOKUP(H1228,AggregatsEcoles[#All],9,FALSE)</f>
        <v>0</v>
      </c>
      <c r="P1228">
        <f>VLOOKUP(H1228,AggregatsEcoles[#All],10,FALSE)</f>
        <v>0</v>
      </c>
      <c r="Q1228">
        <f>VLOOKUP(H1228,AggregatsEcoles[#All],11,FALSE)</f>
        <v>0</v>
      </c>
      <c r="R1228">
        <f>VLOOKUP(H1228,AggregatsEcoles[#All],12,FALSE)</f>
        <v>0</v>
      </c>
    </row>
    <row r="1229" spans="1:18" x14ac:dyDescent="0.3">
      <c r="A1229" t="s">
        <v>1102</v>
      </c>
      <c r="B1229" t="s">
        <v>1409</v>
      </c>
      <c r="C1229" t="s">
        <v>2431</v>
      </c>
      <c r="D1229" t="s">
        <v>3410</v>
      </c>
      <c r="E1229" t="s">
        <v>3443</v>
      </c>
      <c r="F1229" t="s">
        <v>3445</v>
      </c>
      <c r="H1229" t="s">
        <v>3752</v>
      </c>
      <c r="I1229" t="s">
        <v>3759</v>
      </c>
      <c r="J1229" t="s">
        <v>3763</v>
      </c>
      <c r="K1229" t="s">
        <v>3764</v>
      </c>
      <c r="L1229" t="s">
        <v>3765</v>
      </c>
      <c r="M1229">
        <f>VLOOKUP(H1229,AggregatsEcoles[#All],7,FALSE)</f>
        <v>0</v>
      </c>
      <c r="N1229">
        <f>VLOOKUP(H1229,AggregatsEcoles[#All],8,FALSE)</f>
        <v>0</v>
      </c>
      <c r="O1229">
        <f>VLOOKUP(H1229,AggregatsEcoles[#All],9,FALSE)</f>
        <v>0</v>
      </c>
      <c r="P1229">
        <f>VLOOKUP(H1229,AggregatsEcoles[#All],10,FALSE)</f>
        <v>0</v>
      </c>
      <c r="Q1229">
        <f>VLOOKUP(H1229,AggregatsEcoles[#All],11,FALSE)</f>
        <v>0</v>
      </c>
      <c r="R1229">
        <f>VLOOKUP(H1229,AggregatsEcoles[#All],12,FALSE)</f>
        <v>0</v>
      </c>
    </row>
    <row r="1230" spans="1:18" x14ac:dyDescent="0.3">
      <c r="A1230" t="s">
        <v>1103</v>
      </c>
      <c r="B1230" t="s">
        <v>1410</v>
      </c>
      <c r="C1230" t="s">
        <v>1495</v>
      </c>
      <c r="D1230" t="s">
        <v>3411</v>
      </c>
      <c r="E1230" t="s">
        <v>3443</v>
      </c>
      <c r="F1230" t="s">
        <v>3445</v>
      </c>
      <c r="H1230" t="s">
        <v>3752</v>
      </c>
      <c r="I1230" t="s">
        <v>3759</v>
      </c>
      <c r="J1230" t="s">
        <v>3763</v>
      </c>
      <c r="K1230" t="s">
        <v>3764</v>
      </c>
      <c r="L1230" t="s">
        <v>3765</v>
      </c>
      <c r="M1230">
        <f>VLOOKUP(H1230,AggregatsEcoles[#All],7,FALSE)</f>
        <v>0</v>
      </c>
      <c r="N1230">
        <f>VLOOKUP(H1230,AggregatsEcoles[#All],8,FALSE)</f>
        <v>0</v>
      </c>
      <c r="O1230">
        <f>VLOOKUP(H1230,AggregatsEcoles[#All],9,FALSE)</f>
        <v>0</v>
      </c>
      <c r="P1230">
        <f>VLOOKUP(H1230,AggregatsEcoles[#All],10,FALSE)</f>
        <v>0</v>
      </c>
      <c r="Q1230">
        <f>VLOOKUP(H1230,AggregatsEcoles[#All],11,FALSE)</f>
        <v>0</v>
      </c>
      <c r="R1230">
        <f>VLOOKUP(H1230,AggregatsEcoles[#All],12,FALSE)</f>
        <v>0</v>
      </c>
    </row>
    <row r="1231" spans="1:18" x14ac:dyDescent="0.3">
      <c r="A1231" t="s">
        <v>1103</v>
      </c>
      <c r="B1231" t="s">
        <v>1411</v>
      </c>
      <c r="C1231" t="s">
        <v>2531</v>
      </c>
      <c r="D1231" t="s">
        <v>3412</v>
      </c>
      <c r="E1231" t="s">
        <v>3444</v>
      </c>
      <c r="F1231" t="s">
        <v>3457</v>
      </c>
      <c r="H1231" t="s">
        <v>3752</v>
      </c>
      <c r="I1231" t="s">
        <v>3759</v>
      </c>
      <c r="J1231" t="s">
        <v>3763</v>
      </c>
      <c r="K1231" t="s">
        <v>3764</v>
      </c>
      <c r="L1231" t="s">
        <v>3765</v>
      </c>
      <c r="M1231">
        <f>VLOOKUP(H1231,AggregatsEcoles[#All],7,FALSE)</f>
        <v>0</v>
      </c>
      <c r="N1231">
        <f>VLOOKUP(H1231,AggregatsEcoles[#All],8,FALSE)</f>
        <v>0</v>
      </c>
      <c r="O1231">
        <f>VLOOKUP(H1231,AggregatsEcoles[#All],9,FALSE)</f>
        <v>0</v>
      </c>
      <c r="P1231">
        <f>VLOOKUP(H1231,AggregatsEcoles[#All],10,FALSE)</f>
        <v>0</v>
      </c>
      <c r="Q1231">
        <f>VLOOKUP(H1231,AggregatsEcoles[#All],11,FALSE)</f>
        <v>0</v>
      </c>
      <c r="R1231">
        <f>VLOOKUP(H1231,AggregatsEcoles[#All],12,FALSE)</f>
        <v>0</v>
      </c>
    </row>
    <row r="1232" spans="1:18" x14ac:dyDescent="0.3">
      <c r="A1232" t="s">
        <v>1104</v>
      </c>
      <c r="B1232" t="s">
        <v>1412</v>
      </c>
      <c r="C1232" t="s">
        <v>2532</v>
      </c>
      <c r="D1232" t="s">
        <v>3413</v>
      </c>
      <c r="E1232" t="s">
        <v>3443</v>
      </c>
      <c r="F1232" t="s">
        <v>3448</v>
      </c>
      <c r="H1232" t="s">
        <v>3752</v>
      </c>
      <c r="I1232" t="s">
        <v>3759</v>
      </c>
      <c r="J1232" t="s">
        <v>3763</v>
      </c>
      <c r="K1232" t="s">
        <v>3764</v>
      </c>
      <c r="L1232" t="s">
        <v>3765</v>
      </c>
      <c r="M1232">
        <f>VLOOKUP(H1232,AggregatsEcoles[#All],7,FALSE)</f>
        <v>0</v>
      </c>
      <c r="N1232">
        <f>VLOOKUP(H1232,AggregatsEcoles[#All],8,FALSE)</f>
        <v>0</v>
      </c>
      <c r="O1232">
        <f>VLOOKUP(H1232,AggregatsEcoles[#All],9,FALSE)</f>
        <v>0</v>
      </c>
      <c r="P1232">
        <f>VLOOKUP(H1232,AggregatsEcoles[#All],10,FALSE)</f>
        <v>0</v>
      </c>
      <c r="Q1232">
        <f>VLOOKUP(H1232,AggregatsEcoles[#All],11,FALSE)</f>
        <v>0</v>
      </c>
      <c r="R1232">
        <f>VLOOKUP(H1232,AggregatsEcoles[#All],12,FALSE)</f>
        <v>0</v>
      </c>
    </row>
    <row r="1233" spans="1:18" x14ac:dyDescent="0.3">
      <c r="A1233" t="s">
        <v>1105</v>
      </c>
      <c r="B1233" t="s">
        <v>1413</v>
      </c>
      <c r="C1233" t="s">
        <v>1142</v>
      </c>
      <c r="D1233" t="s">
        <v>3414</v>
      </c>
      <c r="E1233" t="s">
        <v>3444</v>
      </c>
      <c r="F1233" t="s">
        <v>3448</v>
      </c>
      <c r="H1233" t="s">
        <v>3752</v>
      </c>
      <c r="I1233" t="s">
        <v>3759</v>
      </c>
      <c r="J1233" t="s">
        <v>3763</v>
      </c>
      <c r="K1233" t="s">
        <v>3764</v>
      </c>
      <c r="L1233" t="s">
        <v>3765</v>
      </c>
      <c r="M1233">
        <f>VLOOKUP(H1233,AggregatsEcoles[#All],7,FALSE)</f>
        <v>0</v>
      </c>
      <c r="N1233">
        <f>VLOOKUP(H1233,AggregatsEcoles[#All],8,FALSE)</f>
        <v>0</v>
      </c>
      <c r="O1233">
        <f>VLOOKUP(H1233,AggregatsEcoles[#All],9,FALSE)</f>
        <v>0</v>
      </c>
      <c r="P1233">
        <f>VLOOKUP(H1233,AggregatsEcoles[#All],10,FALSE)</f>
        <v>0</v>
      </c>
      <c r="Q1233">
        <f>VLOOKUP(H1233,AggregatsEcoles[#All],11,FALSE)</f>
        <v>0</v>
      </c>
      <c r="R1233">
        <f>VLOOKUP(H1233,AggregatsEcoles[#All],12,FALSE)</f>
        <v>0</v>
      </c>
    </row>
    <row r="1234" spans="1:18" x14ac:dyDescent="0.3">
      <c r="A1234" t="s">
        <v>1096</v>
      </c>
      <c r="B1234" t="s">
        <v>1414</v>
      </c>
      <c r="C1234" t="s">
        <v>1436</v>
      </c>
      <c r="D1234" t="s">
        <v>3415</v>
      </c>
      <c r="E1234" t="s">
        <v>3444</v>
      </c>
      <c r="F1234" t="s">
        <v>3456</v>
      </c>
      <c r="H1234" t="s">
        <v>3752</v>
      </c>
      <c r="I1234" t="s">
        <v>3759</v>
      </c>
      <c r="J1234" t="s">
        <v>3763</v>
      </c>
      <c r="K1234" t="s">
        <v>3764</v>
      </c>
      <c r="L1234" t="s">
        <v>3765</v>
      </c>
      <c r="M1234">
        <f>VLOOKUP(H1234,AggregatsEcoles[#All],7,FALSE)</f>
        <v>0</v>
      </c>
      <c r="N1234">
        <f>VLOOKUP(H1234,AggregatsEcoles[#All],8,FALSE)</f>
        <v>0</v>
      </c>
      <c r="O1234">
        <f>VLOOKUP(H1234,AggregatsEcoles[#All],9,FALSE)</f>
        <v>0</v>
      </c>
      <c r="P1234">
        <f>VLOOKUP(H1234,AggregatsEcoles[#All],10,FALSE)</f>
        <v>0</v>
      </c>
      <c r="Q1234">
        <f>VLOOKUP(H1234,AggregatsEcoles[#All],11,FALSE)</f>
        <v>0</v>
      </c>
      <c r="R1234">
        <f>VLOOKUP(H1234,AggregatsEcoles[#All],12,FALSE)</f>
        <v>0</v>
      </c>
    </row>
    <row r="1235" spans="1:18" x14ac:dyDescent="0.3">
      <c r="A1235" t="s">
        <v>1103</v>
      </c>
      <c r="B1235" t="s">
        <v>1419</v>
      </c>
      <c r="C1235" t="s">
        <v>2533</v>
      </c>
      <c r="D1235" t="s">
        <v>3416</v>
      </c>
      <c r="E1235" t="s">
        <v>3444</v>
      </c>
      <c r="F1235" t="s">
        <v>3458</v>
      </c>
      <c r="H1235" t="s">
        <v>3752</v>
      </c>
      <c r="I1235" t="s">
        <v>3759</v>
      </c>
      <c r="J1235" t="s">
        <v>3763</v>
      </c>
      <c r="K1235" t="s">
        <v>3764</v>
      </c>
      <c r="L1235" t="s">
        <v>3765</v>
      </c>
      <c r="M1235">
        <f>VLOOKUP(H1235,AggregatsEcoles[#All],7,FALSE)</f>
        <v>0</v>
      </c>
      <c r="N1235">
        <f>VLOOKUP(H1235,AggregatsEcoles[#All],8,FALSE)</f>
        <v>0</v>
      </c>
      <c r="O1235">
        <f>VLOOKUP(H1235,AggregatsEcoles[#All],9,FALSE)</f>
        <v>0</v>
      </c>
      <c r="P1235">
        <f>VLOOKUP(H1235,AggregatsEcoles[#All],10,FALSE)</f>
        <v>0</v>
      </c>
      <c r="Q1235">
        <f>VLOOKUP(H1235,AggregatsEcoles[#All],11,FALSE)</f>
        <v>0</v>
      </c>
      <c r="R1235">
        <f>VLOOKUP(H1235,AggregatsEcoles[#All],12,FALSE)</f>
        <v>0</v>
      </c>
    </row>
    <row r="1236" spans="1:18" x14ac:dyDescent="0.3">
      <c r="A1236" t="s">
        <v>1104</v>
      </c>
      <c r="B1236" t="s">
        <v>1420</v>
      </c>
      <c r="C1236" t="s">
        <v>2534</v>
      </c>
      <c r="D1236" t="s">
        <v>3417</v>
      </c>
      <c r="E1236" t="s">
        <v>3444</v>
      </c>
      <c r="F1236" t="s">
        <v>3449</v>
      </c>
      <c r="H1236" t="s">
        <v>3752</v>
      </c>
      <c r="I1236" t="s">
        <v>3759</v>
      </c>
      <c r="J1236" t="s">
        <v>3763</v>
      </c>
      <c r="K1236" t="s">
        <v>3764</v>
      </c>
      <c r="L1236" t="s">
        <v>3765</v>
      </c>
      <c r="M1236">
        <f>VLOOKUP(H1236,AggregatsEcoles[#All],7,FALSE)</f>
        <v>0</v>
      </c>
      <c r="N1236">
        <f>VLOOKUP(H1236,AggregatsEcoles[#All],8,FALSE)</f>
        <v>0</v>
      </c>
      <c r="O1236">
        <f>VLOOKUP(H1236,AggregatsEcoles[#All],9,FALSE)</f>
        <v>0</v>
      </c>
      <c r="P1236">
        <f>VLOOKUP(H1236,AggregatsEcoles[#All],10,FALSE)</f>
        <v>0</v>
      </c>
      <c r="Q1236">
        <f>VLOOKUP(H1236,AggregatsEcoles[#All],11,FALSE)</f>
        <v>0</v>
      </c>
      <c r="R1236">
        <f>VLOOKUP(H1236,AggregatsEcoles[#All],12,FALSE)</f>
        <v>0</v>
      </c>
    </row>
    <row r="1237" spans="1:18" x14ac:dyDescent="0.3">
      <c r="A1237" t="s">
        <v>1102</v>
      </c>
      <c r="B1237" t="s">
        <v>1421</v>
      </c>
      <c r="C1237" t="s">
        <v>2535</v>
      </c>
      <c r="D1237" t="s">
        <v>3418</v>
      </c>
      <c r="E1237" t="s">
        <v>3444</v>
      </c>
      <c r="F1237" t="s">
        <v>3445</v>
      </c>
      <c r="H1237" t="s">
        <v>3752</v>
      </c>
      <c r="I1237" t="s">
        <v>3759</v>
      </c>
      <c r="J1237" t="s">
        <v>3763</v>
      </c>
      <c r="K1237" t="s">
        <v>3764</v>
      </c>
      <c r="L1237" t="s">
        <v>3765</v>
      </c>
      <c r="M1237">
        <f>VLOOKUP(H1237,AggregatsEcoles[#All],7,FALSE)</f>
        <v>0</v>
      </c>
      <c r="N1237">
        <f>VLOOKUP(H1237,AggregatsEcoles[#All],8,FALSE)</f>
        <v>0</v>
      </c>
      <c r="O1237">
        <f>VLOOKUP(H1237,AggregatsEcoles[#All],9,FALSE)</f>
        <v>0</v>
      </c>
      <c r="P1237">
        <f>VLOOKUP(H1237,AggregatsEcoles[#All],10,FALSE)</f>
        <v>0</v>
      </c>
      <c r="Q1237">
        <f>VLOOKUP(H1237,AggregatsEcoles[#All],11,FALSE)</f>
        <v>0</v>
      </c>
      <c r="R1237">
        <f>VLOOKUP(H1237,AggregatsEcoles[#All],12,FALSE)</f>
        <v>0</v>
      </c>
    </row>
    <row r="1238" spans="1:18" x14ac:dyDescent="0.3">
      <c r="A1238" t="s">
        <v>1096</v>
      </c>
      <c r="B1238" t="s">
        <v>1422</v>
      </c>
      <c r="C1238" t="s">
        <v>2536</v>
      </c>
      <c r="D1238" t="s">
        <v>3419</v>
      </c>
      <c r="E1238" t="s">
        <v>3443</v>
      </c>
      <c r="F1238" t="s">
        <v>3445</v>
      </c>
      <c r="H1238" t="s">
        <v>3752</v>
      </c>
      <c r="I1238" t="s">
        <v>3759</v>
      </c>
      <c r="J1238" t="s">
        <v>3763</v>
      </c>
      <c r="K1238" t="s">
        <v>3764</v>
      </c>
      <c r="L1238" t="s">
        <v>3765</v>
      </c>
      <c r="M1238">
        <f>VLOOKUP(H1238,AggregatsEcoles[#All],7,FALSE)</f>
        <v>0</v>
      </c>
      <c r="N1238">
        <f>VLOOKUP(H1238,AggregatsEcoles[#All],8,FALSE)</f>
        <v>0</v>
      </c>
      <c r="O1238">
        <f>VLOOKUP(H1238,AggregatsEcoles[#All],9,FALSE)</f>
        <v>0</v>
      </c>
      <c r="P1238">
        <f>VLOOKUP(H1238,AggregatsEcoles[#All],10,FALSE)</f>
        <v>0</v>
      </c>
      <c r="Q1238">
        <f>VLOOKUP(H1238,AggregatsEcoles[#All],11,FALSE)</f>
        <v>0</v>
      </c>
      <c r="R1238">
        <f>VLOOKUP(H1238,AggregatsEcoles[#All],12,FALSE)</f>
        <v>0</v>
      </c>
    </row>
    <row r="1239" spans="1:18" x14ac:dyDescent="0.3">
      <c r="A1239" t="s">
        <v>1106</v>
      </c>
      <c r="B1239" t="s">
        <v>1423</v>
      </c>
      <c r="C1239" t="s">
        <v>1250</v>
      </c>
      <c r="D1239" t="s">
        <v>3420</v>
      </c>
      <c r="E1239" t="s">
        <v>3444</v>
      </c>
      <c r="F1239" t="s">
        <v>3460</v>
      </c>
      <c r="H1239" t="s">
        <v>3752</v>
      </c>
      <c r="I1239" t="s">
        <v>3759</v>
      </c>
      <c r="J1239" t="s">
        <v>3763</v>
      </c>
      <c r="K1239" t="s">
        <v>3764</v>
      </c>
      <c r="L1239" t="s">
        <v>3765</v>
      </c>
      <c r="M1239">
        <f>VLOOKUP(H1239,AggregatsEcoles[#All],7,FALSE)</f>
        <v>0</v>
      </c>
      <c r="N1239">
        <f>VLOOKUP(H1239,AggregatsEcoles[#All],8,FALSE)</f>
        <v>0</v>
      </c>
      <c r="O1239">
        <f>VLOOKUP(H1239,AggregatsEcoles[#All],9,FALSE)</f>
        <v>0</v>
      </c>
      <c r="P1239">
        <f>VLOOKUP(H1239,AggregatsEcoles[#All],10,FALSE)</f>
        <v>0</v>
      </c>
      <c r="Q1239">
        <f>VLOOKUP(H1239,AggregatsEcoles[#All],11,FALSE)</f>
        <v>0</v>
      </c>
      <c r="R1239">
        <f>VLOOKUP(H1239,AggregatsEcoles[#All],12,FALSE)</f>
        <v>0</v>
      </c>
    </row>
    <row r="1240" spans="1:18" x14ac:dyDescent="0.3">
      <c r="A1240" t="s">
        <v>1107</v>
      </c>
      <c r="B1240" t="s">
        <v>1234</v>
      </c>
      <c r="C1240" t="s">
        <v>2537</v>
      </c>
      <c r="D1240" t="s">
        <v>3421</v>
      </c>
      <c r="E1240" t="s">
        <v>3444</v>
      </c>
      <c r="F1240" t="s">
        <v>3467</v>
      </c>
      <c r="H1240" t="s">
        <v>3753</v>
      </c>
      <c r="I1240" t="s">
        <v>3759</v>
      </c>
      <c r="J1240" t="s">
        <v>3763</v>
      </c>
      <c r="K1240" t="s">
        <v>3764</v>
      </c>
      <c r="L1240" t="s">
        <v>3765</v>
      </c>
      <c r="M1240">
        <f>VLOOKUP(H1240,AggregatsEcoles[#All],7,FALSE)</f>
        <v>17</v>
      </c>
      <c r="N1240">
        <f>VLOOKUP(H1240,AggregatsEcoles[#All],8,FALSE)</f>
        <v>5</v>
      </c>
      <c r="O1240">
        <f>VLOOKUP(H1240,AggregatsEcoles[#All],9,FALSE)</f>
        <v>12</v>
      </c>
      <c r="P1240">
        <f>VLOOKUP(H1240,AggregatsEcoles[#All],10,FALSE)</f>
        <v>0</v>
      </c>
      <c r="Q1240">
        <f>VLOOKUP(H1240,AggregatsEcoles[#All],11,FALSE)</f>
        <v>0</v>
      </c>
      <c r="R1240">
        <f>VLOOKUP(H1240,AggregatsEcoles[#All],12,FALSE)</f>
        <v>0</v>
      </c>
    </row>
    <row r="1241" spans="1:18" x14ac:dyDescent="0.3">
      <c r="A1241" t="s">
        <v>1107</v>
      </c>
      <c r="B1241" t="s">
        <v>1235</v>
      </c>
      <c r="C1241" t="s">
        <v>1251</v>
      </c>
      <c r="D1241" t="s">
        <v>3422</v>
      </c>
      <c r="E1241" t="s">
        <v>3443</v>
      </c>
      <c r="F1241" t="s">
        <v>3445</v>
      </c>
      <c r="H1241" t="s">
        <v>3753</v>
      </c>
      <c r="I1241" t="s">
        <v>3759</v>
      </c>
      <c r="J1241" t="s">
        <v>3763</v>
      </c>
      <c r="K1241" t="s">
        <v>3764</v>
      </c>
      <c r="L1241" t="s">
        <v>3765</v>
      </c>
      <c r="M1241">
        <f>VLOOKUP(H1241,AggregatsEcoles[#All],7,FALSE)</f>
        <v>17</v>
      </c>
      <c r="N1241">
        <f>VLOOKUP(H1241,AggregatsEcoles[#All],8,FALSE)</f>
        <v>5</v>
      </c>
      <c r="O1241">
        <f>VLOOKUP(H1241,AggregatsEcoles[#All],9,FALSE)</f>
        <v>12</v>
      </c>
      <c r="P1241">
        <f>VLOOKUP(H1241,AggregatsEcoles[#All],10,FALSE)</f>
        <v>0</v>
      </c>
      <c r="Q1241">
        <f>VLOOKUP(H1241,AggregatsEcoles[#All],11,FALSE)</f>
        <v>0</v>
      </c>
      <c r="R1241">
        <f>VLOOKUP(H1241,AggregatsEcoles[#All],12,FALSE)</f>
        <v>0</v>
      </c>
    </row>
    <row r="1242" spans="1:18" x14ac:dyDescent="0.3">
      <c r="A1242" t="s">
        <v>1108</v>
      </c>
      <c r="B1242" t="s">
        <v>1236</v>
      </c>
      <c r="C1242" t="s">
        <v>2538</v>
      </c>
      <c r="D1242" t="s">
        <v>3423</v>
      </c>
      <c r="E1242" t="s">
        <v>3444</v>
      </c>
      <c r="F1242" t="s">
        <v>3464</v>
      </c>
      <c r="H1242" t="s">
        <v>3753</v>
      </c>
      <c r="I1242" t="s">
        <v>3759</v>
      </c>
      <c r="J1242" t="s">
        <v>3763</v>
      </c>
      <c r="K1242" t="s">
        <v>3764</v>
      </c>
      <c r="L1242" t="s">
        <v>3765</v>
      </c>
      <c r="M1242">
        <f>VLOOKUP(H1242,AggregatsEcoles[#All],7,FALSE)</f>
        <v>17</v>
      </c>
      <c r="N1242">
        <f>VLOOKUP(H1242,AggregatsEcoles[#All],8,FALSE)</f>
        <v>5</v>
      </c>
      <c r="O1242">
        <f>VLOOKUP(H1242,AggregatsEcoles[#All],9,FALSE)</f>
        <v>12</v>
      </c>
      <c r="P1242">
        <f>VLOOKUP(H1242,AggregatsEcoles[#All],10,FALSE)</f>
        <v>0</v>
      </c>
      <c r="Q1242">
        <f>VLOOKUP(H1242,AggregatsEcoles[#All],11,FALSE)</f>
        <v>0</v>
      </c>
      <c r="R1242">
        <f>VLOOKUP(H1242,AggregatsEcoles[#All],12,FALSE)</f>
        <v>0</v>
      </c>
    </row>
    <row r="1243" spans="1:18" x14ac:dyDescent="0.3">
      <c r="A1243" t="s">
        <v>1109</v>
      </c>
      <c r="B1243" t="s">
        <v>1240</v>
      </c>
      <c r="C1243" t="s">
        <v>1172</v>
      </c>
      <c r="D1243" t="s">
        <v>3356</v>
      </c>
      <c r="E1243" t="s">
        <v>3443</v>
      </c>
      <c r="F1243" t="s">
        <v>3461</v>
      </c>
      <c r="H1243" t="s">
        <v>3753</v>
      </c>
      <c r="I1243" t="s">
        <v>3759</v>
      </c>
      <c r="J1243" t="s">
        <v>3763</v>
      </c>
      <c r="K1243" t="s">
        <v>3764</v>
      </c>
      <c r="L1243" t="s">
        <v>3765</v>
      </c>
      <c r="M1243">
        <f>VLOOKUP(H1243,AggregatsEcoles[#All],7,FALSE)</f>
        <v>17</v>
      </c>
      <c r="N1243">
        <f>VLOOKUP(H1243,AggregatsEcoles[#All],8,FALSE)</f>
        <v>5</v>
      </c>
      <c r="O1243">
        <f>VLOOKUP(H1243,AggregatsEcoles[#All],9,FALSE)</f>
        <v>12</v>
      </c>
      <c r="P1243">
        <f>VLOOKUP(H1243,AggregatsEcoles[#All],10,FALSE)</f>
        <v>0</v>
      </c>
      <c r="Q1243">
        <f>VLOOKUP(H1243,AggregatsEcoles[#All],11,FALSE)</f>
        <v>0</v>
      </c>
      <c r="R1243">
        <f>VLOOKUP(H1243,AggregatsEcoles[#All],12,FALSE)</f>
        <v>0</v>
      </c>
    </row>
    <row r="1244" spans="1:18" x14ac:dyDescent="0.3">
      <c r="A1244" t="s">
        <v>1110</v>
      </c>
      <c r="B1244" t="s">
        <v>1241</v>
      </c>
      <c r="C1244" t="s">
        <v>1224</v>
      </c>
      <c r="D1244" t="s">
        <v>3424</v>
      </c>
      <c r="E1244" t="s">
        <v>3443</v>
      </c>
      <c r="F1244" t="s">
        <v>3458</v>
      </c>
      <c r="H1244" t="s">
        <v>3753</v>
      </c>
      <c r="I1244" t="s">
        <v>3759</v>
      </c>
      <c r="J1244" t="s">
        <v>3763</v>
      </c>
      <c r="K1244" t="s">
        <v>3764</v>
      </c>
      <c r="L1244" t="s">
        <v>3765</v>
      </c>
      <c r="M1244">
        <f>VLOOKUP(H1244,AggregatsEcoles[#All],7,FALSE)</f>
        <v>17</v>
      </c>
      <c r="N1244">
        <f>VLOOKUP(H1244,AggregatsEcoles[#All],8,FALSE)</f>
        <v>5</v>
      </c>
      <c r="O1244">
        <f>VLOOKUP(H1244,AggregatsEcoles[#All],9,FALSE)</f>
        <v>12</v>
      </c>
      <c r="P1244">
        <f>VLOOKUP(H1244,AggregatsEcoles[#All],10,FALSE)</f>
        <v>0</v>
      </c>
      <c r="Q1244">
        <f>VLOOKUP(H1244,AggregatsEcoles[#All],11,FALSE)</f>
        <v>0</v>
      </c>
      <c r="R1244">
        <f>VLOOKUP(H1244,AggregatsEcoles[#All],12,FALSE)</f>
        <v>0</v>
      </c>
    </row>
    <row r="1245" spans="1:18" x14ac:dyDescent="0.3">
      <c r="A1245" t="s">
        <v>1111</v>
      </c>
      <c r="B1245" t="s">
        <v>1387</v>
      </c>
      <c r="C1245" t="s">
        <v>2539</v>
      </c>
      <c r="D1245" t="s">
        <v>3425</v>
      </c>
      <c r="E1245" t="s">
        <v>3443</v>
      </c>
      <c r="F1245" t="s">
        <v>3457</v>
      </c>
      <c r="H1245" t="s">
        <v>3753</v>
      </c>
      <c r="I1245" t="s">
        <v>3759</v>
      </c>
      <c r="J1245" t="s">
        <v>3763</v>
      </c>
      <c r="K1245" t="s">
        <v>3764</v>
      </c>
      <c r="L1245" t="s">
        <v>3765</v>
      </c>
      <c r="M1245">
        <f>VLOOKUP(H1245,AggregatsEcoles[#All],7,FALSE)</f>
        <v>17</v>
      </c>
      <c r="N1245">
        <f>VLOOKUP(H1245,AggregatsEcoles[#All],8,FALSE)</f>
        <v>5</v>
      </c>
      <c r="O1245">
        <f>VLOOKUP(H1245,AggregatsEcoles[#All],9,FALSE)</f>
        <v>12</v>
      </c>
      <c r="P1245">
        <f>VLOOKUP(H1245,AggregatsEcoles[#All],10,FALSE)</f>
        <v>0</v>
      </c>
      <c r="Q1245">
        <f>VLOOKUP(H1245,AggregatsEcoles[#All],11,FALSE)</f>
        <v>0</v>
      </c>
      <c r="R1245">
        <f>VLOOKUP(H1245,AggregatsEcoles[#All],12,FALSE)</f>
        <v>0</v>
      </c>
    </row>
    <row r="1246" spans="1:18" x14ac:dyDescent="0.3">
      <c r="A1246" t="s">
        <v>1112</v>
      </c>
      <c r="B1246" t="s">
        <v>1406</v>
      </c>
      <c r="C1246" t="s">
        <v>1937</v>
      </c>
      <c r="D1246" t="s">
        <v>3426</v>
      </c>
      <c r="E1246" t="s">
        <v>3443</v>
      </c>
      <c r="F1246" t="s">
        <v>3450</v>
      </c>
      <c r="H1246" t="s">
        <v>3753</v>
      </c>
      <c r="I1246" t="s">
        <v>3759</v>
      </c>
      <c r="J1246" t="s">
        <v>3763</v>
      </c>
      <c r="K1246" t="s">
        <v>3764</v>
      </c>
      <c r="L1246" t="s">
        <v>3765</v>
      </c>
      <c r="M1246">
        <f>VLOOKUP(H1246,AggregatsEcoles[#All],7,FALSE)</f>
        <v>17</v>
      </c>
      <c r="N1246">
        <f>VLOOKUP(H1246,AggregatsEcoles[#All],8,FALSE)</f>
        <v>5</v>
      </c>
      <c r="O1246">
        <f>VLOOKUP(H1246,AggregatsEcoles[#All],9,FALSE)</f>
        <v>12</v>
      </c>
      <c r="P1246">
        <f>VLOOKUP(H1246,AggregatsEcoles[#All],10,FALSE)</f>
        <v>0</v>
      </c>
      <c r="Q1246">
        <f>VLOOKUP(H1246,AggregatsEcoles[#All],11,FALSE)</f>
        <v>0</v>
      </c>
      <c r="R1246">
        <f>VLOOKUP(H1246,AggregatsEcoles[#All],12,FALSE)</f>
        <v>0</v>
      </c>
    </row>
    <row r="1247" spans="1:18" x14ac:dyDescent="0.3">
      <c r="A1247" t="s">
        <v>1113</v>
      </c>
      <c r="B1247" t="s">
        <v>1407</v>
      </c>
      <c r="C1247" t="s">
        <v>1877</v>
      </c>
      <c r="D1247" t="s">
        <v>3427</v>
      </c>
      <c r="E1247" t="s">
        <v>3444</v>
      </c>
      <c r="F1247" t="s">
        <v>3445</v>
      </c>
      <c r="H1247" t="s">
        <v>3753</v>
      </c>
      <c r="I1247" t="s">
        <v>3759</v>
      </c>
      <c r="J1247" t="s">
        <v>3763</v>
      </c>
      <c r="K1247" t="s">
        <v>3764</v>
      </c>
      <c r="L1247" t="s">
        <v>3765</v>
      </c>
      <c r="M1247">
        <f>VLOOKUP(H1247,AggregatsEcoles[#All],7,FALSE)</f>
        <v>17</v>
      </c>
      <c r="N1247">
        <f>VLOOKUP(H1247,AggregatsEcoles[#All],8,FALSE)</f>
        <v>5</v>
      </c>
      <c r="O1247">
        <f>VLOOKUP(H1247,AggregatsEcoles[#All],9,FALSE)</f>
        <v>12</v>
      </c>
      <c r="P1247">
        <f>VLOOKUP(H1247,AggregatsEcoles[#All],10,FALSE)</f>
        <v>0</v>
      </c>
      <c r="Q1247">
        <f>VLOOKUP(H1247,AggregatsEcoles[#All],11,FALSE)</f>
        <v>0</v>
      </c>
      <c r="R1247">
        <f>VLOOKUP(H1247,AggregatsEcoles[#All],12,FALSE)</f>
        <v>0</v>
      </c>
    </row>
    <row r="1248" spans="1:18" x14ac:dyDescent="0.3">
      <c r="A1248" t="s">
        <v>1109</v>
      </c>
      <c r="B1248" t="s">
        <v>1408</v>
      </c>
      <c r="C1248" t="s">
        <v>1215</v>
      </c>
      <c r="D1248" t="s">
        <v>3428</v>
      </c>
      <c r="E1248" t="s">
        <v>3444</v>
      </c>
      <c r="F1248" t="s">
        <v>3458</v>
      </c>
      <c r="H1248" t="s">
        <v>3753</v>
      </c>
      <c r="I1248" t="s">
        <v>3759</v>
      </c>
      <c r="J1248" t="s">
        <v>3763</v>
      </c>
      <c r="K1248" t="s">
        <v>3764</v>
      </c>
      <c r="L1248" t="s">
        <v>3765</v>
      </c>
      <c r="M1248">
        <f>VLOOKUP(H1248,AggregatsEcoles[#All],7,FALSE)</f>
        <v>17</v>
      </c>
      <c r="N1248">
        <f>VLOOKUP(H1248,AggregatsEcoles[#All],8,FALSE)</f>
        <v>5</v>
      </c>
      <c r="O1248">
        <f>VLOOKUP(H1248,AggregatsEcoles[#All],9,FALSE)</f>
        <v>12</v>
      </c>
      <c r="P1248">
        <f>VLOOKUP(H1248,AggregatsEcoles[#All],10,FALSE)</f>
        <v>0</v>
      </c>
      <c r="Q1248">
        <f>VLOOKUP(H1248,AggregatsEcoles[#All],11,FALSE)</f>
        <v>0</v>
      </c>
      <c r="R1248">
        <f>VLOOKUP(H1248,AggregatsEcoles[#All],12,FALSE)</f>
        <v>0</v>
      </c>
    </row>
    <row r="1249" spans="1:18" x14ac:dyDescent="0.3">
      <c r="A1249" t="s">
        <v>1114</v>
      </c>
      <c r="B1249" t="s">
        <v>1409</v>
      </c>
      <c r="C1249" t="s">
        <v>1216</v>
      </c>
      <c r="D1249" t="s">
        <v>3429</v>
      </c>
      <c r="E1249" t="s">
        <v>3443</v>
      </c>
      <c r="F1249" t="s">
        <v>3458</v>
      </c>
      <c r="H1249" t="s">
        <v>3753</v>
      </c>
      <c r="I1249" t="s">
        <v>3759</v>
      </c>
      <c r="J1249" t="s">
        <v>3763</v>
      </c>
      <c r="K1249" t="s">
        <v>3764</v>
      </c>
      <c r="L1249" t="s">
        <v>3765</v>
      </c>
      <c r="M1249">
        <f>VLOOKUP(H1249,AggregatsEcoles[#All],7,FALSE)</f>
        <v>17</v>
      </c>
      <c r="N1249">
        <f>VLOOKUP(H1249,AggregatsEcoles[#All],8,FALSE)</f>
        <v>5</v>
      </c>
      <c r="O1249">
        <f>VLOOKUP(H1249,AggregatsEcoles[#All],9,FALSE)</f>
        <v>12</v>
      </c>
      <c r="P1249">
        <f>VLOOKUP(H1249,AggregatsEcoles[#All],10,FALSE)</f>
        <v>0</v>
      </c>
      <c r="Q1249">
        <f>VLOOKUP(H1249,AggregatsEcoles[#All],11,FALSE)</f>
        <v>0</v>
      </c>
      <c r="R1249">
        <f>VLOOKUP(H1249,AggregatsEcoles[#All],12,FALSE)</f>
        <v>0</v>
      </c>
    </row>
    <row r="1250" spans="1:18" x14ac:dyDescent="0.3">
      <c r="A1250" t="s">
        <v>1115</v>
      </c>
      <c r="B1250" t="s">
        <v>1410</v>
      </c>
      <c r="C1250" t="s">
        <v>2540</v>
      </c>
      <c r="D1250" t="s">
        <v>3430</v>
      </c>
      <c r="E1250" t="s">
        <v>3443</v>
      </c>
      <c r="F1250" t="s">
        <v>3462</v>
      </c>
      <c r="H1250" t="s">
        <v>3753</v>
      </c>
      <c r="I1250" t="s">
        <v>3759</v>
      </c>
      <c r="J1250" t="s">
        <v>3763</v>
      </c>
      <c r="K1250" t="s">
        <v>3764</v>
      </c>
      <c r="L1250" t="s">
        <v>3765</v>
      </c>
      <c r="M1250">
        <f>VLOOKUP(H1250,AggregatsEcoles[#All],7,FALSE)</f>
        <v>17</v>
      </c>
      <c r="N1250">
        <f>VLOOKUP(H1250,AggregatsEcoles[#All],8,FALSE)</f>
        <v>5</v>
      </c>
      <c r="O1250">
        <f>VLOOKUP(H1250,AggregatsEcoles[#All],9,FALSE)</f>
        <v>12</v>
      </c>
      <c r="P1250">
        <f>VLOOKUP(H1250,AggregatsEcoles[#All],10,FALSE)</f>
        <v>0</v>
      </c>
      <c r="Q1250">
        <f>VLOOKUP(H1250,AggregatsEcoles[#All],11,FALSE)</f>
        <v>0</v>
      </c>
      <c r="R1250">
        <f>VLOOKUP(H1250,AggregatsEcoles[#All],12,FALSE)</f>
        <v>0</v>
      </c>
    </row>
    <row r="1251" spans="1:18" x14ac:dyDescent="0.3">
      <c r="A1251" t="s">
        <v>1111</v>
      </c>
      <c r="B1251" t="s">
        <v>1411</v>
      </c>
      <c r="C1251" t="s">
        <v>2208</v>
      </c>
      <c r="D1251" t="s">
        <v>3431</v>
      </c>
      <c r="E1251" t="s">
        <v>3443</v>
      </c>
      <c r="F1251" t="s">
        <v>3452</v>
      </c>
      <c r="H1251" t="s">
        <v>3753</v>
      </c>
      <c r="I1251" t="s">
        <v>3759</v>
      </c>
      <c r="J1251" t="s">
        <v>3763</v>
      </c>
      <c r="K1251" t="s">
        <v>3764</v>
      </c>
      <c r="L1251" t="s">
        <v>3765</v>
      </c>
      <c r="M1251">
        <f>VLOOKUP(H1251,AggregatsEcoles[#All],7,FALSE)</f>
        <v>17</v>
      </c>
      <c r="N1251">
        <f>VLOOKUP(H1251,AggregatsEcoles[#All],8,FALSE)</f>
        <v>5</v>
      </c>
      <c r="O1251">
        <f>VLOOKUP(H1251,AggregatsEcoles[#All],9,FALSE)</f>
        <v>12</v>
      </c>
      <c r="P1251">
        <f>VLOOKUP(H1251,AggregatsEcoles[#All],10,FALSE)</f>
        <v>0</v>
      </c>
      <c r="Q1251">
        <f>VLOOKUP(H1251,AggregatsEcoles[#All],11,FALSE)</f>
        <v>0</v>
      </c>
      <c r="R1251">
        <f>VLOOKUP(H1251,AggregatsEcoles[#All],12,FALSE)</f>
        <v>0</v>
      </c>
    </row>
    <row r="1252" spans="1:18" x14ac:dyDescent="0.3">
      <c r="A1252" t="s">
        <v>1116</v>
      </c>
      <c r="B1252" t="s">
        <v>1412</v>
      </c>
      <c r="C1252" t="s">
        <v>1193</v>
      </c>
      <c r="D1252" t="s">
        <v>3432</v>
      </c>
      <c r="E1252" t="s">
        <v>3443</v>
      </c>
      <c r="F1252" t="s">
        <v>3458</v>
      </c>
      <c r="H1252" t="s">
        <v>3753</v>
      </c>
      <c r="I1252" t="s">
        <v>3759</v>
      </c>
      <c r="J1252" t="s">
        <v>3763</v>
      </c>
      <c r="K1252" t="s">
        <v>3764</v>
      </c>
      <c r="L1252" t="s">
        <v>3765</v>
      </c>
      <c r="M1252">
        <f>VLOOKUP(H1252,AggregatsEcoles[#All],7,FALSE)</f>
        <v>17</v>
      </c>
      <c r="N1252">
        <f>VLOOKUP(H1252,AggregatsEcoles[#All],8,FALSE)</f>
        <v>5</v>
      </c>
      <c r="O1252">
        <f>VLOOKUP(H1252,AggregatsEcoles[#All],9,FALSE)</f>
        <v>12</v>
      </c>
      <c r="P1252">
        <f>VLOOKUP(H1252,AggregatsEcoles[#All],10,FALSE)</f>
        <v>0</v>
      </c>
      <c r="Q1252">
        <f>VLOOKUP(H1252,AggregatsEcoles[#All],11,FALSE)</f>
        <v>0</v>
      </c>
      <c r="R1252">
        <f>VLOOKUP(H1252,AggregatsEcoles[#All],12,FALSE)</f>
        <v>0</v>
      </c>
    </row>
    <row r="1253" spans="1:18" x14ac:dyDescent="0.3">
      <c r="A1253" t="s">
        <v>1117</v>
      </c>
      <c r="B1253" t="s">
        <v>1413</v>
      </c>
      <c r="C1253" t="s">
        <v>2541</v>
      </c>
      <c r="D1253" t="s">
        <v>3433</v>
      </c>
      <c r="E1253" t="s">
        <v>3443</v>
      </c>
      <c r="F1253" t="s">
        <v>3452</v>
      </c>
      <c r="H1253" t="s">
        <v>3753</v>
      </c>
      <c r="I1253" t="s">
        <v>3759</v>
      </c>
      <c r="J1253" t="s">
        <v>3763</v>
      </c>
      <c r="K1253" t="s">
        <v>3764</v>
      </c>
      <c r="L1253" t="s">
        <v>3765</v>
      </c>
      <c r="M1253">
        <f>VLOOKUP(H1253,AggregatsEcoles[#All],7,FALSE)</f>
        <v>17</v>
      </c>
      <c r="N1253">
        <f>VLOOKUP(H1253,AggregatsEcoles[#All],8,FALSE)</f>
        <v>5</v>
      </c>
      <c r="O1253">
        <f>VLOOKUP(H1253,AggregatsEcoles[#All],9,FALSE)</f>
        <v>12</v>
      </c>
      <c r="P1253">
        <f>VLOOKUP(H1253,AggregatsEcoles[#All],10,FALSE)</f>
        <v>0</v>
      </c>
      <c r="Q1253">
        <f>VLOOKUP(H1253,AggregatsEcoles[#All],11,FALSE)</f>
        <v>0</v>
      </c>
      <c r="R1253">
        <f>VLOOKUP(H1253,AggregatsEcoles[#All],12,FALSE)</f>
        <v>0</v>
      </c>
    </row>
    <row r="1254" spans="1:18" x14ac:dyDescent="0.3">
      <c r="A1254" t="s">
        <v>1117</v>
      </c>
      <c r="B1254" t="s">
        <v>1414</v>
      </c>
      <c r="C1254" t="s">
        <v>2542</v>
      </c>
      <c r="D1254" t="s">
        <v>3434</v>
      </c>
      <c r="E1254" t="s">
        <v>3443</v>
      </c>
      <c r="F1254" t="s">
        <v>3458</v>
      </c>
      <c r="H1254" t="s">
        <v>3753</v>
      </c>
      <c r="I1254" t="s">
        <v>3759</v>
      </c>
      <c r="J1254" t="s">
        <v>3763</v>
      </c>
      <c r="K1254" t="s">
        <v>3764</v>
      </c>
      <c r="L1254" t="s">
        <v>3765</v>
      </c>
      <c r="M1254">
        <f>VLOOKUP(H1254,AggregatsEcoles[#All],7,FALSE)</f>
        <v>17</v>
      </c>
      <c r="N1254">
        <f>VLOOKUP(H1254,AggregatsEcoles[#All],8,FALSE)</f>
        <v>5</v>
      </c>
      <c r="O1254">
        <f>VLOOKUP(H1254,AggregatsEcoles[#All],9,FALSE)</f>
        <v>12</v>
      </c>
      <c r="P1254">
        <f>VLOOKUP(H1254,AggregatsEcoles[#All],10,FALSE)</f>
        <v>0</v>
      </c>
      <c r="Q1254">
        <f>VLOOKUP(H1254,AggregatsEcoles[#All],11,FALSE)</f>
        <v>0</v>
      </c>
      <c r="R1254">
        <f>VLOOKUP(H1254,AggregatsEcoles[#All],12,FALSE)</f>
        <v>0</v>
      </c>
    </row>
    <row r="1255" spans="1:18" x14ac:dyDescent="0.3">
      <c r="A1255" t="s">
        <v>1118</v>
      </c>
      <c r="B1255" t="s">
        <v>1419</v>
      </c>
      <c r="C1255" t="s">
        <v>1619</v>
      </c>
      <c r="D1255" t="s">
        <v>3435</v>
      </c>
      <c r="E1255" t="s">
        <v>3443</v>
      </c>
      <c r="F1255" t="s">
        <v>3458</v>
      </c>
      <c r="H1255" t="s">
        <v>3753</v>
      </c>
      <c r="I1255" t="s">
        <v>3759</v>
      </c>
      <c r="J1255" t="s">
        <v>3763</v>
      </c>
      <c r="K1255" t="s">
        <v>3764</v>
      </c>
      <c r="L1255" t="s">
        <v>3765</v>
      </c>
      <c r="M1255">
        <f>VLOOKUP(H1255,AggregatsEcoles[#All],7,FALSE)</f>
        <v>17</v>
      </c>
      <c r="N1255">
        <f>VLOOKUP(H1255,AggregatsEcoles[#All],8,FALSE)</f>
        <v>5</v>
      </c>
      <c r="O1255">
        <f>VLOOKUP(H1255,AggregatsEcoles[#All],9,FALSE)</f>
        <v>12</v>
      </c>
      <c r="P1255">
        <f>VLOOKUP(H1255,AggregatsEcoles[#All],10,FALSE)</f>
        <v>0</v>
      </c>
      <c r="Q1255">
        <f>VLOOKUP(H1255,AggregatsEcoles[#All],11,FALSE)</f>
        <v>0</v>
      </c>
      <c r="R1255">
        <f>VLOOKUP(H1255,AggregatsEcoles[#All],12,FALSE)</f>
        <v>0</v>
      </c>
    </row>
    <row r="1256" spans="1:18" x14ac:dyDescent="0.3">
      <c r="A1256" t="s">
        <v>1110</v>
      </c>
      <c r="B1256" t="s">
        <v>1420</v>
      </c>
      <c r="C1256" t="s">
        <v>2180</v>
      </c>
      <c r="D1256" t="s">
        <v>3436</v>
      </c>
      <c r="E1256" t="s">
        <v>3444</v>
      </c>
      <c r="F1256" t="s">
        <v>3472</v>
      </c>
      <c r="H1256" t="s">
        <v>3753</v>
      </c>
      <c r="I1256" t="s">
        <v>3759</v>
      </c>
      <c r="J1256" t="s">
        <v>3763</v>
      </c>
      <c r="K1256" t="s">
        <v>3764</v>
      </c>
      <c r="L1256" t="s">
        <v>3765</v>
      </c>
      <c r="M1256">
        <f>VLOOKUP(H1256,AggregatsEcoles[#All],7,FALSE)</f>
        <v>17</v>
      </c>
      <c r="N1256">
        <f>VLOOKUP(H1256,AggregatsEcoles[#All],8,FALSE)</f>
        <v>5</v>
      </c>
      <c r="O1256">
        <f>VLOOKUP(H1256,AggregatsEcoles[#All],9,FALSE)</f>
        <v>12</v>
      </c>
      <c r="P1256">
        <f>VLOOKUP(H1256,AggregatsEcoles[#All],10,FALSE)</f>
        <v>0</v>
      </c>
      <c r="Q1256">
        <f>VLOOKUP(H1256,AggregatsEcoles[#All],11,FALSE)</f>
        <v>0</v>
      </c>
      <c r="R1256">
        <f>VLOOKUP(H1256,AggregatsEcoles[#All],12,FALSE)</f>
        <v>0</v>
      </c>
    </row>
    <row r="1257" spans="1:18" x14ac:dyDescent="0.3">
      <c r="A1257" t="s">
        <v>1119</v>
      </c>
      <c r="B1257" t="s">
        <v>1234</v>
      </c>
      <c r="C1257" t="s">
        <v>1171</v>
      </c>
      <c r="D1257" t="s">
        <v>3437</v>
      </c>
      <c r="E1257" t="s">
        <v>3443</v>
      </c>
      <c r="F1257" t="s">
        <v>3445</v>
      </c>
      <c r="H1257" t="s">
        <v>3754</v>
      </c>
      <c r="I1257" t="s">
        <v>3759</v>
      </c>
      <c r="J1257" t="s">
        <v>3763</v>
      </c>
      <c r="K1257" t="s">
        <v>3764</v>
      </c>
      <c r="L1257" t="s">
        <v>3765</v>
      </c>
      <c r="M1257">
        <f>VLOOKUP(H1257,AggregatsEcoles[#All],7,FALSE)</f>
        <v>0</v>
      </c>
      <c r="N1257">
        <f>VLOOKUP(H1257,AggregatsEcoles[#All],8,FALSE)</f>
        <v>0</v>
      </c>
      <c r="O1257">
        <f>VLOOKUP(H1257,AggregatsEcoles[#All],9,FALSE)</f>
        <v>0</v>
      </c>
      <c r="P1257">
        <f>VLOOKUP(H1257,AggregatsEcoles[#All],10,FALSE)</f>
        <v>0</v>
      </c>
      <c r="Q1257">
        <f>VLOOKUP(H1257,AggregatsEcoles[#All],11,FALSE)</f>
        <v>0</v>
      </c>
      <c r="R1257">
        <f>VLOOKUP(H1257,AggregatsEcoles[#All],12,FALSE)</f>
        <v>0</v>
      </c>
    </row>
    <row r="1258" spans="1:18" x14ac:dyDescent="0.3">
      <c r="A1258" t="s">
        <v>1120</v>
      </c>
      <c r="B1258" t="s">
        <v>1235</v>
      </c>
      <c r="C1258" t="s">
        <v>2543</v>
      </c>
      <c r="D1258" t="s">
        <v>3438</v>
      </c>
      <c r="E1258" t="s">
        <v>3444</v>
      </c>
      <c r="F1258" t="s">
        <v>3449</v>
      </c>
      <c r="H1258" t="s">
        <v>3754</v>
      </c>
      <c r="I1258" t="s">
        <v>3759</v>
      </c>
      <c r="J1258" t="s">
        <v>3763</v>
      </c>
      <c r="K1258" t="s">
        <v>3764</v>
      </c>
      <c r="L1258" t="s">
        <v>3765</v>
      </c>
      <c r="M1258">
        <f>VLOOKUP(H1258,AggregatsEcoles[#All],7,FALSE)</f>
        <v>0</v>
      </c>
      <c r="N1258">
        <f>VLOOKUP(H1258,AggregatsEcoles[#All],8,FALSE)</f>
        <v>0</v>
      </c>
      <c r="O1258">
        <f>VLOOKUP(H1258,AggregatsEcoles[#All],9,FALSE)</f>
        <v>0</v>
      </c>
      <c r="P1258">
        <f>VLOOKUP(H1258,AggregatsEcoles[#All],10,FALSE)</f>
        <v>0</v>
      </c>
      <c r="Q1258">
        <f>VLOOKUP(H1258,AggregatsEcoles[#All],11,FALSE)</f>
        <v>0</v>
      </c>
      <c r="R1258">
        <f>VLOOKUP(H1258,AggregatsEcoles[#All],12,FALSE)</f>
        <v>0</v>
      </c>
    </row>
    <row r="1259" spans="1:18" x14ac:dyDescent="0.3">
      <c r="A1259" t="s">
        <v>1121</v>
      </c>
      <c r="B1259" t="s">
        <v>1236</v>
      </c>
      <c r="C1259" t="s">
        <v>2544</v>
      </c>
      <c r="D1259" t="s">
        <v>3439</v>
      </c>
      <c r="E1259" t="s">
        <v>3443</v>
      </c>
      <c r="F1259" t="s">
        <v>3457</v>
      </c>
      <c r="H1259" t="s">
        <v>3754</v>
      </c>
      <c r="I1259" t="s">
        <v>3759</v>
      </c>
      <c r="J1259" t="s">
        <v>3763</v>
      </c>
      <c r="K1259" t="s">
        <v>3764</v>
      </c>
      <c r="L1259" t="s">
        <v>3765</v>
      </c>
      <c r="M1259">
        <f>VLOOKUP(H1259,AggregatsEcoles[#All],7,FALSE)</f>
        <v>0</v>
      </c>
      <c r="N1259">
        <f>VLOOKUP(H1259,AggregatsEcoles[#All],8,FALSE)</f>
        <v>0</v>
      </c>
      <c r="O1259">
        <f>VLOOKUP(H1259,AggregatsEcoles[#All],9,FALSE)</f>
        <v>0</v>
      </c>
      <c r="P1259">
        <f>VLOOKUP(H1259,AggregatsEcoles[#All],10,FALSE)</f>
        <v>0</v>
      </c>
      <c r="Q1259">
        <f>VLOOKUP(H1259,AggregatsEcoles[#All],11,FALSE)</f>
        <v>0</v>
      </c>
      <c r="R1259">
        <f>VLOOKUP(H1259,AggregatsEcoles[#All],12,FALSE)</f>
        <v>0</v>
      </c>
    </row>
    <row r="1260" spans="1:18" x14ac:dyDescent="0.3">
      <c r="A1260" t="s">
        <v>1122</v>
      </c>
      <c r="B1260" t="s">
        <v>1240</v>
      </c>
      <c r="C1260" t="s">
        <v>2545</v>
      </c>
      <c r="D1260" t="s">
        <v>3440</v>
      </c>
      <c r="E1260" t="s">
        <v>3443</v>
      </c>
      <c r="F1260" t="s">
        <v>3458</v>
      </c>
      <c r="H1260" t="s">
        <v>3754</v>
      </c>
      <c r="I1260" t="s">
        <v>3759</v>
      </c>
      <c r="J1260" t="s">
        <v>3763</v>
      </c>
      <c r="K1260" t="s">
        <v>3764</v>
      </c>
      <c r="L1260" t="s">
        <v>3765</v>
      </c>
      <c r="M1260">
        <f>VLOOKUP(H1260,AggregatsEcoles[#All],7,FALSE)</f>
        <v>0</v>
      </c>
      <c r="N1260">
        <f>VLOOKUP(H1260,AggregatsEcoles[#All],8,FALSE)</f>
        <v>0</v>
      </c>
      <c r="O1260">
        <f>VLOOKUP(H1260,AggregatsEcoles[#All],9,FALSE)</f>
        <v>0</v>
      </c>
      <c r="P1260">
        <f>VLOOKUP(H1260,AggregatsEcoles[#All],10,FALSE)</f>
        <v>0</v>
      </c>
      <c r="Q1260">
        <f>VLOOKUP(H1260,AggregatsEcoles[#All],11,FALSE)</f>
        <v>0</v>
      </c>
      <c r="R1260">
        <f>VLOOKUP(H1260,AggregatsEcoles[#All],12,FALSE)</f>
        <v>0</v>
      </c>
    </row>
    <row r="1261" spans="1:18" x14ac:dyDescent="0.3">
      <c r="A1261" t="s">
        <v>1123</v>
      </c>
      <c r="B1261" t="s">
        <v>1676</v>
      </c>
      <c r="C1261" t="s">
        <v>2546</v>
      </c>
      <c r="D1261" t="s">
        <v>2738</v>
      </c>
      <c r="E1261" t="s">
        <v>3444</v>
      </c>
      <c r="F1261" t="s">
        <v>3446</v>
      </c>
      <c r="G1261" t="s">
        <v>3597</v>
      </c>
      <c r="H1261" t="s">
        <v>3755</v>
      </c>
      <c r="I1261" t="s">
        <v>3759</v>
      </c>
      <c r="J1261" t="s">
        <v>3763</v>
      </c>
      <c r="K1261" t="s">
        <v>3764</v>
      </c>
      <c r="L1261" t="s">
        <v>3765</v>
      </c>
      <c r="M1261">
        <f>VLOOKUP(H1261,AggregatsEcoles[#All],7,FALSE)</f>
        <v>10</v>
      </c>
      <c r="N1261">
        <f>VLOOKUP(H1261,AggregatsEcoles[#All],8,FALSE)</f>
        <v>7</v>
      </c>
      <c r="O1261">
        <f>VLOOKUP(H1261,AggregatsEcoles[#All],9,FALSE)</f>
        <v>3</v>
      </c>
      <c r="P1261">
        <f>VLOOKUP(H1261,AggregatsEcoles[#All],10,FALSE)</f>
        <v>8</v>
      </c>
      <c r="Q1261">
        <f>VLOOKUP(H1261,AggregatsEcoles[#All],11,FALSE)</f>
        <v>5</v>
      </c>
      <c r="R1261">
        <f>VLOOKUP(H1261,AggregatsEcoles[#All],12,FALSE)</f>
        <v>3</v>
      </c>
    </row>
    <row r="1262" spans="1:18" x14ac:dyDescent="0.3">
      <c r="A1262" t="s">
        <v>1124</v>
      </c>
      <c r="B1262" t="s">
        <v>1677</v>
      </c>
      <c r="C1262" t="s">
        <v>2547</v>
      </c>
      <c r="D1262" t="s">
        <v>3441</v>
      </c>
      <c r="E1262" t="s">
        <v>3444</v>
      </c>
      <c r="F1262" t="s">
        <v>3445</v>
      </c>
      <c r="G1262" t="s">
        <v>3597</v>
      </c>
      <c r="H1262" t="s">
        <v>3755</v>
      </c>
      <c r="I1262" t="s">
        <v>3759</v>
      </c>
      <c r="J1262" t="s">
        <v>3763</v>
      </c>
      <c r="K1262" t="s">
        <v>3764</v>
      </c>
      <c r="L1262" t="s">
        <v>3765</v>
      </c>
      <c r="M1262">
        <f>VLOOKUP(H1262,AggregatsEcoles[#All],7,FALSE)</f>
        <v>10</v>
      </c>
      <c r="N1262">
        <f>VLOOKUP(H1262,AggregatsEcoles[#All],8,FALSE)</f>
        <v>7</v>
      </c>
      <c r="O1262">
        <f>VLOOKUP(H1262,AggregatsEcoles[#All],9,FALSE)</f>
        <v>3</v>
      </c>
      <c r="P1262">
        <f>VLOOKUP(H1262,AggregatsEcoles[#All],10,FALSE)</f>
        <v>8</v>
      </c>
      <c r="Q1262">
        <f>VLOOKUP(H1262,AggregatsEcoles[#All],11,FALSE)</f>
        <v>5</v>
      </c>
      <c r="R1262">
        <f>VLOOKUP(H1262,AggregatsEcoles[#All],12,FALSE)</f>
        <v>3</v>
      </c>
    </row>
    <row r="1263" spans="1:18" x14ac:dyDescent="0.3">
      <c r="A1263" t="s">
        <v>1125</v>
      </c>
      <c r="B1263" t="s">
        <v>1212</v>
      </c>
      <c r="C1263" t="s">
        <v>2548</v>
      </c>
      <c r="D1263" t="s">
        <v>2590</v>
      </c>
      <c r="E1263" t="s">
        <v>3444</v>
      </c>
      <c r="F1263" t="s">
        <v>3458</v>
      </c>
      <c r="G1263" t="s">
        <v>3597</v>
      </c>
      <c r="H1263" t="s">
        <v>3755</v>
      </c>
      <c r="I1263" t="s">
        <v>3759</v>
      </c>
      <c r="J1263" t="s">
        <v>3763</v>
      </c>
      <c r="K1263" t="s">
        <v>3764</v>
      </c>
      <c r="L1263" t="s">
        <v>3765</v>
      </c>
      <c r="M1263">
        <f>VLOOKUP(H1263,AggregatsEcoles[#All],7,FALSE)</f>
        <v>10</v>
      </c>
      <c r="N1263">
        <f>VLOOKUP(H1263,AggregatsEcoles[#All],8,FALSE)</f>
        <v>7</v>
      </c>
      <c r="O1263">
        <f>VLOOKUP(H1263,AggregatsEcoles[#All],9,FALSE)</f>
        <v>3</v>
      </c>
      <c r="P1263">
        <f>VLOOKUP(H1263,AggregatsEcoles[#All],10,FALSE)</f>
        <v>8</v>
      </c>
      <c r="Q1263">
        <f>VLOOKUP(H1263,AggregatsEcoles[#All],11,FALSE)</f>
        <v>5</v>
      </c>
      <c r="R1263">
        <f>VLOOKUP(H1263,AggregatsEcoles[#All],12,FALSE)</f>
        <v>3</v>
      </c>
    </row>
    <row r="1264" spans="1:18" x14ac:dyDescent="0.3">
      <c r="A1264" t="s">
        <v>1126</v>
      </c>
      <c r="B1264" t="s">
        <v>1678</v>
      </c>
      <c r="C1264" t="s">
        <v>2549</v>
      </c>
      <c r="D1264" t="s">
        <v>3442</v>
      </c>
      <c r="E1264" t="s">
        <v>3444</v>
      </c>
      <c r="F1264" t="s">
        <v>3446</v>
      </c>
      <c r="G1264" t="s">
        <v>3597</v>
      </c>
      <c r="H1264" t="s">
        <v>3755</v>
      </c>
      <c r="I1264" t="s">
        <v>3759</v>
      </c>
      <c r="J1264" t="s">
        <v>3763</v>
      </c>
      <c r="K1264" t="s">
        <v>3764</v>
      </c>
      <c r="L1264" t="s">
        <v>3765</v>
      </c>
      <c r="M1264">
        <f>VLOOKUP(H1264,AggregatsEcoles[#All],7,FALSE)</f>
        <v>10</v>
      </c>
      <c r="N1264">
        <f>VLOOKUP(H1264,AggregatsEcoles[#All],8,FALSE)</f>
        <v>7</v>
      </c>
      <c r="O1264">
        <f>VLOOKUP(H1264,AggregatsEcoles[#All],9,FALSE)</f>
        <v>3</v>
      </c>
      <c r="P1264">
        <f>VLOOKUP(H1264,AggregatsEcoles[#All],10,FALSE)</f>
        <v>8</v>
      </c>
      <c r="Q1264">
        <f>VLOOKUP(H1264,AggregatsEcoles[#All],11,FALSE)</f>
        <v>5</v>
      </c>
      <c r="R1264">
        <f>VLOOKUP(H1264,AggregatsEcoles[#All],12,FALSE)</f>
        <v>3</v>
      </c>
    </row>
    <row r="1265" spans="1:18" x14ac:dyDescent="0.3">
      <c r="A1265" t="s">
        <v>1127</v>
      </c>
      <c r="B1265" t="s">
        <v>1679</v>
      </c>
      <c r="C1265" t="s">
        <v>2550</v>
      </c>
      <c r="D1265" t="s">
        <v>2562</v>
      </c>
      <c r="E1265" t="s">
        <v>3444</v>
      </c>
      <c r="F1265" t="s">
        <v>3449</v>
      </c>
      <c r="G1265" t="s">
        <v>3597</v>
      </c>
      <c r="H1265" t="s">
        <v>3755</v>
      </c>
      <c r="I1265" t="s">
        <v>3759</v>
      </c>
      <c r="J1265" t="s">
        <v>3763</v>
      </c>
      <c r="K1265" t="s">
        <v>3764</v>
      </c>
      <c r="L1265" t="s">
        <v>3765</v>
      </c>
      <c r="M1265">
        <f>VLOOKUP(H1265,AggregatsEcoles[#All],7,FALSE)</f>
        <v>10</v>
      </c>
      <c r="N1265">
        <f>VLOOKUP(H1265,AggregatsEcoles[#All],8,FALSE)</f>
        <v>7</v>
      </c>
      <c r="O1265">
        <f>VLOOKUP(H1265,AggregatsEcoles[#All],9,FALSE)</f>
        <v>3</v>
      </c>
      <c r="P1265">
        <f>VLOOKUP(H1265,AggregatsEcoles[#All],10,FALSE)</f>
        <v>8</v>
      </c>
      <c r="Q1265">
        <f>VLOOKUP(H1265,AggregatsEcoles[#All],11,FALSE)</f>
        <v>5</v>
      </c>
      <c r="R1265">
        <f>VLOOKUP(H1265,AggregatsEcoles[#All],12,FALSE)</f>
        <v>3</v>
      </c>
    </row>
    <row r="1266" spans="1:18" x14ac:dyDescent="0.3">
      <c r="A1266" t="s">
        <v>1128</v>
      </c>
      <c r="B1266" t="s">
        <v>1680</v>
      </c>
      <c r="C1266" t="s">
        <v>1284</v>
      </c>
      <c r="D1266" t="s">
        <v>2881</v>
      </c>
      <c r="E1266" t="s">
        <v>3443</v>
      </c>
      <c r="F1266" t="s">
        <v>3446</v>
      </c>
      <c r="G1266" t="s">
        <v>3597</v>
      </c>
      <c r="H1266" t="s">
        <v>3755</v>
      </c>
      <c r="I1266" t="s">
        <v>3759</v>
      </c>
      <c r="J1266" t="s">
        <v>3763</v>
      </c>
      <c r="K1266" t="s">
        <v>3764</v>
      </c>
      <c r="L1266" t="s">
        <v>3765</v>
      </c>
      <c r="M1266">
        <f>VLOOKUP(H1266,AggregatsEcoles[#All],7,FALSE)</f>
        <v>10</v>
      </c>
      <c r="N1266">
        <f>VLOOKUP(H1266,AggregatsEcoles[#All],8,FALSE)</f>
        <v>7</v>
      </c>
      <c r="O1266">
        <f>VLOOKUP(H1266,AggregatsEcoles[#All],9,FALSE)</f>
        <v>3</v>
      </c>
      <c r="P1266">
        <f>VLOOKUP(H1266,AggregatsEcoles[#All],10,FALSE)</f>
        <v>8</v>
      </c>
      <c r="Q1266">
        <f>VLOOKUP(H1266,AggregatsEcoles[#All],11,FALSE)</f>
        <v>5</v>
      </c>
      <c r="R1266">
        <f>VLOOKUP(H1266,AggregatsEcoles[#All],12,FALSE)</f>
        <v>3</v>
      </c>
    </row>
    <row r="1267" spans="1:18" x14ac:dyDescent="0.3">
      <c r="A1267" t="s">
        <v>1129</v>
      </c>
      <c r="B1267" t="s">
        <v>1250</v>
      </c>
      <c r="C1267" t="s">
        <v>1982</v>
      </c>
      <c r="D1267" t="s">
        <v>2616</v>
      </c>
      <c r="E1267" t="s">
        <v>3443</v>
      </c>
      <c r="F1267" t="s">
        <v>3457</v>
      </c>
      <c r="G1267" t="s">
        <v>3597</v>
      </c>
      <c r="H1267" t="s">
        <v>3755</v>
      </c>
      <c r="I1267" t="s">
        <v>3759</v>
      </c>
      <c r="J1267" t="s">
        <v>3763</v>
      </c>
      <c r="K1267" t="s">
        <v>3764</v>
      </c>
      <c r="L1267" t="s">
        <v>3765</v>
      </c>
      <c r="M1267">
        <f>VLOOKUP(H1267,AggregatsEcoles[#All],7,FALSE)</f>
        <v>10</v>
      </c>
      <c r="N1267">
        <f>VLOOKUP(H1267,AggregatsEcoles[#All],8,FALSE)</f>
        <v>7</v>
      </c>
      <c r="O1267">
        <f>VLOOKUP(H1267,AggregatsEcoles[#All],9,FALSE)</f>
        <v>3</v>
      </c>
      <c r="P1267">
        <f>VLOOKUP(H1267,AggregatsEcoles[#All],10,FALSE)</f>
        <v>8</v>
      </c>
      <c r="Q1267">
        <f>VLOOKUP(H1267,AggregatsEcoles[#All],11,FALSE)</f>
        <v>5</v>
      </c>
      <c r="R1267">
        <f>VLOOKUP(H1267,AggregatsEcoles[#All],12,FALSE)</f>
        <v>3</v>
      </c>
    </row>
    <row r="1268" spans="1:18" x14ac:dyDescent="0.3">
      <c r="A1268" t="s">
        <v>1130</v>
      </c>
      <c r="B1268" t="s">
        <v>1681</v>
      </c>
      <c r="C1268" t="s">
        <v>1982</v>
      </c>
      <c r="D1268" t="s">
        <v>2954</v>
      </c>
      <c r="E1268" t="s">
        <v>3443</v>
      </c>
      <c r="F1268" t="s">
        <v>3449</v>
      </c>
      <c r="G1268" t="s">
        <v>3597</v>
      </c>
      <c r="H1268" t="s">
        <v>3755</v>
      </c>
      <c r="I1268" t="s">
        <v>3759</v>
      </c>
      <c r="J1268" t="s">
        <v>3763</v>
      </c>
      <c r="K1268" t="s">
        <v>3764</v>
      </c>
      <c r="L1268" t="s">
        <v>3765</v>
      </c>
      <c r="M1268">
        <f>VLOOKUP(H1268,AggregatsEcoles[#All],7,FALSE)</f>
        <v>10</v>
      </c>
      <c r="N1268">
        <f>VLOOKUP(H1268,AggregatsEcoles[#All],8,FALSE)</f>
        <v>7</v>
      </c>
      <c r="O1268">
        <f>VLOOKUP(H1268,AggregatsEcoles[#All],9,FALSE)</f>
        <v>3</v>
      </c>
      <c r="P1268">
        <f>VLOOKUP(H1268,AggregatsEcoles[#All],10,FALSE)</f>
        <v>8</v>
      </c>
      <c r="Q1268">
        <f>VLOOKUP(H1268,AggregatsEcoles[#All],11,FALSE)</f>
        <v>5</v>
      </c>
      <c r="R1268">
        <f>VLOOKUP(H1268,AggregatsEcoles[#All],12,FALSE)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377E-4821-4B72-8224-8DB80F9049E6}">
  <dimension ref="A1:L444"/>
  <sheetViews>
    <sheetView workbookViewId="0">
      <selection activeCell="G1" sqref="G1:L1"/>
    </sheetView>
  </sheetViews>
  <sheetFormatPr baseColWidth="10" defaultRowHeight="14.4" x14ac:dyDescent="0.3"/>
  <sheetData>
    <row r="1" spans="1:12" x14ac:dyDescent="0.3">
      <c r="A1" t="s">
        <v>3778</v>
      </c>
      <c r="B1" t="s">
        <v>3779</v>
      </c>
      <c r="C1" t="s">
        <v>3780</v>
      </c>
      <c r="D1" t="s">
        <v>3781</v>
      </c>
      <c r="E1" t="s">
        <v>3782</v>
      </c>
      <c r="F1" t="s">
        <v>3775</v>
      </c>
      <c r="G1" t="s">
        <v>3783</v>
      </c>
      <c r="H1" t="s">
        <v>3784</v>
      </c>
      <c r="I1" t="s">
        <v>3785</v>
      </c>
      <c r="J1" t="s">
        <v>3786</v>
      </c>
      <c r="K1" t="s">
        <v>3787</v>
      </c>
      <c r="L1" t="s">
        <v>3788</v>
      </c>
    </row>
    <row r="2" spans="1:12" x14ac:dyDescent="0.3">
      <c r="A2" t="s">
        <v>3789</v>
      </c>
      <c r="B2" t="s">
        <v>3790</v>
      </c>
      <c r="C2" t="s">
        <v>3764</v>
      </c>
      <c r="D2" t="s">
        <v>3765</v>
      </c>
      <c r="E2" t="s">
        <v>3756</v>
      </c>
      <c r="F2" t="s">
        <v>3760</v>
      </c>
      <c r="G2">
        <v>7</v>
      </c>
      <c r="H2">
        <v>5</v>
      </c>
      <c r="I2">
        <v>2</v>
      </c>
      <c r="J2">
        <v>0</v>
      </c>
      <c r="K2">
        <v>0</v>
      </c>
      <c r="L2">
        <v>0</v>
      </c>
    </row>
    <row r="3" spans="1:12" x14ac:dyDescent="0.3">
      <c r="A3" t="s">
        <v>3598</v>
      </c>
      <c r="B3" t="s">
        <v>3473</v>
      </c>
      <c r="C3" t="s">
        <v>3764</v>
      </c>
      <c r="D3" t="s">
        <v>3765</v>
      </c>
      <c r="E3" t="s">
        <v>3756</v>
      </c>
      <c r="F3" t="s">
        <v>3760</v>
      </c>
      <c r="G3">
        <v>32</v>
      </c>
      <c r="H3">
        <v>12</v>
      </c>
      <c r="I3">
        <v>20</v>
      </c>
      <c r="J3">
        <v>18</v>
      </c>
      <c r="K3">
        <v>8</v>
      </c>
      <c r="L3">
        <v>10</v>
      </c>
    </row>
    <row r="4" spans="1:12" x14ac:dyDescent="0.3">
      <c r="A4" t="s">
        <v>3599</v>
      </c>
      <c r="B4" t="s">
        <v>3474</v>
      </c>
      <c r="C4" t="s">
        <v>3764</v>
      </c>
      <c r="D4" t="s">
        <v>3765</v>
      </c>
      <c r="E4" t="s">
        <v>3756</v>
      </c>
      <c r="F4" t="s">
        <v>3760</v>
      </c>
      <c r="G4">
        <v>28</v>
      </c>
      <c r="H4">
        <v>14</v>
      </c>
      <c r="I4">
        <v>14</v>
      </c>
      <c r="J4">
        <v>20</v>
      </c>
      <c r="K4">
        <v>13</v>
      </c>
      <c r="L4">
        <v>7</v>
      </c>
    </row>
    <row r="5" spans="1:12" x14ac:dyDescent="0.3">
      <c r="A5" t="s">
        <v>3791</v>
      </c>
      <c r="B5" t="s">
        <v>3489</v>
      </c>
      <c r="C5" t="s">
        <v>3764</v>
      </c>
      <c r="D5" t="s">
        <v>3765</v>
      </c>
      <c r="E5" t="s">
        <v>3756</v>
      </c>
      <c r="F5" t="s">
        <v>3760</v>
      </c>
      <c r="G5">
        <v>8</v>
      </c>
      <c r="H5">
        <v>3</v>
      </c>
      <c r="I5">
        <v>5</v>
      </c>
      <c r="J5">
        <v>0</v>
      </c>
      <c r="K5">
        <v>0</v>
      </c>
      <c r="L5">
        <v>0</v>
      </c>
    </row>
    <row r="6" spans="1:12" x14ac:dyDescent="0.3">
      <c r="A6" t="s">
        <v>3600</v>
      </c>
      <c r="B6" t="s">
        <v>3475</v>
      </c>
      <c r="C6" t="s">
        <v>3764</v>
      </c>
      <c r="D6" t="s">
        <v>3765</v>
      </c>
      <c r="E6" t="s">
        <v>3756</v>
      </c>
      <c r="F6" t="s">
        <v>3760</v>
      </c>
      <c r="G6">
        <v>13</v>
      </c>
      <c r="H6">
        <v>10</v>
      </c>
      <c r="I6">
        <v>3</v>
      </c>
      <c r="J6">
        <v>0</v>
      </c>
      <c r="K6">
        <v>0</v>
      </c>
      <c r="L6">
        <v>0</v>
      </c>
    </row>
    <row r="7" spans="1:12" x14ac:dyDescent="0.3">
      <c r="A7" t="s">
        <v>3792</v>
      </c>
      <c r="B7" t="s">
        <v>3589</v>
      </c>
      <c r="C7" t="s">
        <v>3764</v>
      </c>
      <c r="D7" t="s">
        <v>3765</v>
      </c>
      <c r="E7" t="s">
        <v>3756</v>
      </c>
      <c r="F7" t="s">
        <v>3760</v>
      </c>
      <c r="G7">
        <v>3</v>
      </c>
      <c r="H7">
        <v>1</v>
      </c>
      <c r="I7">
        <v>2</v>
      </c>
      <c r="J7">
        <v>0</v>
      </c>
      <c r="K7">
        <v>0</v>
      </c>
      <c r="L7">
        <v>0</v>
      </c>
    </row>
    <row r="8" spans="1:12" x14ac:dyDescent="0.3">
      <c r="A8" t="s">
        <v>3615</v>
      </c>
      <c r="B8" t="s">
        <v>3490</v>
      </c>
      <c r="C8" t="s">
        <v>3764</v>
      </c>
      <c r="D8" t="s">
        <v>3765</v>
      </c>
      <c r="E8" t="s">
        <v>3758</v>
      </c>
      <c r="F8" t="s">
        <v>3762</v>
      </c>
      <c r="G8">
        <v>13</v>
      </c>
      <c r="H8">
        <v>5</v>
      </c>
      <c r="I8">
        <v>8</v>
      </c>
      <c r="J8">
        <v>4</v>
      </c>
      <c r="K8">
        <v>3</v>
      </c>
      <c r="L8">
        <v>1</v>
      </c>
    </row>
    <row r="9" spans="1:12" x14ac:dyDescent="0.3">
      <c r="A9" t="s">
        <v>3793</v>
      </c>
      <c r="B9" t="s">
        <v>3794</v>
      </c>
      <c r="C9" t="s">
        <v>3764</v>
      </c>
      <c r="D9" t="s">
        <v>3765</v>
      </c>
      <c r="E9" t="s">
        <v>3756</v>
      </c>
      <c r="F9" t="s">
        <v>3760</v>
      </c>
      <c r="G9">
        <v>3</v>
      </c>
      <c r="H9">
        <v>3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3795</v>
      </c>
      <c r="B10" t="s">
        <v>3573</v>
      </c>
      <c r="C10" t="s">
        <v>3764</v>
      </c>
      <c r="D10" t="s">
        <v>3765</v>
      </c>
      <c r="E10" t="s">
        <v>3756</v>
      </c>
      <c r="F10" t="s">
        <v>3760</v>
      </c>
      <c r="G10">
        <v>4</v>
      </c>
      <c r="H10">
        <v>4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3796</v>
      </c>
      <c r="B11" t="s">
        <v>3797</v>
      </c>
      <c r="C11" t="s">
        <v>3764</v>
      </c>
      <c r="D11" t="s">
        <v>3765</v>
      </c>
      <c r="E11" t="s">
        <v>3758</v>
      </c>
      <c r="F11" t="s">
        <v>3762</v>
      </c>
      <c r="G11">
        <v>21</v>
      </c>
      <c r="H11">
        <v>13</v>
      </c>
      <c r="I11">
        <v>8</v>
      </c>
      <c r="J11">
        <v>0</v>
      </c>
      <c r="K11">
        <v>0</v>
      </c>
      <c r="L11">
        <v>0</v>
      </c>
    </row>
    <row r="12" spans="1:12" x14ac:dyDescent="0.3">
      <c r="A12" t="s">
        <v>3716</v>
      </c>
      <c r="C12" t="s">
        <v>3764</v>
      </c>
      <c r="D12" t="s">
        <v>3765</v>
      </c>
      <c r="E12" t="s">
        <v>3759</v>
      </c>
      <c r="F12" t="s">
        <v>3763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t="s">
        <v>3798</v>
      </c>
      <c r="B13" t="s">
        <v>3568</v>
      </c>
      <c r="C13" t="s">
        <v>3764</v>
      </c>
      <c r="D13" t="s">
        <v>3765</v>
      </c>
      <c r="E13" t="s">
        <v>3756</v>
      </c>
      <c r="F13" t="s">
        <v>3760</v>
      </c>
      <c r="G13">
        <v>56</v>
      </c>
      <c r="H13">
        <v>21</v>
      </c>
      <c r="I13">
        <v>35</v>
      </c>
      <c r="J13">
        <v>4</v>
      </c>
      <c r="K13">
        <v>2</v>
      </c>
      <c r="L13">
        <v>2</v>
      </c>
    </row>
    <row r="14" spans="1:12" x14ac:dyDescent="0.3">
      <c r="A14" t="s">
        <v>3799</v>
      </c>
      <c r="B14" t="s">
        <v>3495</v>
      </c>
      <c r="C14" t="s">
        <v>3764</v>
      </c>
      <c r="D14" t="s">
        <v>3765</v>
      </c>
      <c r="E14" t="s">
        <v>3756</v>
      </c>
      <c r="F14" t="s">
        <v>3760</v>
      </c>
      <c r="G14">
        <v>4</v>
      </c>
      <c r="H14">
        <v>3</v>
      </c>
      <c r="I14">
        <v>1</v>
      </c>
      <c r="J14">
        <v>0</v>
      </c>
      <c r="K14">
        <v>0</v>
      </c>
      <c r="L14">
        <v>0</v>
      </c>
    </row>
    <row r="15" spans="1:12" x14ac:dyDescent="0.3">
      <c r="A15" t="s">
        <v>3800</v>
      </c>
      <c r="B15" t="s">
        <v>3801</v>
      </c>
      <c r="C15" t="s">
        <v>3764</v>
      </c>
      <c r="D15" t="s">
        <v>3765</v>
      </c>
      <c r="E15" t="s">
        <v>3756</v>
      </c>
      <c r="F15" t="s">
        <v>3760</v>
      </c>
      <c r="G15">
        <v>23</v>
      </c>
      <c r="H15">
        <v>12</v>
      </c>
      <c r="I15">
        <v>11</v>
      </c>
      <c r="J15">
        <v>0</v>
      </c>
      <c r="K15">
        <v>0</v>
      </c>
      <c r="L15">
        <v>0</v>
      </c>
    </row>
    <row r="16" spans="1:12" x14ac:dyDescent="0.3">
      <c r="A16" t="s">
        <v>3802</v>
      </c>
      <c r="B16" t="s">
        <v>3596</v>
      </c>
      <c r="C16" t="s">
        <v>3764</v>
      </c>
      <c r="D16" t="s">
        <v>3765</v>
      </c>
      <c r="E16" t="s">
        <v>3756</v>
      </c>
      <c r="F16" t="s">
        <v>3760</v>
      </c>
      <c r="G16">
        <v>70</v>
      </c>
      <c r="H16">
        <v>24</v>
      </c>
      <c r="I16">
        <v>46</v>
      </c>
      <c r="J16">
        <v>70</v>
      </c>
      <c r="K16">
        <v>24</v>
      </c>
      <c r="L16">
        <v>46</v>
      </c>
    </row>
    <row r="17" spans="1:12" x14ac:dyDescent="0.3">
      <c r="A17" t="s">
        <v>3601</v>
      </c>
      <c r="B17" t="s">
        <v>3476</v>
      </c>
      <c r="C17" t="s">
        <v>3764</v>
      </c>
      <c r="D17" t="s">
        <v>3765</v>
      </c>
      <c r="E17" t="s">
        <v>3756</v>
      </c>
      <c r="F17" t="s">
        <v>3760</v>
      </c>
      <c r="G17">
        <v>63</v>
      </c>
      <c r="H17">
        <v>34</v>
      </c>
      <c r="I17">
        <v>29</v>
      </c>
      <c r="J17">
        <v>45</v>
      </c>
      <c r="K17">
        <v>27</v>
      </c>
      <c r="L17">
        <v>18</v>
      </c>
    </row>
    <row r="18" spans="1:12" x14ac:dyDescent="0.3">
      <c r="A18" t="s">
        <v>3803</v>
      </c>
      <c r="C18" t="s">
        <v>3764</v>
      </c>
      <c r="D18" t="s">
        <v>3765</v>
      </c>
      <c r="E18" t="s">
        <v>3758</v>
      </c>
      <c r="F18" t="s">
        <v>3762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3602</v>
      </c>
      <c r="B19" t="s">
        <v>3477</v>
      </c>
      <c r="C19" t="s">
        <v>3764</v>
      </c>
      <c r="D19" t="s">
        <v>3765</v>
      </c>
      <c r="E19" t="s">
        <v>3756</v>
      </c>
      <c r="F19" t="s">
        <v>3760</v>
      </c>
      <c r="G19">
        <v>4</v>
      </c>
      <c r="H19">
        <v>3</v>
      </c>
      <c r="I19">
        <v>1</v>
      </c>
      <c r="J19">
        <v>0</v>
      </c>
      <c r="K19">
        <v>0</v>
      </c>
      <c r="L19">
        <v>0</v>
      </c>
    </row>
    <row r="20" spans="1:12" x14ac:dyDescent="0.3">
      <c r="A20" t="s">
        <v>3804</v>
      </c>
      <c r="B20" t="s">
        <v>3805</v>
      </c>
      <c r="C20" t="s">
        <v>3764</v>
      </c>
      <c r="D20" t="s">
        <v>3765</v>
      </c>
      <c r="E20" t="s">
        <v>3758</v>
      </c>
      <c r="F20" t="s">
        <v>3762</v>
      </c>
      <c r="G20">
        <v>8</v>
      </c>
      <c r="H20">
        <v>7</v>
      </c>
      <c r="I20">
        <v>1</v>
      </c>
      <c r="J20">
        <v>0</v>
      </c>
      <c r="K20">
        <v>0</v>
      </c>
      <c r="L20">
        <v>0</v>
      </c>
    </row>
    <row r="21" spans="1:12" x14ac:dyDescent="0.3">
      <c r="A21" t="s">
        <v>3806</v>
      </c>
      <c r="B21" t="s">
        <v>3501</v>
      </c>
      <c r="C21" t="s">
        <v>3764</v>
      </c>
      <c r="D21" t="s">
        <v>3765</v>
      </c>
      <c r="E21" t="s">
        <v>3757</v>
      </c>
      <c r="F21" t="s">
        <v>3761</v>
      </c>
      <c r="G21">
        <v>10</v>
      </c>
      <c r="H21">
        <v>9</v>
      </c>
      <c r="I21">
        <v>1</v>
      </c>
      <c r="J21">
        <v>0</v>
      </c>
      <c r="K21">
        <v>0</v>
      </c>
      <c r="L21">
        <v>0</v>
      </c>
    </row>
    <row r="22" spans="1:12" x14ac:dyDescent="0.3">
      <c r="A22" t="s">
        <v>3807</v>
      </c>
      <c r="B22" t="s">
        <v>3808</v>
      </c>
      <c r="C22" t="s">
        <v>3764</v>
      </c>
      <c r="D22" t="s">
        <v>3765</v>
      </c>
      <c r="E22" t="s">
        <v>3757</v>
      </c>
      <c r="F22" t="s">
        <v>3761</v>
      </c>
      <c r="G22">
        <v>3</v>
      </c>
      <c r="H22">
        <v>2</v>
      </c>
      <c r="I22">
        <v>1</v>
      </c>
      <c r="J22">
        <v>0</v>
      </c>
      <c r="K22">
        <v>0</v>
      </c>
      <c r="L22">
        <v>0</v>
      </c>
    </row>
    <row r="23" spans="1:12" x14ac:dyDescent="0.3">
      <c r="A23" t="s">
        <v>3603</v>
      </c>
      <c r="C23" t="s">
        <v>3764</v>
      </c>
      <c r="D23" t="s">
        <v>3765</v>
      </c>
      <c r="E23" t="s">
        <v>3759</v>
      </c>
      <c r="F23" t="s">
        <v>3763</v>
      </c>
      <c r="G23">
        <v>0</v>
      </c>
      <c r="H23">
        <v>0</v>
      </c>
      <c r="I23">
        <v>0</v>
      </c>
      <c r="J23">
        <v>7</v>
      </c>
      <c r="K23">
        <v>4</v>
      </c>
      <c r="L23">
        <v>3</v>
      </c>
    </row>
    <row r="24" spans="1:12" x14ac:dyDescent="0.3">
      <c r="A24" t="s">
        <v>3809</v>
      </c>
      <c r="B24" t="s">
        <v>3810</v>
      </c>
      <c r="C24" t="s">
        <v>3764</v>
      </c>
      <c r="D24" t="s">
        <v>3765</v>
      </c>
      <c r="E24" t="s">
        <v>3757</v>
      </c>
      <c r="F24" t="s">
        <v>3761</v>
      </c>
      <c r="G24">
        <v>29</v>
      </c>
      <c r="H24">
        <v>20</v>
      </c>
      <c r="I24">
        <v>9</v>
      </c>
      <c r="J24">
        <v>0</v>
      </c>
      <c r="K24">
        <v>0</v>
      </c>
      <c r="L24">
        <v>0</v>
      </c>
    </row>
    <row r="25" spans="1:12" x14ac:dyDescent="0.3">
      <c r="A25" t="s">
        <v>3604</v>
      </c>
      <c r="B25" t="s">
        <v>3479</v>
      </c>
      <c r="C25" t="s">
        <v>3764</v>
      </c>
      <c r="D25" t="s">
        <v>3765</v>
      </c>
      <c r="E25" t="s">
        <v>3757</v>
      </c>
      <c r="F25" t="s">
        <v>3761</v>
      </c>
      <c r="G25">
        <v>25</v>
      </c>
      <c r="H25">
        <v>19</v>
      </c>
      <c r="I25">
        <v>6</v>
      </c>
      <c r="J25">
        <v>0</v>
      </c>
      <c r="K25">
        <v>0</v>
      </c>
      <c r="L25">
        <v>0</v>
      </c>
    </row>
    <row r="26" spans="1:12" x14ac:dyDescent="0.3">
      <c r="A26" t="s">
        <v>3605</v>
      </c>
      <c r="B26" t="s">
        <v>3480</v>
      </c>
      <c r="C26" t="s">
        <v>3764</v>
      </c>
      <c r="D26" t="s">
        <v>3765</v>
      </c>
      <c r="E26" t="s">
        <v>3757</v>
      </c>
      <c r="F26" t="s">
        <v>3761</v>
      </c>
      <c r="G26">
        <v>25</v>
      </c>
      <c r="H26">
        <v>10</v>
      </c>
      <c r="I26">
        <v>15</v>
      </c>
      <c r="J26">
        <v>3</v>
      </c>
      <c r="K26">
        <v>1</v>
      </c>
      <c r="L26">
        <v>2</v>
      </c>
    </row>
    <row r="27" spans="1:12" x14ac:dyDescent="0.3">
      <c r="A27" t="s">
        <v>3606</v>
      </c>
      <c r="B27" t="s">
        <v>3481</v>
      </c>
      <c r="C27" t="s">
        <v>3764</v>
      </c>
      <c r="D27" t="s">
        <v>3765</v>
      </c>
      <c r="E27" t="s">
        <v>3757</v>
      </c>
      <c r="F27" t="s">
        <v>3761</v>
      </c>
      <c r="G27">
        <v>30</v>
      </c>
      <c r="H27">
        <v>16</v>
      </c>
      <c r="I27">
        <v>14</v>
      </c>
      <c r="J27">
        <v>21</v>
      </c>
      <c r="K27">
        <v>13</v>
      </c>
      <c r="L27">
        <v>8</v>
      </c>
    </row>
    <row r="28" spans="1:12" x14ac:dyDescent="0.3">
      <c r="A28" t="s">
        <v>3811</v>
      </c>
      <c r="B28" t="s">
        <v>3812</v>
      </c>
      <c r="C28" t="s">
        <v>3764</v>
      </c>
      <c r="D28" t="s">
        <v>3765</v>
      </c>
      <c r="E28" t="s">
        <v>3757</v>
      </c>
      <c r="F28" t="s">
        <v>3761</v>
      </c>
      <c r="G28">
        <v>21</v>
      </c>
      <c r="H28">
        <v>12</v>
      </c>
      <c r="I28">
        <v>9</v>
      </c>
      <c r="J28">
        <v>0</v>
      </c>
      <c r="K28">
        <v>0</v>
      </c>
      <c r="L28">
        <v>0</v>
      </c>
    </row>
    <row r="29" spans="1:12" x14ac:dyDescent="0.3">
      <c r="A29" t="s">
        <v>3813</v>
      </c>
      <c r="B29" t="s">
        <v>3814</v>
      </c>
      <c r="C29" t="s">
        <v>3764</v>
      </c>
      <c r="D29" t="s">
        <v>3765</v>
      </c>
      <c r="E29" t="s">
        <v>3757</v>
      </c>
      <c r="F29" t="s">
        <v>3761</v>
      </c>
      <c r="G29">
        <v>3</v>
      </c>
      <c r="H29">
        <v>3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t="s">
        <v>3815</v>
      </c>
      <c r="B30" t="s">
        <v>3495</v>
      </c>
      <c r="C30" t="s">
        <v>3764</v>
      </c>
      <c r="D30" t="s">
        <v>3765</v>
      </c>
      <c r="E30" t="s">
        <v>3757</v>
      </c>
      <c r="F30" t="s">
        <v>3761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3816</v>
      </c>
      <c r="B31" t="s">
        <v>3817</v>
      </c>
      <c r="C31" t="s">
        <v>3764</v>
      </c>
      <c r="D31" t="s">
        <v>3765</v>
      </c>
      <c r="E31" t="s">
        <v>3757</v>
      </c>
      <c r="F31" t="s">
        <v>3761</v>
      </c>
      <c r="G31">
        <v>10</v>
      </c>
      <c r="H31">
        <v>6</v>
      </c>
      <c r="I31">
        <v>4</v>
      </c>
      <c r="J31">
        <v>0</v>
      </c>
      <c r="K31">
        <v>0</v>
      </c>
      <c r="L31">
        <v>0</v>
      </c>
    </row>
    <row r="32" spans="1:12" x14ac:dyDescent="0.3">
      <c r="A32" t="s">
        <v>3607</v>
      </c>
      <c r="B32" t="s">
        <v>3482</v>
      </c>
      <c r="C32" t="s">
        <v>3764</v>
      </c>
      <c r="D32" t="s">
        <v>3765</v>
      </c>
      <c r="E32" t="s">
        <v>3758</v>
      </c>
      <c r="F32" t="s">
        <v>3762</v>
      </c>
      <c r="G32">
        <v>18</v>
      </c>
      <c r="H32">
        <v>10</v>
      </c>
      <c r="I32">
        <v>8</v>
      </c>
      <c r="J32">
        <v>0</v>
      </c>
      <c r="K32">
        <v>0</v>
      </c>
      <c r="L32">
        <v>0</v>
      </c>
    </row>
    <row r="33" spans="1:12" x14ac:dyDescent="0.3">
      <c r="A33" t="s">
        <v>3818</v>
      </c>
      <c r="B33" t="s">
        <v>3819</v>
      </c>
      <c r="C33" t="s">
        <v>3764</v>
      </c>
      <c r="D33" t="s">
        <v>3765</v>
      </c>
      <c r="E33" t="s">
        <v>3758</v>
      </c>
      <c r="F33" t="s">
        <v>3762</v>
      </c>
      <c r="G33">
        <v>13</v>
      </c>
      <c r="H33">
        <v>2</v>
      </c>
      <c r="I33">
        <v>11</v>
      </c>
      <c r="J33">
        <v>0</v>
      </c>
      <c r="K33">
        <v>0</v>
      </c>
      <c r="L33">
        <v>0</v>
      </c>
    </row>
    <row r="34" spans="1:12" x14ac:dyDescent="0.3">
      <c r="A34" t="s">
        <v>3820</v>
      </c>
      <c r="B34" t="s">
        <v>3821</v>
      </c>
      <c r="C34" t="s">
        <v>3764</v>
      </c>
      <c r="D34" t="s">
        <v>3765</v>
      </c>
      <c r="E34" t="s">
        <v>3758</v>
      </c>
      <c r="F34" t="s">
        <v>3762</v>
      </c>
      <c r="G34">
        <v>18</v>
      </c>
      <c r="H34">
        <v>7</v>
      </c>
      <c r="I34">
        <v>11</v>
      </c>
      <c r="J34">
        <v>0</v>
      </c>
      <c r="K34">
        <v>0</v>
      </c>
      <c r="L34">
        <v>0</v>
      </c>
    </row>
    <row r="35" spans="1:12" x14ac:dyDescent="0.3">
      <c r="A35" t="s">
        <v>3822</v>
      </c>
      <c r="B35" t="s">
        <v>3823</v>
      </c>
      <c r="C35" t="s">
        <v>3764</v>
      </c>
      <c r="D35" t="s">
        <v>3765</v>
      </c>
      <c r="E35" t="s">
        <v>3758</v>
      </c>
      <c r="F35" t="s">
        <v>3762</v>
      </c>
      <c r="G35">
        <v>5</v>
      </c>
      <c r="H35">
        <v>2</v>
      </c>
      <c r="I35">
        <v>3</v>
      </c>
      <c r="J35">
        <v>0</v>
      </c>
      <c r="K35">
        <v>0</v>
      </c>
      <c r="L35">
        <v>0</v>
      </c>
    </row>
    <row r="36" spans="1:12" x14ac:dyDescent="0.3">
      <c r="A36" t="s">
        <v>3824</v>
      </c>
      <c r="B36" t="s">
        <v>3825</v>
      </c>
      <c r="C36" t="s">
        <v>3764</v>
      </c>
      <c r="D36" t="s">
        <v>3765</v>
      </c>
      <c r="E36" t="s">
        <v>3758</v>
      </c>
      <c r="F36" t="s">
        <v>3762</v>
      </c>
      <c r="G36">
        <v>9</v>
      </c>
      <c r="H36">
        <v>4</v>
      </c>
      <c r="I36">
        <v>5</v>
      </c>
      <c r="J36">
        <v>0</v>
      </c>
      <c r="K36">
        <v>0</v>
      </c>
      <c r="L36">
        <v>0</v>
      </c>
    </row>
    <row r="37" spans="1:12" x14ac:dyDescent="0.3">
      <c r="A37" t="s">
        <v>3608</v>
      </c>
      <c r="B37" t="s">
        <v>3483</v>
      </c>
      <c r="C37" t="s">
        <v>3764</v>
      </c>
      <c r="D37" t="s">
        <v>3765</v>
      </c>
      <c r="E37" t="s">
        <v>3758</v>
      </c>
      <c r="F37" t="s">
        <v>3762</v>
      </c>
      <c r="G37">
        <v>12</v>
      </c>
      <c r="H37">
        <v>5</v>
      </c>
      <c r="I37">
        <v>7</v>
      </c>
      <c r="J37">
        <v>2</v>
      </c>
      <c r="K37">
        <v>2</v>
      </c>
      <c r="L37">
        <v>0</v>
      </c>
    </row>
    <row r="38" spans="1:12" x14ac:dyDescent="0.3">
      <c r="A38" t="s">
        <v>3609</v>
      </c>
      <c r="B38" t="s">
        <v>3484</v>
      </c>
      <c r="C38" t="s">
        <v>3764</v>
      </c>
      <c r="D38" t="s">
        <v>3765</v>
      </c>
      <c r="E38" t="s">
        <v>3758</v>
      </c>
      <c r="F38" t="s">
        <v>3762</v>
      </c>
      <c r="G38">
        <v>12</v>
      </c>
      <c r="H38">
        <v>7</v>
      </c>
      <c r="I38">
        <v>5</v>
      </c>
      <c r="J38">
        <v>3</v>
      </c>
      <c r="K38">
        <v>2</v>
      </c>
      <c r="L38">
        <v>1</v>
      </c>
    </row>
    <row r="39" spans="1:12" x14ac:dyDescent="0.3">
      <c r="A39" t="s">
        <v>3610</v>
      </c>
      <c r="B39" t="s">
        <v>3485</v>
      </c>
      <c r="C39" t="s">
        <v>3764</v>
      </c>
      <c r="D39" t="s">
        <v>3765</v>
      </c>
      <c r="E39" t="s">
        <v>3758</v>
      </c>
      <c r="F39" t="s">
        <v>3762</v>
      </c>
      <c r="G39">
        <v>8</v>
      </c>
      <c r="H39">
        <v>6</v>
      </c>
      <c r="I39">
        <v>2</v>
      </c>
      <c r="J39">
        <v>7</v>
      </c>
      <c r="K39">
        <v>5</v>
      </c>
      <c r="L39">
        <v>2</v>
      </c>
    </row>
    <row r="40" spans="1:12" x14ac:dyDescent="0.3">
      <c r="A40" t="s">
        <v>3826</v>
      </c>
      <c r="B40" t="s">
        <v>3827</v>
      </c>
      <c r="C40" t="s">
        <v>3764</v>
      </c>
      <c r="D40" t="s">
        <v>3765</v>
      </c>
      <c r="E40" t="s">
        <v>3758</v>
      </c>
      <c r="F40" t="s">
        <v>3762</v>
      </c>
      <c r="G40">
        <v>6</v>
      </c>
      <c r="H40">
        <v>4</v>
      </c>
      <c r="I40">
        <v>2</v>
      </c>
      <c r="J40">
        <v>0</v>
      </c>
      <c r="K40">
        <v>0</v>
      </c>
      <c r="L40">
        <v>0</v>
      </c>
    </row>
    <row r="41" spans="1:12" x14ac:dyDescent="0.3">
      <c r="A41" t="s">
        <v>3828</v>
      </c>
      <c r="B41" t="s">
        <v>3829</v>
      </c>
      <c r="C41" t="s">
        <v>3764</v>
      </c>
      <c r="D41" t="s">
        <v>3765</v>
      </c>
      <c r="E41" t="s">
        <v>3758</v>
      </c>
      <c r="F41" t="s">
        <v>3762</v>
      </c>
      <c r="G41">
        <v>15</v>
      </c>
      <c r="H41">
        <v>5</v>
      </c>
      <c r="I41">
        <v>10</v>
      </c>
      <c r="J41">
        <v>0</v>
      </c>
      <c r="K41">
        <v>0</v>
      </c>
      <c r="L41">
        <v>0</v>
      </c>
    </row>
    <row r="42" spans="1:12" x14ac:dyDescent="0.3">
      <c r="A42" t="s">
        <v>3830</v>
      </c>
      <c r="B42" t="s">
        <v>3831</v>
      </c>
      <c r="C42" t="s">
        <v>3764</v>
      </c>
      <c r="D42" t="s">
        <v>3765</v>
      </c>
      <c r="E42" t="s">
        <v>3758</v>
      </c>
      <c r="F42" t="s">
        <v>3762</v>
      </c>
      <c r="G42">
        <v>4</v>
      </c>
      <c r="H42">
        <v>2</v>
      </c>
      <c r="I42">
        <v>2</v>
      </c>
      <c r="J42">
        <v>0</v>
      </c>
      <c r="K42">
        <v>0</v>
      </c>
      <c r="L42">
        <v>0</v>
      </c>
    </row>
    <row r="43" spans="1:12" x14ac:dyDescent="0.3">
      <c r="A43" t="s">
        <v>3832</v>
      </c>
      <c r="B43" t="s">
        <v>3480</v>
      </c>
      <c r="C43" t="s">
        <v>3764</v>
      </c>
      <c r="D43" t="s">
        <v>3765</v>
      </c>
      <c r="E43" t="s">
        <v>3758</v>
      </c>
      <c r="F43" t="s">
        <v>3762</v>
      </c>
      <c r="G43">
        <v>45</v>
      </c>
      <c r="H43">
        <v>13</v>
      </c>
      <c r="I43">
        <v>32</v>
      </c>
      <c r="J43">
        <v>14</v>
      </c>
      <c r="K43">
        <v>8</v>
      </c>
      <c r="L43">
        <v>6</v>
      </c>
    </row>
    <row r="44" spans="1:12" x14ac:dyDescent="0.3">
      <c r="A44" t="s">
        <v>3702</v>
      </c>
      <c r="B44" t="s">
        <v>3566</v>
      </c>
      <c r="C44" t="s">
        <v>3764</v>
      </c>
      <c r="D44" t="s">
        <v>3765</v>
      </c>
      <c r="E44" t="s">
        <v>3759</v>
      </c>
      <c r="F44" t="s">
        <v>3763</v>
      </c>
      <c r="G44">
        <v>5</v>
      </c>
      <c r="H44">
        <v>1</v>
      </c>
      <c r="I44">
        <v>4</v>
      </c>
      <c r="J44">
        <v>5</v>
      </c>
      <c r="K44">
        <v>1</v>
      </c>
      <c r="L44">
        <v>4</v>
      </c>
    </row>
    <row r="45" spans="1:12" x14ac:dyDescent="0.3">
      <c r="A45" t="s">
        <v>3833</v>
      </c>
      <c r="B45" t="s">
        <v>3568</v>
      </c>
      <c r="C45" t="s">
        <v>3764</v>
      </c>
      <c r="D45" t="s">
        <v>3765</v>
      </c>
      <c r="E45" t="s">
        <v>3758</v>
      </c>
      <c r="F45" t="s">
        <v>3762</v>
      </c>
      <c r="G45">
        <v>37</v>
      </c>
      <c r="H45">
        <v>20</v>
      </c>
      <c r="I45">
        <v>17</v>
      </c>
      <c r="J45">
        <v>15</v>
      </c>
      <c r="K45">
        <v>9</v>
      </c>
      <c r="L45">
        <v>6</v>
      </c>
    </row>
    <row r="46" spans="1:12" x14ac:dyDescent="0.3">
      <c r="A46" t="s">
        <v>3611</v>
      </c>
      <c r="B46" t="s">
        <v>3486</v>
      </c>
      <c r="C46" t="s">
        <v>3764</v>
      </c>
      <c r="D46" t="s">
        <v>3765</v>
      </c>
      <c r="E46" t="s">
        <v>3758</v>
      </c>
      <c r="F46" t="s">
        <v>3762</v>
      </c>
      <c r="G46">
        <v>42</v>
      </c>
      <c r="H46">
        <v>13</v>
      </c>
      <c r="I46">
        <v>29</v>
      </c>
      <c r="J46">
        <v>0</v>
      </c>
      <c r="K46">
        <v>0</v>
      </c>
      <c r="L46">
        <v>0</v>
      </c>
    </row>
    <row r="47" spans="1:12" x14ac:dyDescent="0.3">
      <c r="A47" t="s">
        <v>3834</v>
      </c>
      <c r="C47" t="s">
        <v>3764</v>
      </c>
      <c r="D47" t="s">
        <v>3765</v>
      </c>
      <c r="E47" t="s">
        <v>3758</v>
      </c>
      <c r="F47" t="s">
        <v>3762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 t="s">
        <v>3835</v>
      </c>
      <c r="B48" t="s">
        <v>3487</v>
      </c>
      <c r="C48" t="s">
        <v>3764</v>
      </c>
      <c r="D48" t="s">
        <v>3765</v>
      </c>
      <c r="E48" t="s">
        <v>3758</v>
      </c>
      <c r="F48" t="s">
        <v>3762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 t="s">
        <v>3836</v>
      </c>
      <c r="B49" t="s">
        <v>3487</v>
      </c>
      <c r="C49" t="s">
        <v>3764</v>
      </c>
      <c r="D49" t="s">
        <v>3765</v>
      </c>
      <c r="E49" t="s">
        <v>3758</v>
      </c>
      <c r="F49" t="s">
        <v>3762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 t="s">
        <v>3837</v>
      </c>
      <c r="C50" t="s">
        <v>3764</v>
      </c>
      <c r="D50" t="s">
        <v>3765</v>
      </c>
      <c r="E50" t="s">
        <v>3758</v>
      </c>
      <c r="F50" t="s">
        <v>3762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 t="s">
        <v>3838</v>
      </c>
      <c r="C51" t="s">
        <v>3764</v>
      </c>
      <c r="D51" t="s">
        <v>3765</v>
      </c>
      <c r="E51" t="s">
        <v>3758</v>
      </c>
      <c r="F51" t="s">
        <v>3762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t="s">
        <v>3839</v>
      </c>
      <c r="C52" t="s">
        <v>3764</v>
      </c>
      <c r="D52" t="s">
        <v>3765</v>
      </c>
      <c r="E52" t="s">
        <v>3758</v>
      </c>
      <c r="F52" t="s">
        <v>3762</v>
      </c>
      <c r="G52">
        <v>26</v>
      </c>
      <c r="H52">
        <v>7</v>
      </c>
      <c r="I52">
        <v>19</v>
      </c>
      <c r="J52">
        <v>0</v>
      </c>
      <c r="K52">
        <v>0</v>
      </c>
      <c r="L52">
        <v>0</v>
      </c>
    </row>
    <row r="53" spans="1:12" x14ac:dyDescent="0.3">
      <c r="A53" t="s">
        <v>3612</v>
      </c>
      <c r="C53" t="s">
        <v>3764</v>
      </c>
      <c r="D53" t="s">
        <v>3765</v>
      </c>
      <c r="E53" t="s">
        <v>3758</v>
      </c>
      <c r="F53" t="s">
        <v>3762</v>
      </c>
      <c r="G53">
        <v>31</v>
      </c>
      <c r="H53">
        <v>13</v>
      </c>
      <c r="I53">
        <v>18</v>
      </c>
      <c r="J53">
        <v>15</v>
      </c>
      <c r="K53">
        <v>8</v>
      </c>
      <c r="L53">
        <v>7</v>
      </c>
    </row>
    <row r="54" spans="1:12" x14ac:dyDescent="0.3">
      <c r="A54" t="s">
        <v>3840</v>
      </c>
      <c r="B54" t="s">
        <v>3841</v>
      </c>
      <c r="C54" t="s">
        <v>3764</v>
      </c>
      <c r="D54" t="s">
        <v>3765</v>
      </c>
      <c r="E54" t="s">
        <v>3758</v>
      </c>
      <c r="F54" t="s">
        <v>3762</v>
      </c>
      <c r="G54">
        <v>12</v>
      </c>
      <c r="H54">
        <v>5</v>
      </c>
      <c r="I54">
        <v>7</v>
      </c>
      <c r="J54">
        <v>0</v>
      </c>
      <c r="K54">
        <v>0</v>
      </c>
      <c r="L54">
        <v>0</v>
      </c>
    </row>
    <row r="55" spans="1:12" x14ac:dyDescent="0.3">
      <c r="A55" t="s">
        <v>3842</v>
      </c>
      <c r="B55" t="s">
        <v>3843</v>
      </c>
      <c r="C55" t="s">
        <v>3764</v>
      </c>
      <c r="D55" t="s">
        <v>3765</v>
      </c>
      <c r="E55" t="s">
        <v>3758</v>
      </c>
      <c r="F55" t="s">
        <v>3762</v>
      </c>
      <c r="G55">
        <v>10</v>
      </c>
      <c r="H55">
        <v>4</v>
      </c>
      <c r="I55">
        <v>6</v>
      </c>
      <c r="J55">
        <v>0</v>
      </c>
      <c r="K55">
        <v>0</v>
      </c>
      <c r="L55">
        <v>0</v>
      </c>
    </row>
    <row r="56" spans="1:12" x14ac:dyDescent="0.3">
      <c r="A56" t="s">
        <v>3613</v>
      </c>
      <c r="B56" t="s">
        <v>3488</v>
      </c>
      <c r="C56" t="s">
        <v>3764</v>
      </c>
      <c r="D56" t="s">
        <v>3765</v>
      </c>
      <c r="E56" t="s">
        <v>3758</v>
      </c>
      <c r="F56" t="s">
        <v>3762</v>
      </c>
      <c r="G56">
        <v>8</v>
      </c>
      <c r="H56">
        <v>3</v>
      </c>
      <c r="I56">
        <v>5</v>
      </c>
      <c r="J56">
        <v>2</v>
      </c>
      <c r="K56">
        <v>2</v>
      </c>
      <c r="L56">
        <v>0</v>
      </c>
    </row>
    <row r="57" spans="1:12" x14ac:dyDescent="0.3">
      <c r="A57" t="s">
        <v>3844</v>
      </c>
      <c r="B57" t="s">
        <v>3845</v>
      </c>
      <c r="C57" t="s">
        <v>3764</v>
      </c>
      <c r="D57" t="s">
        <v>3765</v>
      </c>
      <c r="E57" t="s">
        <v>3758</v>
      </c>
      <c r="F57" t="s">
        <v>3762</v>
      </c>
      <c r="G57">
        <v>14</v>
      </c>
      <c r="H57">
        <v>4</v>
      </c>
      <c r="I57">
        <v>10</v>
      </c>
      <c r="J57">
        <v>0</v>
      </c>
      <c r="K57">
        <v>0</v>
      </c>
      <c r="L57">
        <v>0</v>
      </c>
    </row>
    <row r="58" spans="1:12" x14ac:dyDescent="0.3">
      <c r="A58" t="s">
        <v>3614</v>
      </c>
      <c r="B58" t="s">
        <v>3489</v>
      </c>
      <c r="C58" t="s">
        <v>3764</v>
      </c>
      <c r="D58" t="s">
        <v>3765</v>
      </c>
      <c r="E58" t="s">
        <v>3758</v>
      </c>
      <c r="F58" t="s">
        <v>3762</v>
      </c>
      <c r="G58">
        <v>30</v>
      </c>
      <c r="H58">
        <v>10</v>
      </c>
      <c r="I58">
        <v>20</v>
      </c>
      <c r="J58">
        <v>0</v>
      </c>
      <c r="K58">
        <v>0</v>
      </c>
      <c r="L58">
        <v>0</v>
      </c>
    </row>
    <row r="59" spans="1:12" x14ac:dyDescent="0.3">
      <c r="A59" t="s">
        <v>3846</v>
      </c>
      <c r="B59" t="s">
        <v>3847</v>
      </c>
      <c r="C59" t="s">
        <v>3764</v>
      </c>
      <c r="D59" t="s">
        <v>3765</v>
      </c>
      <c r="E59" t="s">
        <v>3758</v>
      </c>
      <c r="F59" t="s">
        <v>3762</v>
      </c>
      <c r="G59">
        <v>27</v>
      </c>
      <c r="H59">
        <v>13</v>
      </c>
      <c r="I59">
        <v>14</v>
      </c>
      <c r="J59">
        <v>0</v>
      </c>
      <c r="K59">
        <v>0</v>
      </c>
      <c r="L59">
        <v>0</v>
      </c>
    </row>
    <row r="60" spans="1:12" x14ac:dyDescent="0.3">
      <c r="A60" t="s">
        <v>3848</v>
      </c>
      <c r="B60" t="s">
        <v>3849</v>
      </c>
      <c r="C60" t="s">
        <v>3764</v>
      </c>
      <c r="D60" t="s">
        <v>3765</v>
      </c>
      <c r="E60" t="s">
        <v>3758</v>
      </c>
      <c r="F60" t="s">
        <v>3762</v>
      </c>
      <c r="G60">
        <v>23</v>
      </c>
      <c r="H60">
        <v>11</v>
      </c>
      <c r="I60">
        <v>12</v>
      </c>
      <c r="J60">
        <v>0</v>
      </c>
      <c r="K60">
        <v>0</v>
      </c>
      <c r="L60">
        <v>0</v>
      </c>
    </row>
    <row r="61" spans="1:12" x14ac:dyDescent="0.3">
      <c r="A61" t="s">
        <v>3850</v>
      </c>
      <c r="B61" t="s">
        <v>3597</v>
      </c>
      <c r="C61" t="s">
        <v>3764</v>
      </c>
      <c r="D61" t="s">
        <v>3765</v>
      </c>
      <c r="E61" t="s">
        <v>3758</v>
      </c>
      <c r="F61" t="s">
        <v>3762</v>
      </c>
      <c r="G61">
        <v>16</v>
      </c>
      <c r="H61">
        <v>7</v>
      </c>
      <c r="I61">
        <v>9</v>
      </c>
      <c r="J61">
        <v>0</v>
      </c>
      <c r="K61">
        <v>0</v>
      </c>
      <c r="L61">
        <v>0</v>
      </c>
    </row>
    <row r="62" spans="1:12" x14ac:dyDescent="0.3">
      <c r="A62" t="s">
        <v>3851</v>
      </c>
      <c r="B62" t="s">
        <v>3852</v>
      </c>
      <c r="C62" t="s">
        <v>3764</v>
      </c>
      <c r="D62" t="s">
        <v>3765</v>
      </c>
      <c r="E62" t="s">
        <v>3758</v>
      </c>
      <c r="F62" t="s">
        <v>3762</v>
      </c>
      <c r="G62">
        <v>21</v>
      </c>
      <c r="H62">
        <v>9</v>
      </c>
      <c r="I62">
        <v>12</v>
      </c>
      <c r="J62">
        <v>4</v>
      </c>
      <c r="K62">
        <v>3</v>
      </c>
      <c r="L62">
        <v>1</v>
      </c>
    </row>
    <row r="63" spans="1:12" x14ac:dyDescent="0.3">
      <c r="A63" t="s">
        <v>3853</v>
      </c>
      <c r="B63" t="s">
        <v>3854</v>
      </c>
      <c r="C63" t="s">
        <v>3764</v>
      </c>
      <c r="D63" t="s">
        <v>3765</v>
      </c>
      <c r="E63" t="s">
        <v>3758</v>
      </c>
      <c r="F63" t="s">
        <v>3762</v>
      </c>
      <c r="G63">
        <v>9</v>
      </c>
      <c r="H63">
        <v>5</v>
      </c>
      <c r="I63">
        <v>4</v>
      </c>
      <c r="J63">
        <v>0</v>
      </c>
      <c r="K63">
        <v>0</v>
      </c>
      <c r="L63">
        <v>0</v>
      </c>
    </row>
    <row r="64" spans="1:12" x14ac:dyDescent="0.3">
      <c r="A64" t="s">
        <v>3855</v>
      </c>
      <c r="B64" t="s">
        <v>3856</v>
      </c>
      <c r="C64" t="s">
        <v>3764</v>
      </c>
      <c r="D64" t="s">
        <v>3765</v>
      </c>
      <c r="E64" t="s">
        <v>3758</v>
      </c>
      <c r="F64" t="s">
        <v>3762</v>
      </c>
      <c r="G64">
        <v>15</v>
      </c>
      <c r="H64">
        <v>9</v>
      </c>
      <c r="I64">
        <v>6</v>
      </c>
      <c r="J64">
        <v>0</v>
      </c>
      <c r="K64">
        <v>0</v>
      </c>
      <c r="L64">
        <v>0</v>
      </c>
    </row>
    <row r="65" spans="1:12" x14ac:dyDescent="0.3">
      <c r="A65" t="s">
        <v>3857</v>
      </c>
      <c r="B65" t="s">
        <v>3858</v>
      </c>
      <c r="C65" t="s">
        <v>3764</v>
      </c>
      <c r="D65" t="s">
        <v>3765</v>
      </c>
      <c r="E65" t="s">
        <v>3758</v>
      </c>
      <c r="F65" t="s">
        <v>3762</v>
      </c>
      <c r="G65">
        <v>15</v>
      </c>
      <c r="H65">
        <v>2</v>
      </c>
      <c r="I65">
        <v>13</v>
      </c>
      <c r="J65">
        <v>0</v>
      </c>
      <c r="K65">
        <v>0</v>
      </c>
      <c r="L65">
        <v>0</v>
      </c>
    </row>
    <row r="66" spans="1:12" x14ac:dyDescent="0.3">
      <c r="A66" t="s">
        <v>3707</v>
      </c>
      <c r="B66" t="s">
        <v>3570</v>
      </c>
      <c r="C66" t="s">
        <v>3764</v>
      </c>
      <c r="D66" t="s">
        <v>3765</v>
      </c>
      <c r="E66" t="s">
        <v>3759</v>
      </c>
      <c r="F66" t="s">
        <v>3763</v>
      </c>
      <c r="G66">
        <v>31</v>
      </c>
      <c r="H66">
        <v>17</v>
      </c>
      <c r="I66">
        <v>14</v>
      </c>
      <c r="J66">
        <v>31</v>
      </c>
      <c r="K66">
        <v>17</v>
      </c>
      <c r="L66">
        <v>14</v>
      </c>
    </row>
    <row r="67" spans="1:12" x14ac:dyDescent="0.3">
      <c r="A67" t="s">
        <v>3859</v>
      </c>
      <c r="B67" t="s">
        <v>3495</v>
      </c>
      <c r="C67" t="s">
        <v>3764</v>
      </c>
      <c r="D67" t="s">
        <v>3765</v>
      </c>
      <c r="E67" t="s">
        <v>3758</v>
      </c>
      <c r="F67" t="s">
        <v>3762</v>
      </c>
      <c r="G67">
        <v>17</v>
      </c>
      <c r="H67">
        <v>8</v>
      </c>
      <c r="I67">
        <v>9</v>
      </c>
      <c r="J67">
        <v>14</v>
      </c>
      <c r="K67">
        <v>6</v>
      </c>
      <c r="L67">
        <v>8</v>
      </c>
    </row>
    <row r="68" spans="1:12" x14ac:dyDescent="0.3">
      <c r="A68" t="s">
        <v>3616</v>
      </c>
      <c r="C68" t="s">
        <v>3764</v>
      </c>
      <c r="D68" t="s">
        <v>3765</v>
      </c>
      <c r="E68" t="s">
        <v>3758</v>
      </c>
      <c r="F68" t="s">
        <v>3762</v>
      </c>
      <c r="G68">
        <v>0</v>
      </c>
      <c r="H68">
        <v>0</v>
      </c>
      <c r="I68">
        <v>0</v>
      </c>
      <c r="J68">
        <v>5</v>
      </c>
      <c r="K68">
        <v>2</v>
      </c>
      <c r="L68">
        <v>3</v>
      </c>
    </row>
    <row r="69" spans="1:12" x14ac:dyDescent="0.3">
      <c r="A69" t="s">
        <v>3860</v>
      </c>
      <c r="B69" t="s">
        <v>3861</v>
      </c>
      <c r="C69" t="s">
        <v>3764</v>
      </c>
      <c r="D69" t="s">
        <v>3765</v>
      </c>
      <c r="E69" t="s">
        <v>3758</v>
      </c>
      <c r="F69" t="s">
        <v>3762</v>
      </c>
      <c r="G69">
        <v>10</v>
      </c>
      <c r="H69">
        <v>6</v>
      </c>
      <c r="I69">
        <v>4</v>
      </c>
      <c r="J69">
        <v>0</v>
      </c>
      <c r="K69">
        <v>0</v>
      </c>
      <c r="L69">
        <v>0</v>
      </c>
    </row>
    <row r="70" spans="1:12" x14ac:dyDescent="0.3">
      <c r="A70" t="s">
        <v>3862</v>
      </c>
      <c r="B70" t="s">
        <v>3863</v>
      </c>
      <c r="C70" t="s">
        <v>3764</v>
      </c>
      <c r="D70" t="s">
        <v>3765</v>
      </c>
      <c r="E70" t="s">
        <v>3758</v>
      </c>
      <c r="F70" t="s">
        <v>3762</v>
      </c>
      <c r="G70">
        <v>31</v>
      </c>
      <c r="H70">
        <v>9</v>
      </c>
      <c r="I70">
        <v>22</v>
      </c>
      <c r="J70">
        <v>0</v>
      </c>
      <c r="K70">
        <v>0</v>
      </c>
      <c r="L70">
        <v>0</v>
      </c>
    </row>
    <row r="71" spans="1:12" x14ac:dyDescent="0.3">
      <c r="A71" t="s">
        <v>3617</v>
      </c>
      <c r="B71" t="s">
        <v>3491</v>
      </c>
      <c r="C71" t="s">
        <v>3764</v>
      </c>
      <c r="D71" t="s">
        <v>3765</v>
      </c>
      <c r="E71" t="s">
        <v>3758</v>
      </c>
      <c r="F71" t="s">
        <v>3762</v>
      </c>
      <c r="G71">
        <v>32</v>
      </c>
      <c r="H71">
        <v>16</v>
      </c>
      <c r="I71">
        <v>16</v>
      </c>
      <c r="J71">
        <v>0</v>
      </c>
      <c r="K71">
        <v>0</v>
      </c>
      <c r="L71">
        <v>0</v>
      </c>
    </row>
    <row r="72" spans="1:12" x14ac:dyDescent="0.3">
      <c r="A72" t="s">
        <v>3864</v>
      </c>
      <c r="C72" t="s">
        <v>3764</v>
      </c>
      <c r="D72" t="s">
        <v>3765</v>
      </c>
      <c r="E72" t="s">
        <v>3758</v>
      </c>
      <c r="F72" t="s">
        <v>3762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 t="s">
        <v>3865</v>
      </c>
      <c r="C73" t="s">
        <v>3764</v>
      </c>
      <c r="D73" t="s">
        <v>3765</v>
      </c>
      <c r="E73" t="s">
        <v>3758</v>
      </c>
      <c r="F73" t="s">
        <v>3762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 t="s">
        <v>3866</v>
      </c>
      <c r="B74" t="s">
        <v>3867</v>
      </c>
      <c r="C74" t="s">
        <v>3764</v>
      </c>
      <c r="D74" t="s">
        <v>3765</v>
      </c>
      <c r="E74" t="s">
        <v>3759</v>
      </c>
      <c r="F74" t="s">
        <v>3763</v>
      </c>
      <c r="G74">
        <v>16</v>
      </c>
      <c r="H74">
        <v>6</v>
      </c>
      <c r="I74">
        <v>10</v>
      </c>
      <c r="J74">
        <v>13</v>
      </c>
      <c r="K74">
        <v>5</v>
      </c>
      <c r="L74">
        <v>8</v>
      </c>
    </row>
    <row r="75" spans="1:12" x14ac:dyDescent="0.3">
      <c r="A75" t="s">
        <v>3868</v>
      </c>
      <c r="C75" t="s">
        <v>3764</v>
      </c>
      <c r="D75" t="s">
        <v>3765</v>
      </c>
      <c r="E75" t="s">
        <v>3758</v>
      </c>
      <c r="F75" t="s">
        <v>3762</v>
      </c>
      <c r="G75">
        <v>14</v>
      </c>
      <c r="H75">
        <v>6</v>
      </c>
      <c r="I75">
        <v>8</v>
      </c>
      <c r="J75">
        <v>0</v>
      </c>
      <c r="K75">
        <v>0</v>
      </c>
      <c r="L75">
        <v>0</v>
      </c>
    </row>
    <row r="76" spans="1:12" x14ac:dyDescent="0.3">
      <c r="A76" t="s">
        <v>3869</v>
      </c>
      <c r="B76" t="s">
        <v>3870</v>
      </c>
      <c r="C76" t="s">
        <v>3764</v>
      </c>
      <c r="D76" t="s">
        <v>3765</v>
      </c>
      <c r="E76" t="s">
        <v>3759</v>
      </c>
      <c r="F76" t="s">
        <v>3763</v>
      </c>
      <c r="G76">
        <v>8</v>
      </c>
      <c r="H76">
        <v>6</v>
      </c>
      <c r="I76">
        <v>2</v>
      </c>
      <c r="J76">
        <v>5</v>
      </c>
      <c r="K76">
        <v>4</v>
      </c>
      <c r="L76">
        <v>1</v>
      </c>
    </row>
    <row r="77" spans="1:12" x14ac:dyDescent="0.3">
      <c r="A77" t="s">
        <v>3618</v>
      </c>
      <c r="B77" t="s">
        <v>3473</v>
      </c>
      <c r="C77" t="s">
        <v>3764</v>
      </c>
      <c r="D77" t="s">
        <v>3765</v>
      </c>
      <c r="E77" t="s">
        <v>3758</v>
      </c>
      <c r="F77" t="s">
        <v>3762</v>
      </c>
      <c r="G77">
        <v>36</v>
      </c>
      <c r="H77">
        <v>12</v>
      </c>
      <c r="I77">
        <v>24</v>
      </c>
      <c r="J77">
        <v>23</v>
      </c>
      <c r="K77">
        <v>8</v>
      </c>
      <c r="L77">
        <v>15</v>
      </c>
    </row>
    <row r="78" spans="1:12" x14ac:dyDescent="0.3">
      <c r="A78" t="s">
        <v>3619</v>
      </c>
      <c r="B78" t="s">
        <v>3492</v>
      </c>
      <c r="C78" t="s">
        <v>3764</v>
      </c>
      <c r="D78" t="s">
        <v>3765</v>
      </c>
      <c r="E78" t="s">
        <v>3758</v>
      </c>
      <c r="F78" t="s">
        <v>3762</v>
      </c>
      <c r="G78">
        <v>31</v>
      </c>
      <c r="H78">
        <v>12</v>
      </c>
      <c r="I78">
        <v>19</v>
      </c>
      <c r="J78">
        <v>25</v>
      </c>
      <c r="K78">
        <v>11</v>
      </c>
      <c r="L78">
        <v>14</v>
      </c>
    </row>
    <row r="79" spans="1:12" x14ac:dyDescent="0.3">
      <c r="A79" t="s">
        <v>3620</v>
      </c>
      <c r="B79" t="s">
        <v>3493</v>
      </c>
      <c r="C79" t="s">
        <v>3764</v>
      </c>
      <c r="D79" t="s">
        <v>3765</v>
      </c>
      <c r="E79" t="s">
        <v>3758</v>
      </c>
      <c r="F79" t="s">
        <v>3762</v>
      </c>
      <c r="G79">
        <v>15</v>
      </c>
      <c r="H79">
        <v>9</v>
      </c>
      <c r="I79">
        <v>6</v>
      </c>
      <c r="J79">
        <v>2</v>
      </c>
      <c r="K79">
        <v>2</v>
      </c>
      <c r="L79">
        <v>0</v>
      </c>
    </row>
    <row r="80" spans="1:12" x14ac:dyDescent="0.3">
      <c r="A80" t="s">
        <v>3871</v>
      </c>
      <c r="B80" t="s">
        <v>3872</v>
      </c>
      <c r="C80" t="s">
        <v>3764</v>
      </c>
      <c r="D80" t="s">
        <v>3765</v>
      </c>
      <c r="E80" t="s">
        <v>3758</v>
      </c>
      <c r="F80" t="s">
        <v>3762</v>
      </c>
      <c r="G80">
        <v>2</v>
      </c>
      <c r="H80">
        <v>1</v>
      </c>
      <c r="I80">
        <v>1</v>
      </c>
      <c r="J80">
        <v>0</v>
      </c>
      <c r="K80">
        <v>0</v>
      </c>
      <c r="L80">
        <v>0</v>
      </c>
    </row>
    <row r="81" spans="1:12" x14ac:dyDescent="0.3">
      <c r="A81" t="s">
        <v>3708</v>
      </c>
      <c r="B81" t="s">
        <v>3491</v>
      </c>
      <c r="C81" t="s">
        <v>3764</v>
      </c>
      <c r="D81" t="s">
        <v>3765</v>
      </c>
      <c r="E81" t="s">
        <v>3759</v>
      </c>
      <c r="F81" t="s">
        <v>3763</v>
      </c>
      <c r="G81">
        <v>11</v>
      </c>
      <c r="H81">
        <v>6</v>
      </c>
      <c r="I81">
        <v>5</v>
      </c>
      <c r="J81">
        <v>10</v>
      </c>
      <c r="K81">
        <v>6</v>
      </c>
      <c r="L81">
        <v>4</v>
      </c>
    </row>
    <row r="82" spans="1:12" x14ac:dyDescent="0.3">
      <c r="A82" t="s">
        <v>3873</v>
      </c>
      <c r="B82" t="s">
        <v>3874</v>
      </c>
      <c r="C82" t="s">
        <v>3764</v>
      </c>
      <c r="D82" t="s">
        <v>3765</v>
      </c>
      <c r="E82" t="s">
        <v>3758</v>
      </c>
      <c r="F82" t="s">
        <v>3762</v>
      </c>
      <c r="G82">
        <v>19</v>
      </c>
      <c r="H82">
        <v>6</v>
      </c>
      <c r="I82">
        <v>13</v>
      </c>
      <c r="J82">
        <v>0</v>
      </c>
      <c r="K82">
        <v>0</v>
      </c>
      <c r="L82">
        <v>0</v>
      </c>
    </row>
    <row r="83" spans="1:12" x14ac:dyDescent="0.3">
      <c r="A83" t="s">
        <v>3875</v>
      </c>
      <c r="B83" t="s">
        <v>3876</v>
      </c>
      <c r="C83" t="s">
        <v>3764</v>
      </c>
      <c r="D83" t="s">
        <v>3765</v>
      </c>
      <c r="E83" t="s">
        <v>3758</v>
      </c>
      <c r="F83" t="s">
        <v>3762</v>
      </c>
      <c r="G83">
        <v>20</v>
      </c>
      <c r="H83">
        <v>7</v>
      </c>
      <c r="I83">
        <v>13</v>
      </c>
      <c r="J83">
        <v>0</v>
      </c>
      <c r="K83">
        <v>0</v>
      </c>
      <c r="L83">
        <v>0</v>
      </c>
    </row>
    <row r="84" spans="1:12" x14ac:dyDescent="0.3">
      <c r="A84" t="s">
        <v>3877</v>
      </c>
      <c r="B84" t="s">
        <v>3878</v>
      </c>
      <c r="C84" t="s">
        <v>3764</v>
      </c>
      <c r="D84" t="s">
        <v>3765</v>
      </c>
      <c r="E84" t="s">
        <v>3758</v>
      </c>
      <c r="F84" t="s">
        <v>3762</v>
      </c>
      <c r="G84">
        <v>11</v>
      </c>
      <c r="H84">
        <v>4</v>
      </c>
      <c r="I84">
        <v>7</v>
      </c>
      <c r="J84">
        <v>0</v>
      </c>
      <c r="K84">
        <v>0</v>
      </c>
      <c r="L84">
        <v>0</v>
      </c>
    </row>
    <row r="85" spans="1:12" x14ac:dyDescent="0.3">
      <c r="A85" t="s">
        <v>3879</v>
      </c>
      <c r="B85" t="s">
        <v>3880</v>
      </c>
      <c r="C85" t="s">
        <v>3764</v>
      </c>
      <c r="D85" t="s">
        <v>3765</v>
      </c>
      <c r="E85" t="s">
        <v>3758</v>
      </c>
      <c r="F85" t="s">
        <v>3762</v>
      </c>
      <c r="G85">
        <v>25</v>
      </c>
      <c r="H85">
        <v>12</v>
      </c>
      <c r="I85">
        <v>13</v>
      </c>
      <c r="J85">
        <v>2</v>
      </c>
      <c r="K85">
        <v>2</v>
      </c>
      <c r="L85">
        <v>0</v>
      </c>
    </row>
    <row r="86" spans="1:12" x14ac:dyDescent="0.3">
      <c r="A86" t="s">
        <v>3881</v>
      </c>
      <c r="B86" t="s">
        <v>3882</v>
      </c>
      <c r="C86" t="s">
        <v>3764</v>
      </c>
      <c r="D86" t="s">
        <v>3765</v>
      </c>
      <c r="E86" t="s">
        <v>3758</v>
      </c>
      <c r="F86" t="s">
        <v>3762</v>
      </c>
      <c r="G86">
        <v>24</v>
      </c>
      <c r="H86">
        <v>10</v>
      </c>
      <c r="I86">
        <v>14</v>
      </c>
      <c r="J86">
        <v>0</v>
      </c>
      <c r="K86">
        <v>0</v>
      </c>
      <c r="L86">
        <v>0</v>
      </c>
    </row>
    <row r="87" spans="1:12" x14ac:dyDescent="0.3">
      <c r="A87" t="s">
        <v>3711</v>
      </c>
      <c r="B87" t="s">
        <v>3571</v>
      </c>
      <c r="C87" t="s">
        <v>3764</v>
      </c>
      <c r="D87" t="s">
        <v>3765</v>
      </c>
      <c r="E87" t="s">
        <v>3759</v>
      </c>
      <c r="F87" t="s">
        <v>3763</v>
      </c>
      <c r="G87">
        <v>8</v>
      </c>
      <c r="H87">
        <v>8</v>
      </c>
      <c r="I87">
        <v>0</v>
      </c>
      <c r="J87">
        <v>8</v>
      </c>
      <c r="K87">
        <v>8</v>
      </c>
      <c r="L87">
        <v>0</v>
      </c>
    </row>
    <row r="88" spans="1:12" x14ac:dyDescent="0.3">
      <c r="A88" t="s">
        <v>3883</v>
      </c>
      <c r="B88" t="s">
        <v>3884</v>
      </c>
      <c r="C88" t="s">
        <v>3764</v>
      </c>
      <c r="D88" t="s">
        <v>3765</v>
      </c>
      <c r="E88" t="s">
        <v>3758</v>
      </c>
      <c r="F88" t="s">
        <v>3762</v>
      </c>
      <c r="G88">
        <v>10</v>
      </c>
      <c r="H88">
        <v>7</v>
      </c>
      <c r="I88">
        <v>3</v>
      </c>
      <c r="J88">
        <v>0</v>
      </c>
      <c r="K88">
        <v>0</v>
      </c>
      <c r="L88">
        <v>0</v>
      </c>
    </row>
    <row r="89" spans="1:12" x14ac:dyDescent="0.3">
      <c r="A89" t="s">
        <v>3885</v>
      </c>
      <c r="B89" t="s">
        <v>3886</v>
      </c>
      <c r="C89" t="s">
        <v>3764</v>
      </c>
      <c r="D89" t="s">
        <v>3765</v>
      </c>
      <c r="E89" t="s">
        <v>3758</v>
      </c>
      <c r="F89" t="s">
        <v>3762</v>
      </c>
      <c r="G89">
        <v>48</v>
      </c>
      <c r="H89">
        <v>16</v>
      </c>
      <c r="I89">
        <v>32</v>
      </c>
      <c r="J89">
        <v>4</v>
      </c>
      <c r="K89">
        <v>3</v>
      </c>
      <c r="L89">
        <v>1</v>
      </c>
    </row>
    <row r="90" spans="1:12" x14ac:dyDescent="0.3">
      <c r="A90" t="s">
        <v>3887</v>
      </c>
      <c r="B90" t="s">
        <v>3888</v>
      </c>
      <c r="C90" t="s">
        <v>3764</v>
      </c>
      <c r="D90" t="s">
        <v>3765</v>
      </c>
      <c r="E90" t="s">
        <v>3758</v>
      </c>
      <c r="F90" t="s">
        <v>3762</v>
      </c>
      <c r="G90">
        <v>13</v>
      </c>
      <c r="H90">
        <v>5</v>
      </c>
      <c r="I90">
        <v>8</v>
      </c>
      <c r="J90">
        <v>0</v>
      </c>
      <c r="K90">
        <v>0</v>
      </c>
      <c r="L90">
        <v>0</v>
      </c>
    </row>
    <row r="91" spans="1:12" x14ac:dyDescent="0.3">
      <c r="A91" t="s">
        <v>3889</v>
      </c>
      <c r="B91" t="s">
        <v>3890</v>
      </c>
      <c r="C91" t="s">
        <v>3764</v>
      </c>
      <c r="D91" t="s">
        <v>3765</v>
      </c>
      <c r="E91" t="s">
        <v>3758</v>
      </c>
      <c r="F91" t="s">
        <v>3762</v>
      </c>
      <c r="G91">
        <v>31</v>
      </c>
      <c r="H91">
        <v>16</v>
      </c>
      <c r="I91">
        <v>15</v>
      </c>
      <c r="J91">
        <v>0</v>
      </c>
      <c r="K91">
        <v>0</v>
      </c>
      <c r="L91">
        <v>0</v>
      </c>
    </row>
    <row r="92" spans="1:12" x14ac:dyDescent="0.3">
      <c r="A92" t="s">
        <v>3891</v>
      </c>
      <c r="B92" t="s">
        <v>3892</v>
      </c>
      <c r="C92" t="s">
        <v>3764</v>
      </c>
      <c r="D92" t="s">
        <v>3765</v>
      </c>
      <c r="E92" t="s">
        <v>3758</v>
      </c>
      <c r="F92" t="s">
        <v>3762</v>
      </c>
      <c r="G92">
        <v>8</v>
      </c>
      <c r="H92">
        <v>3</v>
      </c>
      <c r="I92">
        <v>5</v>
      </c>
      <c r="J92">
        <v>0</v>
      </c>
      <c r="K92">
        <v>0</v>
      </c>
      <c r="L92">
        <v>0</v>
      </c>
    </row>
    <row r="93" spans="1:12" x14ac:dyDescent="0.3">
      <c r="A93" t="s">
        <v>3893</v>
      </c>
      <c r="B93" t="s">
        <v>3894</v>
      </c>
      <c r="C93" t="s">
        <v>3764</v>
      </c>
      <c r="D93" t="s">
        <v>3765</v>
      </c>
      <c r="E93" t="s">
        <v>3758</v>
      </c>
      <c r="F93" t="s">
        <v>3762</v>
      </c>
      <c r="G93">
        <v>17</v>
      </c>
      <c r="H93">
        <v>7</v>
      </c>
      <c r="I93">
        <v>10</v>
      </c>
      <c r="J93">
        <v>0</v>
      </c>
      <c r="K93">
        <v>0</v>
      </c>
      <c r="L93">
        <v>0</v>
      </c>
    </row>
    <row r="94" spans="1:12" x14ac:dyDescent="0.3">
      <c r="A94" t="s">
        <v>3621</v>
      </c>
      <c r="B94" t="s">
        <v>3494</v>
      </c>
      <c r="C94" t="s">
        <v>3764</v>
      </c>
      <c r="D94" t="s">
        <v>3765</v>
      </c>
      <c r="E94" t="s">
        <v>3758</v>
      </c>
      <c r="F94" t="s">
        <v>3762</v>
      </c>
      <c r="G94">
        <v>40</v>
      </c>
      <c r="H94">
        <v>22</v>
      </c>
      <c r="I94">
        <v>18</v>
      </c>
      <c r="J94">
        <v>3</v>
      </c>
      <c r="K94">
        <v>2</v>
      </c>
      <c r="L94">
        <v>1</v>
      </c>
    </row>
    <row r="95" spans="1:12" x14ac:dyDescent="0.3">
      <c r="A95" t="s">
        <v>3895</v>
      </c>
      <c r="B95" t="s">
        <v>3896</v>
      </c>
      <c r="C95" t="s">
        <v>3764</v>
      </c>
      <c r="D95" t="s">
        <v>3765</v>
      </c>
      <c r="E95" t="s">
        <v>3758</v>
      </c>
      <c r="F95" t="s">
        <v>3762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 t="s">
        <v>3897</v>
      </c>
      <c r="B96" t="s">
        <v>3898</v>
      </c>
      <c r="C96" t="s">
        <v>3764</v>
      </c>
      <c r="D96" t="s">
        <v>3765</v>
      </c>
      <c r="E96" t="s">
        <v>3758</v>
      </c>
      <c r="F96" t="s">
        <v>3762</v>
      </c>
      <c r="G96">
        <v>18</v>
      </c>
      <c r="H96">
        <v>6</v>
      </c>
      <c r="I96">
        <v>12</v>
      </c>
      <c r="J96">
        <v>0</v>
      </c>
      <c r="K96">
        <v>0</v>
      </c>
      <c r="L96">
        <v>0</v>
      </c>
    </row>
    <row r="97" spans="1:12" x14ac:dyDescent="0.3">
      <c r="A97" t="s">
        <v>3899</v>
      </c>
      <c r="B97" t="s">
        <v>3495</v>
      </c>
      <c r="C97" t="s">
        <v>3764</v>
      </c>
      <c r="D97" t="s">
        <v>3765</v>
      </c>
      <c r="E97" t="s">
        <v>3758</v>
      </c>
      <c r="F97" t="s">
        <v>3762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 t="s">
        <v>3622</v>
      </c>
      <c r="C98" t="s">
        <v>3764</v>
      </c>
      <c r="D98" t="s">
        <v>3765</v>
      </c>
      <c r="E98" t="s">
        <v>3758</v>
      </c>
      <c r="F98" t="s">
        <v>3762</v>
      </c>
      <c r="G98">
        <v>16</v>
      </c>
      <c r="H98">
        <v>6</v>
      </c>
      <c r="I98">
        <v>10</v>
      </c>
      <c r="J98">
        <v>0</v>
      </c>
      <c r="K98">
        <v>0</v>
      </c>
      <c r="L98">
        <v>0</v>
      </c>
    </row>
    <row r="99" spans="1:12" x14ac:dyDescent="0.3">
      <c r="A99" t="s">
        <v>3623</v>
      </c>
      <c r="B99" t="s">
        <v>3496</v>
      </c>
      <c r="C99" t="s">
        <v>3764</v>
      </c>
      <c r="D99" t="s">
        <v>3765</v>
      </c>
      <c r="E99" t="s">
        <v>3758</v>
      </c>
      <c r="F99" t="s">
        <v>3762</v>
      </c>
      <c r="G99">
        <v>49</v>
      </c>
      <c r="H99">
        <v>18</v>
      </c>
      <c r="I99">
        <v>31</v>
      </c>
      <c r="J99">
        <v>3</v>
      </c>
      <c r="K99">
        <v>3</v>
      </c>
      <c r="L99">
        <v>0</v>
      </c>
    </row>
    <row r="100" spans="1:12" x14ac:dyDescent="0.3">
      <c r="A100" t="s">
        <v>3900</v>
      </c>
      <c r="B100" t="s">
        <v>3901</v>
      </c>
      <c r="C100" t="s">
        <v>3764</v>
      </c>
      <c r="D100" t="s">
        <v>3765</v>
      </c>
      <c r="E100" t="s">
        <v>3758</v>
      </c>
      <c r="F100" t="s">
        <v>3762</v>
      </c>
      <c r="G100">
        <v>8</v>
      </c>
      <c r="H100">
        <v>5</v>
      </c>
      <c r="I100">
        <v>3</v>
      </c>
      <c r="J100">
        <v>0</v>
      </c>
      <c r="K100">
        <v>0</v>
      </c>
      <c r="L100">
        <v>0</v>
      </c>
    </row>
    <row r="101" spans="1:12" x14ac:dyDescent="0.3">
      <c r="A101" t="s">
        <v>3902</v>
      </c>
      <c r="B101" t="s">
        <v>3903</v>
      </c>
      <c r="C101" t="s">
        <v>3764</v>
      </c>
      <c r="D101" t="s">
        <v>3765</v>
      </c>
      <c r="E101" t="s">
        <v>3758</v>
      </c>
      <c r="F101" t="s">
        <v>3762</v>
      </c>
      <c r="G101">
        <v>21</v>
      </c>
      <c r="H101">
        <v>10</v>
      </c>
      <c r="I101">
        <v>11</v>
      </c>
      <c r="J101">
        <v>0</v>
      </c>
      <c r="K101">
        <v>0</v>
      </c>
      <c r="L101">
        <v>0</v>
      </c>
    </row>
    <row r="102" spans="1:12" x14ac:dyDescent="0.3">
      <c r="A102" t="s">
        <v>3624</v>
      </c>
      <c r="B102" t="s">
        <v>3497</v>
      </c>
      <c r="C102" t="s">
        <v>3764</v>
      </c>
      <c r="D102" t="s">
        <v>3765</v>
      </c>
      <c r="E102" t="s">
        <v>3758</v>
      </c>
      <c r="F102" t="s">
        <v>3762</v>
      </c>
      <c r="G102">
        <v>24</v>
      </c>
      <c r="H102">
        <v>10</v>
      </c>
      <c r="I102">
        <v>14</v>
      </c>
      <c r="J102">
        <v>18</v>
      </c>
      <c r="K102">
        <v>9</v>
      </c>
      <c r="L102">
        <v>9</v>
      </c>
    </row>
    <row r="103" spans="1:12" x14ac:dyDescent="0.3">
      <c r="A103" t="s">
        <v>3904</v>
      </c>
      <c r="B103" t="s">
        <v>3905</v>
      </c>
      <c r="C103" t="s">
        <v>3764</v>
      </c>
      <c r="D103" t="s">
        <v>3765</v>
      </c>
      <c r="E103" t="s">
        <v>3758</v>
      </c>
      <c r="F103" t="s">
        <v>3762</v>
      </c>
      <c r="G103">
        <v>11</v>
      </c>
      <c r="H103">
        <v>4</v>
      </c>
      <c r="I103">
        <v>7</v>
      </c>
      <c r="J103">
        <v>0</v>
      </c>
      <c r="K103">
        <v>0</v>
      </c>
      <c r="L103">
        <v>0</v>
      </c>
    </row>
    <row r="104" spans="1:12" x14ac:dyDescent="0.3">
      <c r="A104" t="s">
        <v>3625</v>
      </c>
      <c r="B104" t="s">
        <v>3498</v>
      </c>
      <c r="C104" t="s">
        <v>3764</v>
      </c>
      <c r="D104" t="s">
        <v>3765</v>
      </c>
      <c r="E104" t="s">
        <v>3758</v>
      </c>
      <c r="F104" t="s">
        <v>3762</v>
      </c>
      <c r="G104">
        <v>47</v>
      </c>
      <c r="H104">
        <v>23</v>
      </c>
      <c r="I104">
        <v>24</v>
      </c>
      <c r="J104">
        <v>3</v>
      </c>
      <c r="K104">
        <v>3</v>
      </c>
      <c r="L104">
        <v>0</v>
      </c>
    </row>
    <row r="105" spans="1:12" x14ac:dyDescent="0.3">
      <c r="A105" t="s">
        <v>3906</v>
      </c>
      <c r="B105" t="s">
        <v>3495</v>
      </c>
      <c r="C105" t="s">
        <v>3764</v>
      </c>
      <c r="D105" t="s">
        <v>3765</v>
      </c>
      <c r="E105" t="s">
        <v>3758</v>
      </c>
      <c r="F105" t="s">
        <v>3762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 t="s">
        <v>3626</v>
      </c>
      <c r="B106" t="s">
        <v>3574</v>
      </c>
      <c r="C106" t="s">
        <v>3764</v>
      </c>
      <c r="D106" t="s">
        <v>3765</v>
      </c>
      <c r="E106" t="s">
        <v>3759</v>
      </c>
      <c r="F106" t="s">
        <v>3763</v>
      </c>
      <c r="G106">
        <v>4</v>
      </c>
      <c r="H106">
        <v>3</v>
      </c>
      <c r="I106">
        <v>1</v>
      </c>
      <c r="J106">
        <v>4</v>
      </c>
      <c r="K106">
        <v>3</v>
      </c>
      <c r="L106">
        <v>1</v>
      </c>
    </row>
    <row r="107" spans="1:12" x14ac:dyDescent="0.3">
      <c r="A107" t="s">
        <v>3907</v>
      </c>
      <c r="B107" t="s">
        <v>3908</v>
      </c>
      <c r="C107" t="s">
        <v>3764</v>
      </c>
      <c r="D107" t="s">
        <v>3765</v>
      </c>
      <c r="E107" t="s">
        <v>3758</v>
      </c>
      <c r="F107" t="s">
        <v>3762</v>
      </c>
      <c r="G107">
        <v>41</v>
      </c>
      <c r="H107">
        <v>31</v>
      </c>
      <c r="I107">
        <v>10</v>
      </c>
      <c r="J107">
        <v>0</v>
      </c>
      <c r="K107">
        <v>0</v>
      </c>
      <c r="L107">
        <v>0</v>
      </c>
    </row>
    <row r="108" spans="1:12" x14ac:dyDescent="0.3">
      <c r="A108" t="s">
        <v>3909</v>
      </c>
      <c r="B108" t="s">
        <v>3910</v>
      </c>
      <c r="C108" t="s">
        <v>3764</v>
      </c>
      <c r="D108" t="s">
        <v>3765</v>
      </c>
      <c r="E108" t="s">
        <v>3758</v>
      </c>
      <c r="F108" t="s">
        <v>3762</v>
      </c>
      <c r="G108">
        <v>20</v>
      </c>
      <c r="H108">
        <v>14</v>
      </c>
      <c r="I108">
        <v>6</v>
      </c>
      <c r="J108">
        <v>0</v>
      </c>
      <c r="K108">
        <v>0</v>
      </c>
      <c r="L108">
        <v>0</v>
      </c>
    </row>
    <row r="109" spans="1:12" x14ac:dyDescent="0.3">
      <c r="A109" t="s">
        <v>3911</v>
      </c>
      <c r="B109" t="s">
        <v>3912</v>
      </c>
      <c r="C109" t="s">
        <v>3764</v>
      </c>
      <c r="D109" t="s">
        <v>3765</v>
      </c>
      <c r="E109" t="s">
        <v>3758</v>
      </c>
      <c r="F109" t="s">
        <v>3762</v>
      </c>
      <c r="G109">
        <v>31</v>
      </c>
      <c r="H109">
        <v>19</v>
      </c>
      <c r="I109">
        <v>12</v>
      </c>
      <c r="J109">
        <v>0</v>
      </c>
      <c r="K109">
        <v>0</v>
      </c>
      <c r="L109">
        <v>0</v>
      </c>
    </row>
    <row r="110" spans="1:12" x14ac:dyDescent="0.3">
      <c r="A110" t="s">
        <v>3913</v>
      </c>
      <c r="B110" t="s">
        <v>3914</v>
      </c>
      <c r="C110" t="s">
        <v>3764</v>
      </c>
      <c r="D110" t="s">
        <v>3765</v>
      </c>
      <c r="E110" t="s">
        <v>3758</v>
      </c>
      <c r="F110" t="s">
        <v>3762</v>
      </c>
      <c r="G110">
        <v>16</v>
      </c>
      <c r="H110">
        <v>13</v>
      </c>
      <c r="I110">
        <v>3</v>
      </c>
      <c r="J110">
        <v>0</v>
      </c>
      <c r="K110">
        <v>0</v>
      </c>
      <c r="L110">
        <v>0</v>
      </c>
    </row>
    <row r="111" spans="1:12" x14ac:dyDescent="0.3">
      <c r="A111" t="s">
        <v>3915</v>
      </c>
      <c r="B111" t="s">
        <v>3916</v>
      </c>
      <c r="C111" t="s">
        <v>3764</v>
      </c>
      <c r="D111" t="s">
        <v>3765</v>
      </c>
      <c r="E111" t="s">
        <v>3758</v>
      </c>
      <c r="F111" t="s">
        <v>3762</v>
      </c>
      <c r="G111">
        <v>12</v>
      </c>
      <c r="H111">
        <v>10</v>
      </c>
      <c r="I111">
        <v>2</v>
      </c>
      <c r="J111">
        <v>0</v>
      </c>
      <c r="K111">
        <v>0</v>
      </c>
      <c r="L111">
        <v>0</v>
      </c>
    </row>
    <row r="112" spans="1:12" x14ac:dyDescent="0.3">
      <c r="A112" t="s">
        <v>3917</v>
      </c>
      <c r="B112" t="s">
        <v>3918</v>
      </c>
      <c r="C112" t="s">
        <v>3764</v>
      </c>
      <c r="D112" t="s">
        <v>3765</v>
      </c>
      <c r="E112" t="s">
        <v>3758</v>
      </c>
      <c r="F112" t="s">
        <v>3762</v>
      </c>
      <c r="G112">
        <v>13</v>
      </c>
      <c r="H112">
        <v>8</v>
      </c>
      <c r="I112">
        <v>5</v>
      </c>
      <c r="J112">
        <v>0</v>
      </c>
      <c r="K112">
        <v>0</v>
      </c>
      <c r="L112">
        <v>0</v>
      </c>
    </row>
    <row r="113" spans="1:12" x14ac:dyDescent="0.3">
      <c r="A113" t="s">
        <v>3919</v>
      </c>
      <c r="B113" t="s">
        <v>3920</v>
      </c>
      <c r="C113" t="s">
        <v>3764</v>
      </c>
      <c r="D113" t="s">
        <v>3765</v>
      </c>
      <c r="E113" t="s">
        <v>3758</v>
      </c>
      <c r="F113" t="s">
        <v>3762</v>
      </c>
      <c r="G113">
        <v>9</v>
      </c>
      <c r="H113">
        <v>4</v>
      </c>
      <c r="I113">
        <v>5</v>
      </c>
      <c r="J113">
        <v>0</v>
      </c>
      <c r="K113">
        <v>0</v>
      </c>
      <c r="L113">
        <v>0</v>
      </c>
    </row>
    <row r="114" spans="1:12" x14ac:dyDescent="0.3">
      <c r="A114" t="s">
        <v>3921</v>
      </c>
      <c r="B114" t="s">
        <v>3922</v>
      </c>
      <c r="C114" t="s">
        <v>3764</v>
      </c>
      <c r="D114" t="s">
        <v>3765</v>
      </c>
      <c r="E114" t="s">
        <v>3758</v>
      </c>
      <c r="F114" t="s">
        <v>3762</v>
      </c>
      <c r="G114">
        <v>5</v>
      </c>
      <c r="H114">
        <v>2</v>
      </c>
      <c r="I114">
        <v>3</v>
      </c>
      <c r="J114">
        <v>0</v>
      </c>
      <c r="K114">
        <v>0</v>
      </c>
      <c r="L114">
        <v>0</v>
      </c>
    </row>
    <row r="115" spans="1:12" x14ac:dyDescent="0.3">
      <c r="A115" t="s">
        <v>3923</v>
      </c>
      <c r="B115" t="s">
        <v>3573</v>
      </c>
      <c r="C115" t="s">
        <v>3764</v>
      </c>
      <c r="D115" t="s">
        <v>3765</v>
      </c>
      <c r="E115" t="s">
        <v>3758</v>
      </c>
      <c r="F115" t="s">
        <v>3762</v>
      </c>
      <c r="G115">
        <v>31</v>
      </c>
      <c r="H115">
        <v>15</v>
      </c>
      <c r="I115">
        <v>16</v>
      </c>
      <c r="J115">
        <v>0</v>
      </c>
      <c r="K115">
        <v>0</v>
      </c>
      <c r="L115">
        <v>0</v>
      </c>
    </row>
    <row r="116" spans="1:12" x14ac:dyDescent="0.3">
      <c r="A116" t="s">
        <v>3924</v>
      </c>
      <c r="C116" t="s">
        <v>3764</v>
      </c>
      <c r="D116" t="s">
        <v>3765</v>
      </c>
      <c r="E116" t="s">
        <v>3758</v>
      </c>
      <c r="F116" t="s">
        <v>3762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 t="s">
        <v>3627</v>
      </c>
      <c r="C117" t="s">
        <v>3764</v>
      </c>
      <c r="D117" t="s">
        <v>3765</v>
      </c>
      <c r="E117" t="s">
        <v>3758</v>
      </c>
      <c r="F117" t="s">
        <v>3762</v>
      </c>
      <c r="G117">
        <v>0</v>
      </c>
      <c r="H117">
        <v>0</v>
      </c>
      <c r="I117">
        <v>0</v>
      </c>
      <c r="J117">
        <v>31</v>
      </c>
      <c r="K117">
        <v>18</v>
      </c>
      <c r="L117">
        <v>13</v>
      </c>
    </row>
    <row r="118" spans="1:12" x14ac:dyDescent="0.3">
      <c r="A118" t="s">
        <v>3925</v>
      </c>
      <c r="B118" t="s">
        <v>3587</v>
      </c>
      <c r="C118" t="s">
        <v>3764</v>
      </c>
      <c r="D118" t="s">
        <v>3765</v>
      </c>
      <c r="E118" t="s">
        <v>3758</v>
      </c>
      <c r="F118" t="s">
        <v>3762</v>
      </c>
      <c r="G118">
        <v>14</v>
      </c>
      <c r="H118">
        <v>6</v>
      </c>
      <c r="I118">
        <v>8</v>
      </c>
      <c r="J118">
        <v>0</v>
      </c>
      <c r="K118">
        <v>0</v>
      </c>
      <c r="L118">
        <v>0</v>
      </c>
    </row>
    <row r="119" spans="1:12" x14ac:dyDescent="0.3">
      <c r="A119" t="s">
        <v>3628</v>
      </c>
      <c r="B119" t="s">
        <v>3500</v>
      </c>
      <c r="C119" t="s">
        <v>3764</v>
      </c>
      <c r="D119" t="s">
        <v>3765</v>
      </c>
      <c r="E119" t="s">
        <v>3758</v>
      </c>
      <c r="F119" t="s">
        <v>3762</v>
      </c>
      <c r="G119">
        <v>10</v>
      </c>
      <c r="H119">
        <v>4</v>
      </c>
      <c r="I119">
        <v>6</v>
      </c>
      <c r="J119">
        <v>0</v>
      </c>
      <c r="K119">
        <v>0</v>
      </c>
      <c r="L119">
        <v>0</v>
      </c>
    </row>
    <row r="120" spans="1:12" x14ac:dyDescent="0.3">
      <c r="A120" t="s">
        <v>3926</v>
      </c>
      <c r="B120" t="s">
        <v>3927</v>
      </c>
      <c r="C120" t="s">
        <v>3764</v>
      </c>
      <c r="D120" t="s">
        <v>3765</v>
      </c>
      <c r="E120" t="s">
        <v>3758</v>
      </c>
      <c r="F120" t="s">
        <v>3762</v>
      </c>
      <c r="G120">
        <v>23</v>
      </c>
      <c r="H120">
        <v>6</v>
      </c>
      <c r="I120">
        <v>17</v>
      </c>
      <c r="J120">
        <v>0</v>
      </c>
      <c r="K120">
        <v>0</v>
      </c>
      <c r="L120">
        <v>0</v>
      </c>
    </row>
    <row r="121" spans="1:12" x14ac:dyDescent="0.3">
      <c r="A121" t="s">
        <v>3928</v>
      </c>
      <c r="B121" t="s">
        <v>3927</v>
      </c>
      <c r="C121" t="s">
        <v>3764</v>
      </c>
      <c r="D121" t="s">
        <v>3765</v>
      </c>
      <c r="E121" t="s">
        <v>3758</v>
      </c>
      <c r="F121" t="s">
        <v>3762</v>
      </c>
      <c r="G121">
        <v>8</v>
      </c>
      <c r="H121">
        <v>0</v>
      </c>
      <c r="I121">
        <v>8</v>
      </c>
      <c r="J121">
        <v>0</v>
      </c>
      <c r="K121">
        <v>0</v>
      </c>
      <c r="L121">
        <v>0</v>
      </c>
    </row>
    <row r="122" spans="1:12" x14ac:dyDescent="0.3">
      <c r="A122" t="s">
        <v>3929</v>
      </c>
      <c r="B122" t="s">
        <v>3930</v>
      </c>
      <c r="C122" t="s">
        <v>3764</v>
      </c>
      <c r="D122" t="s">
        <v>3765</v>
      </c>
      <c r="E122" t="s">
        <v>3758</v>
      </c>
      <c r="F122" t="s">
        <v>3762</v>
      </c>
      <c r="G122">
        <v>11</v>
      </c>
      <c r="H122">
        <v>3</v>
      </c>
      <c r="I122">
        <v>8</v>
      </c>
      <c r="J122">
        <v>0</v>
      </c>
      <c r="K122">
        <v>0</v>
      </c>
      <c r="L122">
        <v>0</v>
      </c>
    </row>
    <row r="123" spans="1:12" x14ac:dyDescent="0.3">
      <c r="A123" t="s">
        <v>3931</v>
      </c>
      <c r="B123" t="s">
        <v>3932</v>
      </c>
      <c r="C123" t="s">
        <v>3764</v>
      </c>
      <c r="D123" t="s">
        <v>3765</v>
      </c>
      <c r="E123" t="s">
        <v>3758</v>
      </c>
      <c r="F123" t="s">
        <v>3762</v>
      </c>
      <c r="G123">
        <v>18</v>
      </c>
      <c r="H123">
        <v>3</v>
      </c>
      <c r="I123">
        <v>15</v>
      </c>
      <c r="J123">
        <v>0</v>
      </c>
      <c r="K123">
        <v>0</v>
      </c>
      <c r="L123">
        <v>0</v>
      </c>
    </row>
    <row r="124" spans="1:12" x14ac:dyDescent="0.3">
      <c r="A124" t="s">
        <v>3933</v>
      </c>
      <c r="B124" t="s">
        <v>3934</v>
      </c>
      <c r="C124" t="s">
        <v>3764</v>
      </c>
      <c r="D124" t="s">
        <v>3765</v>
      </c>
      <c r="E124" t="s">
        <v>3758</v>
      </c>
      <c r="F124" t="s">
        <v>3762</v>
      </c>
      <c r="G124">
        <v>18</v>
      </c>
      <c r="H124">
        <v>15</v>
      </c>
      <c r="I124">
        <v>3</v>
      </c>
      <c r="J124">
        <v>0</v>
      </c>
      <c r="K124">
        <v>0</v>
      </c>
      <c r="L124">
        <v>0</v>
      </c>
    </row>
    <row r="125" spans="1:12" x14ac:dyDescent="0.3">
      <c r="A125" t="s">
        <v>3935</v>
      </c>
      <c r="B125" t="s">
        <v>3936</v>
      </c>
      <c r="C125" t="s">
        <v>3764</v>
      </c>
      <c r="D125" t="s">
        <v>3765</v>
      </c>
      <c r="E125" t="s">
        <v>3758</v>
      </c>
      <c r="F125" t="s">
        <v>3762</v>
      </c>
      <c r="G125">
        <v>17</v>
      </c>
      <c r="H125">
        <v>9</v>
      </c>
      <c r="I125">
        <v>8</v>
      </c>
      <c r="J125">
        <v>0</v>
      </c>
      <c r="K125">
        <v>0</v>
      </c>
      <c r="L125">
        <v>0</v>
      </c>
    </row>
    <row r="126" spans="1:12" x14ac:dyDescent="0.3">
      <c r="A126" t="s">
        <v>3629</v>
      </c>
      <c r="B126" t="s">
        <v>3501</v>
      </c>
      <c r="C126" t="s">
        <v>3764</v>
      </c>
      <c r="D126" t="s">
        <v>3765</v>
      </c>
      <c r="E126" t="s">
        <v>3758</v>
      </c>
      <c r="F126" t="s">
        <v>3762</v>
      </c>
      <c r="G126">
        <v>25</v>
      </c>
      <c r="H126">
        <v>12</v>
      </c>
      <c r="I126">
        <v>13</v>
      </c>
      <c r="J126">
        <v>2</v>
      </c>
      <c r="K126">
        <v>2</v>
      </c>
      <c r="L126">
        <v>0</v>
      </c>
    </row>
    <row r="127" spans="1:12" x14ac:dyDescent="0.3">
      <c r="A127" t="s">
        <v>3937</v>
      </c>
      <c r="B127" t="s">
        <v>3938</v>
      </c>
      <c r="C127" t="s">
        <v>3764</v>
      </c>
      <c r="D127" t="s">
        <v>3765</v>
      </c>
      <c r="E127" t="s">
        <v>3758</v>
      </c>
      <c r="F127" t="s">
        <v>3762</v>
      </c>
      <c r="G127">
        <v>22</v>
      </c>
      <c r="H127">
        <v>12</v>
      </c>
      <c r="I127">
        <v>10</v>
      </c>
      <c r="J127">
        <v>0</v>
      </c>
      <c r="K127">
        <v>0</v>
      </c>
      <c r="L127">
        <v>0</v>
      </c>
    </row>
    <row r="128" spans="1:12" x14ac:dyDescent="0.3">
      <c r="A128" t="s">
        <v>3630</v>
      </c>
      <c r="B128" t="s">
        <v>3502</v>
      </c>
      <c r="C128" t="s">
        <v>3764</v>
      </c>
      <c r="D128" t="s">
        <v>3765</v>
      </c>
      <c r="E128" t="s">
        <v>3758</v>
      </c>
      <c r="F128" t="s">
        <v>3762</v>
      </c>
      <c r="G128">
        <v>25</v>
      </c>
      <c r="H128">
        <v>15</v>
      </c>
      <c r="I128">
        <v>10</v>
      </c>
      <c r="J128">
        <v>0</v>
      </c>
      <c r="K128">
        <v>0</v>
      </c>
      <c r="L128">
        <v>0</v>
      </c>
    </row>
    <row r="129" spans="1:12" x14ac:dyDescent="0.3">
      <c r="A129" t="s">
        <v>3631</v>
      </c>
      <c r="B129" t="s">
        <v>3503</v>
      </c>
      <c r="C129" t="s">
        <v>3764</v>
      </c>
      <c r="D129" t="s">
        <v>3765</v>
      </c>
      <c r="E129" t="s">
        <v>3758</v>
      </c>
      <c r="F129" t="s">
        <v>3762</v>
      </c>
      <c r="G129">
        <v>26</v>
      </c>
      <c r="H129">
        <v>17</v>
      </c>
      <c r="I129">
        <v>9</v>
      </c>
      <c r="J129">
        <v>3</v>
      </c>
      <c r="K129">
        <v>3</v>
      </c>
      <c r="L129">
        <v>0</v>
      </c>
    </row>
    <row r="130" spans="1:12" x14ac:dyDescent="0.3">
      <c r="A130" t="s">
        <v>3632</v>
      </c>
      <c r="B130" t="s">
        <v>3504</v>
      </c>
      <c r="C130" t="s">
        <v>3764</v>
      </c>
      <c r="D130" t="s">
        <v>3765</v>
      </c>
      <c r="E130" t="s">
        <v>3758</v>
      </c>
      <c r="F130" t="s">
        <v>3762</v>
      </c>
      <c r="G130">
        <v>30</v>
      </c>
      <c r="H130">
        <v>10</v>
      </c>
      <c r="I130">
        <v>20</v>
      </c>
      <c r="J130">
        <v>0</v>
      </c>
      <c r="K130">
        <v>0</v>
      </c>
      <c r="L130">
        <v>0</v>
      </c>
    </row>
    <row r="131" spans="1:12" x14ac:dyDescent="0.3">
      <c r="A131" t="s">
        <v>3939</v>
      </c>
      <c r="B131" t="s">
        <v>3940</v>
      </c>
      <c r="C131" t="s">
        <v>3764</v>
      </c>
      <c r="D131" t="s">
        <v>3765</v>
      </c>
      <c r="E131" t="s">
        <v>3758</v>
      </c>
      <c r="F131" t="s">
        <v>3762</v>
      </c>
      <c r="G131">
        <v>9</v>
      </c>
      <c r="H131">
        <v>3</v>
      </c>
      <c r="I131">
        <v>6</v>
      </c>
      <c r="J131">
        <v>0</v>
      </c>
      <c r="K131">
        <v>0</v>
      </c>
      <c r="L131">
        <v>0</v>
      </c>
    </row>
    <row r="132" spans="1:12" x14ac:dyDescent="0.3">
      <c r="A132" t="s">
        <v>3941</v>
      </c>
      <c r="B132" t="s">
        <v>3942</v>
      </c>
      <c r="C132" t="s">
        <v>3764</v>
      </c>
      <c r="D132" t="s">
        <v>3765</v>
      </c>
      <c r="E132" t="s">
        <v>3759</v>
      </c>
      <c r="F132" t="s">
        <v>3763</v>
      </c>
      <c r="G132">
        <v>25</v>
      </c>
      <c r="H132">
        <v>15</v>
      </c>
      <c r="I132">
        <v>10</v>
      </c>
      <c r="J132">
        <v>15</v>
      </c>
      <c r="K132">
        <v>12</v>
      </c>
      <c r="L132">
        <v>3</v>
      </c>
    </row>
    <row r="133" spans="1:12" x14ac:dyDescent="0.3">
      <c r="A133" t="s">
        <v>3943</v>
      </c>
      <c r="B133" t="s">
        <v>3944</v>
      </c>
      <c r="C133" t="s">
        <v>3764</v>
      </c>
      <c r="D133" t="s">
        <v>3765</v>
      </c>
      <c r="E133" t="s">
        <v>3759</v>
      </c>
      <c r="F133" t="s">
        <v>3763</v>
      </c>
      <c r="G133">
        <v>21</v>
      </c>
      <c r="H133">
        <v>7</v>
      </c>
      <c r="I133">
        <v>14</v>
      </c>
      <c r="J133">
        <v>19</v>
      </c>
      <c r="K133">
        <v>7</v>
      </c>
      <c r="L133">
        <v>12</v>
      </c>
    </row>
    <row r="134" spans="1:12" x14ac:dyDescent="0.3">
      <c r="A134" t="s">
        <v>3945</v>
      </c>
      <c r="B134" t="s">
        <v>3946</v>
      </c>
      <c r="C134" t="s">
        <v>3764</v>
      </c>
      <c r="D134" t="s">
        <v>3765</v>
      </c>
      <c r="E134" t="s">
        <v>3758</v>
      </c>
      <c r="F134" t="s">
        <v>3762</v>
      </c>
      <c r="G134">
        <v>27</v>
      </c>
      <c r="H134">
        <v>14</v>
      </c>
      <c r="I134">
        <v>13</v>
      </c>
      <c r="J134">
        <v>0</v>
      </c>
      <c r="K134">
        <v>0</v>
      </c>
      <c r="L134">
        <v>0</v>
      </c>
    </row>
    <row r="135" spans="1:12" x14ac:dyDescent="0.3">
      <c r="A135" t="s">
        <v>3947</v>
      </c>
      <c r="B135" t="s">
        <v>3948</v>
      </c>
      <c r="C135" t="s">
        <v>3764</v>
      </c>
      <c r="D135" t="s">
        <v>3765</v>
      </c>
      <c r="E135" t="s">
        <v>3758</v>
      </c>
      <c r="F135" t="s">
        <v>3762</v>
      </c>
      <c r="G135">
        <v>13</v>
      </c>
      <c r="H135">
        <v>6</v>
      </c>
      <c r="I135">
        <v>7</v>
      </c>
      <c r="J135">
        <v>0</v>
      </c>
      <c r="K135">
        <v>0</v>
      </c>
      <c r="L135">
        <v>0</v>
      </c>
    </row>
    <row r="136" spans="1:12" x14ac:dyDescent="0.3">
      <c r="A136" t="s">
        <v>3949</v>
      </c>
      <c r="B136" t="s">
        <v>3950</v>
      </c>
      <c r="C136" t="s">
        <v>3764</v>
      </c>
      <c r="D136" t="s">
        <v>3765</v>
      </c>
      <c r="E136" t="s">
        <v>3758</v>
      </c>
      <c r="F136" t="s">
        <v>3762</v>
      </c>
      <c r="G136">
        <v>18</v>
      </c>
      <c r="H136">
        <v>10</v>
      </c>
      <c r="I136">
        <v>8</v>
      </c>
      <c r="J136">
        <v>0</v>
      </c>
      <c r="K136">
        <v>0</v>
      </c>
      <c r="L136">
        <v>0</v>
      </c>
    </row>
    <row r="137" spans="1:12" x14ac:dyDescent="0.3">
      <c r="A137" t="s">
        <v>3951</v>
      </c>
      <c r="B137" t="s">
        <v>3952</v>
      </c>
      <c r="C137" t="s">
        <v>3764</v>
      </c>
      <c r="D137" t="s">
        <v>3765</v>
      </c>
      <c r="E137" t="s">
        <v>3758</v>
      </c>
      <c r="F137" t="s">
        <v>3762</v>
      </c>
      <c r="G137">
        <v>8</v>
      </c>
      <c r="H137">
        <v>5</v>
      </c>
      <c r="I137">
        <v>3</v>
      </c>
      <c r="J137">
        <v>0</v>
      </c>
      <c r="K137">
        <v>0</v>
      </c>
      <c r="L137">
        <v>0</v>
      </c>
    </row>
    <row r="138" spans="1:12" x14ac:dyDescent="0.3">
      <c r="A138" t="s">
        <v>3953</v>
      </c>
      <c r="B138" t="s">
        <v>3954</v>
      </c>
      <c r="C138" t="s">
        <v>3764</v>
      </c>
      <c r="D138" t="s">
        <v>3765</v>
      </c>
      <c r="E138" t="s">
        <v>3758</v>
      </c>
      <c r="F138" t="s">
        <v>3762</v>
      </c>
      <c r="G138">
        <v>18</v>
      </c>
      <c r="H138">
        <v>10</v>
      </c>
      <c r="I138">
        <v>8</v>
      </c>
      <c r="J138">
        <v>0</v>
      </c>
      <c r="K138">
        <v>0</v>
      </c>
      <c r="L138">
        <v>0</v>
      </c>
    </row>
    <row r="139" spans="1:12" x14ac:dyDescent="0.3">
      <c r="A139" t="s">
        <v>3955</v>
      </c>
      <c r="B139" t="s">
        <v>3956</v>
      </c>
      <c r="C139" t="s">
        <v>3764</v>
      </c>
      <c r="D139" t="s">
        <v>3765</v>
      </c>
      <c r="E139" t="s">
        <v>3758</v>
      </c>
      <c r="F139" t="s">
        <v>3762</v>
      </c>
      <c r="G139">
        <v>21</v>
      </c>
      <c r="H139">
        <v>16</v>
      </c>
      <c r="I139">
        <v>5</v>
      </c>
      <c r="J139">
        <v>0</v>
      </c>
      <c r="K139">
        <v>0</v>
      </c>
      <c r="L139">
        <v>0</v>
      </c>
    </row>
    <row r="140" spans="1:12" x14ac:dyDescent="0.3">
      <c r="A140" t="s">
        <v>3957</v>
      </c>
      <c r="B140" t="s">
        <v>3958</v>
      </c>
      <c r="C140" t="s">
        <v>3764</v>
      </c>
      <c r="D140" t="s">
        <v>3765</v>
      </c>
      <c r="E140" t="s">
        <v>3758</v>
      </c>
      <c r="F140" t="s">
        <v>3762</v>
      </c>
      <c r="G140">
        <v>41</v>
      </c>
      <c r="H140">
        <v>22</v>
      </c>
      <c r="I140">
        <v>19</v>
      </c>
      <c r="J140">
        <v>0</v>
      </c>
      <c r="K140">
        <v>0</v>
      </c>
      <c r="L140">
        <v>0</v>
      </c>
    </row>
    <row r="141" spans="1:12" x14ac:dyDescent="0.3">
      <c r="A141" t="s">
        <v>3959</v>
      </c>
      <c r="B141" t="s">
        <v>3960</v>
      </c>
      <c r="C141" t="s">
        <v>3764</v>
      </c>
      <c r="D141" t="s">
        <v>3765</v>
      </c>
      <c r="E141" t="s">
        <v>3758</v>
      </c>
      <c r="F141" t="s">
        <v>3762</v>
      </c>
      <c r="G141">
        <v>17</v>
      </c>
      <c r="H141">
        <v>9</v>
      </c>
      <c r="I141">
        <v>8</v>
      </c>
      <c r="J141">
        <v>2</v>
      </c>
      <c r="K141">
        <v>1</v>
      </c>
      <c r="L141">
        <v>1</v>
      </c>
    </row>
    <row r="142" spans="1:12" x14ac:dyDescent="0.3">
      <c r="A142" t="s">
        <v>3961</v>
      </c>
      <c r="B142" t="s">
        <v>3962</v>
      </c>
      <c r="C142" t="s">
        <v>3764</v>
      </c>
      <c r="D142" t="s">
        <v>3765</v>
      </c>
      <c r="E142" t="s">
        <v>3758</v>
      </c>
      <c r="F142" t="s">
        <v>3762</v>
      </c>
      <c r="G142">
        <v>5</v>
      </c>
      <c r="H142">
        <v>4</v>
      </c>
      <c r="I142">
        <v>1</v>
      </c>
      <c r="J142">
        <v>0</v>
      </c>
      <c r="K142">
        <v>0</v>
      </c>
      <c r="L142">
        <v>0</v>
      </c>
    </row>
    <row r="143" spans="1:12" x14ac:dyDescent="0.3">
      <c r="A143" t="s">
        <v>3963</v>
      </c>
      <c r="B143" t="s">
        <v>3964</v>
      </c>
      <c r="C143" t="s">
        <v>3764</v>
      </c>
      <c r="D143" t="s">
        <v>3765</v>
      </c>
      <c r="E143" t="s">
        <v>3758</v>
      </c>
      <c r="F143" t="s">
        <v>3762</v>
      </c>
      <c r="G143">
        <v>29</v>
      </c>
      <c r="H143">
        <v>17</v>
      </c>
      <c r="I143">
        <v>12</v>
      </c>
      <c r="J143">
        <v>2</v>
      </c>
      <c r="K143">
        <v>1</v>
      </c>
      <c r="L143">
        <v>1</v>
      </c>
    </row>
    <row r="144" spans="1:12" x14ac:dyDescent="0.3">
      <c r="A144" t="s">
        <v>3965</v>
      </c>
      <c r="B144" t="s">
        <v>3495</v>
      </c>
      <c r="C144" t="s">
        <v>3764</v>
      </c>
      <c r="D144" t="s">
        <v>3765</v>
      </c>
      <c r="E144" t="s">
        <v>3758</v>
      </c>
      <c r="F144" t="s">
        <v>3762</v>
      </c>
      <c r="G144">
        <v>3</v>
      </c>
      <c r="H144">
        <v>3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 t="s">
        <v>3633</v>
      </c>
      <c r="B145" t="s">
        <v>3505</v>
      </c>
      <c r="C145" t="s">
        <v>3764</v>
      </c>
      <c r="D145" t="s">
        <v>3765</v>
      </c>
      <c r="E145" t="s">
        <v>3758</v>
      </c>
      <c r="F145" t="s">
        <v>3762</v>
      </c>
      <c r="G145">
        <v>21</v>
      </c>
      <c r="H145">
        <v>15</v>
      </c>
      <c r="I145">
        <v>6</v>
      </c>
      <c r="J145">
        <v>14</v>
      </c>
      <c r="K145">
        <v>11</v>
      </c>
      <c r="L145">
        <v>3</v>
      </c>
    </row>
    <row r="146" spans="1:12" x14ac:dyDescent="0.3">
      <c r="A146" t="s">
        <v>3966</v>
      </c>
      <c r="B146" t="s">
        <v>3967</v>
      </c>
      <c r="C146" t="s">
        <v>3764</v>
      </c>
      <c r="D146" t="s">
        <v>3765</v>
      </c>
      <c r="E146" t="s">
        <v>3758</v>
      </c>
      <c r="F146" t="s">
        <v>3762</v>
      </c>
      <c r="G146">
        <v>5</v>
      </c>
      <c r="H146">
        <v>5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 t="s">
        <v>3968</v>
      </c>
      <c r="B147" t="s">
        <v>3969</v>
      </c>
      <c r="C147" t="s">
        <v>3764</v>
      </c>
      <c r="D147" t="s">
        <v>3765</v>
      </c>
      <c r="E147" t="s">
        <v>3758</v>
      </c>
      <c r="F147" t="s">
        <v>3762</v>
      </c>
      <c r="G147">
        <v>7</v>
      </c>
      <c r="H147">
        <v>5</v>
      </c>
      <c r="I147">
        <v>2</v>
      </c>
      <c r="J147">
        <v>0</v>
      </c>
      <c r="K147">
        <v>0</v>
      </c>
      <c r="L147">
        <v>0</v>
      </c>
    </row>
    <row r="148" spans="1:12" x14ac:dyDescent="0.3">
      <c r="A148" t="s">
        <v>3970</v>
      </c>
      <c r="B148" t="s">
        <v>3971</v>
      </c>
      <c r="C148" t="s">
        <v>3764</v>
      </c>
      <c r="D148" t="s">
        <v>3765</v>
      </c>
      <c r="E148" t="s">
        <v>3758</v>
      </c>
      <c r="F148" t="s">
        <v>3762</v>
      </c>
      <c r="G148">
        <v>14</v>
      </c>
      <c r="H148">
        <v>8</v>
      </c>
      <c r="I148">
        <v>6</v>
      </c>
      <c r="J148">
        <v>0</v>
      </c>
      <c r="K148">
        <v>0</v>
      </c>
      <c r="L148">
        <v>0</v>
      </c>
    </row>
    <row r="149" spans="1:12" x14ac:dyDescent="0.3">
      <c r="A149" t="s">
        <v>3972</v>
      </c>
      <c r="B149" t="s">
        <v>3478</v>
      </c>
      <c r="C149" t="s">
        <v>3764</v>
      </c>
      <c r="D149" t="s">
        <v>3765</v>
      </c>
      <c r="E149" t="s">
        <v>3758</v>
      </c>
      <c r="F149" t="s">
        <v>3762</v>
      </c>
      <c r="G149">
        <v>10</v>
      </c>
      <c r="H149">
        <v>7</v>
      </c>
      <c r="I149">
        <v>3</v>
      </c>
      <c r="J149">
        <v>0</v>
      </c>
      <c r="K149">
        <v>0</v>
      </c>
      <c r="L149">
        <v>0</v>
      </c>
    </row>
    <row r="150" spans="1:12" x14ac:dyDescent="0.3">
      <c r="A150" t="s">
        <v>3634</v>
      </c>
      <c r="B150" t="s">
        <v>3506</v>
      </c>
      <c r="C150" t="s">
        <v>3764</v>
      </c>
      <c r="D150" t="s">
        <v>3765</v>
      </c>
      <c r="E150" t="s">
        <v>3758</v>
      </c>
      <c r="F150" t="s">
        <v>3762</v>
      </c>
      <c r="G150">
        <v>34</v>
      </c>
      <c r="H150">
        <v>22</v>
      </c>
      <c r="I150">
        <v>12</v>
      </c>
      <c r="J150">
        <v>0</v>
      </c>
      <c r="K150">
        <v>0</v>
      </c>
      <c r="L150">
        <v>0</v>
      </c>
    </row>
    <row r="151" spans="1:12" x14ac:dyDescent="0.3">
      <c r="A151" t="s">
        <v>3973</v>
      </c>
      <c r="B151" t="s">
        <v>3974</v>
      </c>
      <c r="C151" t="s">
        <v>3764</v>
      </c>
      <c r="D151" t="s">
        <v>3765</v>
      </c>
      <c r="E151" t="s">
        <v>3758</v>
      </c>
      <c r="F151" t="s">
        <v>3762</v>
      </c>
      <c r="G151">
        <v>5</v>
      </c>
      <c r="H151">
        <v>4</v>
      </c>
      <c r="I151">
        <v>1</v>
      </c>
      <c r="J151">
        <v>0</v>
      </c>
      <c r="K151">
        <v>0</v>
      </c>
      <c r="L151">
        <v>0</v>
      </c>
    </row>
    <row r="152" spans="1:12" x14ac:dyDescent="0.3">
      <c r="A152" t="s">
        <v>3975</v>
      </c>
      <c r="B152" t="s">
        <v>3976</v>
      </c>
      <c r="C152" t="s">
        <v>3764</v>
      </c>
      <c r="D152" t="s">
        <v>3765</v>
      </c>
      <c r="E152" t="s">
        <v>3758</v>
      </c>
      <c r="F152" t="s">
        <v>3762</v>
      </c>
      <c r="G152">
        <v>4</v>
      </c>
      <c r="H152">
        <v>3</v>
      </c>
      <c r="I152">
        <v>1</v>
      </c>
      <c r="J152">
        <v>0</v>
      </c>
      <c r="K152">
        <v>0</v>
      </c>
      <c r="L152">
        <v>0</v>
      </c>
    </row>
    <row r="153" spans="1:12" x14ac:dyDescent="0.3">
      <c r="A153" t="s">
        <v>3635</v>
      </c>
      <c r="B153" t="s">
        <v>3507</v>
      </c>
      <c r="C153" t="s">
        <v>3764</v>
      </c>
      <c r="D153" t="s">
        <v>3765</v>
      </c>
      <c r="E153" t="s">
        <v>3758</v>
      </c>
      <c r="F153" t="s">
        <v>3762</v>
      </c>
      <c r="G153">
        <v>15</v>
      </c>
      <c r="H153">
        <v>7</v>
      </c>
      <c r="I153">
        <v>8</v>
      </c>
      <c r="J153">
        <v>0</v>
      </c>
      <c r="K153">
        <v>0</v>
      </c>
      <c r="L153">
        <v>0</v>
      </c>
    </row>
    <row r="154" spans="1:12" x14ac:dyDescent="0.3">
      <c r="A154" t="s">
        <v>3977</v>
      </c>
      <c r="B154" t="s">
        <v>3978</v>
      </c>
      <c r="C154" t="s">
        <v>3764</v>
      </c>
      <c r="D154" t="s">
        <v>3765</v>
      </c>
      <c r="E154" t="s">
        <v>3758</v>
      </c>
      <c r="F154" t="s">
        <v>3762</v>
      </c>
      <c r="G154">
        <v>5</v>
      </c>
      <c r="H154">
        <v>4</v>
      </c>
      <c r="I154">
        <v>1</v>
      </c>
      <c r="J154">
        <v>0</v>
      </c>
      <c r="K154">
        <v>0</v>
      </c>
      <c r="L154">
        <v>0</v>
      </c>
    </row>
    <row r="155" spans="1:12" x14ac:dyDescent="0.3">
      <c r="A155" t="s">
        <v>3979</v>
      </c>
      <c r="B155" t="s">
        <v>3980</v>
      </c>
      <c r="C155" t="s">
        <v>3764</v>
      </c>
      <c r="D155" t="s">
        <v>3765</v>
      </c>
      <c r="E155" t="s">
        <v>3758</v>
      </c>
      <c r="F155" t="s">
        <v>3762</v>
      </c>
      <c r="G155">
        <v>4</v>
      </c>
      <c r="H155">
        <v>3</v>
      </c>
      <c r="I155">
        <v>1</v>
      </c>
      <c r="J155">
        <v>0</v>
      </c>
      <c r="K155">
        <v>0</v>
      </c>
      <c r="L155">
        <v>0</v>
      </c>
    </row>
    <row r="156" spans="1:12" x14ac:dyDescent="0.3">
      <c r="A156" t="s">
        <v>3636</v>
      </c>
      <c r="B156" t="s">
        <v>3474</v>
      </c>
      <c r="C156" t="s">
        <v>3764</v>
      </c>
      <c r="D156" t="s">
        <v>3765</v>
      </c>
      <c r="E156" t="s">
        <v>3758</v>
      </c>
      <c r="F156" t="s">
        <v>3762</v>
      </c>
      <c r="G156">
        <v>32</v>
      </c>
      <c r="H156">
        <v>18</v>
      </c>
      <c r="I156">
        <v>14</v>
      </c>
      <c r="J156">
        <v>30</v>
      </c>
      <c r="K156">
        <v>17</v>
      </c>
      <c r="L156">
        <v>13</v>
      </c>
    </row>
    <row r="157" spans="1:12" x14ac:dyDescent="0.3">
      <c r="A157" t="s">
        <v>3981</v>
      </c>
      <c r="B157" t="s">
        <v>3982</v>
      </c>
      <c r="C157" t="s">
        <v>3764</v>
      </c>
      <c r="D157" t="s">
        <v>3765</v>
      </c>
      <c r="E157" t="s">
        <v>3758</v>
      </c>
      <c r="F157" t="s">
        <v>3762</v>
      </c>
      <c r="G157">
        <v>11</v>
      </c>
      <c r="H157">
        <v>5</v>
      </c>
      <c r="I157">
        <v>6</v>
      </c>
      <c r="J157">
        <v>0</v>
      </c>
      <c r="K157">
        <v>0</v>
      </c>
      <c r="L157">
        <v>0</v>
      </c>
    </row>
    <row r="158" spans="1:12" x14ac:dyDescent="0.3">
      <c r="A158" t="s">
        <v>3983</v>
      </c>
      <c r="B158" t="s">
        <v>3984</v>
      </c>
      <c r="C158" t="s">
        <v>3764</v>
      </c>
      <c r="D158" t="s">
        <v>3765</v>
      </c>
      <c r="E158" t="s">
        <v>3758</v>
      </c>
      <c r="F158" t="s">
        <v>3762</v>
      </c>
      <c r="G158">
        <v>13</v>
      </c>
      <c r="H158">
        <v>8</v>
      </c>
      <c r="I158">
        <v>5</v>
      </c>
      <c r="J158">
        <v>0</v>
      </c>
      <c r="K158">
        <v>0</v>
      </c>
      <c r="L158">
        <v>0</v>
      </c>
    </row>
    <row r="159" spans="1:12" x14ac:dyDescent="0.3">
      <c r="A159" t="s">
        <v>3985</v>
      </c>
      <c r="B159" t="s">
        <v>3986</v>
      </c>
      <c r="C159" t="s">
        <v>3764</v>
      </c>
      <c r="D159" t="s">
        <v>3765</v>
      </c>
      <c r="E159" t="s">
        <v>3758</v>
      </c>
      <c r="F159" t="s">
        <v>3762</v>
      </c>
      <c r="G159">
        <v>21</v>
      </c>
      <c r="H159">
        <v>8</v>
      </c>
      <c r="I159">
        <v>13</v>
      </c>
      <c r="J159">
        <v>2</v>
      </c>
      <c r="K159">
        <v>2</v>
      </c>
      <c r="L159">
        <v>0</v>
      </c>
    </row>
    <row r="160" spans="1:12" x14ac:dyDescent="0.3">
      <c r="A160" t="s">
        <v>3987</v>
      </c>
      <c r="B160" t="s">
        <v>3988</v>
      </c>
      <c r="C160" t="s">
        <v>3764</v>
      </c>
      <c r="D160" t="s">
        <v>3765</v>
      </c>
      <c r="E160" t="s">
        <v>3758</v>
      </c>
      <c r="F160" t="s">
        <v>3762</v>
      </c>
      <c r="G160">
        <v>6</v>
      </c>
      <c r="H160">
        <v>1</v>
      </c>
      <c r="I160">
        <v>5</v>
      </c>
      <c r="J160">
        <v>0</v>
      </c>
      <c r="K160">
        <v>0</v>
      </c>
      <c r="L160">
        <v>0</v>
      </c>
    </row>
    <row r="161" spans="1:12" x14ac:dyDescent="0.3">
      <c r="A161" t="s">
        <v>3989</v>
      </c>
      <c r="B161" t="s">
        <v>3990</v>
      </c>
      <c r="C161" t="s">
        <v>3764</v>
      </c>
      <c r="D161" t="s">
        <v>3765</v>
      </c>
      <c r="E161" t="s">
        <v>3758</v>
      </c>
      <c r="F161" t="s">
        <v>3762</v>
      </c>
      <c r="G161">
        <v>2</v>
      </c>
      <c r="H161">
        <v>1</v>
      </c>
      <c r="I161">
        <v>1</v>
      </c>
      <c r="J161">
        <v>0</v>
      </c>
      <c r="K161">
        <v>0</v>
      </c>
      <c r="L161">
        <v>0</v>
      </c>
    </row>
    <row r="162" spans="1:12" x14ac:dyDescent="0.3">
      <c r="A162" t="s">
        <v>3991</v>
      </c>
      <c r="B162" t="s">
        <v>3992</v>
      </c>
      <c r="C162" t="s">
        <v>3764</v>
      </c>
      <c r="D162" t="s">
        <v>3765</v>
      </c>
      <c r="E162" t="s">
        <v>3758</v>
      </c>
      <c r="F162" t="s">
        <v>3762</v>
      </c>
      <c r="G162">
        <v>3</v>
      </c>
      <c r="H162">
        <v>3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 t="s">
        <v>3993</v>
      </c>
      <c r="B163" t="s">
        <v>3808</v>
      </c>
      <c r="C163" t="s">
        <v>3764</v>
      </c>
      <c r="D163" t="s">
        <v>3765</v>
      </c>
      <c r="E163" t="s">
        <v>3758</v>
      </c>
      <c r="F163" t="s">
        <v>3762</v>
      </c>
      <c r="G163">
        <v>23</v>
      </c>
      <c r="H163">
        <v>16</v>
      </c>
      <c r="I163">
        <v>7</v>
      </c>
      <c r="J163">
        <v>0</v>
      </c>
      <c r="K163">
        <v>0</v>
      </c>
      <c r="L163">
        <v>0</v>
      </c>
    </row>
    <row r="164" spans="1:12" x14ac:dyDescent="0.3">
      <c r="A164" t="s">
        <v>3994</v>
      </c>
      <c r="B164" t="s">
        <v>3995</v>
      </c>
      <c r="C164" t="s">
        <v>3764</v>
      </c>
      <c r="D164" t="s">
        <v>3765</v>
      </c>
      <c r="E164" t="s">
        <v>3758</v>
      </c>
      <c r="F164" t="s">
        <v>3762</v>
      </c>
      <c r="G164">
        <v>28</v>
      </c>
      <c r="H164">
        <v>15</v>
      </c>
      <c r="I164">
        <v>13</v>
      </c>
      <c r="J164">
        <v>0</v>
      </c>
      <c r="K164">
        <v>0</v>
      </c>
      <c r="L164">
        <v>0</v>
      </c>
    </row>
    <row r="165" spans="1:12" x14ac:dyDescent="0.3">
      <c r="A165" t="s">
        <v>3996</v>
      </c>
      <c r="B165" t="s">
        <v>3997</v>
      </c>
      <c r="C165" t="s">
        <v>3764</v>
      </c>
      <c r="D165" t="s">
        <v>3765</v>
      </c>
      <c r="E165" t="s">
        <v>3758</v>
      </c>
      <c r="F165" t="s">
        <v>3762</v>
      </c>
      <c r="G165">
        <v>5</v>
      </c>
      <c r="H165">
        <v>4</v>
      </c>
      <c r="I165">
        <v>1</v>
      </c>
      <c r="J165">
        <v>0</v>
      </c>
      <c r="K165">
        <v>0</v>
      </c>
      <c r="L165">
        <v>0</v>
      </c>
    </row>
    <row r="166" spans="1:12" x14ac:dyDescent="0.3">
      <c r="A166" t="s">
        <v>3998</v>
      </c>
      <c r="B166" t="s">
        <v>3999</v>
      </c>
      <c r="C166" t="s">
        <v>3764</v>
      </c>
      <c r="D166" t="s">
        <v>3765</v>
      </c>
      <c r="E166" t="s">
        <v>3758</v>
      </c>
      <c r="F166" t="s">
        <v>3762</v>
      </c>
      <c r="G166">
        <v>9</v>
      </c>
      <c r="H166">
        <v>6</v>
      </c>
      <c r="I166">
        <v>3</v>
      </c>
      <c r="J166">
        <v>0</v>
      </c>
      <c r="K166">
        <v>0</v>
      </c>
      <c r="L166">
        <v>0</v>
      </c>
    </row>
    <row r="167" spans="1:12" x14ac:dyDescent="0.3">
      <c r="A167" t="s">
        <v>4000</v>
      </c>
      <c r="B167" t="s">
        <v>4001</v>
      </c>
      <c r="C167" t="s">
        <v>3764</v>
      </c>
      <c r="D167" t="s">
        <v>3765</v>
      </c>
      <c r="E167" t="s">
        <v>3758</v>
      </c>
      <c r="F167" t="s">
        <v>3762</v>
      </c>
      <c r="G167">
        <v>23</v>
      </c>
      <c r="H167">
        <v>18</v>
      </c>
      <c r="I167">
        <v>5</v>
      </c>
      <c r="J167">
        <v>0</v>
      </c>
      <c r="K167">
        <v>0</v>
      </c>
      <c r="L167">
        <v>0</v>
      </c>
    </row>
    <row r="168" spans="1:12" x14ac:dyDescent="0.3">
      <c r="A168" t="s">
        <v>4002</v>
      </c>
      <c r="B168" t="s">
        <v>4003</v>
      </c>
      <c r="C168" t="s">
        <v>3764</v>
      </c>
      <c r="D168" t="s">
        <v>3765</v>
      </c>
      <c r="E168" t="s">
        <v>3758</v>
      </c>
      <c r="F168" t="s">
        <v>3762</v>
      </c>
      <c r="G168">
        <v>24</v>
      </c>
      <c r="H168">
        <v>13</v>
      </c>
      <c r="I168">
        <v>11</v>
      </c>
      <c r="J168">
        <v>14</v>
      </c>
      <c r="K168">
        <v>9</v>
      </c>
      <c r="L168">
        <v>5</v>
      </c>
    </row>
    <row r="169" spans="1:12" x14ac:dyDescent="0.3">
      <c r="A169" t="s">
        <v>4004</v>
      </c>
      <c r="B169" t="s">
        <v>4005</v>
      </c>
      <c r="C169" t="s">
        <v>3764</v>
      </c>
      <c r="D169" t="s">
        <v>3765</v>
      </c>
      <c r="E169" t="s">
        <v>3758</v>
      </c>
      <c r="F169" t="s">
        <v>3762</v>
      </c>
      <c r="G169">
        <v>11</v>
      </c>
      <c r="H169">
        <v>6</v>
      </c>
      <c r="I169">
        <v>5</v>
      </c>
      <c r="J169">
        <v>0</v>
      </c>
      <c r="K169">
        <v>0</v>
      </c>
      <c r="L169">
        <v>0</v>
      </c>
    </row>
    <row r="170" spans="1:12" x14ac:dyDescent="0.3">
      <c r="A170" t="s">
        <v>4006</v>
      </c>
      <c r="B170" t="s">
        <v>4007</v>
      </c>
      <c r="C170" t="s">
        <v>3764</v>
      </c>
      <c r="D170" t="s">
        <v>3765</v>
      </c>
      <c r="E170" t="s">
        <v>3758</v>
      </c>
      <c r="F170" t="s">
        <v>3762</v>
      </c>
      <c r="G170">
        <v>4</v>
      </c>
      <c r="H170">
        <v>2</v>
      </c>
      <c r="I170">
        <v>2</v>
      </c>
      <c r="J170">
        <v>0</v>
      </c>
      <c r="K170">
        <v>0</v>
      </c>
      <c r="L170">
        <v>0</v>
      </c>
    </row>
    <row r="171" spans="1:12" x14ac:dyDescent="0.3">
      <c r="A171" t="s">
        <v>3637</v>
      </c>
      <c r="B171" t="s">
        <v>3508</v>
      </c>
      <c r="C171" t="s">
        <v>3764</v>
      </c>
      <c r="D171" t="s">
        <v>3765</v>
      </c>
      <c r="E171" t="s">
        <v>3758</v>
      </c>
      <c r="F171" t="s">
        <v>3762</v>
      </c>
      <c r="G171">
        <v>30</v>
      </c>
      <c r="H171">
        <v>21</v>
      </c>
      <c r="I171">
        <v>9</v>
      </c>
      <c r="J171">
        <v>0</v>
      </c>
      <c r="K171">
        <v>0</v>
      </c>
      <c r="L171">
        <v>0</v>
      </c>
    </row>
    <row r="172" spans="1:12" x14ac:dyDescent="0.3">
      <c r="A172" t="s">
        <v>3638</v>
      </c>
      <c r="B172" t="s">
        <v>3509</v>
      </c>
      <c r="C172" t="s">
        <v>3764</v>
      </c>
      <c r="D172" t="s">
        <v>3765</v>
      </c>
      <c r="E172" t="s">
        <v>3758</v>
      </c>
      <c r="F172" t="s">
        <v>3762</v>
      </c>
      <c r="G172">
        <v>7</v>
      </c>
      <c r="H172">
        <v>4</v>
      </c>
      <c r="I172">
        <v>3</v>
      </c>
      <c r="J172">
        <v>0</v>
      </c>
      <c r="K172">
        <v>0</v>
      </c>
      <c r="L172">
        <v>0</v>
      </c>
    </row>
    <row r="173" spans="1:12" x14ac:dyDescent="0.3">
      <c r="A173" t="s">
        <v>3639</v>
      </c>
      <c r="B173" t="s">
        <v>3510</v>
      </c>
      <c r="C173" t="s">
        <v>3764</v>
      </c>
      <c r="D173" t="s">
        <v>3765</v>
      </c>
      <c r="E173" t="s">
        <v>3758</v>
      </c>
      <c r="F173" t="s">
        <v>3762</v>
      </c>
      <c r="G173">
        <v>21</v>
      </c>
      <c r="H173">
        <v>8</v>
      </c>
      <c r="I173">
        <v>13</v>
      </c>
      <c r="J173">
        <v>0</v>
      </c>
      <c r="K173">
        <v>0</v>
      </c>
      <c r="L173">
        <v>0</v>
      </c>
    </row>
    <row r="174" spans="1:12" x14ac:dyDescent="0.3">
      <c r="A174" t="s">
        <v>3640</v>
      </c>
      <c r="B174" t="s">
        <v>3511</v>
      </c>
      <c r="C174" t="s">
        <v>3764</v>
      </c>
      <c r="D174" t="s">
        <v>3765</v>
      </c>
      <c r="E174" t="s">
        <v>3758</v>
      </c>
      <c r="F174" t="s">
        <v>3762</v>
      </c>
      <c r="G174">
        <v>19</v>
      </c>
      <c r="H174">
        <v>8</v>
      </c>
      <c r="I174">
        <v>11</v>
      </c>
      <c r="J174">
        <v>0</v>
      </c>
      <c r="K174">
        <v>0</v>
      </c>
      <c r="L174">
        <v>0</v>
      </c>
    </row>
    <row r="175" spans="1:12" x14ac:dyDescent="0.3">
      <c r="A175" t="s">
        <v>3641</v>
      </c>
      <c r="B175" t="s">
        <v>3512</v>
      </c>
      <c r="C175" t="s">
        <v>3764</v>
      </c>
      <c r="D175" t="s">
        <v>3765</v>
      </c>
      <c r="E175" t="s">
        <v>3758</v>
      </c>
      <c r="F175" t="s">
        <v>3762</v>
      </c>
      <c r="G175">
        <v>21</v>
      </c>
      <c r="H175">
        <v>12</v>
      </c>
      <c r="I175">
        <v>9</v>
      </c>
      <c r="J175">
        <v>5</v>
      </c>
      <c r="K175">
        <v>5</v>
      </c>
      <c r="L175">
        <v>0</v>
      </c>
    </row>
    <row r="176" spans="1:12" x14ac:dyDescent="0.3">
      <c r="A176" t="s">
        <v>3642</v>
      </c>
      <c r="C176" t="s">
        <v>3764</v>
      </c>
      <c r="D176" t="s">
        <v>3765</v>
      </c>
      <c r="E176" t="s">
        <v>3758</v>
      </c>
      <c r="F176" t="s">
        <v>3762</v>
      </c>
      <c r="G176">
        <v>19</v>
      </c>
      <c r="H176">
        <v>7</v>
      </c>
      <c r="I176">
        <v>12</v>
      </c>
      <c r="J176">
        <v>0</v>
      </c>
      <c r="K176">
        <v>0</v>
      </c>
      <c r="L176">
        <v>0</v>
      </c>
    </row>
    <row r="177" spans="1:12" x14ac:dyDescent="0.3">
      <c r="A177" t="s">
        <v>4008</v>
      </c>
      <c r="C177" t="s">
        <v>3764</v>
      </c>
      <c r="D177" t="s">
        <v>3765</v>
      </c>
      <c r="E177" t="s">
        <v>3758</v>
      </c>
      <c r="F177" t="s">
        <v>3762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 t="s">
        <v>4009</v>
      </c>
      <c r="B178" t="s">
        <v>4010</v>
      </c>
      <c r="C178" t="s">
        <v>3764</v>
      </c>
      <c r="D178" t="s">
        <v>3765</v>
      </c>
      <c r="E178" t="s">
        <v>3758</v>
      </c>
      <c r="F178" t="s">
        <v>3762</v>
      </c>
      <c r="G178">
        <v>16</v>
      </c>
      <c r="H178">
        <v>4</v>
      </c>
      <c r="I178">
        <v>12</v>
      </c>
      <c r="J178">
        <v>0</v>
      </c>
      <c r="K178">
        <v>0</v>
      </c>
      <c r="L178">
        <v>0</v>
      </c>
    </row>
    <row r="179" spans="1:12" x14ac:dyDescent="0.3">
      <c r="A179" t="s">
        <v>4011</v>
      </c>
      <c r="B179" t="s">
        <v>4012</v>
      </c>
      <c r="C179" t="s">
        <v>3764</v>
      </c>
      <c r="D179" t="s">
        <v>3765</v>
      </c>
      <c r="E179" t="s">
        <v>3758</v>
      </c>
      <c r="F179" t="s">
        <v>3762</v>
      </c>
      <c r="G179">
        <v>10</v>
      </c>
      <c r="H179">
        <v>3</v>
      </c>
      <c r="I179">
        <v>7</v>
      </c>
      <c r="J179">
        <v>0</v>
      </c>
      <c r="K179">
        <v>0</v>
      </c>
      <c r="L179">
        <v>0</v>
      </c>
    </row>
    <row r="180" spans="1:12" x14ac:dyDescent="0.3">
      <c r="A180" t="s">
        <v>3643</v>
      </c>
      <c r="B180" t="s">
        <v>3513</v>
      </c>
      <c r="C180" t="s">
        <v>3764</v>
      </c>
      <c r="D180" t="s">
        <v>3765</v>
      </c>
      <c r="E180" t="s">
        <v>3758</v>
      </c>
      <c r="F180" t="s">
        <v>3762</v>
      </c>
      <c r="G180">
        <v>9</v>
      </c>
      <c r="H180">
        <v>2</v>
      </c>
      <c r="I180">
        <v>7</v>
      </c>
      <c r="J180">
        <v>7</v>
      </c>
      <c r="K180">
        <v>2</v>
      </c>
      <c r="L180">
        <v>5</v>
      </c>
    </row>
    <row r="181" spans="1:12" x14ac:dyDescent="0.3">
      <c r="A181" t="s">
        <v>3644</v>
      </c>
      <c r="B181" t="s">
        <v>3514</v>
      </c>
      <c r="C181" t="s">
        <v>3764</v>
      </c>
      <c r="D181" t="s">
        <v>3765</v>
      </c>
      <c r="E181" t="s">
        <v>3758</v>
      </c>
      <c r="F181" t="s">
        <v>3762</v>
      </c>
      <c r="G181">
        <v>10</v>
      </c>
      <c r="H181">
        <v>4</v>
      </c>
      <c r="I181">
        <v>6</v>
      </c>
      <c r="J181">
        <v>5</v>
      </c>
      <c r="K181">
        <v>3</v>
      </c>
      <c r="L181">
        <v>2</v>
      </c>
    </row>
    <row r="182" spans="1:12" x14ac:dyDescent="0.3">
      <c r="A182" t="s">
        <v>3645</v>
      </c>
      <c r="B182" t="s">
        <v>3515</v>
      </c>
      <c r="C182" t="s">
        <v>3764</v>
      </c>
      <c r="D182" t="s">
        <v>3765</v>
      </c>
      <c r="E182" t="s">
        <v>3758</v>
      </c>
      <c r="F182" t="s">
        <v>3762</v>
      </c>
      <c r="G182">
        <v>15</v>
      </c>
      <c r="H182">
        <v>5</v>
      </c>
      <c r="I182">
        <v>10</v>
      </c>
      <c r="J182">
        <v>0</v>
      </c>
      <c r="K182">
        <v>0</v>
      </c>
      <c r="L182">
        <v>0</v>
      </c>
    </row>
    <row r="183" spans="1:12" x14ac:dyDescent="0.3">
      <c r="A183" t="s">
        <v>3646</v>
      </c>
      <c r="B183" t="s">
        <v>3516</v>
      </c>
      <c r="C183" t="s">
        <v>3764</v>
      </c>
      <c r="D183" t="s">
        <v>3765</v>
      </c>
      <c r="E183" t="s">
        <v>3758</v>
      </c>
      <c r="F183" t="s">
        <v>3762</v>
      </c>
      <c r="G183">
        <v>19</v>
      </c>
      <c r="H183">
        <v>11</v>
      </c>
      <c r="I183">
        <v>8</v>
      </c>
      <c r="J183">
        <v>12</v>
      </c>
      <c r="K183">
        <v>8</v>
      </c>
      <c r="L183">
        <v>4</v>
      </c>
    </row>
    <row r="184" spans="1:12" x14ac:dyDescent="0.3">
      <c r="A184" t="s">
        <v>4013</v>
      </c>
      <c r="B184" t="s">
        <v>4014</v>
      </c>
      <c r="C184" t="s">
        <v>3764</v>
      </c>
      <c r="D184" t="s">
        <v>3765</v>
      </c>
      <c r="E184" t="s">
        <v>3758</v>
      </c>
      <c r="F184" t="s">
        <v>3762</v>
      </c>
      <c r="G184">
        <v>10</v>
      </c>
      <c r="H184">
        <v>5</v>
      </c>
      <c r="I184">
        <v>5</v>
      </c>
      <c r="J184">
        <v>0</v>
      </c>
      <c r="K184">
        <v>0</v>
      </c>
      <c r="L184">
        <v>0</v>
      </c>
    </row>
    <row r="185" spans="1:12" x14ac:dyDescent="0.3">
      <c r="A185" t="s">
        <v>4015</v>
      </c>
      <c r="B185" t="s">
        <v>3495</v>
      </c>
      <c r="C185" t="s">
        <v>3764</v>
      </c>
      <c r="D185" t="s">
        <v>3765</v>
      </c>
      <c r="E185" t="s">
        <v>3758</v>
      </c>
      <c r="F185" t="s">
        <v>3762</v>
      </c>
      <c r="G185">
        <v>3</v>
      </c>
      <c r="H185">
        <v>1</v>
      </c>
      <c r="I185">
        <v>2</v>
      </c>
      <c r="J185">
        <v>0</v>
      </c>
      <c r="K185">
        <v>0</v>
      </c>
      <c r="L185">
        <v>0</v>
      </c>
    </row>
    <row r="186" spans="1:12" x14ac:dyDescent="0.3">
      <c r="A186" t="s">
        <v>4016</v>
      </c>
      <c r="B186" t="s">
        <v>4017</v>
      </c>
      <c r="C186" t="s">
        <v>3764</v>
      </c>
      <c r="D186" t="s">
        <v>3765</v>
      </c>
      <c r="E186" t="s">
        <v>3758</v>
      </c>
      <c r="F186" t="s">
        <v>3762</v>
      </c>
      <c r="G186">
        <v>29</v>
      </c>
      <c r="H186">
        <v>15</v>
      </c>
      <c r="I186">
        <v>14</v>
      </c>
      <c r="J186">
        <v>0</v>
      </c>
      <c r="K186">
        <v>0</v>
      </c>
      <c r="L186">
        <v>0</v>
      </c>
    </row>
    <row r="187" spans="1:12" x14ac:dyDescent="0.3">
      <c r="A187" t="s">
        <v>4018</v>
      </c>
      <c r="B187" t="s">
        <v>4019</v>
      </c>
      <c r="C187" t="s">
        <v>3764</v>
      </c>
      <c r="D187" t="s">
        <v>3765</v>
      </c>
      <c r="E187" t="s">
        <v>3758</v>
      </c>
      <c r="F187" t="s">
        <v>3762</v>
      </c>
      <c r="G187">
        <v>45</v>
      </c>
      <c r="H187">
        <v>31</v>
      </c>
      <c r="I187">
        <v>14</v>
      </c>
      <c r="J187">
        <v>0</v>
      </c>
      <c r="K187">
        <v>0</v>
      </c>
      <c r="L187">
        <v>0</v>
      </c>
    </row>
    <row r="188" spans="1:12" x14ac:dyDescent="0.3">
      <c r="A188" t="s">
        <v>4020</v>
      </c>
      <c r="B188" t="s">
        <v>4021</v>
      </c>
      <c r="C188" t="s">
        <v>3764</v>
      </c>
      <c r="D188" t="s">
        <v>3765</v>
      </c>
      <c r="E188" t="s">
        <v>3758</v>
      </c>
      <c r="F188" t="s">
        <v>3762</v>
      </c>
      <c r="G188">
        <v>21</v>
      </c>
      <c r="H188">
        <v>12</v>
      </c>
      <c r="I188">
        <v>9</v>
      </c>
      <c r="J188">
        <v>0</v>
      </c>
      <c r="K188">
        <v>0</v>
      </c>
      <c r="L188">
        <v>0</v>
      </c>
    </row>
    <row r="189" spans="1:12" x14ac:dyDescent="0.3">
      <c r="A189" t="s">
        <v>4022</v>
      </c>
      <c r="B189" t="s">
        <v>4023</v>
      </c>
      <c r="C189" t="s">
        <v>3764</v>
      </c>
      <c r="D189" t="s">
        <v>3765</v>
      </c>
      <c r="E189" t="s">
        <v>3758</v>
      </c>
      <c r="F189" t="s">
        <v>3762</v>
      </c>
      <c r="G189">
        <v>26</v>
      </c>
      <c r="H189">
        <v>15</v>
      </c>
      <c r="I189">
        <v>11</v>
      </c>
      <c r="J189">
        <v>0</v>
      </c>
      <c r="K189">
        <v>0</v>
      </c>
      <c r="L189">
        <v>0</v>
      </c>
    </row>
    <row r="190" spans="1:12" x14ac:dyDescent="0.3">
      <c r="A190" t="s">
        <v>4024</v>
      </c>
      <c r="B190" t="s">
        <v>4025</v>
      </c>
      <c r="C190" t="s">
        <v>3764</v>
      </c>
      <c r="D190" t="s">
        <v>3765</v>
      </c>
      <c r="E190" t="s">
        <v>3758</v>
      </c>
      <c r="F190" t="s">
        <v>3762</v>
      </c>
      <c r="G190">
        <v>20</v>
      </c>
      <c r="H190">
        <v>7</v>
      </c>
      <c r="I190">
        <v>13</v>
      </c>
      <c r="J190">
        <v>2</v>
      </c>
      <c r="K190">
        <v>2</v>
      </c>
      <c r="L190">
        <v>0</v>
      </c>
    </row>
    <row r="191" spans="1:12" x14ac:dyDescent="0.3">
      <c r="A191" t="s">
        <v>4026</v>
      </c>
      <c r="B191" t="s">
        <v>4027</v>
      </c>
      <c r="C191" t="s">
        <v>3764</v>
      </c>
      <c r="D191" t="s">
        <v>3765</v>
      </c>
      <c r="E191" t="s">
        <v>3758</v>
      </c>
      <c r="F191" t="s">
        <v>3762</v>
      </c>
      <c r="G191">
        <v>85</v>
      </c>
      <c r="H191">
        <v>17</v>
      </c>
      <c r="I191">
        <v>68</v>
      </c>
      <c r="J191">
        <v>49</v>
      </c>
      <c r="K191">
        <v>7</v>
      </c>
      <c r="L191">
        <v>42</v>
      </c>
    </row>
    <row r="192" spans="1:12" x14ac:dyDescent="0.3">
      <c r="A192" t="s">
        <v>3647</v>
      </c>
      <c r="B192" t="s">
        <v>3479</v>
      </c>
      <c r="C192" t="s">
        <v>3764</v>
      </c>
      <c r="D192" t="s">
        <v>3765</v>
      </c>
      <c r="E192" t="s">
        <v>3758</v>
      </c>
      <c r="F192" t="s">
        <v>3762</v>
      </c>
      <c r="G192">
        <v>68</v>
      </c>
      <c r="H192">
        <v>39</v>
      </c>
      <c r="I192">
        <v>29</v>
      </c>
      <c r="J192">
        <v>0</v>
      </c>
      <c r="K192">
        <v>0</v>
      </c>
      <c r="L192">
        <v>0</v>
      </c>
    </row>
    <row r="193" spans="1:12" x14ac:dyDescent="0.3">
      <c r="A193" t="s">
        <v>4028</v>
      </c>
      <c r="B193" t="s">
        <v>4029</v>
      </c>
      <c r="C193" t="s">
        <v>3764</v>
      </c>
      <c r="D193" t="s">
        <v>3765</v>
      </c>
      <c r="E193" t="s">
        <v>3758</v>
      </c>
      <c r="F193" t="s">
        <v>3762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 t="s">
        <v>4030</v>
      </c>
      <c r="B194" t="s">
        <v>3517</v>
      </c>
      <c r="C194" t="s">
        <v>3764</v>
      </c>
      <c r="D194" t="s">
        <v>3765</v>
      </c>
      <c r="E194" t="s">
        <v>3758</v>
      </c>
      <c r="F194" t="s">
        <v>3762</v>
      </c>
      <c r="G194">
        <v>23</v>
      </c>
      <c r="H194">
        <v>12</v>
      </c>
      <c r="I194">
        <v>11</v>
      </c>
      <c r="J194">
        <v>0</v>
      </c>
      <c r="K194">
        <v>0</v>
      </c>
      <c r="L194">
        <v>0</v>
      </c>
    </row>
    <row r="195" spans="1:12" x14ac:dyDescent="0.3">
      <c r="A195" t="s">
        <v>4031</v>
      </c>
      <c r="C195" t="s">
        <v>3764</v>
      </c>
      <c r="D195" t="s">
        <v>3765</v>
      </c>
      <c r="E195" t="s">
        <v>3758</v>
      </c>
      <c r="F195" t="s">
        <v>3762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 t="s">
        <v>3648</v>
      </c>
      <c r="C196" t="s">
        <v>3764</v>
      </c>
      <c r="D196" t="s">
        <v>3765</v>
      </c>
      <c r="E196" t="s">
        <v>3758</v>
      </c>
      <c r="F196" t="s">
        <v>3762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 t="s">
        <v>4032</v>
      </c>
      <c r="C197" t="s">
        <v>3764</v>
      </c>
      <c r="D197" t="s">
        <v>3765</v>
      </c>
      <c r="E197" t="s">
        <v>3758</v>
      </c>
      <c r="F197" t="s">
        <v>3762</v>
      </c>
      <c r="G197">
        <v>6</v>
      </c>
      <c r="H197">
        <v>3</v>
      </c>
      <c r="I197">
        <v>3</v>
      </c>
      <c r="J197">
        <v>0</v>
      </c>
      <c r="K197">
        <v>0</v>
      </c>
      <c r="L197">
        <v>0</v>
      </c>
    </row>
    <row r="198" spans="1:12" x14ac:dyDescent="0.3">
      <c r="A198" t="s">
        <v>4033</v>
      </c>
      <c r="B198" t="s">
        <v>4034</v>
      </c>
      <c r="C198" t="s">
        <v>3764</v>
      </c>
      <c r="D198" t="s">
        <v>3765</v>
      </c>
      <c r="E198" t="s">
        <v>3758</v>
      </c>
      <c r="F198" t="s">
        <v>3762</v>
      </c>
      <c r="G198">
        <v>12</v>
      </c>
      <c r="H198">
        <v>7</v>
      </c>
      <c r="I198">
        <v>5</v>
      </c>
      <c r="J198">
        <v>0</v>
      </c>
      <c r="K198">
        <v>0</v>
      </c>
      <c r="L198">
        <v>0</v>
      </c>
    </row>
    <row r="199" spans="1:12" x14ac:dyDescent="0.3">
      <c r="A199" t="s">
        <v>4035</v>
      </c>
      <c r="B199" t="s">
        <v>4036</v>
      </c>
      <c r="C199" t="s">
        <v>3764</v>
      </c>
      <c r="D199" t="s">
        <v>3765</v>
      </c>
      <c r="E199" t="s">
        <v>3758</v>
      </c>
      <c r="F199" t="s">
        <v>3762</v>
      </c>
      <c r="G199">
        <v>7</v>
      </c>
      <c r="H199">
        <v>3</v>
      </c>
      <c r="I199">
        <v>4</v>
      </c>
      <c r="J199">
        <v>0</v>
      </c>
      <c r="K199">
        <v>0</v>
      </c>
      <c r="L199">
        <v>0</v>
      </c>
    </row>
    <row r="200" spans="1:12" x14ac:dyDescent="0.3">
      <c r="A200" t="s">
        <v>3649</v>
      </c>
      <c r="B200" t="s">
        <v>3518</v>
      </c>
      <c r="C200" t="s">
        <v>3764</v>
      </c>
      <c r="D200" t="s">
        <v>3765</v>
      </c>
      <c r="E200" t="s">
        <v>3758</v>
      </c>
      <c r="F200" t="s">
        <v>3762</v>
      </c>
      <c r="G200">
        <v>31</v>
      </c>
      <c r="H200">
        <v>9</v>
      </c>
      <c r="I200">
        <v>22</v>
      </c>
      <c r="J200">
        <v>0</v>
      </c>
      <c r="K200">
        <v>0</v>
      </c>
      <c r="L200">
        <v>0</v>
      </c>
    </row>
    <row r="201" spans="1:12" x14ac:dyDescent="0.3">
      <c r="A201" t="s">
        <v>3650</v>
      </c>
      <c r="B201" t="s">
        <v>3519</v>
      </c>
      <c r="C201" t="s">
        <v>3764</v>
      </c>
      <c r="D201" t="s">
        <v>3765</v>
      </c>
      <c r="E201" t="s">
        <v>3758</v>
      </c>
      <c r="F201" t="s">
        <v>3762</v>
      </c>
      <c r="G201">
        <v>9</v>
      </c>
      <c r="H201">
        <v>3</v>
      </c>
      <c r="I201">
        <v>6</v>
      </c>
      <c r="J201">
        <v>0</v>
      </c>
      <c r="K201">
        <v>0</v>
      </c>
      <c r="L201">
        <v>0</v>
      </c>
    </row>
    <row r="202" spans="1:12" x14ac:dyDescent="0.3">
      <c r="A202" t="s">
        <v>4037</v>
      </c>
      <c r="B202" t="s">
        <v>4038</v>
      </c>
      <c r="C202" t="s">
        <v>3764</v>
      </c>
      <c r="D202" t="s">
        <v>3765</v>
      </c>
      <c r="E202" t="s">
        <v>3758</v>
      </c>
      <c r="F202" t="s">
        <v>3762</v>
      </c>
      <c r="G202">
        <v>2</v>
      </c>
      <c r="H202">
        <v>2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 t="s">
        <v>3651</v>
      </c>
      <c r="B203" t="s">
        <v>3495</v>
      </c>
      <c r="C203" t="s">
        <v>3764</v>
      </c>
      <c r="D203" t="s">
        <v>3765</v>
      </c>
      <c r="E203" t="s">
        <v>3758</v>
      </c>
      <c r="F203" t="s">
        <v>3762</v>
      </c>
      <c r="G203">
        <v>33</v>
      </c>
      <c r="H203">
        <v>20</v>
      </c>
      <c r="I203">
        <v>13</v>
      </c>
      <c r="J203">
        <v>2</v>
      </c>
      <c r="K203">
        <v>2</v>
      </c>
      <c r="L203">
        <v>0</v>
      </c>
    </row>
    <row r="204" spans="1:12" x14ac:dyDescent="0.3">
      <c r="A204" t="s">
        <v>4039</v>
      </c>
      <c r="B204" t="s">
        <v>3578</v>
      </c>
      <c r="C204" t="s">
        <v>3764</v>
      </c>
      <c r="D204" t="s">
        <v>3765</v>
      </c>
      <c r="E204" t="s">
        <v>3758</v>
      </c>
      <c r="F204" t="s">
        <v>3762</v>
      </c>
      <c r="G204">
        <v>31</v>
      </c>
      <c r="H204">
        <v>11</v>
      </c>
      <c r="I204">
        <v>20</v>
      </c>
      <c r="J204">
        <v>0</v>
      </c>
      <c r="K204">
        <v>0</v>
      </c>
      <c r="L204">
        <v>0</v>
      </c>
    </row>
    <row r="205" spans="1:12" x14ac:dyDescent="0.3">
      <c r="A205" t="s">
        <v>4040</v>
      </c>
      <c r="B205" t="s">
        <v>3580</v>
      </c>
      <c r="C205" t="s">
        <v>3764</v>
      </c>
      <c r="D205" t="s">
        <v>3765</v>
      </c>
      <c r="E205" t="s">
        <v>3758</v>
      </c>
      <c r="F205" t="s">
        <v>3762</v>
      </c>
      <c r="G205">
        <v>33</v>
      </c>
      <c r="H205">
        <v>11</v>
      </c>
      <c r="I205">
        <v>22</v>
      </c>
      <c r="J205">
        <v>0</v>
      </c>
      <c r="K205">
        <v>0</v>
      </c>
      <c r="L205">
        <v>0</v>
      </c>
    </row>
    <row r="206" spans="1:12" x14ac:dyDescent="0.3">
      <c r="A206" t="s">
        <v>3722</v>
      </c>
      <c r="B206" t="s">
        <v>3578</v>
      </c>
      <c r="C206" t="s">
        <v>3764</v>
      </c>
      <c r="D206" t="s">
        <v>3765</v>
      </c>
      <c r="E206" t="s">
        <v>3759</v>
      </c>
      <c r="F206" t="s">
        <v>3763</v>
      </c>
      <c r="G206">
        <v>7</v>
      </c>
      <c r="H206">
        <v>3</v>
      </c>
      <c r="I206">
        <v>4</v>
      </c>
      <c r="J206">
        <v>5</v>
      </c>
      <c r="K206">
        <v>2</v>
      </c>
      <c r="L206">
        <v>3</v>
      </c>
    </row>
    <row r="207" spans="1:12" x14ac:dyDescent="0.3">
      <c r="A207" t="s">
        <v>4041</v>
      </c>
      <c r="B207" t="s">
        <v>4042</v>
      </c>
      <c r="C207" t="s">
        <v>3764</v>
      </c>
      <c r="D207" t="s">
        <v>3765</v>
      </c>
      <c r="E207" t="s">
        <v>3758</v>
      </c>
      <c r="F207" t="s">
        <v>3762</v>
      </c>
      <c r="G207">
        <v>12</v>
      </c>
      <c r="H207">
        <v>3</v>
      </c>
      <c r="I207">
        <v>9</v>
      </c>
      <c r="J207">
        <v>0</v>
      </c>
      <c r="K207">
        <v>0</v>
      </c>
      <c r="L207">
        <v>0</v>
      </c>
    </row>
    <row r="208" spans="1:12" x14ac:dyDescent="0.3">
      <c r="A208" t="s">
        <v>3652</v>
      </c>
      <c r="B208" t="s">
        <v>3520</v>
      </c>
      <c r="C208" t="s">
        <v>3764</v>
      </c>
      <c r="D208" t="s">
        <v>3765</v>
      </c>
      <c r="E208" t="s">
        <v>3758</v>
      </c>
      <c r="F208" t="s">
        <v>3762</v>
      </c>
      <c r="G208">
        <v>25</v>
      </c>
      <c r="H208">
        <v>11</v>
      </c>
      <c r="I208">
        <v>14</v>
      </c>
      <c r="J208">
        <v>4</v>
      </c>
      <c r="K208">
        <v>4</v>
      </c>
      <c r="L208">
        <v>0</v>
      </c>
    </row>
    <row r="209" spans="1:12" x14ac:dyDescent="0.3">
      <c r="A209" t="s">
        <v>4043</v>
      </c>
      <c r="B209" t="s">
        <v>4044</v>
      </c>
      <c r="C209" t="s">
        <v>3764</v>
      </c>
      <c r="D209" t="s">
        <v>3765</v>
      </c>
      <c r="E209" t="s">
        <v>3758</v>
      </c>
      <c r="F209" t="s">
        <v>3762</v>
      </c>
      <c r="G209">
        <v>18</v>
      </c>
      <c r="H209">
        <v>9</v>
      </c>
      <c r="I209">
        <v>9</v>
      </c>
      <c r="J209">
        <v>0</v>
      </c>
      <c r="K209">
        <v>0</v>
      </c>
      <c r="L209">
        <v>0</v>
      </c>
    </row>
    <row r="210" spans="1:12" x14ac:dyDescent="0.3">
      <c r="A210" t="s">
        <v>4045</v>
      </c>
      <c r="B210" t="s">
        <v>4046</v>
      </c>
      <c r="C210" t="s">
        <v>3764</v>
      </c>
      <c r="D210" t="s">
        <v>3765</v>
      </c>
      <c r="E210" t="s">
        <v>3758</v>
      </c>
      <c r="F210" t="s">
        <v>3762</v>
      </c>
      <c r="G210">
        <v>9</v>
      </c>
      <c r="H210">
        <v>5</v>
      </c>
      <c r="I210">
        <v>4</v>
      </c>
      <c r="J210">
        <v>0</v>
      </c>
      <c r="K210">
        <v>0</v>
      </c>
      <c r="L210">
        <v>0</v>
      </c>
    </row>
    <row r="211" spans="1:12" x14ac:dyDescent="0.3">
      <c r="A211" t="s">
        <v>4047</v>
      </c>
      <c r="B211" t="s">
        <v>4048</v>
      </c>
      <c r="C211" t="s">
        <v>3764</v>
      </c>
      <c r="D211" t="s">
        <v>3765</v>
      </c>
      <c r="E211" t="s">
        <v>3758</v>
      </c>
      <c r="F211" t="s">
        <v>3762</v>
      </c>
      <c r="G211">
        <v>7</v>
      </c>
      <c r="H211">
        <v>5</v>
      </c>
      <c r="I211">
        <v>2</v>
      </c>
      <c r="J211">
        <v>0</v>
      </c>
      <c r="K211">
        <v>0</v>
      </c>
      <c r="L211">
        <v>0</v>
      </c>
    </row>
    <row r="212" spans="1:12" x14ac:dyDescent="0.3">
      <c r="A212" t="s">
        <v>4049</v>
      </c>
      <c r="B212" t="s">
        <v>4050</v>
      </c>
      <c r="C212" t="s">
        <v>3764</v>
      </c>
      <c r="D212" t="s">
        <v>3765</v>
      </c>
      <c r="E212" t="s">
        <v>3758</v>
      </c>
      <c r="F212" t="s">
        <v>3762</v>
      </c>
      <c r="G212">
        <v>8</v>
      </c>
      <c r="H212">
        <v>8</v>
      </c>
      <c r="I212">
        <v>0</v>
      </c>
      <c r="J212">
        <v>0</v>
      </c>
      <c r="K212">
        <v>0</v>
      </c>
      <c r="L212">
        <v>0</v>
      </c>
    </row>
    <row r="213" spans="1:12" x14ac:dyDescent="0.3">
      <c r="A213" t="s">
        <v>4051</v>
      </c>
      <c r="B213" t="s">
        <v>4052</v>
      </c>
      <c r="C213" t="s">
        <v>3764</v>
      </c>
      <c r="D213" t="s">
        <v>3765</v>
      </c>
      <c r="E213" t="s">
        <v>3758</v>
      </c>
      <c r="F213" t="s">
        <v>3762</v>
      </c>
      <c r="G213">
        <v>25</v>
      </c>
      <c r="H213">
        <v>13</v>
      </c>
      <c r="I213">
        <v>12</v>
      </c>
      <c r="J213">
        <v>0</v>
      </c>
      <c r="K213">
        <v>0</v>
      </c>
      <c r="L213">
        <v>0</v>
      </c>
    </row>
    <row r="214" spans="1:12" x14ac:dyDescent="0.3">
      <c r="A214" t="s">
        <v>4053</v>
      </c>
      <c r="B214" t="s">
        <v>4054</v>
      </c>
      <c r="C214" t="s">
        <v>3764</v>
      </c>
      <c r="D214" t="s">
        <v>3765</v>
      </c>
      <c r="E214" t="s">
        <v>3758</v>
      </c>
      <c r="F214" t="s">
        <v>3762</v>
      </c>
      <c r="G214">
        <v>14</v>
      </c>
      <c r="H214">
        <v>10</v>
      </c>
      <c r="I214">
        <v>4</v>
      </c>
      <c r="J214">
        <v>0</v>
      </c>
      <c r="K214">
        <v>0</v>
      </c>
      <c r="L214">
        <v>0</v>
      </c>
    </row>
    <row r="215" spans="1:12" x14ac:dyDescent="0.3">
      <c r="A215" t="s">
        <v>4055</v>
      </c>
      <c r="B215" t="s">
        <v>4056</v>
      </c>
      <c r="C215" t="s">
        <v>3764</v>
      </c>
      <c r="D215" t="s">
        <v>3765</v>
      </c>
      <c r="E215" t="s">
        <v>3758</v>
      </c>
      <c r="F215" t="s">
        <v>3762</v>
      </c>
      <c r="G215">
        <v>22</v>
      </c>
      <c r="H215">
        <v>6</v>
      </c>
      <c r="I215">
        <v>16</v>
      </c>
      <c r="J215">
        <v>0</v>
      </c>
      <c r="K215">
        <v>0</v>
      </c>
      <c r="L215">
        <v>0</v>
      </c>
    </row>
    <row r="216" spans="1:12" x14ac:dyDescent="0.3">
      <c r="A216" t="s">
        <v>4057</v>
      </c>
      <c r="B216" t="s">
        <v>4058</v>
      </c>
      <c r="C216" t="s">
        <v>3764</v>
      </c>
      <c r="D216" t="s">
        <v>3765</v>
      </c>
      <c r="E216" t="s">
        <v>3758</v>
      </c>
      <c r="F216" t="s">
        <v>3762</v>
      </c>
      <c r="G216">
        <v>23</v>
      </c>
      <c r="H216">
        <v>11</v>
      </c>
      <c r="I216">
        <v>12</v>
      </c>
      <c r="J216">
        <v>0</v>
      </c>
      <c r="K216">
        <v>0</v>
      </c>
      <c r="L216">
        <v>0</v>
      </c>
    </row>
    <row r="217" spans="1:12" x14ac:dyDescent="0.3">
      <c r="A217" t="s">
        <v>4059</v>
      </c>
      <c r="B217" t="s">
        <v>4060</v>
      </c>
      <c r="C217" t="s">
        <v>3764</v>
      </c>
      <c r="D217" t="s">
        <v>3765</v>
      </c>
      <c r="E217" t="s">
        <v>3758</v>
      </c>
      <c r="F217" t="s">
        <v>3762</v>
      </c>
      <c r="G217">
        <v>50</v>
      </c>
      <c r="H217">
        <v>35</v>
      </c>
      <c r="I217">
        <v>15</v>
      </c>
      <c r="J217">
        <v>2</v>
      </c>
      <c r="K217">
        <v>2</v>
      </c>
      <c r="L217">
        <v>0</v>
      </c>
    </row>
    <row r="218" spans="1:12" x14ac:dyDescent="0.3">
      <c r="A218" t="s">
        <v>4061</v>
      </c>
      <c r="B218" t="s">
        <v>4062</v>
      </c>
      <c r="C218" t="s">
        <v>3764</v>
      </c>
      <c r="D218" t="s">
        <v>3765</v>
      </c>
      <c r="E218" t="s">
        <v>3758</v>
      </c>
      <c r="F218" t="s">
        <v>3762</v>
      </c>
      <c r="G218">
        <v>17</v>
      </c>
      <c r="H218">
        <v>9</v>
      </c>
      <c r="I218">
        <v>8</v>
      </c>
      <c r="J218">
        <v>0</v>
      </c>
      <c r="K218">
        <v>0</v>
      </c>
      <c r="L218">
        <v>0</v>
      </c>
    </row>
    <row r="219" spans="1:12" x14ac:dyDescent="0.3">
      <c r="A219" t="s">
        <v>4063</v>
      </c>
      <c r="B219" t="s">
        <v>4064</v>
      </c>
      <c r="C219" t="s">
        <v>3764</v>
      </c>
      <c r="D219" t="s">
        <v>3765</v>
      </c>
      <c r="E219" t="s">
        <v>3758</v>
      </c>
      <c r="F219" t="s">
        <v>3762</v>
      </c>
      <c r="G219">
        <v>40</v>
      </c>
      <c r="H219">
        <v>17</v>
      </c>
      <c r="I219">
        <v>23</v>
      </c>
      <c r="J219">
        <v>0</v>
      </c>
      <c r="K219">
        <v>0</v>
      </c>
      <c r="L219">
        <v>0</v>
      </c>
    </row>
    <row r="220" spans="1:12" x14ac:dyDescent="0.3">
      <c r="A220" t="s">
        <v>4065</v>
      </c>
      <c r="B220" t="s">
        <v>4066</v>
      </c>
      <c r="C220" t="s">
        <v>3764</v>
      </c>
      <c r="D220" t="s">
        <v>3765</v>
      </c>
      <c r="E220" t="s">
        <v>3758</v>
      </c>
      <c r="F220" t="s">
        <v>3762</v>
      </c>
      <c r="G220">
        <v>16</v>
      </c>
      <c r="H220">
        <v>8</v>
      </c>
      <c r="I220">
        <v>8</v>
      </c>
      <c r="J220">
        <v>0</v>
      </c>
      <c r="K220">
        <v>0</v>
      </c>
      <c r="L220">
        <v>0</v>
      </c>
    </row>
    <row r="221" spans="1:12" x14ac:dyDescent="0.3">
      <c r="A221" t="s">
        <v>3653</v>
      </c>
      <c r="B221" t="s">
        <v>3478</v>
      </c>
      <c r="C221" t="s">
        <v>3764</v>
      </c>
      <c r="D221" t="s">
        <v>3765</v>
      </c>
      <c r="E221" t="s">
        <v>3758</v>
      </c>
      <c r="F221" t="s">
        <v>3762</v>
      </c>
      <c r="G221">
        <v>41</v>
      </c>
      <c r="H221">
        <v>16</v>
      </c>
      <c r="I221">
        <v>25</v>
      </c>
      <c r="J221">
        <v>2</v>
      </c>
      <c r="K221">
        <v>2</v>
      </c>
      <c r="L221">
        <v>0</v>
      </c>
    </row>
    <row r="222" spans="1:12" x14ac:dyDescent="0.3">
      <c r="A222" t="s">
        <v>3654</v>
      </c>
      <c r="B222" t="s">
        <v>3521</v>
      </c>
      <c r="C222" t="s">
        <v>3764</v>
      </c>
      <c r="D222" t="s">
        <v>3765</v>
      </c>
      <c r="E222" t="s">
        <v>3758</v>
      </c>
      <c r="F222" t="s">
        <v>3762</v>
      </c>
      <c r="G222">
        <v>12</v>
      </c>
      <c r="H222">
        <v>4</v>
      </c>
      <c r="I222">
        <v>8</v>
      </c>
      <c r="J222">
        <v>2</v>
      </c>
      <c r="K222">
        <v>2</v>
      </c>
      <c r="L222">
        <v>0</v>
      </c>
    </row>
    <row r="223" spans="1:12" x14ac:dyDescent="0.3">
      <c r="A223" t="s">
        <v>4067</v>
      </c>
      <c r="B223" t="s">
        <v>4068</v>
      </c>
      <c r="C223" t="s">
        <v>3764</v>
      </c>
      <c r="D223" t="s">
        <v>3765</v>
      </c>
      <c r="E223" t="s">
        <v>3758</v>
      </c>
      <c r="F223" t="s">
        <v>3762</v>
      </c>
      <c r="G223">
        <v>22</v>
      </c>
      <c r="H223">
        <v>10</v>
      </c>
      <c r="I223">
        <v>12</v>
      </c>
      <c r="J223">
        <v>0</v>
      </c>
      <c r="K223">
        <v>0</v>
      </c>
      <c r="L223">
        <v>0</v>
      </c>
    </row>
    <row r="224" spans="1:12" x14ac:dyDescent="0.3">
      <c r="A224" t="s">
        <v>3655</v>
      </c>
      <c r="B224" t="s">
        <v>3522</v>
      </c>
      <c r="C224" t="s">
        <v>3764</v>
      </c>
      <c r="D224" t="s">
        <v>3765</v>
      </c>
      <c r="E224" t="s">
        <v>3758</v>
      </c>
      <c r="F224" t="s">
        <v>3762</v>
      </c>
      <c r="G224">
        <v>20</v>
      </c>
      <c r="H224">
        <v>10</v>
      </c>
      <c r="I224">
        <v>10</v>
      </c>
      <c r="J224">
        <v>0</v>
      </c>
      <c r="K224">
        <v>0</v>
      </c>
      <c r="L224">
        <v>0</v>
      </c>
    </row>
    <row r="225" spans="1:12" x14ac:dyDescent="0.3">
      <c r="A225" t="s">
        <v>3656</v>
      </c>
      <c r="B225" t="s">
        <v>3523</v>
      </c>
      <c r="C225" t="s">
        <v>3764</v>
      </c>
      <c r="D225" t="s">
        <v>3765</v>
      </c>
      <c r="E225" t="s">
        <v>3758</v>
      </c>
      <c r="F225" t="s">
        <v>3762</v>
      </c>
      <c r="G225">
        <v>38</v>
      </c>
      <c r="H225">
        <v>24</v>
      </c>
      <c r="I225">
        <v>14</v>
      </c>
      <c r="J225">
        <v>2</v>
      </c>
      <c r="K225">
        <v>1</v>
      </c>
      <c r="L225">
        <v>1</v>
      </c>
    </row>
    <row r="226" spans="1:12" x14ac:dyDescent="0.3">
      <c r="A226" t="s">
        <v>4069</v>
      </c>
      <c r="B226" t="s">
        <v>4070</v>
      </c>
      <c r="C226" t="s">
        <v>3764</v>
      </c>
      <c r="D226" t="s">
        <v>3765</v>
      </c>
      <c r="E226" t="s">
        <v>3758</v>
      </c>
      <c r="F226" t="s">
        <v>3762</v>
      </c>
      <c r="G226">
        <v>7</v>
      </c>
      <c r="H226">
        <v>5</v>
      </c>
      <c r="I226">
        <v>2</v>
      </c>
      <c r="J226">
        <v>0</v>
      </c>
      <c r="K226">
        <v>0</v>
      </c>
      <c r="L226">
        <v>0</v>
      </c>
    </row>
    <row r="227" spans="1:12" x14ac:dyDescent="0.3">
      <c r="A227" t="s">
        <v>4071</v>
      </c>
      <c r="B227" t="s">
        <v>4072</v>
      </c>
      <c r="C227" t="s">
        <v>3764</v>
      </c>
      <c r="D227" t="s">
        <v>3765</v>
      </c>
      <c r="E227" t="s">
        <v>3758</v>
      </c>
      <c r="F227" t="s">
        <v>3762</v>
      </c>
      <c r="G227">
        <v>8</v>
      </c>
      <c r="H227">
        <v>7</v>
      </c>
      <c r="I227">
        <v>1</v>
      </c>
      <c r="J227">
        <v>0</v>
      </c>
      <c r="K227">
        <v>0</v>
      </c>
      <c r="L227">
        <v>0</v>
      </c>
    </row>
    <row r="228" spans="1:12" x14ac:dyDescent="0.3">
      <c r="A228" t="s">
        <v>3657</v>
      </c>
      <c r="B228" t="s">
        <v>3524</v>
      </c>
      <c r="C228" t="s">
        <v>3764</v>
      </c>
      <c r="D228" t="s">
        <v>3765</v>
      </c>
      <c r="E228" t="s">
        <v>3758</v>
      </c>
      <c r="F228" t="s">
        <v>3762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 t="s">
        <v>3658</v>
      </c>
      <c r="B229" t="s">
        <v>3525</v>
      </c>
      <c r="C229" t="s">
        <v>3764</v>
      </c>
      <c r="D229" t="s">
        <v>3765</v>
      </c>
      <c r="E229" t="s">
        <v>3758</v>
      </c>
      <c r="F229" t="s">
        <v>3762</v>
      </c>
      <c r="G229">
        <v>28</v>
      </c>
      <c r="H229">
        <v>9</v>
      </c>
      <c r="I229">
        <v>19</v>
      </c>
      <c r="J229">
        <v>3</v>
      </c>
      <c r="K229">
        <v>3</v>
      </c>
      <c r="L229">
        <v>0</v>
      </c>
    </row>
    <row r="230" spans="1:12" x14ac:dyDescent="0.3">
      <c r="A230" t="s">
        <v>4073</v>
      </c>
      <c r="B230" t="s">
        <v>4074</v>
      </c>
      <c r="C230" t="s">
        <v>3764</v>
      </c>
      <c r="D230" t="s">
        <v>3765</v>
      </c>
      <c r="E230" t="s">
        <v>3758</v>
      </c>
      <c r="F230" t="s">
        <v>3762</v>
      </c>
      <c r="G230">
        <v>13</v>
      </c>
      <c r="H230">
        <v>5</v>
      </c>
      <c r="I230">
        <v>8</v>
      </c>
      <c r="J230">
        <v>0</v>
      </c>
      <c r="K230">
        <v>0</v>
      </c>
      <c r="L230">
        <v>0</v>
      </c>
    </row>
    <row r="231" spans="1:12" x14ac:dyDescent="0.3">
      <c r="A231" t="s">
        <v>3659</v>
      </c>
      <c r="B231" t="s">
        <v>3526</v>
      </c>
      <c r="C231" t="s">
        <v>3764</v>
      </c>
      <c r="D231" t="s">
        <v>3765</v>
      </c>
      <c r="E231" t="s">
        <v>3758</v>
      </c>
      <c r="F231" t="s">
        <v>3762</v>
      </c>
      <c r="G231">
        <v>19</v>
      </c>
      <c r="H231">
        <v>6</v>
      </c>
      <c r="I231">
        <v>13</v>
      </c>
      <c r="J231">
        <v>0</v>
      </c>
      <c r="K231">
        <v>0</v>
      </c>
      <c r="L231">
        <v>0</v>
      </c>
    </row>
    <row r="232" spans="1:12" x14ac:dyDescent="0.3">
      <c r="A232" t="s">
        <v>4075</v>
      </c>
      <c r="B232" t="s">
        <v>4076</v>
      </c>
      <c r="C232" t="s">
        <v>3764</v>
      </c>
      <c r="D232" t="s">
        <v>3765</v>
      </c>
      <c r="E232" t="s">
        <v>3758</v>
      </c>
      <c r="F232" t="s">
        <v>3762</v>
      </c>
      <c r="G232">
        <v>15</v>
      </c>
      <c r="H232">
        <v>6</v>
      </c>
      <c r="I232">
        <v>9</v>
      </c>
      <c r="J232">
        <v>0</v>
      </c>
      <c r="K232">
        <v>0</v>
      </c>
      <c r="L232">
        <v>0</v>
      </c>
    </row>
    <row r="233" spans="1:12" x14ac:dyDescent="0.3">
      <c r="A233" t="s">
        <v>4077</v>
      </c>
      <c r="B233" t="s">
        <v>4078</v>
      </c>
      <c r="C233" t="s">
        <v>3764</v>
      </c>
      <c r="D233" t="s">
        <v>3765</v>
      </c>
      <c r="E233" t="s">
        <v>3758</v>
      </c>
      <c r="F233" t="s">
        <v>3762</v>
      </c>
      <c r="G233">
        <v>3</v>
      </c>
      <c r="H233">
        <v>3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 t="s">
        <v>4079</v>
      </c>
      <c r="B234" t="s">
        <v>4080</v>
      </c>
      <c r="C234" t="s">
        <v>3764</v>
      </c>
      <c r="D234" t="s">
        <v>3765</v>
      </c>
      <c r="E234" t="s">
        <v>3758</v>
      </c>
      <c r="F234" t="s">
        <v>3762</v>
      </c>
      <c r="G234">
        <v>15</v>
      </c>
      <c r="H234">
        <v>6</v>
      </c>
      <c r="I234">
        <v>9</v>
      </c>
      <c r="J234">
        <v>0</v>
      </c>
      <c r="K234">
        <v>0</v>
      </c>
      <c r="L234">
        <v>0</v>
      </c>
    </row>
    <row r="235" spans="1:12" x14ac:dyDescent="0.3">
      <c r="A235" t="s">
        <v>4081</v>
      </c>
      <c r="B235" t="s">
        <v>4082</v>
      </c>
      <c r="C235" t="s">
        <v>3764</v>
      </c>
      <c r="D235" t="s">
        <v>3765</v>
      </c>
      <c r="E235" t="s">
        <v>3758</v>
      </c>
      <c r="F235" t="s">
        <v>3762</v>
      </c>
      <c r="G235">
        <v>10</v>
      </c>
      <c r="H235">
        <v>3</v>
      </c>
      <c r="I235">
        <v>7</v>
      </c>
      <c r="J235">
        <v>0</v>
      </c>
      <c r="K235">
        <v>0</v>
      </c>
      <c r="L235">
        <v>0</v>
      </c>
    </row>
    <row r="236" spans="1:12" x14ac:dyDescent="0.3">
      <c r="A236" t="s">
        <v>3660</v>
      </c>
      <c r="B236" t="s">
        <v>3527</v>
      </c>
      <c r="C236" t="s">
        <v>3764</v>
      </c>
      <c r="D236" t="s">
        <v>3765</v>
      </c>
      <c r="E236" t="s">
        <v>3758</v>
      </c>
      <c r="F236" t="s">
        <v>3762</v>
      </c>
      <c r="G236">
        <v>25</v>
      </c>
      <c r="H236">
        <v>9</v>
      </c>
      <c r="I236">
        <v>16</v>
      </c>
      <c r="J236">
        <v>2</v>
      </c>
      <c r="K236">
        <v>2</v>
      </c>
      <c r="L236">
        <v>0</v>
      </c>
    </row>
    <row r="237" spans="1:12" x14ac:dyDescent="0.3">
      <c r="A237" t="s">
        <v>3661</v>
      </c>
      <c r="B237" t="s">
        <v>3528</v>
      </c>
      <c r="C237" t="s">
        <v>3764</v>
      </c>
      <c r="D237" t="s">
        <v>3765</v>
      </c>
      <c r="E237" t="s">
        <v>3758</v>
      </c>
      <c r="F237" t="s">
        <v>3762</v>
      </c>
      <c r="G237">
        <v>10</v>
      </c>
      <c r="H237">
        <v>7</v>
      </c>
      <c r="I237">
        <v>3</v>
      </c>
      <c r="J237">
        <v>6</v>
      </c>
      <c r="K237">
        <v>4</v>
      </c>
      <c r="L237">
        <v>2</v>
      </c>
    </row>
    <row r="238" spans="1:12" x14ac:dyDescent="0.3">
      <c r="A238" t="s">
        <v>4083</v>
      </c>
      <c r="B238" t="s">
        <v>4084</v>
      </c>
      <c r="C238" t="s">
        <v>3764</v>
      </c>
      <c r="D238" t="s">
        <v>3765</v>
      </c>
      <c r="E238" t="s">
        <v>3758</v>
      </c>
      <c r="F238" t="s">
        <v>3762</v>
      </c>
      <c r="G238">
        <v>32</v>
      </c>
      <c r="H238">
        <v>10</v>
      </c>
      <c r="I238">
        <v>22</v>
      </c>
      <c r="J238">
        <v>2</v>
      </c>
      <c r="K238">
        <v>2</v>
      </c>
      <c r="L238">
        <v>0</v>
      </c>
    </row>
    <row r="239" spans="1:12" x14ac:dyDescent="0.3">
      <c r="A239" t="s">
        <v>4085</v>
      </c>
      <c r="B239" t="s">
        <v>4086</v>
      </c>
      <c r="C239" t="s">
        <v>3764</v>
      </c>
      <c r="D239" t="s">
        <v>3765</v>
      </c>
      <c r="E239" t="s">
        <v>3758</v>
      </c>
      <c r="F239" t="s">
        <v>3762</v>
      </c>
      <c r="G239">
        <v>15</v>
      </c>
      <c r="H239">
        <v>8</v>
      </c>
      <c r="I239">
        <v>7</v>
      </c>
      <c r="J239">
        <v>0</v>
      </c>
      <c r="K239">
        <v>0</v>
      </c>
      <c r="L239">
        <v>0</v>
      </c>
    </row>
    <row r="240" spans="1:12" x14ac:dyDescent="0.3">
      <c r="A240" t="s">
        <v>4087</v>
      </c>
      <c r="B240" t="s">
        <v>4088</v>
      </c>
      <c r="C240" t="s">
        <v>3764</v>
      </c>
      <c r="D240" t="s">
        <v>3765</v>
      </c>
      <c r="E240" t="s">
        <v>3758</v>
      </c>
      <c r="F240" t="s">
        <v>3762</v>
      </c>
      <c r="G240">
        <v>20</v>
      </c>
      <c r="H240">
        <v>4</v>
      </c>
      <c r="I240">
        <v>16</v>
      </c>
      <c r="J240">
        <v>0</v>
      </c>
      <c r="K240">
        <v>0</v>
      </c>
      <c r="L240">
        <v>0</v>
      </c>
    </row>
    <row r="241" spans="1:12" x14ac:dyDescent="0.3">
      <c r="A241" t="s">
        <v>4089</v>
      </c>
      <c r="B241" t="s">
        <v>3579</v>
      </c>
      <c r="C241" t="s">
        <v>3764</v>
      </c>
      <c r="D241" t="s">
        <v>3765</v>
      </c>
      <c r="E241" t="s">
        <v>3758</v>
      </c>
      <c r="F241" t="s">
        <v>3762</v>
      </c>
      <c r="G241">
        <v>17</v>
      </c>
      <c r="H241">
        <v>5</v>
      </c>
      <c r="I241">
        <v>12</v>
      </c>
      <c r="J241">
        <v>0</v>
      </c>
      <c r="K241">
        <v>0</v>
      </c>
      <c r="L241">
        <v>0</v>
      </c>
    </row>
    <row r="242" spans="1:12" x14ac:dyDescent="0.3">
      <c r="A242" t="s">
        <v>4090</v>
      </c>
      <c r="B242" t="s">
        <v>4091</v>
      </c>
      <c r="C242" t="s">
        <v>3764</v>
      </c>
      <c r="D242" t="s">
        <v>3765</v>
      </c>
      <c r="E242" t="s">
        <v>3758</v>
      </c>
      <c r="F242" t="s">
        <v>3762</v>
      </c>
      <c r="G242">
        <v>7</v>
      </c>
      <c r="H242">
        <v>5</v>
      </c>
      <c r="I242">
        <v>2</v>
      </c>
      <c r="J242">
        <v>0</v>
      </c>
      <c r="K242">
        <v>0</v>
      </c>
      <c r="L242">
        <v>0</v>
      </c>
    </row>
    <row r="243" spans="1:12" x14ac:dyDescent="0.3">
      <c r="A243" t="s">
        <v>4092</v>
      </c>
      <c r="B243" t="s">
        <v>4093</v>
      </c>
      <c r="C243" t="s">
        <v>3764</v>
      </c>
      <c r="D243" t="s">
        <v>3765</v>
      </c>
      <c r="E243" t="s">
        <v>3758</v>
      </c>
      <c r="F243" t="s">
        <v>3762</v>
      </c>
      <c r="G243">
        <v>28</v>
      </c>
      <c r="H243">
        <v>11</v>
      </c>
      <c r="I243">
        <v>17</v>
      </c>
      <c r="J243">
        <v>0</v>
      </c>
      <c r="K243">
        <v>0</v>
      </c>
      <c r="L243">
        <v>0</v>
      </c>
    </row>
    <row r="244" spans="1:12" x14ac:dyDescent="0.3">
      <c r="A244" t="s">
        <v>4094</v>
      </c>
      <c r="B244" t="s">
        <v>4095</v>
      </c>
      <c r="C244" t="s">
        <v>3764</v>
      </c>
      <c r="D244" t="s">
        <v>3765</v>
      </c>
      <c r="E244" t="s">
        <v>3758</v>
      </c>
      <c r="F244" t="s">
        <v>3762</v>
      </c>
      <c r="G244">
        <v>11</v>
      </c>
      <c r="H244">
        <v>5</v>
      </c>
      <c r="I244">
        <v>6</v>
      </c>
      <c r="J244">
        <v>0</v>
      </c>
      <c r="K244">
        <v>0</v>
      </c>
      <c r="L244">
        <v>0</v>
      </c>
    </row>
    <row r="245" spans="1:12" x14ac:dyDescent="0.3">
      <c r="A245" t="s">
        <v>4096</v>
      </c>
      <c r="B245" t="s">
        <v>4097</v>
      </c>
      <c r="C245" t="s">
        <v>3764</v>
      </c>
      <c r="D245" t="s">
        <v>3765</v>
      </c>
      <c r="E245" t="s">
        <v>3758</v>
      </c>
      <c r="F245" t="s">
        <v>3762</v>
      </c>
      <c r="G245">
        <v>20</v>
      </c>
      <c r="H245">
        <v>10</v>
      </c>
      <c r="I245">
        <v>10</v>
      </c>
      <c r="J245">
        <v>2</v>
      </c>
      <c r="K245">
        <v>2</v>
      </c>
      <c r="L245">
        <v>0</v>
      </c>
    </row>
    <row r="246" spans="1:12" x14ac:dyDescent="0.3">
      <c r="A246" t="s">
        <v>4098</v>
      </c>
      <c r="B246" t="s">
        <v>4099</v>
      </c>
      <c r="C246" t="s">
        <v>3764</v>
      </c>
      <c r="D246" t="s">
        <v>3765</v>
      </c>
      <c r="E246" t="s">
        <v>3758</v>
      </c>
      <c r="F246" t="s">
        <v>3762</v>
      </c>
      <c r="G246">
        <v>7</v>
      </c>
      <c r="H246">
        <v>5</v>
      </c>
      <c r="I246">
        <v>2</v>
      </c>
      <c r="J246">
        <v>0</v>
      </c>
      <c r="K246">
        <v>0</v>
      </c>
      <c r="L246">
        <v>0</v>
      </c>
    </row>
    <row r="247" spans="1:12" x14ac:dyDescent="0.3">
      <c r="A247" t="s">
        <v>4100</v>
      </c>
      <c r="B247" t="s">
        <v>4101</v>
      </c>
      <c r="C247" t="s">
        <v>3764</v>
      </c>
      <c r="D247" t="s">
        <v>3765</v>
      </c>
      <c r="E247" t="s">
        <v>3758</v>
      </c>
      <c r="F247" t="s">
        <v>3762</v>
      </c>
      <c r="G247">
        <v>16</v>
      </c>
      <c r="H247">
        <v>10</v>
      </c>
      <c r="I247">
        <v>6</v>
      </c>
      <c r="J247">
        <v>0</v>
      </c>
      <c r="K247">
        <v>0</v>
      </c>
      <c r="L247">
        <v>0</v>
      </c>
    </row>
    <row r="248" spans="1:12" x14ac:dyDescent="0.3">
      <c r="A248" t="s">
        <v>4102</v>
      </c>
      <c r="B248" t="s">
        <v>3582</v>
      </c>
      <c r="C248" t="s">
        <v>3764</v>
      </c>
      <c r="D248" t="s">
        <v>3765</v>
      </c>
      <c r="E248" t="s">
        <v>3758</v>
      </c>
      <c r="F248" t="s">
        <v>3762</v>
      </c>
      <c r="G248">
        <v>28</v>
      </c>
      <c r="H248">
        <v>11</v>
      </c>
      <c r="I248">
        <v>17</v>
      </c>
      <c r="J248">
        <v>2</v>
      </c>
      <c r="K248">
        <v>2</v>
      </c>
      <c r="L248">
        <v>0</v>
      </c>
    </row>
    <row r="249" spans="1:12" x14ac:dyDescent="0.3">
      <c r="A249" t="s">
        <v>3662</v>
      </c>
      <c r="C249" t="s">
        <v>3764</v>
      </c>
      <c r="D249" t="s">
        <v>3765</v>
      </c>
      <c r="E249" t="s">
        <v>3758</v>
      </c>
      <c r="F249" t="s">
        <v>3762</v>
      </c>
      <c r="G249">
        <v>7</v>
      </c>
      <c r="H249">
        <v>4</v>
      </c>
      <c r="I249">
        <v>3</v>
      </c>
      <c r="J249">
        <v>4</v>
      </c>
      <c r="K249">
        <v>2</v>
      </c>
      <c r="L249">
        <v>2</v>
      </c>
    </row>
    <row r="250" spans="1:12" x14ac:dyDescent="0.3">
      <c r="A250" t="s">
        <v>3663</v>
      </c>
      <c r="B250" t="s">
        <v>3529</v>
      </c>
      <c r="C250" t="s">
        <v>3764</v>
      </c>
      <c r="D250" t="s">
        <v>3765</v>
      </c>
      <c r="E250" t="s">
        <v>3758</v>
      </c>
      <c r="F250" t="s">
        <v>3762</v>
      </c>
      <c r="G250">
        <v>48</v>
      </c>
      <c r="H250">
        <v>20</v>
      </c>
      <c r="I250">
        <v>28</v>
      </c>
      <c r="J250">
        <v>48</v>
      </c>
      <c r="K250">
        <v>20</v>
      </c>
      <c r="L250">
        <v>28</v>
      </c>
    </row>
    <row r="251" spans="1:12" x14ac:dyDescent="0.3">
      <c r="A251" t="s">
        <v>3664</v>
      </c>
      <c r="B251" t="s">
        <v>3479</v>
      </c>
      <c r="C251" t="s">
        <v>3764</v>
      </c>
      <c r="D251" t="s">
        <v>3765</v>
      </c>
      <c r="E251" t="s">
        <v>3759</v>
      </c>
      <c r="F251" t="s">
        <v>3763</v>
      </c>
      <c r="G251">
        <v>57</v>
      </c>
      <c r="H251">
        <v>33</v>
      </c>
      <c r="I251">
        <v>24</v>
      </c>
      <c r="J251">
        <v>43</v>
      </c>
      <c r="K251">
        <v>23</v>
      </c>
      <c r="L251">
        <v>20</v>
      </c>
    </row>
    <row r="252" spans="1:12" x14ac:dyDescent="0.3">
      <c r="A252" t="s">
        <v>3665</v>
      </c>
      <c r="B252" t="s">
        <v>3531</v>
      </c>
      <c r="C252" t="s">
        <v>3764</v>
      </c>
      <c r="D252" t="s">
        <v>3765</v>
      </c>
      <c r="E252" t="s">
        <v>3758</v>
      </c>
      <c r="F252" t="s">
        <v>3762</v>
      </c>
      <c r="G252">
        <v>20</v>
      </c>
      <c r="H252">
        <v>15</v>
      </c>
      <c r="I252">
        <v>5</v>
      </c>
      <c r="J252">
        <v>4</v>
      </c>
      <c r="K252">
        <v>4</v>
      </c>
      <c r="L252">
        <v>0</v>
      </c>
    </row>
    <row r="253" spans="1:12" x14ac:dyDescent="0.3">
      <c r="A253" t="s">
        <v>3666</v>
      </c>
      <c r="B253" t="s">
        <v>4103</v>
      </c>
      <c r="C253" t="s">
        <v>3764</v>
      </c>
      <c r="D253" t="s">
        <v>3765</v>
      </c>
      <c r="E253" t="s">
        <v>3759</v>
      </c>
      <c r="F253" t="s">
        <v>3763</v>
      </c>
      <c r="G253">
        <v>29</v>
      </c>
      <c r="H253">
        <v>17</v>
      </c>
      <c r="I253">
        <v>12</v>
      </c>
      <c r="J253">
        <v>24</v>
      </c>
      <c r="K253">
        <v>14</v>
      </c>
      <c r="L253">
        <v>10</v>
      </c>
    </row>
    <row r="254" spans="1:12" x14ac:dyDescent="0.3">
      <c r="A254" t="s">
        <v>3667</v>
      </c>
      <c r="B254" t="s">
        <v>3533</v>
      </c>
      <c r="C254" t="s">
        <v>3764</v>
      </c>
      <c r="D254" t="s">
        <v>3765</v>
      </c>
      <c r="E254" t="s">
        <v>3758</v>
      </c>
      <c r="F254" t="s">
        <v>3762</v>
      </c>
      <c r="G254">
        <v>21</v>
      </c>
      <c r="H254">
        <v>11</v>
      </c>
      <c r="I254">
        <v>10</v>
      </c>
      <c r="J254">
        <v>0</v>
      </c>
      <c r="K254">
        <v>0</v>
      </c>
      <c r="L254">
        <v>0</v>
      </c>
    </row>
    <row r="255" spans="1:12" x14ac:dyDescent="0.3">
      <c r="A255" t="s">
        <v>4104</v>
      </c>
      <c r="B255" t="s">
        <v>4105</v>
      </c>
      <c r="C255" t="s">
        <v>3764</v>
      </c>
      <c r="D255" t="s">
        <v>3765</v>
      </c>
      <c r="E255" t="s">
        <v>3758</v>
      </c>
      <c r="F255" t="s">
        <v>3762</v>
      </c>
      <c r="G255">
        <v>5</v>
      </c>
      <c r="H255">
        <v>2</v>
      </c>
      <c r="I255">
        <v>3</v>
      </c>
      <c r="J255">
        <v>0</v>
      </c>
      <c r="K255">
        <v>0</v>
      </c>
      <c r="L255">
        <v>0</v>
      </c>
    </row>
    <row r="256" spans="1:12" x14ac:dyDescent="0.3">
      <c r="A256" t="s">
        <v>3668</v>
      </c>
      <c r="B256" t="s">
        <v>3534</v>
      </c>
      <c r="C256" t="s">
        <v>3764</v>
      </c>
      <c r="D256" t="s">
        <v>3765</v>
      </c>
      <c r="E256" t="s">
        <v>3758</v>
      </c>
      <c r="F256" t="s">
        <v>3762</v>
      </c>
      <c r="G256">
        <v>15</v>
      </c>
      <c r="H256">
        <v>6</v>
      </c>
      <c r="I256">
        <v>9</v>
      </c>
      <c r="J256">
        <v>0</v>
      </c>
      <c r="K256">
        <v>0</v>
      </c>
      <c r="L256">
        <v>0</v>
      </c>
    </row>
    <row r="257" spans="1:12" x14ac:dyDescent="0.3">
      <c r="A257" t="s">
        <v>4106</v>
      </c>
      <c r="B257" t="s">
        <v>4107</v>
      </c>
      <c r="C257" t="s">
        <v>3764</v>
      </c>
      <c r="D257" t="s">
        <v>3765</v>
      </c>
      <c r="E257" t="s">
        <v>3758</v>
      </c>
      <c r="F257" t="s">
        <v>3762</v>
      </c>
      <c r="G257">
        <v>15</v>
      </c>
      <c r="H257">
        <v>3</v>
      </c>
      <c r="I257">
        <v>12</v>
      </c>
      <c r="J257">
        <v>0</v>
      </c>
      <c r="K257">
        <v>0</v>
      </c>
      <c r="L257">
        <v>0</v>
      </c>
    </row>
    <row r="258" spans="1:12" x14ac:dyDescent="0.3">
      <c r="A258" t="s">
        <v>3669</v>
      </c>
      <c r="B258" t="s">
        <v>3535</v>
      </c>
      <c r="C258" t="s">
        <v>3764</v>
      </c>
      <c r="D258" t="s">
        <v>3765</v>
      </c>
      <c r="E258" t="s">
        <v>3758</v>
      </c>
      <c r="F258" t="s">
        <v>3762</v>
      </c>
      <c r="G258">
        <v>8</v>
      </c>
      <c r="H258">
        <v>2</v>
      </c>
      <c r="I258">
        <v>6</v>
      </c>
      <c r="J258">
        <v>0</v>
      </c>
      <c r="K258">
        <v>0</v>
      </c>
      <c r="L258">
        <v>0</v>
      </c>
    </row>
    <row r="259" spans="1:12" x14ac:dyDescent="0.3">
      <c r="A259" t="s">
        <v>4108</v>
      </c>
      <c r="B259" t="s">
        <v>4109</v>
      </c>
      <c r="C259" t="s">
        <v>3764</v>
      </c>
      <c r="D259" t="s">
        <v>3765</v>
      </c>
      <c r="E259" t="s">
        <v>3758</v>
      </c>
      <c r="F259" t="s">
        <v>3762</v>
      </c>
      <c r="G259">
        <v>23</v>
      </c>
      <c r="H259">
        <v>14</v>
      </c>
      <c r="I259">
        <v>9</v>
      </c>
      <c r="J259">
        <v>0</v>
      </c>
      <c r="K259">
        <v>0</v>
      </c>
      <c r="L259">
        <v>0</v>
      </c>
    </row>
    <row r="260" spans="1:12" x14ac:dyDescent="0.3">
      <c r="A260" t="s">
        <v>3670</v>
      </c>
      <c r="B260" t="s">
        <v>3536</v>
      </c>
      <c r="C260" t="s">
        <v>3764</v>
      </c>
      <c r="D260" t="s">
        <v>3765</v>
      </c>
      <c r="E260" t="s">
        <v>3758</v>
      </c>
      <c r="F260" t="s">
        <v>3762</v>
      </c>
      <c r="G260">
        <v>9</v>
      </c>
      <c r="H260">
        <v>9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 t="s">
        <v>4110</v>
      </c>
      <c r="B261" t="s">
        <v>4111</v>
      </c>
      <c r="C261" t="s">
        <v>3764</v>
      </c>
      <c r="D261" t="s">
        <v>3765</v>
      </c>
      <c r="E261" t="s">
        <v>3758</v>
      </c>
      <c r="F261" t="s">
        <v>3762</v>
      </c>
      <c r="G261">
        <v>43</v>
      </c>
      <c r="H261">
        <v>19</v>
      </c>
      <c r="I261">
        <v>24</v>
      </c>
      <c r="J261">
        <v>26</v>
      </c>
      <c r="K261">
        <v>12</v>
      </c>
      <c r="L261">
        <v>14</v>
      </c>
    </row>
    <row r="262" spans="1:12" x14ac:dyDescent="0.3">
      <c r="A262" t="s">
        <v>4112</v>
      </c>
      <c r="B262" t="s">
        <v>4113</v>
      </c>
      <c r="C262" t="s">
        <v>3764</v>
      </c>
      <c r="D262" t="s">
        <v>3765</v>
      </c>
      <c r="E262" t="s">
        <v>3758</v>
      </c>
      <c r="F262" t="s">
        <v>3762</v>
      </c>
      <c r="G262">
        <v>14</v>
      </c>
      <c r="H262">
        <v>7</v>
      </c>
      <c r="I262">
        <v>7</v>
      </c>
      <c r="J262">
        <v>2</v>
      </c>
      <c r="K262">
        <v>2</v>
      </c>
      <c r="L262">
        <v>0</v>
      </c>
    </row>
    <row r="263" spans="1:12" x14ac:dyDescent="0.3">
      <c r="A263" t="s">
        <v>4114</v>
      </c>
      <c r="B263" t="s">
        <v>4115</v>
      </c>
      <c r="C263" t="s">
        <v>3764</v>
      </c>
      <c r="D263" t="s">
        <v>3765</v>
      </c>
      <c r="E263" t="s">
        <v>3758</v>
      </c>
      <c r="F263" t="s">
        <v>3762</v>
      </c>
      <c r="G263">
        <v>23</v>
      </c>
      <c r="H263">
        <v>9</v>
      </c>
      <c r="I263">
        <v>14</v>
      </c>
      <c r="J263">
        <v>0</v>
      </c>
      <c r="K263">
        <v>0</v>
      </c>
      <c r="L263">
        <v>0</v>
      </c>
    </row>
    <row r="264" spans="1:12" x14ac:dyDescent="0.3">
      <c r="A264" t="s">
        <v>4116</v>
      </c>
      <c r="B264" t="s">
        <v>4117</v>
      </c>
      <c r="C264" t="s">
        <v>3764</v>
      </c>
      <c r="D264" t="s">
        <v>3765</v>
      </c>
      <c r="E264" t="s">
        <v>3758</v>
      </c>
      <c r="F264" t="s">
        <v>3762</v>
      </c>
      <c r="G264">
        <v>28</v>
      </c>
      <c r="H264">
        <v>11</v>
      </c>
      <c r="I264">
        <v>17</v>
      </c>
      <c r="J264">
        <v>20</v>
      </c>
      <c r="K264">
        <v>7</v>
      </c>
      <c r="L264">
        <v>13</v>
      </c>
    </row>
    <row r="265" spans="1:12" x14ac:dyDescent="0.3">
      <c r="A265" t="s">
        <v>3671</v>
      </c>
      <c r="B265" t="s">
        <v>3537</v>
      </c>
      <c r="C265" t="s">
        <v>3764</v>
      </c>
      <c r="D265" t="s">
        <v>3765</v>
      </c>
      <c r="E265" t="s">
        <v>3758</v>
      </c>
      <c r="F265" t="s">
        <v>3762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 t="s">
        <v>3672</v>
      </c>
      <c r="C266" t="s">
        <v>3764</v>
      </c>
      <c r="D266" t="s">
        <v>3765</v>
      </c>
      <c r="E266" t="s">
        <v>3758</v>
      </c>
      <c r="F266" t="s">
        <v>3762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 t="s">
        <v>3673</v>
      </c>
      <c r="B267" t="s">
        <v>3538</v>
      </c>
      <c r="C267" t="s">
        <v>3764</v>
      </c>
      <c r="D267" t="s">
        <v>3765</v>
      </c>
      <c r="E267" t="s">
        <v>3758</v>
      </c>
      <c r="F267" t="s">
        <v>3762</v>
      </c>
      <c r="G267">
        <v>34</v>
      </c>
      <c r="H267">
        <v>16</v>
      </c>
      <c r="I267">
        <v>18</v>
      </c>
      <c r="J267">
        <v>30</v>
      </c>
      <c r="K267">
        <v>14</v>
      </c>
      <c r="L267">
        <v>16</v>
      </c>
    </row>
    <row r="268" spans="1:12" x14ac:dyDescent="0.3">
      <c r="A268" t="s">
        <v>3674</v>
      </c>
      <c r="B268" t="s">
        <v>3539</v>
      </c>
      <c r="C268" t="s">
        <v>3764</v>
      </c>
      <c r="D268" t="s">
        <v>3765</v>
      </c>
      <c r="E268" t="s">
        <v>3758</v>
      </c>
      <c r="F268" t="s">
        <v>3762</v>
      </c>
      <c r="G268">
        <v>23</v>
      </c>
      <c r="H268">
        <v>16</v>
      </c>
      <c r="I268">
        <v>7</v>
      </c>
      <c r="J268">
        <v>0</v>
      </c>
      <c r="K268">
        <v>0</v>
      </c>
      <c r="L268">
        <v>0</v>
      </c>
    </row>
    <row r="269" spans="1:12" x14ac:dyDescent="0.3">
      <c r="A269" t="s">
        <v>3675</v>
      </c>
      <c r="B269" t="s">
        <v>3540</v>
      </c>
      <c r="C269" t="s">
        <v>3764</v>
      </c>
      <c r="D269" t="s">
        <v>3765</v>
      </c>
      <c r="E269" t="s">
        <v>3758</v>
      </c>
      <c r="F269" t="s">
        <v>3762</v>
      </c>
      <c r="G269">
        <v>32</v>
      </c>
      <c r="H269">
        <v>10</v>
      </c>
      <c r="I269">
        <v>22</v>
      </c>
      <c r="J269">
        <v>10</v>
      </c>
      <c r="K269">
        <v>4</v>
      </c>
      <c r="L269">
        <v>6</v>
      </c>
    </row>
    <row r="270" spans="1:12" x14ac:dyDescent="0.3">
      <c r="A270" t="s">
        <v>4118</v>
      </c>
      <c r="B270" t="s">
        <v>4119</v>
      </c>
      <c r="C270" t="s">
        <v>3764</v>
      </c>
      <c r="D270" t="s">
        <v>3765</v>
      </c>
      <c r="E270" t="s">
        <v>3758</v>
      </c>
      <c r="F270" t="s">
        <v>3762</v>
      </c>
      <c r="G270">
        <v>19</v>
      </c>
      <c r="H270">
        <v>12</v>
      </c>
      <c r="I270">
        <v>7</v>
      </c>
      <c r="J270">
        <v>0</v>
      </c>
      <c r="K270">
        <v>0</v>
      </c>
      <c r="L270">
        <v>0</v>
      </c>
    </row>
    <row r="271" spans="1:12" x14ac:dyDescent="0.3">
      <c r="A271" t="s">
        <v>4120</v>
      </c>
      <c r="B271" t="s">
        <v>4121</v>
      </c>
      <c r="C271" t="s">
        <v>3764</v>
      </c>
      <c r="D271" t="s">
        <v>3765</v>
      </c>
      <c r="E271" t="s">
        <v>3758</v>
      </c>
      <c r="F271" t="s">
        <v>3762</v>
      </c>
      <c r="G271">
        <v>22</v>
      </c>
      <c r="H271">
        <v>11</v>
      </c>
      <c r="I271">
        <v>11</v>
      </c>
      <c r="J271">
        <v>0</v>
      </c>
      <c r="K271">
        <v>0</v>
      </c>
      <c r="L271">
        <v>0</v>
      </c>
    </row>
    <row r="272" spans="1:12" x14ac:dyDescent="0.3">
      <c r="A272" t="s">
        <v>4122</v>
      </c>
      <c r="B272" t="s">
        <v>4123</v>
      </c>
      <c r="C272" t="s">
        <v>3764</v>
      </c>
      <c r="D272" t="s">
        <v>3765</v>
      </c>
      <c r="E272" t="s">
        <v>3758</v>
      </c>
      <c r="F272" t="s">
        <v>3762</v>
      </c>
      <c r="G272">
        <v>60</v>
      </c>
      <c r="H272">
        <v>34</v>
      </c>
      <c r="I272">
        <v>26</v>
      </c>
      <c r="J272">
        <v>0</v>
      </c>
      <c r="K272">
        <v>0</v>
      </c>
      <c r="L272">
        <v>0</v>
      </c>
    </row>
    <row r="273" spans="1:12" x14ac:dyDescent="0.3">
      <c r="A273" t="s">
        <v>4124</v>
      </c>
      <c r="B273" t="s">
        <v>4125</v>
      </c>
      <c r="C273" t="s">
        <v>3764</v>
      </c>
      <c r="D273" t="s">
        <v>3765</v>
      </c>
      <c r="E273" t="s">
        <v>3758</v>
      </c>
      <c r="F273" t="s">
        <v>3762</v>
      </c>
      <c r="G273">
        <v>30</v>
      </c>
      <c r="H273">
        <v>15</v>
      </c>
      <c r="I273">
        <v>15</v>
      </c>
      <c r="J273">
        <v>0</v>
      </c>
      <c r="K273">
        <v>0</v>
      </c>
      <c r="L273">
        <v>0</v>
      </c>
    </row>
    <row r="274" spans="1:12" x14ac:dyDescent="0.3">
      <c r="A274" t="s">
        <v>3742</v>
      </c>
      <c r="B274" t="s">
        <v>3591</v>
      </c>
      <c r="C274" t="s">
        <v>3764</v>
      </c>
      <c r="D274" t="s">
        <v>3765</v>
      </c>
      <c r="E274" t="s">
        <v>3759</v>
      </c>
      <c r="F274" t="s">
        <v>3763</v>
      </c>
      <c r="G274">
        <v>4</v>
      </c>
      <c r="H274">
        <v>4</v>
      </c>
      <c r="I274">
        <v>0</v>
      </c>
      <c r="J274">
        <v>2</v>
      </c>
      <c r="K274">
        <v>2</v>
      </c>
      <c r="L274">
        <v>0</v>
      </c>
    </row>
    <row r="275" spans="1:12" x14ac:dyDescent="0.3">
      <c r="A275" t="s">
        <v>4126</v>
      </c>
      <c r="B275" t="s">
        <v>4127</v>
      </c>
      <c r="C275" t="s">
        <v>3764</v>
      </c>
      <c r="D275" t="s">
        <v>3765</v>
      </c>
      <c r="E275" t="s">
        <v>3758</v>
      </c>
      <c r="F275" t="s">
        <v>3762</v>
      </c>
      <c r="G275">
        <v>31</v>
      </c>
      <c r="H275">
        <v>15</v>
      </c>
      <c r="I275">
        <v>16</v>
      </c>
      <c r="J275">
        <v>0</v>
      </c>
      <c r="K275">
        <v>0</v>
      </c>
      <c r="L275">
        <v>0</v>
      </c>
    </row>
    <row r="276" spans="1:12" x14ac:dyDescent="0.3">
      <c r="A276" t="s">
        <v>4128</v>
      </c>
      <c r="B276" t="s">
        <v>3978</v>
      </c>
      <c r="C276" t="s">
        <v>3764</v>
      </c>
      <c r="D276" t="s">
        <v>3765</v>
      </c>
      <c r="E276" t="s">
        <v>3758</v>
      </c>
      <c r="F276" t="s">
        <v>3762</v>
      </c>
      <c r="G276">
        <v>14</v>
      </c>
      <c r="H276">
        <v>7</v>
      </c>
      <c r="I276">
        <v>7</v>
      </c>
      <c r="J276">
        <v>0</v>
      </c>
      <c r="K276">
        <v>0</v>
      </c>
      <c r="L276">
        <v>0</v>
      </c>
    </row>
    <row r="277" spans="1:12" x14ac:dyDescent="0.3">
      <c r="A277" t="s">
        <v>4129</v>
      </c>
      <c r="B277" t="s">
        <v>4130</v>
      </c>
      <c r="C277" t="s">
        <v>3764</v>
      </c>
      <c r="D277" t="s">
        <v>3765</v>
      </c>
      <c r="E277" t="s">
        <v>3758</v>
      </c>
      <c r="F277" t="s">
        <v>3762</v>
      </c>
      <c r="G277">
        <v>16</v>
      </c>
      <c r="H277">
        <v>4</v>
      </c>
      <c r="I277">
        <v>12</v>
      </c>
      <c r="J277">
        <v>2</v>
      </c>
      <c r="K277">
        <v>1</v>
      </c>
      <c r="L277">
        <v>1</v>
      </c>
    </row>
    <row r="278" spans="1:12" x14ac:dyDescent="0.3">
      <c r="A278" t="s">
        <v>4131</v>
      </c>
      <c r="B278" t="s">
        <v>4132</v>
      </c>
      <c r="C278" t="s">
        <v>3764</v>
      </c>
      <c r="D278" t="s">
        <v>3765</v>
      </c>
      <c r="E278" t="s">
        <v>3758</v>
      </c>
      <c r="F278" t="s">
        <v>3762</v>
      </c>
      <c r="G278">
        <v>26</v>
      </c>
      <c r="H278">
        <v>15</v>
      </c>
      <c r="I278">
        <v>11</v>
      </c>
      <c r="J278">
        <v>0</v>
      </c>
      <c r="K278">
        <v>0</v>
      </c>
      <c r="L278">
        <v>0</v>
      </c>
    </row>
    <row r="279" spans="1:12" x14ac:dyDescent="0.3">
      <c r="A279" t="s">
        <v>4133</v>
      </c>
      <c r="B279" t="s">
        <v>4134</v>
      </c>
      <c r="C279" t="s">
        <v>3764</v>
      </c>
      <c r="D279" t="s">
        <v>3765</v>
      </c>
      <c r="E279" t="s">
        <v>3758</v>
      </c>
      <c r="F279" t="s">
        <v>3762</v>
      </c>
      <c r="G279">
        <v>16</v>
      </c>
      <c r="H279">
        <v>11</v>
      </c>
      <c r="I279">
        <v>5</v>
      </c>
      <c r="J279">
        <v>0</v>
      </c>
      <c r="K279">
        <v>0</v>
      </c>
      <c r="L279">
        <v>0</v>
      </c>
    </row>
    <row r="280" spans="1:12" x14ac:dyDescent="0.3">
      <c r="A280" t="s">
        <v>4135</v>
      </c>
      <c r="B280" t="s">
        <v>3495</v>
      </c>
      <c r="C280" t="s">
        <v>3764</v>
      </c>
      <c r="D280" t="s">
        <v>3765</v>
      </c>
      <c r="E280" t="s">
        <v>3758</v>
      </c>
      <c r="F280" t="s">
        <v>3762</v>
      </c>
      <c r="G280">
        <v>2</v>
      </c>
      <c r="H280">
        <v>1</v>
      </c>
      <c r="I280">
        <v>1</v>
      </c>
      <c r="J280">
        <v>0</v>
      </c>
      <c r="K280">
        <v>0</v>
      </c>
      <c r="L280">
        <v>0</v>
      </c>
    </row>
    <row r="281" spans="1:12" x14ac:dyDescent="0.3">
      <c r="A281" t="s">
        <v>3743</v>
      </c>
      <c r="B281" t="s">
        <v>3592</v>
      </c>
      <c r="C281" t="s">
        <v>3764</v>
      </c>
      <c r="D281" t="s">
        <v>3765</v>
      </c>
      <c r="E281" t="s">
        <v>3759</v>
      </c>
      <c r="F281" t="s">
        <v>3763</v>
      </c>
      <c r="G281">
        <v>8</v>
      </c>
      <c r="H281">
        <v>5</v>
      </c>
      <c r="I281">
        <v>3</v>
      </c>
      <c r="J281">
        <v>8</v>
      </c>
      <c r="K281">
        <v>5</v>
      </c>
      <c r="L281">
        <v>3</v>
      </c>
    </row>
    <row r="282" spans="1:12" x14ac:dyDescent="0.3">
      <c r="A282" t="s">
        <v>4136</v>
      </c>
      <c r="B282" t="s">
        <v>4137</v>
      </c>
      <c r="C282" t="s">
        <v>3764</v>
      </c>
      <c r="D282" t="s">
        <v>3765</v>
      </c>
      <c r="E282" t="s">
        <v>3758</v>
      </c>
      <c r="F282" t="s">
        <v>3762</v>
      </c>
      <c r="G282">
        <v>20</v>
      </c>
      <c r="H282">
        <v>8</v>
      </c>
      <c r="I282">
        <v>12</v>
      </c>
      <c r="J282">
        <v>0</v>
      </c>
      <c r="K282">
        <v>0</v>
      </c>
      <c r="L282">
        <v>0</v>
      </c>
    </row>
    <row r="283" spans="1:12" x14ac:dyDescent="0.3">
      <c r="A283" t="s">
        <v>4138</v>
      </c>
      <c r="B283" t="s">
        <v>4139</v>
      </c>
      <c r="C283" t="s">
        <v>3764</v>
      </c>
      <c r="D283" t="s">
        <v>3765</v>
      </c>
      <c r="E283" t="s">
        <v>3758</v>
      </c>
      <c r="F283" t="s">
        <v>3762</v>
      </c>
      <c r="G283">
        <v>13</v>
      </c>
      <c r="H283">
        <v>8</v>
      </c>
      <c r="I283">
        <v>5</v>
      </c>
      <c r="J283">
        <v>0</v>
      </c>
      <c r="K283">
        <v>0</v>
      </c>
      <c r="L283">
        <v>0</v>
      </c>
    </row>
    <row r="284" spans="1:12" x14ac:dyDescent="0.3">
      <c r="A284" t="s">
        <v>4140</v>
      </c>
      <c r="B284" t="s">
        <v>4141</v>
      </c>
      <c r="C284" t="s">
        <v>3764</v>
      </c>
      <c r="D284" t="s">
        <v>3765</v>
      </c>
      <c r="E284" t="s">
        <v>3758</v>
      </c>
      <c r="F284" t="s">
        <v>3762</v>
      </c>
      <c r="G284">
        <v>7</v>
      </c>
      <c r="H284">
        <v>2</v>
      </c>
      <c r="I284">
        <v>5</v>
      </c>
      <c r="J284">
        <v>0</v>
      </c>
      <c r="K284">
        <v>0</v>
      </c>
      <c r="L284">
        <v>0</v>
      </c>
    </row>
    <row r="285" spans="1:12" x14ac:dyDescent="0.3">
      <c r="A285" t="s">
        <v>4142</v>
      </c>
      <c r="B285" t="s">
        <v>4143</v>
      </c>
      <c r="C285" t="s">
        <v>3764</v>
      </c>
      <c r="D285" t="s">
        <v>3765</v>
      </c>
      <c r="E285" t="s">
        <v>3758</v>
      </c>
      <c r="F285" t="s">
        <v>3762</v>
      </c>
      <c r="G285">
        <v>18</v>
      </c>
      <c r="H285">
        <v>10</v>
      </c>
      <c r="I285">
        <v>8</v>
      </c>
      <c r="J285">
        <v>0</v>
      </c>
      <c r="K285">
        <v>0</v>
      </c>
      <c r="L285">
        <v>0</v>
      </c>
    </row>
    <row r="286" spans="1:12" x14ac:dyDescent="0.3">
      <c r="A286" t="s">
        <v>4144</v>
      </c>
      <c r="B286" t="s">
        <v>4145</v>
      </c>
      <c r="C286" t="s">
        <v>3764</v>
      </c>
      <c r="D286" t="s">
        <v>3765</v>
      </c>
      <c r="E286" t="s">
        <v>3758</v>
      </c>
      <c r="F286" t="s">
        <v>3762</v>
      </c>
      <c r="G286">
        <v>39</v>
      </c>
      <c r="H286">
        <v>16</v>
      </c>
      <c r="I286">
        <v>23</v>
      </c>
      <c r="J286">
        <v>0</v>
      </c>
      <c r="K286">
        <v>0</v>
      </c>
      <c r="L286">
        <v>0</v>
      </c>
    </row>
    <row r="287" spans="1:12" x14ac:dyDescent="0.3">
      <c r="A287" t="s">
        <v>4146</v>
      </c>
      <c r="B287" t="s">
        <v>4147</v>
      </c>
      <c r="C287" t="s">
        <v>3764</v>
      </c>
      <c r="D287" t="s">
        <v>3765</v>
      </c>
      <c r="E287" t="s">
        <v>3758</v>
      </c>
      <c r="F287" t="s">
        <v>3762</v>
      </c>
      <c r="G287">
        <v>32</v>
      </c>
      <c r="H287">
        <v>21</v>
      </c>
      <c r="I287">
        <v>11</v>
      </c>
      <c r="J287">
        <v>0</v>
      </c>
      <c r="K287">
        <v>0</v>
      </c>
      <c r="L287">
        <v>0</v>
      </c>
    </row>
    <row r="288" spans="1:12" x14ac:dyDescent="0.3">
      <c r="A288" t="s">
        <v>4148</v>
      </c>
      <c r="B288" t="s">
        <v>4149</v>
      </c>
      <c r="C288" t="s">
        <v>3764</v>
      </c>
      <c r="D288" t="s">
        <v>3765</v>
      </c>
      <c r="E288" t="s">
        <v>3758</v>
      </c>
      <c r="F288" t="s">
        <v>3762</v>
      </c>
      <c r="G288">
        <v>39</v>
      </c>
      <c r="H288">
        <v>17</v>
      </c>
      <c r="I288">
        <v>22</v>
      </c>
      <c r="J288">
        <v>0</v>
      </c>
      <c r="K288">
        <v>0</v>
      </c>
      <c r="L288">
        <v>0</v>
      </c>
    </row>
    <row r="289" spans="1:12" x14ac:dyDescent="0.3">
      <c r="A289" t="s">
        <v>4150</v>
      </c>
      <c r="B289" t="s">
        <v>4151</v>
      </c>
      <c r="C289" t="s">
        <v>3764</v>
      </c>
      <c r="D289" t="s">
        <v>3765</v>
      </c>
      <c r="E289" t="s">
        <v>3758</v>
      </c>
      <c r="F289" t="s">
        <v>3762</v>
      </c>
      <c r="G289">
        <v>12</v>
      </c>
      <c r="H289">
        <v>6</v>
      </c>
      <c r="I289">
        <v>6</v>
      </c>
      <c r="J289">
        <v>0</v>
      </c>
      <c r="K289">
        <v>0</v>
      </c>
      <c r="L289">
        <v>0</v>
      </c>
    </row>
    <row r="290" spans="1:12" x14ac:dyDescent="0.3">
      <c r="A290" t="s">
        <v>4152</v>
      </c>
      <c r="B290" t="s">
        <v>4153</v>
      </c>
      <c r="C290" t="s">
        <v>3764</v>
      </c>
      <c r="D290" t="s">
        <v>3765</v>
      </c>
      <c r="E290" t="s">
        <v>3758</v>
      </c>
      <c r="F290" t="s">
        <v>3762</v>
      </c>
      <c r="G290">
        <v>28</v>
      </c>
      <c r="H290">
        <v>19</v>
      </c>
      <c r="I290">
        <v>9</v>
      </c>
      <c r="J290">
        <v>0</v>
      </c>
      <c r="K290">
        <v>0</v>
      </c>
      <c r="L290">
        <v>0</v>
      </c>
    </row>
    <row r="291" spans="1:12" x14ac:dyDescent="0.3">
      <c r="A291" t="s">
        <v>4154</v>
      </c>
      <c r="B291" t="s">
        <v>4155</v>
      </c>
      <c r="C291" t="s">
        <v>3764</v>
      </c>
      <c r="D291" t="s">
        <v>3765</v>
      </c>
      <c r="E291" t="s">
        <v>3758</v>
      </c>
      <c r="F291" t="s">
        <v>3762</v>
      </c>
      <c r="G291">
        <v>12</v>
      </c>
      <c r="H291">
        <v>8</v>
      </c>
      <c r="I291">
        <v>4</v>
      </c>
      <c r="J291">
        <v>0</v>
      </c>
      <c r="K291">
        <v>0</v>
      </c>
      <c r="L291">
        <v>0</v>
      </c>
    </row>
    <row r="292" spans="1:12" x14ac:dyDescent="0.3">
      <c r="A292" t="s">
        <v>3676</v>
      </c>
      <c r="B292" t="s">
        <v>3541</v>
      </c>
      <c r="C292" t="s">
        <v>3764</v>
      </c>
      <c r="D292" t="s">
        <v>3765</v>
      </c>
      <c r="E292" t="s">
        <v>3758</v>
      </c>
      <c r="F292" t="s">
        <v>3762</v>
      </c>
      <c r="G292">
        <v>15</v>
      </c>
      <c r="H292">
        <v>8</v>
      </c>
      <c r="I292">
        <v>7</v>
      </c>
      <c r="J292">
        <v>0</v>
      </c>
      <c r="K292">
        <v>0</v>
      </c>
      <c r="L292">
        <v>0</v>
      </c>
    </row>
    <row r="293" spans="1:12" x14ac:dyDescent="0.3">
      <c r="A293" t="s">
        <v>3677</v>
      </c>
      <c r="B293" t="s">
        <v>3542</v>
      </c>
      <c r="C293" t="s">
        <v>3764</v>
      </c>
      <c r="D293" t="s">
        <v>3765</v>
      </c>
      <c r="E293" t="s">
        <v>3758</v>
      </c>
      <c r="F293" t="s">
        <v>3762</v>
      </c>
      <c r="G293">
        <v>20</v>
      </c>
      <c r="H293">
        <v>9</v>
      </c>
      <c r="I293">
        <v>11</v>
      </c>
      <c r="J293">
        <v>0</v>
      </c>
      <c r="K293">
        <v>0</v>
      </c>
      <c r="L293">
        <v>0</v>
      </c>
    </row>
    <row r="294" spans="1:12" x14ac:dyDescent="0.3">
      <c r="A294" t="s">
        <v>4156</v>
      </c>
      <c r="B294" t="s">
        <v>4157</v>
      </c>
      <c r="C294" t="s">
        <v>3764</v>
      </c>
      <c r="D294" t="s">
        <v>3765</v>
      </c>
      <c r="E294" t="s">
        <v>3758</v>
      </c>
      <c r="F294" t="s">
        <v>3762</v>
      </c>
      <c r="G294">
        <v>26</v>
      </c>
      <c r="H294">
        <v>6</v>
      </c>
      <c r="I294">
        <v>20</v>
      </c>
      <c r="J294">
        <v>0</v>
      </c>
      <c r="K294">
        <v>0</v>
      </c>
      <c r="L294">
        <v>0</v>
      </c>
    </row>
    <row r="295" spans="1:12" x14ac:dyDescent="0.3">
      <c r="A295" t="s">
        <v>4158</v>
      </c>
      <c r="B295" t="s">
        <v>4159</v>
      </c>
      <c r="C295" t="s">
        <v>3764</v>
      </c>
      <c r="D295" t="s">
        <v>3765</v>
      </c>
      <c r="E295" t="s">
        <v>3758</v>
      </c>
      <c r="F295" t="s">
        <v>3762</v>
      </c>
      <c r="G295">
        <v>6</v>
      </c>
      <c r="H295">
        <v>3</v>
      </c>
      <c r="I295">
        <v>3</v>
      </c>
      <c r="J295">
        <v>0</v>
      </c>
      <c r="K295">
        <v>0</v>
      </c>
      <c r="L295">
        <v>0</v>
      </c>
    </row>
    <row r="296" spans="1:12" x14ac:dyDescent="0.3">
      <c r="A296" t="s">
        <v>3678</v>
      </c>
      <c r="B296" t="s">
        <v>3543</v>
      </c>
      <c r="C296" t="s">
        <v>3764</v>
      </c>
      <c r="D296" t="s">
        <v>3765</v>
      </c>
      <c r="E296" t="s">
        <v>3758</v>
      </c>
      <c r="F296" t="s">
        <v>3762</v>
      </c>
      <c r="G296">
        <v>14</v>
      </c>
      <c r="H296">
        <v>3</v>
      </c>
      <c r="I296">
        <v>11</v>
      </c>
      <c r="J296">
        <v>2</v>
      </c>
      <c r="K296">
        <v>0</v>
      </c>
      <c r="L296">
        <v>2</v>
      </c>
    </row>
    <row r="297" spans="1:12" x14ac:dyDescent="0.3">
      <c r="A297" t="s">
        <v>3679</v>
      </c>
      <c r="B297" t="s">
        <v>3544</v>
      </c>
      <c r="C297" t="s">
        <v>3764</v>
      </c>
      <c r="D297" t="s">
        <v>3765</v>
      </c>
      <c r="E297" t="s">
        <v>3758</v>
      </c>
      <c r="F297" t="s">
        <v>3762</v>
      </c>
      <c r="G297">
        <v>9</v>
      </c>
      <c r="H297">
        <v>4</v>
      </c>
      <c r="I297">
        <v>5</v>
      </c>
      <c r="J297">
        <v>0</v>
      </c>
      <c r="K297">
        <v>0</v>
      </c>
      <c r="L297">
        <v>0</v>
      </c>
    </row>
    <row r="298" spans="1:12" x14ac:dyDescent="0.3">
      <c r="A298" t="s">
        <v>3680</v>
      </c>
      <c r="B298" t="s">
        <v>3545</v>
      </c>
      <c r="C298" t="s">
        <v>3764</v>
      </c>
      <c r="D298" t="s">
        <v>3765</v>
      </c>
      <c r="E298" t="s">
        <v>3758</v>
      </c>
      <c r="F298" t="s">
        <v>3762</v>
      </c>
      <c r="G298">
        <v>12</v>
      </c>
      <c r="H298">
        <v>4</v>
      </c>
      <c r="I298">
        <v>8</v>
      </c>
      <c r="J298">
        <v>6</v>
      </c>
      <c r="K298">
        <v>3</v>
      </c>
      <c r="L298">
        <v>3</v>
      </c>
    </row>
    <row r="299" spans="1:12" x14ac:dyDescent="0.3">
      <c r="A299" t="s">
        <v>3681</v>
      </c>
      <c r="B299" t="s">
        <v>3546</v>
      </c>
      <c r="C299" t="s">
        <v>3764</v>
      </c>
      <c r="D299" t="s">
        <v>3765</v>
      </c>
      <c r="E299" t="s">
        <v>3758</v>
      </c>
      <c r="F299" t="s">
        <v>3762</v>
      </c>
      <c r="G299">
        <v>18</v>
      </c>
      <c r="H299">
        <v>5</v>
      </c>
      <c r="I299">
        <v>13</v>
      </c>
      <c r="J299">
        <v>8</v>
      </c>
      <c r="K299">
        <v>4</v>
      </c>
      <c r="L299">
        <v>4</v>
      </c>
    </row>
    <row r="300" spans="1:12" x14ac:dyDescent="0.3">
      <c r="A300" t="s">
        <v>3682</v>
      </c>
      <c r="B300" t="s">
        <v>3547</v>
      </c>
      <c r="C300" t="s">
        <v>3764</v>
      </c>
      <c r="D300" t="s">
        <v>3765</v>
      </c>
      <c r="E300" t="s">
        <v>3758</v>
      </c>
      <c r="F300" t="s">
        <v>3762</v>
      </c>
      <c r="G300">
        <v>23</v>
      </c>
      <c r="H300">
        <v>12</v>
      </c>
      <c r="I300">
        <v>11</v>
      </c>
      <c r="J300">
        <v>2</v>
      </c>
      <c r="K300">
        <v>1</v>
      </c>
      <c r="L300">
        <v>1</v>
      </c>
    </row>
    <row r="301" spans="1:12" x14ac:dyDescent="0.3">
      <c r="A301" t="s">
        <v>4160</v>
      </c>
      <c r="B301" t="s">
        <v>4161</v>
      </c>
      <c r="C301" t="s">
        <v>3764</v>
      </c>
      <c r="D301" t="s">
        <v>3765</v>
      </c>
      <c r="E301" t="s">
        <v>3758</v>
      </c>
      <c r="F301" t="s">
        <v>3762</v>
      </c>
      <c r="G301">
        <v>15</v>
      </c>
      <c r="H301">
        <v>6</v>
      </c>
      <c r="I301">
        <v>9</v>
      </c>
      <c r="J301">
        <v>0</v>
      </c>
      <c r="K301">
        <v>0</v>
      </c>
      <c r="L301">
        <v>0</v>
      </c>
    </row>
    <row r="302" spans="1:12" x14ac:dyDescent="0.3">
      <c r="A302" t="s">
        <v>4162</v>
      </c>
      <c r="B302" t="s">
        <v>4163</v>
      </c>
      <c r="C302" t="s">
        <v>3764</v>
      </c>
      <c r="D302" t="s">
        <v>3765</v>
      </c>
      <c r="E302" t="s">
        <v>3758</v>
      </c>
      <c r="F302" t="s">
        <v>3762</v>
      </c>
      <c r="G302">
        <v>2</v>
      </c>
      <c r="H302">
        <v>1</v>
      </c>
      <c r="I302">
        <v>1</v>
      </c>
      <c r="J302">
        <v>0</v>
      </c>
      <c r="K302">
        <v>0</v>
      </c>
      <c r="L302">
        <v>0</v>
      </c>
    </row>
    <row r="303" spans="1:12" x14ac:dyDescent="0.3">
      <c r="A303" t="s">
        <v>4164</v>
      </c>
      <c r="B303" t="s">
        <v>4165</v>
      </c>
      <c r="C303" t="s">
        <v>3764</v>
      </c>
      <c r="D303" t="s">
        <v>3765</v>
      </c>
      <c r="E303" t="s">
        <v>3758</v>
      </c>
      <c r="F303" t="s">
        <v>3762</v>
      </c>
      <c r="G303">
        <v>20</v>
      </c>
      <c r="H303">
        <v>6</v>
      </c>
      <c r="I303">
        <v>14</v>
      </c>
      <c r="J303">
        <v>0</v>
      </c>
      <c r="K303">
        <v>0</v>
      </c>
      <c r="L303">
        <v>0</v>
      </c>
    </row>
    <row r="304" spans="1:12" x14ac:dyDescent="0.3">
      <c r="A304" t="s">
        <v>4166</v>
      </c>
      <c r="B304" t="s">
        <v>4167</v>
      </c>
      <c r="C304" t="s">
        <v>3764</v>
      </c>
      <c r="D304" t="s">
        <v>3765</v>
      </c>
      <c r="E304" t="s">
        <v>3758</v>
      </c>
      <c r="F304" t="s">
        <v>3762</v>
      </c>
      <c r="G304">
        <v>22</v>
      </c>
      <c r="H304">
        <v>6</v>
      </c>
      <c r="I304">
        <v>16</v>
      </c>
      <c r="J304">
        <v>0</v>
      </c>
      <c r="K304">
        <v>0</v>
      </c>
      <c r="L304">
        <v>0</v>
      </c>
    </row>
    <row r="305" spans="1:12" x14ac:dyDescent="0.3">
      <c r="A305" t="s">
        <v>4168</v>
      </c>
      <c r="B305" t="s">
        <v>4169</v>
      </c>
      <c r="C305" t="s">
        <v>3764</v>
      </c>
      <c r="D305" t="s">
        <v>3765</v>
      </c>
      <c r="E305" t="s">
        <v>3758</v>
      </c>
      <c r="F305" t="s">
        <v>3762</v>
      </c>
      <c r="G305">
        <v>14</v>
      </c>
      <c r="H305">
        <v>10</v>
      </c>
      <c r="I305">
        <v>4</v>
      </c>
      <c r="J305">
        <v>0</v>
      </c>
      <c r="K305">
        <v>0</v>
      </c>
      <c r="L305">
        <v>0</v>
      </c>
    </row>
    <row r="306" spans="1:12" x14ac:dyDescent="0.3">
      <c r="A306" t="s">
        <v>4170</v>
      </c>
      <c r="B306" t="s">
        <v>4171</v>
      </c>
      <c r="C306" t="s">
        <v>3764</v>
      </c>
      <c r="D306" t="s">
        <v>3765</v>
      </c>
      <c r="E306" t="s">
        <v>3758</v>
      </c>
      <c r="F306" t="s">
        <v>3762</v>
      </c>
      <c r="G306">
        <v>4</v>
      </c>
      <c r="H306">
        <v>2</v>
      </c>
      <c r="I306">
        <v>2</v>
      </c>
      <c r="J306">
        <v>0</v>
      </c>
      <c r="K306">
        <v>0</v>
      </c>
      <c r="L306">
        <v>0</v>
      </c>
    </row>
    <row r="307" spans="1:12" x14ac:dyDescent="0.3">
      <c r="A307" t="s">
        <v>4172</v>
      </c>
      <c r="B307" t="s">
        <v>3495</v>
      </c>
      <c r="C307" t="s">
        <v>3764</v>
      </c>
      <c r="D307" t="s">
        <v>3765</v>
      </c>
      <c r="E307" t="s">
        <v>3758</v>
      </c>
      <c r="F307" t="s">
        <v>3762</v>
      </c>
      <c r="G307">
        <v>4</v>
      </c>
      <c r="H307">
        <v>3</v>
      </c>
      <c r="I307">
        <v>1</v>
      </c>
      <c r="J307">
        <v>0</v>
      </c>
      <c r="K307">
        <v>0</v>
      </c>
      <c r="L307">
        <v>0</v>
      </c>
    </row>
    <row r="308" spans="1:12" x14ac:dyDescent="0.3">
      <c r="A308" t="s">
        <v>4173</v>
      </c>
      <c r="B308" t="s">
        <v>4174</v>
      </c>
      <c r="C308" t="s">
        <v>3764</v>
      </c>
      <c r="D308" t="s">
        <v>3765</v>
      </c>
      <c r="E308" t="s">
        <v>3758</v>
      </c>
      <c r="F308" t="s">
        <v>3762</v>
      </c>
      <c r="G308">
        <v>17</v>
      </c>
      <c r="H308">
        <v>9</v>
      </c>
      <c r="I308">
        <v>8</v>
      </c>
      <c r="J308">
        <v>0</v>
      </c>
      <c r="K308">
        <v>0</v>
      </c>
      <c r="L308">
        <v>0</v>
      </c>
    </row>
    <row r="309" spans="1:12" x14ac:dyDescent="0.3">
      <c r="A309" t="s">
        <v>4175</v>
      </c>
      <c r="B309" t="s">
        <v>4176</v>
      </c>
      <c r="C309" t="s">
        <v>3764</v>
      </c>
      <c r="D309" t="s">
        <v>3765</v>
      </c>
      <c r="E309" t="s">
        <v>3758</v>
      </c>
      <c r="F309" t="s">
        <v>3762</v>
      </c>
      <c r="G309">
        <v>5</v>
      </c>
      <c r="H309">
        <v>2</v>
      </c>
      <c r="I309">
        <v>3</v>
      </c>
      <c r="J309">
        <v>0</v>
      </c>
      <c r="K309">
        <v>0</v>
      </c>
      <c r="L309">
        <v>0</v>
      </c>
    </row>
    <row r="310" spans="1:12" x14ac:dyDescent="0.3">
      <c r="A310" t="s">
        <v>4177</v>
      </c>
      <c r="B310" t="s">
        <v>4178</v>
      </c>
      <c r="C310" t="s">
        <v>3764</v>
      </c>
      <c r="D310" t="s">
        <v>3765</v>
      </c>
      <c r="E310" t="s">
        <v>3758</v>
      </c>
      <c r="F310" t="s">
        <v>3762</v>
      </c>
      <c r="G310">
        <v>16</v>
      </c>
      <c r="H310">
        <v>12</v>
      </c>
      <c r="I310">
        <v>4</v>
      </c>
      <c r="J310">
        <v>0</v>
      </c>
      <c r="K310">
        <v>0</v>
      </c>
      <c r="L310">
        <v>0</v>
      </c>
    </row>
    <row r="311" spans="1:12" x14ac:dyDescent="0.3">
      <c r="A311" t="s">
        <v>4179</v>
      </c>
      <c r="B311" t="s">
        <v>4180</v>
      </c>
      <c r="C311" t="s">
        <v>3764</v>
      </c>
      <c r="D311" t="s">
        <v>3765</v>
      </c>
      <c r="E311" t="s">
        <v>3758</v>
      </c>
      <c r="F311" t="s">
        <v>3762</v>
      </c>
      <c r="G311">
        <v>27</v>
      </c>
      <c r="H311">
        <v>21</v>
      </c>
      <c r="I311">
        <v>6</v>
      </c>
      <c r="J311">
        <v>0</v>
      </c>
      <c r="K311">
        <v>0</v>
      </c>
      <c r="L311">
        <v>0</v>
      </c>
    </row>
    <row r="312" spans="1:12" x14ac:dyDescent="0.3">
      <c r="A312" t="s">
        <v>4181</v>
      </c>
      <c r="B312" t="s">
        <v>4182</v>
      </c>
      <c r="C312" t="s">
        <v>3764</v>
      </c>
      <c r="D312" t="s">
        <v>3765</v>
      </c>
      <c r="E312" t="s">
        <v>3758</v>
      </c>
      <c r="F312" t="s">
        <v>3762</v>
      </c>
      <c r="G312">
        <v>11</v>
      </c>
      <c r="H312">
        <v>5</v>
      </c>
      <c r="I312">
        <v>6</v>
      </c>
      <c r="J312">
        <v>0</v>
      </c>
      <c r="K312">
        <v>0</v>
      </c>
      <c r="L312">
        <v>0</v>
      </c>
    </row>
    <row r="313" spans="1:12" x14ac:dyDescent="0.3">
      <c r="A313" t="s">
        <v>4183</v>
      </c>
      <c r="B313" t="s">
        <v>4184</v>
      </c>
      <c r="C313" t="s">
        <v>3764</v>
      </c>
      <c r="D313" t="s">
        <v>3765</v>
      </c>
      <c r="E313" t="s">
        <v>3758</v>
      </c>
      <c r="F313" t="s">
        <v>3762</v>
      </c>
      <c r="G313">
        <v>4</v>
      </c>
      <c r="H313">
        <v>3</v>
      </c>
      <c r="I313">
        <v>1</v>
      </c>
      <c r="J313">
        <v>0</v>
      </c>
      <c r="K313">
        <v>0</v>
      </c>
      <c r="L313">
        <v>0</v>
      </c>
    </row>
    <row r="314" spans="1:12" x14ac:dyDescent="0.3">
      <c r="A314" t="s">
        <v>4185</v>
      </c>
      <c r="B314" t="s">
        <v>3594</v>
      </c>
      <c r="C314" t="s">
        <v>3764</v>
      </c>
      <c r="D314" t="s">
        <v>3765</v>
      </c>
      <c r="E314" t="s">
        <v>3758</v>
      </c>
      <c r="F314" t="s">
        <v>3762</v>
      </c>
      <c r="G314">
        <v>18</v>
      </c>
      <c r="H314">
        <v>7</v>
      </c>
      <c r="I314">
        <v>11</v>
      </c>
      <c r="J314">
        <v>0</v>
      </c>
      <c r="K314">
        <v>0</v>
      </c>
      <c r="L314">
        <v>0</v>
      </c>
    </row>
    <row r="315" spans="1:12" x14ac:dyDescent="0.3">
      <c r="A315" t="s">
        <v>4186</v>
      </c>
      <c r="B315" t="s">
        <v>4187</v>
      </c>
      <c r="C315" t="s">
        <v>3764</v>
      </c>
      <c r="D315" t="s">
        <v>3765</v>
      </c>
      <c r="E315" t="s">
        <v>3758</v>
      </c>
      <c r="F315" t="s">
        <v>3762</v>
      </c>
      <c r="G315">
        <v>14</v>
      </c>
      <c r="H315">
        <v>7</v>
      </c>
      <c r="I315">
        <v>7</v>
      </c>
      <c r="J315">
        <v>0</v>
      </c>
      <c r="K315">
        <v>0</v>
      </c>
      <c r="L315">
        <v>0</v>
      </c>
    </row>
    <row r="316" spans="1:12" x14ac:dyDescent="0.3">
      <c r="A316" t="s">
        <v>4188</v>
      </c>
      <c r="B316" t="s">
        <v>4189</v>
      </c>
      <c r="C316" t="s">
        <v>3764</v>
      </c>
      <c r="D316" t="s">
        <v>3765</v>
      </c>
      <c r="E316" t="s">
        <v>3758</v>
      </c>
      <c r="F316" t="s">
        <v>3762</v>
      </c>
      <c r="G316">
        <v>10</v>
      </c>
      <c r="H316">
        <v>5</v>
      </c>
      <c r="I316">
        <v>5</v>
      </c>
      <c r="J316">
        <v>0</v>
      </c>
      <c r="K316">
        <v>0</v>
      </c>
      <c r="L316">
        <v>0</v>
      </c>
    </row>
    <row r="317" spans="1:12" x14ac:dyDescent="0.3">
      <c r="A317" t="s">
        <v>4190</v>
      </c>
      <c r="B317" t="s">
        <v>3805</v>
      </c>
      <c r="C317" t="s">
        <v>3764</v>
      </c>
      <c r="D317" t="s">
        <v>3765</v>
      </c>
      <c r="E317" t="s">
        <v>3758</v>
      </c>
      <c r="F317" t="s">
        <v>3762</v>
      </c>
      <c r="G317">
        <v>23</v>
      </c>
      <c r="H317">
        <v>12</v>
      </c>
      <c r="I317">
        <v>11</v>
      </c>
      <c r="J317">
        <v>0</v>
      </c>
      <c r="K317">
        <v>0</v>
      </c>
      <c r="L317">
        <v>0</v>
      </c>
    </row>
    <row r="318" spans="1:12" x14ac:dyDescent="0.3">
      <c r="A318" t="s">
        <v>4191</v>
      </c>
      <c r="B318" t="s">
        <v>4192</v>
      </c>
      <c r="C318" t="s">
        <v>3764</v>
      </c>
      <c r="D318" t="s">
        <v>3765</v>
      </c>
      <c r="E318" t="s">
        <v>3758</v>
      </c>
      <c r="F318" t="s">
        <v>3762</v>
      </c>
      <c r="G318">
        <v>30</v>
      </c>
      <c r="H318">
        <v>20</v>
      </c>
      <c r="I318">
        <v>10</v>
      </c>
      <c r="J318">
        <v>0</v>
      </c>
      <c r="K318">
        <v>0</v>
      </c>
      <c r="L318">
        <v>0</v>
      </c>
    </row>
    <row r="319" spans="1:12" x14ac:dyDescent="0.3">
      <c r="A319" t="s">
        <v>4193</v>
      </c>
      <c r="B319" t="s">
        <v>4194</v>
      </c>
      <c r="C319" t="s">
        <v>3764</v>
      </c>
      <c r="D319" t="s">
        <v>3765</v>
      </c>
      <c r="E319" t="s">
        <v>3758</v>
      </c>
      <c r="F319" t="s">
        <v>3762</v>
      </c>
      <c r="G319">
        <v>10</v>
      </c>
      <c r="H319">
        <v>3</v>
      </c>
      <c r="I319">
        <v>7</v>
      </c>
      <c r="J319">
        <v>0</v>
      </c>
      <c r="K319">
        <v>0</v>
      </c>
      <c r="L319">
        <v>0</v>
      </c>
    </row>
    <row r="320" spans="1:12" x14ac:dyDescent="0.3">
      <c r="A320" t="s">
        <v>3683</v>
      </c>
      <c r="B320" t="s">
        <v>3548</v>
      </c>
      <c r="C320" t="s">
        <v>3764</v>
      </c>
      <c r="D320" t="s">
        <v>3765</v>
      </c>
      <c r="E320" t="s">
        <v>3758</v>
      </c>
      <c r="F320" t="s">
        <v>3762</v>
      </c>
      <c r="G320">
        <v>22</v>
      </c>
      <c r="H320">
        <v>21</v>
      </c>
      <c r="I320">
        <v>1</v>
      </c>
      <c r="J320">
        <v>0</v>
      </c>
      <c r="K320">
        <v>0</v>
      </c>
      <c r="L320">
        <v>0</v>
      </c>
    </row>
    <row r="321" spans="1:12" x14ac:dyDescent="0.3">
      <c r="A321" t="s">
        <v>4195</v>
      </c>
      <c r="B321" t="s">
        <v>3595</v>
      </c>
      <c r="C321" t="s">
        <v>3764</v>
      </c>
      <c r="D321" t="s">
        <v>3765</v>
      </c>
      <c r="E321" t="s">
        <v>3758</v>
      </c>
      <c r="F321" t="s">
        <v>3762</v>
      </c>
      <c r="G321">
        <v>41</v>
      </c>
      <c r="H321">
        <v>21</v>
      </c>
      <c r="I321">
        <v>20</v>
      </c>
      <c r="J321">
        <v>0</v>
      </c>
      <c r="K321">
        <v>0</v>
      </c>
      <c r="L321">
        <v>0</v>
      </c>
    </row>
    <row r="322" spans="1:12" x14ac:dyDescent="0.3">
      <c r="A322" t="s">
        <v>4196</v>
      </c>
      <c r="B322" t="s">
        <v>4197</v>
      </c>
      <c r="C322" t="s">
        <v>3764</v>
      </c>
      <c r="D322" t="s">
        <v>3765</v>
      </c>
      <c r="E322" t="s">
        <v>3758</v>
      </c>
      <c r="F322" t="s">
        <v>3762</v>
      </c>
      <c r="G322">
        <v>9</v>
      </c>
      <c r="H322">
        <v>8</v>
      </c>
      <c r="I322">
        <v>1</v>
      </c>
      <c r="J322">
        <v>0</v>
      </c>
      <c r="K322">
        <v>0</v>
      </c>
      <c r="L322">
        <v>0</v>
      </c>
    </row>
    <row r="323" spans="1:12" x14ac:dyDescent="0.3">
      <c r="A323" t="s">
        <v>4198</v>
      </c>
      <c r="B323" t="s">
        <v>4199</v>
      </c>
      <c r="C323" t="s">
        <v>3764</v>
      </c>
      <c r="D323" t="s">
        <v>3765</v>
      </c>
      <c r="E323" t="s">
        <v>3758</v>
      </c>
      <c r="F323" t="s">
        <v>3762</v>
      </c>
      <c r="G323">
        <v>11</v>
      </c>
      <c r="H323">
        <v>6</v>
      </c>
      <c r="I323">
        <v>5</v>
      </c>
      <c r="J323">
        <v>0</v>
      </c>
      <c r="K323">
        <v>0</v>
      </c>
      <c r="L323">
        <v>0</v>
      </c>
    </row>
    <row r="324" spans="1:12" x14ac:dyDescent="0.3">
      <c r="A324" t="s">
        <v>4200</v>
      </c>
      <c r="B324" t="s">
        <v>4201</v>
      </c>
      <c r="C324" t="s">
        <v>3764</v>
      </c>
      <c r="D324" t="s">
        <v>3765</v>
      </c>
      <c r="E324" t="s">
        <v>3758</v>
      </c>
      <c r="F324" t="s">
        <v>3762</v>
      </c>
      <c r="G324">
        <v>13</v>
      </c>
      <c r="H324">
        <v>8</v>
      </c>
      <c r="I324">
        <v>5</v>
      </c>
      <c r="J324">
        <v>0</v>
      </c>
      <c r="K324">
        <v>0</v>
      </c>
      <c r="L324">
        <v>0</v>
      </c>
    </row>
    <row r="325" spans="1:12" x14ac:dyDescent="0.3">
      <c r="A325" t="s">
        <v>4202</v>
      </c>
      <c r="B325" t="s">
        <v>3495</v>
      </c>
      <c r="C325" t="s">
        <v>3764</v>
      </c>
      <c r="D325" t="s">
        <v>3765</v>
      </c>
      <c r="E325" t="s">
        <v>3758</v>
      </c>
      <c r="F325" t="s">
        <v>3762</v>
      </c>
      <c r="G325">
        <v>11</v>
      </c>
      <c r="H325">
        <v>9</v>
      </c>
      <c r="I325">
        <v>2</v>
      </c>
      <c r="J325">
        <v>0</v>
      </c>
      <c r="K325">
        <v>0</v>
      </c>
      <c r="L325">
        <v>0</v>
      </c>
    </row>
    <row r="326" spans="1:12" x14ac:dyDescent="0.3">
      <c r="A326" t="s">
        <v>4203</v>
      </c>
      <c r="B326" t="s">
        <v>4204</v>
      </c>
      <c r="C326" t="s">
        <v>3764</v>
      </c>
      <c r="D326" t="s">
        <v>3765</v>
      </c>
      <c r="E326" t="s">
        <v>3758</v>
      </c>
      <c r="F326" t="s">
        <v>3762</v>
      </c>
      <c r="G326">
        <v>12</v>
      </c>
      <c r="H326">
        <v>4</v>
      </c>
      <c r="I326">
        <v>8</v>
      </c>
      <c r="J326">
        <v>0</v>
      </c>
      <c r="K326">
        <v>0</v>
      </c>
      <c r="L326">
        <v>0</v>
      </c>
    </row>
    <row r="327" spans="1:12" x14ac:dyDescent="0.3">
      <c r="A327" t="s">
        <v>4205</v>
      </c>
      <c r="B327" t="s">
        <v>4206</v>
      </c>
      <c r="C327" t="s">
        <v>3764</v>
      </c>
      <c r="D327" t="s">
        <v>3765</v>
      </c>
      <c r="E327" t="s">
        <v>3758</v>
      </c>
      <c r="F327" t="s">
        <v>3762</v>
      </c>
      <c r="G327">
        <v>20</v>
      </c>
      <c r="H327">
        <v>11</v>
      </c>
      <c r="I327">
        <v>9</v>
      </c>
      <c r="J327">
        <v>0</v>
      </c>
      <c r="K327">
        <v>0</v>
      </c>
      <c r="L327">
        <v>0</v>
      </c>
    </row>
    <row r="328" spans="1:12" x14ac:dyDescent="0.3">
      <c r="A328" t="s">
        <v>3684</v>
      </c>
      <c r="B328" t="s">
        <v>3549</v>
      </c>
      <c r="C328" t="s">
        <v>3764</v>
      </c>
      <c r="D328" t="s">
        <v>3765</v>
      </c>
      <c r="E328" t="s">
        <v>3758</v>
      </c>
      <c r="F328" t="s">
        <v>3762</v>
      </c>
      <c r="G328">
        <v>21</v>
      </c>
      <c r="H328">
        <v>9</v>
      </c>
      <c r="I328">
        <v>12</v>
      </c>
      <c r="J328">
        <v>0</v>
      </c>
      <c r="K328">
        <v>0</v>
      </c>
      <c r="L328">
        <v>0</v>
      </c>
    </row>
    <row r="329" spans="1:12" x14ac:dyDescent="0.3">
      <c r="A329" t="s">
        <v>3685</v>
      </c>
      <c r="B329" t="s">
        <v>3550</v>
      </c>
      <c r="C329" t="s">
        <v>3764</v>
      </c>
      <c r="D329" t="s">
        <v>3765</v>
      </c>
      <c r="E329" t="s">
        <v>3758</v>
      </c>
      <c r="F329" t="s">
        <v>3762</v>
      </c>
      <c r="G329">
        <v>35</v>
      </c>
      <c r="H329">
        <v>16</v>
      </c>
      <c r="I329">
        <v>19</v>
      </c>
      <c r="J329">
        <v>0</v>
      </c>
      <c r="K329">
        <v>0</v>
      </c>
      <c r="L329">
        <v>0</v>
      </c>
    </row>
    <row r="330" spans="1:12" x14ac:dyDescent="0.3">
      <c r="A330" t="s">
        <v>4207</v>
      </c>
      <c r="B330" t="s">
        <v>4208</v>
      </c>
      <c r="C330" t="s">
        <v>3764</v>
      </c>
      <c r="D330" t="s">
        <v>3765</v>
      </c>
      <c r="E330" t="s">
        <v>3758</v>
      </c>
      <c r="F330" t="s">
        <v>3762</v>
      </c>
      <c r="G330">
        <v>16</v>
      </c>
      <c r="H330">
        <v>10</v>
      </c>
      <c r="I330">
        <v>6</v>
      </c>
      <c r="J330">
        <v>0</v>
      </c>
      <c r="K330">
        <v>0</v>
      </c>
      <c r="L330">
        <v>0</v>
      </c>
    </row>
    <row r="331" spans="1:12" x14ac:dyDescent="0.3">
      <c r="A331" t="s">
        <v>4209</v>
      </c>
      <c r="B331" t="s">
        <v>4210</v>
      </c>
      <c r="C331" t="s">
        <v>3764</v>
      </c>
      <c r="D331" t="s">
        <v>3765</v>
      </c>
      <c r="E331" t="s">
        <v>3758</v>
      </c>
      <c r="F331" t="s">
        <v>3762</v>
      </c>
      <c r="G331">
        <v>6</v>
      </c>
      <c r="H331">
        <v>3</v>
      </c>
      <c r="I331">
        <v>3</v>
      </c>
      <c r="J331">
        <v>0</v>
      </c>
      <c r="K331">
        <v>0</v>
      </c>
      <c r="L331">
        <v>0</v>
      </c>
    </row>
    <row r="332" spans="1:12" x14ac:dyDescent="0.3">
      <c r="A332" t="s">
        <v>4211</v>
      </c>
      <c r="B332" t="s">
        <v>4180</v>
      </c>
      <c r="C332" t="s">
        <v>3764</v>
      </c>
      <c r="D332" t="s">
        <v>3765</v>
      </c>
      <c r="E332" t="s">
        <v>3758</v>
      </c>
      <c r="F332" t="s">
        <v>3762</v>
      </c>
      <c r="G332">
        <v>13</v>
      </c>
      <c r="H332">
        <v>10</v>
      </c>
      <c r="I332">
        <v>3</v>
      </c>
      <c r="J332">
        <v>0</v>
      </c>
      <c r="K332">
        <v>0</v>
      </c>
      <c r="L332">
        <v>0</v>
      </c>
    </row>
    <row r="333" spans="1:12" x14ac:dyDescent="0.3">
      <c r="A333" t="s">
        <v>4212</v>
      </c>
      <c r="B333" t="s">
        <v>4213</v>
      </c>
      <c r="C333" t="s">
        <v>3764</v>
      </c>
      <c r="D333" t="s">
        <v>3765</v>
      </c>
      <c r="E333" t="s">
        <v>3758</v>
      </c>
      <c r="F333" t="s">
        <v>3762</v>
      </c>
      <c r="G333">
        <v>11</v>
      </c>
      <c r="H333">
        <v>7</v>
      </c>
      <c r="I333">
        <v>4</v>
      </c>
      <c r="J333">
        <v>0</v>
      </c>
      <c r="K333">
        <v>0</v>
      </c>
      <c r="L333">
        <v>0</v>
      </c>
    </row>
    <row r="334" spans="1:12" x14ac:dyDescent="0.3">
      <c r="A334" t="s">
        <v>4214</v>
      </c>
      <c r="B334" t="s">
        <v>4215</v>
      </c>
      <c r="C334" t="s">
        <v>3764</v>
      </c>
      <c r="D334" t="s">
        <v>3765</v>
      </c>
      <c r="E334" t="s">
        <v>3758</v>
      </c>
      <c r="F334" t="s">
        <v>3762</v>
      </c>
      <c r="G334">
        <v>2</v>
      </c>
      <c r="H334">
        <v>2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 t="s">
        <v>4216</v>
      </c>
      <c r="B335" t="s">
        <v>4217</v>
      </c>
      <c r="C335" t="s">
        <v>3764</v>
      </c>
      <c r="D335" t="s">
        <v>3765</v>
      </c>
      <c r="E335" t="s">
        <v>3758</v>
      </c>
      <c r="F335" t="s">
        <v>3762</v>
      </c>
      <c r="G335">
        <v>44</v>
      </c>
      <c r="H335">
        <v>33</v>
      </c>
      <c r="I335">
        <v>11</v>
      </c>
      <c r="J335">
        <v>0</v>
      </c>
      <c r="K335">
        <v>0</v>
      </c>
      <c r="L335">
        <v>0</v>
      </c>
    </row>
    <row r="336" spans="1:12" x14ac:dyDescent="0.3">
      <c r="A336" t="s">
        <v>4218</v>
      </c>
      <c r="B336" t="s">
        <v>4219</v>
      </c>
      <c r="C336" t="s">
        <v>3764</v>
      </c>
      <c r="D336" t="s">
        <v>3765</v>
      </c>
      <c r="E336" t="s">
        <v>3758</v>
      </c>
      <c r="F336" t="s">
        <v>3762</v>
      </c>
      <c r="G336">
        <v>9</v>
      </c>
      <c r="H336">
        <v>7</v>
      </c>
      <c r="I336">
        <v>2</v>
      </c>
      <c r="J336">
        <v>0</v>
      </c>
      <c r="K336">
        <v>0</v>
      </c>
      <c r="L336">
        <v>0</v>
      </c>
    </row>
    <row r="337" spans="1:12" x14ac:dyDescent="0.3">
      <c r="A337" t="s">
        <v>3686</v>
      </c>
      <c r="B337" t="s">
        <v>3551</v>
      </c>
      <c r="C337" t="s">
        <v>3764</v>
      </c>
      <c r="D337" t="s">
        <v>3765</v>
      </c>
      <c r="E337" t="s">
        <v>3758</v>
      </c>
      <c r="F337" t="s">
        <v>3762</v>
      </c>
      <c r="G337">
        <v>13</v>
      </c>
      <c r="H337">
        <v>8</v>
      </c>
      <c r="I337">
        <v>5</v>
      </c>
      <c r="J337">
        <v>8</v>
      </c>
      <c r="K337">
        <v>6</v>
      </c>
      <c r="L337">
        <v>2</v>
      </c>
    </row>
    <row r="338" spans="1:12" x14ac:dyDescent="0.3">
      <c r="A338" t="s">
        <v>3687</v>
      </c>
      <c r="B338" t="s">
        <v>3552</v>
      </c>
      <c r="C338" t="s">
        <v>3764</v>
      </c>
      <c r="D338" t="s">
        <v>3765</v>
      </c>
      <c r="E338" t="s">
        <v>3758</v>
      </c>
      <c r="F338" t="s">
        <v>3762</v>
      </c>
      <c r="G338">
        <v>27</v>
      </c>
      <c r="H338">
        <v>20</v>
      </c>
      <c r="I338">
        <v>7</v>
      </c>
      <c r="J338">
        <v>2</v>
      </c>
      <c r="K338">
        <v>2</v>
      </c>
      <c r="L338">
        <v>0</v>
      </c>
    </row>
    <row r="339" spans="1:12" x14ac:dyDescent="0.3">
      <c r="A339" t="s">
        <v>4220</v>
      </c>
      <c r="B339" t="s">
        <v>4221</v>
      </c>
      <c r="C339" t="s">
        <v>3764</v>
      </c>
      <c r="D339" t="s">
        <v>3765</v>
      </c>
      <c r="E339" t="s">
        <v>3758</v>
      </c>
      <c r="F339" t="s">
        <v>3762</v>
      </c>
      <c r="G339">
        <v>12</v>
      </c>
      <c r="H339">
        <v>10</v>
      </c>
      <c r="I339">
        <v>2</v>
      </c>
      <c r="J339">
        <v>0</v>
      </c>
      <c r="K339">
        <v>0</v>
      </c>
      <c r="L339">
        <v>0</v>
      </c>
    </row>
    <row r="340" spans="1:12" x14ac:dyDescent="0.3">
      <c r="A340" t="s">
        <v>4222</v>
      </c>
      <c r="B340" t="s">
        <v>4223</v>
      </c>
      <c r="C340" t="s">
        <v>3764</v>
      </c>
      <c r="D340" t="s">
        <v>3765</v>
      </c>
      <c r="E340" t="s">
        <v>3758</v>
      </c>
      <c r="F340" t="s">
        <v>3762</v>
      </c>
      <c r="G340">
        <v>20</v>
      </c>
      <c r="H340">
        <v>16</v>
      </c>
      <c r="I340">
        <v>4</v>
      </c>
      <c r="J340">
        <v>9</v>
      </c>
      <c r="K340">
        <v>8</v>
      </c>
      <c r="L340">
        <v>1</v>
      </c>
    </row>
    <row r="341" spans="1:12" x14ac:dyDescent="0.3">
      <c r="A341" t="s">
        <v>4224</v>
      </c>
      <c r="B341" t="s">
        <v>4225</v>
      </c>
      <c r="C341" t="s">
        <v>3764</v>
      </c>
      <c r="D341" t="s">
        <v>3765</v>
      </c>
      <c r="E341" t="s">
        <v>3758</v>
      </c>
      <c r="F341" t="s">
        <v>3762</v>
      </c>
      <c r="G341">
        <v>20</v>
      </c>
      <c r="H341">
        <v>16</v>
      </c>
      <c r="I341">
        <v>4</v>
      </c>
      <c r="J341">
        <v>0</v>
      </c>
      <c r="K341">
        <v>0</v>
      </c>
      <c r="L341">
        <v>0</v>
      </c>
    </row>
    <row r="342" spans="1:12" x14ac:dyDescent="0.3">
      <c r="A342" t="s">
        <v>4226</v>
      </c>
      <c r="B342" t="s">
        <v>4227</v>
      </c>
      <c r="C342" t="s">
        <v>3764</v>
      </c>
      <c r="D342" t="s">
        <v>3765</v>
      </c>
      <c r="E342" t="s">
        <v>3758</v>
      </c>
      <c r="F342" t="s">
        <v>3762</v>
      </c>
      <c r="G342">
        <v>25</v>
      </c>
      <c r="H342">
        <v>18</v>
      </c>
      <c r="I342">
        <v>7</v>
      </c>
      <c r="J342">
        <v>3</v>
      </c>
      <c r="K342">
        <v>3</v>
      </c>
      <c r="L342">
        <v>0</v>
      </c>
    </row>
    <row r="343" spans="1:12" x14ac:dyDescent="0.3">
      <c r="A343" t="s">
        <v>4228</v>
      </c>
      <c r="B343" t="s">
        <v>4229</v>
      </c>
      <c r="C343" t="s">
        <v>3764</v>
      </c>
      <c r="D343" t="s">
        <v>3765</v>
      </c>
      <c r="E343" t="s">
        <v>3758</v>
      </c>
      <c r="F343" t="s">
        <v>3762</v>
      </c>
      <c r="G343">
        <v>37</v>
      </c>
      <c r="H343">
        <v>27</v>
      </c>
      <c r="I343">
        <v>10</v>
      </c>
      <c r="J343">
        <v>4</v>
      </c>
      <c r="K343">
        <v>4</v>
      </c>
      <c r="L343">
        <v>0</v>
      </c>
    </row>
    <row r="344" spans="1:12" x14ac:dyDescent="0.3">
      <c r="A344" t="s">
        <v>4230</v>
      </c>
      <c r="B344" t="s">
        <v>3495</v>
      </c>
      <c r="C344" t="s">
        <v>3764</v>
      </c>
      <c r="D344" t="s">
        <v>3765</v>
      </c>
      <c r="E344" t="s">
        <v>3758</v>
      </c>
      <c r="F344" t="s">
        <v>3762</v>
      </c>
      <c r="G344">
        <v>2</v>
      </c>
      <c r="H344">
        <v>2</v>
      </c>
      <c r="I344">
        <v>0</v>
      </c>
      <c r="J344">
        <v>0</v>
      </c>
      <c r="K344">
        <v>0</v>
      </c>
      <c r="L344">
        <v>0</v>
      </c>
    </row>
    <row r="345" spans="1:12" x14ac:dyDescent="0.3">
      <c r="A345" t="s">
        <v>4231</v>
      </c>
      <c r="B345" t="s">
        <v>3790</v>
      </c>
      <c r="C345" t="s">
        <v>3764</v>
      </c>
      <c r="D345" t="s">
        <v>3765</v>
      </c>
      <c r="E345" t="s">
        <v>3758</v>
      </c>
      <c r="F345" t="s">
        <v>3762</v>
      </c>
      <c r="G345">
        <v>17</v>
      </c>
      <c r="H345">
        <v>9</v>
      </c>
      <c r="I345">
        <v>8</v>
      </c>
      <c r="J345">
        <v>0</v>
      </c>
      <c r="K345">
        <v>0</v>
      </c>
      <c r="L345">
        <v>0</v>
      </c>
    </row>
    <row r="346" spans="1:12" x14ac:dyDescent="0.3">
      <c r="A346" t="s">
        <v>3752</v>
      </c>
      <c r="C346" t="s">
        <v>3764</v>
      </c>
      <c r="D346" t="s">
        <v>3765</v>
      </c>
      <c r="E346" t="s">
        <v>3759</v>
      </c>
      <c r="F346" t="s">
        <v>3763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3">
      <c r="A347" t="s">
        <v>4232</v>
      </c>
      <c r="B347" t="s">
        <v>4233</v>
      </c>
      <c r="C347" t="s">
        <v>3764</v>
      </c>
      <c r="D347" t="s">
        <v>3765</v>
      </c>
      <c r="E347" t="s">
        <v>3758</v>
      </c>
      <c r="F347" t="s">
        <v>3762</v>
      </c>
      <c r="G347">
        <v>5</v>
      </c>
      <c r="H347">
        <v>1</v>
      </c>
      <c r="I347">
        <v>4</v>
      </c>
      <c r="J347">
        <v>0</v>
      </c>
      <c r="K347">
        <v>0</v>
      </c>
      <c r="L347">
        <v>0</v>
      </c>
    </row>
    <row r="348" spans="1:12" x14ac:dyDescent="0.3">
      <c r="A348" t="s">
        <v>4234</v>
      </c>
      <c r="B348" t="s">
        <v>4235</v>
      </c>
      <c r="C348" t="s">
        <v>3764</v>
      </c>
      <c r="D348" t="s">
        <v>3765</v>
      </c>
      <c r="E348" t="s">
        <v>3758</v>
      </c>
      <c r="F348" t="s">
        <v>3762</v>
      </c>
      <c r="G348">
        <v>3</v>
      </c>
      <c r="H348">
        <v>2</v>
      </c>
      <c r="I348">
        <v>1</v>
      </c>
      <c r="J348">
        <v>0</v>
      </c>
      <c r="K348">
        <v>0</v>
      </c>
      <c r="L348">
        <v>0</v>
      </c>
    </row>
    <row r="349" spans="1:12" x14ac:dyDescent="0.3">
      <c r="A349" t="s">
        <v>3688</v>
      </c>
      <c r="B349" t="s">
        <v>3553</v>
      </c>
      <c r="C349" t="s">
        <v>3764</v>
      </c>
      <c r="D349" t="s">
        <v>3765</v>
      </c>
      <c r="E349" t="s">
        <v>3758</v>
      </c>
      <c r="F349" t="s">
        <v>3762</v>
      </c>
      <c r="G349">
        <v>6</v>
      </c>
      <c r="H349">
        <v>2</v>
      </c>
      <c r="I349">
        <v>4</v>
      </c>
      <c r="J349">
        <v>3</v>
      </c>
      <c r="K349">
        <v>2</v>
      </c>
      <c r="L349">
        <v>1</v>
      </c>
    </row>
    <row r="350" spans="1:12" x14ac:dyDescent="0.3">
      <c r="A350" t="s">
        <v>4236</v>
      </c>
      <c r="C350" t="s">
        <v>3764</v>
      </c>
      <c r="D350" t="s">
        <v>3765</v>
      </c>
      <c r="E350" t="s">
        <v>3758</v>
      </c>
      <c r="F350" t="s">
        <v>3762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3">
      <c r="A351" t="s">
        <v>4237</v>
      </c>
      <c r="B351" t="s">
        <v>4238</v>
      </c>
      <c r="C351" t="s">
        <v>3764</v>
      </c>
      <c r="D351" t="s">
        <v>3765</v>
      </c>
      <c r="E351" t="s">
        <v>3758</v>
      </c>
      <c r="F351" t="s">
        <v>3762</v>
      </c>
      <c r="G351">
        <v>9</v>
      </c>
      <c r="H351">
        <v>3</v>
      </c>
      <c r="I351">
        <v>6</v>
      </c>
      <c r="J351">
        <v>0</v>
      </c>
      <c r="K351">
        <v>0</v>
      </c>
      <c r="L351">
        <v>0</v>
      </c>
    </row>
    <row r="352" spans="1:12" x14ac:dyDescent="0.3">
      <c r="A352" t="s">
        <v>3689</v>
      </c>
      <c r="B352" t="s">
        <v>3554</v>
      </c>
      <c r="C352" t="s">
        <v>3764</v>
      </c>
      <c r="D352" t="s">
        <v>3765</v>
      </c>
      <c r="E352" t="s">
        <v>3758</v>
      </c>
      <c r="F352" t="s">
        <v>3762</v>
      </c>
      <c r="G352">
        <v>46</v>
      </c>
      <c r="H352">
        <v>19</v>
      </c>
      <c r="I352">
        <v>27</v>
      </c>
      <c r="J352">
        <v>2</v>
      </c>
      <c r="K352">
        <v>0</v>
      </c>
      <c r="L352">
        <v>2</v>
      </c>
    </row>
    <row r="353" spans="1:12" x14ac:dyDescent="0.3">
      <c r="A353" t="s">
        <v>3690</v>
      </c>
      <c r="B353" t="s">
        <v>3555</v>
      </c>
      <c r="C353" t="s">
        <v>3764</v>
      </c>
      <c r="D353" t="s">
        <v>3765</v>
      </c>
      <c r="E353" t="s">
        <v>3758</v>
      </c>
      <c r="F353" t="s">
        <v>3762</v>
      </c>
      <c r="G353">
        <v>17</v>
      </c>
      <c r="H353">
        <v>5</v>
      </c>
      <c r="I353">
        <v>12</v>
      </c>
      <c r="J353">
        <v>0</v>
      </c>
      <c r="K353">
        <v>0</v>
      </c>
      <c r="L353">
        <v>0</v>
      </c>
    </row>
    <row r="354" spans="1:12" x14ac:dyDescent="0.3">
      <c r="A354" t="s">
        <v>4239</v>
      </c>
      <c r="B354" t="s">
        <v>4240</v>
      </c>
      <c r="C354" t="s">
        <v>3764</v>
      </c>
      <c r="D354" t="s">
        <v>3765</v>
      </c>
      <c r="E354" t="s">
        <v>3758</v>
      </c>
      <c r="F354" t="s">
        <v>3762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3">
      <c r="A355" t="s">
        <v>4241</v>
      </c>
      <c r="B355" t="s">
        <v>4240</v>
      </c>
      <c r="C355" t="s">
        <v>3764</v>
      </c>
      <c r="D355" t="s">
        <v>3765</v>
      </c>
      <c r="E355" t="s">
        <v>3758</v>
      </c>
      <c r="F355" t="s">
        <v>3762</v>
      </c>
      <c r="G355">
        <v>12</v>
      </c>
      <c r="H355">
        <v>6</v>
      </c>
      <c r="I355">
        <v>6</v>
      </c>
      <c r="J355">
        <v>0</v>
      </c>
      <c r="K355">
        <v>0</v>
      </c>
      <c r="L355">
        <v>0</v>
      </c>
    </row>
    <row r="356" spans="1:12" x14ac:dyDescent="0.3">
      <c r="A356" t="s">
        <v>4242</v>
      </c>
      <c r="B356" t="s">
        <v>4243</v>
      </c>
      <c r="C356" t="s">
        <v>3764</v>
      </c>
      <c r="D356" t="s">
        <v>3765</v>
      </c>
      <c r="E356" t="s">
        <v>3758</v>
      </c>
      <c r="F356" t="s">
        <v>3762</v>
      </c>
      <c r="G356">
        <v>8</v>
      </c>
      <c r="H356">
        <v>3</v>
      </c>
      <c r="I356">
        <v>5</v>
      </c>
      <c r="J356">
        <v>0</v>
      </c>
      <c r="K356">
        <v>0</v>
      </c>
      <c r="L356">
        <v>0</v>
      </c>
    </row>
    <row r="357" spans="1:12" x14ac:dyDescent="0.3">
      <c r="A357" t="s">
        <v>3691</v>
      </c>
      <c r="B357" t="s">
        <v>3556</v>
      </c>
      <c r="C357" t="s">
        <v>3764</v>
      </c>
      <c r="D357" t="s">
        <v>3765</v>
      </c>
      <c r="E357" t="s">
        <v>3758</v>
      </c>
      <c r="F357" t="s">
        <v>3762</v>
      </c>
      <c r="G357">
        <v>19</v>
      </c>
      <c r="H357">
        <v>11</v>
      </c>
      <c r="I357">
        <v>8</v>
      </c>
      <c r="J357">
        <v>7</v>
      </c>
      <c r="K357">
        <v>4</v>
      </c>
      <c r="L357">
        <v>3</v>
      </c>
    </row>
    <row r="358" spans="1:12" x14ac:dyDescent="0.3">
      <c r="A358" t="s">
        <v>4244</v>
      </c>
      <c r="B358" t="s">
        <v>4245</v>
      </c>
      <c r="C358" t="s">
        <v>3764</v>
      </c>
      <c r="D358" t="s">
        <v>3765</v>
      </c>
      <c r="E358" t="s">
        <v>3758</v>
      </c>
      <c r="F358" t="s">
        <v>3762</v>
      </c>
      <c r="G358">
        <v>33</v>
      </c>
      <c r="H358">
        <v>18</v>
      </c>
      <c r="I358">
        <v>15</v>
      </c>
      <c r="J358">
        <v>0</v>
      </c>
      <c r="K358">
        <v>0</v>
      </c>
      <c r="L358">
        <v>0</v>
      </c>
    </row>
    <row r="359" spans="1:12" x14ac:dyDescent="0.3">
      <c r="A359" t="s">
        <v>3692</v>
      </c>
      <c r="B359" t="s">
        <v>3557</v>
      </c>
      <c r="C359" t="s">
        <v>3764</v>
      </c>
      <c r="D359" t="s">
        <v>3765</v>
      </c>
      <c r="E359" t="s">
        <v>3758</v>
      </c>
      <c r="F359" t="s">
        <v>3762</v>
      </c>
      <c r="G359">
        <v>46</v>
      </c>
      <c r="H359">
        <v>25</v>
      </c>
      <c r="I359">
        <v>21</v>
      </c>
      <c r="J359">
        <v>17</v>
      </c>
      <c r="K359">
        <v>10</v>
      </c>
      <c r="L359">
        <v>7</v>
      </c>
    </row>
    <row r="360" spans="1:12" x14ac:dyDescent="0.3">
      <c r="A360" t="s">
        <v>3693</v>
      </c>
      <c r="B360" t="s">
        <v>3558</v>
      </c>
      <c r="C360" t="s">
        <v>3764</v>
      </c>
      <c r="D360" t="s">
        <v>3765</v>
      </c>
      <c r="E360" t="s">
        <v>3758</v>
      </c>
      <c r="F360" t="s">
        <v>3762</v>
      </c>
      <c r="G360">
        <v>16</v>
      </c>
      <c r="H360">
        <v>10</v>
      </c>
      <c r="I360">
        <v>6</v>
      </c>
      <c r="J360">
        <v>3</v>
      </c>
      <c r="K360">
        <v>3</v>
      </c>
      <c r="L360">
        <v>0</v>
      </c>
    </row>
    <row r="361" spans="1:12" x14ac:dyDescent="0.3">
      <c r="A361" t="s">
        <v>3694</v>
      </c>
      <c r="B361" t="s">
        <v>3559</v>
      </c>
      <c r="C361" t="s">
        <v>3764</v>
      </c>
      <c r="D361" t="s">
        <v>3765</v>
      </c>
      <c r="E361" t="s">
        <v>3758</v>
      </c>
      <c r="F361" t="s">
        <v>3762</v>
      </c>
      <c r="G361">
        <v>11</v>
      </c>
      <c r="H361">
        <v>7</v>
      </c>
      <c r="I361">
        <v>4</v>
      </c>
      <c r="J361">
        <v>8</v>
      </c>
      <c r="K361">
        <v>5</v>
      </c>
      <c r="L361">
        <v>3</v>
      </c>
    </row>
    <row r="362" spans="1:12" x14ac:dyDescent="0.3">
      <c r="A362" t="s">
        <v>3695</v>
      </c>
      <c r="B362" t="s">
        <v>3560</v>
      </c>
      <c r="C362" t="s">
        <v>3764</v>
      </c>
      <c r="D362" t="s">
        <v>3765</v>
      </c>
      <c r="E362" t="s">
        <v>3758</v>
      </c>
      <c r="F362" t="s">
        <v>3762</v>
      </c>
      <c r="G362">
        <v>33</v>
      </c>
      <c r="H362">
        <v>9</v>
      </c>
      <c r="I362">
        <v>24</v>
      </c>
      <c r="J362">
        <v>4</v>
      </c>
      <c r="K362">
        <v>1</v>
      </c>
      <c r="L362">
        <v>3</v>
      </c>
    </row>
    <row r="363" spans="1:12" x14ac:dyDescent="0.3">
      <c r="A363" t="s">
        <v>3696</v>
      </c>
      <c r="B363" t="s">
        <v>3561</v>
      </c>
      <c r="C363" t="s">
        <v>3764</v>
      </c>
      <c r="D363" t="s">
        <v>3765</v>
      </c>
      <c r="E363" t="s">
        <v>3758</v>
      </c>
      <c r="F363" t="s">
        <v>3762</v>
      </c>
      <c r="G363">
        <v>20</v>
      </c>
      <c r="H363">
        <v>1</v>
      </c>
      <c r="I363">
        <v>19</v>
      </c>
      <c r="J363">
        <v>2</v>
      </c>
      <c r="K363">
        <v>0</v>
      </c>
      <c r="L363">
        <v>2</v>
      </c>
    </row>
    <row r="364" spans="1:12" x14ac:dyDescent="0.3">
      <c r="A364" t="s">
        <v>4246</v>
      </c>
      <c r="B364" t="s">
        <v>4247</v>
      </c>
      <c r="C364" t="s">
        <v>3764</v>
      </c>
      <c r="D364" t="s">
        <v>3765</v>
      </c>
      <c r="E364" t="s">
        <v>3758</v>
      </c>
      <c r="F364" t="s">
        <v>3762</v>
      </c>
      <c r="G364">
        <v>34</v>
      </c>
      <c r="H364">
        <v>15</v>
      </c>
      <c r="I364">
        <v>19</v>
      </c>
      <c r="J364">
        <v>19</v>
      </c>
      <c r="K364">
        <v>10</v>
      </c>
      <c r="L364">
        <v>9</v>
      </c>
    </row>
    <row r="365" spans="1:12" x14ac:dyDescent="0.3">
      <c r="A365" t="s">
        <v>4248</v>
      </c>
      <c r="B365" t="s">
        <v>4249</v>
      </c>
      <c r="C365" t="s">
        <v>3764</v>
      </c>
      <c r="D365" t="s">
        <v>3765</v>
      </c>
      <c r="E365" t="s">
        <v>3758</v>
      </c>
      <c r="F365" t="s">
        <v>3762</v>
      </c>
      <c r="G365">
        <v>6</v>
      </c>
      <c r="H365">
        <v>3</v>
      </c>
      <c r="I365">
        <v>3</v>
      </c>
      <c r="J365">
        <v>0</v>
      </c>
      <c r="K365">
        <v>0</v>
      </c>
      <c r="L365">
        <v>0</v>
      </c>
    </row>
    <row r="366" spans="1:12" x14ac:dyDescent="0.3">
      <c r="A366" t="s">
        <v>4250</v>
      </c>
      <c r="B366" t="s">
        <v>4251</v>
      </c>
      <c r="C366" t="s">
        <v>3764</v>
      </c>
      <c r="D366" t="s">
        <v>3765</v>
      </c>
      <c r="E366" t="s">
        <v>3758</v>
      </c>
      <c r="F366" t="s">
        <v>3762</v>
      </c>
      <c r="G366">
        <v>6</v>
      </c>
      <c r="H366">
        <v>3</v>
      </c>
      <c r="I366">
        <v>3</v>
      </c>
      <c r="J366">
        <v>0</v>
      </c>
      <c r="K366">
        <v>0</v>
      </c>
      <c r="L366">
        <v>0</v>
      </c>
    </row>
    <row r="367" spans="1:12" x14ac:dyDescent="0.3">
      <c r="A367" t="s">
        <v>4252</v>
      </c>
      <c r="B367" t="s">
        <v>4253</v>
      </c>
      <c r="C367" t="s">
        <v>3764</v>
      </c>
      <c r="D367" t="s">
        <v>3765</v>
      </c>
      <c r="E367" t="s">
        <v>3758</v>
      </c>
      <c r="F367" t="s">
        <v>3762</v>
      </c>
      <c r="G367">
        <v>9</v>
      </c>
      <c r="H367">
        <v>5</v>
      </c>
      <c r="I367">
        <v>4</v>
      </c>
      <c r="J367">
        <v>0</v>
      </c>
      <c r="K367">
        <v>0</v>
      </c>
      <c r="L367">
        <v>0</v>
      </c>
    </row>
    <row r="368" spans="1:12" x14ac:dyDescent="0.3">
      <c r="A368" t="s">
        <v>4254</v>
      </c>
      <c r="B368" t="s">
        <v>4255</v>
      </c>
      <c r="C368" t="s">
        <v>3764</v>
      </c>
      <c r="D368" t="s">
        <v>3765</v>
      </c>
      <c r="E368" t="s">
        <v>3758</v>
      </c>
      <c r="F368" t="s">
        <v>3762</v>
      </c>
      <c r="G368">
        <v>5</v>
      </c>
      <c r="H368">
        <v>5</v>
      </c>
      <c r="I368">
        <v>0</v>
      </c>
      <c r="J368">
        <v>0</v>
      </c>
      <c r="K368">
        <v>0</v>
      </c>
      <c r="L368">
        <v>0</v>
      </c>
    </row>
    <row r="369" spans="1:12" x14ac:dyDescent="0.3">
      <c r="A369" t="s">
        <v>4256</v>
      </c>
      <c r="B369" t="s">
        <v>4257</v>
      </c>
      <c r="C369" t="s">
        <v>3764</v>
      </c>
      <c r="D369" t="s">
        <v>3765</v>
      </c>
      <c r="E369" t="s">
        <v>3758</v>
      </c>
      <c r="F369" t="s">
        <v>3762</v>
      </c>
      <c r="G369">
        <v>27</v>
      </c>
      <c r="H369">
        <v>7</v>
      </c>
      <c r="I369">
        <v>20</v>
      </c>
      <c r="J369">
        <v>0</v>
      </c>
      <c r="K369">
        <v>0</v>
      </c>
      <c r="L369">
        <v>0</v>
      </c>
    </row>
    <row r="370" spans="1:12" x14ac:dyDescent="0.3">
      <c r="A370" t="s">
        <v>4258</v>
      </c>
      <c r="B370" t="s">
        <v>4259</v>
      </c>
      <c r="C370" t="s">
        <v>3764</v>
      </c>
      <c r="D370" t="s">
        <v>3765</v>
      </c>
      <c r="E370" t="s">
        <v>3758</v>
      </c>
      <c r="F370" t="s">
        <v>3762</v>
      </c>
      <c r="G370">
        <v>6</v>
      </c>
      <c r="H370">
        <v>1</v>
      </c>
      <c r="I370">
        <v>5</v>
      </c>
      <c r="J370">
        <v>0</v>
      </c>
      <c r="K370">
        <v>0</v>
      </c>
      <c r="L370">
        <v>0</v>
      </c>
    </row>
    <row r="371" spans="1:12" x14ac:dyDescent="0.3">
      <c r="A371" t="s">
        <v>4260</v>
      </c>
      <c r="B371" t="s">
        <v>4261</v>
      </c>
      <c r="C371" t="s">
        <v>3764</v>
      </c>
      <c r="D371" t="s">
        <v>3765</v>
      </c>
      <c r="E371" t="s">
        <v>3758</v>
      </c>
      <c r="F371" t="s">
        <v>3762</v>
      </c>
      <c r="G371">
        <v>4</v>
      </c>
      <c r="H371">
        <v>3</v>
      </c>
      <c r="I371">
        <v>1</v>
      </c>
      <c r="J371">
        <v>2</v>
      </c>
      <c r="K371">
        <v>2</v>
      </c>
      <c r="L371">
        <v>0</v>
      </c>
    </row>
    <row r="372" spans="1:12" x14ac:dyDescent="0.3">
      <c r="A372" t="s">
        <v>3697</v>
      </c>
      <c r="B372" t="s">
        <v>3562</v>
      </c>
      <c r="C372" t="s">
        <v>3764</v>
      </c>
      <c r="D372" t="s">
        <v>3765</v>
      </c>
      <c r="E372" t="s">
        <v>3758</v>
      </c>
      <c r="F372" t="s">
        <v>3762</v>
      </c>
      <c r="G372">
        <v>14</v>
      </c>
      <c r="H372">
        <v>4</v>
      </c>
      <c r="I372">
        <v>10</v>
      </c>
      <c r="J372">
        <v>0</v>
      </c>
      <c r="K372">
        <v>0</v>
      </c>
      <c r="L372">
        <v>0</v>
      </c>
    </row>
    <row r="373" spans="1:12" x14ac:dyDescent="0.3">
      <c r="A373" t="s">
        <v>3698</v>
      </c>
      <c r="C373" t="s">
        <v>3764</v>
      </c>
      <c r="D373" t="s">
        <v>3765</v>
      </c>
      <c r="E373" t="s">
        <v>3758</v>
      </c>
      <c r="F373" t="s">
        <v>3762</v>
      </c>
      <c r="G373">
        <v>0</v>
      </c>
      <c r="H373">
        <v>0</v>
      </c>
      <c r="I373">
        <v>0</v>
      </c>
      <c r="J373">
        <v>7</v>
      </c>
      <c r="K373">
        <v>5</v>
      </c>
      <c r="L373">
        <v>2</v>
      </c>
    </row>
    <row r="374" spans="1:12" x14ac:dyDescent="0.3">
      <c r="A374" t="s">
        <v>4262</v>
      </c>
      <c r="B374" t="s">
        <v>4263</v>
      </c>
      <c r="C374" t="s">
        <v>3764</v>
      </c>
      <c r="D374" t="s">
        <v>3765</v>
      </c>
      <c r="E374" t="s">
        <v>3758</v>
      </c>
      <c r="F374" t="s">
        <v>3762</v>
      </c>
      <c r="G374">
        <v>19</v>
      </c>
      <c r="H374">
        <v>6</v>
      </c>
      <c r="I374">
        <v>13</v>
      </c>
      <c r="J374">
        <v>0</v>
      </c>
      <c r="K374">
        <v>0</v>
      </c>
      <c r="L374">
        <v>0</v>
      </c>
    </row>
    <row r="375" spans="1:12" x14ac:dyDescent="0.3">
      <c r="A375" t="s">
        <v>3699</v>
      </c>
      <c r="B375" t="s">
        <v>3563</v>
      </c>
      <c r="C375" t="s">
        <v>3764</v>
      </c>
      <c r="D375" t="s">
        <v>3765</v>
      </c>
      <c r="E375" t="s">
        <v>3758</v>
      </c>
      <c r="F375" t="s">
        <v>3762</v>
      </c>
      <c r="G375">
        <v>46</v>
      </c>
      <c r="H375">
        <v>19</v>
      </c>
      <c r="I375">
        <v>27</v>
      </c>
      <c r="J375">
        <v>0</v>
      </c>
      <c r="K375">
        <v>0</v>
      </c>
      <c r="L375">
        <v>0</v>
      </c>
    </row>
    <row r="376" spans="1:12" x14ac:dyDescent="0.3">
      <c r="A376" t="s">
        <v>3700</v>
      </c>
      <c r="B376" t="s">
        <v>3564</v>
      </c>
      <c r="C376" t="s">
        <v>3764</v>
      </c>
      <c r="D376" t="s">
        <v>3765</v>
      </c>
      <c r="E376" t="s">
        <v>3758</v>
      </c>
      <c r="F376" t="s">
        <v>3762</v>
      </c>
      <c r="G376">
        <v>26</v>
      </c>
      <c r="H376">
        <v>17</v>
      </c>
      <c r="I376">
        <v>9</v>
      </c>
      <c r="J376">
        <v>0</v>
      </c>
      <c r="K376">
        <v>0</v>
      </c>
      <c r="L376">
        <v>0</v>
      </c>
    </row>
    <row r="377" spans="1:12" x14ac:dyDescent="0.3">
      <c r="A377" t="s">
        <v>4264</v>
      </c>
      <c r="B377" t="s">
        <v>4265</v>
      </c>
      <c r="C377" t="s">
        <v>3764</v>
      </c>
      <c r="D377" t="s">
        <v>3765</v>
      </c>
      <c r="E377" t="s">
        <v>3758</v>
      </c>
      <c r="F377" t="s">
        <v>3762</v>
      </c>
      <c r="G377">
        <v>10</v>
      </c>
      <c r="H377">
        <v>6</v>
      </c>
      <c r="I377">
        <v>4</v>
      </c>
      <c r="J377">
        <v>0</v>
      </c>
      <c r="K377">
        <v>0</v>
      </c>
      <c r="L377">
        <v>0</v>
      </c>
    </row>
    <row r="378" spans="1:12" x14ac:dyDescent="0.3">
      <c r="A378" t="s">
        <v>4266</v>
      </c>
      <c r="B378" t="s">
        <v>4267</v>
      </c>
      <c r="C378" t="s">
        <v>3764</v>
      </c>
      <c r="D378" t="s">
        <v>3765</v>
      </c>
      <c r="E378" t="s">
        <v>3758</v>
      </c>
      <c r="F378" t="s">
        <v>3762</v>
      </c>
      <c r="G378">
        <v>59</v>
      </c>
      <c r="H378">
        <v>15</v>
      </c>
      <c r="I378">
        <v>44</v>
      </c>
      <c r="J378">
        <v>0</v>
      </c>
      <c r="K378">
        <v>0</v>
      </c>
      <c r="L378">
        <v>0</v>
      </c>
    </row>
    <row r="379" spans="1:12" x14ac:dyDescent="0.3">
      <c r="A379" t="s">
        <v>4268</v>
      </c>
      <c r="B379" t="s">
        <v>4269</v>
      </c>
      <c r="C379" t="s">
        <v>3764</v>
      </c>
      <c r="D379" t="s">
        <v>3765</v>
      </c>
      <c r="E379" t="s">
        <v>3758</v>
      </c>
      <c r="F379" t="s">
        <v>3762</v>
      </c>
      <c r="G379">
        <v>31</v>
      </c>
      <c r="H379">
        <v>6</v>
      </c>
      <c r="I379">
        <v>25</v>
      </c>
      <c r="J379">
        <v>0</v>
      </c>
      <c r="K379">
        <v>0</v>
      </c>
      <c r="L379">
        <v>0</v>
      </c>
    </row>
    <row r="380" spans="1:12" x14ac:dyDescent="0.3">
      <c r="A380" t="s">
        <v>4270</v>
      </c>
      <c r="B380" t="s">
        <v>3495</v>
      </c>
      <c r="C380" t="s">
        <v>3764</v>
      </c>
      <c r="D380" t="s">
        <v>3765</v>
      </c>
      <c r="E380" t="s">
        <v>3758</v>
      </c>
      <c r="F380" t="s">
        <v>3762</v>
      </c>
      <c r="G380">
        <v>2</v>
      </c>
      <c r="H380">
        <v>0</v>
      </c>
      <c r="I380">
        <v>2</v>
      </c>
      <c r="J380">
        <v>0</v>
      </c>
      <c r="K380">
        <v>0</v>
      </c>
      <c r="L380">
        <v>0</v>
      </c>
    </row>
    <row r="381" spans="1:12" x14ac:dyDescent="0.3">
      <c r="A381" t="s">
        <v>3701</v>
      </c>
      <c r="B381" t="s">
        <v>3565</v>
      </c>
      <c r="C381" t="s">
        <v>3764</v>
      </c>
      <c r="D381" t="s">
        <v>3765</v>
      </c>
      <c r="E381" t="s">
        <v>3759</v>
      </c>
      <c r="F381" t="s">
        <v>3763</v>
      </c>
      <c r="G381">
        <v>10</v>
      </c>
      <c r="H381">
        <v>6</v>
      </c>
      <c r="I381">
        <v>4</v>
      </c>
      <c r="J381">
        <v>10</v>
      </c>
      <c r="K381">
        <v>6</v>
      </c>
      <c r="L381">
        <v>4</v>
      </c>
    </row>
    <row r="382" spans="1:12" x14ac:dyDescent="0.3">
      <c r="A382" t="s">
        <v>3703</v>
      </c>
      <c r="B382" t="s">
        <v>3567</v>
      </c>
      <c r="C382" t="s">
        <v>3764</v>
      </c>
      <c r="D382" t="s">
        <v>3765</v>
      </c>
      <c r="E382" t="s">
        <v>3759</v>
      </c>
      <c r="F382" t="s">
        <v>3763</v>
      </c>
      <c r="G382">
        <v>41</v>
      </c>
      <c r="H382">
        <v>12</v>
      </c>
      <c r="I382">
        <v>29</v>
      </c>
      <c r="J382">
        <v>41</v>
      </c>
      <c r="K382">
        <v>12</v>
      </c>
      <c r="L382">
        <v>29</v>
      </c>
    </row>
    <row r="383" spans="1:12" x14ac:dyDescent="0.3">
      <c r="A383" t="s">
        <v>4271</v>
      </c>
      <c r="B383" t="s">
        <v>3495</v>
      </c>
      <c r="C383" t="s">
        <v>3764</v>
      </c>
      <c r="D383" t="s">
        <v>3765</v>
      </c>
      <c r="E383" t="s">
        <v>3759</v>
      </c>
      <c r="F383" t="s">
        <v>3763</v>
      </c>
      <c r="G383">
        <v>4</v>
      </c>
      <c r="H383">
        <v>1</v>
      </c>
      <c r="I383">
        <v>3</v>
      </c>
      <c r="J383">
        <v>0</v>
      </c>
      <c r="K383">
        <v>0</v>
      </c>
      <c r="L383">
        <v>0</v>
      </c>
    </row>
    <row r="384" spans="1:12" x14ac:dyDescent="0.3">
      <c r="A384" t="s">
        <v>4272</v>
      </c>
      <c r="B384" t="s">
        <v>3480</v>
      </c>
      <c r="C384" t="s">
        <v>3764</v>
      </c>
      <c r="D384" t="s">
        <v>3765</v>
      </c>
      <c r="E384" t="s">
        <v>3759</v>
      </c>
      <c r="F384" t="s">
        <v>3763</v>
      </c>
      <c r="G384">
        <v>46</v>
      </c>
      <c r="H384">
        <v>17</v>
      </c>
      <c r="I384">
        <v>29</v>
      </c>
      <c r="J384">
        <v>32</v>
      </c>
      <c r="K384">
        <v>13</v>
      </c>
      <c r="L384">
        <v>19</v>
      </c>
    </row>
    <row r="385" spans="1:12" x14ac:dyDescent="0.3">
      <c r="A385" t="s">
        <v>4273</v>
      </c>
      <c r="B385" t="s">
        <v>4274</v>
      </c>
      <c r="C385" t="s">
        <v>3764</v>
      </c>
      <c r="D385" t="s">
        <v>3765</v>
      </c>
      <c r="E385" t="s">
        <v>3759</v>
      </c>
      <c r="F385" t="s">
        <v>3763</v>
      </c>
      <c r="G385">
        <v>39</v>
      </c>
      <c r="H385">
        <v>17</v>
      </c>
      <c r="I385">
        <v>22</v>
      </c>
      <c r="J385">
        <v>30</v>
      </c>
      <c r="K385">
        <v>13</v>
      </c>
      <c r="L385">
        <v>17</v>
      </c>
    </row>
    <row r="386" spans="1:12" x14ac:dyDescent="0.3">
      <c r="A386" t="s">
        <v>3704</v>
      </c>
      <c r="C386" t="s">
        <v>3764</v>
      </c>
      <c r="D386" t="s">
        <v>3765</v>
      </c>
      <c r="E386" t="s">
        <v>3759</v>
      </c>
      <c r="F386" t="s">
        <v>3763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3">
      <c r="A387" t="s">
        <v>3705</v>
      </c>
      <c r="B387" t="s">
        <v>3568</v>
      </c>
      <c r="C387" t="s">
        <v>3764</v>
      </c>
      <c r="D387" t="s">
        <v>3765</v>
      </c>
      <c r="E387" t="s">
        <v>3759</v>
      </c>
      <c r="F387" t="s">
        <v>3763</v>
      </c>
      <c r="G387">
        <v>26</v>
      </c>
      <c r="H387">
        <v>15</v>
      </c>
      <c r="I387">
        <v>11</v>
      </c>
      <c r="J387">
        <v>24</v>
      </c>
      <c r="K387">
        <v>13</v>
      </c>
      <c r="L387">
        <v>11</v>
      </c>
    </row>
    <row r="388" spans="1:12" x14ac:dyDescent="0.3">
      <c r="A388" t="s">
        <v>3706</v>
      </c>
      <c r="B388" t="s">
        <v>3569</v>
      </c>
      <c r="C388" t="s">
        <v>3764</v>
      </c>
      <c r="D388" t="s">
        <v>3765</v>
      </c>
      <c r="E388" t="s">
        <v>3759</v>
      </c>
      <c r="F388" t="s">
        <v>3763</v>
      </c>
      <c r="G388">
        <v>14</v>
      </c>
      <c r="H388">
        <v>6</v>
      </c>
      <c r="I388">
        <v>8</v>
      </c>
      <c r="J388">
        <v>14</v>
      </c>
      <c r="K388">
        <v>6</v>
      </c>
      <c r="L388">
        <v>8</v>
      </c>
    </row>
    <row r="389" spans="1:12" x14ac:dyDescent="0.3">
      <c r="A389" t="s">
        <v>4275</v>
      </c>
      <c r="B389" t="s">
        <v>4276</v>
      </c>
      <c r="C389" t="s">
        <v>3764</v>
      </c>
      <c r="D389" t="s">
        <v>3765</v>
      </c>
      <c r="E389" t="s">
        <v>3759</v>
      </c>
      <c r="F389" t="s">
        <v>3763</v>
      </c>
      <c r="G389">
        <v>14</v>
      </c>
      <c r="H389">
        <v>7</v>
      </c>
      <c r="I389">
        <v>7</v>
      </c>
      <c r="J389">
        <v>14</v>
      </c>
      <c r="K389">
        <v>7</v>
      </c>
      <c r="L389">
        <v>7</v>
      </c>
    </row>
    <row r="390" spans="1:12" x14ac:dyDescent="0.3">
      <c r="A390" t="s">
        <v>4277</v>
      </c>
      <c r="B390" t="s">
        <v>4278</v>
      </c>
      <c r="C390" t="s">
        <v>3764</v>
      </c>
      <c r="D390" t="s">
        <v>3765</v>
      </c>
      <c r="E390" t="s">
        <v>3759</v>
      </c>
      <c r="F390" t="s">
        <v>3763</v>
      </c>
      <c r="G390">
        <v>20</v>
      </c>
      <c r="H390">
        <v>4</v>
      </c>
      <c r="I390">
        <v>16</v>
      </c>
      <c r="J390">
        <v>12</v>
      </c>
      <c r="K390">
        <v>1</v>
      </c>
      <c r="L390">
        <v>11</v>
      </c>
    </row>
    <row r="391" spans="1:12" x14ac:dyDescent="0.3">
      <c r="A391" t="s">
        <v>3709</v>
      </c>
      <c r="C391" t="s">
        <v>3764</v>
      </c>
      <c r="D391" t="s">
        <v>3765</v>
      </c>
      <c r="E391" t="s">
        <v>3759</v>
      </c>
      <c r="F391" t="s">
        <v>3763</v>
      </c>
      <c r="G391">
        <v>5</v>
      </c>
      <c r="H391">
        <v>3</v>
      </c>
      <c r="I391">
        <v>2</v>
      </c>
      <c r="J391">
        <v>3</v>
      </c>
      <c r="K391">
        <v>1</v>
      </c>
      <c r="L391">
        <v>2</v>
      </c>
    </row>
    <row r="392" spans="1:12" x14ac:dyDescent="0.3">
      <c r="A392" t="s">
        <v>4279</v>
      </c>
      <c r="C392" t="s">
        <v>3764</v>
      </c>
      <c r="D392" t="s">
        <v>3765</v>
      </c>
      <c r="E392" t="s">
        <v>3759</v>
      </c>
      <c r="F392" t="s">
        <v>3763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3">
      <c r="A393" t="s">
        <v>3710</v>
      </c>
      <c r="C393" t="s">
        <v>3764</v>
      </c>
      <c r="D393" t="s">
        <v>3765</v>
      </c>
      <c r="E393" t="s">
        <v>3759</v>
      </c>
      <c r="F393" t="s">
        <v>3763</v>
      </c>
      <c r="G393">
        <v>0</v>
      </c>
      <c r="H393">
        <v>0</v>
      </c>
      <c r="I393">
        <v>0</v>
      </c>
      <c r="J393">
        <v>40</v>
      </c>
      <c r="K393">
        <v>10</v>
      </c>
      <c r="L393">
        <v>30</v>
      </c>
    </row>
    <row r="394" spans="1:12" x14ac:dyDescent="0.3">
      <c r="A394" t="s">
        <v>3712</v>
      </c>
      <c r="B394" t="s">
        <v>3572</v>
      </c>
      <c r="C394" t="s">
        <v>3764</v>
      </c>
      <c r="D394" t="s">
        <v>3765</v>
      </c>
      <c r="E394" t="s">
        <v>3759</v>
      </c>
      <c r="F394" t="s">
        <v>3763</v>
      </c>
      <c r="G394">
        <v>10</v>
      </c>
      <c r="H394">
        <v>4</v>
      </c>
      <c r="I394">
        <v>6</v>
      </c>
      <c r="J394">
        <v>10</v>
      </c>
      <c r="K394">
        <v>4</v>
      </c>
      <c r="L394">
        <v>6</v>
      </c>
    </row>
    <row r="395" spans="1:12" x14ac:dyDescent="0.3">
      <c r="A395" t="s">
        <v>3713</v>
      </c>
      <c r="B395" t="s">
        <v>3573</v>
      </c>
      <c r="C395" t="s">
        <v>3764</v>
      </c>
      <c r="D395" t="s">
        <v>3765</v>
      </c>
      <c r="E395" t="s">
        <v>3759</v>
      </c>
      <c r="F395" t="s">
        <v>3763</v>
      </c>
      <c r="G395">
        <v>4</v>
      </c>
      <c r="H395">
        <v>3</v>
      </c>
      <c r="I395">
        <v>1</v>
      </c>
      <c r="J395">
        <v>0</v>
      </c>
      <c r="K395">
        <v>0</v>
      </c>
      <c r="L395">
        <v>0</v>
      </c>
    </row>
    <row r="396" spans="1:12" x14ac:dyDescent="0.3">
      <c r="A396" t="s">
        <v>3714</v>
      </c>
      <c r="B396" t="s">
        <v>3502</v>
      </c>
      <c r="C396" t="s">
        <v>3764</v>
      </c>
      <c r="D396" t="s">
        <v>3765</v>
      </c>
      <c r="E396" t="s">
        <v>3759</v>
      </c>
      <c r="F396" t="s">
        <v>3763</v>
      </c>
      <c r="G396">
        <v>8</v>
      </c>
      <c r="H396">
        <v>4</v>
      </c>
      <c r="I396">
        <v>4</v>
      </c>
      <c r="J396">
        <v>7</v>
      </c>
      <c r="K396">
        <v>4</v>
      </c>
      <c r="L396">
        <v>3</v>
      </c>
    </row>
    <row r="397" spans="1:12" x14ac:dyDescent="0.3">
      <c r="A397" t="s">
        <v>4280</v>
      </c>
      <c r="B397" t="s">
        <v>3960</v>
      </c>
      <c r="C397" t="s">
        <v>3764</v>
      </c>
      <c r="D397" t="s">
        <v>3765</v>
      </c>
      <c r="E397" t="s">
        <v>3759</v>
      </c>
      <c r="F397" t="s">
        <v>3763</v>
      </c>
      <c r="G397">
        <v>7</v>
      </c>
      <c r="H397">
        <v>7</v>
      </c>
      <c r="I397">
        <v>0</v>
      </c>
      <c r="J397">
        <v>7</v>
      </c>
      <c r="K397">
        <v>7</v>
      </c>
      <c r="L397">
        <v>0</v>
      </c>
    </row>
    <row r="398" spans="1:12" x14ac:dyDescent="0.3">
      <c r="A398" t="s">
        <v>4281</v>
      </c>
      <c r="B398" t="s">
        <v>4023</v>
      </c>
      <c r="C398" t="s">
        <v>3764</v>
      </c>
      <c r="D398" t="s">
        <v>3765</v>
      </c>
      <c r="E398" t="s">
        <v>3759</v>
      </c>
      <c r="F398" t="s">
        <v>3763</v>
      </c>
      <c r="G398">
        <v>5</v>
      </c>
      <c r="H398">
        <v>5</v>
      </c>
      <c r="I398">
        <v>0</v>
      </c>
      <c r="J398">
        <v>5</v>
      </c>
      <c r="K398">
        <v>5</v>
      </c>
      <c r="L398">
        <v>0</v>
      </c>
    </row>
    <row r="399" spans="1:12" x14ac:dyDescent="0.3">
      <c r="A399" t="s">
        <v>3715</v>
      </c>
      <c r="B399" t="s">
        <v>3531</v>
      </c>
      <c r="C399" t="s">
        <v>3764</v>
      </c>
      <c r="D399" t="s">
        <v>3765</v>
      </c>
      <c r="E399" t="s">
        <v>3759</v>
      </c>
      <c r="F399" t="s">
        <v>3763</v>
      </c>
      <c r="G399">
        <v>10</v>
      </c>
      <c r="H399">
        <v>7</v>
      </c>
      <c r="I399">
        <v>3</v>
      </c>
      <c r="J399">
        <v>4</v>
      </c>
      <c r="K399">
        <v>2</v>
      </c>
      <c r="L399">
        <v>2</v>
      </c>
    </row>
    <row r="400" spans="1:12" x14ac:dyDescent="0.3">
      <c r="A400" t="s">
        <v>3717</v>
      </c>
      <c r="C400" t="s">
        <v>3764</v>
      </c>
      <c r="D400" t="s">
        <v>3765</v>
      </c>
      <c r="E400" t="s">
        <v>3759</v>
      </c>
      <c r="F400" t="s">
        <v>3763</v>
      </c>
      <c r="G400">
        <v>0</v>
      </c>
      <c r="H400">
        <v>0</v>
      </c>
      <c r="I400">
        <v>0</v>
      </c>
      <c r="J400">
        <v>24</v>
      </c>
      <c r="K400">
        <v>5</v>
      </c>
      <c r="L400">
        <v>19</v>
      </c>
    </row>
    <row r="401" spans="1:12" x14ac:dyDescent="0.3">
      <c r="A401" t="s">
        <v>3718</v>
      </c>
      <c r="B401" t="s">
        <v>3575</v>
      </c>
      <c r="C401" t="s">
        <v>3764</v>
      </c>
      <c r="D401" t="s">
        <v>3765</v>
      </c>
      <c r="E401" t="s">
        <v>3759</v>
      </c>
      <c r="F401" t="s">
        <v>3763</v>
      </c>
      <c r="G401">
        <v>12</v>
      </c>
      <c r="H401">
        <v>9</v>
      </c>
      <c r="I401">
        <v>3</v>
      </c>
      <c r="J401">
        <v>7</v>
      </c>
      <c r="K401">
        <v>6</v>
      </c>
      <c r="L401">
        <v>1</v>
      </c>
    </row>
    <row r="402" spans="1:12" x14ac:dyDescent="0.3">
      <c r="A402" t="s">
        <v>3719</v>
      </c>
      <c r="B402" t="s">
        <v>3576</v>
      </c>
      <c r="C402" t="s">
        <v>3764</v>
      </c>
      <c r="D402" t="s">
        <v>3765</v>
      </c>
      <c r="E402" t="s">
        <v>3759</v>
      </c>
      <c r="F402" t="s">
        <v>3763</v>
      </c>
      <c r="G402">
        <v>12</v>
      </c>
      <c r="H402">
        <v>8</v>
      </c>
      <c r="I402">
        <v>4</v>
      </c>
      <c r="J402">
        <v>0</v>
      </c>
      <c r="K402">
        <v>0</v>
      </c>
      <c r="L402">
        <v>0</v>
      </c>
    </row>
    <row r="403" spans="1:12" x14ac:dyDescent="0.3">
      <c r="A403" t="s">
        <v>3720</v>
      </c>
      <c r="B403" t="s">
        <v>3577</v>
      </c>
      <c r="C403" t="s">
        <v>3764</v>
      </c>
      <c r="D403" t="s">
        <v>3765</v>
      </c>
      <c r="E403" t="s">
        <v>3759</v>
      </c>
      <c r="F403" t="s">
        <v>3763</v>
      </c>
      <c r="G403">
        <v>6</v>
      </c>
      <c r="H403">
        <v>3</v>
      </c>
      <c r="I403">
        <v>3</v>
      </c>
      <c r="J403">
        <v>6</v>
      </c>
      <c r="K403">
        <v>3</v>
      </c>
      <c r="L403">
        <v>3</v>
      </c>
    </row>
    <row r="404" spans="1:12" x14ac:dyDescent="0.3">
      <c r="A404" t="s">
        <v>3721</v>
      </c>
      <c r="B404" t="s">
        <v>3525</v>
      </c>
      <c r="C404" t="s">
        <v>3764</v>
      </c>
      <c r="D404" t="s">
        <v>3765</v>
      </c>
      <c r="E404" t="s">
        <v>3759</v>
      </c>
      <c r="F404" t="s">
        <v>3763</v>
      </c>
      <c r="G404">
        <v>5</v>
      </c>
      <c r="H404">
        <v>2</v>
      </c>
      <c r="I404">
        <v>3</v>
      </c>
      <c r="J404">
        <v>2</v>
      </c>
      <c r="K404">
        <v>1</v>
      </c>
      <c r="L404">
        <v>1</v>
      </c>
    </row>
    <row r="405" spans="1:12" x14ac:dyDescent="0.3">
      <c r="A405" t="s">
        <v>3723</v>
      </c>
      <c r="B405" t="s">
        <v>3579</v>
      </c>
      <c r="C405" t="s">
        <v>3764</v>
      </c>
      <c r="D405" t="s">
        <v>3765</v>
      </c>
      <c r="E405" t="s">
        <v>3759</v>
      </c>
      <c r="F405" t="s">
        <v>3763</v>
      </c>
      <c r="G405">
        <v>9</v>
      </c>
      <c r="H405">
        <v>3</v>
      </c>
      <c r="I405">
        <v>6</v>
      </c>
      <c r="J405">
        <v>7</v>
      </c>
      <c r="K405">
        <v>3</v>
      </c>
      <c r="L405">
        <v>4</v>
      </c>
    </row>
    <row r="406" spans="1:12" x14ac:dyDescent="0.3">
      <c r="A406" t="s">
        <v>3724</v>
      </c>
      <c r="B406" t="s">
        <v>3580</v>
      </c>
      <c r="C406" t="s">
        <v>3764</v>
      </c>
      <c r="D406" t="s">
        <v>3765</v>
      </c>
      <c r="E406" t="s">
        <v>3759</v>
      </c>
      <c r="F406" t="s">
        <v>3763</v>
      </c>
      <c r="G406">
        <v>15</v>
      </c>
      <c r="H406">
        <v>4</v>
      </c>
      <c r="I406">
        <v>11</v>
      </c>
      <c r="J406">
        <v>13</v>
      </c>
      <c r="K406">
        <v>3</v>
      </c>
      <c r="L406">
        <v>10</v>
      </c>
    </row>
    <row r="407" spans="1:12" x14ac:dyDescent="0.3">
      <c r="A407" t="s">
        <v>4282</v>
      </c>
      <c r="B407" t="s">
        <v>4283</v>
      </c>
      <c r="C407" t="s">
        <v>3764</v>
      </c>
      <c r="D407" t="s">
        <v>3765</v>
      </c>
      <c r="E407" t="s">
        <v>3759</v>
      </c>
      <c r="F407" t="s">
        <v>3763</v>
      </c>
      <c r="G407">
        <v>8</v>
      </c>
      <c r="H407">
        <v>6</v>
      </c>
      <c r="I407">
        <v>2</v>
      </c>
      <c r="J407">
        <v>7</v>
      </c>
      <c r="K407">
        <v>5</v>
      </c>
      <c r="L407">
        <v>2</v>
      </c>
    </row>
    <row r="408" spans="1:12" x14ac:dyDescent="0.3">
      <c r="A408" t="s">
        <v>4284</v>
      </c>
      <c r="B408" t="s">
        <v>3520</v>
      </c>
      <c r="C408" t="s">
        <v>3764</v>
      </c>
      <c r="D408" t="s">
        <v>3765</v>
      </c>
      <c r="E408" t="s">
        <v>3759</v>
      </c>
      <c r="F408" t="s">
        <v>3763</v>
      </c>
      <c r="G408">
        <v>17</v>
      </c>
      <c r="H408">
        <v>9</v>
      </c>
      <c r="I408">
        <v>8</v>
      </c>
      <c r="J408">
        <v>17</v>
      </c>
      <c r="K408">
        <v>9</v>
      </c>
      <c r="L408">
        <v>8</v>
      </c>
    </row>
    <row r="409" spans="1:12" x14ac:dyDescent="0.3">
      <c r="A409" t="s">
        <v>4285</v>
      </c>
      <c r="B409" t="s">
        <v>4255</v>
      </c>
      <c r="C409" t="s">
        <v>3764</v>
      </c>
      <c r="D409" t="s">
        <v>3765</v>
      </c>
      <c r="E409" t="s">
        <v>3759</v>
      </c>
      <c r="F409" t="s">
        <v>3763</v>
      </c>
      <c r="G409">
        <v>2</v>
      </c>
      <c r="H409">
        <v>0</v>
      </c>
      <c r="I409">
        <v>2</v>
      </c>
      <c r="J409">
        <v>2</v>
      </c>
      <c r="K409">
        <v>0</v>
      </c>
      <c r="L409">
        <v>2</v>
      </c>
    </row>
    <row r="410" spans="1:12" x14ac:dyDescent="0.3">
      <c r="A410" t="s">
        <v>4286</v>
      </c>
      <c r="B410" t="s">
        <v>4287</v>
      </c>
      <c r="C410" t="s">
        <v>3764</v>
      </c>
      <c r="D410" t="s">
        <v>3765</v>
      </c>
      <c r="E410" t="s">
        <v>3759</v>
      </c>
      <c r="F410" t="s">
        <v>3763</v>
      </c>
      <c r="G410">
        <v>8</v>
      </c>
      <c r="H410">
        <v>4</v>
      </c>
      <c r="I410">
        <v>4</v>
      </c>
      <c r="J410">
        <v>8</v>
      </c>
      <c r="K410">
        <v>4</v>
      </c>
      <c r="L410">
        <v>4</v>
      </c>
    </row>
    <row r="411" spans="1:12" x14ac:dyDescent="0.3">
      <c r="A411" t="s">
        <v>4288</v>
      </c>
      <c r="C411" t="s">
        <v>3764</v>
      </c>
      <c r="D411" t="s">
        <v>3765</v>
      </c>
      <c r="E411" t="s">
        <v>3759</v>
      </c>
      <c r="F411" t="s">
        <v>3763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3">
      <c r="A412" t="s">
        <v>3725</v>
      </c>
      <c r="C412" t="s">
        <v>3764</v>
      </c>
      <c r="D412" t="s">
        <v>3765</v>
      </c>
      <c r="E412" t="s">
        <v>3759</v>
      </c>
      <c r="F412" t="s">
        <v>3763</v>
      </c>
      <c r="G412">
        <v>0</v>
      </c>
      <c r="H412">
        <v>0</v>
      </c>
      <c r="I412">
        <v>0</v>
      </c>
      <c r="J412">
        <v>5</v>
      </c>
      <c r="K412">
        <v>2</v>
      </c>
      <c r="L412">
        <v>3</v>
      </c>
    </row>
    <row r="413" spans="1:12" x14ac:dyDescent="0.3">
      <c r="A413" t="s">
        <v>3726</v>
      </c>
      <c r="C413" t="s">
        <v>3764</v>
      </c>
      <c r="D413" t="s">
        <v>3765</v>
      </c>
      <c r="E413" t="s">
        <v>3759</v>
      </c>
      <c r="F413" t="s">
        <v>3763</v>
      </c>
      <c r="G413">
        <v>0</v>
      </c>
      <c r="H413">
        <v>0</v>
      </c>
      <c r="I413">
        <v>0</v>
      </c>
      <c r="J413">
        <v>14</v>
      </c>
      <c r="K413">
        <v>7</v>
      </c>
      <c r="L413">
        <v>7</v>
      </c>
    </row>
    <row r="414" spans="1:12" x14ac:dyDescent="0.3">
      <c r="A414" t="s">
        <v>3727</v>
      </c>
      <c r="B414" t="s">
        <v>3581</v>
      </c>
      <c r="C414" t="s">
        <v>3764</v>
      </c>
      <c r="D414" t="s">
        <v>3765</v>
      </c>
      <c r="E414" t="s">
        <v>3759</v>
      </c>
      <c r="F414" t="s">
        <v>3763</v>
      </c>
      <c r="G414">
        <v>14</v>
      </c>
      <c r="H414">
        <v>14</v>
      </c>
      <c r="I414">
        <v>0</v>
      </c>
      <c r="J414">
        <v>13</v>
      </c>
      <c r="K414">
        <v>13</v>
      </c>
      <c r="L414">
        <v>0</v>
      </c>
    </row>
    <row r="415" spans="1:12" x14ac:dyDescent="0.3">
      <c r="A415" t="s">
        <v>3728</v>
      </c>
      <c r="B415" t="s">
        <v>3582</v>
      </c>
      <c r="C415" t="s">
        <v>3764</v>
      </c>
      <c r="D415" t="s">
        <v>3765</v>
      </c>
      <c r="E415" t="s">
        <v>3759</v>
      </c>
      <c r="F415" t="s">
        <v>3763</v>
      </c>
      <c r="G415">
        <v>23</v>
      </c>
      <c r="H415">
        <v>16</v>
      </c>
      <c r="I415">
        <v>7</v>
      </c>
      <c r="J415">
        <v>2</v>
      </c>
      <c r="K415">
        <v>2</v>
      </c>
      <c r="L415">
        <v>0</v>
      </c>
    </row>
    <row r="416" spans="1:12" x14ac:dyDescent="0.3">
      <c r="A416" t="s">
        <v>3729</v>
      </c>
      <c r="B416" t="s">
        <v>3583</v>
      </c>
      <c r="C416" t="s">
        <v>3764</v>
      </c>
      <c r="D416" t="s">
        <v>3765</v>
      </c>
      <c r="E416" t="s">
        <v>3759</v>
      </c>
      <c r="F416" t="s">
        <v>3763</v>
      </c>
      <c r="G416">
        <v>15</v>
      </c>
      <c r="H416">
        <v>5</v>
      </c>
      <c r="I416">
        <v>10</v>
      </c>
      <c r="J416">
        <v>10</v>
      </c>
      <c r="K416">
        <v>4</v>
      </c>
      <c r="L416">
        <v>6</v>
      </c>
    </row>
    <row r="417" spans="1:12" x14ac:dyDescent="0.3">
      <c r="A417" t="s">
        <v>3730</v>
      </c>
      <c r="B417" t="s">
        <v>3584</v>
      </c>
      <c r="C417" t="s">
        <v>3764</v>
      </c>
      <c r="D417" t="s">
        <v>3765</v>
      </c>
      <c r="E417" t="s">
        <v>3759</v>
      </c>
      <c r="F417" t="s">
        <v>3763</v>
      </c>
      <c r="G417">
        <v>3</v>
      </c>
      <c r="H417">
        <v>2</v>
      </c>
      <c r="I417">
        <v>1</v>
      </c>
      <c r="J417">
        <v>3</v>
      </c>
      <c r="K417">
        <v>2</v>
      </c>
      <c r="L417">
        <v>1</v>
      </c>
    </row>
    <row r="418" spans="1:12" x14ac:dyDescent="0.3">
      <c r="A418" t="s">
        <v>4289</v>
      </c>
      <c r="B418" t="s">
        <v>4117</v>
      </c>
      <c r="C418" t="s">
        <v>3764</v>
      </c>
      <c r="D418" t="s">
        <v>3765</v>
      </c>
      <c r="E418" t="s">
        <v>3759</v>
      </c>
      <c r="F418" t="s">
        <v>3763</v>
      </c>
      <c r="G418">
        <v>23</v>
      </c>
      <c r="H418">
        <v>13</v>
      </c>
      <c r="I418">
        <v>10</v>
      </c>
      <c r="J418">
        <v>18</v>
      </c>
      <c r="K418">
        <v>12</v>
      </c>
      <c r="L418">
        <v>6</v>
      </c>
    </row>
    <row r="419" spans="1:12" x14ac:dyDescent="0.3">
      <c r="A419" t="s">
        <v>3731</v>
      </c>
      <c r="C419" t="s">
        <v>3764</v>
      </c>
      <c r="D419" t="s">
        <v>3765</v>
      </c>
      <c r="E419" t="s">
        <v>3759</v>
      </c>
      <c r="F419" t="s">
        <v>3763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">
      <c r="A420" t="s">
        <v>3732</v>
      </c>
      <c r="B420" t="s">
        <v>3540</v>
      </c>
      <c r="C420" t="s">
        <v>3764</v>
      </c>
      <c r="D420" t="s">
        <v>3765</v>
      </c>
      <c r="E420" t="s">
        <v>3759</v>
      </c>
      <c r="F420" t="s">
        <v>3763</v>
      </c>
      <c r="G420">
        <v>12</v>
      </c>
      <c r="H420">
        <v>7</v>
      </c>
      <c r="I420">
        <v>5</v>
      </c>
      <c r="J420">
        <v>5</v>
      </c>
      <c r="K420">
        <v>3</v>
      </c>
      <c r="L420">
        <v>2</v>
      </c>
    </row>
    <row r="421" spans="1:12" x14ac:dyDescent="0.3">
      <c r="A421" t="s">
        <v>3733</v>
      </c>
      <c r="C421" t="s">
        <v>3764</v>
      </c>
      <c r="D421" t="s">
        <v>3765</v>
      </c>
      <c r="E421" t="s">
        <v>3759</v>
      </c>
      <c r="F421" t="s">
        <v>3763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 t="s">
        <v>3734</v>
      </c>
      <c r="B422" t="s">
        <v>3585</v>
      </c>
      <c r="C422" t="s">
        <v>3764</v>
      </c>
      <c r="D422" t="s">
        <v>3765</v>
      </c>
      <c r="E422" t="s">
        <v>3759</v>
      </c>
      <c r="F422" t="s">
        <v>3763</v>
      </c>
      <c r="G422">
        <v>22</v>
      </c>
      <c r="H422">
        <v>11</v>
      </c>
      <c r="I422">
        <v>11</v>
      </c>
      <c r="J422">
        <v>14</v>
      </c>
      <c r="K422">
        <v>7</v>
      </c>
      <c r="L422">
        <v>7</v>
      </c>
    </row>
    <row r="423" spans="1:12" x14ac:dyDescent="0.3">
      <c r="A423" t="s">
        <v>3735</v>
      </c>
      <c r="B423" t="s">
        <v>3586</v>
      </c>
      <c r="C423" t="s">
        <v>3764</v>
      </c>
      <c r="D423" t="s">
        <v>3765</v>
      </c>
      <c r="E423" t="s">
        <v>3759</v>
      </c>
      <c r="F423" t="s">
        <v>3763</v>
      </c>
      <c r="G423">
        <v>7</v>
      </c>
      <c r="H423">
        <v>1</v>
      </c>
      <c r="I423">
        <v>6</v>
      </c>
      <c r="J423">
        <v>7</v>
      </c>
      <c r="K423">
        <v>1</v>
      </c>
      <c r="L423">
        <v>6</v>
      </c>
    </row>
    <row r="424" spans="1:12" x14ac:dyDescent="0.3">
      <c r="A424" t="s">
        <v>3736</v>
      </c>
      <c r="B424" t="s">
        <v>3587</v>
      </c>
      <c r="C424" t="s">
        <v>3764</v>
      </c>
      <c r="D424" t="s">
        <v>3765</v>
      </c>
      <c r="E424" t="s">
        <v>3759</v>
      </c>
      <c r="F424" t="s">
        <v>3763</v>
      </c>
      <c r="G424">
        <v>6</v>
      </c>
      <c r="H424">
        <v>2</v>
      </c>
      <c r="I424">
        <v>4</v>
      </c>
      <c r="J424">
        <v>3</v>
      </c>
      <c r="K424">
        <v>1</v>
      </c>
      <c r="L424">
        <v>2</v>
      </c>
    </row>
    <row r="425" spans="1:12" x14ac:dyDescent="0.3">
      <c r="A425" t="s">
        <v>3737</v>
      </c>
      <c r="B425" t="s">
        <v>3588</v>
      </c>
      <c r="C425" t="s">
        <v>3764</v>
      </c>
      <c r="D425" t="s">
        <v>3765</v>
      </c>
      <c r="E425" t="s">
        <v>3759</v>
      </c>
      <c r="F425" t="s">
        <v>3763</v>
      </c>
      <c r="G425">
        <v>20</v>
      </c>
      <c r="H425">
        <v>12</v>
      </c>
      <c r="I425">
        <v>8</v>
      </c>
      <c r="J425">
        <v>20</v>
      </c>
      <c r="K425">
        <v>12</v>
      </c>
      <c r="L425">
        <v>8</v>
      </c>
    </row>
    <row r="426" spans="1:12" x14ac:dyDescent="0.3">
      <c r="A426" t="s">
        <v>4290</v>
      </c>
      <c r="B426" t="s">
        <v>4291</v>
      </c>
      <c r="C426" t="s">
        <v>3764</v>
      </c>
      <c r="D426" t="s">
        <v>3765</v>
      </c>
      <c r="E426" t="s">
        <v>3759</v>
      </c>
      <c r="F426" t="s">
        <v>3763</v>
      </c>
      <c r="G426">
        <v>34</v>
      </c>
      <c r="H426">
        <v>13</v>
      </c>
      <c r="I426">
        <v>21</v>
      </c>
      <c r="J426">
        <v>23</v>
      </c>
      <c r="K426">
        <v>9</v>
      </c>
      <c r="L426">
        <v>14</v>
      </c>
    </row>
    <row r="427" spans="1:12" x14ac:dyDescent="0.3">
      <c r="A427" t="s">
        <v>4292</v>
      </c>
      <c r="B427" t="s">
        <v>4293</v>
      </c>
      <c r="C427" t="s">
        <v>3764</v>
      </c>
      <c r="D427" t="s">
        <v>3765</v>
      </c>
      <c r="E427" t="s">
        <v>3759</v>
      </c>
      <c r="F427" t="s">
        <v>3763</v>
      </c>
      <c r="G427">
        <v>22</v>
      </c>
      <c r="H427">
        <v>11</v>
      </c>
      <c r="I427">
        <v>11</v>
      </c>
      <c r="J427">
        <v>16</v>
      </c>
      <c r="K427">
        <v>8</v>
      </c>
      <c r="L427">
        <v>8</v>
      </c>
    </row>
    <row r="428" spans="1:12" x14ac:dyDescent="0.3">
      <c r="A428" t="s">
        <v>3738</v>
      </c>
      <c r="C428" t="s">
        <v>3764</v>
      </c>
      <c r="D428" t="s">
        <v>3765</v>
      </c>
      <c r="E428" t="s">
        <v>3759</v>
      </c>
      <c r="F428" t="s">
        <v>3763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 t="s">
        <v>3739</v>
      </c>
      <c r="C429" t="s">
        <v>3764</v>
      </c>
      <c r="D429" t="s">
        <v>3765</v>
      </c>
      <c r="E429" t="s">
        <v>3759</v>
      </c>
      <c r="F429" t="s">
        <v>3763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">
      <c r="A430" t="s">
        <v>3740</v>
      </c>
      <c r="B430" t="s">
        <v>3589</v>
      </c>
      <c r="C430" t="s">
        <v>3764</v>
      </c>
      <c r="D430" t="s">
        <v>3765</v>
      </c>
      <c r="E430" t="s">
        <v>3759</v>
      </c>
      <c r="F430" t="s">
        <v>3763</v>
      </c>
      <c r="G430">
        <v>18</v>
      </c>
      <c r="H430">
        <v>10</v>
      </c>
      <c r="I430">
        <v>8</v>
      </c>
      <c r="J430">
        <v>16</v>
      </c>
      <c r="K430">
        <v>10</v>
      </c>
      <c r="L430">
        <v>6</v>
      </c>
    </row>
    <row r="431" spans="1:12" x14ac:dyDescent="0.3">
      <c r="A431" t="s">
        <v>3741</v>
      </c>
      <c r="B431" t="s">
        <v>3590</v>
      </c>
      <c r="C431" t="s">
        <v>3764</v>
      </c>
      <c r="D431" t="s">
        <v>3765</v>
      </c>
      <c r="E431" t="s">
        <v>3759</v>
      </c>
      <c r="F431" t="s">
        <v>3763</v>
      </c>
      <c r="G431">
        <v>6</v>
      </c>
      <c r="H431">
        <v>3</v>
      </c>
      <c r="I431">
        <v>3</v>
      </c>
      <c r="J431">
        <v>6</v>
      </c>
      <c r="K431">
        <v>3</v>
      </c>
      <c r="L431">
        <v>3</v>
      </c>
    </row>
    <row r="432" spans="1:12" x14ac:dyDescent="0.3">
      <c r="A432" t="s">
        <v>3744</v>
      </c>
      <c r="B432" t="s">
        <v>3473</v>
      </c>
      <c r="C432" t="s">
        <v>3764</v>
      </c>
      <c r="D432" t="s">
        <v>3765</v>
      </c>
      <c r="E432" t="s">
        <v>3759</v>
      </c>
      <c r="F432" t="s">
        <v>3763</v>
      </c>
      <c r="G432">
        <v>18</v>
      </c>
      <c r="H432">
        <v>4</v>
      </c>
      <c r="I432">
        <v>14</v>
      </c>
      <c r="J432">
        <v>17</v>
      </c>
      <c r="K432">
        <v>4</v>
      </c>
      <c r="L432">
        <v>13</v>
      </c>
    </row>
    <row r="433" spans="1:12" x14ac:dyDescent="0.3">
      <c r="A433" t="s">
        <v>3745</v>
      </c>
      <c r="B433" t="s">
        <v>3492</v>
      </c>
      <c r="C433" t="s">
        <v>3764</v>
      </c>
      <c r="D433" t="s">
        <v>3765</v>
      </c>
      <c r="E433" t="s">
        <v>3759</v>
      </c>
      <c r="F433" t="s">
        <v>3763</v>
      </c>
      <c r="G433">
        <v>47</v>
      </c>
      <c r="H433">
        <v>26</v>
      </c>
      <c r="I433">
        <v>21</v>
      </c>
      <c r="J433">
        <v>46</v>
      </c>
      <c r="K433">
        <v>25</v>
      </c>
      <c r="L433">
        <v>21</v>
      </c>
    </row>
    <row r="434" spans="1:12" x14ac:dyDescent="0.3">
      <c r="A434" t="s">
        <v>4294</v>
      </c>
      <c r="B434" t="s">
        <v>3474</v>
      </c>
      <c r="C434" t="s">
        <v>3764</v>
      </c>
      <c r="D434" t="s">
        <v>3765</v>
      </c>
      <c r="E434" t="s">
        <v>3759</v>
      </c>
      <c r="F434" t="s">
        <v>3763</v>
      </c>
      <c r="G434">
        <v>26</v>
      </c>
      <c r="H434">
        <v>9</v>
      </c>
      <c r="I434">
        <v>17</v>
      </c>
      <c r="J434">
        <v>26</v>
      </c>
      <c r="K434">
        <v>9</v>
      </c>
      <c r="L434">
        <v>17</v>
      </c>
    </row>
    <row r="435" spans="1:12" x14ac:dyDescent="0.3">
      <c r="A435" t="s">
        <v>3746</v>
      </c>
      <c r="C435" t="s">
        <v>3764</v>
      </c>
      <c r="D435" t="s">
        <v>3765</v>
      </c>
      <c r="E435" t="s">
        <v>3759</v>
      </c>
      <c r="F435" t="s">
        <v>3763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 t="s">
        <v>3747</v>
      </c>
      <c r="C436" t="s">
        <v>3764</v>
      </c>
      <c r="D436" t="s">
        <v>3765</v>
      </c>
      <c r="E436" t="s">
        <v>3759</v>
      </c>
      <c r="F436" t="s">
        <v>3763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 t="s">
        <v>3748</v>
      </c>
      <c r="B437" t="s">
        <v>3593</v>
      </c>
      <c r="C437" t="s">
        <v>3764</v>
      </c>
      <c r="D437" t="s">
        <v>3765</v>
      </c>
      <c r="E437" t="s">
        <v>3759</v>
      </c>
      <c r="F437" t="s">
        <v>3763</v>
      </c>
      <c r="G437">
        <v>14</v>
      </c>
      <c r="H437">
        <v>9</v>
      </c>
      <c r="I437">
        <v>5</v>
      </c>
      <c r="J437">
        <v>14</v>
      </c>
      <c r="K437">
        <v>9</v>
      </c>
      <c r="L437">
        <v>5</v>
      </c>
    </row>
    <row r="438" spans="1:12" x14ac:dyDescent="0.3">
      <c r="A438" t="s">
        <v>3749</v>
      </c>
      <c r="B438" t="s">
        <v>3594</v>
      </c>
      <c r="C438" t="s">
        <v>3764</v>
      </c>
      <c r="D438" t="s">
        <v>3765</v>
      </c>
      <c r="E438" t="s">
        <v>3759</v>
      </c>
      <c r="F438" t="s">
        <v>3763</v>
      </c>
      <c r="G438">
        <v>5</v>
      </c>
      <c r="H438">
        <v>1</v>
      </c>
      <c r="I438">
        <v>4</v>
      </c>
      <c r="J438">
        <v>4</v>
      </c>
      <c r="K438">
        <v>1</v>
      </c>
      <c r="L438">
        <v>3</v>
      </c>
    </row>
    <row r="439" spans="1:12" x14ac:dyDescent="0.3">
      <c r="A439" t="s">
        <v>3750</v>
      </c>
      <c r="B439" t="s">
        <v>3595</v>
      </c>
      <c r="C439" t="s">
        <v>3764</v>
      </c>
      <c r="D439" t="s">
        <v>3765</v>
      </c>
      <c r="E439" t="s">
        <v>3759</v>
      </c>
      <c r="F439" t="s">
        <v>3763</v>
      </c>
      <c r="G439">
        <v>16</v>
      </c>
      <c r="H439">
        <v>13</v>
      </c>
      <c r="I439">
        <v>3</v>
      </c>
      <c r="J439">
        <v>16</v>
      </c>
      <c r="K439">
        <v>13</v>
      </c>
      <c r="L439">
        <v>3</v>
      </c>
    </row>
    <row r="440" spans="1:12" x14ac:dyDescent="0.3">
      <c r="A440" t="s">
        <v>3751</v>
      </c>
      <c r="B440" t="s">
        <v>3596</v>
      </c>
      <c r="C440" t="s">
        <v>3764</v>
      </c>
      <c r="D440" t="s">
        <v>3765</v>
      </c>
      <c r="E440" t="s">
        <v>3759</v>
      </c>
      <c r="F440" t="s">
        <v>3763</v>
      </c>
      <c r="G440">
        <v>76</v>
      </c>
      <c r="H440">
        <v>37</v>
      </c>
      <c r="I440">
        <v>39</v>
      </c>
      <c r="J440">
        <v>75</v>
      </c>
      <c r="K440">
        <v>36</v>
      </c>
      <c r="L440">
        <v>39</v>
      </c>
    </row>
    <row r="441" spans="1:12" x14ac:dyDescent="0.3">
      <c r="A441" t="s">
        <v>4295</v>
      </c>
      <c r="C441" t="s">
        <v>3764</v>
      </c>
      <c r="D441" t="s">
        <v>3765</v>
      </c>
      <c r="E441" t="s">
        <v>3759</v>
      </c>
      <c r="F441" t="s">
        <v>3763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">
      <c r="A442" t="s">
        <v>3753</v>
      </c>
      <c r="C442" t="s">
        <v>3764</v>
      </c>
      <c r="D442" t="s">
        <v>3765</v>
      </c>
      <c r="E442" t="s">
        <v>3759</v>
      </c>
      <c r="F442" t="s">
        <v>3763</v>
      </c>
      <c r="G442">
        <v>17</v>
      </c>
      <c r="H442">
        <v>5</v>
      </c>
      <c r="I442">
        <v>12</v>
      </c>
      <c r="J442">
        <v>0</v>
      </c>
      <c r="K442">
        <v>0</v>
      </c>
      <c r="L442">
        <v>0</v>
      </c>
    </row>
    <row r="443" spans="1:12" x14ac:dyDescent="0.3">
      <c r="A443" t="s">
        <v>3754</v>
      </c>
      <c r="C443" t="s">
        <v>3764</v>
      </c>
      <c r="D443" t="s">
        <v>3765</v>
      </c>
      <c r="E443" t="s">
        <v>3759</v>
      </c>
      <c r="F443" t="s">
        <v>3763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">
      <c r="A444" t="s">
        <v>3755</v>
      </c>
      <c r="B444" t="s">
        <v>3597</v>
      </c>
      <c r="C444" t="s">
        <v>3764</v>
      </c>
      <c r="D444" t="s">
        <v>3765</v>
      </c>
      <c r="E444" t="s">
        <v>3759</v>
      </c>
      <c r="F444" t="s">
        <v>3763</v>
      </c>
      <c r="G444">
        <v>10</v>
      </c>
      <c r="H444">
        <v>7</v>
      </c>
      <c r="I444">
        <v>3</v>
      </c>
      <c r="J444">
        <v>8</v>
      </c>
      <c r="K444">
        <v>5</v>
      </c>
      <c r="L444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Élèves</vt:lpstr>
      <vt:lpstr>Ecoles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Byamungu</cp:lastModifiedBy>
  <dcterms:created xsi:type="dcterms:W3CDTF">2025-10-16T17:00:08Z</dcterms:created>
  <dcterms:modified xsi:type="dcterms:W3CDTF">2025-10-21T17:46:37Z</dcterms:modified>
</cp:coreProperties>
</file>