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kevin_chavarriaesquivel_ucr_ac_cr/Documents/Repositorios/Potrero/"/>
    </mc:Choice>
  </mc:AlternateContent>
  <xr:revisionPtr revIDLastSave="0" documentId="8_{1C6FF2F8-F72D-4511-B8C8-7DE3E19AD64E}" xr6:coauthVersionLast="47" xr6:coauthVersionMax="47" xr10:uidLastSave="{00000000-0000-0000-0000-000000000000}"/>
  <bookViews>
    <workbookView xWindow="-108" yWindow="-108" windowWidth="23256" windowHeight="12456" activeTab="1"/>
  </bookViews>
  <sheets>
    <sheet name="plano 1" sheetId="1" r:id="rId1"/>
    <sheet name="plano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" i="2"/>
  <c r="E2" i="2"/>
  <c r="E3" i="2"/>
  <c r="E1" i="2"/>
</calcChain>
</file>

<file path=xl/sharedStrings.xml><?xml version="1.0" encoding="utf-8"?>
<sst xmlns="http://schemas.openxmlformats.org/spreadsheetml/2006/main" count="239" uniqueCount="116">
  <si>
    <t>DT</t>
  </si>
  <si>
    <t>NA</t>
  </si>
  <si>
    <t>DU</t>
  </si>
  <si>
    <t>DMS</t>
  </si>
  <si>
    <t>SP</t>
  </si>
  <si>
    <t>DD</t>
  </si>
  <si>
    <t>350-17-0</t>
  </si>
  <si>
    <t>354-57-0</t>
  </si>
  <si>
    <t>2-53-0</t>
  </si>
  <si>
    <t>3-21-0</t>
  </si>
  <si>
    <t>33-27-0</t>
  </si>
  <si>
    <t>9-14-0</t>
  </si>
  <si>
    <t>20-57-0</t>
  </si>
  <si>
    <t>72-17-0</t>
  </si>
  <si>
    <t>41-46-0</t>
  </si>
  <si>
    <t>352-53-0</t>
  </si>
  <si>
    <t>348-41-0</t>
  </si>
  <si>
    <t>41-58-0</t>
  </si>
  <si>
    <t>23-17-0</t>
  </si>
  <si>
    <t>115-48-0</t>
  </si>
  <si>
    <t>53-18-0</t>
  </si>
  <si>
    <t>358-9-0</t>
  </si>
  <si>
    <t>341-21-0</t>
  </si>
  <si>
    <t>57-52-0</t>
  </si>
  <si>
    <t>40-7-0</t>
  </si>
  <si>
    <t>104-29-0</t>
  </si>
  <si>
    <t>122-33-0</t>
  </si>
  <si>
    <t>163-44-0</t>
  </si>
  <si>
    <t>145-46-0</t>
  </si>
  <si>
    <t>151-28-0</t>
  </si>
  <si>
    <t>149-56-0</t>
  </si>
  <si>
    <t>160-51-0</t>
  </si>
  <si>
    <t>163-27-0</t>
  </si>
  <si>
    <t>163-29-0</t>
  </si>
  <si>
    <t>164-13-0</t>
  </si>
  <si>
    <t>71-57-0</t>
  </si>
  <si>
    <t>148-23-0</t>
  </si>
  <si>
    <t>163-41-0</t>
  </si>
  <si>
    <t>170-4-0</t>
  </si>
  <si>
    <t>170-38-0</t>
  </si>
  <si>
    <t>164-5-0</t>
  </si>
  <si>
    <t>138-2-0</t>
  </si>
  <si>
    <t>94-26-0</t>
  </si>
  <si>
    <t>187-29-0</t>
  </si>
  <si>
    <t>187-28-0</t>
  </si>
  <si>
    <t>176-42-0</t>
  </si>
  <si>
    <t>197-33-0</t>
  </si>
  <si>
    <t>205-15-0</t>
  </si>
  <si>
    <t>214-4-0</t>
  </si>
  <si>
    <t>282-32-0</t>
  </si>
  <si>
    <t>230-18-0</t>
  </si>
  <si>
    <t>234-34-0</t>
  </si>
  <si>
    <t>249-27-0</t>
  </si>
  <si>
    <t>268-16-0</t>
  </si>
  <si>
    <t>185-7-0</t>
  </si>
  <si>
    <t>204-40-0</t>
  </si>
  <si>
    <t>218-18-0</t>
  </si>
  <si>
    <t>284-14-0</t>
  </si>
  <si>
    <t>257-19-0</t>
  </si>
  <si>
    <t>255-39-0</t>
  </si>
  <si>
    <t>229-40-0</t>
  </si>
  <si>
    <t>194-29-0</t>
  </si>
  <si>
    <t>205-51-0</t>
  </si>
  <si>
    <t>294-9-0</t>
  </si>
  <si>
    <t>313-51-0</t>
  </si>
  <si>
    <t>322-0-0</t>
  </si>
  <si>
    <t>326-41-0</t>
  </si>
  <si>
    <t>338-15-0</t>
  </si>
  <si>
    <t>6-14-0</t>
  </si>
  <si>
    <t>24-51-0</t>
  </si>
  <si>
    <t>83-33-0</t>
  </si>
  <si>
    <t>80-57-0</t>
  </si>
  <si>
    <t>76-58-0</t>
  </si>
  <si>
    <t>28-18-0</t>
  </si>
  <si>
    <t>48-57-0</t>
  </si>
  <si>
    <t>81-24-0</t>
  </si>
  <si>
    <t>77-44-0</t>
  </si>
  <si>
    <t>84-18-0</t>
  </si>
  <si>
    <t>95-12-0</t>
  </si>
  <si>
    <t>101-25-0</t>
  </si>
  <si>
    <t>95-40-0</t>
  </si>
  <si>
    <t>64-08-0</t>
  </si>
  <si>
    <t>110-50-0</t>
  </si>
  <si>
    <t>85-22-0</t>
  </si>
  <si>
    <t>49-00-0</t>
  </si>
  <si>
    <t>75-47-0</t>
  </si>
  <si>
    <t>64-39-0</t>
  </si>
  <si>
    <t>28-26-0</t>
  </si>
  <si>
    <t>53-15-0</t>
  </si>
  <si>
    <t>38-03-0</t>
  </si>
  <si>
    <t>79-13-0</t>
  </si>
  <si>
    <t>347-20-0</t>
  </si>
  <si>
    <t>347-34-0</t>
  </si>
  <si>
    <t>349-28-0</t>
  </si>
  <si>
    <t>23-32-0</t>
  </si>
  <si>
    <t>53-04-0</t>
  </si>
  <si>
    <t>276-44-0</t>
  </si>
  <si>
    <t>245-56-0</t>
  </si>
  <si>
    <t>146-17-0</t>
  </si>
  <si>
    <t>178-07-0</t>
  </si>
  <si>
    <t>229-28-0</t>
  </si>
  <si>
    <t>231-32-0</t>
  </si>
  <si>
    <t>258-26-0</t>
  </si>
  <si>
    <t>220-06-0</t>
  </si>
  <si>
    <t>221-57-0</t>
  </si>
  <si>
    <t>217-07-0</t>
  </si>
  <si>
    <t>262-48-0</t>
  </si>
  <si>
    <t>226-18-0</t>
  </si>
  <si>
    <t>193-19-0</t>
  </si>
  <si>
    <t>233-21-0</t>
  </si>
  <si>
    <t>208-48-0</t>
  </si>
  <si>
    <t>200-12-0</t>
  </si>
  <si>
    <t>224-13-0</t>
  </si>
  <si>
    <t>228-25-0</t>
  </si>
  <si>
    <t>195-02-0</t>
  </si>
  <si>
    <t>219-17-0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</si>
</sst>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E14" sqref="E1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>
        <v>0</v>
      </c>
      <c r="C3">
        <v>0</v>
      </c>
    </row>
    <row r="4" spans="1:3" x14ac:dyDescent="0.3">
      <c r="A4" t="s">
        <v>5</v>
      </c>
      <c r="B4" t="s">
        <v>6</v>
      </c>
      <c r="C4">
        <v>56.69</v>
      </c>
    </row>
    <row r="5" spans="1:3" x14ac:dyDescent="0.3">
      <c r="A5" t="s">
        <v>5</v>
      </c>
      <c r="B5" t="s">
        <v>7</v>
      </c>
      <c r="C5">
        <v>37.479999999999997</v>
      </c>
    </row>
    <row r="6" spans="1:3" x14ac:dyDescent="0.3">
      <c r="A6" t="s">
        <v>5</v>
      </c>
      <c r="B6" t="s">
        <v>8</v>
      </c>
      <c r="C6">
        <v>15.49</v>
      </c>
    </row>
    <row r="7" spans="1:3" x14ac:dyDescent="0.3">
      <c r="A7" t="s">
        <v>5</v>
      </c>
      <c r="B7" t="s">
        <v>9</v>
      </c>
      <c r="C7">
        <v>55.19</v>
      </c>
    </row>
    <row r="8" spans="1:3" x14ac:dyDescent="0.3">
      <c r="A8" t="s">
        <v>5</v>
      </c>
      <c r="B8" t="s">
        <v>10</v>
      </c>
      <c r="C8">
        <v>19.39</v>
      </c>
    </row>
    <row r="9" spans="1:3" x14ac:dyDescent="0.3">
      <c r="A9" t="s">
        <v>5</v>
      </c>
      <c r="B9" t="s">
        <v>11</v>
      </c>
      <c r="C9">
        <v>20.02</v>
      </c>
    </row>
    <row r="10" spans="1:3" x14ac:dyDescent="0.3">
      <c r="A10" t="s">
        <v>5</v>
      </c>
      <c r="B10" t="s">
        <v>12</v>
      </c>
      <c r="C10">
        <v>11.95</v>
      </c>
    </row>
    <row r="11" spans="1:3" x14ac:dyDescent="0.3">
      <c r="A11" t="s">
        <v>5</v>
      </c>
      <c r="B11" t="s">
        <v>13</v>
      </c>
      <c r="C11">
        <v>29.32</v>
      </c>
    </row>
    <row r="12" spans="1:3" x14ac:dyDescent="0.3">
      <c r="A12" t="s">
        <v>5</v>
      </c>
      <c r="B12" t="s">
        <v>14</v>
      </c>
      <c r="C12">
        <v>10.59</v>
      </c>
    </row>
    <row r="13" spans="1:3" x14ac:dyDescent="0.3">
      <c r="A13" t="s">
        <v>5</v>
      </c>
      <c r="B13" t="s">
        <v>15</v>
      </c>
      <c r="C13">
        <v>8.09</v>
      </c>
    </row>
    <row r="14" spans="1:3" x14ac:dyDescent="0.3">
      <c r="A14" t="s">
        <v>5</v>
      </c>
      <c r="B14" t="s">
        <v>16</v>
      </c>
      <c r="C14">
        <v>6.6</v>
      </c>
    </row>
    <row r="15" spans="1:3" x14ac:dyDescent="0.3">
      <c r="A15" t="s">
        <v>5</v>
      </c>
      <c r="B15" t="s">
        <v>17</v>
      </c>
      <c r="C15">
        <v>9.82</v>
      </c>
    </row>
    <row r="16" spans="1:3" x14ac:dyDescent="0.3">
      <c r="A16" t="s">
        <v>5</v>
      </c>
      <c r="B16" t="s">
        <v>8</v>
      </c>
      <c r="C16">
        <v>11.16</v>
      </c>
    </row>
    <row r="17" spans="1:3" x14ac:dyDescent="0.3">
      <c r="A17" t="s">
        <v>5</v>
      </c>
      <c r="B17" s="1">
        <v>36748</v>
      </c>
      <c r="C17">
        <v>8.31</v>
      </c>
    </row>
    <row r="18" spans="1:3" x14ac:dyDescent="0.3">
      <c r="A18" t="s">
        <v>5</v>
      </c>
      <c r="B18" t="s">
        <v>18</v>
      </c>
      <c r="C18">
        <v>15.37</v>
      </c>
    </row>
    <row r="19" spans="1:3" x14ac:dyDescent="0.3">
      <c r="A19" t="s">
        <v>5</v>
      </c>
      <c r="B19" t="s">
        <v>19</v>
      </c>
      <c r="C19">
        <v>19.03</v>
      </c>
    </row>
    <row r="20" spans="1:3" x14ac:dyDescent="0.3">
      <c r="A20" t="s">
        <v>5</v>
      </c>
      <c r="B20" t="s">
        <v>20</v>
      </c>
      <c r="C20">
        <v>9.1</v>
      </c>
    </row>
    <row r="21" spans="1:3" x14ac:dyDescent="0.3">
      <c r="A21" t="s">
        <v>5</v>
      </c>
      <c r="B21" t="s">
        <v>21</v>
      </c>
      <c r="C21">
        <v>17.61</v>
      </c>
    </row>
    <row r="22" spans="1:3" x14ac:dyDescent="0.3">
      <c r="A22" t="s">
        <v>5</v>
      </c>
      <c r="B22" t="s">
        <v>22</v>
      </c>
      <c r="C22">
        <v>13.06</v>
      </c>
    </row>
    <row r="23" spans="1:3" x14ac:dyDescent="0.3">
      <c r="A23" t="s">
        <v>5</v>
      </c>
      <c r="B23" t="s">
        <v>23</v>
      </c>
      <c r="C23">
        <v>16.690000000000001</v>
      </c>
    </row>
    <row r="24" spans="1:3" x14ac:dyDescent="0.3">
      <c r="A24" t="s">
        <v>5</v>
      </c>
      <c r="B24" t="s">
        <v>24</v>
      </c>
      <c r="C24">
        <v>6.62</v>
      </c>
    </row>
    <row r="25" spans="1:3" x14ac:dyDescent="0.3">
      <c r="A25" t="s">
        <v>5</v>
      </c>
      <c r="B25" t="s">
        <v>25</v>
      </c>
      <c r="C25">
        <v>6.81</v>
      </c>
    </row>
    <row r="26" spans="1:3" x14ac:dyDescent="0.3">
      <c r="A26" t="s">
        <v>5</v>
      </c>
      <c r="B26" t="s">
        <v>26</v>
      </c>
      <c r="C26">
        <v>6.84</v>
      </c>
    </row>
    <row r="27" spans="1:3" x14ac:dyDescent="0.3">
      <c r="A27" t="s">
        <v>5</v>
      </c>
      <c r="B27" t="s">
        <v>27</v>
      </c>
      <c r="C27">
        <v>15.58</v>
      </c>
    </row>
    <row r="28" spans="1:3" x14ac:dyDescent="0.3">
      <c r="A28" t="s">
        <v>5</v>
      </c>
      <c r="B28" t="s">
        <v>28</v>
      </c>
      <c r="C28">
        <v>7.59</v>
      </c>
    </row>
    <row r="29" spans="1:3" x14ac:dyDescent="0.3">
      <c r="A29" t="s">
        <v>5</v>
      </c>
      <c r="B29" t="s">
        <v>29</v>
      </c>
      <c r="C29">
        <v>5.0999999999999996</v>
      </c>
    </row>
    <row r="30" spans="1:3" x14ac:dyDescent="0.3">
      <c r="A30" t="s">
        <v>5</v>
      </c>
      <c r="B30" t="s">
        <v>30</v>
      </c>
      <c r="C30">
        <v>28.59</v>
      </c>
    </row>
    <row r="31" spans="1:3" x14ac:dyDescent="0.3">
      <c r="A31" t="s">
        <v>5</v>
      </c>
      <c r="B31" t="s">
        <v>31</v>
      </c>
      <c r="C31">
        <v>15.9</v>
      </c>
    </row>
    <row r="32" spans="1:3" x14ac:dyDescent="0.3">
      <c r="A32" t="s">
        <v>5</v>
      </c>
      <c r="B32" t="s">
        <v>32</v>
      </c>
      <c r="C32">
        <v>41.2</v>
      </c>
    </row>
    <row r="33" spans="1:3" x14ac:dyDescent="0.3">
      <c r="A33" t="s">
        <v>5</v>
      </c>
      <c r="B33" t="s">
        <v>33</v>
      </c>
      <c r="C33">
        <v>30.33</v>
      </c>
    </row>
    <row r="34" spans="1:3" x14ac:dyDescent="0.3">
      <c r="A34" t="s">
        <v>5</v>
      </c>
      <c r="B34" t="s">
        <v>34</v>
      </c>
      <c r="C34">
        <v>25.16</v>
      </c>
    </row>
    <row r="35" spans="1:3" x14ac:dyDescent="0.3">
      <c r="A35" t="s">
        <v>5</v>
      </c>
      <c r="B35" t="s">
        <v>35</v>
      </c>
      <c r="C35">
        <v>4.5199999999999996</v>
      </c>
    </row>
    <row r="36" spans="1:3" x14ac:dyDescent="0.3">
      <c r="A36" t="s">
        <v>5</v>
      </c>
      <c r="B36" t="s">
        <v>36</v>
      </c>
      <c r="C36">
        <v>3.55</v>
      </c>
    </row>
    <row r="37" spans="1:3" x14ac:dyDescent="0.3">
      <c r="A37" t="s">
        <v>5</v>
      </c>
      <c r="B37" t="s">
        <v>37</v>
      </c>
      <c r="C37">
        <v>16.670000000000002</v>
      </c>
    </row>
    <row r="38" spans="1:3" x14ac:dyDescent="0.3">
      <c r="A38" t="s">
        <v>5</v>
      </c>
      <c r="B38" t="s">
        <v>38</v>
      </c>
      <c r="C38">
        <v>32.450000000000003</v>
      </c>
    </row>
    <row r="39" spans="1:3" x14ac:dyDescent="0.3">
      <c r="A39" t="s">
        <v>5</v>
      </c>
      <c r="B39" t="s">
        <v>39</v>
      </c>
      <c r="C39">
        <v>32.04</v>
      </c>
    </row>
    <row r="40" spans="1:3" x14ac:dyDescent="0.3">
      <c r="A40" t="s">
        <v>5</v>
      </c>
      <c r="B40" t="s">
        <v>40</v>
      </c>
      <c r="C40">
        <v>13.63</v>
      </c>
    </row>
    <row r="41" spans="1:3" x14ac:dyDescent="0.3">
      <c r="A41" t="s">
        <v>5</v>
      </c>
      <c r="B41" t="s">
        <v>41</v>
      </c>
      <c r="C41">
        <v>3.35</v>
      </c>
    </row>
    <row r="42" spans="1:3" x14ac:dyDescent="0.3">
      <c r="A42" t="s">
        <v>5</v>
      </c>
      <c r="B42" t="s">
        <v>42</v>
      </c>
      <c r="C42">
        <v>32.58</v>
      </c>
    </row>
    <row r="43" spans="1:3" x14ac:dyDescent="0.3">
      <c r="A43" t="s">
        <v>5</v>
      </c>
      <c r="B43" t="s">
        <v>43</v>
      </c>
      <c r="C43">
        <v>4.3499999999999996</v>
      </c>
    </row>
    <row r="44" spans="1:3" x14ac:dyDescent="0.3">
      <c r="A44" t="s">
        <v>5</v>
      </c>
      <c r="B44" t="s">
        <v>44</v>
      </c>
      <c r="C44">
        <v>17.760000000000002</v>
      </c>
    </row>
    <row r="45" spans="1:3" x14ac:dyDescent="0.3">
      <c r="A45" t="s">
        <v>5</v>
      </c>
      <c r="B45" t="s">
        <v>45</v>
      </c>
      <c r="C45">
        <v>7.86</v>
      </c>
    </row>
    <row r="46" spans="1:3" x14ac:dyDescent="0.3">
      <c r="A46" t="s">
        <v>5</v>
      </c>
      <c r="B46" t="s">
        <v>46</v>
      </c>
      <c r="C46">
        <v>5.43</v>
      </c>
    </row>
    <row r="47" spans="1:3" x14ac:dyDescent="0.3">
      <c r="A47" t="s">
        <v>5</v>
      </c>
      <c r="B47" t="s">
        <v>47</v>
      </c>
      <c r="C47">
        <v>14.52</v>
      </c>
    </row>
    <row r="48" spans="1:3" x14ac:dyDescent="0.3">
      <c r="A48" t="s">
        <v>5</v>
      </c>
      <c r="B48" t="s">
        <v>48</v>
      </c>
      <c r="C48">
        <v>39.42</v>
      </c>
    </row>
    <row r="49" spans="1:3" x14ac:dyDescent="0.3">
      <c r="A49" t="s">
        <v>5</v>
      </c>
      <c r="B49" t="s">
        <v>49</v>
      </c>
      <c r="C49">
        <v>23.98</v>
      </c>
    </row>
    <row r="50" spans="1:3" x14ac:dyDescent="0.3">
      <c r="A50" t="s">
        <v>5</v>
      </c>
      <c r="B50" t="s">
        <v>50</v>
      </c>
      <c r="C50">
        <v>33.729999999999997</v>
      </c>
    </row>
    <row r="51" spans="1:3" x14ac:dyDescent="0.3">
      <c r="A51" t="s">
        <v>5</v>
      </c>
      <c r="B51" t="s">
        <v>51</v>
      </c>
      <c r="C51">
        <v>7.87</v>
      </c>
    </row>
    <row r="52" spans="1:3" x14ac:dyDescent="0.3">
      <c r="A52" t="s">
        <v>5</v>
      </c>
      <c r="B52" t="s">
        <v>52</v>
      </c>
      <c r="C52">
        <v>34.799999999999997</v>
      </c>
    </row>
    <row r="53" spans="1:3" x14ac:dyDescent="0.3">
      <c r="A53" t="s">
        <v>5</v>
      </c>
      <c r="B53" t="s">
        <v>53</v>
      </c>
      <c r="C53">
        <v>28.8</v>
      </c>
    </row>
    <row r="54" spans="1:3" x14ac:dyDescent="0.3">
      <c r="A54" t="s">
        <v>5</v>
      </c>
      <c r="B54" t="s">
        <v>54</v>
      </c>
      <c r="C54">
        <v>6.81</v>
      </c>
    </row>
    <row r="55" spans="1:3" x14ac:dyDescent="0.3">
      <c r="A55" t="s">
        <v>5</v>
      </c>
      <c r="B55" t="s">
        <v>55</v>
      </c>
      <c r="C55">
        <v>28.05</v>
      </c>
    </row>
    <row r="56" spans="1:3" x14ac:dyDescent="0.3">
      <c r="A56" t="s">
        <v>5</v>
      </c>
      <c r="B56" t="s">
        <v>56</v>
      </c>
      <c r="C56">
        <v>82.42</v>
      </c>
    </row>
    <row r="57" spans="1:3" x14ac:dyDescent="0.3">
      <c r="A57" t="s">
        <v>5</v>
      </c>
      <c r="B57" t="s">
        <v>57</v>
      </c>
      <c r="C57">
        <v>44.04</v>
      </c>
    </row>
    <row r="58" spans="1:3" x14ac:dyDescent="0.3">
      <c r="A58" t="s">
        <v>5</v>
      </c>
      <c r="B58" t="s">
        <v>58</v>
      </c>
      <c r="C58">
        <v>36.03</v>
      </c>
    </row>
    <row r="59" spans="1:3" x14ac:dyDescent="0.3">
      <c r="A59" t="s">
        <v>5</v>
      </c>
      <c r="B59" t="s">
        <v>59</v>
      </c>
      <c r="C59">
        <v>5.19</v>
      </c>
    </row>
    <row r="60" spans="1:3" x14ac:dyDescent="0.3">
      <c r="A60" t="s">
        <v>5</v>
      </c>
      <c r="B60" t="s">
        <v>60</v>
      </c>
      <c r="C60">
        <v>16.41</v>
      </c>
    </row>
    <row r="61" spans="1:3" x14ac:dyDescent="0.3">
      <c r="A61" t="s">
        <v>5</v>
      </c>
      <c r="B61" t="s">
        <v>61</v>
      </c>
      <c r="C61">
        <v>10.62</v>
      </c>
    </row>
    <row r="62" spans="1:3" x14ac:dyDescent="0.3">
      <c r="A62" t="s">
        <v>5</v>
      </c>
      <c r="B62" t="s">
        <v>62</v>
      </c>
      <c r="C62">
        <v>8.3800000000000008</v>
      </c>
    </row>
    <row r="63" spans="1:3" x14ac:dyDescent="0.3">
      <c r="A63" t="s">
        <v>5</v>
      </c>
      <c r="B63" t="s">
        <v>63</v>
      </c>
      <c r="C63">
        <v>10.85</v>
      </c>
    </row>
    <row r="64" spans="1:3" x14ac:dyDescent="0.3">
      <c r="A64" t="s">
        <v>5</v>
      </c>
      <c r="B64" t="s">
        <v>64</v>
      </c>
      <c r="C64">
        <v>9.2100000000000009</v>
      </c>
    </row>
    <row r="65" spans="1:3" x14ac:dyDescent="0.3">
      <c r="A65" t="s">
        <v>5</v>
      </c>
      <c r="B65" t="s">
        <v>65</v>
      </c>
      <c r="C65">
        <v>15.38</v>
      </c>
    </row>
    <row r="66" spans="1:3" x14ac:dyDescent="0.3">
      <c r="A66" t="s">
        <v>5</v>
      </c>
      <c r="B66" t="s">
        <v>66</v>
      </c>
      <c r="C66">
        <v>14.73</v>
      </c>
    </row>
    <row r="67" spans="1:3" x14ac:dyDescent="0.3">
      <c r="A67" t="s">
        <v>5</v>
      </c>
      <c r="B67" t="s">
        <v>67</v>
      </c>
      <c r="C67">
        <v>39.26</v>
      </c>
    </row>
    <row r="68" spans="1:3" x14ac:dyDescent="0.3">
      <c r="A68" t="s">
        <v>5</v>
      </c>
      <c r="B68" t="s">
        <v>68</v>
      </c>
      <c r="C68">
        <v>30.87</v>
      </c>
    </row>
    <row r="69" spans="1:3" x14ac:dyDescent="0.3">
      <c r="A69" t="s">
        <v>5</v>
      </c>
      <c r="B69" t="s">
        <v>69</v>
      </c>
      <c r="C69">
        <v>20.6</v>
      </c>
    </row>
    <row r="70" spans="1:3" x14ac:dyDescent="0.3">
      <c r="A70" t="s">
        <v>5</v>
      </c>
      <c r="B70" t="s">
        <v>70</v>
      </c>
      <c r="C70">
        <v>15.32</v>
      </c>
    </row>
    <row r="71" spans="1:3" x14ac:dyDescent="0.3">
      <c r="A71" t="s">
        <v>5</v>
      </c>
      <c r="B71" t="s">
        <v>71</v>
      </c>
      <c r="C71">
        <v>30.74</v>
      </c>
    </row>
    <row r="72" spans="1:3" x14ac:dyDescent="0.3">
      <c r="A72" t="s">
        <v>5</v>
      </c>
      <c r="B72" t="s">
        <v>72</v>
      </c>
      <c r="C72">
        <v>47.32</v>
      </c>
    </row>
    <row r="73" spans="1:3" x14ac:dyDescent="0.3">
      <c r="A73" t="s">
        <v>5</v>
      </c>
      <c r="B73" t="s">
        <v>73</v>
      </c>
      <c r="C73">
        <v>19.39</v>
      </c>
    </row>
    <row r="74" spans="1:3" x14ac:dyDescent="0.3">
      <c r="A74" t="s">
        <v>5</v>
      </c>
      <c r="B74" t="s">
        <v>74</v>
      </c>
      <c r="C74">
        <v>33.53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3" workbookViewId="0">
      <selection activeCell="E1" sqref="E1:E47"/>
    </sheetView>
  </sheetViews>
  <sheetFormatPr defaultRowHeight="14.4" x14ac:dyDescent="0.3"/>
  <cols>
    <col min="5" max="5" width="14.77734375" bestFit="1" customWidth="1"/>
  </cols>
  <sheetData>
    <row r="1" spans="1:5" x14ac:dyDescent="0.3">
      <c r="B1" t="s">
        <v>0</v>
      </c>
      <c r="C1" t="s">
        <v>1</v>
      </c>
      <c r="E1" t="str">
        <f>B1&amp;" "&amp;C1&amp;" "&amp;D1</f>
        <v xml:space="preserve">DT NA </v>
      </c>
    </row>
    <row r="2" spans="1:5" x14ac:dyDescent="0.3">
      <c r="B2" t="s">
        <v>2</v>
      </c>
      <c r="C2" t="s">
        <v>3</v>
      </c>
      <c r="E2" t="str">
        <f t="shared" ref="E2:E47" si="0">B2&amp;" "&amp;C2&amp;" "&amp;D2</f>
        <v xml:space="preserve">DU DMS </v>
      </c>
    </row>
    <row r="3" spans="1:5" x14ac:dyDescent="0.3">
      <c r="B3" t="s">
        <v>4</v>
      </c>
      <c r="C3">
        <v>0</v>
      </c>
      <c r="D3">
        <v>0</v>
      </c>
      <c r="E3" t="str">
        <f t="shared" si="0"/>
        <v>SP 0 0</v>
      </c>
    </row>
    <row r="4" spans="1:5" x14ac:dyDescent="0.3">
      <c r="A4" t="s">
        <v>5</v>
      </c>
      <c r="B4" t="s">
        <v>75</v>
      </c>
      <c r="C4">
        <v>54.37</v>
      </c>
      <c r="E4" t="str">
        <f>A4&amp;" "&amp;B4&amp;" "&amp;C4&amp;" "&amp;D4</f>
        <v xml:space="preserve">DD 81-24-0 54,37 </v>
      </c>
    </row>
    <row r="5" spans="1:5" x14ac:dyDescent="0.3">
      <c r="A5" t="s">
        <v>5</v>
      </c>
      <c r="B5" t="s">
        <v>76</v>
      </c>
      <c r="C5">
        <v>26.54</v>
      </c>
      <c r="E5" t="str">
        <f t="shared" ref="E5:E47" si="1">A5&amp;" "&amp;B5&amp;" "&amp;C5&amp;" "&amp;D5</f>
        <v xml:space="preserve">DD 77-44-0 26,54 </v>
      </c>
    </row>
    <row r="6" spans="1:5" x14ac:dyDescent="0.3">
      <c r="A6" t="s">
        <v>5</v>
      </c>
      <c r="B6" t="s">
        <v>77</v>
      </c>
      <c r="C6">
        <v>19.11</v>
      </c>
      <c r="E6" t="str">
        <f t="shared" si="1"/>
        <v xml:space="preserve">DD 84-18-0 19,11 </v>
      </c>
    </row>
    <row r="7" spans="1:5" x14ac:dyDescent="0.3">
      <c r="A7" t="s">
        <v>5</v>
      </c>
      <c r="B7" t="s">
        <v>78</v>
      </c>
      <c r="C7">
        <v>21.06</v>
      </c>
      <c r="E7" t="str">
        <f t="shared" si="1"/>
        <v xml:space="preserve">DD 95-12-0 21,06 </v>
      </c>
    </row>
    <row r="8" spans="1:5" x14ac:dyDescent="0.3">
      <c r="A8" t="s">
        <v>5</v>
      </c>
      <c r="B8" t="s">
        <v>79</v>
      </c>
      <c r="C8">
        <v>14.85</v>
      </c>
      <c r="E8" t="str">
        <f t="shared" si="1"/>
        <v xml:space="preserve">DD 101-25-0 14,85 </v>
      </c>
    </row>
    <row r="9" spans="1:5" x14ac:dyDescent="0.3">
      <c r="A9" t="s">
        <v>5</v>
      </c>
      <c r="B9" t="s">
        <v>80</v>
      </c>
      <c r="C9">
        <v>24.63</v>
      </c>
      <c r="E9" t="str">
        <f t="shared" si="1"/>
        <v xml:space="preserve">DD 95-40-0 24,63 </v>
      </c>
    </row>
    <row r="10" spans="1:5" x14ac:dyDescent="0.3">
      <c r="A10" t="s">
        <v>5</v>
      </c>
      <c r="B10" t="s">
        <v>81</v>
      </c>
      <c r="C10">
        <v>95.48</v>
      </c>
      <c r="E10" t="str">
        <f t="shared" si="1"/>
        <v xml:space="preserve">DD 64-08-0 95,48 </v>
      </c>
    </row>
    <row r="11" spans="1:5" x14ac:dyDescent="0.3">
      <c r="A11" t="s">
        <v>5</v>
      </c>
      <c r="B11" t="s">
        <v>82</v>
      </c>
      <c r="C11">
        <v>11.14</v>
      </c>
      <c r="E11" t="str">
        <f t="shared" si="1"/>
        <v xml:space="preserve">DD 110-50-0 11,14 </v>
      </c>
    </row>
    <row r="12" spans="1:5" x14ac:dyDescent="0.3">
      <c r="A12" t="s">
        <v>5</v>
      </c>
      <c r="B12" t="s">
        <v>80</v>
      </c>
      <c r="C12">
        <v>23.92</v>
      </c>
      <c r="E12" t="str">
        <f t="shared" si="1"/>
        <v xml:space="preserve">DD 95-40-0 23,92 </v>
      </c>
    </row>
    <row r="13" spans="1:5" x14ac:dyDescent="0.3">
      <c r="A13" t="s">
        <v>5</v>
      </c>
      <c r="B13" t="s">
        <v>83</v>
      </c>
      <c r="C13">
        <v>55.87</v>
      </c>
      <c r="E13" t="str">
        <f t="shared" si="1"/>
        <v xml:space="preserve">DD 85-22-0 55,87 </v>
      </c>
    </row>
    <row r="14" spans="1:5" x14ac:dyDescent="0.3">
      <c r="A14" t="s">
        <v>5</v>
      </c>
      <c r="B14" t="s">
        <v>84</v>
      </c>
      <c r="C14">
        <v>31.46</v>
      </c>
      <c r="E14" t="str">
        <f t="shared" si="1"/>
        <v xml:space="preserve">DD 49-00-0 31,46 </v>
      </c>
    </row>
    <row r="15" spans="1:5" x14ac:dyDescent="0.3">
      <c r="A15" t="s">
        <v>5</v>
      </c>
      <c r="B15" t="s">
        <v>85</v>
      </c>
      <c r="C15">
        <v>21.56</v>
      </c>
      <c r="E15" t="str">
        <f t="shared" si="1"/>
        <v xml:space="preserve">DD 75-47-0 21,56 </v>
      </c>
    </row>
    <row r="16" spans="1:5" x14ac:dyDescent="0.3">
      <c r="A16" t="s">
        <v>5</v>
      </c>
      <c r="B16" t="s">
        <v>86</v>
      </c>
      <c r="C16">
        <v>56.94</v>
      </c>
      <c r="E16" t="str">
        <f t="shared" si="1"/>
        <v xml:space="preserve">DD 64-39-0 56,94 </v>
      </c>
    </row>
    <row r="17" spans="1:5" x14ac:dyDescent="0.3">
      <c r="A17" t="s">
        <v>5</v>
      </c>
      <c r="B17" t="s">
        <v>87</v>
      </c>
      <c r="C17">
        <v>59.49</v>
      </c>
      <c r="E17" t="str">
        <f t="shared" si="1"/>
        <v xml:space="preserve">DD 28-26-0 59,49 </v>
      </c>
    </row>
    <row r="18" spans="1:5" x14ac:dyDescent="0.3">
      <c r="A18" t="s">
        <v>5</v>
      </c>
      <c r="B18" t="s">
        <v>88</v>
      </c>
      <c r="C18">
        <v>104.62</v>
      </c>
      <c r="E18" t="str">
        <f t="shared" si="1"/>
        <v xml:space="preserve">DD 53-15-0 104,62 </v>
      </c>
    </row>
    <row r="19" spans="1:5" x14ac:dyDescent="0.3">
      <c r="A19" t="s">
        <v>5</v>
      </c>
      <c r="B19" t="s">
        <v>89</v>
      </c>
      <c r="C19">
        <v>68.94</v>
      </c>
      <c r="E19" t="str">
        <f t="shared" si="1"/>
        <v xml:space="preserve">DD 38-03-0 68,94 </v>
      </c>
    </row>
    <row r="20" spans="1:5" x14ac:dyDescent="0.3">
      <c r="A20" t="s">
        <v>5</v>
      </c>
      <c r="B20" t="s">
        <v>90</v>
      </c>
      <c r="C20">
        <v>244.03</v>
      </c>
      <c r="E20" t="str">
        <f t="shared" si="1"/>
        <v xml:space="preserve">DD 79-13-0 244,03 </v>
      </c>
    </row>
    <row r="21" spans="1:5" x14ac:dyDescent="0.3">
      <c r="A21" t="s">
        <v>5</v>
      </c>
      <c r="B21" t="s">
        <v>91</v>
      </c>
      <c r="C21">
        <v>56.17</v>
      </c>
      <c r="E21" t="str">
        <f t="shared" si="1"/>
        <v xml:space="preserve">DD 347-20-0 56,17 </v>
      </c>
    </row>
    <row r="22" spans="1:5" x14ac:dyDescent="0.3">
      <c r="A22" t="s">
        <v>5</v>
      </c>
      <c r="B22" t="s">
        <v>92</v>
      </c>
      <c r="C22">
        <v>75.69</v>
      </c>
      <c r="E22" t="str">
        <f t="shared" si="1"/>
        <v xml:space="preserve">DD 347-34-0 75,69 </v>
      </c>
    </row>
    <row r="23" spans="1:5" x14ac:dyDescent="0.3">
      <c r="A23" t="s">
        <v>5</v>
      </c>
      <c r="B23" t="s">
        <v>93</v>
      </c>
      <c r="C23">
        <v>13.31</v>
      </c>
      <c r="E23" t="str">
        <f t="shared" si="1"/>
        <v xml:space="preserve">DD 349-28-0 13,31 </v>
      </c>
    </row>
    <row r="24" spans="1:5" x14ac:dyDescent="0.3">
      <c r="A24" t="s">
        <v>5</v>
      </c>
      <c r="B24" t="s">
        <v>94</v>
      </c>
      <c r="C24">
        <v>3.7</v>
      </c>
      <c r="E24" t="str">
        <f t="shared" si="1"/>
        <v xml:space="preserve">DD 23-32-0 3,7 </v>
      </c>
    </row>
    <row r="25" spans="1:5" x14ac:dyDescent="0.3">
      <c r="A25" t="s">
        <v>5</v>
      </c>
      <c r="B25" t="s">
        <v>95</v>
      </c>
      <c r="C25">
        <v>18.47</v>
      </c>
      <c r="E25" t="str">
        <f t="shared" si="1"/>
        <v xml:space="preserve">DD 53-04-0 18,47 </v>
      </c>
    </row>
    <row r="26" spans="1:5" x14ac:dyDescent="0.3">
      <c r="A26" t="s">
        <v>5</v>
      </c>
      <c r="B26" t="s">
        <v>96</v>
      </c>
      <c r="C26">
        <v>391.18</v>
      </c>
      <c r="E26" t="str">
        <f t="shared" si="1"/>
        <v xml:space="preserve">DD 276-44-0 391,18 </v>
      </c>
    </row>
    <row r="27" spans="1:5" x14ac:dyDescent="0.3">
      <c r="A27" t="s">
        <v>5</v>
      </c>
      <c r="B27" t="s">
        <v>97</v>
      </c>
      <c r="C27">
        <v>104.84</v>
      </c>
      <c r="E27" t="str">
        <f t="shared" si="1"/>
        <v xml:space="preserve">DD 245-56-0 104,84 </v>
      </c>
    </row>
    <row r="28" spans="1:5" x14ac:dyDescent="0.3">
      <c r="A28" t="s">
        <v>5</v>
      </c>
      <c r="B28" t="s">
        <v>98</v>
      </c>
      <c r="C28">
        <v>23.95</v>
      </c>
      <c r="E28" t="str">
        <f t="shared" si="1"/>
        <v xml:space="preserve">DD 146-17-0 23,95 </v>
      </c>
    </row>
    <row r="29" spans="1:5" x14ac:dyDescent="0.3">
      <c r="A29" t="s">
        <v>5</v>
      </c>
      <c r="B29" t="s">
        <v>99</v>
      </c>
      <c r="C29">
        <v>18.84</v>
      </c>
      <c r="E29" t="str">
        <f t="shared" si="1"/>
        <v xml:space="preserve">DD 178-07-0 18,84 </v>
      </c>
    </row>
    <row r="30" spans="1:5" x14ac:dyDescent="0.3">
      <c r="A30" t="s">
        <v>5</v>
      </c>
      <c r="B30" t="s">
        <v>99</v>
      </c>
      <c r="C30">
        <v>108.45</v>
      </c>
      <c r="E30" t="str">
        <f t="shared" si="1"/>
        <v xml:space="preserve">DD 178-07-0 108,45 </v>
      </c>
    </row>
    <row r="31" spans="1:5" x14ac:dyDescent="0.3">
      <c r="A31" t="s">
        <v>5</v>
      </c>
      <c r="B31" t="s">
        <v>100</v>
      </c>
      <c r="C31">
        <v>20.03</v>
      </c>
      <c r="E31" t="str">
        <f t="shared" si="1"/>
        <v xml:space="preserve">DD 229-28-0 20,03 </v>
      </c>
    </row>
    <row r="32" spans="1:5" x14ac:dyDescent="0.3">
      <c r="A32" t="s">
        <v>5</v>
      </c>
      <c r="B32" t="s">
        <v>101</v>
      </c>
      <c r="C32">
        <v>73.03</v>
      </c>
      <c r="E32" t="str">
        <f t="shared" si="1"/>
        <v xml:space="preserve">DD 231-32-0 73,03 </v>
      </c>
    </row>
    <row r="33" spans="1:5" x14ac:dyDescent="0.3">
      <c r="A33" t="s">
        <v>5</v>
      </c>
      <c r="B33" t="s">
        <v>102</v>
      </c>
      <c r="C33">
        <v>27.56</v>
      </c>
      <c r="E33" t="str">
        <f t="shared" si="1"/>
        <v xml:space="preserve">DD 258-26-0 27,56 </v>
      </c>
    </row>
    <row r="34" spans="1:5" x14ac:dyDescent="0.3">
      <c r="A34" t="s">
        <v>5</v>
      </c>
      <c r="B34" t="s">
        <v>103</v>
      </c>
      <c r="C34">
        <v>29.94</v>
      </c>
      <c r="E34" t="str">
        <f t="shared" si="1"/>
        <v xml:space="preserve">DD 220-06-0 29,94 </v>
      </c>
    </row>
    <row r="35" spans="1:5" x14ac:dyDescent="0.3">
      <c r="A35" t="s">
        <v>5</v>
      </c>
      <c r="B35" t="s">
        <v>104</v>
      </c>
      <c r="C35">
        <v>30.06</v>
      </c>
      <c r="E35" t="str">
        <f t="shared" si="1"/>
        <v xml:space="preserve">DD 221-57-0 30,06 </v>
      </c>
    </row>
    <row r="36" spans="1:5" x14ac:dyDescent="0.3">
      <c r="A36" t="s">
        <v>5</v>
      </c>
      <c r="B36" t="s">
        <v>105</v>
      </c>
      <c r="C36">
        <v>21.45</v>
      </c>
      <c r="E36" t="str">
        <f t="shared" si="1"/>
        <v xml:space="preserve">DD 217-07-0 21,45 </v>
      </c>
    </row>
    <row r="37" spans="1:5" x14ac:dyDescent="0.3">
      <c r="A37" t="s">
        <v>5</v>
      </c>
      <c r="B37" t="s">
        <v>59</v>
      </c>
      <c r="C37">
        <v>20.48</v>
      </c>
      <c r="E37" t="str">
        <f t="shared" si="1"/>
        <v xml:space="preserve">DD 255-39-0 20,48 </v>
      </c>
    </row>
    <row r="38" spans="1:5" x14ac:dyDescent="0.3">
      <c r="A38" t="s">
        <v>5</v>
      </c>
      <c r="B38" t="s">
        <v>106</v>
      </c>
      <c r="C38">
        <v>20.25</v>
      </c>
      <c r="E38" t="str">
        <f t="shared" si="1"/>
        <v xml:space="preserve">DD 262-48-0 20,25 </v>
      </c>
    </row>
    <row r="39" spans="1:5" x14ac:dyDescent="0.3">
      <c r="A39" t="s">
        <v>5</v>
      </c>
      <c r="B39" t="s">
        <v>107</v>
      </c>
      <c r="C39">
        <v>20.72</v>
      </c>
      <c r="E39" t="str">
        <f t="shared" si="1"/>
        <v xml:space="preserve">DD 226-18-0 20,72 </v>
      </c>
    </row>
    <row r="40" spans="1:5" x14ac:dyDescent="0.3">
      <c r="A40" t="s">
        <v>5</v>
      </c>
      <c r="B40" t="s">
        <v>108</v>
      </c>
      <c r="C40">
        <v>14.83</v>
      </c>
      <c r="E40" t="str">
        <f t="shared" si="1"/>
        <v xml:space="preserve">DD 193-19-0 14,83 </v>
      </c>
    </row>
    <row r="41" spans="1:5" x14ac:dyDescent="0.3">
      <c r="A41" t="s">
        <v>5</v>
      </c>
      <c r="B41" t="s">
        <v>109</v>
      </c>
      <c r="C41">
        <v>55.23</v>
      </c>
      <c r="E41" t="str">
        <f t="shared" si="1"/>
        <v xml:space="preserve">DD 233-21-0 55,23 </v>
      </c>
    </row>
    <row r="42" spans="1:5" x14ac:dyDescent="0.3">
      <c r="A42" t="s">
        <v>5</v>
      </c>
      <c r="B42" t="s">
        <v>110</v>
      </c>
      <c r="C42">
        <v>21.24</v>
      </c>
      <c r="E42" t="str">
        <f t="shared" si="1"/>
        <v xml:space="preserve">DD 208-48-0 21,24 </v>
      </c>
    </row>
    <row r="43" spans="1:5" x14ac:dyDescent="0.3">
      <c r="A43" t="s">
        <v>5</v>
      </c>
      <c r="B43" t="s">
        <v>111</v>
      </c>
      <c r="C43">
        <v>16.47</v>
      </c>
      <c r="E43" t="str">
        <f t="shared" si="1"/>
        <v xml:space="preserve">DD 200-12-0 16,47 </v>
      </c>
    </row>
    <row r="44" spans="1:5" x14ac:dyDescent="0.3">
      <c r="A44" t="s">
        <v>5</v>
      </c>
      <c r="B44" t="s">
        <v>112</v>
      </c>
      <c r="C44">
        <v>41.16</v>
      </c>
      <c r="E44" t="str">
        <f t="shared" si="1"/>
        <v xml:space="preserve">DD 224-13-0 41,16 </v>
      </c>
    </row>
    <row r="45" spans="1:5" x14ac:dyDescent="0.3">
      <c r="A45" t="s">
        <v>5</v>
      </c>
      <c r="B45" t="s">
        <v>113</v>
      </c>
      <c r="C45">
        <v>14.7</v>
      </c>
      <c r="E45" t="str">
        <f t="shared" si="1"/>
        <v xml:space="preserve">DD 228-25-0 14,7 </v>
      </c>
    </row>
    <row r="46" spans="1:5" x14ac:dyDescent="0.3">
      <c r="A46" t="s">
        <v>5</v>
      </c>
      <c r="B46" t="s">
        <v>114</v>
      </c>
      <c r="C46">
        <v>26.67</v>
      </c>
      <c r="E46" t="str">
        <f t="shared" si="1"/>
        <v xml:space="preserve">DD 195-02-0 26,67 </v>
      </c>
    </row>
    <row r="47" spans="1:5" x14ac:dyDescent="0.3">
      <c r="A47" t="s">
        <v>5</v>
      </c>
      <c r="B47" t="s">
        <v>115</v>
      </c>
      <c r="C47">
        <v>42.32</v>
      </c>
      <c r="E47" t="str">
        <f t="shared" si="1"/>
        <v xml:space="preserve">DD 219-17-0 42,32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plano 1</vt:lpstr>
      <vt:lpstr>plano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2021-12-06T20:03:52Z</dcterms:created>
  <dcterms:modified xsi:type="dcterms:W3CDTF">2021-12-06T20:03:52Z</dcterms:modified>
</cp:coreProperties>
</file>