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166925"/>
  <mc:AlternateContent xmlns:mc="http://schemas.openxmlformats.org/markup-compatibility/2006">
    <mc:Choice Requires="x15">
      <x15ac:absPath xmlns:x15ac="http://schemas.microsoft.com/office/spreadsheetml/2010/11/ac" url="/Users/kevinhh/Downloads/"/>
    </mc:Choice>
  </mc:AlternateContent>
  <xr:revisionPtr revIDLastSave="0" documentId="8_{86B3CE0D-D730-3B4D-80D9-6568A7DADE92}" xr6:coauthVersionLast="47" xr6:coauthVersionMax="47" xr10:uidLastSave="{00000000-0000-0000-0000-000000000000}"/>
  <bookViews>
    <workbookView xWindow="0" yWindow="500" windowWidth="23260" windowHeight="124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<sst xmlns="http://schemas.openxmlformats.org/spreadsheetml/2006/main" count="16267" uniqueCount="51">
  <si>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</si>
  <si>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</si>
  <si>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</si>
  <si>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</si>
  <si>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</si>
  <si>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</si>
  <si>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</si>
  <si>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</si>
  <si>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</si>
  <si>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</si>
  <si>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</si>
  <si>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</si>
  <si>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</si>
  <si>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</si>
  <si>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</si>
  <si>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</si>
  <si>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</si>
  <si>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</si>
  <si>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</si>
  <si>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</si>
  <si>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</si>
  <si>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</si>
  <si>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</si>
  <si>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</si>
  <si>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</si>
  <si>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</si>
  <si>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</si>
  <si>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</si>
  <si>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</si>
  <si>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</si>
  <si>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</si>
  <si>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</si>
  <si>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</si>
  <si>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</si>
  <si>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</si>
  <si>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</si>
  <si>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</si>
  <si>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</si>
  <si>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 xml:space="preserve">Age bracket </t>
  </si>
  <si>
    <t>Row Labels</t>
  </si>
  <si>
    <t>Grand Total</t>
  </si>
  <si>
    <t>Column Labels</t>
  </si>
  <si>
    <t>Female</t>
  </si>
  <si>
    <t>Male</t>
  </si>
  <si>
    <t>Middle Aged</t>
  </si>
  <si>
    <t>Old</t>
  </si>
  <si>
    <t>Adolescent</t>
  </si>
  <si>
    <t>Average of Income</t>
  </si>
  <si>
    <t>Count of Purchased Bike</t>
  </si>
  <si>
    <t>More than 10 miles</t>
  </si>
  <si>
    <r>
      <rPr>
        <sz val="72"/>
        <color theme="0"/>
        <rFont val="Calibri (Body)"/>
      </rPr>
      <t>Bike Sales Dashboard</t>
    </r>
    <r>
      <rPr>
        <sz val="11"/>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</si>
</sst>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7"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35" formatCode="_(* #,##0.00_);_(* \(#,##0.00\);_(* &quot;-&quot;??_);_(@_)"/>
    </dxf>
    <dxf>
      <numFmt numFmtId="165" formatCode="_(* #,##0_);_(* \(#,##0\);_(* &quot;-&quot;??_);_(@_)"/>
    </dxf>
    <dxf>
      <numFmt numFmtId="165" formatCode="_(* #,##0_);_(* \(#,##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17E-134E-BD4A-65C04BFEB38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7E-134E-BD4A-65C04BFEB384}"/>
            </c:ext>
          </c:extLst>
        </c:ser>
        <c:dLbls>
          <c:showLegendKey val="0"/>
          <c:showVal val="0"/>
          <c:showCatName val="0"/>
          <c:showSerName val="0"/>
          <c:showPercent val="0"/>
          <c:showBubbleSize val="0"/>
        </c:dLbls>
        <c:gapWidth val="219"/>
        <c:overlap val="-27"/>
        <c:axId val="22303712"/>
        <c:axId val="9269168"/>
      </c:barChart>
      <c:catAx>
        <c:axId val="2230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168"/>
        <c:crosses val="autoZero"/>
        <c:auto val="1"/>
        <c:lblAlgn val="ctr"/>
        <c:lblOffset val="100"/>
        <c:noMultiLvlLbl val="0"/>
      </c:catAx>
      <c:valAx>
        <c:axId val="926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9083136482939631"/>
          <c:h val="0.79081802274715662"/>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56-0D48-B4A4-219B59B6B2F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56-0D48-B4A4-219B59B6B2FD}"/>
            </c:ext>
          </c:extLst>
        </c:ser>
        <c:dLbls>
          <c:showLegendKey val="0"/>
          <c:showVal val="0"/>
          <c:showCatName val="0"/>
          <c:showSerName val="0"/>
          <c:showPercent val="0"/>
          <c:showBubbleSize val="0"/>
        </c:dLbls>
        <c:smooth val="0"/>
        <c:axId val="2131362447"/>
        <c:axId val="2107802799"/>
      </c:lineChart>
      <c:catAx>
        <c:axId val="213136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layout>
            <c:manualLayout>
              <c:xMode val="edge"/>
              <c:yMode val="edge"/>
              <c:x val="0.40748272090988624"/>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02799"/>
        <c:crosses val="autoZero"/>
        <c:auto val="1"/>
        <c:lblAlgn val="ctr"/>
        <c:lblOffset val="100"/>
        <c:noMultiLvlLbl val="0"/>
      </c:catAx>
      <c:valAx>
        <c:axId val="210780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36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B1-9143-AEED-99BB76A7CA3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B1-9143-AEED-99BB76A7CA35}"/>
            </c:ext>
          </c:extLst>
        </c:ser>
        <c:dLbls>
          <c:showLegendKey val="0"/>
          <c:showVal val="0"/>
          <c:showCatName val="0"/>
          <c:showSerName val="0"/>
          <c:showPercent val="0"/>
          <c:showBubbleSize val="0"/>
        </c:dLbls>
        <c:marker val="1"/>
        <c:smooth val="0"/>
        <c:axId val="2136753951"/>
        <c:axId val="1731798687"/>
      </c:lineChart>
      <c:catAx>
        <c:axId val="213675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98687"/>
        <c:crosses val="autoZero"/>
        <c:auto val="1"/>
        <c:lblAlgn val="ctr"/>
        <c:lblOffset val="100"/>
        <c:noMultiLvlLbl val="0"/>
      </c:catAx>
      <c:valAx>
        <c:axId val="173179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75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8B3-1849-B5A6-BD98268F7C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B3-1849-B5A6-BD98268F7C30}"/>
            </c:ext>
          </c:extLst>
        </c:ser>
        <c:dLbls>
          <c:showLegendKey val="0"/>
          <c:showVal val="0"/>
          <c:showCatName val="0"/>
          <c:showSerName val="0"/>
          <c:showPercent val="0"/>
          <c:showBubbleSize val="0"/>
        </c:dLbls>
        <c:gapWidth val="219"/>
        <c:overlap val="-27"/>
        <c:axId val="22303712"/>
        <c:axId val="9269168"/>
      </c:barChart>
      <c:catAx>
        <c:axId val="2230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168"/>
        <c:crosses val="autoZero"/>
        <c:auto val="1"/>
        <c:lblAlgn val="ctr"/>
        <c:lblOffset val="100"/>
        <c:noMultiLvlLbl val="0"/>
      </c:catAx>
      <c:valAx>
        <c:axId val="926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9083136482939631"/>
          <c:h val="0.72232481213820876"/>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F0-A447-9F2A-D30CAC629102}"/>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F0-A447-9F2A-D30CAC629102}"/>
            </c:ext>
          </c:extLst>
        </c:ser>
        <c:dLbls>
          <c:showLegendKey val="0"/>
          <c:showVal val="0"/>
          <c:showCatName val="0"/>
          <c:showSerName val="0"/>
          <c:showPercent val="0"/>
          <c:showBubbleSize val="0"/>
        </c:dLbls>
        <c:marker val="1"/>
        <c:smooth val="0"/>
        <c:axId val="2131362447"/>
        <c:axId val="2107802799"/>
      </c:lineChart>
      <c:catAx>
        <c:axId val="2131362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Commute Distance</a:t>
                </a:r>
              </a:p>
            </c:rich>
          </c:tx>
          <c:layout>
            <c:manualLayout>
              <c:xMode val="edge"/>
              <c:yMode val="edge"/>
              <c:x val="0.40627840146143773"/>
              <c:y val="0.929606299212598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7802799"/>
        <c:crosses val="autoZero"/>
        <c:auto val="1"/>
        <c:lblAlgn val="ctr"/>
        <c:lblOffset val="100"/>
        <c:noMultiLvlLbl val="0"/>
      </c:catAx>
      <c:valAx>
        <c:axId val="21078027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136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02-B04E-8B3F-9BB323DA024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02-B04E-8B3F-9BB323DA024E}"/>
            </c:ext>
          </c:extLst>
        </c:ser>
        <c:dLbls>
          <c:showLegendKey val="0"/>
          <c:showVal val="0"/>
          <c:showCatName val="0"/>
          <c:showSerName val="0"/>
          <c:showPercent val="0"/>
          <c:showBubbleSize val="0"/>
        </c:dLbls>
        <c:marker val="1"/>
        <c:smooth val="0"/>
        <c:axId val="2136753951"/>
        <c:axId val="1731798687"/>
      </c:lineChart>
      <c:catAx>
        <c:axId val="213675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98687"/>
        <c:crosses val="autoZero"/>
        <c:auto val="1"/>
        <c:lblAlgn val="ctr"/>
        <c:lblOffset val="100"/>
        <c:noMultiLvlLbl val="0"/>
      </c:catAx>
      <c:valAx>
        <c:axId val="173179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75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152400</xdr:rowOff>
    </xdr:from>
    <xdr:to>
      <xdr:col>10</xdr:col>
      <xdr:colOff>279400</xdr:colOff>
      <xdr:row>16</xdr:row>
      <xdr:rowOff>25400</xdr:rowOff>
    </xdr:to>
    <xdr:graphicFrame macro="">
      <xdr:nvGraphicFramePr>
        <xdr:cNvPr id="3" name="Chart 2">
          <a:extLst>
            <a:ext uri="{FF2B5EF4-FFF2-40B4-BE49-F238E27FC236}">
              <a16:creationId xmlns:a16="http://schemas.microsoft.com/office/drawing/2014/main" id="{BF264A7B-F1B7-019D-146B-A0A2A89C9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357188</xdr:colOff>
      <xdr:row>17</xdr:row>
      <xdr:rowOff>88900</xdr:rowOff>
    </xdr:from>
    <xdr:to>
      <xdr:col>9</xdr:col>
      <xdr:colOff>801688</xdr:colOff>
      <xdr:row>31</xdr:row>
      <xdr:rowOff>165100</xdr:rowOff>
    </xdr:to>
    <xdr:graphicFrame macro="">
      <xdr:nvGraphicFramePr>
        <xdr:cNvPr id="6" name="Chart 5">
          <a:extLst>
            <a:ext uri="{FF2B5EF4-FFF2-40B4-BE49-F238E27FC236}">
              <a16:creationId xmlns:a16="http://schemas.microsoft.com/office/drawing/2014/main" id="{0799DB8C-B17E-7365-249B-1D70522DE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33</xdr:row>
      <xdr:rowOff>136525</xdr:rowOff>
    </xdr:from>
    <xdr:to>
      <xdr:col>9</xdr:col>
      <xdr:colOff>730250</xdr:colOff>
      <xdr:row>48</xdr:row>
      <xdr:rowOff>22225</xdr:rowOff>
    </xdr:to>
    <xdr:graphicFrame macro="">
      <xdr:nvGraphicFramePr>
        <xdr:cNvPr id="7" name="Chart 6">
          <a:extLst>
            <a:ext uri="{FF2B5EF4-FFF2-40B4-BE49-F238E27FC236}">
              <a16:creationId xmlns:a16="http://schemas.microsoft.com/office/drawing/2014/main" id="{93C8C5B0-8ED2-067A-8065-88D9FC566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186268</xdr:colOff>
      <xdr:row>6</xdr:row>
      <xdr:rowOff>0</xdr:rowOff>
    </xdr:from>
    <xdr:to>
      <xdr:col>8</xdr:col>
      <xdr:colOff>603251</xdr:colOff>
      <xdr:row>18</xdr:row>
      <xdr:rowOff>95250</xdr:rowOff>
    </xdr:to>
    <xdr:graphicFrame macro="">
      <xdr:nvGraphicFramePr>
        <xdr:cNvPr id="2" name="Chart 1">
          <a:extLst>
            <a:ext uri="{FF2B5EF4-FFF2-40B4-BE49-F238E27FC236}">
              <a16:creationId xmlns:a16="http://schemas.microsoft.com/office/drawing/2014/main" id="{3C8B94F9-2DC8-4F4D-B9AE-BF2464757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186268</xdr:colOff>
      <xdr:row>18</xdr:row>
      <xdr:rowOff>95250</xdr:rowOff>
    </xdr:from>
    <xdr:to>
      <xdr:col>15</xdr:col>
      <xdr:colOff>0</xdr:colOff>
      <xdr:row>33</xdr:row>
      <xdr:rowOff>19050</xdr:rowOff>
    </xdr:to>
    <xdr:graphicFrame macro="">
      <xdr:nvGraphicFramePr>
        <xdr:cNvPr id="3" name="Chart 2">
          <a:extLst>
            <a:ext uri="{FF2B5EF4-FFF2-40B4-BE49-F238E27FC236}">
              <a16:creationId xmlns:a16="http://schemas.microsoft.com/office/drawing/2014/main" id="{1210CB87-90C7-C243-A611-D10D8F01D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603251</xdr:colOff>
      <xdr:row>6</xdr:row>
      <xdr:rowOff>0</xdr:rowOff>
    </xdr:from>
    <xdr:to>
      <xdr:col>15</xdr:col>
      <xdr:colOff>0</xdr:colOff>
      <xdr:row>18</xdr:row>
      <xdr:rowOff>95250</xdr:rowOff>
    </xdr:to>
    <xdr:graphicFrame macro="">
      <xdr:nvGraphicFramePr>
        <xdr:cNvPr id="4" name="Chart 3">
          <a:extLst>
            <a:ext uri="{FF2B5EF4-FFF2-40B4-BE49-F238E27FC236}">
              <a16:creationId xmlns:a16="http://schemas.microsoft.com/office/drawing/2014/main" id="{ADB187F9-5B5A-A649-8114-39D8F35BB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8468</xdr:colOff>
      <xdr:row>6</xdr:row>
      <xdr:rowOff>1</xdr:rowOff>
    </xdr:from>
    <xdr:to>
      <xdr:col>2</xdr:col>
      <xdr:colOff>186268</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3DF211E-8CEA-A1C8-A225-CD8FAD3C68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68" y="11430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8468</xdr:colOff>
      <xdr:row>11</xdr:row>
      <xdr:rowOff>1</xdr:rowOff>
    </xdr:from>
    <xdr:to>
      <xdr:col>2</xdr:col>
      <xdr:colOff>186268</xdr:colOff>
      <xdr:row>20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96753D-2F0A-E6CE-50B6-3530462E4C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68" y="2095501"/>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8468</xdr:colOff>
      <xdr:row>20</xdr:row>
      <xdr:rowOff>19057</xdr:rowOff>
    </xdr:from>
    <xdr:to>
      <xdr:col>2</xdr:col>
      <xdr:colOff>186268</xdr:colOff>
      <xdr:row>26</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A9446F9-08B1-8E13-0705-34DB42CBB1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68" y="3829057"/>
              <a:ext cx="1828800" cy="1219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Hidalgo Hilario" refreshedDate="45880.694938657405" createdVersion="8" refreshedVersion="8" minRefreshableVersion="3" recordCount="1000" xr:uid="{075FEE58-1DFF-A54C-B8F4-2292E4E6BD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0140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447D1F-8253-7B4D-AF19-983A3BE520E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24420B-D5AD-D24A-AC4E-9485C9D66AE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0" baseItem="0" numFmtId="165"/>
  </dataFields>
  <formats count="4">
    <format dxfId="91">
      <pivotArea collapsedLevelsAreSubtotals="1" fieldPosition="0">
        <references count="1">
          <reference field="2" count="0"/>
        </references>
      </pivotArea>
    </format>
    <format dxfId="90">
      <pivotArea field="13" grandRow="1" outline="0" collapsedLevelsAreSubtotals="1" axis="axisCol" fieldPosition="0">
        <references count="1">
          <reference field="13" count="0" selected="0"/>
        </references>
      </pivotArea>
    </format>
    <format dxfId="89">
      <pivotArea grandRow="1" grandCol="1" outline="0" collapsedLevelsAreSubtotals="1" fieldPosition="0"/>
    </format>
    <format dxfId="88">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70163-A6F4-6C49-88F3-E2302DF0A1E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19DACA-7E3B-7E42-92D5-11330181F101}" sourceName="Marital Status">
  <pivotTables>
    <pivotTable tabId="3" name="PivotTable1"/>
    <pivotTable tabId="3" name="PivotTable2"/>
    <pivotTable tabId="3" name="PivotTable3"/>
  </pivotTables>
  <data>
    <tabular pivotCacheId="9601401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8D1A4F-EECD-3D48-963E-9C6AE5D17292}" sourceName="Education">
  <pivotTables>
    <pivotTable tabId="3" name="PivotTable1"/>
    <pivotTable tabId="3" name="PivotTable2"/>
    <pivotTable tabId="3" name="PivotTable3"/>
  </pivotTables>
  <data>
    <tabular pivotCacheId="9601401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66BBD3-0DE5-324A-83F9-7B3097FE4EF5}" sourceName="Region">
  <pivotTables>
    <pivotTable tabId="3" name="PivotTable1"/>
    <pivotTable tabId="3" name="PivotTable2"/>
    <pivotTable tabId="3" name="PivotTable3"/>
  </pivotTables>
  <data>
    <tabular pivotCacheId="9601401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E1D0BA-6C0A-A54E-9411-F081DE395E79}" cache="Slicer_Marital_Status" caption="Marital Status" rowHeight="230716"/>
  <slicer name="Education" xr10:uid="{51B9F9ED-AE1E-1A48-8497-19BC8CACCEC3}" cache="Slicer_Education" caption="Education" rowHeight="230716"/>
  <slicer name="Region" xr10:uid="{26F6E4B8-4AF1-984C-84F6-B71E4D93408E}"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2" sqref="M1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8556-6934-F445-9E15-046FF2CC3FE2}">
  <dimension ref="A1:N1001"/>
  <sheetViews>
    <sheetView topLeftCell="B1" workbookViewId="0">
      <selection activeCell="M2" sqref="M2"/>
    </sheetView>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38</v>
      </c>
      <c r="N1" t="s">
        <v>12</v>
      </c>
    </row>
    <row r="2" spans="1:14" x14ac:dyDescent="0.2">
      <c r="A2">
        <v>12496</v>
      </c>
      <c r="B2" t="s">
        <v>36</v>
      </c>
      <c r="C2" t="s">
        <v>42</v>
      </c>
      <c r="D2" s="1">
        <v>40000</v>
      </c>
      <c r="E2">
        <v>1</v>
      </c>
      <c r="F2" t="s">
        <v>13</v>
      </c>
      <c r="G2" t="s">
        <v>14</v>
      </c>
      <c r="H2" t="s">
        <v>15</v>
      </c>
      <c r="I2">
        <v>0</v>
      </c>
      <c r="J2" t="s">
        <v>16</v>
      </c>
      <c r="K2" t="s">
        <v>17</v>
      </c>
      <c r="L2">
        <v>42</v>
      </c>
      <c r="M2" t="str">
        <f>IF(L2&gt;=55, "Old",IF(L2&gt;=31, "Middle Aged",IF(L2&lt;31, "Adolescent", "invalid")))</f>
        <v>Middle Aged</v>
      </c>
      <c r="N2" t="s">
        <v>18</v>
      </c>
    </row>
    <row r="3" spans="1:14" x14ac:dyDescent="0.2">
      <c r="A3">
        <v>24107</v>
      </c>
      <c r="B3" t="s">
        <v>36</v>
      </c>
      <c r="C3" t="s">
        <v>43</v>
      </c>
      <c r="D3" s="1">
        <v>30000</v>
      </c>
      <c r="E3">
        <v>3</v>
      </c>
      <c r="F3" t="s">
        <v>19</v>
      </c>
      <c r="G3" t="s">
        <v>20</v>
      </c>
      <c r="H3" t="s">
        <v>15</v>
      </c>
      <c r="I3">
        <v>1</v>
      </c>
      <c r="J3" t="s">
        <v>16</v>
      </c>
      <c r="K3" t="s">
        <v>17</v>
      </c>
      <c r="L3">
        <v>43</v>
      </c>
      <c r="M3" t="str">
        <f t="shared" ref="M3:M66" si="0">IF(L3&gt;=55, "Old",IF(L3&gt;=31, "Middle Aged",IF(L3&lt;31, "Adolescent", "invalid")))</f>
        <v>Middle Aged</v>
      </c>
      <c r="N3" t="s">
        <v>18</v>
      </c>
    </row>
    <row r="4" spans="1:14" x14ac:dyDescent="0.2">
      <c r="A4">
        <v>14177</v>
      </c>
      <c r="B4" t="s">
        <v>36</v>
      </c>
      <c r="C4" t="s">
        <v>43</v>
      </c>
      <c r="D4" s="1">
        <v>80000</v>
      </c>
      <c r="E4">
        <v>5</v>
      </c>
      <c r="F4" t="s">
        <v>19</v>
      </c>
      <c r="G4" t="s">
        <v>21</v>
      </c>
      <c r="H4" t="s">
        <v>18</v>
      </c>
      <c r="I4">
        <v>2</v>
      </c>
      <c r="J4" t="s">
        <v>22</v>
      </c>
      <c r="K4" t="s">
        <v>17</v>
      </c>
      <c r="L4">
        <v>60</v>
      </c>
      <c r="M4" t="str">
        <f t="shared" si="0"/>
        <v>Old</v>
      </c>
      <c r="N4" t="s">
        <v>18</v>
      </c>
    </row>
    <row r="5" spans="1:14" x14ac:dyDescent="0.2">
      <c r="A5">
        <v>24381</v>
      </c>
      <c r="B5" t="s">
        <v>37</v>
      </c>
      <c r="C5" t="s">
        <v>43</v>
      </c>
      <c r="D5" s="1">
        <v>70000</v>
      </c>
      <c r="E5">
        <v>0</v>
      </c>
      <c r="F5" t="s">
        <v>13</v>
      </c>
      <c r="G5" t="s">
        <v>21</v>
      </c>
      <c r="H5" t="s">
        <v>15</v>
      </c>
      <c r="I5">
        <v>1</v>
      </c>
      <c r="J5" t="s">
        <v>23</v>
      </c>
      <c r="K5" t="s">
        <v>24</v>
      </c>
      <c r="L5">
        <v>41</v>
      </c>
      <c r="M5" t="str">
        <f t="shared" si="0"/>
        <v>Middle Aged</v>
      </c>
      <c r="N5" t="s">
        <v>15</v>
      </c>
    </row>
    <row r="6" spans="1:14" x14ac:dyDescent="0.2">
      <c r="A6">
        <v>25597</v>
      </c>
      <c r="B6" t="s">
        <v>37</v>
      </c>
      <c r="C6" t="s">
        <v>43</v>
      </c>
      <c r="D6" s="1">
        <v>30000</v>
      </c>
      <c r="E6">
        <v>0</v>
      </c>
      <c r="F6" t="s">
        <v>13</v>
      </c>
      <c r="G6" t="s">
        <v>20</v>
      </c>
      <c r="H6" t="s">
        <v>18</v>
      </c>
      <c r="I6">
        <v>0</v>
      </c>
      <c r="J6" t="s">
        <v>16</v>
      </c>
      <c r="K6" t="s">
        <v>17</v>
      </c>
      <c r="L6">
        <v>36</v>
      </c>
      <c r="M6" t="str">
        <f t="shared" si="0"/>
        <v>Middle Aged</v>
      </c>
      <c r="N6" t="s">
        <v>15</v>
      </c>
    </row>
    <row r="7" spans="1:14" x14ac:dyDescent="0.2">
      <c r="A7">
        <v>13507</v>
      </c>
      <c r="B7" t="s">
        <v>36</v>
      </c>
      <c r="C7" t="s">
        <v>42</v>
      </c>
      <c r="D7" s="1">
        <v>10000</v>
      </c>
      <c r="E7">
        <v>2</v>
      </c>
      <c r="F7" t="s">
        <v>19</v>
      </c>
      <c r="G7" t="s">
        <v>25</v>
      </c>
      <c r="H7" t="s">
        <v>15</v>
      </c>
      <c r="I7">
        <v>0</v>
      </c>
      <c r="J7" t="s">
        <v>26</v>
      </c>
      <c r="K7" t="s">
        <v>17</v>
      </c>
      <c r="L7">
        <v>50</v>
      </c>
      <c r="M7" t="str">
        <f t="shared" si="0"/>
        <v>Middle Aged</v>
      </c>
      <c r="N7" t="s">
        <v>18</v>
      </c>
    </row>
    <row r="8" spans="1:14" x14ac:dyDescent="0.2">
      <c r="A8">
        <v>27974</v>
      </c>
      <c r="B8" t="s">
        <v>37</v>
      </c>
      <c r="C8" t="s">
        <v>43</v>
      </c>
      <c r="D8" s="1">
        <v>160000</v>
      </c>
      <c r="E8">
        <v>2</v>
      </c>
      <c r="F8" t="s">
        <v>27</v>
      </c>
      <c r="G8" t="s">
        <v>28</v>
      </c>
      <c r="H8" t="s">
        <v>15</v>
      </c>
      <c r="I8">
        <v>4</v>
      </c>
      <c r="J8" t="s">
        <v>16</v>
      </c>
      <c r="K8" t="s">
        <v>24</v>
      </c>
      <c r="L8">
        <v>33</v>
      </c>
      <c r="M8" t="str">
        <f t="shared" si="0"/>
        <v>Middle Aged</v>
      </c>
      <c r="N8" t="s">
        <v>15</v>
      </c>
    </row>
    <row r="9" spans="1:14" x14ac:dyDescent="0.2">
      <c r="A9">
        <v>19364</v>
      </c>
      <c r="B9" t="s">
        <v>36</v>
      </c>
      <c r="C9" t="s">
        <v>43</v>
      </c>
      <c r="D9" s="1">
        <v>40000</v>
      </c>
      <c r="E9">
        <v>1</v>
      </c>
      <c r="F9" t="s">
        <v>13</v>
      </c>
      <c r="G9" t="s">
        <v>14</v>
      </c>
      <c r="H9" t="s">
        <v>15</v>
      </c>
      <c r="I9">
        <v>0</v>
      </c>
      <c r="J9" t="s">
        <v>16</v>
      </c>
      <c r="K9" t="s">
        <v>17</v>
      </c>
      <c r="L9">
        <v>43</v>
      </c>
      <c r="M9" t="str">
        <f t="shared" si="0"/>
        <v>Middle Aged</v>
      </c>
      <c r="N9" t="s">
        <v>15</v>
      </c>
    </row>
    <row r="10" spans="1:14" x14ac:dyDescent="0.2">
      <c r="A10">
        <v>22155</v>
      </c>
      <c r="B10" t="s">
        <v>36</v>
      </c>
      <c r="C10" t="s">
        <v>43</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43</v>
      </c>
      <c r="D11" s="1">
        <v>120000</v>
      </c>
      <c r="E11">
        <v>2</v>
      </c>
      <c r="F11" t="s">
        <v>19</v>
      </c>
      <c r="G11" t="s">
        <v>25</v>
      </c>
      <c r="H11" t="s">
        <v>15</v>
      </c>
      <c r="I11">
        <v>1</v>
      </c>
      <c r="J11" t="s">
        <v>16</v>
      </c>
      <c r="K11" t="s">
        <v>17</v>
      </c>
      <c r="L11">
        <v>40</v>
      </c>
      <c r="M11" t="str">
        <f t="shared" si="0"/>
        <v>Middle Aged</v>
      </c>
      <c r="N11" t="s">
        <v>15</v>
      </c>
    </row>
    <row r="12" spans="1:14" x14ac:dyDescent="0.2">
      <c r="A12">
        <v>22173</v>
      </c>
      <c r="B12" t="s">
        <v>36</v>
      </c>
      <c r="C12" t="s">
        <v>42</v>
      </c>
      <c r="D12" s="1">
        <v>30000</v>
      </c>
      <c r="E12">
        <v>3</v>
      </c>
      <c r="F12" t="s">
        <v>27</v>
      </c>
      <c r="G12" t="s">
        <v>14</v>
      </c>
      <c r="H12" t="s">
        <v>18</v>
      </c>
      <c r="I12">
        <v>2</v>
      </c>
      <c r="J12" t="s">
        <v>26</v>
      </c>
      <c r="K12" t="s">
        <v>24</v>
      </c>
      <c r="L12">
        <v>54</v>
      </c>
      <c r="M12" t="str">
        <f t="shared" si="0"/>
        <v>Middle Aged</v>
      </c>
      <c r="N12" t="s">
        <v>15</v>
      </c>
    </row>
    <row r="13" spans="1:14" x14ac:dyDescent="0.2">
      <c r="A13">
        <v>12697</v>
      </c>
      <c r="B13" t="s">
        <v>37</v>
      </c>
      <c r="C13" t="s">
        <v>42</v>
      </c>
      <c r="D13" s="1">
        <v>90000</v>
      </c>
      <c r="E13">
        <v>0</v>
      </c>
      <c r="F13" t="s">
        <v>13</v>
      </c>
      <c r="G13" t="s">
        <v>21</v>
      </c>
      <c r="H13" t="s">
        <v>18</v>
      </c>
      <c r="I13">
        <v>4</v>
      </c>
      <c r="J13" t="s">
        <v>49</v>
      </c>
      <c r="K13" t="s">
        <v>24</v>
      </c>
      <c r="L13">
        <v>36</v>
      </c>
      <c r="M13" t="str">
        <f t="shared" si="0"/>
        <v>Middle Aged</v>
      </c>
      <c r="N13" t="s">
        <v>18</v>
      </c>
    </row>
    <row r="14" spans="1:14" x14ac:dyDescent="0.2">
      <c r="A14">
        <v>11434</v>
      </c>
      <c r="B14" t="s">
        <v>36</v>
      </c>
      <c r="C14" t="s">
        <v>43</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43</v>
      </c>
      <c r="D15" s="1">
        <v>40000</v>
      </c>
      <c r="E15">
        <v>2</v>
      </c>
      <c r="F15" t="s">
        <v>19</v>
      </c>
      <c r="G15" t="s">
        <v>20</v>
      </c>
      <c r="H15" t="s">
        <v>15</v>
      </c>
      <c r="I15">
        <v>1</v>
      </c>
      <c r="J15" t="s">
        <v>26</v>
      </c>
      <c r="K15" t="s">
        <v>17</v>
      </c>
      <c r="L15">
        <v>35</v>
      </c>
      <c r="M15" t="str">
        <f t="shared" si="0"/>
        <v>Middle Aged</v>
      </c>
      <c r="N15" t="s">
        <v>15</v>
      </c>
    </row>
    <row r="16" spans="1:14" x14ac:dyDescent="0.2">
      <c r="A16">
        <v>23542</v>
      </c>
      <c r="B16" t="s">
        <v>37</v>
      </c>
      <c r="C16" t="s">
        <v>43</v>
      </c>
      <c r="D16" s="1">
        <v>60000</v>
      </c>
      <c r="E16">
        <v>1</v>
      </c>
      <c r="F16" t="s">
        <v>19</v>
      </c>
      <c r="G16" t="s">
        <v>14</v>
      </c>
      <c r="H16" t="s">
        <v>18</v>
      </c>
      <c r="I16">
        <v>1</v>
      </c>
      <c r="J16" t="s">
        <v>16</v>
      </c>
      <c r="K16" t="s">
        <v>24</v>
      </c>
      <c r="L16">
        <v>45</v>
      </c>
      <c r="M16" t="str">
        <f t="shared" si="0"/>
        <v>Middle Aged</v>
      </c>
      <c r="N16" t="s">
        <v>15</v>
      </c>
    </row>
    <row r="17" spans="1:14" x14ac:dyDescent="0.2">
      <c r="A17">
        <v>20870</v>
      </c>
      <c r="B17" t="s">
        <v>37</v>
      </c>
      <c r="C17" t="s">
        <v>42</v>
      </c>
      <c r="D17" s="1">
        <v>10000</v>
      </c>
      <c r="E17">
        <v>2</v>
      </c>
      <c r="F17" t="s">
        <v>27</v>
      </c>
      <c r="G17" t="s">
        <v>25</v>
      </c>
      <c r="H17" t="s">
        <v>15</v>
      </c>
      <c r="I17">
        <v>1</v>
      </c>
      <c r="J17" t="s">
        <v>16</v>
      </c>
      <c r="K17" t="s">
        <v>17</v>
      </c>
      <c r="L17">
        <v>38</v>
      </c>
      <c r="M17" t="str">
        <f t="shared" si="0"/>
        <v>Middle Aged</v>
      </c>
      <c r="N17" t="s">
        <v>15</v>
      </c>
    </row>
    <row r="18" spans="1:14" x14ac:dyDescent="0.2">
      <c r="A18">
        <v>23316</v>
      </c>
      <c r="B18" t="s">
        <v>37</v>
      </c>
      <c r="C18" t="s">
        <v>43</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42</v>
      </c>
      <c r="D19" s="1">
        <v>30000</v>
      </c>
      <c r="E19">
        <v>1</v>
      </c>
      <c r="F19" t="s">
        <v>13</v>
      </c>
      <c r="G19" t="s">
        <v>20</v>
      </c>
      <c r="H19" t="s">
        <v>15</v>
      </c>
      <c r="I19">
        <v>0</v>
      </c>
      <c r="J19" t="s">
        <v>16</v>
      </c>
      <c r="K19" t="s">
        <v>17</v>
      </c>
      <c r="L19">
        <v>47</v>
      </c>
      <c r="M19" t="str">
        <f t="shared" si="0"/>
        <v>Middle Aged</v>
      </c>
      <c r="N19" t="s">
        <v>18</v>
      </c>
    </row>
    <row r="20" spans="1:14" x14ac:dyDescent="0.2">
      <c r="A20">
        <v>27183</v>
      </c>
      <c r="B20" t="s">
        <v>37</v>
      </c>
      <c r="C20" t="s">
        <v>43</v>
      </c>
      <c r="D20" s="1">
        <v>40000</v>
      </c>
      <c r="E20">
        <v>2</v>
      </c>
      <c r="F20" t="s">
        <v>19</v>
      </c>
      <c r="G20" t="s">
        <v>20</v>
      </c>
      <c r="H20" t="s">
        <v>15</v>
      </c>
      <c r="I20">
        <v>1</v>
      </c>
      <c r="J20" t="s">
        <v>26</v>
      </c>
      <c r="K20" t="s">
        <v>17</v>
      </c>
      <c r="L20">
        <v>35</v>
      </c>
      <c r="M20" t="str">
        <f t="shared" si="0"/>
        <v>Middle Aged</v>
      </c>
      <c r="N20" t="s">
        <v>15</v>
      </c>
    </row>
    <row r="21" spans="1:14" x14ac:dyDescent="0.2">
      <c r="A21">
        <v>25940</v>
      </c>
      <c r="B21" t="s">
        <v>37</v>
      </c>
      <c r="C21" t="s">
        <v>43</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42</v>
      </c>
      <c r="D22" s="1">
        <v>40000</v>
      </c>
      <c r="E22">
        <v>0</v>
      </c>
      <c r="F22" t="s">
        <v>31</v>
      </c>
      <c r="G22" t="s">
        <v>20</v>
      </c>
      <c r="H22" t="s">
        <v>15</v>
      </c>
      <c r="I22">
        <v>0</v>
      </c>
      <c r="J22" t="s">
        <v>16</v>
      </c>
      <c r="K22" t="s">
        <v>17</v>
      </c>
      <c r="L22">
        <v>36</v>
      </c>
      <c r="M22" t="str">
        <f t="shared" si="0"/>
        <v>Middle Aged</v>
      </c>
      <c r="N22" t="s">
        <v>15</v>
      </c>
    </row>
    <row r="23" spans="1:14" x14ac:dyDescent="0.2">
      <c r="A23">
        <v>21564</v>
      </c>
      <c r="B23" t="s">
        <v>37</v>
      </c>
      <c r="C23" t="s">
        <v>42</v>
      </c>
      <c r="D23" s="1">
        <v>80000</v>
      </c>
      <c r="E23">
        <v>0</v>
      </c>
      <c r="F23" t="s">
        <v>13</v>
      </c>
      <c r="G23" t="s">
        <v>21</v>
      </c>
      <c r="H23" t="s">
        <v>15</v>
      </c>
      <c r="I23">
        <v>4</v>
      </c>
      <c r="J23" t="s">
        <v>49</v>
      </c>
      <c r="K23" t="s">
        <v>24</v>
      </c>
      <c r="L23">
        <v>35</v>
      </c>
      <c r="M23" t="str">
        <f t="shared" si="0"/>
        <v>Middle Aged</v>
      </c>
      <c r="N23" t="s">
        <v>18</v>
      </c>
    </row>
    <row r="24" spans="1:14" x14ac:dyDescent="0.2">
      <c r="A24">
        <v>19193</v>
      </c>
      <c r="B24" t="s">
        <v>37</v>
      </c>
      <c r="C24" t="s">
        <v>43</v>
      </c>
      <c r="D24" s="1">
        <v>40000</v>
      </c>
      <c r="E24">
        <v>2</v>
      </c>
      <c r="F24" t="s">
        <v>19</v>
      </c>
      <c r="G24" t="s">
        <v>20</v>
      </c>
      <c r="H24" t="s">
        <v>15</v>
      </c>
      <c r="I24">
        <v>0</v>
      </c>
      <c r="J24" t="s">
        <v>26</v>
      </c>
      <c r="K24" t="s">
        <v>17</v>
      </c>
      <c r="L24">
        <v>35</v>
      </c>
      <c r="M24" t="str">
        <f t="shared" si="0"/>
        <v>Middle Aged</v>
      </c>
      <c r="N24" t="s">
        <v>15</v>
      </c>
    </row>
    <row r="25" spans="1:14" x14ac:dyDescent="0.2">
      <c r="A25">
        <v>26412</v>
      </c>
      <c r="B25" t="s">
        <v>36</v>
      </c>
      <c r="C25" t="s">
        <v>42</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43</v>
      </c>
      <c r="D26" s="1">
        <v>40000</v>
      </c>
      <c r="E26">
        <v>2</v>
      </c>
      <c r="F26" t="s">
        <v>19</v>
      </c>
      <c r="G26" t="s">
        <v>20</v>
      </c>
      <c r="H26" t="s">
        <v>18</v>
      </c>
      <c r="I26">
        <v>1</v>
      </c>
      <c r="J26" t="s">
        <v>16</v>
      </c>
      <c r="K26" t="s">
        <v>17</v>
      </c>
      <c r="L26">
        <v>34</v>
      </c>
      <c r="M26" t="str">
        <f t="shared" si="0"/>
        <v>Middle Aged</v>
      </c>
      <c r="N26" t="s">
        <v>18</v>
      </c>
    </row>
    <row r="27" spans="1:14" x14ac:dyDescent="0.2">
      <c r="A27">
        <v>12590</v>
      </c>
      <c r="B27" t="s">
        <v>37</v>
      </c>
      <c r="C27" t="s">
        <v>43</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43</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42</v>
      </c>
      <c r="D29" s="1">
        <v>100000</v>
      </c>
      <c r="E29">
        <v>0</v>
      </c>
      <c r="F29" t="s">
        <v>13</v>
      </c>
      <c r="G29" t="s">
        <v>21</v>
      </c>
      <c r="H29" t="s">
        <v>18</v>
      </c>
      <c r="I29">
        <v>1</v>
      </c>
      <c r="J29" t="s">
        <v>23</v>
      </c>
      <c r="K29" t="s">
        <v>24</v>
      </c>
      <c r="L29">
        <v>40</v>
      </c>
      <c r="M29" t="str">
        <f t="shared" si="0"/>
        <v>Middle Aged</v>
      </c>
      <c r="N29" t="s">
        <v>18</v>
      </c>
    </row>
    <row r="30" spans="1:14" x14ac:dyDescent="0.2">
      <c r="A30">
        <v>18299</v>
      </c>
      <c r="B30" t="s">
        <v>36</v>
      </c>
      <c r="C30" t="s">
        <v>43</v>
      </c>
      <c r="D30" s="1">
        <v>70000</v>
      </c>
      <c r="E30">
        <v>5</v>
      </c>
      <c r="F30" t="s">
        <v>19</v>
      </c>
      <c r="G30" t="s">
        <v>14</v>
      </c>
      <c r="H30" t="s">
        <v>15</v>
      </c>
      <c r="I30">
        <v>2</v>
      </c>
      <c r="J30" t="s">
        <v>23</v>
      </c>
      <c r="K30" t="s">
        <v>24</v>
      </c>
      <c r="L30">
        <v>44</v>
      </c>
      <c r="M30" t="str">
        <f t="shared" si="0"/>
        <v>Middle Aged</v>
      </c>
      <c r="N30" t="s">
        <v>18</v>
      </c>
    </row>
    <row r="31" spans="1:14" x14ac:dyDescent="0.2">
      <c r="A31">
        <v>16466</v>
      </c>
      <c r="B31" t="s">
        <v>37</v>
      </c>
      <c r="C31" t="s">
        <v>42</v>
      </c>
      <c r="D31" s="1">
        <v>20000</v>
      </c>
      <c r="E31">
        <v>0</v>
      </c>
      <c r="F31" t="s">
        <v>29</v>
      </c>
      <c r="G31" t="s">
        <v>25</v>
      </c>
      <c r="H31" t="s">
        <v>18</v>
      </c>
      <c r="I31">
        <v>2</v>
      </c>
      <c r="J31" t="s">
        <v>16</v>
      </c>
      <c r="K31" t="s">
        <v>17</v>
      </c>
      <c r="L31">
        <v>32</v>
      </c>
      <c r="M31" t="str">
        <f t="shared" si="0"/>
        <v>Middle Aged</v>
      </c>
      <c r="N31" t="s">
        <v>15</v>
      </c>
    </row>
    <row r="32" spans="1:14" x14ac:dyDescent="0.2">
      <c r="A32">
        <v>19273</v>
      </c>
      <c r="B32" t="s">
        <v>36</v>
      </c>
      <c r="C32" t="s">
        <v>42</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43</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42</v>
      </c>
      <c r="D34" s="1">
        <v>20000</v>
      </c>
      <c r="E34">
        <v>0</v>
      </c>
      <c r="F34" t="s">
        <v>27</v>
      </c>
      <c r="G34" t="s">
        <v>25</v>
      </c>
      <c r="H34" t="s">
        <v>18</v>
      </c>
      <c r="I34">
        <v>1</v>
      </c>
      <c r="J34" t="s">
        <v>23</v>
      </c>
      <c r="K34" t="s">
        <v>17</v>
      </c>
      <c r="L34">
        <v>31</v>
      </c>
      <c r="M34" t="str">
        <f t="shared" si="0"/>
        <v>Middle Aged</v>
      </c>
      <c r="N34" t="s">
        <v>18</v>
      </c>
    </row>
    <row r="35" spans="1:14" x14ac:dyDescent="0.2">
      <c r="A35">
        <v>18484</v>
      </c>
      <c r="B35" t="s">
        <v>37</v>
      </c>
      <c r="C35" t="s">
        <v>43</v>
      </c>
      <c r="D35" s="1">
        <v>80000</v>
      </c>
      <c r="E35">
        <v>2</v>
      </c>
      <c r="F35" t="s">
        <v>27</v>
      </c>
      <c r="G35" t="s">
        <v>14</v>
      </c>
      <c r="H35" t="s">
        <v>18</v>
      </c>
      <c r="I35">
        <v>2</v>
      </c>
      <c r="J35" t="s">
        <v>26</v>
      </c>
      <c r="K35" t="s">
        <v>24</v>
      </c>
      <c r="L35">
        <v>50</v>
      </c>
      <c r="M35" t="str">
        <f t="shared" si="0"/>
        <v>Middle Aged</v>
      </c>
      <c r="N35" t="s">
        <v>15</v>
      </c>
    </row>
    <row r="36" spans="1:14" x14ac:dyDescent="0.2">
      <c r="A36">
        <v>12291</v>
      </c>
      <c r="B36" t="s">
        <v>37</v>
      </c>
      <c r="C36" t="s">
        <v>43</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42</v>
      </c>
      <c r="D37" s="1">
        <v>10000</v>
      </c>
      <c r="E37">
        <v>5</v>
      </c>
      <c r="F37" t="s">
        <v>29</v>
      </c>
      <c r="G37" t="s">
        <v>25</v>
      </c>
      <c r="H37" t="s">
        <v>18</v>
      </c>
      <c r="I37">
        <v>2</v>
      </c>
      <c r="J37" t="s">
        <v>16</v>
      </c>
      <c r="K37" t="s">
        <v>17</v>
      </c>
      <c r="L37">
        <v>41</v>
      </c>
      <c r="M37" t="str">
        <f t="shared" si="0"/>
        <v>Middle Aged</v>
      </c>
      <c r="N37" t="s">
        <v>18</v>
      </c>
    </row>
    <row r="38" spans="1:14" x14ac:dyDescent="0.2">
      <c r="A38">
        <v>17891</v>
      </c>
      <c r="B38" t="s">
        <v>36</v>
      </c>
      <c r="C38" t="s">
        <v>42</v>
      </c>
      <c r="D38" s="1">
        <v>10000</v>
      </c>
      <c r="E38">
        <v>2</v>
      </c>
      <c r="F38" t="s">
        <v>19</v>
      </c>
      <c r="G38" t="s">
        <v>25</v>
      </c>
      <c r="H38" t="s">
        <v>15</v>
      </c>
      <c r="I38">
        <v>1</v>
      </c>
      <c r="J38" t="s">
        <v>16</v>
      </c>
      <c r="K38" t="s">
        <v>17</v>
      </c>
      <c r="L38">
        <v>50</v>
      </c>
      <c r="M38" t="str">
        <f t="shared" si="0"/>
        <v>Middle Aged</v>
      </c>
      <c r="N38" t="s">
        <v>15</v>
      </c>
    </row>
    <row r="39" spans="1:14" x14ac:dyDescent="0.2">
      <c r="A39">
        <v>27832</v>
      </c>
      <c r="B39" t="s">
        <v>37</v>
      </c>
      <c r="C39" t="s">
        <v>42</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43</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42</v>
      </c>
      <c r="D41" s="1">
        <v>10000</v>
      </c>
      <c r="E41">
        <v>4</v>
      </c>
      <c r="F41" t="s">
        <v>29</v>
      </c>
      <c r="G41" t="s">
        <v>25</v>
      </c>
      <c r="H41" t="s">
        <v>15</v>
      </c>
      <c r="I41">
        <v>2</v>
      </c>
      <c r="J41" t="s">
        <v>16</v>
      </c>
      <c r="K41" t="s">
        <v>17</v>
      </c>
      <c r="L41">
        <v>40</v>
      </c>
      <c r="M41" t="str">
        <f t="shared" si="0"/>
        <v>Middle Aged</v>
      </c>
      <c r="N41" t="s">
        <v>15</v>
      </c>
    </row>
    <row r="42" spans="1:14" x14ac:dyDescent="0.2">
      <c r="A42">
        <v>27803</v>
      </c>
      <c r="B42" t="s">
        <v>37</v>
      </c>
      <c r="C42" t="s">
        <v>42</v>
      </c>
      <c r="D42" s="1">
        <v>30000</v>
      </c>
      <c r="E42">
        <v>2</v>
      </c>
      <c r="F42" t="s">
        <v>19</v>
      </c>
      <c r="G42" t="s">
        <v>20</v>
      </c>
      <c r="H42" t="s">
        <v>18</v>
      </c>
      <c r="I42">
        <v>0</v>
      </c>
      <c r="J42" t="s">
        <v>16</v>
      </c>
      <c r="K42" t="s">
        <v>17</v>
      </c>
      <c r="L42">
        <v>43</v>
      </c>
      <c r="M42" t="str">
        <f t="shared" si="0"/>
        <v>Middle Aged</v>
      </c>
      <c r="N42" t="s">
        <v>18</v>
      </c>
    </row>
    <row r="43" spans="1:14" x14ac:dyDescent="0.2">
      <c r="A43">
        <v>14347</v>
      </c>
      <c r="B43" t="s">
        <v>37</v>
      </c>
      <c r="C43" t="s">
        <v>42</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42</v>
      </c>
      <c r="D44" s="1">
        <v>10000</v>
      </c>
      <c r="E44">
        <v>1</v>
      </c>
      <c r="F44" t="s">
        <v>31</v>
      </c>
      <c r="G44" t="s">
        <v>25</v>
      </c>
      <c r="H44" t="s">
        <v>15</v>
      </c>
      <c r="I44">
        <v>0</v>
      </c>
      <c r="J44" t="s">
        <v>16</v>
      </c>
      <c r="K44" t="s">
        <v>17</v>
      </c>
      <c r="L44">
        <v>40</v>
      </c>
      <c r="M44" t="str">
        <f t="shared" si="0"/>
        <v>Middle Aged</v>
      </c>
      <c r="N44" t="s">
        <v>18</v>
      </c>
    </row>
    <row r="45" spans="1:14" x14ac:dyDescent="0.2">
      <c r="A45">
        <v>17185</v>
      </c>
      <c r="B45" t="s">
        <v>36</v>
      </c>
      <c r="C45" t="s">
        <v>42</v>
      </c>
      <c r="D45" s="1">
        <v>170000</v>
      </c>
      <c r="E45">
        <v>4</v>
      </c>
      <c r="F45" t="s">
        <v>19</v>
      </c>
      <c r="G45" t="s">
        <v>21</v>
      </c>
      <c r="H45" t="s">
        <v>18</v>
      </c>
      <c r="I45">
        <v>3</v>
      </c>
      <c r="J45" t="s">
        <v>23</v>
      </c>
      <c r="K45" t="s">
        <v>17</v>
      </c>
      <c r="L45">
        <v>48</v>
      </c>
      <c r="M45" t="str">
        <f t="shared" si="0"/>
        <v>Middle Aged</v>
      </c>
      <c r="N45" t="s">
        <v>15</v>
      </c>
    </row>
    <row r="46" spans="1:14" x14ac:dyDescent="0.2">
      <c r="A46">
        <v>29380</v>
      </c>
      <c r="B46" t="s">
        <v>36</v>
      </c>
      <c r="C46" t="s">
        <v>42</v>
      </c>
      <c r="D46" s="1">
        <v>20000</v>
      </c>
      <c r="E46">
        <v>3</v>
      </c>
      <c r="F46" t="s">
        <v>27</v>
      </c>
      <c r="G46" t="s">
        <v>25</v>
      </c>
      <c r="H46" t="s">
        <v>15</v>
      </c>
      <c r="I46">
        <v>0</v>
      </c>
      <c r="J46" t="s">
        <v>16</v>
      </c>
      <c r="K46" t="s">
        <v>17</v>
      </c>
      <c r="L46">
        <v>41</v>
      </c>
      <c r="M46" t="str">
        <f t="shared" si="0"/>
        <v>Middle Aged</v>
      </c>
      <c r="N46" t="s">
        <v>15</v>
      </c>
    </row>
    <row r="47" spans="1:14" x14ac:dyDescent="0.2">
      <c r="A47">
        <v>23986</v>
      </c>
      <c r="B47" t="s">
        <v>36</v>
      </c>
      <c r="C47" t="s">
        <v>42</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42</v>
      </c>
      <c r="D48" s="1">
        <v>60000</v>
      </c>
      <c r="E48">
        <v>1</v>
      </c>
      <c r="F48" t="s">
        <v>19</v>
      </c>
      <c r="G48" t="s">
        <v>14</v>
      </c>
      <c r="H48" t="s">
        <v>15</v>
      </c>
      <c r="I48">
        <v>1</v>
      </c>
      <c r="J48" t="s">
        <v>23</v>
      </c>
      <c r="K48" t="s">
        <v>24</v>
      </c>
      <c r="L48">
        <v>46</v>
      </c>
      <c r="M48" t="str">
        <f t="shared" si="0"/>
        <v>Middle Aged</v>
      </c>
      <c r="N48" t="s">
        <v>15</v>
      </c>
    </row>
    <row r="49" spans="1:14" x14ac:dyDescent="0.2">
      <c r="A49">
        <v>29097</v>
      </c>
      <c r="B49" t="s">
        <v>37</v>
      </c>
      <c r="C49" t="s">
        <v>42</v>
      </c>
      <c r="D49" s="1">
        <v>40000</v>
      </c>
      <c r="E49">
        <v>2</v>
      </c>
      <c r="F49" t="s">
        <v>19</v>
      </c>
      <c r="G49" t="s">
        <v>14</v>
      </c>
      <c r="H49" t="s">
        <v>15</v>
      </c>
      <c r="I49">
        <v>2</v>
      </c>
      <c r="J49" t="s">
        <v>23</v>
      </c>
      <c r="K49" t="s">
        <v>24</v>
      </c>
      <c r="L49">
        <v>52</v>
      </c>
      <c r="M49" t="str">
        <f t="shared" si="0"/>
        <v>Middle Aged</v>
      </c>
      <c r="N49" t="s">
        <v>15</v>
      </c>
    </row>
    <row r="50" spans="1:14" x14ac:dyDescent="0.2">
      <c r="A50">
        <v>19487</v>
      </c>
      <c r="B50" t="s">
        <v>36</v>
      </c>
      <c r="C50" t="s">
        <v>43</v>
      </c>
      <c r="D50" s="1">
        <v>30000</v>
      </c>
      <c r="E50">
        <v>2</v>
      </c>
      <c r="F50" t="s">
        <v>19</v>
      </c>
      <c r="G50" t="s">
        <v>20</v>
      </c>
      <c r="H50" t="s">
        <v>18</v>
      </c>
      <c r="I50">
        <v>2</v>
      </c>
      <c r="J50" t="s">
        <v>16</v>
      </c>
      <c r="K50" t="s">
        <v>17</v>
      </c>
      <c r="L50">
        <v>42</v>
      </c>
      <c r="M50" t="str">
        <f t="shared" si="0"/>
        <v>Middle Aged</v>
      </c>
      <c r="N50" t="s">
        <v>18</v>
      </c>
    </row>
    <row r="51" spans="1:14" x14ac:dyDescent="0.2">
      <c r="A51">
        <v>14939</v>
      </c>
      <c r="B51" t="s">
        <v>37</v>
      </c>
      <c r="C51" t="s">
        <v>43</v>
      </c>
      <c r="D51" s="1">
        <v>40000</v>
      </c>
      <c r="E51">
        <v>0</v>
      </c>
      <c r="F51" t="s">
        <v>13</v>
      </c>
      <c r="G51" t="s">
        <v>20</v>
      </c>
      <c r="H51" t="s">
        <v>15</v>
      </c>
      <c r="I51">
        <v>0</v>
      </c>
      <c r="J51" t="s">
        <v>16</v>
      </c>
      <c r="K51" t="s">
        <v>17</v>
      </c>
      <c r="L51">
        <v>39</v>
      </c>
      <c r="M51" t="str">
        <f t="shared" si="0"/>
        <v>Middle Aged</v>
      </c>
      <c r="N51" t="s">
        <v>15</v>
      </c>
    </row>
    <row r="52" spans="1:14" x14ac:dyDescent="0.2">
      <c r="A52">
        <v>13826</v>
      </c>
      <c r="B52" t="s">
        <v>37</v>
      </c>
      <c r="C52" t="s">
        <v>42</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43</v>
      </c>
      <c r="D53" s="1">
        <v>80000</v>
      </c>
      <c r="E53">
        <v>0</v>
      </c>
      <c r="F53" t="s">
        <v>13</v>
      </c>
      <c r="G53" t="s">
        <v>21</v>
      </c>
      <c r="H53" t="s">
        <v>18</v>
      </c>
      <c r="I53">
        <v>4</v>
      </c>
      <c r="J53" t="s">
        <v>49</v>
      </c>
      <c r="K53" t="s">
        <v>24</v>
      </c>
      <c r="L53">
        <v>35</v>
      </c>
      <c r="M53" t="str">
        <f t="shared" si="0"/>
        <v>Middle Aged</v>
      </c>
      <c r="N53" t="s">
        <v>18</v>
      </c>
    </row>
    <row r="54" spans="1:14" x14ac:dyDescent="0.2">
      <c r="A54">
        <v>12558</v>
      </c>
      <c r="B54" t="s">
        <v>36</v>
      </c>
      <c r="C54" t="s">
        <v>42</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42</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42</v>
      </c>
      <c r="D56" s="1">
        <v>70000</v>
      </c>
      <c r="E56">
        <v>0</v>
      </c>
      <c r="F56" t="s">
        <v>13</v>
      </c>
      <c r="G56" t="s">
        <v>21</v>
      </c>
      <c r="H56" t="s">
        <v>18</v>
      </c>
      <c r="I56">
        <v>1</v>
      </c>
      <c r="J56" t="s">
        <v>23</v>
      </c>
      <c r="K56" t="s">
        <v>24</v>
      </c>
      <c r="L56">
        <v>42</v>
      </c>
      <c r="M56" t="str">
        <f t="shared" si="0"/>
        <v>Middle Aged</v>
      </c>
      <c r="N56" t="s">
        <v>18</v>
      </c>
    </row>
    <row r="57" spans="1:14" x14ac:dyDescent="0.2">
      <c r="A57">
        <v>28906</v>
      </c>
      <c r="B57" t="s">
        <v>36</v>
      </c>
      <c r="C57" t="s">
        <v>43</v>
      </c>
      <c r="D57" s="1">
        <v>80000</v>
      </c>
      <c r="E57">
        <v>4</v>
      </c>
      <c r="F57" t="s">
        <v>27</v>
      </c>
      <c r="G57" t="s">
        <v>21</v>
      </c>
      <c r="H57" t="s">
        <v>15</v>
      </c>
      <c r="I57">
        <v>2</v>
      </c>
      <c r="J57" t="s">
        <v>49</v>
      </c>
      <c r="K57" t="s">
        <v>17</v>
      </c>
      <c r="L57">
        <v>54</v>
      </c>
      <c r="M57" t="str">
        <f t="shared" si="0"/>
        <v>Middle Aged</v>
      </c>
      <c r="N57" t="s">
        <v>18</v>
      </c>
    </row>
    <row r="58" spans="1:14" x14ac:dyDescent="0.2">
      <c r="A58">
        <v>12808</v>
      </c>
      <c r="B58" t="s">
        <v>36</v>
      </c>
      <c r="C58" t="s">
        <v>43</v>
      </c>
      <c r="D58" s="1">
        <v>40000</v>
      </c>
      <c r="E58">
        <v>0</v>
      </c>
      <c r="F58" t="s">
        <v>13</v>
      </c>
      <c r="G58" t="s">
        <v>20</v>
      </c>
      <c r="H58" t="s">
        <v>15</v>
      </c>
      <c r="I58">
        <v>0</v>
      </c>
      <c r="J58" t="s">
        <v>16</v>
      </c>
      <c r="K58" t="s">
        <v>17</v>
      </c>
      <c r="L58">
        <v>38</v>
      </c>
      <c r="M58" t="str">
        <f t="shared" si="0"/>
        <v>Middle Aged</v>
      </c>
      <c r="N58" t="s">
        <v>15</v>
      </c>
    </row>
    <row r="59" spans="1:14" x14ac:dyDescent="0.2">
      <c r="A59">
        <v>20567</v>
      </c>
      <c r="B59" t="s">
        <v>36</v>
      </c>
      <c r="C59" t="s">
        <v>43</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42</v>
      </c>
      <c r="D60" s="1">
        <v>40000</v>
      </c>
      <c r="E60">
        <v>1</v>
      </c>
      <c r="F60" t="s">
        <v>13</v>
      </c>
      <c r="G60" t="s">
        <v>14</v>
      </c>
      <c r="H60" t="s">
        <v>15</v>
      </c>
      <c r="I60">
        <v>0</v>
      </c>
      <c r="J60" t="s">
        <v>16</v>
      </c>
      <c r="K60" t="s">
        <v>17</v>
      </c>
      <c r="L60">
        <v>43</v>
      </c>
      <c r="M60" t="str">
        <f t="shared" si="0"/>
        <v>Middle Aged</v>
      </c>
      <c r="N60" t="s">
        <v>15</v>
      </c>
    </row>
    <row r="61" spans="1:14" x14ac:dyDescent="0.2">
      <c r="A61">
        <v>15580</v>
      </c>
      <c r="B61" t="s">
        <v>36</v>
      </c>
      <c r="C61" t="s">
        <v>43</v>
      </c>
      <c r="D61" s="1">
        <v>60000</v>
      </c>
      <c r="E61">
        <v>2</v>
      </c>
      <c r="F61" t="s">
        <v>13</v>
      </c>
      <c r="G61" t="s">
        <v>21</v>
      </c>
      <c r="H61" t="s">
        <v>15</v>
      </c>
      <c r="I61">
        <v>1</v>
      </c>
      <c r="J61" t="s">
        <v>22</v>
      </c>
      <c r="K61" t="s">
        <v>24</v>
      </c>
      <c r="L61">
        <v>38</v>
      </c>
      <c r="M61" t="str">
        <f t="shared" si="0"/>
        <v>Middle Aged</v>
      </c>
      <c r="N61" t="s">
        <v>15</v>
      </c>
    </row>
    <row r="62" spans="1:14" x14ac:dyDescent="0.2">
      <c r="A62">
        <v>24185</v>
      </c>
      <c r="B62" t="s">
        <v>37</v>
      </c>
      <c r="C62" t="s">
        <v>42</v>
      </c>
      <c r="D62" s="1">
        <v>10000</v>
      </c>
      <c r="E62">
        <v>1</v>
      </c>
      <c r="F62" t="s">
        <v>27</v>
      </c>
      <c r="G62" t="s">
        <v>25</v>
      </c>
      <c r="H62" t="s">
        <v>18</v>
      </c>
      <c r="I62">
        <v>1</v>
      </c>
      <c r="J62" t="s">
        <v>26</v>
      </c>
      <c r="K62" t="s">
        <v>17</v>
      </c>
      <c r="L62">
        <v>45</v>
      </c>
      <c r="M62" t="str">
        <f t="shared" si="0"/>
        <v>Middle Aged</v>
      </c>
      <c r="N62" t="s">
        <v>18</v>
      </c>
    </row>
    <row r="63" spans="1:14" x14ac:dyDescent="0.2">
      <c r="A63">
        <v>19291</v>
      </c>
      <c r="B63" t="s">
        <v>37</v>
      </c>
      <c r="C63" t="s">
        <v>42</v>
      </c>
      <c r="D63" s="1">
        <v>10000</v>
      </c>
      <c r="E63">
        <v>2</v>
      </c>
      <c r="F63" t="s">
        <v>27</v>
      </c>
      <c r="G63" t="s">
        <v>25</v>
      </c>
      <c r="H63" t="s">
        <v>15</v>
      </c>
      <c r="I63">
        <v>0</v>
      </c>
      <c r="J63" t="s">
        <v>16</v>
      </c>
      <c r="K63" t="s">
        <v>17</v>
      </c>
      <c r="L63">
        <v>35</v>
      </c>
      <c r="M63" t="str">
        <f t="shared" si="0"/>
        <v>Middle Aged</v>
      </c>
      <c r="N63" t="s">
        <v>18</v>
      </c>
    </row>
    <row r="64" spans="1:14" x14ac:dyDescent="0.2">
      <c r="A64">
        <v>16713</v>
      </c>
      <c r="B64" t="s">
        <v>36</v>
      </c>
      <c r="C64" t="s">
        <v>43</v>
      </c>
      <c r="D64" s="1">
        <v>40000</v>
      </c>
      <c r="E64">
        <v>2</v>
      </c>
      <c r="F64" t="s">
        <v>13</v>
      </c>
      <c r="G64" t="s">
        <v>28</v>
      </c>
      <c r="H64" t="s">
        <v>15</v>
      </c>
      <c r="I64">
        <v>1</v>
      </c>
      <c r="J64" t="s">
        <v>16</v>
      </c>
      <c r="K64" t="s">
        <v>24</v>
      </c>
      <c r="L64">
        <v>52</v>
      </c>
      <c r="M64" t="str">
        <f t="shared" si="0"/>
        <v>Middle Aged</v>
      </c>
      <c r="N64" t="s">
        <v>15</v>
      </c>
    </row>
    <row r="65" spans="1:14" x14ac:dyDescent="0.2">
      <c r="A65">
        <v>16185</v>
      </c>
      <c r="B65" t="s">
        <v>37</v>
      </c>
      <c r="C65" t="s">
        <v>43</v>
      </c>
      <c r="D65" s="1">
        <v>60000</v>
      </c>
      <c r="E65">
        <v>4</v>
      </c>
      <c r="F65" t="s">
        <v>13</v>
      </c>
      <c r="G65" t="s">
        <v>21</v>
      </c>
      <c r="H65" t="s">
        <v>15</v>
      </c>
      <c r="I65">
        <v>3</v>
      </c>
      <c r="J65" t="s">
        <v>49</v>
      </c>
      <c r="K65" t="s">
        <v>24</v>
      </c>
      <c r="L65">
        <v>41</v>
      </c>
      <c r="M65" t="str">
        <f t="shared" si="0"/>
        <v>Middle Aged</v>
      </c>
      <c r="N65" t="s">
        <v>18</v>
      </c>
    </row>
    <row r="66" spans="1:14" x14ac:dyDescent="0.2">
      <c r="A66">
        <v>14927</v>
      </c>
      <c r="B66" t="s">
        <v>36</v>
      </c>
      <c r="C66" t="s">
        <v>42</v>
      </c>
      <c r="D66" s="1">
        <v>30000</v>
      </c>
      <c r="E66">
        <v>1</v>
      </c>
      <c r="F66" t="s">
        <v>13</v>
      </c>
      <c r="G66" t="s">
        <v>20</v>
      </c>
      <c r="H66" t="s">
        <v>15</v>
      </c>
      <c r="I66">
        <v>0</v>
      </c>
      <c r="J66" t="s">
        <v>16</v>
      </c>
      <c r="K66" t="s">
        <v>17</v>
      </c>
      <c r="L66">
        <v>37</v>
      </c>
      <c r="M66" t="str">
        <f t="shared" si="0"/>
        <v>Middle Aged</v>
      </c>
      <c r="N66" t="s">
        <v>15</v>
      </c>
    </row>
    <row r="67" spans="1:14" x14ac:dyDescent="0.2">
      <c r="A67">
        <v>29337</v>
      </c>
      <c r="B67" t="s">
        <v>37</v>
      </c>
      <c r="C67" t="s">
        <v>43</v>
      </c>
      <c r="D67" s="1">
        <v>30000</v>
      </c>
      <c r="E67">
        <v>2</v>
      </c>
      <c r="F67" t="s">
        <v>19</v>
      </c>
      <c r="G67" t="s">
        <v>20</v>
      </c>
      <c r="H67" t="s">
        <v>15</v>
      </c>
      <c r="I67">
        <v>2</v>
      </c>
      <c r="J67" t="s">
        <v>23</v>
      </c>
      <c r="K67" t="s">
        <v>24</v>
      </c>
      <c r="L67">
        <v>68</v>
      </c>
      <c r="M67" t="str">
        <f t="shared" ref="M67:M130" si="1">IF(L67&gt;=55, "Old",IF(L67&gt;=31, "Middle Aged",IF(L67&lt;31, "Adolescent", "invalid")))</f>
        <v>Old</v>
      </c>
      <c r="N67" t="s">
        <v>18</v>
      </c>
    </row>
    <row r="68" spans="1:14" x14ac:dyDescent="0.2">
      <c r="A68">
        <v>29355</v>
      </c>
      <c r="B68" t="s">
        <v>36</v>
      </c>
      <c r="C68" t="s">
        <v>42</v>
      </c>
      <c r="D68" s="1">
        <v>40000</v>
      </c>
      <c r="E68">
        <v>0</v>
      </c>
      <c r="F68" t="s">
        <v>31</v>
      </c>
      <c r="G68" t="s">
        <v>20</v>
      </c>
      <c r="H68" t="s">
        <v>15</v>
      </c>
      <c r="I68">
        <v>0</v>
      </c>
      <c r="J68" t="s">
        <v>16</v>
      </c>
      <c r="K68" t="s">
        <v>17</v>
      </c>
      <c r="L68">
        <v>37</v>
      </c>
      <c r="M68" t="str">
        <f t="shared" si="1"/>
        <v>Middle Aged</v>
      </c>
      <c r="N68" t="s">
        <v>15</v>
      </c>
    </row>
    <row r="69" spans="1:14" x14ac:dyDescent="0.2">
      <c r="A69">
        <v>25303</v>
      </c>
      <c r="B69" t="s">
        <v>37</v>
      </c>
      <c r="C69" t="s">
        <v>43</v>
      </c>
      <c r="D69" s="1">
        <v>30000</v>
      </c>
      <c r="E69">
        <v>0</v>
      </c>
      <c r="F69" t="s">
        <v>27</v>
      </c>
      <c r="G69" t="s">
        <v>25</v>
      </c>
      <c r="H69" t="s">
        <v>15</v>
      </c>
      <c r="I69">
        <v>1</v>
      </c>
      <c r="J69" t="s">
        <v>22</v>
      </c>
      <c r="K69" t="s">
        <v>17</v>
      </c>
      <c r="L69">
        <v>33</v>
      </c>
      <c r="M69" t="str">
        <f t="shared" si="1"/>
        <v>Middle Aged</v>
      </c>
      <c r="N69" t="s">
        <v>15</v>
      </c>
    </row>
    <row r="70" spans="1:14" x14ac:dyDescent="0.2">
      <c r="A70">
        <v>14813</v>
      </c>
      <c r="B70" t="s">
        <v>37</v>
      </c>
      <c r="C70" t="s">
        <v>42</v>
      </c>
      <c r="D70" s="1">
        <v>20000</v>
      </c>
      <c r="E70">
        <v>4</v>
      </c>
      <c r="F70" t="s">
        <v>27</v>
      </c>
      <c r="G70" t="s">
        <v>25</v>
      </c>
      <c r="H70" t="s">
        <v>15</v>
      </c>
      <c r="I70">
        <v>1</v>
      </c>
      <c r="J70" t="s">
        <v>16</v>
      </c>
      <c r="K70" t="s">
        <v>17</v>
      </c>
      <c r="L70">
        <v>43</v>
      </c>
      <c r="M70" t="str">
        <f t="shared" si="1"/>
        <v>Middle Aged</v>
      </c>
      <c r="N70" t="s">
        <v>15</v>
      </c>
    </row>
    <row r="71" spans="1:14" x14ac:dyDescent="0.2">
      <c r="A71">
        <v>16438</v>
      </c>
      <c r="B71" t="s">
        <v>36</v>
      </c>
      <c r="C71" t="s">
        <v>42</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43</v>
      </c>
      <c r="D72" s="1">
        <v>120000</v>
      </c>
      <c r="E72">
        <v>0</v>
      </c>
      <c r="F72" t="s">
        <v>29</v>
      </c>
      <c r="G72" t="s">
        <v>21</v>
      </c>
      <c r="H72" t="s">
        <v>15</v>
      </c>
      <c r="I72">
        <v>4</v>
      </c>
      <c r="J72" t="s">
        <v>49</v>
      </c>
      <c r="K72" t="s">
        <v>24</v>
      </c>
      <c r="L72">
        <v>36</v>
      </c>
      <c r="M72" t="str">
        <f t="shared" si="1"/>
        <v>Middle Aged</v>
      </c>
      <c r="N72" t="s">
        <v>15</v>
      </c>
    </row>
    <row r="73" spans="1:14" x14ac:dyDescent="0.2">
      <c r="A73">
        <v>16200</v>
      </c>
      <c r="B73" t="s">
        <v>37</v>
      </c>
      <c r="C73" t="s">
        <v>42</v>
      </c>
      <c r="D73" s="1">
        <v>10000</v>
      </c>
      <c r="E73">
        <v>0</v>
      </c>
      <c r="F73" t="s">
        <v>29</v>
      </c>
      <c r="G73" t="s">
        <v>25</v>
      </c>
      <c r="H73" t="s">
        <v>18</v>
      </c>
      <c r="I73">
        <v>2</v>
      </c>
      <c r="J73" t="s">
        <v>16</v>
      </c>
      <c r="K73" t="s">
        <v>17</v>
      </c>
      <c r="L73">
        <v>35</v>
      </c>
      <c r="M73" t="str">
        <f t="shared" si="1"/>
        <v>Middle Aged</v>
      </c>
      <c r="N73" t="s">
        <v>18</v>
      </c>
    </row>
    <row r="74" spans="1:14" x14ac:dyDescent="0.2">
      <c r="A74">
        <v>24857</v>
      </c>
      <c r="B74" t="s">
        <v>36</v>
      </c>
      <c r="C74" t="s">
        <v>42</v>
      </c>
      <c r="D74" s="1">
        <v>130000</v>
      </c>
      <c r="E74">
        <v>3</v>
      </c>
      <c r="F74" t="s">
        <v>27</v>
      </c>
      <c r="G74" t="s">
        <v>21</v>
      </c>
      <c r="H74" t="s">
        <v>15</v>
      </c>
      <c r="I74">
        <v>4</v>
      </c>
      <c r="J74" t="s">
        <v>16</v>
      </c>
      <c r="K74" t="s">
        <v>17</v>
      </c>
      <c r="L74">
        <v>52</v>
      </c>
      <c r="M74" t="str">
        <f t="shared" si="1"/>
        <v>Middle Aged</v>
      </c>
      <c r="N74" t="s">
        <v>18</v>
      </c>
    </row>
    <row r="75" spans="1:14" x14ac:dyDescent="0.2">
      <c r="A75">
        <v>26956</v>
      </c>
      <c r="B75" t="s">
        <v>37</v>
      </c>
      <c r="C75" t="s">
        <v>42</v>
      </c>
      <c r="D75" s="1">
        <v>20000</v>
      </c>
      <c r="E75">
        <v>0</v>
      </c>
      <c r="F75" t="s">
        <v>19</v>
      </c>
      <c r="G75" t="s">
        <v>25</v>
      </c>
      <c r="H75" t="s">
        <v>18</v>
      </c>
      <c r="I75">
        <v>1</v>
      </c>
      <c r="J75" t="s">
        <v>22</v>
      </c>
      <c r="K75" t="s">
        <v>17</v>
      </c>
      <c r="L75">
        <v>36</v>
      </c>
      <c r="M75" t="str">
        <f t="shared" si="1"/>
        <v>Middle Aged</v>
      </c>
      <c r="N75" t="s">
        <v>15</v>
      </c>
    </row>
    <row r="76" spans="1:14" x14ac:dyDescent="0.2">
      <c r="A76">
        <v>14517</v>
      </c>
      <c r="B76" t="s">
        <v>36</v>
      </c>
      <c r="C76" t="s">
        <v>42</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42</v>
      </c>
      <c r="D77" s="1">
        <v>130000</v>
      </c>
      <c r="E77">
        <v>4</v>
      </c>
      <c r="F77" t="s">
        <v>27</v>
      </c>
      <c r="G77" t="s">
        <v>28</v>
      </c>
      <c r="H77" t="s">
        <v>15</v>
      </c>
      <c r="I77">
        <v>4</v>
      </c>
      <c r="J77" t="s">
        <v>16</v>
      </c>
      <c r="K77" t="s">
        <v>24</v>
      </c>
      <c r="L77">
        <v>31</v>
      </c>
      <c r="M77" t="str">
        <f t="shared" si="1"/>
        <v>Middle Aged</v>
      </c>
      <c r="N77" t="s">
        <v>18</v>
      </c>
    </row>
    <row r="78" spans="1:14" x14ac:dyDescent="0.2">
      <c r="A78">
        <v>16188</v>
      </c>
      <c r="B78" t="s">
        <v>37</v>
      </c>
      <c r="C78" t="s">
        <v>42</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43</v>
      </c>
      <c r="D79" s="1">
        <v>80000</v>
      </c>
      <c r="E79">
        <v>0</v>
      </c>
      <c r="F79" t="s">
        <v>13</v>
      </c>
      <c r="G79" t="s">
        <v>21</v>
      </c>
      <c r="H79" t="s">
        <v>15</v>
      </c>
      <c r="I79">
        <v>2</v>
      </c>
      <c r="J79" t="s">
        <v>49</v>
      </c>
      <c r="K79" t="s">
        <v>24</v>
      </c>
      <c r="L79">
        <v>29</v>
      </c>
      <c r="M79" t="str">
        <f t="shared" si="1"/>
        <v>Adolescent</v>
      </c>
      <c r="N79" t="s">
        <v>15</v>
      </c>
    </row>
    <row r="80" spans="1:14" x14ac:dyDescent="0.2">
      <c r="A80">
        <v>15752</v>
      </c>
      <c r="B80" t="s">
        <v>36</v>
      </c>
      <c r="C80" t="s">
        <v>43</v>
      </c>
      <c r="D80" s="1">
        <v>80000</v>
      </c>
      <c r="E80">
        <v>2</v>
      </c>
      <c r="F80" t="s">
        <v>27</v>
      </c>
      <c r="G80" t="s">
        <v>14</v>
      </c>
      <c r="H80" t="s">
        <v>18</v>
      </c>
      <c r="I80">
        <v>2</v>
      </c>
      <c r="J80" t="s">
        <v>26</v>
      </c>
      <c r="K80" t="s">
        <v>24</v>
      </c>
      <c r="L80">
        <v>50</v>
      </c>
      <c r="M80" t="str">
        <f t="shared" si="1"/>
        <v>Middle Aged</v>
      </c>
      <c r="N80" t="s">
        <v>15</v>
      </c>
    </row>
    <row r="81" spans="1:14" x14ac:dyDescent="0.2">
      <c r="A81">
        <v>27745</v>
      </c>
      <c r="B81" t="s">
        <v>37</v>
      </c>
      <c r="C81" t="s">
        <v>43</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42</v>
      </c>
      <c r="D82" s="1">
        <v>30000</v>
      </c>
      <c r="E82">
        <v>4</v>
      </c>
      <c r="F82" t="s">
        <v>31</v>
      </c>
      <c r="G82" t="s">
        <v>20</v>
      </c>
      <c r="H82" t="s">
        <v>15</v>
      </c>
      <c r="I82">
        <v>0</v>
      </c>
      <c r="J82" t="s">
        <v>16</v>
      </c>
      <c r="K82" t="s">
        <v>17</v>
      </c>
      <c r="L82">
        <v>45</v>
      </c>
      <c r="M82" t="str">
        <f t="shared" si="1"/>
        <v>Middle Aged</v>
      </c>
      <c r="N82" t="s">
        <v>15</v>
      </c>
    </row>
    <row r="83" spans="1:14" x14ac:dyDescent="0.2">
      <c r="A83">
        <v>19461</v>
      </c>
      <c r="B83" t="s">
        <v>37</v>
      </c>
      <c r="C83" t="s">
        <v>42</v>
      </c>
      <c r="D83" s="1">
        <v>10000</v>
      </c>
      <c r="E83">
        <v>4</v>
      </c>
      <c r="F83" t="s">
        <v>29</v>
      </c>
      <c r="G83" t="s">
        <v>25</v>
      </c>
      <c r="H83" t="s">
        <v>15</v>
      </c>
      <c r="I83">
        <v>2</v>
      </c>
      <c r="J83" t="s">
        <v>16</v>
      </c>
      <c r="K83" t="s">
        <v>17</v>
      </c>
      <c r="L83">
        <v>40</v>
      </c>
      <c r="M83" t="str">
        <f t="shared" si="1"/>
        <v>Middle Aged</v>
      </c>
      <c r="N83" t="s">
        <v>18</v>
      </c>
    </row>
    <row r="84" spans="1:14" x14ac:dyDescent="0.2">
      <c r="A84">
        <v>26941</v>
      </c>
      <c r="B84" t="s">
        <v>36</v>
      </c>
      <c r="C84" t="s">
        <v>43</v>
      </c>
      <c r="D84" s="1">
        <v>30000</v>
      </c>
      <c r="E84">
        <v>0</v>
      </c>
      <c r="F84" t="s">
        <v>13</v>
      </c>
      <c r="G84" t="s">
        <v>20</v>
      </c>
      <c r="H84" t="s">
        <v>15</v>
      </c>
      <c r="I84">
        <v>0</v>
      </c>
      <c r="J84" t="s">
        <v>16</v>
      </c>
      <c r="K84" t="s">
        <v>17</v>
      </c>
      <c r="L84">
        <v>47</v>
      </c>
      <c r="M84" t="str">
        <f t="shared" si="1"/>
        <v>Middle Aged</v>
      </c>
      <c r="N84" t="s">
        <v>15</v>
      </c>
    </row>
    <row r="85" spans="1:14" x14ac:dyDescent="0.2">
      <c r="A85">
        <v>28412</v>
      </c>
      <c r="B85" t="s">
        <v>37</v>
      </c>
      <c r="C85" t="s">
        <v>43</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43</v>
      </c>
      <c r="D86" s="1">
        <v>40000</v>
      </c>
      <c r="E86">
        <v>2</v>
      </c>
      <c r="F86" t="s">
        <v>13</v>
      </c>
      <c r="G86" t="s">
        <v>28</v>
      </c>
      <c r="H86" t="s">
        <v>18</v>
      </c>
      <c r="I86">
        <v>1</v>
      </c>
      <c r="J86" t="s">
        <v>23</v>
      </c>
      <c r="K86" t="s">
        <v>24</v>
      </c>
      <c r="L86">
        <v>52</v>
      </c>
      <c r="M86" t="str">
        <f t="shared" si="1"/>
        <v>Middle Aged</v>
      </c>
      <c r="N86" t="s">
        <v>15</v>
      </c>
    </row>
    <row r="87" spans="1:14" x14ac:dyDescent="0.2">
      <c r="A87">
        <v>16514</v>
      </c>
      <c r="B87" t="s">
        <v>37</v>
      </c>
      <c r="C87" t="s">
        <v>43</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43</v>
      </c>
      <c r="D88" s="1">
        <v>130000</v>
      </c>
      <c r="E88">
        <v>3</v>
      </c>
      <c r="F88" t="s">
        <v>19</v>
      </c>
      <c r="G88" t="s">
        <v>21</v>
      </c>
      <c r="H88" t="s">
        <v>18</v>
      </c>
      <c r="I88">
        <v>3</v>
      </c>
      <c r="J88" t="s">
        <v>16</v>
      </c>
      <c r="K88" t="s">
        <v>17</v>
      </c>
      <c r="L88">
        <v>51</v>
      </c>
      <c r="M88" t="str">
        <f t="shared" si="1"/>
        <v>Middle Aged</v>
      </c>
      <c r="N88" t="s">
        <v>15</v>
      </c>
    </row>
    <row r="89" spans="1:14" x14ac:dyDescent="0.2">
      <c r="A89">
        <v>19608</v>
      </c>
      <c r="B89" t="s">
        <v>36</v>
      </c>
      <c r="C89" t="s">
        <v>43</v>
      </c>
      <c r="D89" s="1">
        <v>80000</v>
      </c>
      <c r="E89">
        <v>5</v>
      </c>
      <c r="F89" t="s">
        <v>13</v>
      </c>
      <c r="G89" t="s">
        <v>21</v>
      </c>
      <c r="H89" t="s">
        <v>15</v>
      </c>
      <c r="I89">
        <v>4</v>
      </c>
      <c r="J89" t="s">
        <v>26</v>
      </c>
      <c r="K89" t="s">
        <v>24</v>
      </c>
      <c r="L89">
        <v>40</v>
      </c>
      <c r="M89" t="str">
        <f t="shared" si="1"/>
        <v>Middle Aged</v>
      </c>
      <c r="N89" t="s">
        <v>18</v>
      </c>
    </row>
    <row r="90" spans="1:14" x14ac:dyDescent="0.2">
      <c r="A90">
        <v>24119</v>
      </c>
      <c r="B90" t="s">
        <v>37</v>
      </c>
      <c r="C90" t="s">
        <v>43</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43</v>
      </c>
      <c r="D91" s="1">
        <v>20000</v>
      </c>
      <c r="E91">
        <v>1</v>
      </c>
      <c r="F91" t="s">
        <v>27</v>
      </c>
      <c r="G91" t="s">
        <v>25</v>
      </c>
      <c r="H91" t="s">
        <v>18</v>
      </c>
      <c r="I91">
        <v>1</v>
      </c>
      <c r="J91" t="s">
        <v>26</v>
      </c>
      <c r="K91" t="s">
        <v>17</v>
      </c>
      <c r="L91">
        <v>40</v>
      </c>
      <c r="M91" t="str">
        <f t="shared" si="1"/>
        <v>Middle Aged</v>
      </c>
      <c r="N91" t="s">
        <v>15</v>
      </c>
    </row>
    <row r="92" spans="1:14" x14ac:dyDescent="0.2">
      <c r="A92">
        <v>26886</v>
      </c>
      <c r="B92" t="s">
        <v>37</v>
      </c>
      <c r="C92" t="s">
        <v>42</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43</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42</v>
      </c>
      <c r="D94" s="1">
        <v>60000</v>
      </c>
      <c r="E94">
        <v>2</v>
      </c>
      <c r="F94" t="s">
        <v>13</v>
      </c>
      <c r="G94" t="s">
        <v>21</v>
      </c>
      <c r="H94" t="s">
        <v>15</v>
      </c>
      <c r="I94">
        <v>1</v>
      </c>
      <c r="J94" t="s">
        <v>22</v>
      </c>
      <c r="K94" t="s">
        <v>24</v>
      </c>
      <c r="L94">
        <v>37</v>
      </c>
      <c r="M94" t="str">
        <f t="shared" si="1"/>
        <v>Middle Aged</v>
      </c>
      <c r="N94" t="s">
        <v>15</v>
      </c>
    </row>
    <row r="95" spans="1:14" x14ac:dyDescent="0.2">
      <c r="A95">
        <v>15608</v>
      </c>
      <c r="B95" t="s">
        <v>37</v>
      </c>
      <c r="C95" t="s">
        <v>42</v>
      </c>
      <c r="D95" s="1">
        <v>30000</v>
      </c>
      <c r="E95">
        <v>0</v>
      </c>
      <c r="F95" t="s">
        <v>19</v>
      </c>
      <c r="G95" t="s">
        <v>20</v>
      </c>
      <c r="H95" t="s">
        <v>18</v>
      </c>
      <c r="I95">
        <v>1</v>
      </c>
      <c r="J95" t="s">
        <v>22</v>
      </c>
      <c r="K95" t="s">
        <v>17</v>
      </c>
      <c r="L95">
        <v>33</v>
      </c>
      <c r="M95" t="str">
        <f t="shared" si="1"/>
        <v>Middle Aged</v>
      </c>
      <c r="N95" t="s">
        <v>18</v>
      </c>
    </row>
    <row r="96" spans="1:14" x14ac:dyDescent="0.2">
      <c r="A96">
        <v>16487</v>
      </c>
      <c r="B96" t="s">
        <v>37</v>
      </c>
      <c r="C96" t="s">
        <v>42</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42</v>
      </c>
      <c r="D97" s="1">
        <v>90000</v>
      </c>
      <c r="E97">
        <v>5</v>
      </c>
      <c r="F97" t="s">
        <v>19</v>
      </c>
      <c r="G97" t="s">
        <v>21</v>
      </c>
      <c r="H97" t="s">
        <v>15</v>
      </c>
      <c r="I97">
        <v>2</v>
      </c>
      <c r="J97" t="s">
        <v>49</v>
      </c>
      <c r="K97" t="s">
        <v>17</v>
      </c>
      <c r="L97">
        <v>62</v>
      </c>
      <c r="M97" t="str">
        <f t="shared" si="1"/>
        <v>Old</v>
      </c>
      <c r="N97" t="s">
        <v>18</v>
      </c>
    </row>
    <row r="98" spans="1:14" x14ac:dyDescent="0.2">
      <c r="A98">
        <v>12507</v>
      </c>
      <c r="B98" t="s">
        <v>36</v>
      </c>
      <c r="C98" t="s">
        <v>43</v>
      </c>
      <c r="D98" s="1">
        <v>30000</v>
      </c>
      <c r="E98">
        <v>1</v>
      </c>
      <c r="F98" t="s">
        <v>19</v>
      </c>
      <c r="G98" t="s">
        <v>20</v>
      </c>
      <c r="H98" t="s">
        <v>15</v>
      </c>
      <c r="I98">
        <v>1</v>
      </c>
      <c r="J98" t="s">
        <v>16</v>
      </c>
      <c r="K98" t="s">
        <v>17</v>
      </c>
      <c r="L98">
        <v>43</v>
      </c>
      <c r="M98" t="str">
        <f t="shared" si="1"/>
        <v>Middle Aged</v>
      </c>
      <c r="N98" t="s">
        <v>18</v>
      </c>
    </row>
    <row r="99" spans="1:14" x14ac:dyDescent="0.2">
      <c r="A99">
        <v>23940</v>
      </c>
      <c r="B99" t="s">
        <v>36</v>
      </c>
      <c r="C99" t="s">
        <v>43</v>
      </c>
      <c r="D99" s="1">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43</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42</v>
      </c>
      <c r="D101" s="1">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43</v>
      </c>
      <c r="D102" s="1">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43</v>
      </c>
      <c r="D103" s="1">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43</v>
      </c>
      <c r="D104" s="1">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43</v>
      </c>
      <c r="D105" s="1">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42</v>
      </c>
      <c r="D106" s="1">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42</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43</v>
      </c>
      <c r="D108" s="1">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42</v>
      </c>
      <c r="D109" s="1">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42</v>
      </c>
      <c r="D110" s="1">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43</v>
      </c>
      <c r="D111" s="1">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42</v>
      </c>
      <c r="D112" s="1">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42</v>
      </c>
      <c r="D113" s="1">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42</v>
      </c>
      <c r="D114" s="1">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42</v>
      </c>
      <c r="D115" s="1">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43</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43</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42</v>
      </c>
      <c r="D118" s="1">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42</v>
      </c>
      <c r="D119" s="1">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43</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42</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42</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43</v>
      </c>
      <c r="D123" s="1">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42</v>
      </c>
      <c r="D124" s="1">
        <v>80000</v>
      </c>
      <c r="E124">
        <v>0</v>
      </c>
      <c r="F124" t="s">
        <v>13</v>
      </c>
      <c r="G124" t="s">
        <v>21</v>
      </c>
      <c r="H124" t="s">
        <v>18</v>
      </c>
      <c r="I124">
        <v>3</v>
      </c>
      <c r="J124" t="s">
        <v>49</v>
      </c>
      <c r="K124" t="s">
        <v>24</v>
      </c>
      <c r="L124">
        <v>31</v>
      </c>
      <c r="M124" t="str">
        <f t="shared" si="1"/>
        <v>Middle Aged</v>
      </c>
      <c r="N124" t="s">
        <v>18</v>
      </c>
    </row>
    <row r="125" spans="1:14" x14ac:dyDescent="0.2">
      <c r="A125">
        <v>23627</v>
      </c>
      <c r="B125" t="s">
        <v>37</v>
      </c>
      <c r="C125" t="s">
        <v>42</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42</v>
      </c>
      <c r="D126" s="1">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43</v>
      </c>
      <c r="D127" s="1">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43</v>
      </c>
      <c r="D128" s="1">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43</v>
      </c>
      <c r="D129" s="1">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43</v>
      </c>
      <c r="D130" s="1">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43</v>
      </c>
      <c r="D131" s="1">
        <v>10000</v>
      </c>
      <c r="E131">
        <v>3</v>
      </c>
      <c r="F131" t="s">
        <v>27</v>
      </c>
      <c r="G131" t="s">
        <v>25</v>
      </c>
      <c r="H131" t="s">
        <v>15</v>
      </c>
      <c r="I131">
        <v>1</v>
      </c>
      <c r="J131" t="s">
        <v>16</v>
      </c>
      <c r="K131" t="s">
        <v>17</v>
      </c>
      <c r="L131">
        <v>39</v>
      </c>
      <c r="M131" t="str">
        <f t="shared" ref="M131:M194" si="2">IF(L131&gt;=55, "Old",IF(L131&gt;=31, "Middle Aged",IF(L131&lt;31, "Adolescent", "invalid")))</f>
        <v>Middle Aged</v>
      </c>
      <c r="N131" t="s">
        <v>15</v>
      </c>
    </row>
    <row r="132" spans="1:14" x14ac:dyDescent="0.2">
      <c r="A132">
        <v>12993</v>
      </c>
      <c r="B132" t="s">
        <v>36</v>
      </c>
      <c r="C132" t="s">
        <v>43</v>
      </c>
      <c r="D132" s="1">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43</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43</v>
      </c>
      <c r="D134" s="1">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43</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42</v>
      </c>
      <c r="D136" s="1">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43</v>
      </c>
      <c r="D137" s="1">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42</v>
      </c>
      <c r="D138" s="1">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43</v>
      </c>
      <c r="D139" s="1">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42</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42</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43</v>
      </c>
      <c r="D142" s="1">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42</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43</v>
      </c>
      <c r="D144" s="1">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42</v>
      </c>
      <c r="D145" s="1">
        <v>80000</v>
      </c>
      <c r="E145">
        <v>0</v>
      </c>
      <c r="F145" t="s">
        <v>13</v>
      </c>
      <c r="G145" t="s">
        <v>21</v>
      </c>
      <c r="H145" t="s">
        <v>15</v>
      </c>
      <c r="I145">
        <v>3</v>
      </c>
      <c r="J145" t="s">
        <v>49</v>
      </c>
      <c r="K145" t="s">
        <v>24</v>
      </c>
      <c r="L145">
        <v>32</v>
      </c>
      <c r="M145" t="str">
        <f t="shared" si="2"/>
        <v>Middle Aged</v>
      </c>
      <c r="N145" t="s">
        <v>18</v>
      </c>
    </row>
    <row r="146" spans="1:14" x14ac:dyDescent="0.2">
      <c r="A146">
        <v>20877</v>
      </c>
      <c r="B146" t="s">
        <v>37</v>
      </c>
      <c r="C146" t="s">
        <v>43</v>
      </c>
      <c r="D146" s="1">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42</v>
      </c>
      <c r="D147" s="1">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43</v>
      </c>
      <c r="D148" s="1">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42</v>
      </c>
      <c r="D149" s="1">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43</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43</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43</v>
      </c>
      <c r="D152" s="1">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43</v>
      </c>
      <c r="D153" s="1">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42</v>
      </c>
      <c r="D154" s="1">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43</v>
      </c>
      <c r="D155" s="1">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43</v>
      </c>
      <c r="D156" s="1">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42</v>
      </c>
      <c r="D157" s="1">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42</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43</v>
      </c>
      <c r="D159" s="1">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42</v>
      </c>
      <c r="D160" s="1">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42</v>
      </c>
      <c r="D161" s="1">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42</v>
      </c>
      <c r="D162" s="1">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42</v>
      </c>
      <c r="D163" s="1">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42</v>
      </c>
      <c r="D164" s="1">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43</v>
      </c>
      <c r="D165" s="1">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43</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42</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43</v>
      </c>
      <c r="D168" s="1">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43</v>
      </c>
      <c r="D169" s="1">
        <v>100000</v>
      </c>
      <c r="E169">
        <v>0</v>
      </c>
      <c r="F169" t="s">
        <v>27</v>
      </c>
      <c r="G169" t="s">
        <v>28</v>
      </c>
      <c r="H169" t="s">
        <v>15</v>
      </c>
      <c r="I169">
        <v>3</v>
      </c>
      <c r="J169" t="s">
        <v>49</v>
      </c>
      <c r="K169" t="s">
        <v>24</v>
      </c>
      <c r="L169">
        <v>35</v>
      </c>
      <c r="M169" t="str">
        <f t="shared" si="2"/>
        <v>Middle Aged</v>
      </c>
      <c r="N169" t="s">
        <v>18</v>
      </c>
    </row>
    <row r="170" spans="1:14" x14ac:dyDescent="0.2">
      <c r="A170">
        <v>14058</v>
      </c>
      <c r="B170" t="s">
        <v>37</v>
      </c>
      <c r="C170" t="s">
        <v>43</v>
      </c>
      <c r="D170" s="1">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43</v>
      </c>
      <c r="D171" s="1">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42</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42</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43</v>
      </c>
      <c r="D174" s="1">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42</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43</v>
      </c>
      <c r="D176" s="1">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42</v>
      </c>
      <c r="D177" s="1">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42</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42</v>
      </c>
      <c r="D179" s="1">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43</v>
      </c>
      <c r="D180" s="1">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42</v>
      </c>
      <c r="D181" s="1">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43</v>
      </c>
      <c r="D182" s="1">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42</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42</v>
      </c>
      <c r="D184" s="1">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43</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42</v>
      </c>
      <c r="D186" s="1">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42</v>
      </c>
      <c r="D187" s="1">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42</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43</v>
      </c>
      <c r="D189" s="1">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42</v>
      </c>
      <c r="D190" s="1">
        <v>70000</v>
      </c>
      <c r="E190">
        <v>0</v>
      </c>
      <c r="F190" t="s">
        <v>13</v>
      </c>
      <c r="G190" t="s">
        <v>21</v>
      </c>
      <c r="H190" t="s">
        <v>15</v>
      </c>
      <c r="I190">
        <v>4</v>
      </c>
      <c r="J190" t="s">
        <v>49</v>
      </c>
      <c r="K190" t="s">
        <v>24</v>
      </c>
      <c r="L190">
        <v>32</v>
      </c>
      <c r="M190" t="str">
        <f t="shared" si="2"/>
        <v>Middle Aged</v>
      </c>
      <c r="N190" t="s">
        <v>15</v>
      </c>
    </row>
    <row r="191" spans="1:14" x14ac:dyDescent="0.2">
      <c r="A191">
        <v>19482</v>
      </c>
      <c r="B191" t="s">
        <v>36</v>
      </c>
      <c r="C191" t="s">
        <v>43</v>
      </c>
      <c r="D191" s="1">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43</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43</v>
      </c>
      <c r="D193" s="1">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42</v>
      </c>
      <c r="D194" s="1">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42</v>
      </c>
      <c r="D195" s="1">
        <v>70000</v>
      </c>
      <c r="E195">
        <v>5</v>
      </c>
      <c r="F195" t="s">
        <v>13</v>
      </c>
      <c r="G195" t="s">
        <v>21</v>
      </c>
      <c r="H195" t="s">
        <v>15</v>
      </c>
      <c r="I195">
        <v>4</v>
      </c>
      <c r="J195" t="s">
        <v>49</v>
      </c>
      <c r="K195" t="s">
        <v>24</v>
      </c>
      <c r="L195">
        <v>41</v>
      </c>
      <c r="M195" t="str">
        <f t="shared" ref="M195:M258" si="3">IF(L195&gt;=55, "Old",IF(L195&gt;=31, "Middle Aged",IF(L195&lt;31, "Adolescent", "invalid")))</f>
        <v>Middle Aged</v>
      </c>
      <c r="N195" t="s">
        <v>18</v>
      </c>
    </row>
    <row r="196" spans="1:14" x14ac:dyDescent="0.2">
      <c r="A196">
        <v>17843</v>
      </c>
      <c r="B196" t="s">
        <v>37</v>
      </c>
      <c r="C196" t="s">
        <v>42</v>
      </c>
      <c r="D196" s="1">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43</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42</v>
      </c>
      <c r="D198" s="1">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43</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42</v>
      </c>
      <c r="D200" s="1">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43</v>
      </c>
      <c r="D201" s="1">
        <v>80000</v>
      </c>
      <c r="E201">
        <v>0</v>
      </c>
      <c r="F201" t="s">
        <v>13</v>
      </c>
      <c r="G201" t="s">
        <v>21</v>
      </c>
      <c r="H201" t="s">
        <v>18</v>
      </c>
      <c r="I201">
        <v>3</v>
      </c>
      <c r="J201" t="s">
        <v>49</v>
      </c>
      <c r="K201" t="s">
        <v>24</v>
      </c>
      <c r="L201">
        <v>33</v>
      </c>
      <c r="M201" t="str">
        <f t="shared" si="3"/>
        <v>Middle Aged</v>
      </c>
      <c r="N201" t="s">
        <v>15</v>
      </c>
    </row>
    <row r="202" spans="1:14" x14ac:dyDescent="0.2">
      <c r="A202">
        <v>24584</v>
      </c>
      <c r="B202" t="s">
        <v>37</v>
      </c>
      <c r="C202" t="s">
        <v>43</v>
      </c>
      <c r="D202" s="1">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43</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43</v>
      </c>
      <c r="D204" s="1">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42</v>
      </c>
      <c r="D205" s="1">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42</v>
      </c>
      <c r="D206" s="1">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43</v>
      </c>
      <c r="D207" s="1">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43</v>
      </c>
      <c r="D208" s="1">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42</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42</v>
      </c>
      <c r="D210" s="1">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42</v>
      </c>
      <c r="D211" s="1">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42</v>
      </c>
      <c r="D212" s="1">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42</v>
      </c>
      <c r="D213" s="1">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42</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43</v>
      </c>
      <c r="D215" s="1">
        <v>70000</v>
      </c>
      <c r="E215">
        <v>0</v>
      </c>
      <c r="F215" t="s">
        <v>13</v>
      </c>
      <c r="G215" t="s">
        <v>21</v>
      </c>
      <c r="H215" t="s">
        <v>18</v>
      </c>
      <c r="I215">
        <v>4</v>
      </c>
      <c r="J215" t="s">
        <v>49</v>
      </c>
      <c r="K215" t="s">
        <v>24</v>
      </c>
      <c r="L215">
        <v>31</v>
      </c>
      <c r="M215" t="str">
        <f t="shared" si="3"/>
        <v>Middle Aged</v>
      </c>
      <c r="N215" t="s">
        <v>15</v>
      </c>
    </row>
    <row r="216" spans="1:14" x14ac:dyDescent="0.2">
      <c r="A216">
        <v>25553</v>
      </c>
      <c r="B216" t="s">
        <v>36</v>
      </c>
      <c r="C216" t="s">
        <v>43</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43</v>
      </c>
      <c r="D217" s="1">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43</v>
      </c>
      <c r="D218" s="1">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42</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43</v>
      </c>
      <c r="D220" s="1">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43</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43</v>
      </c>
      <c r="D222" s="1">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43</v>
      </c>
      <c r="D223" s="1">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42</v>
      </c>
      <c r="D224" s="1">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42</v>
      </c>
      <c r="D225" s="1">
        <v>70000</v>
      </c>
      <c r="E225">
        <v>5</v>
      </c>
      <c r="F225" t="s">
        <v>13</v>
      </c>
      <c r="G225" t="s">
        <v>21</v>
      </c>
      <c r="H225" t="s">
        <v>15</v>
      </c>
      <c r="I225">
        <v>4</v>
      </c>
      <c r="J225" t="s">
        <v>49</v>
      </c>
      <c r="K225" t="s">
        <v>24</v>
      </c>
      <c r="L225">
        <v>39</v>
      </c>
      <c r="M225" t="str">
        <f t="shared" si="3"/>
        <v>Middle Aged</v>
      </c>
      <c r="N225" t="s">
        <v>18</v>
      </c>
    </row>
    <row r="226" spans="1:14" x14ac:dyDescent="0.2">
      <c r="A226">
        <v>19650</v>
      </c>
      <c r="B226" t="s">
        <v>36</v>
      </c>
      <c r="C226" t="s">
        <v>42</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43</v>
      </c>
      <c r="D227" s="1">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42</v>
      </c>
      <c r="D228" s="1">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43</v>
      </c>
      <c r="D229" s="1">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42</v>
      </c>
      <c r="D230" s="1">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43</v>
      </c>
      <c r="D231" s="1">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43</v>
      </c>
      <c r="D232" s="1">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42</v>
      </c>
      <c r="D233" s="1">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42</v>
      </c>
      <c r="D234" s="1">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43</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43</v>
      </c>
      <c r="D236" s="1">
        <v>90000</v>
      </c>
      <c r="E236">
        <v>0</v>
      </c>
      <c r="F236" t="s">
        <v>13</v>
      </c>
      <c r="G236" t="s">
        <v>21</v>
      </c>
      <c r="H236" t="s">
        <v>18</v>
      </c>
      <c r="I236">
        <v>4</v>
      </c>
      <c r="J236" t="s">
        <v>49</v>
      </c>
      <c r="K236" t="s">
        <v>24</v>
      </c>
      <c r="L236">
        <v>35</v>
      </c>
      <c r="M236" t="str">
        <f t="shared" si="3"/>
        <v>Middle Aged</v>
      </c>
      <c r="N236" t="s">
        <v>15</v>
      </c>
    </row>
    <row r="237" spans="1:14" x14ac:dyDescent="0.2">
      <c r="A237">
        <v>11340</v>
      </c>
      <c r="B237" t="s">
        <v>36</v>
      </c>
      <c r="C237" t="s">
        <v>42</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42</v>
      </c>
      <c r="D238" s="1">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42</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43</v>
      </c>
      <c r="D240" s="1">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42</v>
      </c>
      <c r="D241" s="1">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43</v>
      </c>
      <c r="D242" s="1">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42</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43</v>
      </c>
      <c r="D244" s="1">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42</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42</v>
      </c>
      <c r="D246" s="1">
        <v>120000</v>
      </c>
      <c r="E246">
        <v>3</v>
      </c>
      <c r="F246" t="s">
        <v>13</v>
      </c>
      <c r="G246" t="s">
        <v>28</v>
      </c>
      <c r="H246" t="s">
        <v>18</v>
      </c>
      <c r="I246">
        <v>2</v>
      </c>
      <c r="J246" t="s">
        <v>49</v>
      </c>
      <c r="K246" t="s">
        <v>17</v>
      </c>
      <c r="L246">
        <v>52</v>
      </c>
      <c r="M246" t="str">
        <f t="shared" si="3"/>
        <v>Middle Aged</v>
      </c>
      <c r="N246" t="s">
        <v>15</v>
      </c>
    </row>
    <row r="247" spans="1:14" x14ac:dyDescent="0.2">
      <c r="A247">
        <v>18494</v>
      </c>
      <c r="B247" t="s">
        <v>36</v>
      </c>
      <c r="C247" t="s">
        <v>43</v>
      </c>
      <c r="D247" s="1">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42</v>
      </c>
      <c r="D248" s="1">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42</v>
      </c>
      <c r="D249" s="1">
        <v>100000</v>
      </c>
      <c r="E249">
        <v>0</v>
      </c>
      <c r="F249" t="s">
        <v>27</v>
      </c>
      <c r="G249" t="s">
        <v>28</v>
      </c>
      <c r="H249" t="s">
        <v>15</v>
      </c>
      <c r="I249">
        <v>4</v>
      </c>
      <c r="J249" t="s">
        <v>49</v>
      </c>
      <c r="K249" t="s">
        <v>24</v>
      </c>
      <c r="L249">
        <v>34</v>
      </c>
      <c r="M249" t="str">
        <f t="shared" si="3"/>
        <v>Middle Aged</v>
      </c>
      <c r="N249" t="s">
        <v>15</v>
      </c>
    </row>
    <row r="250" spans="1:14" x14ac:dyDescent="0.2">
      <c r="A250">
        <v>13981</v>
      </c>
      <c r="B250" t="s">
        <v>36</v>
      </c>
      <c r="C250" t="s">
        <v>42</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43</v>
      </c>
      <c r="D251" s="1">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43</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43</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43</v>
      </c>
      <c r="D254" s="1">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43</v>
      </c>
      <c r="D255" s="1">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43</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42</v>
      </c>
      <c r="D257" s="1">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43</v>
      </c>
      <c r="D258" s="1">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42</v>
      </c>
      <c r="D259" s="1">
        <v>50000</v>
      </c>
      <c r="E259">
        <v>0</v>
      </c>
      <c r="F259" t="s">
        <v>31</v>
      </c>
      <c r="G259" t="s">
        <v>14</v>
      </c>
      <c r="H259" t="s">
        <v>15</v>
      </c>
      <c r="I259">
        <v>0</v>
      </c>
      <c r="J259" t="s">
        <v>16</v>
      </c>
      <c r="K259" t="s">
        <v>17</v>
      </c>
      <c r="L259">
        <v>36</v>
      </c>
      <c r="M259" t="str">
        <f t="shared" ref="M259:M322" si="4">IF(L259&gt;=55, "Old",IF(L259&gt;=31, "Middle Aged",IF(L259&lt;31, "Adolescent", "invalid")))</f>
        <v>Middle Aged</v>
      </c>
      <c r="N259" t="s">
        <v>15</v>
      </c>
    </row>
    <row r="260" spans="1:14" x14ac:dyDescent="0.2">
      <c r="A260">
        <v>14193</v>
      </c>
      <c r="B260" t="s">
        <v>37</v>
      </c>
      <c r="C260" t="s">
        <v>42</v>
      </c>
      <c r="D260" s="1">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43</v>
      </c>
      <c r="D261" s="1">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42</v>
      </c>
      <c r="D262" s="1">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42</v>
      </c>
      <c r="D263" s="1">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42</v>
      </c>
      <c r="D264" s="1">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42</v>
      </c>
      <c r="D265" s="1">
        <v>70000</v>
      </c>
      <c r="E265">
        <v>5</v>
      </c>
      <c r="F265" t="s">
        <v>13</v>
      </c>
      <c r="G265" t="s">
        <v>21</v>
      </c>
      <c r="H265" t="s">
        <v>15</v>
      </c>
      <c r="I265">
        <v>3</v>
      </c>
      <c r="J265" t="s">
        <v>49</v>
      </c>
      <c r="K265" t="s">
        <v>24</v>
      </c>
      <c r="L265">
        <v>39</v>
      </c>
      <c r="M265" t="str">
        <f t="shared" si="4"/>
        <v>Middle Aged</v>
      </c>
      <c r="N265" t="s">
        <v>18</v>
      </c>
    </row>
    <row r="266" spans="1:14" x14ac:dyDescent="0.2">
      <c r="A266">
        <v>17964</v>
      </c>
      <c r="B266" t="s">
        <v>36</v>
      </c>
      <c r="C266" t="s">
        <v>43</v>
      </c>
      <c r="D266" s="1">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42</v>
      </c>
      <c r="D267" s="1">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42</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43</v>
      </c>
      <c r="D269" s="1">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43</v>
      </c>
      <c r="D270" s="1">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42</v>
      </c>
      <c r="D271" s="1">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42</v>
      </c>
      <c r="D272" s="1">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42</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43</v>
      </c>
      <c r="D274" s="1">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42</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42</v>
      </c>
      <c r="D276" s="1">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42</v>
      </c>
      <c r="D277" s="1">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42</v>
      </c>
      <c r="D278" s="1">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42</v>
      </c>
      <c r="D279" s="1">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43</v>
      </c>
      <c r="D280" s="1">
        <v>100000</v>
      </c>
      <c r="E280">
        <v>0</v>
      </c>
      <c r="F280" t="s">
        <v>27</v>
      </c>
      <c r="G280" t="s">
        <v>28</v>
      </c>
      <c r="H280" t="s">
        <v>15</v>
      </c>
      <c r="I280">
        <v>3</v>
      </c>
      <c r="J280" t="s">
        <v>49</v>
      </c>
      <c r="K280" t="s">
        <v>24</v>
      </c>
      <c r="L280">
        <v>35</v>
      </c>
      <c r="M280" t="str">
        <f t="shared" si="4"/>
        <v>Middle Aged</v>
      </c>
      <c r="N280" t="s">
        <v>15</v>
      </c>
    </row>
    <row r="281" spans="1:14" x14ac:dyDescent="0.2">
      <c r="A281">
        <v>16390</v>
      </c>
      <c r="B281" t="s">
        <v>37</v>
      </c>
      <c r="C281" t="s">
        <v>43</v>
      </c>
      <c r="D281" s="1">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42</v>
      </c>
      <c r="D282" s="1">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43</v>
      </c>
      <c r="D283" s="1">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43</v>
      </c>
      <c r="D284" s="1">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42</v>
      </c>
      <c r="D285" s="1">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43</v>
      </c>
      <c r="D286" s="1">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42</v>
      </c>
      <c r="D287" s="1">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42</v>
      </c>
      <c r="D288" s="1">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42</v>
      </c>
      <c r="D289" s="1">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43</v>
      </c>
      <c r="D290" s="1">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43</v>
      </c>
      <c r="D291" s="1">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42</v>
      </c>
      <c r="D292" s="1">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43</v>
      </c>
      <c r="D293" s="1">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42</v>
      </c>
      <c r="D294" s="1">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42</v>
      </c>
      <c r="D295" s="1">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43</v>
      </c>
      <c r="D296" s="1">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42</v>
      </c>
      <c r="D297" s="1">
        <v>110000</v>
      </c>
      <c r="E297">
        <v>0</v>
      </c>
      <c r="F297" t="s">
        <v>19</v>
      </c>
      <c r="G297" t="s">
        <v>28</v>
      </c>
      <c r="H297" t="s">
        <v>15</v>
      </c>
      <c r="I297">
        <v>3</v>
      </c>
      <c r="J297" t="s">
        <v>49</v>
      </c>
      <c r="K297" t="s">
        <v>24</v>
      </c>
      <c r="L297">
        <v>32</v>
      </c>
      <c r="M297" t="str">
        <f t="shared" si="4"/>
        <v>Middle Aged</v>
      </c>
      <c r="N297" t="s">
        <v>15</v>
      </c>
    </row>
    <row r="298" spans="1:14" x14ac:dyDescent="0.2">
      <c r="A298">
        <v>26663</v>
      </c>
      <c r="B298" t="s">
        <v>37</v>
      </c>
      <c r="C298" t="s">
        <v>42</v>
      </c>
      <c r="D298" s="1">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43</v>
      </c>
      <c r="D299" s="1">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42</v>
      </c>
      <c r="D300" s="1">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42</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42</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42</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43</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42</v>
      </c>
      <c r="D305" s="1">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43</v>
      </c>
      <c r="D306" s="1">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43</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43</v>
      </c>
      <c r="D308" s="1">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43</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43</v>
      </c>
      <c r="D310" s="1">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42</v>
      </c>
      <c r="D311" s="1">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43</v>
      </c>
      <c r="D312" s="1">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43</v>
      </c>
      <c r="D313" s="1">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43</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43</v>
      </c>
      <c r="D315" s="1">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43</v>
      </c>
      <c r="D316" s="1">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43</v>
      </c>
      <c r="D317" s="1">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43</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43</v>
      </c>
      <c r="D319" s="1">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43</v>
      </c>
      <c r="D320" s="1">
        <v>130000</v>
      </c>
      <c r="E320">
        <v>4</v>
      </c>
      <c r="F320" t="s">
        <v>19</v>
      </c>
      <c r="G320" t="s">
        <v>21</v>
      </c>
      <c r="H320" t="s">
        <v>18</v>
      </c>
      <c r="I320">
        <v>3</v>
      </c>
      <c r="J320" t="s">
        <v>49</v>
      </c>
      <c r="K320" t="s">
        <v>17</v>
      </c>
      <c r="L320">
        <v>54</v>
      </c>
      <c r="M320" t="str">
        <f t="shared" si="4"/>
        <v>Middle Aged</v>
      </c>
      <c r="N320" t="s">
        <v>18</v>
      </c>
    </row>
    <row r="321" spans="1:14" x14ac:dyDescent="0.2">
      <c r="A321">
        <v>11386</v>
      </c>
      <c r="B321" t="s">
        <v>36</v>
      </c>
      <c r="C321" t="s">
        <v>42</v>
      </c>
      <c r="D321" s="1">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43</v>
      </c>
      <c r="D322" s="1">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42</v>
      </c>
      <c r="D323" s="1">
        <v>160000</v>
      </c>
      <c r="E323">
        <v>0</v>
      </c>
      <c r="F323" t="s">
        <v>31</v>
      </c>
      <c r="G323" t="s">
        <v>28</v>
      </c>
      <c r="H323" t="s">
        <v>18</v>
      </c>
      <c r="I323">
        <v>3</v>
      </c>
      <c r="J323" t="s">
        <v>16</v>
      </c>
      <c r="K323" t="s">
        <v>24</v>
      </c>
      <c r="L323">
        <v>47</v>
      </c>
      <c r="M323" t="str">
        <f t="shared" ref="M323:M386" si="5">IF(L323&gt;=55, "Old",IF(L323&gt;=31, "Middle Aged",IF(L323&lt;31, "Adolescent", "invalid")))</f>
        <v>Middle Aged</v>
      </c>
      <c r="N323" t="s">
        <v>15</v>
      </c>
    </row>
    <row r="324" spans="1:14" x14ac:dyDescent="0.2">
      <c r="A324">
        <v>16410</v>
      </c>
      <c r="B324" t="s">
        <v>37</v>
      </c>
      <c r="C324" t="s">
        <v>42</v>
      </c>
      <c r="D324" s="1">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42</v>
      </c>
      <c r="D325" s="1">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43</v>
      </c>
      <c r="D326" s="1">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43</v>
      </c>
      <c r="D327" s="1">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42</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43</v>
      </c>
      <c r="D329" s="1">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43</v>
      </c>
      <c r="D330" s="1">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42</v>
      </c>
      <c r="D331" s="1">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42</v>
      </c>
      <c r="D332" s="1">
        <v>80000</v>
      </c>
      <c r="E332">
        <v>0</v>
      </c>
      <c r="F332" t="s">
        <v>13</v>
      </c>
      <c r="G332" t="s">
        <v>21</v>
      </c>
      <c r="H332" t="s">
        <v>15</v>
      </c>
      <c r="I332">
        <v>3</v>
      </c>
      <c r="J332" t="s">
        <v>49</v>
      </c>
      <c r="K332" t="s">
        <v>24</v>
      </c>
      <c r="L332">
        <v>32</v>
      </c>
      <c r="M332" t="str">
        <f t="shared" si="5"/>
        <v>Middle Aged</v>
      </c>
      <c r="N332" t="s">
        <v>18</v>
      </c>
    </row>
    <row r="333" spans="1:14" x14ac:dyDescent="0.2">
      <c r="A333">
        <v>19508</v>
      </c>
      <c r="B333" t="s">
        <v>36</v>
      </c>
      <c r="C333" t="s">
        <v>43</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42</v>
      </c>
      <c r="D334" s="1">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43</v>
      </c>
      <c r="D335" s="1">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43</v>
      </c>
      <c r="D336" s="1">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43</v>
      </c>
      <c r="D337" s="1">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43</v>
      </c>
      <c r="D338" s="1">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43</v>
      </c>
      <c r="D339" s="1">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42</v>
      </c>
      <c r="D340" s="1">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43</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43</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42</v>
      </c>
      <c r="D343" s="1">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43</v>
      </c>
      <c r="D344" s="1">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42</v>
      </c>
      <c r="D345" s="1">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43</v>
      </c>
      <c r="D346" s="1">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42</v>
      </c>
      <c r="D347" s="1">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43</v>
      </c>
      <c r="D348" s="1">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42</v>
      </c>
      <c r="D349" s="1">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43</v>
      </c>
      <c r="D350" s="1">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42</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43</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43</v>
      </c>
      <c r="D353" s="1">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42</v>
      </c>
      <c r="D354" s="1">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43</v>
      </c>
      <c r="D355" s="1">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43</v>
      </c>
      <c r="D356" s="1">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43</v>
      </c>
      <c r="D357" s="1">
        <v>80000</v>
      </c>
      <c r="E357">
        <v>0</v>
      </c>
      <c r="F357" t="s">
        <v>13</v>
      </c>
      <c r="G357" t="s">
        <v>21</v>
      </c>
      <c r="H357" t="s">
        <v>15</v>
      </c>
      <c r="I357">
        <v>3</v>
      </c>
      <c r="J357" t="s">
        <v>49</v>
      </c>
      <c r="K357" t="s">
        <v>24</v>
      </c>
      <c r="L357">
        <v>32</v>
      </c>
      <c r="M357" t="str">
        <f t="shared" si="5"/>
        <v>Middle Aged</v>
      </c>
      <c r="N357" t="s">
        <v>18</v>
      </c>
    </row>
    <row r="358" spans="1:14" x14ac:dyDescent="0.2">
      <c r="A358">
        <v>23608</v>
      </c>
      <c r="B358" t="s">
        <v>36</v>
      </c>
      <c r="C358" t="s">
        <v>42</v>
      </c>
      <c r="D358" s="1">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42</v>
      </c>
      <c r="D359" s="1">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43</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43</v>
      </c>
      <c r="D361" s="1">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43</v>
      </c>
      <c r="D362" s="1">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42</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43</v>
      </c>
      <c r="D364" s="1">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42</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42</v>
      </c>
      <c r="D366" s="1">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42</v>
      </c>
      <c r="D367" s="1">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43</v>
      </c>
      <c r="D368" s="1">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42</v>
      </c>
      <c r="D369" s="1">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42</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42</v>
      </c>
      <c r="D371" s="1">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42</v>
      </c>
      <c r="D372" s="1">
        <v>100000</v>
      </c>
      <c r="E372">
        <v>4</v>
      </c>
      <c r="F372" t="s">
        <v>13</v>
      </c>
      <c r="G372" t="s">
        <v>21</v>
      </c>
      <c r="H372" t="s">
        <v>15</v>
      </c>
      <c r="I372">
        <v>1</v>
      </c>
      <c r="J372" t="s">
        <v>49</v>
      </c>
      <c r="K372" t="s">
        <v>24</v>
      </c>
      <c r="L372">
        <v>46</v>
      </c>
      <c r="M372" t="str">
        <f t="shared" si="5"/>
        <v>Middle Aged</v>
      </c>
      <c r="N372" t="s">
        <v>18</v>
      </c>
    </row>
    <row r="373" spans="1:14" x14ac:dyDescent="0.2">
      <c r="A373">
        <v>22918</v>
      </c>
      <c r="B373" t="s">
        <v>37</v>
      </c>
      <c r="C373" t="s">
        <v>43</v>
      </c>
      <c r="D373" s="1">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43</v>
      </c>
      <c r="D374" s="1">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43</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42</v>
      </c>
      <c r="D376" s="1">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42</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43</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43</v>
      </c>
      <c r="D379" s="1">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43</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43</v>
      </c>
      <c r="D381" s="1">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43</v>
      </c>
      <c r="D382" s="1">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42</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43</v>
      </c>
      <c r="D384" s="1">
        <v>80000</v>
      </c>
      <c r="E384">
        <v>4</v>
      </c>
      <c r="F384" t="s">
        <v>19</v>
      </c>
      <c r="G384" t="s">
        <v>21</v>
      </c>
      <c r="H384" t="s">
        <v>15</v>
      </c>
      <c r="I384">
        <v>2</v>
      </c>
      <c r="J384" t="s">
        <v>49</v>
      </c>
      <c r="K384" t="s">
        <v>17</v>
      </c>
      <c r="L384">
        <v>53</v>
      </c>
      <c r="M384" t="str">
        <f t="shared" si="5"/>
        <v>Middle Aged</v>
      </c>
      <c r="N384" t="s">
        <v>18</v>
      </c>
    </row>
    <row r="385" spans="1:14" x14ac:dyDescent="0.2">
      <c r="A385">
        <v>17978</v>
      </c>
      <c r="B385" t="s">
        <v>36</v>
      </c>
      <c r="C385" t="s">
        <v>43</v>
      </c>
      <c r="D385" s="1">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42</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43</v>
      </c>
      <c r="D387" s="1">
        <v>30000</v>
      </c>
      <c r="E387">
        <v>3</v>
      </c>
      <c r="F387" t="s">
        <v>19</v>
      </c>
      <c r="G387" t="s">
        <v>20</v>
      </c>
      <c r="H387" t="s">
        <v>15</v>
      </c>
      <c r="I387">
        <v>0</v>
      </c>
      <c r="J387" t="s">
        <v>16</v>
      </c>
      <c r="K387" t="s">
        <v>17</v>
      </c>
      <c r="L387">
        <v>43</v>
      </c>
      <c r="M387" t="str">
        <f t="shared" ref="M387:M450" si="6">IF(L387&gt;=55, "Old",IF(L387&gt;=31, "Middle Aged",IF(L387&lt;31, "Adolescent", "invalid")))</f>
        <v>Middle Aged</v>
      </c>
      <c r="N387" t="s">
        <v>18</v>
      </c>
    </row>
    <row r="388" spans="1:14" x14ac:dyDescent="0.2">
      <c r="A388">
        <v>28957</v>
      </c>
      <c r="B388" t="s">
        <v>37</v>
      </c>
      <c r="C388" t="s">
        <v>42</v>
      </c>
      <c r="D388" s="1">
        <v>120000</v>
      </c>
      <c r="E388">
        <v>0</v>
      </c>
      <c r="F388" t="s">
        <v>29</v>
      </c>
      <c r="G388" t="s">
        <v>21</v>
      </c>
      <c r="H388" t="s">
        <v>15</v>
      </c>
      <c r="I388">
        <v>4</v>
      </c>
      <c r="J388" t="s">
        <v>49</v>
      </c>
      <c r="K388" t="s">
        <v>24</v>
      </c>
      <c r="L388">
        <v>34</v>
      </c>
      <c r="M388" t="str">
        <f t="shared" si="6"/>
        <v>Middle Aged</v>
      </c>
      <c r="N388" t="s">
        <v>15</v>
      </c>
    </row>
    <row r="389" spans="1:14" x14ac:dyDescent="0.2">
      <c r="A389">
        <v>13690</v>
      </c>
      <c r="B389" t="s">
        <v>37</v>
      </c>
      <c r="C389" t="s">
        <v>42</v>
      </c>
      <c r="D389" s="1">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42</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42</v>
      </c>
      <c r="D391" s="1">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43</v>
      </c>
      <c r="D392" s="1">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42</v>
      </c>
      <c r="D393" s="1">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43</v>
      </c>
      <c r="D394" s="1">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42</v>
      </c>
      <c r="D395" s="1">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42</v>
      </c>
      <c r="D396" s="1">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43</v>
      </c>
      <c r="D397" s="1">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43</v>
      </c>
      <c r="D398" s="1">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42</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43</v>
      </c>
      <c r="D400" s="1">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42</v>
      </c>
      <c r="D401" s="1">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42</v>
      </c>
      <c r="D402" s="1">
        <v>110000</v>
      </c>
      <c r="E402">
        <v>3</v>
      </c>
      <c r="F402" t="s">
        <v>13</v>
      </c>
      <c r="G402" t="s">
        <v>28</v>
      </c>
      <c r="H402" t="s">
        <v>15</v>
      </c>
      <c r="I402">
        <v>4</v>
      </c>
      <c r="J402" t="s">
        <v>49</v>
      </c>
      <c r="K402" t="s">
        <v>17</v>
      </c>
      <c r="L402">
        <v>53</v>
      </c>
      <c r="M402" t="str">
        <f t="shared" si="6"/>
        <v>Middle Aged</v>
      </c>
      <c r="N402" t="s">
        <v>18</v>
      </c>
    </row>
    <row r="403" spans="1:14" x14ac:dyDescent="0.2">
      <c r="A403">
        <v>11555</v>
      </c>
      <c r="B403" t="s">
        <v>36</v>
      </c>
      <c r="C403" t="s">
        <v>42</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43</v>
      </c>
      <c r="D404" s="1">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43</v>
      </c>
      <c r="D405" s="1">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43</v>
      </c>
      <c r="D406" s="1">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42</v>
      </c>
      <c r="D407" s="1">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42</v>
      </c>
      <c r="D408" s="1">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42</v>
      </c>
      <c r="D409" s="1">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42</v>
      </c>
      <c r="D410" s="1">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42</v>
      </c>
      <c r="D411" s="1">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42</v>
      </c>
      <c r="D412" s="1">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43</v>
      </c>
      <c r="D413" s="1">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43</v>
      </c>
      <c r="D414" s="1">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42</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42</v>
      </c>
      <c r="D416" s="1">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42</v>
      </c>
      <c r="D417" s="1">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43</v>
      </c>
      <c r="D418" s="1">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42</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43</v>
      </c>
      <c r="D420" s="1">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43</v>
      </c>
      <c r="D421" s="1">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42</v>
      </c>
      <c r="D422" s="1">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43</v>
      </c>
      <c r="D423" s="1">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43</v>
      </c>
      <c r="D424" s="1">
        <v>110000</v>
      </c>
      <c r="E424">
        <v>0</v>
      </c>
      <c r="F424" t="s">
        <v>19</v>
      </c>
      <c r="G424" t="s">
        <v>28</v>
      </c>
      <c r="H424" t="s">
        <v>18</v>
      </c>
      <c r="I424">
        <v>3</v>
      </c>
      <c r="J424" t="s">
        <v>49</v>
      </c>
      <c r="K424" t="s">
        <v>24</v>
      </c>
      <c r="L424">
        <v>32</v>
      </c>
      <c r="M424" t="str">
        <f t="shared" si="6"/>
        <v>Middle Aged</v>
      </c>
      <c r="N424" t="s">
        <v>15</v>
      </c>
    </row>
    <row r="425" spans="1:14" x14ac:dyDescent="0.2">
      <c r="A425">
        <v>27169</v>
      </c>
      <c r="B425" t="s">
        <v>37</v>
      </c>
      <c r="C425" t="s">
        <v>43</v>
      </c>
      <c r="D425" s="1">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42</v>
      </c>
      <c r="D426" s="1">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43</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43</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42</v>
      </c>
      <c r="D429" s="1">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43</v>
      </c>
      <c r="D430" s="1">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42</v>
      </c>
      <c r="D431" s="1">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42</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43</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42</v>
      </c>
      <c r="D434" s="1">
        <v>110000</v>
      </c>
      <c r="E434">
        <v>0</v>
      </c>
      <c r="F434" t="s">
        <v>27</v>
      </c>
      <c r="G434" t="s">
        <v>28</v>
      </c>
      <c r="H434" t="s">
        <v>15</v>
      </c>
      <c r="I434">
        <v>3</v>
      </c>
      <c r="J434" t="s">
        <v>49</v>
      </c>
      <c r="K434" t="s">
        <v>24</v>
      </c>
      <c r="L434">
        <v>34</v>
      </c>
      <c r="M434" t="str">
        <f t="shared" si="6"/>
        <v>Middle Aged</v>
      </c>
      <c r="N434" t="s">
        <v>15</v>
      </c>
    </row>
    <row r="435" spans="1:14" x14ac:dyDescent="0.2">
      <c r="A435">
        <v>27814</v>
      </c>
      <c r="B435" t="s">
        <v>37</v>
      </c>
      <c r="C435" t="s">
        <v>42</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42</v>
      </c>
      <c r="D436" s="1">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42</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42</v>
      </c>
      <c r="D438" s="1">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42</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42</v>
      </c>
      <c r="D440" s="1">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43</v>
      </c>
      <c r="D441" s="1">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43</v>
      </c>
      <c r="D442" s="1">
        <v>90000</v>
      </c>
      <c r="E442">
        <v>0</v>
      </c>
      <c r="F442" t="s">
        <v>13</v>
      </c>
      <c r="G442" t="s">
        <v>21</v>
      </c>
      <c r="H442" t="s">
        <v>18</v>
      </c>
      <c r="I442">
        <v>3</v>
      </c>
      <c r="J442" t="s">
        <v>49</v>
      </c>
      <c r="K442" t="s">
        <v>24</v>
      </c>
      <c r="L442">
        <v>34</v>
      </c>
      <c r="M442" t="str">
        <f t="shared" si="6"/>
        <v>Middle Aged</v>
      </c>
      <c r="N442" t="s">
        <v>15</v>
      </c>
    </row>
    <row r="443" spans="1:14" x14ac:dyDescent="0.2">
      <c r="A443">
        <v>11061</v>
      </c>
      <c r="B443" t="s">
        <v>36</v>
      </c>
      <c r="C443" t="s">
        <v>43</v>
      </c>
      <c r="D443" s="1">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43</v>
      </c>
      <c r="D444" s="1">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42</v>
      </c>
      <c r="D445" s="1">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43</v>
      </c>
      <c r="D446" s="1">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42</v>
      </c>
      <c r="D447" s="1">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42</v>
      </c>
      <c r="D448" s="1">
        <v>130000</v>
      </c>
      <c r="E448">
        <v>0</v>
      </c>
      <c r="F448" t="s">
        <v>31</v>
      </c>
      <c r="G448" t="s">
        <v>28</v>
      </c>
      <c r="H448" t="s">
        <v>15</v>
      </c>
      <c r="I448">
        <v>1</v>
      </c>
      <c r="J448" t="s">
        <v>49</v>
      </c>
      <c r="K448" t="s">
        <v>24</v>
      </c>
      <c r="L448">
        <v>48</v>
      </c>
      <c r="M448" t="str">
        <f t="shared" si="6"/>
        <v>Middle Aged</v>
      </c>
      <c r="N448" t="s">
        <v>18</v>
      </c>
    </row>
    <row r="449" spans="1:14" x14ac:dyDescent="0.2">
      <c r="A449">
        <v>20711</v>
      </c>
      <c r="B449" t="s">
        <v>36</v>
      </c>
      <c r="C449" t="s">
        <v>42</v>
      </c>
      <c r="D449" s="1">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42</v>
      </c>
      <c r="D450" s="1">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42</v>
      </c>
      <c r="D451" s="1">
        <v>40000</v>
      </c>
      <c r="E451">
        <v>1</v>
      </c>
      <c r="F451" t="s">
        <v>13</v>
      </c>
      <c r="G451" t="s">
        <v>14</v>
      </c>
      <c r="H451" t="s">
        <v>15</v>
      </c>
      <c r="I451">
        <v>0</v>
      </c>
      <c r="J451" t="s">
        <v>16</v>
      </c>
      <c r="K451" t="s">
        <v>17</v>
      </c>
      <c r="L451">
        <v>42</v>
      </c>
      <c r="M451" t="str">
        <f t="shared" ref="M451:M514" si="7">IF(L451&gt;=55, "Old",IF(L451&gt;=31, "Middle Aged",IF(L451&lt;31, "Adolescent", "invalid")))</f>
        <v>Middle Aged</v>
      </c>
      <c r="N451" t="s">
        <v>18</v>
      </c>
    </row>
    <row r="452" spans="1:14" x14ac:dyDescent="0.2">
      <c r="A452">
        <v>16559</v>
      </c>
      <c r="B452" t="s">
        <v>37</v>
      </c>
      <c r="C452" t="s">
        <v>42</v>
      </c>
      <c r="D452" s="1">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42</v>
      </c>
      <c r="D453" s="1">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42</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42</v>
      </c>
      <c r="D455" s="1">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43</v>
      </c>
      <c r="D456" s="1">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42</v>
      </c>
      <c r="D457" s="1">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43</v>
      </c>
      <c r="D458" s="1">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42</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43</v>
      </c>
      <c r="D460" s="1">
        <v>120000</v>
      </c>
      <c r="E460">
        <v>0</v>
      </c>
      <c r="F460" t="s">
        <v>29</v>
      </c>
      <c r="G460" t="s">
        <v>21</v>
      </c>
      <c r="H460" t="s">
        <v>15</v>
      </c>
      <c r="I460">
        <v>4</v>
      </c>
      <c r="J460" t="s">
        <v>49</v>
      </c>
      <c r="K460" t="s">
        <v>24</v>
      </c>
      <c r="L460">
        <v>32</v>
      </c>
      <c r="M460" t="str">
        <f t="shared" si="7"/>
        <v>Middle Aged</v>
      </c>
      <c r="N460" t="s">
        <v>15</v>
      </c>
    </row>
    <row r="461" spans="1:14" x14ac:dyDescent="0.2">
      <c r="A461">
        <v>21554</v>
      </c>
      <c r="B461" t="s">
        <v>37</v>
      </c>
      <c r="C461" t="s">
        <v>42</v>
      </c>
      <c r="D461" s="1">
        <v>80000</v>
      </c>
      <c r="E461">
        <v>0</v>
      </c>
      <c r="F461" t="s">
        <v>13</v>
      </c>
      <c r="G461" t="s">
        <v>21</v>
      </c>
      <c r="H461" t="s">
        <v>18</v>
      </c>
      <c r="I461">
        <v>3</v>
      </c>
      <c r="J461" t="s">
        <v>49</v>
      </c>
      <c r="K461" t="s">
        <v>24</v>
      </c>
      <c r="L461">
        <v>33</v>
      </c>
      <c r="M461" t="str">
        <f t="shared" si="7"/>
        <v>Middle Aged</v>
      </c>
      <c r="N461" t="s">
        <v>18</v>
      </c>
    </row>
    <row r="462" spans="1:14" x14ac:dyDescent="0.2">
      <c r="A462">
        <v>13662</v>
      </c>
      <c r="B462" t="s">
        <v>37</v>
      </c>
      <c r="C462" t="s">
        <v>43</v>
      </c>
      <c r="D462" s="1">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42</v>
      </c>
      <c r="D463" s="1">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42</v>
      </c>
      <c r="D464" s="1">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43</v>
      </c>
      <c r="D465" s="1">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42</v>
      </c>
      <c r="D466" s="1">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43</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42</v>
      </c>
      <c r="D468" s="1">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43</v>
      </c>
      <c r="D469" s="1">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42</v>
      </c>
      <c r="D470" s="1">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42</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43</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43</v>
      </c>
      <c r="D473" s="1">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42</v>
      </c>
      <c r="D474" s="1">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42</v>
      </c>
      <c r="D475" s="1">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42</v>
      </c>
      <c r="D476" s="1">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43</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42</v>
      </c>
      <c r="D478" s="1">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43</v>
      </c>
      <c r="D479" s="1">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43</v>
      </c>
      <c r="D480" s="1">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43</v>
      </c>
      <c r="D481" s="1">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42</v>
      </c>
      <c r="D482" s="1">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42</v>
      </c>
      <c r="D483" s="1">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43</v>
      </c>
      <c r="D484" s="1">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43</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42</v>
      </c>
      <c r="D486" s="1">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43</v>
      </c>
      <c r="D487" s="1">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42</v>
      </c>
      <c r="D488" s="1">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43</v>
      </c>
      <c r="D489" s="1">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42</v>
      </c>
      <c r="D490" s="1">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43</v>
      </c>
      <c r="D491" s="1">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43</v>
      </c>
      <c r="D492" s="1">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43</v>
      </c>
      <c r="D493" s="1">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42</v>
      </c>
      <c r="D494" s="1">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43</v>
      </c>
      <c r="D495" s="1">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43</v>
      </c>
      <c r="D496" s="1">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43</v>
      </c>
      <c r="D497" s="1">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42</v>
      </c>
      <c r="D498" s="1">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42</v>
      </c>
      <c r="D499" s="1">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43</v>
      </c>
      <c r="D500" s="1">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42</v>
      </c>
      <c r="D501" s="1">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43</v>
      </c>
      <c r="D502" s="1">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42</v>
      </c>
      <c r="D503" s="1">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43</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42</v>
      </c>
      <c r="D505" s="1">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43</v>
      </c>
      <c r="D506" s="1">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43</v>
      </c>
      <c r="D507" s="1">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42</v>
      </c>
      <c r="D508" s="1">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42</v>
      </c>
      <c r="D509" s="1">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43</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43</v>
      </c>
      <c r="D511" s="1">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43</v>
      </c>
      <c r="D512" s="1">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43</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42</v>
      </c>
      <c r="D514" s="1">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42</v>
      </c>
      <c r="D515" s="1">
        <v>60000</v>
      </c>
      <c r="E515">
        <v>4</v>
      </c>
      <c r="F515" t="s">
        <v>31</v>
      </c>
      <c r="G515" t="s">
        <v>28</v>
      </c>
      <c r="H515" t="s">
        <v>15</v>
      </c>
      <c r="I515">
        <v>2</v>
      </c>
      <c r="J515" t="s">
        <v>49</v>
      </c>
      <c r="K515" t="s">
        <v>32</v>
      </c>
      <c r="L515">
        <v>61</v>
      </c>
      <c r="M515" t="str">
        <f t="shared" ref="M515:M578" si="8">IF(L515&gt;=55, "Old",IF(L515&gt;=31, "Middle Aged",IF(L515&lt;31, "Adolescent", "invalid")))</f>
        <v>Old</v>
      </c>
      <c r="N515" t="s">
        <v>15</v>
      </c>
    </row>
    <row r="516" spans="1:14" x14ac:dyDescent="0.2">
      <c r="A516">
        <v>19399</v>
      </c>
      <c r="B516" t="s">
        <v>37</v>
      </c>
      <c r="C516" t="s">
        <v>43</v>
      </c>
      <c r="D516" s="1">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42</v>
      </c>
      <c r="D517" s="1">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42</v>
      </c>
      <c r="D518" s="1">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43</v>
      </c>
      <c r="D519" s="1">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42</v>
      </c>
      <c r="D520" s="1">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43</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43</v>
      </c>
      <c r="D522" s="1">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43</v>
      </c>
      <c r="D523" s="1">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43</v>
      </c>
      <c r="D524" s="1">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43</v>
      </c>
      <c r="D525" s="1">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42</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43</v>
      </c>
      <c r="D527" s="1">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42</v>
      </c>
      <c r="D528" s="1">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43</v>
      </c>
      <c r="D529" s="1">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42</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43</v>
      </c>
      <c r="D531" s="1">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43</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43</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42</v>
      </c>
      <c r="D534" s="1">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43</v>
      </c>
      <c r="D535" s="1">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43</v>
      </c>
      <c r="D536" s="1">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43</v>
      </c>
      <c r="D537" s="1">
        <v>50000</v>
      </c>
      <c r="E537">
        <v>3</v>
      </c>
      <c r="F537" t="s">
        <v>13</v>
      </c>
      <c r="G537" t="s">
        <v>14</v>
      </c>
      <c r="H537" t="s">
        <v>15</v>
      </c>
      <c r="I537">
        <v>3</v>
      </c>
      <c r="J537" t="s">
        <v>49</v>
      </c>
      <c r="K537" t="s">
        <v>32</v>
      </c>
      <c r="L537">
        <v>41</v>
      </c>
      <c r="M537" t="str">
        <f t="shared" si="8"/>
        <v>Middle Aged</v>
      </c>
      <c r="N537" t="s">
        <v>18</v>
      </c>
    </row>
    <row r="538" spans="1:14" x14ac:dyDescent="0.2">
      <c r="A538">
        <v>13907</v>
      </c>
      <c r="B538" t="s">
        <v>37</v>
      </c>
      <c r="C538" t="s">
        <v>42</v>
      </c>
      <c r="D538" s="1">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42</v>
      </c>
      <c r="D539" s="1">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42</v>
      </c>
      <c r="D540" s="1">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42</v>
      </c>
      <c r="D541" s="1">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42</v>
      </c>
      <c r="D542" s="1">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43</v>
      </c>
      <c r="D543" s="1">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43</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42</v>
      </c>
      <c r="D545" s="1">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43</v>
      </c>
      <c r="D546" s="1">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43</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43</v>
      </c>
      <c r="D548" s="1">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43</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42</v>
      </c>
      <c r="D550" s="1">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42</v>
      </c>
      <c r="D551" s="1">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42</v>
      </c>
      <c r="D552" s="1">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42</v>
      </c>
      <c r="D553" s="1">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43</v>
      </c>
      <c r="D554" s="1">
        <v>60000</v>
      </c>
      <c r="E554">
        <v>3</v>
      </c>
      <c r="F554" t="s">
        <v>27</v>
      </c>
      <c r="G554" t="s">
        <v>21</v>
      </c>
      <c r="H554" t="s">
        <v>15</v>
      </c>
      <c r="I554">
        <v>2</v>
      </c>
      <c r="J554" t="s">
        <v>49</v>
      </c>
      <c r="K554" t="s">
        <v>32</v>
      </c>
      <c r="L554">
        <v>54</v>
      </c>
      <c r="M554" t="str">
        <f t="shared" si="8"/>
        <v>Middle Aged</v>
      </c>
      <c r="N554" t="s">
        <v>15</v>
      </c>
    </row>
    <row r="555" spans="1:14" x14ac:dyDescent="0.2">
      <c r="A555">
        <v>17533</v>
      </c>
      <c r="B555" t="s">
        <v>36</v>
      </c>
      <c r="C555" t="s">
        <v>43</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42</v>
      </c>
      <c r="D556" s="1">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43</v>
      </c>
      <c r="D557" s="1">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43</v>
      </c>
      <c r="D558" s="1">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42</v>
      </c>
      <c r="D559" s="1">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42</v>
      </c>
      <c r="D560" s="1">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42</v>
      </c>
      <c r="D561" s="1">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42</v>
      </c>
      <c r="D562" s="1">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42</v>
      </c>
      <c r="D563" s="1">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42</v>
      </c>
      <c r="D564" s="1">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42</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43</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43</v>
      </c>
      <c r="D567" s="1">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42</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43</v>
      </c>
      <c r="D569" s="1">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43</v>
      </c>
      <c r="D570" s="1">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43</v>
      </c>
      <c r="D571" s="1">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43</v>
      </c>
      <c r="D572" s="1">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43</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43</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43</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42</v>
      </c>
      <c r="D576" s="1">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43</v>
      </c>
      <c r="D577" s="1">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42</v>
      </c>
      <c r="D578" s="1">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43</v>
      </c>
      <c r="D579" s="1">
        <v>120000</v>
      </c>
      <c r="E579">
        <v>1</v>
      </c>
      <c r="F579" t="s">
        <v>13</v>
      </c>
      <c r="G579" t="s">
        <v>28</v>
      </c>
      <c r="H579" t="s">
        <v>15</v>
      </c>
      <c r="I579">
        <v>4</v>
      </c>
      <c r="J579" t="s">
        <v>16</v>
      </c>
      <c r="K579" t="s">
        <v>32</v>
      </c>
      <c r="L579">
        <v>38</v>
      </c>
      <c r="M579" t="str">
        <f t="shared" ref="M579:M642" si="9">IF(L579&gt;=55, "Old",IF(L579&gt;=31, "Middle Aged",IF(L579&lt;31, "Adolescent", "invalid")))</f>
        <v>Middle Aged</v>
      </c>
      <c r="N579" t="s">
        <v>18</v>
      </c>
    </row>
    <row r="580" spans="1:14" x14ac:dyDescent="0.2">
      <c r="A580">
        <v>15313</v>
      </c>
      <c r="B580" t="s">
        <v>36</v>
      </c>
      <c r="C580" t="s">
        <v>43</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42</v>
      </c>
      <c r="D581" s="1">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42</v>
      </c>
      <c r="D582" s="1">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43</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43</v>
      </c>
      <c r="D584" s="1">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43</v>
      </c>
      <c r="D585" s="1">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43</v>
      </c>
      <c r="D586" s="1">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43</v>
      </c>
      <c r="D587" s="1">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43</v>
      </c>
      <c r="D588" s="1">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42</v>
      </c>
      <c r="D589" s="1">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42</v>
      </c>
      <c r="D590" s="1">
        <v>90000</v>
      </c>
      <c r="E590">
        <v>2</v>
      </c>
      <c r="F590" t="s">
        <v>27</v>
      </c>
      <c r="G590" t="s">
        <v>21</v>
      </c>
      <c r="H590" t="s">
        <v>15</v>
      </c>
      <c r="I590">
        <v>1</v>
      </c>
      <c r="J590" t="s">
        <v>49</v>
      </c>
      <c r="K590" t="s">
        <v>32</v>
      </c>
      <c r="L590">
        <v>51</v>
      </c>
      <c r="M590" t="str">
        <f t="shared" si="9"/>
        <v>Middle Aged</v>
      </c>
      <c r="N590" t="s">
        <v>15</v>
      </c>
    </row>
    <row r="591" spans="1:14" x14ac:dyDescent="0.2">
      <c r="A591">
        <v>12100</v>
      </c>
      <c r="B591" t="s">
        <v>37</v>
      </c>
      <c r="C591" t="s">
        <v>43</v>
      </c>
      <c r="D591" s="1">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42</v>
      </c>
      <c r="D592" s="1">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43</v>
      </c>
      <c r="D593" s="1">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42</v>
      </c>
      <c r="D594" s="1">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42</v>
      </c>
      <c r="D595" s="1">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43</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42</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42</v>
      </c>
      <c r="D598" s="1">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43</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43</v>
      </c>
      <c r="D600" s="1">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42</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43</v>
      </c>
      <c r="D602" s="1">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43</v>
      </c>
      <c r="D603" s="1">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43</v>
      </c>
      <c r="D604" s="1">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43</v>
      </c>
      <c r="D605" s="1">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43</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43</v>
      </c>
      <c r="D607" s="1">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43</v>
      </c>
      <c r="D608" s="1">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42</v>
      </c>
      <c r="D609" s="1">
        <v>70000</v>
      </c>
      <c r="E609">
        <v>5</v>
      </c>
      <c r="F609" t="s">
        <v>31</v>
      </c>
      <c r="G609" t="s">
        <v>21</v>
      </c>
      <c r="H609" t="s">
        <v>15</v>
      </c>
      <c r="I609">
        <v>3</v>
      </c>
      <c r="J609" t="s">
        <v>49</v>
      </c>
      <c r="K609" t="s">
        <v>32</v>
      </c>
      <c r="L609">
        <v>46</v>
      </c>
      <c r="M609" t="str">
        <f t="shared" si="9"/>
        <v>Middle Aged</v>
      </c>
      <c r="N609" t="s">
        <v>15</v>
      </c>
    </row>
    <row r="610" spans="1:14" x14ac:dyDescent="0.2">
      <c r="A610">
        <v>16890</v>
      </c>
      <c r="B610" t="s">
        <v>36</v>
      </c>
      <c r="C610" t="s">
        <v>43</v>
      </c>
      <c r="D610" s="1">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43</v>
      </c>
      <c r="D611" s="1">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43</v>
      </c>
      <c r="D612" s="1">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42</v>
      </c>
      <c r="D613" s="1">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42</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43</v>
      </c>
      <c r="D615" s="1">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42</v>
      </c>
      <c r="D616" s="1">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42</v>
      </c>
      <c r="D617" s="1">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42</v>
      </c>
      <c r="D618" s="1">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43</v>
      </c>
      <c r="D619" s="1">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42</v>
      </c>
      <c r="D620" s="1">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42</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42</v>
      </c>
      <c r="D622" s="1">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43</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43</v>
      </c>
      <c r="D624" s="1">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42</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42</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43</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42</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42</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43</v>
      </c>
      <c r="D630" s="1">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42</v>
      </c>
      <c r="D631" s="1">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43</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43</v>
      </c>
      <c r="D633" s="1">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42</v>
      </c>
      <c r="D634" s="1">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42</v>
      </c>
      <c r="D635" s="1">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43</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42</v>
      </c>
      <c r="D637" s="1">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42</v>
      </c>
      <c r="D638" s="1">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43</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43</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43</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42</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43</v>
      </c>
      <c r="D643" s="1">
        <v>50000</v>
      </c>
      <c r="E643">
        <v>4</v>
      </c>
      <c r="F643" t="s">
        <v>13</v>
      </c>
      <c r="G643" t="s">
        <v>28</v>
      </c>
      <c r="H643" t="s">
        <v>15</v>
      </c>
      <c r="I643">
        <v>2</v>
      </c>
      <c r="J643" t="s">
        <v>49</v>
      </c>
      <c r="K643" t="s">
        <v>32</v>
      </c>
      <c r="L643">
        <v>64</v>
      </c>
      <c r="M643" t="str">
        <f t="shared" ref="M643:M706" si="10">IF(L643&gt;=55, "Old",IF(L643&gt;=31, "Middle Aged",IF(L643&lt;31, "Adolescent", "invalid")))</f>
        <v>Old</v>
      </c>
      <c r="N643" t="s">
        <v>18</v>
      </c>
    </row>
    <row r="644" spans="1:14" x14ac:dyDescent="0.2">
      <c r="A644">
        <v>21741</v>
      </c>
      <c r="B644" t="s">
        <v>36</v>
      </c>
      <c r="C644" t="s">
        <v>42</v>
      </c>
      <c r="D644" s="1">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42</v>
      </c>
      <c r="D645" s="1">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42</v>
      </c>
      <c r="D646" s="1">
        <v>60000</v>
      </c>
      <c r="E646">
        <v>5</v>
      </c>
      <c r="F646" t="s">
        <v>13</v>
      </c>
      <c r="G646" t="s">
        <v>14</v>
      </c>
      <c r="H646" t="s">
        <v>15</v>
      </c>
      <c r="I646">
        <v>3</v>
      </c>
      <c r="J646" t="s">
        <v>49</v>
      </c>
      <c r="K646" t="s">
        <v>32</v>
      </c>
      <c r="L646">
        <v>41</v>
      </c>
      <c r="M646" t="str">
        <f t="shared" si="10"/>
        <v>Middle Aged</v>
      </c>
      <c r="N646" t="s">
        <v>18</v>
      </c>
    </row>
    <row r="647" spans="1:14" x14ac:dyDescent="0.2">
      <c r="A647">
        <v>16217</v>
      </c>
      <c r="B647" t="s">
        <v>37</v>
      </c>
      <c r="C647" t="s">
        <v>42</v>
      </c>
      <c r="D647" s="1">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42</v>
      </c>
      <c r="D648" s="1">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43</v>
      </c>
      <c r="D649" s="1">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42</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42</v>
      </c>
      <c r="D651" s="1">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42</v>
      </c>
      <c r="D652" s="1">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43</v>
      </c>
      <c r="D653" s="1">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43</v>
      </c>
      <c r="D654" s="1">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43</v>
      </c>
      <c r="D655" s="1">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43</v>
      </c>
      <c r="D656" s="1">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42</v>
      </c>
      <c r="D657" s="1">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43</v>
      </c>
      <c r="D658" s="1">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43</v>
      </c>
      <c r="D659" s="1">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43</v>
      </c>
      <c r="D660" s="1">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42</v>
      </c>
      <c r="D661" s="1">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42</v>
      </c>
      <c r="D662" s="1">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43</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42</v>
      </c>
      <c r="D664" s="1">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42</v>
      </c>
      <c r="D665" s="1">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42</v>
      </c>
      <c r="D666" s="1">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43</v>
      </c>
      <c r="D667" s="1">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42</v>
      </c>
      <c r="D668" s="1">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42</v>
      </c>
      <c r="D669" s="1">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42</v>
      </c>
      <c r="D670" s="1">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42</v>
      </c>
      <c r="D671" s="1">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43</v>
      </c>
      <c r="D672" s="1">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42</v>
      </c>
      <c r="D673" s="1">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42</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42</v>
      </c>
      <c r="D675" s="1">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42</v>
      </c>
      <c r="D676" s="1">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43</v>
      </c>
      <c r="D677" s="1">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43</v>
      </c>
      <c r="D678" s="1">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43</v>
      </c>
      <c r="D679" s="1">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43</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43</v>
      </c>
      <c r="D681" s="1">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42</v>
      </c>
      <c r="D682" s="1">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42</v>
      </c>
      <c r="D683" s="1">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43</v>
      </c>
      <c r="D684" s="1">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42</v>
      </c>
      <c r="D685" s="1">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42</v>
      </c>
      <c r="D686" s="1">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42</v>
      </c>
      <c r="D687" s="1">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42</v>
      </c>
      <c r="D688" s="1">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43</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43</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43</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42</v>
      </c>
      <c r="D692" s="1">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43</v>
      </c>
      <c r="D693" s="1">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43</v>
      </c>
      <c r="D694" s="1">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42</v>
      </c>
      <c r="D695" s="1">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42</v>
      </c>
      <c r="D696" s="1">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43</v>
      </c>
      <c r="D697" s="1">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43</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42</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43</v>
      </c>
      <c r="D700" s="1">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43</v>
      </c>
      <c r="D701" s="1">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42</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43</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43</v>
      </c>
      <c r="D704" s="1">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42</v>
      </c>
      <c r="D705" s="1">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42</v>
      </c>
      <c r="D706" s="1">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42</v>
      </c>
      <c r="D707" s="1">
        <v>70000</v>
      </c>
      <c r="E707">
        <v>4</v>
      </c>
      <c r="F707" t="s">
        <v>13</v>
      </c>
      <c r="G707" t="s">
        <v>28</v>
      </c>
      <c r="H707" t="s">
        <v>15</v>
      </c>
      <c r="I707">
        <v>1</v>
      </c>
      <c r="J707" t="s">
        <v>49</v>
      </c>
      <c r="K707" t="s">
        <v>32</v>
      </c>
      <c r="L707">
        <v>59</v>
      </c>
      <c r="M707" t="str">
        <f t="shared" ref="M707:M770" si="11">IF(L707&gt;=55, "Old",IF(L707&gt;=31, "Middle Aged",IF(L707&lt;31, "Adolescent", "invalid")))</f>
        <v>Old</v>
      </c>
      <c r="N707" t="s">
        <v>18</v>
      </c>
    </row>
    <row r="708" spans="1:14" x14ac:dyDescent="0.2">
      <c r="A708">
        <v>20296</v>
      </c>
      <c r="B708" t="s">
        <v>37</v>
      </c>
      <c r="C708" t="s">
        <v>42</v>
      </c>
      <c r="D708" s="1">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42</v>
      </c>
      <c r="D709" s="1">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43</v>
      </c>
      <c r="D710" s="1">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42</v>
      </c>
      <c r="D711" s="1">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43</v>
      </c>
      <c r="D712" s="1">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42</v>
      </c>
      <c r="D713" s="1">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42</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42</v>
      </c>
      <c r="D715" s="1">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43</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42</v>
      </c>
      <c r="D717" s="1">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42</v>
      </c>
      <c r="D718" s="1">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43</v>
      </c>
      <c r="D719" s="1">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43</v>
      </c>
      <c r="D720" s="1">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42</v>
      </c>
      <c r="D721" s="1">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42</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43</v>
      </c>
      <c r="D723" s="1">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42</v>
      </c>
      <c r="D724" s="1">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42</v>
      </c>
      <c r="D725" s="1">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43</v>
      </c>
      <c r="D726" s="1">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43</v>
      </c>
      <c r="D727" s="1">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43</v>
      </c>
      <c r="D728" s="1">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43</v>
      </c>
      <c r="D729" s="1">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43</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42</v>
      </c>
      <c r="D731" s="1">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42</v>
      </c>
      <c r="D732" s="1">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43</v>
      </c>
      <c r="D733" s="1">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42</v>
      </c>
      <c r="D734" s="1">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43</v>
      </c>
      <c r="D735" s="1">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42</v>
      </c>
      <c r="D736" s="1">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42</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43</v>
      </c>
      <c r="D738" s="1">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43</v>
      </c>
      <c r="D739" s="1">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42</v>
      </c>
      <c r="D740" s="1">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42</v>
      </c>
      <c r="D741" s="1">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43</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42</v>
      </c>
      <c r="D743" s="1">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43</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43</v>
      </c>
      <c r="D745" s="1">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42</v>
      </c>
      <c r="D746" s="1">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43</v>
      </c>
      <c r="D747" s="1">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42</v>
      </c>
      <c r="D748" s="1">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42</v>
      </c>
      <c r="D749" s="1">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43</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42</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43</v>
      </c>
      <c r="D752" s="1">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43</v>
      </c>
      <c r="D753" s="1">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43</v>
      </c>
      <c r="D754" s="1">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42</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42</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43</v>
      </c>
      <c r="D757" s="1">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43</v>
      </c>
      <c r="D758" s="1">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43</v>
      </c>
      <c r="D759" s="1">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42</v>
      </c>
      <c r="D760" s="1">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42</v>
      </c>
      <c r="D761" s="1">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43</v>
      </c>
      <c r="D762" s="1">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42</v>
      </c>
      <c r="D763" s="1">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43</v>
      </c>
      <c r="D764" s="1">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43</v>
      </c>
      <c r="D765" s="1">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42</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42</v>
      </c>
      <c r="D767" s="1">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43</v>
      </c>
      <c r="D768" s="1">
        <v>50000</v>
      </c>
      <c r="E768">
        <v>4</v>
      </c>
      <c r="F768" t="s">
        <v>13</v>
      </c>
      <c r="G768" t="s">
        <v>14</v>
      </c>
      <c r="H768" t="s">
        <v>15</v>
      </c>
      <c r="I768">
        <v>3</v>
      </c>
      <c r="J768" t="s">
        <v>49</v>
      </c>
      <c r="K768" t="s">
        <v>32</v>
      </c>
      <c r="L768">
        <v>42</v>
      </c>
      <c r="M768" t="str">
        <f t="shared" si="11"/>
        <v>Middle Aged</v>
      </c>
      <c r="N768" t="s">
        <v>18</v>
      </c>
    </row>
    <row r="769" spans="1:14" x14ac:dyDescent="0.2">
      <c r="A769">
        <v>24979</v>
      </c>
      <c r="B769" t="s">
        <v>36</v>
      </c>
      <c r="C769" t="s">
        <v>42</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42</v>
      </c>
      <c r="D770" s="1">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42</v>
      </c>
      <c r="D771" s="1">
        <v>100000</v>
      </c>
      <c r="E771">
        <v>4</v>
      </c>
      <c r="F771" t="s">
        <v>13</v>
      </c>
      <c r="G771" t="s">
        <v>28</v>
      </c>
      <c r="H771" t="s">
        <v>15</v>
      </c>
      <c r="I771">
        <v>4</v>
      </c>
      <c r="J771" t="s">
        <v>16</v>
      </c>
      <c r="K771" t="s">
        <v>32</v>
      </c>
      <c r="L771">
        <v>40</v>
      </c>
      <c r="M771" t="str">
        <f t="shared" ref="M771:M834" si="12">IF(L771&gt;=55, "Old",IF(L771&gt;=31, "Middle Aged",IF(L771&lt;31, "Adolescent", "invalid")))</f>
        <v>Middle Aged</v>
      </c>
      <c r="N771" t="s">
        <v>18</v>
      </c>
    </row>
    <row r="772" spans="1:14" x14ac:dyDescent="0.2">
      <c r="A772">
        <v>17699</v>
      </c>
      <c r="B772" t="s">
        <v>36</v>
      </c>
      <c r="C772" t="s">
        <v>43</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43</v>
      </c>
      <c r="D773" s="1">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43</v>
      </c>
      <c r="D774" s="1">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42</v>
      </c>
      <c r="D775" s="1">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42</v>
      </c>
      <c r="D776" s="1">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43</v>
      </c>
      <c r="D777" s="1">
        <v>70000</v>
      </c>
      <c r="E777">
        <v>2</v>
      </c>
      <c r="F777" t="s">
        <v>29</v>
      </c>
      <c r="G777" t="s">
        <v>14</v>
      </c>
      <c r="H777" t="s">
        <v>15</v>
      </c>
      <c r="I777">
        <v>2</v>
      </c>
      <c r="J777" t="s">
        <v>49</v>
      </c>
      <c r="K777" t="s">
        <v>32</v>
      </c>
      <c r="L777">
        <v>54</v>
      </c>
      <c r="M777" t="str">
        <f t="shared" si="12"/>
        <v>Middle Aged</v>
      </c>
      <c r="N777" t="s">
        <v>18</v>
      </c>
    </row>
    <row r="778" spans="1:14" x14ac:dyDescent="0.2">
      <c r="A778">
        <v>26490</v>
      </c>
      <c r="B778" t="s">
        <v>37</v>
      </c>
      <c r="C778" t="s">
        <v>43</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43</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43</v>
      </c>
      <c r="D780" s="1">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43</v>
      </c>
      <c r="D781" s="1">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42</v>
      </c>
      <c r="D782" s="1">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43</v>
      </c>
      <c r="D783" s="1">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43</v>
      </c>
      <c r="D784" s="1">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43</v>
      </c>
      <c r="D785" s="1">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42</v>
      </c>
      <c r="D786" s="1">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42</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42</v>
      </c>
      <c r="D788" s="1">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42</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42</v>
      </c>
      <c r="D790" s="1">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43</v>
      </c>
      <c r="D791" s="1">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42</v>
      </c>
      <c r="D792" s="1">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43</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43</v>
      </c>
      <c r="D794" s="1">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43</v>
      </c>
      <c r="D795" s="1">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43</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43</v>
      </c>
      <c r="D797" s="1">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43</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43</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42</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42</v>
      </c>
      <c r="D801" s="1">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43</v>
      </c>
      <c r="D802" s="1">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43</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43</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43</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43</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42</v>
      </c>
      <c r="D807" s="1">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42</v>
      </c>
      <c r="D808" s="1">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42</v>
      </c>
      <c r="D809" s="1">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43</v>
      </c>
      <c r="D810" s="1">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42</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42</v>
      </c>
      <c r="D812" s="1">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43</v>
      </c>
      <c r="D813" s="1">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42</v>
      </c>
      <c r="D814" s="1">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42</v>
      </c>
      <c r="D815" s="1">
        <v>70000</v>
      </c>
      <c r="E815">
        <v>2</v>
      </c>
      <c r="F815" t="s">
        <v>27</v>
      </c>
      <c r="G815" t="s">
        <v>21</v>
      </c>
      <c r="H815" t="s">
        <v>15</v>
      </c>
      <c r="I815">
        <v>2</v>
      </c>
      <c r="J815" t="s">
        <v>49</v>
      </c>
      <c r="K815" t="s">
        <v>32</v>
      </c>
      <c r="L815">
        <v>53</v>
      </c>
      <c r="M815" t="str">
        <f t="shared" si="12"/>
        <v>Middle Aged</v>
      </c>
      <c r="N815" t="s">
        <v>18</v>
      </c>
    </row>
    <row r="816" spans="1:14" x14ac:dyDescent="0.2">
      <c r="A816">
        <v>13351</v>
      </c>
      <c r="B816" t="s">
        <v>37</v>
      </c>
      <c r="C816" t="s">
        <v>42</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43</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42</v>
      </c>
      <c r="D818" s="1">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42</v>
      </c>
      <c r="D819" s="1">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43</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42</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43</v>
      </c>
      <c r="D822" s="1">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43</v>
      </c>
      <c r="D823" s="1">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43</v>
      </c>
      <c r="D824" s="1">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42</v>
      </c>
      <c r="D825" s="1">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43</v>
      </c>
      <c r="D826" s="1">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43</v>
      </c>
      <c r="D827" s="1">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43</v>
      </c>
      <c r="D828" s="1">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42</v>
      </c>
      <c r="D829" s="1">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42</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43</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43</v>
      </c>
      <c r="D832" s="1">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42</v>
      </c>
      <c r="D833" s="1">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42</v>
      </c>
      <c r="D834" s="1">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42</v>
      </c>
      <c r="D835" s="1">
        <v>70000</v>
      </c>
      <c r="E835">
        <v>0</v>
      </c>
      <c r="F835" t="s">
        <v>13</v>
      </c>
      <c r="G835" t="s">
        <v>21</v>
      </c>
      <c r="H835" t="s">
        <v>18</v>
      </c>
      <c r="I835">
        <v>1</v>
      </c>
      <c r="J835" t="s">
        <v>16</v>
      </c>
      <c r="K835" t="s">
        <v>32</v>
      </c>
      <c r="L835">
        <v>37</v>
      </c>
      <c r="M835" t="str">
        <f t="shared" ref="M835:M898" si="13">IF(L835&gt;=55, "Old",IF(L835&gt;=31, "Middle Aged",IF(L835&lt;31, "Adolescent", "invalid")))</f>
        <v>Middle Aged</v>
      </c>
      <c r="N835" t="s">
        <v>15</v>
      </c>
    </row>
    <row r="836" spans="1:14" x14ac:dyDescent="0.2">
      <c r="A836">
        <v>19889</v>
      </c>
      <c r="B836" t="s">
        <v>37</v>
      </c>
      <c r="C836" t="s">
        <v>42</v>
      </c>
      <c r="D836" s="1">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42</v>
      </c>
      <c r="D837" s="1">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42</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43</v>
      </c>
      <c r="D839" s="1">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42</v>
      </c>
      <c r="D840" s="1">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42</v>
      </c>
      <c r="D841" s="1">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43</v>
      </c>
      <c r="D842" s="1">
        <v>70000</v>
      </c>
      <c r="E842">
        <v>4</v>
      </c>
      <c r="F842" t="s">
        <v>19</v>
      </c>
      <c r="G842" t="s">
        <v>21</v>
      </c>
      <c r="H842" t="s">
        <v>15</v>
      </c>
      <c r="I842">
        <v>2</v>
      </c>
      <c r="J842" t="s">
        <v>49</v>
      </c>
      <c r="K842" t="s">
        <v>32</v>
      </c>
      <c r="L842">
        <v>53</v>
      </c>
      <c r="M842" t="str">
        <f t="shared" si="13"/>
        <v>Middle Aged</v>
      </c>
      <c r="N842" t="s">
        <v>18</v>
      </c>
    </row>
    <row r="843" spans="1:14" x14ac:dyDescent="0.2">
      <c r="A843">
        <v>12056</v>
      </c>
      <c r="B843" t="s">
        <v>36</v>
      </c>
      <c r="C843" t="s">
        <v>43</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42</v>
      </c>
      <c r="D844" s="1">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43</v>
      </c>
      <c r="D845" s="1">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42</v>
      </c>
      <c r="D846" s="1">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42</v>
      </c>
      <c r="D847" s="1">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42</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42</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43</v>
      </c>
      <c r="D850" s="1">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42</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42</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43</v>
      </c>
      <c r="D853" s="1">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43</v>
      </c>
      <c r="D854" s="1">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43</v>
      </c>
      <c r="D855" s="1">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42</v>
      </c>
      <c r="D856" s="1">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42</v>
      </c>
      <c r="D857" s="1">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43</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42</v>
      </c>
      <c r="D859" s="1">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43</v>
      </c>
      <c r="D860" s="1">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43</v>
      </c>
      <c r="D861" s="1">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43</v>
      </c>
      <c r="D862" s="1">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42</v>
      </c>
      <c r="D863" s="1">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43</v>
      </c>
      <c r="D864" s="1">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43</v>
      </c>
      <c r="D865" s="1">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43</v>
      </c>
      <c r="D866" s="1">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42</v>
      </c>
      <c r="D867" s="1">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43</v>
      </c>
      <c r="D868" s="1">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43</v>
      </c>
      <c r="D869" s="1">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43</v>
      </c>
      <c r="D870" s="1">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42</v>
      </c>
      <c r="D871" s="1">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43</v>
      </c>
      <c r="D872" s="1">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43</v>
      </c>
      <c r="D873" s="1">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42</v>
      </c>
      <c r="D874" s="1">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43</v>
      </c>
      <c r="D875" s="1">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42</v>
      </c>
      <c r="D876" s="1">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42</v>
      </c>
      <c r="D877" s="1">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43</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43</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43</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43</v>
      </c>
      <c r="D881" s="1">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43</v>
      </c>
      <c r="D882" s="1">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42</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43</v>
      </c>
      <c r="D884" s="1">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42</v>
      </c>
      <c r="D885" s="1">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43</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42</v>
      </c>
      <c r="D887" s="1">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43</v>
      </c>
      <c r="D888" s="1">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43</v>
      </c>
      <c r="D889" s="1">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42</v>
      </c>
      <c r="D890" s="1">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42</v>
      </c>
      <c r="D891" s="1">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42</v>
      </c>
      <c r="D892" s="1">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43</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42</v>
      </c>
      <c r="D894" s="1">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43</v>
      </c>
      <c r="D895" s="1">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43</v>
      </c>
      <c r="D896" s="1">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42</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42</v>
      </c>
      <c r="D898" s="1">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43</v>
      </c>
      <c r="D899" s="1">
        <v>30000</v>
      </c>
      <c r="E899">
        <v>0</v>
      </c>
      <c r="F899" t="s">
        <v>29</v>
      </c>
      <c r="G899" t="s">
        <v>20</v>
      </c>
      <c r="H899" t="s">
        <v>18</v>
      </c>
      <c r="I899">
        <v>2</v>
      </c>
      <c r="J899" t="s">
        <v>16</v>
      </c>
      <c r="K899" t="s">
        <v>32</v>
      </c>
      <c r="L899">
        <v>28</v>
      </c>
      <c r="M899" t="str">
        <f t="shared" ref="M899:M962" si="14">IF(L899&gt;=55, "Old",IF(L899&gt;=31, "Middle Aged",IF(L899&lt;31, "Adolescent", "invalid")))</f>
        <v>Adolescent</v>
      </c>
      <c r="N899" t="s">
        <v>18</v>
      </c>
    </row>
    <row r="900" spans="1:14" x14ac:dyDescent="0.2">
      <c r="A900">
        <v>18066</v>
      </c>
      <c r="B900" t="s">
        <v>37</v>
      </c>
      <c r="C900" t="s">
        <v>43</v>
      </c>
      <c r="D900" s="1">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42</v>
      </c>
      <c r="D901" s="1">
        <v>70000</v>
      </c>
      <c r="E901">
        <v>5</v>
      </c>
      <c r="F901" t="s">
        <v>31</v>
      </c>
      <c r="G901" t="s">
        <v>21</v>
      </c>
      <c r="H901" t="s">
        <v>15</v>
      </c>
      <c r="I901">
        <v>3</v>
      </c>
      <c r="J901" t="s">
        <v>49</v>
      </c>
      <c r="K901" t="s">
        <v>32</v>
      </c>
      <c r="L901">
        <v>46</v>
      </c>
      <c r="M901" t="str">
        <f t="shared" si="14"/>
        <v>Middle Aged</v>
      </c>
      <c r="N901" t="s">
        <v>18</v>
      </c>
    </row>
    <row r="902" spans="1:14" x14ac:dyDescent="0.2">
      <c r="A902">
        <v>16122</v>
      </c>
      <c r="B902" t="s">
        <v>36</v>
      </c>
      <c r="C902" t="s">
        <v>43</v>
      </c>
      <c r="D902" s="1">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42</v>
      </c>
      <c r="D903" s="1">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43</v>
      </c>
      <c r="D904" s="1">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43</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42</v>
      </c>
      <c r="D906" s="1">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43</v>
      </c>
      <c r="D907" s="1">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43</v>
      </c>
      <c r="D908" s="1">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43</v>
      </c>
      <c r="D909" s="1">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43</v>
      </c>
      <c r="D910" s="1">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43</v>
      </c>
      <c r="D911" s="1">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43</v>
      </c>
      <c r="D912" s="1">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42</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42</v>
      </c>
      <c r="D914" s="1">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43</v>
      </c>
      <c r="D915" s="1">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43</v>
      </c>
      <c r="D916" s="1">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43</v>
      </c>
      <c r="D917" s="1">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43</v>
      </c>
      <c r="D918" s="1">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43</v>
      </c>
      <c r="D919" s="1">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42</v>
      </c>
      <c r="D920" s="1">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42</v>
      </c>
      <c r="D921" s="1">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43</v>
      </c>
      <c r="D922" s="1">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42</v>
      </c>
      <c r="D923" s="1">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42</v>
      </c>
      <c r="D924" s="1">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43</v>
      </c>
      <c r="D925" s="1">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43</v>
      </c>
      <c r="D926" s="1">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42</v>
      </c>
      <c r="D927" s="1">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42</v>
      </c>
      <c r="D928" s="1">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42</v>
      </c>
      <c r="D929" s="1">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43</v>
      </c>
      <c r="D930" s="1">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43</v>
      </c>
      <c r="D931" s="1">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43</v>
      </c>
      <c r="D932" s="1">
        <v>70000</v>
      </c>
      <c r="E932">
        <v>5</v>
      </c>
      <c r="F932" t="s">
        <v>31</v>
      </c>
      <c r="G932" t="s">
        <v>21</v>
      </c>
      <c r="H932" t="s">
        <v>18</v>
      </c>
      <c r="I932">
        <v>3</v>
      </c>
      <c r="J932" t="s">
        <v>49</v>
      </c>
      <c r="K932" t="s">
        <v>32</v>
      </c>
      <c r="L932">
        <v>47</v>
      </c>
      <c r="M932" t="str">
        <f t="shared" si="14"/>
        <v>Middle Aged</v>
      </c>
      <c r="N932" t="s">
        <v>18</v>
      </c>
    </row>
    <row r="933" spans="1:14" x14ac:dyDescent="0.2">
      <c r="A933">
        <v>14914</v>
      </c>
      <c r="B933" t="s">
        <v>36</v>
      </c>
      <c r="C933" t="s">
        <v>42</v>
      </c>
      <c r="D933" s="1">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42</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43</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43</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42</v>
      </c>
      <c r="D937" s="1">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42</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43</v>
      </c>
      <c r="D939" s="1">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42</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43</v>
      </c>
      <c r="D941" s="1">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42</v>
      </c>
      <c r="D942" s="1">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42</v>
      </c>
      <c r="D943" s="1">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42</v>
      </c>
      <c r="D944" s="1">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42</v>
      </c>
      <c r="D945" s="1">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42</v>
      </c>
      <c r="D946" s="1">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43</v>
      </c>
      <c r="D947" s="1">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42</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42</v>
      </c>
      <c r="D949" s="1">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42</v>
      </c>
      <c r="D950" s="1">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43</v>
      </c>
      <c r="D951" s="1">
        <v>70000</v>
      </c>
      <c r="E951">
        <v>2</v>
      </c>
      <c r="F951" t="s">
        <v>29</v>
      </c>
      <c r="G951" t="s">
        <v>14</v>
      </c>
      <c r="H951" t="s">
        <v>15</v>
      </c>
      <c r="I951">
        <v>2</v>
      </c>
      <c r="J951" t="s">
        <v>49</v>
      </c>
      <c r="K951" t="s">
        <v>32</v>
      </c>
      <c r="L951">
        <v>53</v>
      </c>
      <c r="M951" t="str">
        <f t="shared" si="14"/>
        <v>Middle Aged</v>
      </c>
      <c r="N951" t="s">
        <v>18</v>
      </c>
    </row>
    <row r="952" spans="1:14" x14ac:dyDescent="0.2">
      <c r="A952">
        <v>11788</v>
      </c>
      <c r="B952" t="s">
        <v>37</v>
      </c>
      <c r="C952" t="s">
        <v>42</v>
      </c>
      <c r="D952" s="1">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43</v>
      </c>
      <c r="D953" s="1">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42</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42</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43</v>
      </c>
      <c r="D956" s="1">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42</v>
      </c>
      <c r="D957" s="1">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42</v>
      </c>
      <c r="D958" s="1">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42</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43</v>
      </c>
      <c r="D960" s="1">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43</v>
      </c>
      <c r="D961" s="1">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43</v>
      </c>
      <c r="D962" s="1">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42</v>
      </c>
      <c r="D963" s="1">
        <v>120000</v>
      </c>
      <c r="E963">
        <v>2</v>
      </c>
      <c r="F963" t="s">
        <v>13</v>
      </c>
      <c r="G963" t="s">
        <v>28</v>
      </c>
      <c r="H963" t="s">
        <v>15</v>
      </c>
      <c r="I963">
        <v>3</v>
      </c>
      <c r="J963" t="s">
        <v>23</v>
      </c>
      <c r="K963" t="s">
        <v>32</v>
      </c>
      <c r="L963">
        <v>62</v>
      </c>
      <c r="M963" t="str">
        <f t="shared" ref="M963:M1001" si="15">IF(L963&gt;=55, "Old",IF(L963&gt;=31, "Middle Aged",IF(L963&lt;31, "Adolescent", "invalid")))</f>
        <v>Old</v>
      </c>
      <c r="N963" t="s">
        <v>18</v>
      </c>
    </row>
    <row r="964" spans="1:14" x14ac:dyDescent="0.2">
      <c r="A964">
        <v>16813</v>
      </c>
      <c r="B964" t="s">
        <v>36</v>
      </c>
      <c r="C964" t="s">
        <v>43</v>
      </c>
      <c r="D964" s="1">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42</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43</v>
      </c>
      <c r="D966" s="1">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42</v>
      </c>
      <c r="D967" s="1">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42</v>
      </c>
      <c r="D968" s="1">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43</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43</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43</v>
      </c>
      <c r="D971" s="1">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42</v>
      </c>
      <c r="D972" s="1">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42</v>
      </c>
      <c r="D973" s="1">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42</v>
      </c>
      <c r="D974" s="1">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43</v>
      </c>
      <c r="D975" s="1">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43</v>
      </c>
      <c r="D976" s="1">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43</v>
      </c>
      <c r="D977" s="1">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42</v>
      </c>
      <c r="D978" s="1">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42</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43</v>
      </c>
      <c r="D980" s="1">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43</v>
      </c>
      <c r="D981" s="1">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42</v>
      </c>
      <c r="D982" s="1">
        <v>80000</v>
      </c>
      <c r="E982">
        <v>3</v>
      </c>
      <c r="F982" t="s">
        <v>13</v>
      </c>
      <c r="G982" t="s">
        <v>14</v>
      </c>
      <c r="H982" t="s">
        <v>15</v>
      </c>
      <c r="I982">
        <v>3</v>
      </c>
      <c r="J982" t="s">
        <v>49</v>
      </c>
      <c r="K982" t="s">
        <v>32</v>
      </c>
      <c r="L982">
        <v>40</v>
      </c>
      <c r="M982" t="str">
        <f t="shared" si="15"/>
        <v>Middle Aged</v>
      </c>
      <c r="N982" t="s">
        <v>15</v>
      </c>
    </row>
    <row r="983" spans="1:14" x14ac:dyDescent="0.2">
      <c r="A983">
        <v>15982</v>
      </c>
      <c r="B983" t="s">
        <v>36</v>
      </c>
      <c r="C983" t="s">
        <v>43</v>
      </c>
      <c r="D983" s="1">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43</v>
      </c>
      <c r="D984" s="1">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43</v>
      </c>
      <c r="D985" s="1">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43</v>
      </c>
      <c r="D986" s="1">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42</v>
      </c>
      <c r="D987" s="1">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43</v>
      </c>
      <c r="D988" s="1">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42</v>
      </c>
      <c r="D989" s="1">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43</v>
      </c>
      <c r="D990" s="1">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43</v>
      </c>
      <c r="D991" s="1">
        <v>60000</v>
      </c>
      <c r="E991">
        <v>4</v>
      </c>
      <c r="F991" t="s">
        <v>13</v>
      </c>
      <c r="G991" t="s">
        <v>14</v>
      </c>
      <c r="H991" t="s">
        <v>18</v>
      </c>
      <c r="I991">
        <v>3</v>
      </c>
      <c r="J991" t="s">
        <v>49</v>
      </c>
      <c r="K991" t="s">
        <v>32</v>
      </c>
      <c r="L991">
        <v>42</v>
      </c>
      <c r="M991" t="str">
        <f t="shared" si="15"/>
        <v>Middle Aged</v>
      </c>
      <c r="N991" t="s">
        <v>18</v>
      </c>
    </row>
    <row r="992" spans="1:14" x14ac:dyDescent="0.2">
      <c r="A992">
        <v>14332</v>
      </c>
      <c r="B992" t="s">
        <v>37</v>
      </c>
      <c r="C992" t="s">
        <v>42</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42</v>
      </c>
      <c r="D993" s="1">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43</v>
      </c>
      <c r="D994" s="1">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43</v>
      </c>
      <c r="D995" s="1">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43</v>
      </c>
      <c r="D996" s="1">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43</v>
      </c>
      <c r="D997" s="1">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43</v>
      </c>
      <c r="D998" s="1">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43</v>
      </c>
      <c r="D999" s="1">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43</v>
      </c>
      <c r="D1000" s="1">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43</v>
      </c>
      <c r="D1001" s="1">
        <v>60000</v>
      </c>
      <c r="E1001">
        <v>3</v>
      </c>
      <c r="F1001" t="s">
        <v>27</v>
      </c>
      <c r="G1001" t="s">
        <v>21</v>
      </c>
      <c r="H1001" t="s">
        <v>15</v>
      </c>
      <c r="I1001">
        <v>2</v>
      </c>
      <c r="J1001" t="s">
        <v>49</v>
      </c>
      <c r="K1001" t="s">
        <v>32</v>
      </c>
      <c r="L1001">
        <v>53</v>
      </c>
      <c r="M1001" t="str">
        <f t="shared" si="15"/>
        <v>Middle Aged</v>
      </c>
      <c r="N1001" t="s">
        <v>15</v>
      </c>
    </row>
  </sheetData>
  <autoFilter ref="A1:N1001" xr:uid="{C2BC8556-6934-F445-9E15-046FF2CC3F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9AE95-9FF5-684E-B708-7FCB846C3709}">
  <dimension ref="A3:D41"/>
  <sheetViews>
    <sheetView topLeftCell="A30" zoomScale="80" zoomScaleNormal="80" workbookViewId="0">
      <selection activeCell="L27" sqref="L27"/>
    </sheetView>
  </sheetViews>
  <sheetFormatPr baseColWidth="10" defaultRowHeight="15" x14ac:dyDescent="0.2"/>
  <cols>
    <col min="1" max="1" width="21" bestFit="1" customWidth="1"/>
    <col min="2" max="2" width="16" bestFit="1" customWidth="1"/>
    <col min="3" max="3" width="4.5" bestFit="1" customWidth="1"/>
    <col min="4" max="4" width="10.33203125" bestFit="1" customWidth="1"/>
  </cols>
  <sheetData>
    <row r="3" spans="1:4" x14ac:dyDescent="0.2">
      <c r="A3" s="3" t="s">
        <v>47</v>
      </c>
      <c r="B3" s="3" t="s">
        <v>41</v>
      </c>
    </row>
    <row r="4" spans="1:4" x14ac:dyDescent="0.2">
      <c r="A4" s="3" t="s">
        <v>39</v>
      </c>
      <c r="B4" t="s">
        <v>18</v>
      </c>
      <c r="C4" t="s">
        <v>15</v>
      </c>
      <c r="D4" t="s">
        <v>40</v>
      </c>
    </row>
    <row r="5" spans="1:4" x14ac:dyDescent="0.2">
      <c r="A5" s="4" t="s">
        <v>42</v>
      </c>
      <c r="B5" s="5">
        <v>53440</v>
      </c>
      <c r="C5" s="5">
        <v>55774.058577405856</v>
      </c>
      <c r="D5" s="5">
        <v>54580.777096114522</v>
      </c>
    </row>
    <row r="6" spans="1:4" x14ac:dyDescent="0.2">
      <c r="A6" s="4" t="s">
        <v>43</v>
      </c>
      <c r="B6" s="5">
        <v>56208.178438661707</v>
      </c>
      <c r="C6" s="5">
        <v>60123.966942148763</v>
      </c>
      <c r="D6" s="5">
        <v>58062.62230919765</v>
      </c>
    </row>
    <row r="7" spans="1:4" x14ac:dyDescent="0.2">
      <c r="A7" s="4" t="s">
        <v>40</v>
      </c>
      <c r="B7" s="5">
        <v>54874.759152215796</v>
      </c>
      <c r="C7" s="5">
        <v>57962.577962577961</v>
      </c>
      <c r="D7" s="5">
        <v>56360</v>
      </c>
    </row>
    <row r="19" spans="1:4" x14ac:dyDescent="0.2">
      <c r="A19" s="3" t="s">
        <v>48</v>
      </c>
      <c r="B19" s="3" t="s">
        <v>41</v>
      </c>
    </row>
    <row r="20" spans="1:4" x14ac:dyDescent="0.2">
      <c r="A20" s="3" t="s">
        <v>39</v>
      </c>
      <c r="B20" t="s">
        <v>18</v>
      </c>
      <c r="C20" t="s">
        <v>15</v>
      </c>
      <c r="D20" t="s">
        <v>40</v>
      </c>
    </row>
    <row r="21" spans="1:4" x14ac:dyDescent="0.2">
      <c r="A21" s="4" t="s">
        <v>16</v>
      </c>
      <c r="B21" s="7">
        <v>166</v>
      </c>
      <c r="C21" s="7">
        <v>200</v>
      </c>
      <c r="D21" s="7">
        <v>366</v>
      </c>
    </row>
    <row r="22" spans="1:4" x14ac:dyDescent="0.2">
      <c r="A22" s="4" t="s">
        <v>26</v>
      </c>
      <c r="B22" s="7">
        <v>92</v>
      </c>
      <c r="C22" s="7">
        <v>77</v>
      </c>
      <c r="D22" s="7">
        <v>169</v>
      </c>
    </row>
    <row r="23" spans="1:4" x14ac:dyDescent="0.2">
      <c r="A23" s="4" t="s">
        <v>22</v>
      </c>
      <c r="B23" s="7">
        <v>67</v>
      </c>
      <c r="C23" s="7">
        <v>95</v>
      </c>
      <c r="D23" s="7">
        <v>162</v>
      </c>
    </row>
    <row r="24" spans="1:4" x14ac:dyDescent="0.2">
      <c r="A24" s="4" t="s">
        <v>23</v>
      </c>
      <c r="B24" s="7">
        <v>116</v>
      </c>
      <c r="C24" s="7">
        <v>76</v>
      </c>
      <c r="D24" s="7">
        <v>192</v>
      </c>
    </row>
    <row r="25" spans="1:4" x14ac:dyDescent="0.2">
      <c r="A25" s="4" t="s">
        <v>49</v>
      </c>
      <c r="B25" s="7">
        <v>78</v>
      </c>
      <c r="C25" s="7">
        <v>33</v>
      </c>
      <c r="D25" s="7">
        <v>111</v>
      </c>
    </row>
    <row r="26" spans="1:4" x14ac:dyDescent="0.2">
      <c r="A26" s="4" t="s">
        <v>40</v>
      </c>
      <c r="B26" s="7">
        <v>519</v>
      </c>
      <c r="C26" s="7">
        <v>481</v>
      </c>
      <c r="D26" s="7">
        <v>1000</v>
      </c>
    </row>
    <row r="36" spans="1:4" x14ac:dyDescent="0.2">
      <c r="A36" s="3" t="s">
        <v>48</v>
      </c>
      <c r="B36" s="3" t="s">
        <v>41</v>
      </c>
    </row>
    <row r="37" spans="1:4" x14ac:dyDescent="0.2">
      <c r="A37" s="3" t="s">
        <v>39</v>
      </c>
      <c r="B37" t="s">
        <v>18</v>
      </c>
      <c r="C37" t="s">
        <v>15</v>
      </c>
      <c r="D37" t="s">
        <v>40</v>
      </c>
    </row>
    <row r="38" spans="1:4" x14ac:dyDescent="0.2">
      <c r="A38" s="4" t="s">
        <v>46</v>
      </c>
      <c r="B38" s="7">
        <v>71</v>
      </c>
      <c r="C38" s="7">
        <v>39</v>
      </c>
      <c r="D38" s="7">
        <v>110</v>
      </c>
    </row>
    <row r="39" spans="1:4" x14ac:dyDescent="0.2">
      <c r="A39" s="4" t="s">
        <v>44</v>
      </c>
      <c r="B39" s="7">
        <v>318</v>
      </c>
      <c r="C39" s="7">
        <v>383</v>
      </c>
      <c r="D39" s="7">
        <v>701</v>
      </c>
    </row>
    <row r="40" spans="1:4" x14ac:dyDescent="0.2">
      <c r="A40" s="4" t="s">
        <v>45</v>
      </c>
      <c r="B40" s="7">
        <v>130</v>
      </c>
      <c r="C40" s="7">
        <v>59</v>
      </c>
      <c r="D40" s="7">
        <v>189</v>
      </c>
    </row>
    <row r="41" spans="1:4" x14ac:dyDescent="0.2">
      <c r="A41" s="4" t="s">
        <v>40</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58D50-E571-3B48-86EF-3B37C30F31CF}">
  <dimension ref="A1:O6"/>
  <sheetViews>
    <sheetView showGridLines="0" tabSelected="1" topLeftCell="A2" zoomScale="80" zoomScaleNormal="80" workbookViewId="0">
      <selection activeCell="Q9" sqref="Q9"/>
    </sheetView>
  </sheetViews>
  <sheetFormatPr baseColWidth="10" defaultRowHeight="15" x14ac:dyDescent="0.2"/>
  <sheetData>
    <row r="1" spans="1:15" x14ac:dyDescent="0.2">
      <c r="A1" s="6" t="s">
        <v>50</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hidalgo</cp:lastModifiedBy>
  <dcterms:created xsi:type="dcterms:W3CDTF">2022-03-18T02:50:57Z</dcterms:created>
  <dcterms:modified xsi:type="dcterms:W3CDTF">2025-08-11T21:34:33Z</dcterms:modified>
</cp:coreProperties>
</file>