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ecnoutb-my.sharepoint.com/personal/ksossa_utb_edu_co/Documents/cursos/Ingenieria Industrial/Procesos Estocasticos/02_Material del curso/4_ejercicios en Excel_ python/"/>
    </mc:Choice>
  </mc:AlternateContent>
  <xr:revisionPtr revIDLastSave="1" documentId="13_ncr:1_{18F38BAB-905D-47C0-9266-D1847E0345A8}" xr6:coauthVersionLast="47" xr6:coauthVersionMax="47" xr10:uidLastSave="{31B25131-2372-4031-B99B-AE37C5BD996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J7" i="1"/>
  <c r="D20" i="1" a="1"/>
  <c r="D20" i="1" s="1"/>
  <c r="D12" i="1" a="1"/>
  <c r="D12" i="1" s="1"/>
  <c r="D8" i="1" a="1"/>
  <c r="D8" i="1" s="1"/>
  <c r="K7" i="1"/>
  <c r="L7" i="1"/>
  <c r="J5" i="1" a="1"/>
  <c r="J5" i="1" s="1"/>
  <c r="J4" i="1" a="1"/>
  <c r="J4" i="1" s="1"/>
  <c r="J3" i="1" a="1"/>
  <c r="J3" i="1" s="1"/>
  <c r="E18" i="1"/>
  <c r="F18" i="1"/>
  <c r="D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<sst xmlns="http://schemas.openxmlformats.org/spreadsheetml/2006/main" count="11" uniqueCount="10">
  <si>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p3</t>
  </si>
  <si>
    <t>P2</t>
  </si>
  <si>
    <t>p</t>
  </si>
  <si>
    <t>total =</t>
  </si>
  <si>
    <t>V1</t>
  </si>
  <si>
    <t>v2</t>
  </si>
  <si>
    <t>v3</t>
  </si>
  <si>
    <t>total</t>
  </si>
  <si>
    <t>X3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</si>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</sst>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20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3" spans="3:12" x14ac:dyDescent="0.25">
      <c r="C3" t="s">
        <v>2</v>
      </c>
      <c r="D3">
        <v>0.85</v>
      </c>
      <c r="E3">
        <v>0.15</v>
      </c>
      <c r="F3">
        <v>0</v>
      </c>
      <c r="I3" t="s">
        <v>4</v>
      </c>
      <c r="J3" cm="1">
        <f t="array" ref="J3:L3">MMULT(D18:F18,D3:F5)</f>
        <v>0.76</v>
      </c>
      <c r="K3">
        <v>0.152</v>
      </c>
      <c r="L3">
        <v>8.7999999999999995E-2</v>
      </c>
    </row>
    <row r="4" spans="3:12" x14ac:dyDescent="0.25">
      <c r="D4">
        <v>0.5</v>
      </c>
      <c r="E4">
        <v>0.2</v>
      </c>
      <c r="F4">
        <v>0.3</v>
      </c>
      <c r="I4" t="s">
        <v>5</v>
      </c>
      <c r="J4" cm="1">
        <f t="array" ref="J4:L4">MMULT(_xlfn.ANCHORARRAY(J3),D3:F5)</f>
        <v>0.72199999999999998</v>
      </c>
      <c r="K4">
        <v>0.1444</v>
      </c>
      <c r="L4">
        <v>0.1336</v>
      </c>
    </row>
    <row r="5" spans="3:12" x14ac:dyDescent="0.25">
      <c r="D5">
        <v>0</v>
      </c>
      <c r="E5">
        <v>0</v>
      </c>
      <c r="F5">
        <v>1</v>
      </c>
      <c r="I5" t="s">
        <v>6</v>
      </c>
      <c r="J5" cm="1">
        <f t="array" ref="J5:L5">MMULT(_xlfn.ANCHORARRAY(J4),D3:F5)</f>
        <v>0.68589999999999995</v>
      </c>
      <c r="K5">
        <v>0.13718</v>
      </c>
      <c r="L5">
        <v>0.17691999999999999</v>
      </c>
    </row>
    <row r="7" spans="3:12" x14ac:dyDescent="0.25">
      <c r="I7" t="s">
        <v>7</v>
      </c>
      <c r="J7">
        <f>J5*$D$19</f>
        <v>85.737499999999997</v>
      </c>
      <c r="K7">
        <f t="shared" ref="K7:L7" si="0">K5*$D$19</f>
        <v>17.147500000000001</v>
      </c>
      <c r="L7">
        <f t="shared" si="0"/>
        <v>22.114999999999998</v>
      </c>
    </row>
    <row r="8" spans="3:12" x14ac:dyDescent="0.25">
      <c r="C8" t="s">
        <v>1</v>
      </c>
      <c r="D8" cm="1">
        <f t="array" ref="D8:F10">MMULT(D3:F5,D3:F5)</f>
        <v>0.79749999999999988</v>
      </c>
      <c r="E8">
        <v>0.1575</v>
      </c>
      <c r="F8">
        <v>4.4999999999999998E-2</v>
      </c>
    </row>
    <row r="9" spans="3:12" x14ac:dyDescent="0.25">
      <c r="D9">
        <v>0.52500000000000002</v>
      </c>
      <c r="E9">
        <v>0.115</v>
      </c>
      <c r="F9">
        <v>0.36</v>
      </c>
    </row>
    <row r="10" spans="3:12" x14ac:dyDescent="0.25">
      <c r="D10">
        <v>0</v>
      </c>
      <c r="E10">
        <v>0</v>
      </c>
      <c r="F10">
        <v>1</v>
      </c>
    </row>
    <row r="12" spans="3:12" x14ac:dyDescent="0.25">
      <c r="C12" t="s">
        <v>0</v>
      </c>
      <c r="D12" cm="1">
        <f t="array" ref="D12:F14">MMULT(_xlfn.ANCHORARRAY(D8),D3:F5)</f>
        <v>0.75662499999999988</v>
      </c>
      <c r="E12">
        <v>0.15112499999999998</v>
      </c>
      <c r="F12">
        <v>9.2249999999999999E-2</v>
      </c>
    </row>
    <row r="13" spans="3:12" x14ac:dyDescent="0.25">
      <c r="D13">
        <v>0.50375000000000003</v>
      </c>
      <c r="E13">
        <v>0.10175000000000001</v>
      </c>
      <c r="F13">
        <v>0.39449999999999996</v>
      </c>
    </row>
    <row r="14" spans="3:12" x14ac:dyDescent="0.25">
      <c r="D14">
        <v>0</v>
      </c>
      <c r="E14">
        <v>0</v>
      </c>
      <c r="F14">
        <v>1</v>
      </c>
    </row>
    <row r="17" spans="3:6" x14ac:dyDescent="0.25">
      <c r="C17" t="s">
        <v>9</v>
      </c>
      <c r="D17">
        <v>100</v>
      </c>
      <c r="E17">
        <v>20</v>
      </c>
      <c r="F17">
        <v>5</v>
      </c>
    </row>
    <row r="18" spans="3:6" x14ac:dyDescent="0.25">
      <c r="C18" t="s">
        <v>9</v>
      </c>
      <c r="D18">
        <f>D17/$D$19</f>
        <v>0.8</v>
      </c>
      <c r="E18">
        <f t="shared" ref="E18:F18" si="1">E17/$D$19</f>
        <v>0.16</v>
      </c>
      <c r="F18">
        <f t="shared" si="1"/>
        <v>0.04</v>
      </c>
    </row>
    <row r="19" spans="3:6" x14ac:dyDescent="0.25">
      <c r="C19" t="s">
        <v>3</v>
      </c>
      <c r="D19">
        <f>SUM(D17:F17)</f>
        <v>125</v>
      </c>
    </row>
    <row r="20" spans="3:6" x14ac:dyDescent="0.25">
      <c r="C20" t="s">
        <v>8</v>
      </c>
      <c r="D20" cm="1">
        <f t="array" ref="D20:F20">MMULT(D17:F17,_xlfn.ANCHORARRAY(D12))</f>
        <v>85.737499999999997</v>
      </c>
      <c r="E20">
        <v>17.147500000000001</v>
      </c>
      <c r="F20">
        <v>22.114999999999998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Andres Sossa Valencia</cp:lastModifiedBy>
  <dcterms:created xsi:type="dcterms:W3CDTF">2015-06-05T18:17:20Z</dcterms:created>
  <dcterms:modified xsi:type="dcterms:W3CDTF">2025-03-26T14:18:51Z</dcterms:modified>
</cp:coreProperties>
</file>