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on\Desktop\VCU\fall 2024\systems analysis\Systems analysis project\"/>
    </mc:Choice>
  </mc:AlternateContent>
  <xr:revisionPtr revIDLastSave="0" documentId="13_ncr:1_{EB74EC41-77FB-4CAF-AED6-64FACD02C7DE}" xr6:coauthVersionLast="47" xr6:coauthVersionMax="47" xr10:uidLastSave="{00000000-0000-0000-0000-000000000000}"/>
  <bookViews>
    <workbookView xWindow="-110" yWindow="-110" windowWidth="19420" windowHeight="10420" xr2:uid="{3B03AB17-5F60-499B-B276-C0685FEA1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42" i="1" l="1"/>
  <c r="BR43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4" i="1"/>
  <c r="BR35" i="1"/>
  <c r="BR36" i="1"/>
  <c r="BR37" i="1"/>
  <c r="BR38" i="1"/>
  <c r="BR39" i="1"/>
  <c r="BR40" i="1"/>
  <c r="BR41" i="1"/>
  <c r="BR44" i="1"/>
  <c r="BQ45" i="1"/>
  <c r="BK45" i="1"/>
  <c r="BL45" i="1"/>
  <c r="BM45" i="1"/>
  <c r="BN45" i="1"/>
  <c r="BO45" i="1"/>
  <c r="BP45" i="1"/>
  <c r="BE45" i="1"/>
  <c r="BF45" i="1"/>
  <c r="BG45" i="1"/>
  <c r="BH45" i="1"/>
  <c r="BI45" i="1"/>
  <c r="BJ45" i="1"/>
  <c r="AW45" i="1"/>
  <c r="AX45" i="1"/>
  <c r="AY45" i="1"/>
  <c r="AZ45" i="1"/>
  <c r="BA45" i="1"/>
  <c r="BB45" i="1"/>
  <c r="BC45" i="1"/>
  <c r="BD45" i="1"/>
  <c r="AS45" i="1"/>
  <c r="AT45" i="1"/>
  <c r="AU45" i="1"/>
  <c r="AV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BR45" i="1" l="1"/>
</calcChain>
</file>

<file path=xl/sharedStrings.xml><?xml version="1.0" encoding="utf-8"?>
<sst xmlns="http://schemas.openxmlformats.org/spreadsheetml/2006/main" count="60" uniqueCount="44">
  <si>
    <t xml:space="preserve">Daniel </t>
  </si>
  <si>
    <t>Kevon</t>
  </si>
  <si>
    <t>Carlos</t>
  </si>
  <si>
    <t>Team</t>
  </si>
  <si>
    <t>Created Team charter(AS01)</t>
  </si>
  <si>
    <t>Team Contect INFO(AS01)</t>
  </si>
  <si>
    <t>Team Rules and Expectations(AS01)</t>
  </si>
  <si>
    <t>Business case created(AS02)</t>
  </si>
  <si>
    <t>Scope Statement(AS02)</t>
  </si>
  <si>
    <t>Technical Feasibilities (AS02)</t>
  </si>
  <si>
    <t>Economic Feasibilities(AS02)</t>
  </si>
  <si>
    <t>Finished Business case (AS02)</t>
  </si>
  <si>
    <t>Organizational Feasibilites(AS02)</t>
  </si>
  <si>
    <t>Requirements doc Created(AS03)</t>
  </si>
  <si>
    <t>Daniel</t>
  </si>
  <si>
    <t>Kevon,Daniel</t>
  </si>
  <si>
    <t>Functional Requirements(AS03)</t>
  </si>
  <si>
    <t>Non-Functional Requirements(AS03)</t>
  </si>
  <si>
    <t>Updated Gantt Chart(AS03)</t>
  </si>
  <si>
    <t>Creation of documents(AS05)</t>
  </si>
  <si>
    <t>Completion of Cases(AS05)</t>
  </si>
  <si>
    <t>Updated Gantt Chart(AS05)</t>
  </si>
  <si>
    <t>Carlos,Daniel,Kevon</t>
  </si>
  <si>
    <t xml:space="preserve">Carlos </t>
  </si>
  <si>
    <t>Creation of DFD DOC(AS06)</t>
  </si>
  <si>
    <t>Created 3 Fragment DFD(AS06)</t>
  </si>
  <si>
    <t>Created Level 0 DFD(AS06)</t>
  </si>
  <si>
    <t>Updated Gantt Chart(AS06)</t>
  </si>
  <si>
    <t>Carlos,Daniel</t>
  </si>
  <si>
    <t>Slides Created(AS07)</t>
  </si>
  <si>
    <t>Screen templets built(AS07)</t>
  </si>
  <si>
    <t>Daniel,Carlos,Kevon</t>
  </si>
  <si>
    <t>Doc for designs templet created (AS07)</t>
  </si>
  <si>
    <t>Daniel,Kevon</t>
  </si>
  <si>
    <t>Walkthrough completed(AS07)</t>
  </si>
  <si>
    <t>Updated Gantt Chart(AS07)</t>
  </si>
  <si>
    <t>Context of Templets completed(AS07)</t>
  </si>
  <si>
    <t>Daniel,Kevon,Carlos</t>
  </si>
  <si>
    <t xml:space="preserve">Kevon, Daniel </t>
  </si>
  <si>
    <t>Daniel, Kevon</t>
  </si>
  <si>
    <t>Created file for ERD(AS08)</t>
  </si>
  <si>
    <t>Created and populated entities(AS08)</t>
  </si>
  <si>
    <t>Updated Gantt Chart(AS08)</t>
  </si>
  <si>
    <t>Made cardinalities &amp; relationships(AS08)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</si>
</sst>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textRotation="90"/>
    </xf>
    <xf numFmtId="164" fontId="0" fillId="0" borderId="0" xfId="0" applyNumberFormat="1" applyAlignment="1">
      <alignment horizontal="center" textRotation="90"/>
    </xf>
    <xf numFmtId="164" fontId="0" fillId="0" borderId="0" xfId="0" applyNumberFormat="1" applyAlignment="1">
      <alignment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35</xdr:row>
      <xdr:rowOff>85725</xdr:rowOff>
    </xdr:from>
    <xdr:to>
      <xdr:col>6</xdr:col>
      <xdr:colOff>600075</xdr:colOff>
      <xdr:row>35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AD0339A-61C6-45EB-96F3-40A2192AE664}"/>
            </a:ext>
          </a:extLst>
        </xdr:cNvPr>
        <xdr:cNvCxnSpPr/>
      </xdr:nvCxnSpPr>
      <xdr:spPr>
        <a:xfrm flipH="1" flipV="1">
          <a:off x="5305425" y="2828925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95250</xdr:rowOff>
    </xdr:from>
    <xdr:to>
      <xdr:col>9</xdr:col>
      <xdr:colOff>0</xdr:colOff>
      <xdr:row>35</xdr:row>
      <xdr:rowOff>104776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51E34AD-6AC2-4CD6-8BE1-24252232E6B6}"/>
            </a:ext>
          </a:extLst>
        </xdr:cNvPr>
        <xdr:cNvCxnSpPr/>
      </xdr:nvCxnSpPr>
      <xdr:spPr>
        <a:xfrm flipV="1">
          <a:off x="6524625" y="2838450"/>
          <a:ext cx="60960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37</xdr:row>
      <xdr:rowOff>91440</xdr:rowOff>
    </xdr:from>
    <xdr:to>
      <xdr:col>16</xdr:col>
      <xdr:colOff>7620</xdr:colOff>
      <xdr:row>37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4BCB847-D92B-843A-08D1-87DD71E000CB}"/>
            </a:ext>
          </a:extLst>
        </xdr:cNvPr>
        <xdr:cNvCxnSpPr/>
      </xdr:nvCxnSpPr>
      <xdr:spPr>
        <a:xfrm flipH="1">
          <a:off x="10645140" y="4221480"/>
          <a:ext cx="11887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518160</xdr:colOff>
      <xdr:row>5</xdr:row>
      <xdr:rowOff>22860</xdr:rowOff>
    </xdr:from>
    <xdr:to>
      <xdr:col>69</xdr:col>
      <xdr:colOff>89535</xdr:colOff>
      <xdr:row>6</xdr:row>
      <xdr:rowOff>22860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B29CF21D-AD98-410A-8A2B-7D7A3CC0F4CD}"/>
            </a:ext>
          </a:extLst>
        </xdr:cNvPr>
        <xdr:cNvSpPr/>
      </xdr:nvSpPr>
      <xdr:spPr>
        <a:xfrm>
          <a:off x="44264580" y="1478280"/>
          <a:ext cx="180975" cy="1828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533400</xdr:colOff>
      <xdr:row>24</xdr:row>
      <xdr:rowOff>76200</xdr:rowOff>
    </xdr:from>
    <xdr:to>
      <xdr:col>69</xdr:col>
      <xdr:colOff>104775</xdr:colOff>
      <xdr:row>25</xdr:row>
      <xdr:rowOff>76200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CDCA70B8-F187-3CCB-D0DF-975A2593C73A}"/>
            </a:ext>
          </a:extLst>
        </xdr:cNvPr>
        <xdr:cNvSpPr/>
      </xdr:nvSpPr>
      <xdr:spPr>
        <a:xfrm>
          <a:off x="44279820" y="5029200"/>
          <a:ext cx="180975" cy="1828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22860</xdr:colOff>
      <xdr:row>40</xdr:row>
      <xdr:rowOff>91440</xdr:rowOff>
    </xdr:from>
    <xdr:to>
      <xdr:col>61</xdr:col>
      <xdr:colOff>7620</xdr:colOff>
      <xdr:row>40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E1FB983-EE69-1AAF-180E-1DA9F626DA67}"/>
            </a:ext>
          </a:extLst>
        </xdr:cNvPr>
        <xdr:cNvCxnSpPr/>
      </xdr:nvCxnSpPr>
      <xdr:spPr>
        <a:xfrm flipH="1">
          <a:off x="37673280" y="7056120"/>
          <a:ext cx="18135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38100</xdr:colOff>
      <xdr:row>39</xdr:row>
      <xdr:rowOff>68580</xdr:rowOff>
    </xdr:from>
    <xdr:to>
      <xdr:col>60</xdr:col>
      <xdr:colOff>594360</xdr:colOff>
      <xdr:row>39</xdr:row>
      <xdr:rowOff>83820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14C6551-02A0-56AA-B944-0ECD2450B10A}"/>
            </a:ext>
          </a:extLst>
        </xdr:cNvPr>
        <xdr:cNvCxnSpPr/>
      </xdr:nvCxnSpPr>
      <xdr:spPr>
        <a:xfrm flipH="1" flipV="1">
          <a:off x="37688520" y="6850380"/>
          <a:ext cx="17754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42</xdr:row>
      <xdr:rowOff>83820</xdr:rowOff>
    </xdr:from>
    <xdr:to>
      <xdr:col>67</xdr:col>
      <xdr:colOff>594360</xdr:colOff>
      <xdr:row>42</xdr:row>
      <xdr:rowOff>91440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D3DBAB2-CF8D-52E7-55E5-83E4CE665401}"/>
            </a:ext>
          </a:extLst>
        </xdr:cNvPr>
        <xdr:cNvCxnSpPr/>
      </xdr:nvCxnSpPr>
      <xdr:spPr>
        <a:xfrm flipV="1">
          <a:off x="42527220" y="83286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EDCF-9FB8-481F-9BF6-E0BE5CC5209A}">
  <dimension ref="A1:BU50"/>
  <sheetViews>
    <sheetView tabSelected="1" topLeftCell="AY21" zoomScaleNormal="100" workbookViewId="0">
      <selection activeCell="C25" sqref="C25"/>
    </sheetView>
  </sheetViews>
  <sheetFormatPr defaultRowHeight="14.5" x14ac:dyDescent="0.35"/>
  <cols>
    <col min="1" max="1" width="33.90625" style="1" bestFit="1" customWidth="1"/>
    <col min="2" max="2" width="17.36328125" bestFit="1" customWidth="1"/>
  </cols>
  <sheetData>
    <row r="1" spans="1:73" s="4" customFormat="1" ht="57.5" x14ac:dyDescent="0.35">
      <c r="A1" s="3"/>
      <c r="C1" s="2">
        <v>45533</v>
      </c>
      <c r="D1" s="2">
        <v>45534</v>
      </c>
      <c r="E1" s="2">
        <v>45535</v>
      </c>
      <c r="F1" s="2">
        <v>45536</v>
      </c>
      <c r="G1" s="2">
        <v>45537</v>
      </c>
      <c r="H1" s="2">
        <v>45538</v>
      </c>
      <c r="I1" s="2">
        <v>45539</v>
      </c>
      <c r="J1" s="2">
        <v>45540</v>
      </c>
      <c r="K1" s="2">
        <v>45541</v>
      </c>
      <c r="L1" s="2">
        <v>45542</v>
      </c>
      <c r="M1" s="2">
        <v>45543</v>
      </c>
      <c r="N1" s="2">
        <v>45544</v>
      </c>
      <c r="O1" s="2">
        <v>45545</v>
      </c>
      <c r="P1" s="2">
        <v>45546</v>
      </c>
      <c r="Q1" s="2">
        <v>45547</v>
      </c>
      <c r="R1" s="2">
        <v>45548</v>
      </c>
      <c r="S1" s="2">
        <v>45549</v>
      </c>
      <c r="T1" s="2">
        <v>45550</v>
      </c>
      <c r="U1" s="2">
        <v>45551</v>
      </c>
      <c r="V1" s="2">
        <v>45552</v>
      </c>
      <c r="W1" s="2">
        <v>45553</v>
      </c>
      <c r="X1" s="2">
        <v>45554</v>
      </c>
      <c r="Y1" s="2">
        <v>45555</v>
      </c>
      <c r="Z1" s="2">
        <v>45556</v>
      </c>
      <c r="AA1" s="2">
        <v>45557</v>
      </c>
      <c r="AB1" s="2">
        <v>45558</v>
      </c>
      <c r="AC1" s="2">
        <v>45559</v>
      </c>
      <c r="AD1" s="2">
        <v>45560</v>
      </c>
      <c r="AE1" s="2">
        <v>45561</v>
      </c>
      <c r="AF1" s="2">
        <v>45562</v>
      </c>
      <c r="AG1" s="2">
        <v>45563</v>
      </c>
      <c r="AH1" s="2">
        <v>45564</v>
      </c>
      <c r="AI1" s="2">
        <v>45565</v>
      </c>
      <c r="AJ1" s="2">
        <v>45566</v>
      </c>
      <c r="AK1" s="2">
        <v>45567</v>
      </c>
      <c r="AL1" s="2">
        <v>45568</v>
      </c>
      <c r="AM1" s="2">
        <v>45569</v>
      </c>
      <c r="AN1" s="2">
        <v>45570</v>
      </c>
      <c r="AO1" s="2">
        <v>45571</v>
      </c>
      <c r="AP1" s="2">
        <v>45572</v>
      </c>
      <c r="AQ1" s="2">
        <v>45573</v>
      </c>
      <c r="AR1" s="2">
        <v>45574</v>
      </c>
      <c r="AS1" s="2">
        <v>45575</v>
      </c>
      <c r="AT1" s="2">
        <v>45576</v>
      </c>
      <c r="AU1" s="2">
        <v>45577</v>
      </c>
      <c r="AV1" s="2">
        <v>45578</v>
      </c>
      <c r="AW1" s="2">
        <v>45579</v>
      </c>
      <c r="AX1" s="2">
        <v>45580</v>
      </c>
      <c r="AY1" s="2">
        <v>45581</v>
      </c>
      <c r="AZ1" s="2">
        <v>45582</v>
      </c>
      <c r="BA1" s="2">
        <v>45583</v>
      </c>
      <c r="BB1" s="2">
        <v>45584</v>
      </c>
      <c r="BC1" s="2">
        <v>45585</v>
      </c>
      <c r="BD1" s="2">
        <v>45586</v>
      </c>
      <c r="BE1" s="2">
        <v>45587</v>
      </c>
      <c r="BF1" s="2">
        <v>45588</v>
      </c>
      <c r="BG1" s="2">
        <v>45589</v>
      </c>
      <c r="BH1" s="2">
        <v>45590</v>
      </c>
      <c r="BI1" s="2">
        <v>45591</v>
      </c>
      <c r="BJ1" s="2">
        <v>45592</v>
      </c>
      <c r="BK1" s="2">
        <v>45593</v>
      </c>
      <c r="BL1" s="2">
        <v>45594</v>
      </c>
      <c r="BM1" s="2">
        <v>45595</v>
      </c>
      <c r="BN1" s="2">
        <v>45596</v>
      </c>
      <c r="BO1" s="2">
        <v>45597</v>
      </c>
      <c r="BP1" s="2">
        <v>45598</v>
      </c>
      <c r="BQ1" s="2">
        <v>45599</v>
      </c>
      <c r="BR1" s="2">
        <v>45600</v>
      </c>
      <c r="BS1" s="2">
        <v>45601</v>
      </c>
      <c r="BT1" s="2">
        <v>45602</v>
      </c>
      <c r="BU1" s="2">
        <v>45603</v>
      </c>
    </row>
    <row r="2" spans="1:73" x14ac:dyDescent="0.3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6">
        <v>68</v>
      </c>
      <c r="BS2" s="1">
        <v>69</v>
      </c>
      <c r="BT2" s="1">
        <v>70</v>
      </c>
      <c r="BU2" s="1">
        <v>71</v>
      </c>
    </row>
    <row r="3" spans="1:73" x14ac:dyDescent="0.35">
      <c r="A3" s="1" t="s">
        <v>4</v>
      </c>
      <c r="B3" s="1" t="s">
        <v>0</v>
      </c>
      <c r="C3" s="1">
        <v>1</v>
      </c>
      <c r="D3" s="1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U3" s="1"/>
      <c r="AA3" s="1"/>
      <c r="BK3" s="1"/>
      <c r="BQ3" s="1"/>
      <c r="BR3" s="6">
        <f t="shared" ref="BR3:BR44" si="0">SUM(C3:BP3)</f>
        <v>2</v>
      </c>
    </row>
    <row r="4" spans="1:73" x14ac:dyDescent="0.35">
      <c r="A4" s="1" t="s">
        <v>5</v>
      </c>
      <c r="B4" s="1" t="s">
        <v>2</v>
      </c>
      <c r="C4" s="1"/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U4" s="1"/>
      <c r="AA4" s="1"/>
      <c r="BK4" s="1"/>
      <c r="BQ4" s="1"/>
      <c r="BR4" s="6">
        <f t="shared" si="0"/>
        <v>1</v>
      </c>
    </row>
    <row r="5" spans="1:73" x14ac:dyDescent="0.35">
      <c r="A5" s="1" t="s">
        <v>6</v>
      </c>
      <c r="B5" s="1" t="s">
        <v>3</v>
      </c>
      <c r="C5" s="1"/>
      <c r="D5" s="1"/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U5" s="1"/>
      <c r="AA5" s="1"/>
      <c r="BK5" s="1"/>
      <c r="BQ5" s="1"/>
      <c r="BR5" s="6">
        <f t="shared" si="0"/>
        <v>1</v>
      </c>
    </row>
    <row r="6" spans="1:73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U6" s="1"/>
      <c r="AA6" s="1"/>
      <c r="BK6" s="1"/>
      <c r="BQ6" s="1"/>
      <c r="BR6" s="6">
        <f t="shared" si="0"/>
        <v>0</v>
      </c>
    </row>
    <row r="7" spans="1:73" x14ac:dyDescent="0.35">
      <c r="A7" s="1" t="s">
        <v>7</v>
      </c>
      <c r="B7" s="1" t="s">
        <v>1</v>
      </c>
      <c r="C7" s="1"/>
      <c r="D7" s="1"/>
      <c r="E7" s="1"/>
      <c r="F7" s="1">
        <v>1</v>
      </c>
      <c r="G7" s="1"/>
      <c r="H7" s="1"/>
      <c r="I7" s="1"/>
      <c r="J7" s="1"/>
      <c r="K7" s="1"/>
      <c r="L7" s="1"/>
      <c r="M7" s="1"/>
      <c r="N7" s="1"/>
      <c r="U7" s="1"/>
      <c r="AA7" s="1"/>
      <c r="BK7" s="1"/>
      <c r="BQ7" s="1"/>
      <c r="BR7" s="6">
        <f t="shared" si="0"/>
        <v>1</v>
      </c>
    </row>
    <row r="8" spans="1:73" x14ac:dyDescent="0.35">
      <c r="A8" s="1" t="s">
        <v>8</v>
      </c>
      <c r="B8" s="1" t="s">
        <v>1</v>
      </c>
      <c r="C8" s="1"/>
      <c r="D8" s="1"/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U8" s="1"/>
      <c r="AA8" s="1"/>
      <c r="BK8" s="1"/>
      <c r="BQ8" s="1"/>
      <c r="BR8" s="6">
        <f t="shared" si="0"/>
        <v>1</v>
      </c>
    </row>
    <row r="9" spans="1:73" x14ac:dyDescent="0.35">
      <c r="A9" s="1" t="s">
        <v>9</v>
      </c>
      <c r="B9" s="1" t="s">
        <v>2</v>
      </c>
      <c r="C9" s="1"/>
      <c r="D9" s="1"/>
      <c r="E9" s="1"/>
      <c r="F9" s="1"/>
      <c r="G9" s="6">
        <v>1</v>
      </c>
      <c r="H9" s="1">
        <v>1</v>
      </c>
      <c r="I9" s="5">
        <v>1</v>
      </c>
      <c r="J9" s="1"/>
      <c r="K9" s="1"/>
      <c r="L9" s="1"/>
      <c r="M9" s="1"/>
      <c r="N9" s="1"/>
      <c r="U9" s="1"/>
      <c r="AA9" s="1"/>
      <c r="BK9" s="1"/>
      <c r="BQ9" s="1"/>
      <c r="BR9" s="6">
        <f t="shared" si="0"/>
        <v>3</v>
      </c>
    </row>
    <row r="10" spans="1:73" x14ac:dyDescent="0.35">
      <c r="A10" s="1" t="s">
        <v>10</v>
      </c>
      <c r="B10" s="1" t="s">
        <v>0</v>
      </c>
      <c r="C10" s="1"/>
      <c r="D10" s="1"/>
      <c r="E10" s="1"/>
      <c r="F10" s="1"/>
      <c r="G10" s="6"/>
      <c r="H10" s="1"/>
      <c r="I10" s="5"/>
      <c r="J10" s="1">
        <v>1</v>
      </c>
      <c r="K10" s="1"/>
      <c r="L10" s="1"/>
      <c r="M10" s="1"/>
      <c r="N10" s="1"/>
      <c r="U10" s="1"/>
      <c r="AA10" s="1"/>
      <c r="BK10" s="1"/>
      <c r="BQ10" s="1"/>
      <c r="BR10" s="6">
        <f t="shared" si="0"/>
        <v>1</v>
      </c>
    </row>
    <row r="11" spans="1:73" x14ac:dyDescent="0.35">
      <c r="A11" s="1" t="s">
        <v>11</v>
      </c>
      <c r="B11" s="1" t="s">
        <v>2</v>
      </c>
      <c r="C11" s="1"/>
      <c r="D11" s="1"/>
      <c r="E11" s="1"/>
      <c r="F11" s="1"/>
      <c r="G11" s="6"/>
      <c r="H11" s="1"/>
      <c r="I11" s="5"/>
      <c r="J11" s="1"/>
      <c r="K11" s="1">
        <v>1</v>
      </c>
      <c r="L11" s="1"/>
      <c r="M11" s="1"/>
      <c r="N11" s="1"/>
      <c r="U11" s="1"/>
      <c r="Z11" s="1"/>
      <c r="AA11" s="1"/>
      <c r="AB11" s="1"/>
      <c r="AC11" s="1"/>
      <c r="AD11" s="1"/>
      <c r="AE11" s="1"/>
      <c r="AF11" s="1"/>
      <c r="BK11" s="1"/>
      <c r="BQ11" s="1"/>
      <c r="BR11" s="6">
        <f t="shared" si="0"/>
        <v>1</v>
      </c>
    </row>
    <row r="12" spans="1:73" x14ac:dyDescent="0.35">
      <c r="B12" s="1"/>
      <c r="C12" s="1"/>
      <c r="D12" s="1"/>
      <c r="E12" s="1"/>
      <c r="F12" s="1"/>
      <c r="G12" s="6"/>
      <c r="H12" s="1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U12" s="1"/>
      <c r="Z12" s="1"/>
      <c r="AA12" s="1"/>
      <c r="AB12" s="1"/>
      <c r="AC12" s="1"/>
      <c r="AD12" s="1"/>
      <c r="AE12" s="1"/>
      <c r="AF12" s="1"/>
      <c r="BK12" s="1"/>
      <c r="BQ12" s="1"/>
      <c r="BR12" s="6">
        <f t="shared" si="0"/>
        <v>0</v>
      </c>
    </row>
    <row r="13" spans="1:73" x14ac:dyDescent="0.35">
      <c r="A13" s="1" t="s">
        <v>13</v>
      </c>
      <c r="B13" s="1" t="s">
        <v>14</v>
      </c>
      <c r="C13" s="1"/>
      <c r="D13" s="1"/>
      <c r="E13" s="1"/>
      <c r="F13" s="1"/>
      <c r="G13" s="6"/>
      <c r="H13" s="1"/>
      <c r="I13" s="5"/>
      <c r="J13" s="1"/>
      <c r="K13" s="1"/>
      <c r="L13" s="1"/>
      <c r="M13" s="1"/>
      <c r="N13" s="1"/>
      <c r="O13" s="6">
        <v>1</v>
      </c>
      <c r="P13" s="1"/>
      <c r="Q13" s="1"/>
      <c r="R13" s="6"/>
      <c r="S13" s="1"/>
      <c r="U13" s="1"/>
      <c r="Z13" s="1"/>
      <c r="AA13" s="1"/>
      <c r="AB13" s="1"/>
      <c r="AC13" s="1"/>
      <c r="AD13" s="1"/>
      <c r="AE13" s="1"/>
      <c r="AF13" s="1"/>
      <c r="BK13" s="1"/>
      <c r="BQ13" s="1"/>
      <c r="BR13" s="6">
        <f t="shared" si="0"/>
        <v>1</v>
      </c>
    </row>
    <row r="14" spans="1:73" x14ac:dyDescent="0.35">
      <c r="A14" s="1" t="s">
        <v>16</v>
      </c>
      <c r="B14" s="1" t="s">
        <v>2</v>
      </c>
      <c r="C14" s="1"/>
      <c r="D14" s="1"/>
      <c r="E14" s="1"/>
      <c r="F14" s="1"/>
      <c r="G14" s="6"/>
      <c r="H14" s="1"/>
      <c r="I14" s="5"/>
      <c r="J14" s="1"/>
      <c r="K14" s="1"/>
      <c r="L14" s="1"/>
      <c r="M14" s="1"/>
      <c r="N14" s="1"/>
      <c r="O14" s="6"/>
      <c r="P14" s="1"/>
      <c r="Q14" s="1">
        <v>1</v>
      </c>
      <c r="R14" s="6"/>
      <c r="S14" s="1"/>
      <c r="U14" s="1"/>
      <c r="Z14" s="1"/>
      <c r="AA14" s="1"/>
      <c r="AB14" s="1"/>
      <c r="AC14" s="1"/>
      <c r="AD14" s="1"/>
      <c r="AE14" s="1"/>
      <c r="AF14" s="1"/>
      <c r="BK14" s="1"/>
      <c r="BQ14" s="1"/>
      <c r="BR14" s="6">
        <f t="shared" si="0"/>
        <v>1</v>
      </c>
    </row>
    <row r="15" spans="1:73" x14ac:dyDescent="0.35">
      <c r="A15" s="1" t="s">
        <v>17</v>
      </c>
      <c r="B15" s="1" t="s">
        <v>15</v>
      </c>
      <c r="C15" s="1"/>
      <c r="D15" s="1"/>
      <c r="E15" s="1"/>
      <c r="F15" s="1"/>
      <c r="G15" s="6"/>
      <c r="H15" s="1"/>
      <c r="I15" s="5"/>
      <c r="J15" s="1"/>
      <c r="K15" s="1"/>
      <c r="L15" s="1"/>
      <c r="M15" s="1"/>
      <c r="N15" s="1"/>
      <c r="O15" s="6"/>
      <c r="P15" s="1"/>
      <c r="Q15" s="1">
        <v>1</v>
      </c>
      <c r="R15" s="6"/>
      <c r="S15" s="1"/>
      <c r="U15" s="1"/>
      <c r="Z15" s="1"/>
      <c r="AA15" s="1"/>
      <c r="AB15" s="1"/>
      <c r="AC15" s="1"/>
      <c r="AD15" s="1"/>
      <c r="AE15" s="1"/>
      <c r="AF15" s="1"/>
      <c r="BK15" s="1"/>
      <c r="BQ15" s="1"/>
      <c r="BR15" s="6">
        <f t="shared" si="0"/>
        <v>1</v>
      </c>
    </row>
    <row r="16" spans="1:73" x14ac:dyDescent="0.35">
      <c r="B16" s="1"/>
      <c r="C16" s="1"/>
      <c r="D16" s="1"/>
      <c r="E16" s="1"/>
      <c r="F16" s="1"/>
      <c r="G16" s="6"/>
      <c r="H16" s="1"/>
      <c r="I16" s="5"/>
      <c r="J16" s="1"/>
      <c r="K16" s="1"/>
      <c r="L16" s="1"/>
      <c r="M16" s="1"/>
      <c r="N16" s="1"/>
      <c r="O16" s="6"/>
      <c r="P16" s="1"/>
      <c r="Q16" s="1"/>
      <c r="R16" s="6"/>
      <c r="S16" s="1"/>
      <c r="U16" s="1"/>
      <c r="Z16" s="1"/>
      <c r="AA16" s="1"/>
      <c r="AB16" s="1"/>
      <c r="AC16" s="1"/>
      <c r="AD16" s="1"/>
      <c r="AE16" s="1"/>
      <c r="AF16" s="1"/>
      <c r="BK16" s="1"/>
      <c r="BQ16" s="1"/>
      <c r="BR16" s="6">
        <f t="shared" si="0"/>
        <v>0</v>
      </c>
    </row>
    <row r="17" spans="1:70" x14ac:dyDescent="0.35">
      <c r="A17" s="1" t="s">
        <v>19</v>
      </c>
      <c r="B17" s="1" t="s">
        <v>14</v>
      </c>
      <c r="G17" s="7"/>
      <c r="I17" s="8"/>
      <c r="O17" s="7"/>
      <c r="R17" s="7"/>
      <c r="U17" s="1"/>
      <c r="V17" s="1">
        <v>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BK17" s="1"/>
      <c r="BQ17" s="1"/>
      <c r="BR17" s="6">
        <f t="shared" si="0"/>
        <v>1</v>
      </c>
    </row>
    <row r="18" spans="1:70" x14ac:dyDescent="0.35">
      <c r="A18" s="1" t="s">
        <v>20</v>
      </c>
      <c r="B18" s="1" t="s">
        <v>22</v>
      </c>
      <c r="C18" s="1"/>
      <c r="D18" s="1"/>
      <c r="E18" s="1"/>
      <c r="F18" s="1"/>
      <c r="G18" s="6"/>
      <c r="H18" s="1"/>
      <c r="I18" s="5"/>
      <c r="J18" s="1"/>
      <c r="K18" s="1"/>
      <c r="L18" s="1"/>
      <c r="M18" s="1"/>
      <c r="N18" s="1"/>
      <c r="O18" s="7"/>
      <c r="R18" s="7"/>
      <c r="U18" s="1"/>
      <c r="V18" s="1"/>
      <c r="W18" s="1"/>
      <c r="X18" s="1">
        <v>1</v>
      </c>
      <c r="Y18" s="1"/>
      <c r="Z18" s="1"/>
      <c r="AA18" s="1"/>
      <c r="AB18" s="1"/>
      <c r="AC18" s="1"/>
      <c r="AD18" s="1"/>
      <c r="AE18" s="1"/>
      <c r="AF18" s="1"/>
      <c r="BK18" s="1"/>
      <c r="BQ18" s="1"/>
      <c r="BR18" s="6">
        <f t="shared" si="0"/>
        <v>1</v>
      </c>
    </row>
    <row r="19" spans="1:70" x14ac:dyDescent="0.35">
      <c r="A19" s="1" t="s">
        <v>21</v>
      </c>
      <c r="B19" s="1" t="s">
        <v>23</v>
      </c>
      <c r="C19" s="1"/>
      <c r="D19" s="1"/>
      <c r="E19" s="1"/>
      <c r="F19" s="1"/>
      <c r="G19" s="6"/>
      <c r="H19" s="1"/>
      <c r="I19" s="5"/>
      <c r="J19" s="1"/>
      <c r="K19" s="1"/>
      <c r="L19" s="1"/>
      <c r="M19" s="1"/>
      <c r="O19" s="7"/>
      <c r="R19" s="7"/>
      <c r="U19" s="1"/>
      <c r="V19" s="1"/>
      <c r="W19" s="1"/>
      <c r="X19" s="1"/>
      <c r="Y19" s="1">
        <v>1</v>
      </c>
      <c r="Z19" s="1"/>
      <c r="AA19" s="1"/>
      <c r="AB19" s="1"/>
      <c r="AC19" s="1"/>
      <c r="AD19" s="1"/>
      <c r="AE19" s="1"/>
      <c r="AF19" s="1"/>
      <c r="BK19" s="1"/>
      <c r="BQ19" s="1"/>
      <c r="BR19" s="6">
        <f t="shared" si="0"/>
        <v>1</v>
      </c>
    </row>
    <row r="20" spans="1:70" x14ac:dyDescent="0.35">
      <c r="C20" s="1"/>
      <c r="D20" s="1"/>
      <c r="E20" s="1"/>
      <c r="F20" s="1"/>
      <c r="G20" s="6"/>
      <c r="H20" s="1"/>
      <c r="I20" s="5"/>
      <c r="J20" s="1"/>
      <c r="K20" s="1"/>
      <c r="L20" s="1"/>
      <c r="M20" s="1"/>
      <c r="O20" s="7"/>
      <c r="R20" s="7"/>
      <c r="U20" s="1"/>
      <c r="Z20" s="1"/>
      <c r="AA20" s="1"/>
      <c r="AB20" s="1"/>
      <c r="AC20" s="1"/>
      <c r="AD20" s="1"/>
      <c r="AE20" s="1"/>
      <c r="AF20" s="1"/>
      <c r="BK20" s="1"/>
      <c r="BQ20" s="1"/>
      <c r="BR20" s="6">
        <f t="shared" si="0"/>
        <v>0</v>
      </c>
    </row>
    <row r="21" spans="1:70" x14ac:dyDescent="0.35">
      <c r="A21" s="1" t="s">
        <v>24</v>
      </c>
      <c r="B21" s="1" t="s">
        <v>14</v>
      </c>
      <c r="C21" s="1"/>
      <c r="D21" s="1"/>
      <c r="E21" s="1"/>
      <c r="F21" s="1"/>
      <c r="G21" s="6"/>
      <c r="H21" s="1"/>
      <c r="I21" s="5"/>
      <c r="J21" s="1"/>
      <c r="K21" s="1"/>
      <c r="L21" s="1"/>
      <c r="M21" s="1"/>
      <c r="O21" s="7"/>
      <c r="R21" s="7"/>
      <c r="U21" s="1"/>
      <c r="Z21" s="1"/>
      <c r="AA21" s="1"/>
      <c r="AB21" s="1"/>
      <c r="AC21" s="1"/>
      <c r="AD21" s="1"/>
      <c r="AE21" s="1">
        <v>1</v>
      </c>
      <c r="AF21" s="1"/>
      <c r="BK21" s="1"/>
      <c r="BQ21" s="1"/>
      <c r="BR21" s="6">
        <f t="shared" si="0"/>
        <v>1</v>
      </c>
    </row>
    <row r="22" spans="1:70" x14ac:dyDescent="0.35">
      <c r="A22" s="1" t="s">
        <v>25</v>
      </c>
      <c r="B22" s="1" t="s">
        <v>28</v>
      </c>
      <c r="C22" s="1"/>
      <c r="D22" s="1"/>
      <c r="E22" s="1"/>
      <c r="F22" s="1"/>
      <c r="G22" s="6"/>
      <c r="H22" s="1"/>
      <c r="I22" s="5"/>
      <c r="J22" s="1"/>
      <c r="K22" s="1"/>
      <c r="L22" s="1"/>
      <c r="M22" s="1"/>
      <c r="O22" s="7"/>
      <c r="R22" s="7"/>
      <c r="U22" s="1"/>
      <c r="Z22" s="1"/>
      <c r="AA22" s="1"/>
      <c r="AB22" s="1"/>
      <c r="AC22" s="1"/>
      <c r="AD22" s="1"/>
      <c r="AE22" s="1">
        <v>1</v>
      </c>
      <c r="AF22" s="1"/>
      <c r="BK22" s="1"/>
      <c r="BQ22" s="1"/>
      <c r="BR22" s="6">
        <f t="shared" si="0"/>
        <v>1</v>
      </c>
    </row>
    <row r="23" spans="1:70" ht="16.25" customHeight="1" x14ac:dyDescent="0.35">
      <c r="A23" s="1" t="s">
        <v>26</v>
      </c>
      <c r="B23" s="1" t="s">
        <v>14</v>
      </c>
      <c r="C23" s="1"/>
      <c r="D23" s="1"/>
      <c r="E23" s="1"/>
      <c r="F23" s="1"/>
      <c r="G23" s="6"/>
      <c r="H23" s="1"/>
      <c r="I23" s="5"/>
      <c r="J23" s="1"/>
      <c r="K23" s="1"/>
      <c r="L23" s="1"/>
      <c r="M23" s="1"/>
      <c r="O23" s="7"/>
      <c r="R23" s="7"/>
      <c r="U23" s="1"/>
      <c r="Z23" s="1"/>
      <c r="AA23" s="1"/>
      <c r="AB23" s="1"/>
      <c r="AC23" s="1"/>
      <c r="AD23" s="1"/>
      <c r="AE23" s="1">
        <v>1</v>
      </c>
      <c r="AF23" s="1"/>
      <c r="BK23" s="1"/>
      <c r="BQ23" s="1"/>
      <c r="BR23" s="6">
        <f t="shared" si="0"/>
        <v>1</v>
      </c>
    </row>
    <row r="24" spans="1:70" x14ac:dyDescent="0.35">
      <c r="A24" s="1" t="s">
        <v>27</v>
      </c>
      <c r="B24" s="1" t="s">
        <v>23</v>
      </c>
      <c r="C24" s="1"/>
      <c r="D24" s="1"/>
      <c r="E24" s="1"/>
      <c r="F24" s="1"/>
      <c r="G24" s="6"/>
      <c r="H24" s="1"/>
      <c r="I24" s="5"/>
      <c r="J24" s="1"/>
      <c r="K24" s="1"/>
      <c r="L24" s="1"/>
      <c r="M24" s="1"/>
      <c r="O24" s="7"/>
      <c r="R24" s="7"/>
      <c r="U24" s="1"/>
      <c r="Z24" s="1"/>
      <c r="AA24" s="1"/>
      <c r="AB24" s="1"/>
      <c r="AC24" s="1"/>
      <c r="AD24" s="1"/>
      <c r="AE24" s="1"/>
      <c r="AF24" s="1">
        <v>1</v>
      </c>
      <c r="BK24" s="1"/>
      <c r="BQ24" s="1"/>
      <c r="BR24" s="6">
        <f t="shared" si="0"/>
        <v>1</v>
      </c>
    </row>
    <row r="25" spans="1:70" x14ac:dyDescent="0.35">
      <c r="B25" s="1"/>
      <c r="C25" s="1"/>
      <c r="D25" s="1"/>
      <c r="E25" s="1"/>
      <c r="F25" s="1"/>
      <c r="G25" s="6"/>
      <c r="H25" s="1"/>
      <c r="I25" s="5"/>
      <c r="J25" s="1"/>
      <c r="K25" s="1"/>
      <c r="L25" s="1"/>
      <c r="M25" s="1"/>
      <c r="O25" s="7"/>
      <c r="R25" s="7"/>
      <c r="U25" s="1"/>
      <c r="Z25" s="1"/>
      <c r="AA25" s="1"/>
      <c r="AB25" s="1"/>
      <c r="AC25" s="1"/>
      <c r="AD25" s="1"/>
      <c r="AE25" s="1"/>
      <c r="AF25" s="1"/>
      <c r="BK25" s="1"/>
      <c r="BQ25" s="1"/>
      <c r="BR25" s="6">
        <f t="shared" si="0"/>
        <v>0</v>
      </c>
    </row>
    <row r="26" spans="1:70" x14ac:dyDescent="0.35">
      <c r="A26" s="1" t="s">
        <v>29</v>
      </c>
      <c r="B26" s="1" t="s">
        <v>0</v>
      </c>
      <c r="C26" s="1"/>
      <c r="D26" s="1"/>
      <c r="E26" s="1"/>
      <c r="F26" s="1"/>
      <c r="G26" s="6"/>
      <c r="H26" s="1"/>
      <c r="I26" s="5"/>
      <c r="J26" s="1"/>
      <c r="K26" s="1"/>
      <c r="L26" s="1"/>
      <c r="M26" s="1"/>
      <c r="N26" s="1"/>
      <c r="O26" s="6"/>
      <c r="P26" s="1"/>
      <c r="Q26" s="1"/>
      <c r="R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6">
        <v>0.1</v>
      </c>
      <c r="BH26" s="1"/>
      <c r="BI26" s="1"/>
      <c r="BJ26" s="1"/>
      <c r="BK26" s="6"/>
      <c r="BQ26" s="1"/>
      <c r="BR26" s="6">
        <f t="shared" si="0"/>
        <v>0.1</v>
      </c>
    </row>
    <row r="27" spans="1:70" x14ac:dyDescent="0.35">
      <c r="A27" s="1" t="s">
        <v>30</v>
      </c>
      <c r="B27" s="1" t="s">
        <v>31</v>
      </c>
      <c r="C27" s="1"/>
      <c r="D27" s="1"/>
      <c r="E27" s="1"/>
      <c r="F27" s="1"/>
      <c r="G27" s="6"/>
      <c r="H27" s="1"/>
      <c r="I27" s="5"/>
      <c r="J27" s="1"/>
      <c r="K27" s="1"/>
      <c r="L27" s="1"/>
      <c r="M27" s="1"/>
      <c r="N27" s="1"/>
      <c r="O27" s="6"/>
      <c r="P27" s="1"/>
      <c r="Q27" s="1"/>
      <c r="R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6">
        <v>1</v>
      </c>
      <c r="BH27" s="1"/>
      <c r="BI27" s="1">
        <v>7</v>
      </c>
      <c r="BJ27" s="1">
        <v>2</v>
      </c>
      <c r="BK27" s="6"/>
      <c r="BQ27" s="1"/>
      <c r="BR27" s="6">
        <f t="shared" si="0"/>
        <v>10</v>
      </c>
    </row>
    <row r="28" spans="1:70" x14ac:dyDescent="0.35">
      <c r="A28" s="1" t="s">
        <v>34</v>
      </c>
      <c r="B28" s="1" t="s">
        <v>33</v>
      </c>
      <c r="C28" s="1"/>
      <c r="D28" s="1"/>
      <c r="E28" s="1"/>
      <c r="F28" s="1"/>
      <c r="G28" s="6"/>
      <c r="H28" s="1"/>
      <c r="I28" s="5"/>
      <c r="J28" s="1"/>
      <c r="K28" s="1"/>
      <c r="L28" s="1"/>
      <c r="M28" s="1"/>
      <c r="N28" s="1"/>
      <c r="O28" s="6"/>
      <c r="P28" s="1"/>
      <c r="Q28" s="1"/>
      <c r="R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6"/>
      <c r="BH28" s="1"/>
      <c r="BI28" s="1">
        <v>1</v>
      </c>
      <c r="BJ28" s="1">
        <v>1</v>
      </c>
      <c r="BK28" s="6"/>
      <c r="BQ28" s="1"/>
      <c r="BR28" s="6">
        <f t="shared" si="0"/>
        <v>2</v>
      </c>
    </row>
    <row r="29" spans="1:70" x14ac:dyDescent="0.35">
      <c r="A29" s="1" t="s">
        <v>35</v>
      </c>
      <c r="B29" s="1" t="s">
        <v>2</v>
      </c>
      <c r="C29" s="1"/>
      <c r="D29" s="1"/>
      <c r="E29" s="1"/>
      <c r="F29" s="1"/>
      <c r="G29" s="6"/>
      <c r="H29" s="1"/>
      <c r="I29" s="5"/>
      <c r="J29" s="1"/>
      <c r="K29" s="1"/>
      <c r="L29" s="1"/>
      <c r="M29" s="1"/>
      <c r="N29" s="1"/>
      <c r="O29" s="6"/>
      <c r="P29" s="1"/>
      <c r="Q29" s="1"/>
      <c r="R29" s="6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6"/>
      <c r="BH29" s="1"/>
      <c r="BI29" s="1"/>
      <c r="BJ29" s="1">
        <v>1</v>
      </c>
      <c r="BK29" s="6"/>
      <c r="BQ29" s="1"/>
      <c r="BR29" s="6">
        <f t="shared" si="0"/>
        <v>1</v>
      </c>
    </row>
    <row r="30" spans="1:70" x14ac:dyDescent="0.35">
      <c r="B30" s="1"/>
      <c r="C30" s="1"/>
      <c r="D30" s="1"/>
      <c r="E30" s="1"/>
      <c r="F30" s="1"/>
      <c r="G30" s="6"/>
      <c r="H30" s="1"/>
      <c r="I30" s="5"/>
      <c r="J30" s="1"/>
      <c r="K30" s="1"/>
      <c r="L30" s="1"/>
      <c r="M30" s="1"/>
      <c r="N30" s="1"/>
      <c r="O30" s="6"/>
      <c r="P30" s="1"/>
      <c r="Q30" s="1"/>
      <c r="R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6"/>
      <c r="BH30" s="1"/>
      <c r="BI30" s="1"/>
      <c r="BJ30" s="1"/>
      <c r="BK30" s="6"/>
      <c r="BQ30" s="1"/>
      <c r="BR30" s="6">
        <f t="shared" si="0"/>
        <v>0</v>
      </c>
    </row>
    <row r="31" spans="1:70" x14ac:dyDescent="0.35">
      <c r="A31" s="1" t="s">
        <v>40</v>
      </c>
      <c r="B31" s="1" t="s">
        <v>14</v>
      </c>
      <c r="C31" s="1"/>
      <c r="D31" s="1"/>
      <c r="E31" s="1"/>
      <c r="F31" s="1"/>
      <c r="G31" s="6"/>
      <c r="H31" s="1"/>
      <c r="I31" s="5"/>
      <c r="J31" s="1"/>
      <c r="K31" s="1"/>
      <c r="L31" s="1"/>
      <c r="M31" s="1"/>
      <c r="N31" s="1"/>
      <c r="O31" s="6"/>
      <c r="P31" s="1"/>
      <c r="Q31" s="1"/>
      <c r="R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6"/>
      <c r="BH31" s="1"/>
      <c r="BI31" s="1"/>
      <c r="BJ31" s="1"/>
      <c r="BK31" s="6"/>
      <c r="BN31" s="6">
        <v>0.1</v>
      </c>
      <c r="BO31" s="1"/>
      <c r="BP31" s="5"/>
      <c r="BQ31" s="1"/>
      <c r="BR31" s="6">
        <f t="shared" si="0"/>
        <v>0.1</v>
      </c>
    </row>
    <row r="32" spans="1:70" x14ac:dyDescent="0.35">
      <c r="A32" s="1" t="s">
        <v>41</v>
      </c>
      <c r="B32" s="1" t="s">
        <v>38</v>
      </c>
      <c r="C32" s="1"/>
      <c r="D32" s="1"/>
      <c r="E32" s="1"/>
      <c r="F32" s="1"/>
      <c r="G32" s="6"/>
      <c r="H32" s="1"/>
      <c r="I32" s="5"/>
      <c r="J32" s="1"/>
      <c r="K32" s="1"/>
      <c r="L32" s="1"/>
      <c r="M32" s="1"/>
      <c r="N32" s="1"/>
      <c r="O32" s="6"/>
      <c r="P32" s="1"/>
      <c r="Q32" s="1"/>
      <c r="R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6"/>
      <c r="BH32" s="1"/>
      <c r="BI32" s="1"/>
      <c r="BJ32" s="1"/>
      <c r="BK32" s="6"/>
      <c r="BN32" s="6">
        <v>2</v>
      </c>
      <c r="BO32" s="1"/>
      <c r="BP32" s="5"/>
      <c r="BQ32" s="1"/>
      <c r="BR32" s="6">
        <f t="shared" si="0"/>
        <v>2</v>
      </c>
    </row>
    <row r="33" spans="1:70" x14ac:dyDescent="0.35">
      <c r="A33" s="1" t="s">
        <v>42</v>
      </c>
      <c r="B33" s="1" t="s">
        <v>2</v>
      </c>
      <c r="C33" s="1"/>
      <c r="D33" s="1"/>
      <c r="E33" s="1"/>
      <c r="F33" s="1"/>
      <c r="G33" s="6"/>
      <c r="H33" s="1"/>
      <c r="I33" s="5"/>
      <c r="J33" s="1"/>
      <c r="K33" s="1"/>
      <c r="L33" s="1"/>
      <c r="M33" s="1"/>
      <c r="N33" s="1"/>
      <c r="O33" s="6"/>
      <c r="P33" s="1"/>
      <c r="Q33" s="1"/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6"/>
      <c r="BH33" s="1"/>
      <c r="BI33" s="1"/>
      <c r="BJ33" s="1"/>
      <c r="BK33" s="6"/>
      <c r="BN33" s="6"/>
      <c r="BO33" s="1">
        <v>1</v>
      </c>
      <c r="BP33" s="5"/>
      <c r="BQ33" s="1"/>
      <c r="BR33" s="6"/>
    </row>
    <row r="34" spans="1:70" x14ac:dyDescent="0.35">
      <c r="B34" s="1"/>
      <c r="C34" s="1"/>
      <c r="D34" s="1"/>
      <c r="E34" s="1"/>
      <c r="F34" s="1"/>
      <c r="G34" s="6"/>
      <c r="H34" s="1"/>
      <c r="I34" s="5"/>
      <c r="J34" s="1"/>
      <c r="K34" s="1"/>
      <c r="L34" s="1"/>
      <c r="M34" s="1"/>
      <c r="N34" s="1"/>
      <c r="O34" s="6"/>
      <c r="P34" s="1"/>
      <c r="Q34" s="1"/>
      <c r="R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6"/>
      <c r="BH34" s="1"/>
      <c r="BI34" s="1"/>
      <c r="BJ34" s="1"/>
      <c r="BK34" s="6"/>
      <c r="BN34" s="6"/>
      <c r="BO34" s="1"/>
      <c r="BP34" s="5"/>
      <c r="BQ34" s="1"/>
      <c r="BR34" s="6">
        <f t="shared" si="0"/>
        <v>0</v>
      </c>
    </row>
    <row r="35" spans="1:70" x14ac:dyDescent="0.35">
      <c r="C35" s="1"/>
      <c r="D35" s="1"/>
      <c r="E35" s="1"/>
      <c r="F35" s="1"/>
      <c r="G35" s="6"/>
      <c r="H35" s="1"/>
      <c r="I35" s="5"/>
      <c r="J35" s="1"/>
      <c r="K35" s="1"/>
      <c r="L35" s="1"/>
      <c r="M35" s="1"/>
      <c r="O35" s="7"/>
      <c r="R35" s="7"/>
      <c r="U35" s="1"/>
      <c r="AA35" s="1"/>
      <c r="BG35" s="7"/>
      <c r="BK35" s="6"/>
      <c r="BN35" s="6"/>
      <c r="BO35" s="1"/>
      <c r="BP35" s="5"/>
      <c r="BQ35" s="1"/>
      <c r="BR35" s="6">
        <f t="shared" si="0"/>
        <v>0</v>
      </c>
    </row>
    <row r="36" spans="1:70" x14ac:dyDescent="0.35">
      <c r="A36" s="1" t="s">
        <v>12</v>
      </c>
      <c r="B36" s="1" t="s">
        <v>1</v>
      </c>
      <c r="C36" s="1"/>
      <c r="D36" s="1"/>
      <c r="E36" s="1"/>
      <c r="F36" s="1"/>
      <c r="G36" s="6"/>
      <c r="H36" s="1">
        <v>1</v>
      </c>
      <c r="I36" s="5"/>
      <c r="J36" s="1"/>
      <c r="K36" s="1"/>
      <c r="L36" s="1"/>
      <c r="M36" s="1"/>
      <c r="N36" s="1"/>
      <c r="O36" s="7"/>
      <c r="R36" s="7"/>
      <c r="U36" s="1"/>
      <c r="AA36" s="1"/>
      <c r="BG36" s="7"/>
      <c r="BK36" s="6"/>
      <c r="BN36" s="6"/>
      <c r="BO36" s="1"/>
      <c r="BP36" s="5"/>
      <c r="BQ36" s="1"/>
      <c r="BR36" s="6">
        <f t="shared" si="0"/>
        <v>1</v>
      </c>
    </row>
    <row r="37" spans="1:70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7"/>
      <c r="R37" s="7"/>
      <c r="U37" s="1"/>
      <c r="AA37" s="1"/>
      <c r="BG37" s="7"/>
      <c r="BK37" s="6"/>
      <c r="BN37" s="7"/>
      <c r="BP37" s="8"/>
      <c r="BQ37" s="1"/>
      <c r="BR37" s="6">
        <f t="shared" si="0"/>
        <v>0</v>
      </c>
    </row>
    <row r="38" spans="1:70" x14ac:dyDescent="0.35">
      <c r="A38" s="1" t="s">
        <v>18</v>
      </c>
      <c r="B38" s="1" t="s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6"/>
      <c r="P38" s="1"/>
      <c r="Q38" s="1">
        <v>1</v>
      </c>
      <c r="R38" s="6"/>
      <c r="U38" s="1"/>
      <c r="AA38" s="1"/>
      <c r="BG38" s="7"/>
      <c r="BK38" s="6"/>
      <c r="BN38" s="7"/>
      <c r="BP38" s="8"/>
      <c r="BQ38" s="1"/>
      <c r="BR38" s="6">
        <f t="shared" si="0"/>
        <v>1</v>
      </c>
    </row>
    <row r="39" spans="1:70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AA39" s="1"/>
      <c r="BG39" s="7"/>
      <c r="BK39" s="6"/>
      <c r="BN39" s="7"/>
      <c r="BP39" s="8"/>
      <c r="BQ39" s="1"/>
      <c r="BR39" s="6">
        <f t="shared" si="0"/>
        <v>0</v>
      </c>
    </row>
    <row r="40" spans="1:70" x14ac:dyDescent="0.35">
      <c r="A40" s="1" t="s">
        <v>32</v>
      </c>
      <c r="B40" s="1" t="s">
        <v>14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AA40" s="1"/>
      <c r="BG40" s="7"/>
      <c r="BJ40" s="1">
        <v>0.1</v>
      </c>
      <c r="BK40" s="6"/>
      <c r="BN40" s="7"/>
      <c r="BP40" s="8"/>
      <c r="BQ40" s="1"/>
      <c r="BR40" s="6">
        <f t="shared" si="0"/>
        <v>0.1</v>
      </c>
    </row>
    <row r="41" spans="1:70" x14ac:dyDescent="0.35">
      <c r="A41" s="1" t="s">
        <v>36</v>
      </c>
      <c r="B41" s="1" t="s">
        <v>37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AA41" s="1"/>
      <c r="BG41" s="7"/>
      <c r="BJ41" s="1">
        <v>4</v>
      </c>
      <c r="BK41" s="1"/>
      <c r="BN41" s="7"/>
      <c r="BP41" s="8"/>
      <c r="BQ41" s="1"/>
      <c r="BR41" s="6">
        <f t="shared" si="0"/>
        <v>4</v>
      </c>
    </row>
    <row r="42" spans="1:70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AA42" s="1"/>
      <c r="BJ42" s="1"/>
      <c r="BK42" s="1"/>
      <c r="BN42" s="7"/>
      <c r="BP42" s="8"/>
      <c r="BQ42" s="1"/>
      <c r="BR42" s="6">
        <f t="shared" si="0"/>
        <v>0</v>
      </c>
    </row>
    <row r="43" spans="1:70" x14ac:dyDescent="0.35">
      <c r="A43" s="1" t="s">
        <v>43</v>
      </c>
      <c r="B43" s="1" t="s">
        <v>39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AA43" s="1"/>
      <c r="BJ43" s="1"/>
      <c r="BK43" s="1"/>
      <c r="BN43" s="7">
        <v>2</v>
      </c>
      <c r="BP43" s="8"/>
      <c r="BQ43" s="1"/>
      <c r="BR43" s="6">
        <f t="shared" si="0"/>
        <v>2</v>
      </c>
    </row>
    <row r="44" spans="1:70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AA44" s="1"/>
      <c r="BJ44" s="1"/>
      <c r="BK44" s="1"/>
      <c r="BQ44" s="1"/>
      <c r="BR44" s="6">
        <f t="shared" si="0"/>
        <v>0</v>
      </c>
    </row>
    <row r="45" spans="1:70" x14ac:dyDescent="0.35">
      <c r="C45" s="9">
        <f t="shared" ref="C45:AH45" si="1">SUM(C3:C38)</f>
        <v>1</v>
      </c>
      <c r="D45" s="9">
        <f t="shared" si="1"/>
        <v>2</v>
      </c>
      <c r="E45" s="9">
        <f t="shared" si="1"/>
        <v>1</v>
      </c>
      <c r="F45" s="9">
        <f t="shared" si="1"/>
        <v>2</v>
      </c>
      <c r="G45" s="9">
        <f t="shared" si="1"/>
        <v>1</v>
      </c>
      <c r="H45" s="9">
        <f t="shared" si="1"/>
        <v>2</v>
      </c>
      <c r="I45" s="9">
        <f t="shared" si="1"/>
        <v>1</v>
      </c>
      <c r="J45" s="9">
        <f t="shared" si="1"/>
        <v>1</v>
      </c>
      <c r="K45" s="9">
        <f t="shared" si="1"/>
        <v>1</v>
      </c>
      <c r="L45" s="9">
        <f t="shared" si="1"/>
        <v>0</v>
      </c>
      <c r="M45" s="9">
        <f t="shared" si="1"/>
        <v>0</v>
      </c>
      <c r="N45" s="9">
        <f t="shared" si="1"/>
        <v>0</v>
      </c>
      <c r="O45" s="9">
        <f t="shared" si="1"/>
        <v>1</v>
      </c>
      <c r="P45" s="9">
        <f t="shared" si="1"/>
        <v>0</v>
      </c>
      <c r="Q45" s="9">
        <f t="shared" si="1"/>
        <v>3</v>
      </c>
      <c r="R45" s="9">
        <f t="shared" si="1"/>
        <v>0</v>
      </c>
      <c r="S45" s="9">
        <f t="shared" si="1"/>
        <v>0</v>
      </c>
      <c r="T45" s="9">
        <f t="shared" si="1"/>
        <v>0</v>
      </c>
      <c r="U45" s="9">
        <f t="shared" si="1"/>
        <v>0</v>
      </c>
      <c r="V45" s="9">
        <f t="shared" si="1"/>
        <v>1</v>
      </c>
      <c r="W45" s="9">
        <f t="shared" si="1"/>
        <v>0</v>
      </c>
      <c r="X45" s="9">
        <f t="shared" si="1"/>
        <v>1</v>
      </c>
      <c r="Y45" s="9">
        <f t="shared" si="1"/>
        <v>1</v>
      </c>
      <c r="Z45" s="9">
        <f t="shared" si="1"/>
        <v>0</v>
      </c>
      <c r="AA45" s="9">
        <f t="shared" si="1"/>
        <v>0</v>
      </c>
      <c r="AB45" s="9">
        <f t="shared" si="1"/>
        <v>0</v>
      </c>
      <c r="AC45" s="9">
        <f t="shared" si="1"/>
        <v>0</v>
      </c>
      <c r="AD45" s="9">
        <f t="shared" si="1"/>
        <v>0</v>
      </c>
      <c r="AE45" s="9">
        <f t="shared" si="1"/>
        <v>3</v>
      </c>
      <c r="AF45" s="9">
        <f t="shared" si="1"/>
        <v>1</v>
      </c>
      <c r="AG45" s="9">
        <f t="shared" si="1"/>
        <v>0</v>
      </c>
      <c r="AH45" s="9">
        <f t="shared" si="1"/>
        <v>0</v>
      </c>
      <c r="AI45" s="9">
        <f t="shared" ref="AI45:BQ45" si="2">SUM(AI3:AI38)</f>
        <v>0</v>
      </c>
      <c r="AJ45" s="9">
        <f t="shared" si="2"/>
        <v>0</v>
      </c>
      <c r="AK45" s="9">
        <f t="shared" si="2"/>
        <v>0</v>
      </c>
      <c r="AL45" s="9">
        <f t="shared" si="2"/>
        <v>0</v>
      </c>
      <c r="AM45" s="9">
        <f t="shared" si="2"/>
        <v>0</v>
      </c>
      <c r="AN45" s="9">
        <f t="shared" si="2"/>
        <v>0</v>
      </c>
      <c r="AO45" s="9">
        <f t="shared" si="2"/>
        <v>0</v>
      </c>
      <c r="AP45" s="9">
        <f t="shared" si="2"/>
        <v>0</v>
      </c>
      <c r="AQ45" s="9">
        <f t="shared" si="2"/>
        <v>0</v>
      </c>
      <c r="AR45" s="9">
        <f t="shared" si="2"/>
        <v>0</v>
      </c>
      <c r="AS45" s="9">
        <f t="shared" si="2"/>
        <v>0</v>
      </c>
      <c r="AT45" s="9">
        <f t="shared" si="2"/>
        <v>0</v>
      </c>
      <c r="AU45" s="9">
        <f t="shared" si="2"/>
        <v>0</v>
      </c>
      <c r="AV45" s="9">
        <f t="shared" si="2"/>
        <v>0</v>
      </c>
      <c r="AW45" s="9">
        <f t="shared" si="2"/>
        <v>0</v>
      </c>
      <c r="AX45" s="9">
        <f t="shared" si="2"/>
        <v>0</v>
      </c>
      <c r="AY45" s="9">
        <f t="shared" si="2"/>
        <v>0</v>
      </c>
      <c r="AZ45" s="9">
        <f t="shared" si="2"/>
        <v>0</v>
      </c>
      <c r="BA45" s="9">
        <f t="shared" si="2"/>
        <v>0</v>
      </c>
      <c r="BB45" s="9">
        <f t="shared" si="2"/>
        <v>0</v>
      </c>
      <c r="BC45" s="9">
        <f t="shared" si="2"/>
        <v>0</v>
      </c>
      <c r="BD45" s="9">
        <f t="shared" si="2"/>
        <v>0</v>
      </c>
      <c r="BE45" s="9">
        <f t="shared" si="2"/>
        <v>0</v>
      </c>
      <c r="BF45" s="9">
        <f t="shared" si="2"/>
        <v>0</v>
      </c>
      <c r="BG45" s="9">
        <f t="shared" si="2"/>
        <v>1.1000000000000001</v>
      </c>
      <c r="BH45" s="9">
        <f t="shared" si="2"/>
        <v>0</v>
      </c>
      <c r="BI45" s="9">
        <f t="shared" si="2"/>
        <v>8</v>
      </c>
      <c r="BJ45" s="9">
        <f t="shared" si="2"/>
        <v>4</v>
      </c>
      <c r="BK45" s="9">
        <f t="shared" si="2"/>
        <v>0</v>
      </c>
      <c r="BL45" s="9">
        <f t="shared" si="2"/>
        <v>0</v>
      </c>
      <c r="BM45" s="9">
        <f t="shared" si="2"/>
        <v>0</v>
      </c>
      <c r="BN45" s="9">
        <f t="shared" si="2"/>
        <v>2.1</v>
      </c>
      <c r="BO45" s="9">
        <f t="shared" si="2"/>
        <v>1</v>
      </c>
      <c r="BP45" s="9">
        <f t="shared" si="2"/>
        <v>0</v>
      </c>
      <c r="BQ45" s="9">
        <f t="shared" si="2"/>
        <v>0</v>
      </c>
      <c r="BR45" s="1">
        <f>SUM(C45:BP45)</f>
        <v>39.200000000000003</v>
      </c>
    </row>
    <row r="46" spans="1:70" x14ac:dyDescent="0.3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70" x14ac:dyDescent="0.3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70" x14ac:dyDescent="0.3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3:13" x14ac:dyDescent="0.3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x14ac:dyDescent="0.3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phoneticPr fontId="1" type="noConversion"/>
  <conditionalFormatting sqref="C3:M16 Z9:AF34">
    <cfRule type="cellIs" dxfId="9" priority="12" operator="greaterThan">
      <formula>0</formula>
    </cfRule>
  </conditionalFormatting>
  <conditionalFormatting sqref="C36:M36">
    <cfRule type="cellIs" dxfId="8" priority="11" operator="greaterThan">
      <formula>0</formula>
    </cfRule>
  </conditionalFormatting>
  <conditionalFormatting sqref="C38:R44">
    <cfRule type="cellIs" dxfId="7" priority="9" operator="greaterThan">
      <formula>0</formula>
    </cfRule>
  </conditionalFormatting>
  <conditionalFormatting sqref="C26:BJ34">
    <cfRule type="cellIs" dxfId="6" priority="4" operator="greaterThan">
      <formula>0</formula>
    </cfRule>
    <cfRule type="cellIs" dxfId="5" priority="5" operator="greaterThan">
      <formula>1</formula>
    </cfRule>
  </conditionalFormatting>
  <conditionalFormatting sqref="C40:BJ44">
    <cfRule type="cellIs" dxfId="4" priority="3" operator="greaterThan">
      <formula>0</formula>
    </cfRule>
  </conditionalFormatting>
  <conditionalFormatting sqref="O12:T16">
    <cfRule type="cellIs" dxfId="3" priority="10" operator="greaterThan">
      <formula>0</formula>
    </cfRule>
  </conditionalFormatting>
  <conditionalFormatting sqref="V17:Y19">
    <cfRule type="cellIs" dxfId="2" priority="7" operator="greaterThan">
      <formula>0</formula>
    </cfRule>
  </conditionalFormatting>
  <conditionalFormatting sqref="BM40:BQ44">
    <cfRule type="cellIs" dxfId="1" priority="1" operator="greaterThan">
      <formula>0</formula>
    </cfRule>
  </conditionalFormatting>
  <conditionalFormatting sqref="BN31:BQ36">
    <cfRule type="cellIs" dxfId="0" priority="2" operator="greaterThan">
      <formula>0</formula>
    </cfRule>
  </conditionalFormatting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45F1339EA9E54E8F7140CC4BE5104C" ma:contentTypeVersion="9" ma:contentTypeDescription="Create a new document." ma:contentTypeScope="" ma:versionID="059c755bb69fc60c9095b4bdceaea3ee">
  <xsd:schema xmlns:xsd="http://www.w3.org/2001/XMLSchema" xmlns:xs="http://www.w3.org/2001/XMLSchema" xmlns:p="http://schemas.microsoft.com/office/2006/metadata/properties" xmlns:ns3="c6279b85-61f8-49cb-82ba-20171401c9e3" xmlns:ns4="833831c1-7252-4767-91a3-5e04c2180d9d" targetNamespace="http://schemas.microsoft.com/office/2006/metadata/properties" ma:root="true" ma:fieldsID="056f8b743efa8965bfc5f31335bd19b2" ns3:_="" ns4:_="">
    <xsd:import namespace="c6279b85-61f8-49cb-82ba-20171401c9e3"/>
    <xsd:import namespace="833831c1-7252-4767-91a3-5e04c2180d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79b85-61f8-49cb-82ba-20171401c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31c1-7252-4767-91a3-5e04c2180d9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79b85-61f8-49cb-82ba-20171401c9e3" xsi:nil="true"/>
  </documentManagement>
</p:properties>
</file>

<file path=customXml/itemProps1.xml><?xml version="1.0" encoding="utf-8"?>
<ds:datastoreItem xmlns:ds="http://schemas.openxmlformats.org/officeDocument/2006/customXml" ds:itemID="{DA44141C-8C0C-490E-93A9-D32E36F7EA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ACE3B4-2C5A-48C3-8AF2-194A43BC1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79b85-61f8-49cb-82ba-20171401c9e3"/>
    <ds:schemaRef ds:uri="833831c1-7252-4767-91a3-5e04c2180d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B2B697-0A96-4852-B252-BBB4888D92ED}">
  <ds:schemaRefs>
    <ds:schemaRef ds:uri="http://schemas.openxmlformats.org/package/2006/metadata/core-properties"/>
    <ds:schemaRef ds:uri="http://purl.org/dc/dcmitype/"/>
    <ds:schemaRef ds:uri="833831c1-7252-4767-91a3-5e04c2180d9d"/>
    <ds:schemaRef ds:uri="c6279b85-61f8-49cb-82ba-20171401c9e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Kevon Mahban</dc:creator>
  <cp:lastModifiedBy>Kevon Mahban</cp:lastModifiedBy>
  <dcterms:created xsi:type="dcterms:W3CDTF">2024-09-08T21:07:08Z</dcterms:created>
  <dcterms:modified xsi:type="dcterms:W3CDTF">2024-12-29T19:31:02Z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0x010100DC45F1339EA9E54E8F7140CC4BE5104C</vt:lpwstr>
  </property>
</Properties>
</file>