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2019" sheetId="2" r:id="rId5"/>
    <sheet state="visible" name="2018" sheetId="3" r:id="rId6"/>
    <sheet state="visible" name="2017" sheetId="4" r:id="rId7"/>
    <sheet state="visible" name="2016" sheetId="5" r:id="rId8"/>
    <sheet state="visible" name="2015" sheetId="6" r:id="rId9"/>
    <sheet state="visible" name="2014" sheetId="7" r:id="rId10"/>
    <sheet state="visible" name="2013" sheetId="8" r:id="rId11"/>
    <sheet state="visible" name="2012" sheetId="9" r:id="rId12"/>
    <sheet state="visible" name="2011" sheetId="10" r:id="rId13"/>
    <sheet state="visible" name="2010" sheetId="11" r:id="rId14"/>
  </sheets>
  <definedNames/>
  <calcPr/>
  <extLst>
    <ext uri="GoogleSheetsCustomDataVersion1">
      <go:sheetsCustomData xmlns:go="http://customooxmlschemas.google.com/" r:id="rId15" roundtripDataSignature="AMtx7mgnuCimZIXB8t8lBNIf+gDRvMs01w=="/>
    </ext>
  </extLst>
</workbook>
</file>

<file path=xl/sharedStrings.xml><?xml version="1.0" encoding="utf-8"?>
<sst xmlns="http://schemas.openxmlformats.org/spreadsheetml/2006/main" count="165" uniqueCount="55">
  <si>
    <t>Ծառայությունների ծավալը և դրա ինդեքսները, 2020թ</t>
  </si>
  <si>
    <r>
      <rPr>
        <rFont val="Merriweather"/>
        <color theme="1"/>
        <sz val="8.0"/>
      </rPr>
      <t>Ընդամենը,
մլն. դրամ,
(ընթացիկ գներով)</t>
    </r>
    <r>
      <rPr>
        <rFont val="Sylfaen"/>
        <color theme="1"/>
        <sz val="10.0"/>
      </rPr>
      <t xml:space="preserve">
</t>
    </r>
  </si>
  <si>
    <t>%-ով</t>
  </si>
  <si>
    <t>նախորդ տարվա համապատասխան ժամանակաշրջանի նկատմամբ</t>
  </si>
  <si>
    <t>Հունվար◊</t>
  </si>
  <si>
    <t>Փետրվար◊</t>
  </si>
  <si>
    <t>Մարտ◊</t>
  </si>
  <si>
    <t>Ապրիլ◊</t>
  </si>
  <si>
    <t>Մայիս◊</t>
  </si>
  <si>
    <t>Հունիս◊</t>
  </si>
  <si>
    <t>Հուլիս◊</t>
  </si>
  <si>
    <t>Օգոստոս◊</t>
  </si>
  <si>
    <t>Սեպտեմբեր◊</t>
  </si>
  <si>
    <t>Հոկտեմբեր◊</t>
  </si>
  <si>
    <t>Նոյեմբեր◊</t>
  </si>
  <si>
    <t>Դեկտեմբեր</t>
  </si>
  <si>
    <t>Ծառայությունների ծավալը և դրա ինդեքսները, 2019թ</t>
  </si>
  <si>
    <r>
      <rPr>
        <rFont val="Merriweather"/>
        <color theme="1"/>
        <sz val="8.0"/>
      </rPr>
      <t>Ընդամենը,
մլն. դրամ,
(ընթացիկ գներով)</t>
    </r>
    <r>
      <rPr>
        <rFont val="Sylfaen"/>
        <color theme="1"/>
        <sz val="10.0"/>
      </rPr>
      <t xml:space="preserve">
</t>
    </r>
  </si>
  <si>
    <t>Հունվար</t>
  </si>
  <si>
    <t>Փետրվար</t>
  </si>
  <si>
    <t>Մարտ</t>
  </si>
  <si>
    <t>Ապրիլ</t>
  </si>
  <si>
    <t>Մայիս</t>
  </si>
  <si>
    <t>Հունիս</t>
  </si>
  <si>
    <t>Հուլիս</t>
  </si>
  <si>
    <t>Օգոստոս</t>
  </si>
  <si>
    <t>Սեպտեմբեր</t>
  </si>
  <si>
    <t>Հոկտեմբեր</t>
  </si>
  <si>
    <t>Նոյեմբեր</t>
  </si>
  <si>
    <t>Ծառայությունների ծավալը և դրա ինդեքսները, 2018թ</t>
  </si>
  <si>
    <r>
      <rPr>
        <rFont val="Merriweather"/>
        <color theme="1"/>
        <sz val="8.0"/>
      </rPr>
      <t>Ընդամենը,
մլն. դրամ,
(ընթացիկ գներով)</t>
    </r>
    <r>
      <rPr>
        <rFont val="Sylfaen"/>
        <color theme="1"/>
        <sz val="10.0"/>
      </rPr>
      <t xml:space="preserve">
</t>
    </r>
  </si>
  <si>
    <t>Ծառայությունների ծավալը և դրա ինդեքսները, 2017թ</t>
  </si>
  <si>
    <r>
      <rPr>
        <rFont val="Merriweather"/>
        <color theme="1"/>
        <sz val="8.0"/>
      </rPr>
      <t>Ընդամենը,
մլն. դրամ,
(ընթացիկ գներով)</t>
    </r>
    <r>
      <rPr>
        <rFont val="Sylfaen"/>
        <color theme="1"/>
        <sz val="10.0"/>
      </rPr>
      <t xml:space="preserve">
</t>
    </r>
  </si>
  <si>
    <t>Ծառայությունների ծավալը և դրա ինդեքսները, 2016թ</t>
  </si>
  <si>
    <r>
      <rPr>
        <rFont val="Merriweather"/>
        <color theme="1"/>
        <sz val="8.0"/>
      </rPr>
      <t>Ընդամենը,
մլն. դրամ,
(ընթացիկ գներով)</t>
    </r>
    <r>
      <rPr>
        <rFont val="Sylfaen"/>
        <color theme="1"/>
        <sz val="10.0"/>
      </rPr>
      <t xml:space="preserve">
</t>
    </r>
  </si>
  <si>
    <t>Ծառայությունների ծավալը և դրա ինդեքսները, 2015թ</t>
  </si>
  <si>
    <r>
      <rPr>
        <rFont val="Merriweather"/>
        <color theme="1"/>
        <sz val="8.0"/>
      </rPr>
      <t>Ընդամենը,
մլն. դրամ,
(ընթացիկ գներով)</t>
    </r>
    <r>
      <rPr>
        <rFont val="Sylfaen"/>
        <color theme="1"/>
        <sz val="10.0"/>
      </rPr>
      <t xml:space="preserve">
</t>
    </r>
  </si>
  <si>
    <t>Ծառայություններիծավալըևդրաինդեքսները,2014թ.</t>
  </si>
  <si>
    <t>Ընդամենը,</t>
  </si>
  <si>
    <t>մլն.դրամ,</t>
  </si>
  <si>
    <t>(ընթացիկգներով)</t>
  </si>
  <si>
    <t>նախորդտարվահամապատասխանժամանակաշրջանինկատմամբ</t>
  </si>
  <si>
    <t>Ծառայություններիծավալըևդրաինդեքսները,2013թ.</t>
  </si>
  <si>
    <t>Ծառայություններիծավալըևդրաինդեքսները,2012թ.</t>
  </si>
  <si>
    <r>
      <rPr>
        <rFont val="Merriweather"/>
        <color theme="1"/>
        <sz val="9.0"/>
      </rPr>
      <t>Մայիս</t>
    </r>
    <r>
      <rPr>
        <rFont val="Wingdings"/>
        <color theme="1"/>
        <sz val="10.0"/>
      </rPr>
      <t>²</t>
    </r>
  </si>
  <si>
    <r>
      <rPr>
        <rFont val="Merriweather"/>
        <color theme="1"/>
        <sz val="9.0"/>
      </rPr>
      <t>Հունիս</t>
    </r>
    <r>
      <rPr>
        <rFont val="Wingdings"/>
        <color theme="1"/>
        <sz val="10.0"/>
      </rPr>
      <t>²</t>
    </r>
  </si>
  <si>
    <r>
      <rPr>
        <rFont val="Merriweather"/>
        <color theme="1"/>
        <sz val="9.0"/>
      </rPr>
      <t>Հուլիս</t>
    </r>
    <r>
      <rPr>
        <rFont val="Arial"/>
        <color theme="1"/>
        <sz val="10.0"/>
      </rPr>
      <t>²</t>
    </r>
  </si>
  <si>
    <r>
      <rPr>
        <rFont val="Merriweather"/>
        <color theme="1"/>
        <sz val="9.0"/>
      </rPr>
      <t>Օգոստոս</t>
    </r>
    <r>
      <rPr>
        <rFont val="Wingdings"/>
        <color theme="1"/>
        <sz val="10.0"/>
      </rPr>
      <t>²</t>
    </r>
  </si>
  <si>
    <t>sep</t>
  </si>
  <si>
    <r>
      <rPr>
        <rFont val="Merriweather"/>
        <color theme="1"/>
        <sz val="9.0"/>
      </rPr>
      <t>Հոկտեմբեր</t>
    </r>
    <r>
      <rPr>
        <rFont val="Wingdings"/>
        <color theme="1"/>
        <sz val="10.0"/>
      </rPr>
      <t>²</t>
    </r>
  </si>
  <si>
    <r>
      <rPr>
        <rFont val="Merriweather"/>
        <color theme="1"/>
        <sz val="9.0"/>
      </rPr>
      <t>Նոյեմբեր</t>
    </r>
    <r>
      <rPr>
        <rFont val="Wingdings"/>
        <color theme="1"/>
        <sz val="10.0"/>
      </rPr>
      <t>²</t>
    </r>
  </si>
  <si>
    <t>Ծառայությունների ծավալը և դրա ինդեքսները, 2011թ.</t>
  </si>
  <si>
    <t xml:space="preserve"> </t>
  </si>
  <si>
    <t>մլն. դրամ,</t>
  </si>
  <si>
    <t>(ընթացիկ գներով)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</si>
</sst>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Arial"/>
    </font>
    <font>
      <b/>
      <sz val="10.0"/>
      <color theme="1"/>
      <name val="Merriweather"/>
    </font>
    <font>
      <sz val="10.0"/>
      <color theme="1"/>
      <name val="Merriweather"/>
    </font>
    <font/>
    <font>
      <sz val="8.0"/>
      <color theme="1"/>
      <name val="Merriweather"/>
    </font>
    <font>
      <sz val="11.0"/>
      <color theme="1"/>
      <name val="Calibri"/>
    </font>
    <font>
      <sz val="9.0"/>
      <color theme="1"/>
      <name val="Merriweather"/>
    </font>
    <font>
      <color theme="1"/>
      <name val="Calibri"/>
    </font>
    <font>
      <sz val="10.0"/>
      <color theme="1"/>
      <name val="Times New Roman"/>
    </font>
    <font>
      <b/>
      <sz val="9.0"/>
      <color theme="1"/>
      <name val="Merriweather"/>
    </font>
  </fonts>
  <fills count="2">
    <fill>
      <patternFill patternType="none"/>
    </fill>
    <fill>
      <patternFill patternType="lightGray"/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vertical="top" wrapText="1"/>
    </xf>
    <xf borderId="2" fillId="0" fontId="3" numFmtId="0" xfId="0" applyBorder="1" applyFont="1"/>
    <xf borderId="3" fillId="0" fontId="3" numFmtId="0" xfId="0" applyBorder="1" applyFont="1"/>
    <xf borderId="1" fillId="0" fontId="4" numFmtId="49" xfId="0" applyAlignment="1" applyBorder="1" applyFont="1" applyNumberFormat="1">
      <alignment horizontal="center" shrinkToFit="0" vertical="top" wrapText="1"/>
    </xf>
    <xf borderId="4" fillId="0" fontId="4" numFmtId="49" xfId="0" applyAlignment="1" applyBorder="1" applyFont="1" applyNumberFormat="1">
      <alignment horizontal="center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0" fontId="5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4" fillId="0" fontId="4" numFmtId="49" xfId="0" applyAlignment="1" applyBorder="1" applyFont="1" applyNumberFormat="1">
      <alignment horizontal="left" shrinkToFit="0" vertical="top" wrapText="1"/>
    </xf>
    <xf borderId="4" fillId="0" fontId="6" numFmtId="164" xfId="0" applyAlignment="1" applyBorder="1" applyFont="1" applyNumberFormat="1">
      <alignment horizontal="center" shrinkToFit="0" vertical="top" wrapText="1"/>
    </xf>
    <xf borderId="4" fillId="0" fontId="6" numFmtId="49" xfId="0" applyAlignment="1" applyBorder="1" applyFont="1" applyNumberFormat="1">
      <alignment horizontal="center" shrinkToFit="0" vertical="top" wrapText="1"/>
    </xf>
    <xf borderId="4" fillId="0" fontId="6" numFmtId="0" xfId="0" applyAlignment="1" applyBorder="1" applyFont="1">
      <alignment horizontal="left"/>
    </xf>
    <xf borderId="4" fillId="0" fontId="6" numFmtId="0" xfId="0" applyAlignment="1" applyBorder="1" applyFont="1">
      <alignment horizontal="center" shrinkToFit="0" vertical="top" wrapText="1"/>
    </xf>
    <xf borderId="0" fillId="0" fontId="7" numFmtId="0" xfId="0" applyFont="1"/>
    <xf borderId="12" fillId="0" fontId="4" numFmtId="49" xfId="0" applyAlignment="1" applyBorder="1" applyFont="1" applyNumberFormat="1">
      <alignment horizontal="center" shrinkToFit="0" vertical="top" wrapText="1"/>
    </xf>
    <xf borderId="13" fillId="0" fontId="4" numFmtId="49" xfId="0" applyAlignment="1" applyBorder="1" applyFont="1" applyNumberFormat="1">
      <alignment horizontal="center" shrinkToFit="0" vertical="top" wrapText="1"/>
    </xf>
    <xf borderId="14" fillId="0" fontId="3" numFmtId="0" xfId="0" applyBorder="1" applyFont="1"/>
    <xf borderId="13" fillId="0" fontId="4" numFmtId="49" xfId="0" applyAlignment="1" applyBorder="1" applyFont="1" applyNumberFormat="1">
      <alignment shrinkToFit="0" vertical="top" wrapText="1"/>
    </xf>
    <xf borderId="15" fillId="0" fontId="3" numFmtId="0" xfId="0" applyBorder="1" applyFont="1"/>
    <xf borderId="13" fillId="0" fontId="2" numFmtId="0" xfId="0" applyBorder="1" applyFont="1"/>
    <xf borderId="4" fillId="0" fontId="4" numFmtId="49" xfId="0" applyAlignment="1" applyBorder="1" applyFont="1" applyNumberFormat="1">
      <alignment shrinkToFit="0" vertical="top" wrapText="1"/>
    </xf>
    <xf borderId="13" fillId="0" fontId="6" numFmtId="164" xfId="0" applyAlignment="1" applyBorder="1" applyFont="1" applyNumberFormat="1">
      <alignment shrinkToFit="0" vertical="top" wrapText="1"/>
    </xf>
    <xf borderId="13" fillId="0" fontId="6" numFmtId="0" xfId="0" applyAlignment="1" applyBorder="1" applyFont="1">
      <alignment shrinkToFit="0" vertical="top" wrapText="1"/>
    </xf>
    <xf borderId="4" fillId="0" fontId="6" numFmtId="0" xfId="0" applyBorder="1" applyFont="1"/>
    <xf borderId="13" fillId="0" fontId="6" numFmtId="0" xfId="0" applyBorder="1" applyFont="1"/>
    <xf borderId="4" fillId="0" fontId="6" numFmtId="164" xfId="0" applyAlignment="1" applyBorder="1" applyFont="1" applyNumberFormat="1">
      <alignment shrinkToFit="0" vertical="top" wrapText="1"/>
    </xf>
    <xf borderId="4" fillId="0" fontId="6" numFmtId="0" xfId="0" applyAlignment="1" applyBorder="1" applyFont="1">
      <alignment shrinkToFit="0" vertical="top" wrapText="1"/>
    </xf>
    <xf borderId="13" fillId="0" fontId="2" numFmtId="49" xfId="0" applyAlignment="1" applyBorder="1" applyFont="1" applyNumberFormat="1">
      <alignment shrinkToFit="0" vertical="top" wrapText="1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16" fillId="0" fontId="6" numFmtId="0" xfId="0" applyAlignment="1" applyBorder="1" applyFont="1">
      <alignment shrinkToFit="0" vertical="center" wrapText="1"/>
    </xf>
    <xf borderId="17" fillId="0" fontId="6" numFmtId="0" xfId="0" applyAlignment="1" applyBorder="1" applyFont="1">
      <alignment shrinkToFit="0" vertical="center" wrapText="1"/>
    </xf>
    <xf borderId="18" fillId="0" fontId="6" numFmtId="0" xfId="0" applyAlignment="1" applyBorder="1" applyFont="1">
      <alignment shrinkToFit="0" vertical="center" wrapText="1"/>
    </xf>
    <xf borderId="19" fillId="0" fontId="3" numFmtId="0" xfId="0" applyBorder="1" applyFont="1"/>
    <xf borderId="20" fillId="0" fontId="6" numFmtId="0" xfId="0" applyAlignment="1" applyBorder="1" applyFont="1">
      <alignment shrinkToFit="0" vertical="center" wrapText="1"/>
    </xf>
    <xf borderId="21" fillId="0" fontId="6" numFmtId="0" xfId="0" applyAlignment="1" applyBorder="1" applyFont="1">
      <alignment shrinkToFit="0" vertical="center" wrapText="1"/>
    </xf>
    <xf borderId="22" fillId="0" fontId="3" numFmtId="0" xfId="0" applyBorder="1" applyFont="1"/>
    <xf borderId="23" fillId="0" fontId="6" numFmtId="0" xfId="0" applyAlignment="1" applyBorder="1" applyFont="1">
      <alignment shrinkToFit="0" vertical="center" wrapText="1"/>
    </xf>
    <xf borderId="24" fillId="0" fontId="6" numFmtId="0" xfId="0" applyAlignment="1" applyBorder="1" applyFont="1">
      <alignment horizontal="center" shrinkToFit="0" vertical="center" wrapText="1"/>
    </xf>
    <xf borderId="22" fillId="0" fontId="6" numFmtId="0" xfId="0" applyAlignment="1" applyBorder="1" applyFont="1">
      <alignment shrinkToFit="0" vertical="center" wrapText="1"/>
    </xf>
    <xf borderId="24" fillId="0" fontId="6" numFmtId="0" xfId="0" applyAlignment="1" applyBorder="1" applyFont="1">
      <alignment horizontal="right" shrinkToFit="0" vertical="center" wrapText="1"/>
    </xf>
    <xf borderId="25" fillId="0" fontId="6" numFmtId="0" xfId="0" applyAlignment="1" applyBorder="1" applyFont="1">
      <alignment shrinkToFit="0" vertical="center" wrapText="1"/>
    </xf>
    <xf borderId="25" fillId="0" fontId="9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19" fillId="0" fontId="6" numFmtId="0" xfId="0" applyAlignment="1" applyBorder="1" applyFont="1">
      <alignment shrinkToFit="0" vertical="center" wrapText="1"/>
    </xf>
    <xf borderId="22" fillId="0" fontId="6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24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38"/>
    <col customWidth="1" hidden="1" min="3" max="7" width="8.0"/>
    <col customWidth="1" min="8" max="9" width="7.63"/>
    <col customWidth="1" min="10" max="10" width="5.13"/>
    <col customWidth="1" hidden="1" min="11" max="12" width="8.0"/>
    <col customWidth="1" min="13" max="14" width="7.63"/>
    <col customWidth="1" min="15" max="15" width="5.13"/>
    <col customWidth="1" hidden="1" min="16" max="21" width="8.0"/>
    <col customWidth="1" min="22" max="26" width="7.63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3"/>
      <c r="B3" s="4"/>
      <c r="C3" s="4"/>
      <c r="D3" s="4"/>
      <c r="E3" s="4"/>
      <c r="F3" s="4"/>
      <c r="G3" s="5"/>
      <c r="H3" s="6" t="s">
        <v>1</v>
      </c>
      <c r="I3" s="4"/>
      <c r="J3" s="4"/>
      <c r="K3" s="4"/>
      <c r="L3" s="5"/>
      <c r="M3" s="7" t="s">
        <v>2</v>
      </c>
      <c r="N3" s="8"/>
      <c r="O3" s="8"/>
      <c r="P3" s="8"/>
      <c r="Q3" s="8"/>
      <c r="R3" s="8"/>
      <c r="S3" s="8"/>
      <c r="T3" s="8"/>
      <c r="U3" s="9"/>
      <c r="V3" s="10"/>
    </row>
    <row r="4">
      <c r="A4" s="11"/>
      <c r="G4" s="12"/>
      <c r="H4" s="11"/>
      <c r="L4" s="12"/>
      <c r="M4" s="6" t="s">
        <v>3</v>
      </c>
      <c r="N4" s="4"/>
      <c r="O4" s="4"/>
      <c r="P4" s="4"/>
      <c r="Q4" s="4"/>
      <c r="R4" s="5"/>
      <c r="S4" s="3"/>
      <c r="T4" s="4"/>
      <c r="U4" s="5"/>
      <c r="V4" s="10"/>
    </row>
    <row r="5">
      <c r="A5" s="13"/>
      <c r="B5" s="14"/>
      <c r="C5" s="14"/>
      <c r="D5" s="14"/>
      <c r="E5" s="14"/>
      <c r="F5" s="14"/>
      <c r="G5" s="15"/>
      <c r="H5" s="13"/>
      <c r="I5" s="14"/>
      <c r="J5" s="14"/>
      <c r="K5" s="14"/>
      <c r="L5" s="15"/>
      <c r="M5" s="13"/>
      <c r="N5" s="14"/>
      <c r="O5" s="14"/>
      <c r="P5" s="14"/>
      <c r="Q5" s="14"/>
      <c r="R5" s="15"/>
      <c r="S5" s="13"/>
      <c r="T5" s="14"/>
      <c r="U5" s="15"/>
      <c r="V5" s="10"/>
    </row>
    <row r="6">
      <c r="A6" s="16" t="s">
        <v>4</v>
      </c>
      <c r="B6" s="8"/>
      <c r="C6" s="8"/>
      <c r="D6" s="8"/>
      <c r="E6" s="8"/>
      <c r="F6" s="8"/>
      <c r="G6" s="9"/>
      <c r="H6" s="17">
        <v>144512.3</v>
      </c>
      <c r="I6" s="8"/>
      <c r="J6" s="8"/>
      <c r="K6" s="8"/>
      <c r="L6" s="9"/>
      <c r="M6" s="17">
        <v>111.8</v>
      </c>
      <c r="N6" s="8"/>
      <c r="O6" s="8"/>
      <c r="P6" s="8"/>
      <c r="Q6" s="8"/>
      <c r="R6" s="9"/>
      <c r="S6" s="18"/>
      <c r="T6" s="8"/>
      <c r="U6" s="9"/>
      <c r="V6" s="10"/>
    </row>
    <row r="7">
      <c r="A7" s="19" t="s">
        <v>5</v>
      </c>
      <c r="B7" s="8"/>
      <c r="C7" s="8"/>
      <c r="D7" s="8"/>
      <c r="E7" s="8"/>
      <c r="F7" s="8"/>
      <c r="G7" s="9"/>
      <c r="H7" s="20">
        <v>149643.7</v>
      </c>
      <c r="I7" s="8"/>
      <c r="J7" s="8"/>
      <c r="K7" s="8"/>
      <c r="L7" s="9"/>
      <c r="M7" s="20">
        <v>110.1</v>
      </c>
      <c r="N7" s="8"/>
      <c r="O7" s="8"/>
      <c r="P7" s="8"/>
      <c r="Q7" s="8"/>
      <c r="R7" s="9"/>
      <c r="S7" s="18"/>
      <c r="T7" s="8"/>
      <c r="U7" s="9"/>
      <c r="V7" s="10"/>
    </row>
    <row r="8">
      <c r="A8" s="19" t="s">
        <v>6</v>
      </c>
      <c r="B8" s="8"/>
      <c r="C8" s="8"/>
      <c r="D8" s="8"/>
      <c r="E8" s="8"/>
      <c r="F8" s="8"/>
      <c r="G8" s="9"/>
      <c r="H8" s="17">
        <v>142246.0</v>
      </c>
      <c r="I8" s="8"/>
      <c r="J8" s="8"/>
      <c r="K8" s="8"/>
      <c r="L8" s="9"/>
      <c r="M8" s="20">
        <v>95.7</v>
      </c>
      <c r="N8" s="8"/>
      <c r="O8" s="8"/>
      <c r="P8" s="8"/>
      <c r="Q8" s="8"/>
      <c r="R8" s="9"/>
      <c r="S8" s="18"/>
      <c r="T8" s="8"/>
      <c r="U8" s="9"/>
      <c r="V8" s="10"/>
    </row>
    <row r="9">
      <c r="A9" s="16" t="s">
        <v>7</v>
      </c>
      <c r="B9" s="8"/>
      <c r="C9" s="8"/>
      <c r="D9" s="8"/>
      <c r="E9" s="8"/>
      <c r="F9" s="8"/>
      <c r="G9" s="9"/>
      <c r="H9" s="17">
        <v>125804.3</v>
      </c>
      <c r="I9" s="8"/>
      <c r="J9" s="8"/>
      <c r="K9" s="8"/>
      <c r="L9" s="9"/>
      <c r="M9" s="17">
        <v>83.0</v>
      </c>
      <c r="N9" s="8"/>
      <c r="O9" s="8"/>
      <c r="P9" s="8"/>
      <c r="Q9" s="8"/>
      <c r="R9" s="9"/>
      <c r="S9" s="18"/>
      <c r="T9" s="8"/>
      <c r="U9" s="9"/>
    </row>
    <row r="10">
      <c r="A10" s="19" t="s">
        <v>8</v>
      </c>
      <c r="B10" s="8"/>
      <c r="C10" s="8"/>
      <c r="D10" s="8"/>
      <c r="E10" s="8"/>
      <c r="F10" s="8"/>
      <c r="G10" s="9"/>
      <c r="H10" s="20">
        <v>127226.9</v>
      </c>
      <c r="I10" s="8"/>
      <c r="J10" s="8"/>
      <c r="K10" s="8"/>
      <c r="L10" s="9"/>
      <c r="M10" s="20">
        <v>79.8</v>
      </c>
      <c r="N10" s="8"/>
      <c r="O10" s="8"/>
      <c r="P10" s="8"/>
      <c r="Q10" s="8"/>
      <c r="R10" s="9"/>
      <c r="S10" s="18"/>
      <c r="T10" s="8"/>
      <c r="U10" s="9"/>
    </row>
    <row r="11">
      <c r="A11" s="19" t="s">
        <v>9</v>
      </c>
      <c r="B11" s="8"/>
      <c r="C11" s="8"/>
      <c r="D11" s="8"/>
      <c r="E11" s="8"/>
      <c r="F11" s="8"/>
      <c r="G11" s="9"/>
      <c r="H11" s="20">
        <v>138180.4</v>
      </c>
      <c r="I11" s="8"/>
      <c r="J11" s="8"/>
      <c r="K11" s="8"/>
      <c r="L11" s="9"/>
      <c r="M11" s="20">
        <v>83.6</v>
      </c>
      <c r="N11" s="8"/>
      <c r="O11" s="8"/>
      <c r="P11" s="8"/>
      <c r="Q11" s="8"/>
      <c r="R11" s="9"/>
      <c r="S11" s="18"/>
      <c r="T11" s="8"/>
      <c r="U11" s="9"/>
    </row>
    <row r="12">
      <c r="A12" s="16" t="s">
        <v>10</v>
      </c>
      <c r="B12" s="8"/>
      <c r="C12" s="8"/>
      <c r="D12" s="8"/>
      <c r="E12" s="8"/>
      <c r="F12" s="8"/>
      <c r="G12" s="9"/>
      <c r="H12" s="17">
        <v>139556.3</v>
      </c>
      <c r="I12" s="8"/>
      <c r="J12" s="8"/>
      <c r="K12" s="8"/>
      <c r="L12" s="9"/>
      <c r="M12" s="17">
        <v>78.3</v>
      </c>
      <c r="N12" s="8"/>
      <c r="O12" s="8"/>
      <c r="P12" s="8"/>
      <c r="Q12" s="8"/>
      <c r="R12" s="9"/>
      <c r="S12" s="18"/>
      <c r="T12" s="8"/>
      <c r="U12" s="9"/>
    </row>
    <row r="13">
      <c r="A13" s="19" t="s">
        <v>11</v>
      </c>
      <c r="B13" s="8"/>
      <c r="C13" s="8"/>
      <c r="D13" s="8"/>
      <c r="E13" s="8"/>
      <c r="F13" s="8"/>
      <c r="G13" s="9"/>
      <c r="H13" s="20">
        <v>145335.8</v>
      </c>
      <c r="I13" s="8"/>
      <c r="J13" s="8"/>
      <c r="K13" s="8"/>
      <c r="L13" s="9"/>
      <c r="M13" s="20">
        <v>80.5</v>
      </c>
      <c r="N13" s="8"/>
      <c r="O13" s="8"/>
      <c r="P13" s="8"/>
      <c r="Q13" s="8"/>
      <c r="R13" s="9"/>
      <c r="S13" s="18"/>
      <c r="T13" s="8"/>
      <c r="U13" s="9"/>
    </row>
    <row r="14">
      <c r="A14" s="19" t="s">
        <v>12</v>
      </c>
      <c r="B14" s="8"/>
      <c r="C14" s="8"/>
      <c r="D14" s="8"/>
      <c r="E14" s="8"/>
      <c r="F14" s="8"/>
      <c r="G14" s="9"/>
      <c r="H14" s="20">
        <v>151686.9</v>
      </c>
      <c r="I14" s="8"/>
      <c r="J14" s="8"/>
      <c r="K14" s="8"/>
      <c r="L14" s="9"/>
      <c r="M14" s="20">
        <v>81.6</v>
      </c>
      <c r="N14" s="8"/>
      <c r="O14" s="8"/>
      <c r="P14" s="8"/>
      <c r="Q14" s="8"/>
      <c r="R14" s="9"/>
      <c r="S14" s="18"/>
      <c r="T14" s="8"/>
      <c r="U14" s="9"/>
    </row>
    <row r="15">
      <c r="A15" s="16" t="s">
        <v>13</v>
      </c>
      <c r="B15" s="8"/>
      <c r="C15" s="8"/>
      <c r="D15" s="8"/>
      <c r="E15" s="8"/>
      <c r="F15" s="8"/>
      <c r="G15" s="9"/>
      <c r="H15" s="17">
        <v>142975.3</v>
      </c>
      <c r="I15" s="8"/>
      <c r="J15" s="8"/>
      <c r="K15" s="8"/>
      <c r="L15" s="9"/>
      <c r="M15" s="17">
        <v>76.6</v>
      </c>
      <c r="N15" s="8"/>
      <c r="O15" s="8"/>
      <c r="P15" s="8"/>
      <c r="Q15" s="8"/>
      <c r="R15" s="9"/>
      <c r="S15" s="18"/>
      <c r="T15" s="8"/>
      <c r="U15" s="9"/>
    </row>
    <row r="16">
      <c r="A16" s="19" t="s">
        <v>14</v>
      </c>
      <c r="B16" s="8"/>
      <c r="C16" s="8"/>
      <c r="D16" s="8"/>
      <c r="E16" s="8"/>
      <c r="F16" s="8"/>
      <c r="G16" s="9"/>
      <c r="H16" s="20">
        <v>139081.9</v>
      </c>
      <c r="I16" s="8"/>
      <c r="J16" s="8"/>
      <c r="K16" s="8"/>
      <c r="L16" s="9"/>
      <c r="M16" s="20">
        <v>81.3</v>
      </c>
      <c r="N16" s="8"/>
      <c r="O16" s="8"/>
      <c r="P16" s="8"/>
      <c r="Q16" s="8"/>
      <c r="R16" s="9"/>
      <c r="S16" s="18"/>
      <c r="T16" s="8"/>
      <c r="U16" s="9"/>
    </row>
    <row r="17">
      <c r="A17" s="19" t="s">
        <v>15</v>
      </c>
      <c r="B17" s="8"/>
      <c r="C17" s="8"/>
      <c r="D17" s="8"/>
      <c r="E17" s="8"/>
      <c r="F17" s="8"/>
      <c r="G17" s="9"/>
      <c r="H17" s="17">
        <v>162201.0</v>
      </c>
      <c r="I17" s="8"/>
      <c r="J17" s="8"/>
      <c r="K17" s="8"/>
      <c r="L17" s="9"/>
      <c r="M17" s="20">
        <v>77.4</v>
      </c>
      <c r="N17" s="8"/>
      <c r="O17" s="8"/>
      <c r="P17" s="8"/>
      <c r="Q17" s="8"/>
      <c r="R17" s="9"/>
      <c r="S17" s="18"/>
      <c r="T17" s="8"/>
      <c r="U17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">
    <mergeCell ref="A14:G14"/>
    <mergeCell ref="H14:L14"/>
    <mergeCell ref="M14:R14"/>
    <mergeCell ref="S14:U14"/>
    <mergeCell ref="H15:L15"/>
    <mergeCell ref="M15:R15"/>
    <mergeCell ref="S15:U15"/>
    <mergeCell ref="A15:G15"/>
    <mergeCell ref="A16:G16"/>
    <mergeCell ref="H16:L16"/>
    <mergeCell ref="M16:R16"/>
    <mergeCell ref="S16:U16"/>
    <mergeCell ref="A17:G17"/>
    <mergeCell ref="H17:L17"/>
    <mergeCell ref="H6:L6"/>
    <mergeCell ref="M6:R6"/>
    <mergeCell ref="M7:R7"/>
    <mergeCell ref="S7:U7"/>
    <mergeCell ref="M8:R8"/>
    <mergeCell ref="S8:U8"/>
    <mergeCell ref="M9:R9"/>
    <mergeCell ref="S9:U9"/>
    <mergeCell ref="A1:U1"/>
    <mergeCell ref="A3:G5"/>
    <mergeCell ref="H3:L5"/>
    <mergeCell ref="M3:U3"/>
    <mergeCell ref="M4:R5"/>
    <mergeCell ref="S4:U5"/>
    <mergeCell ref="S6:U6"/>
    <mergeCell ref="A6:G6"/>
    <mergeCell ref="A7:G7"/>
    <mergeCell ref="H7:L7"/>
    <mergeCell ref="A8:G8"/>
    <mergeCell ref="H8:L8"/>
    <mergeCell ref="A9:G9"/>
    <mergeCell ref="H9:L9"/>
    <mergeCell ref="A10:G10"/>
    <mergeCell ref="H10:L10"/>
    <mergeCell ref="M10:R10"/>
    <mergeCell ref="S10:U10"/>
    <mergeCell ref="H11:L11"/>
    <mergeCell ref="M11:R11"/>
    <mergeCell ref="S11:U11"/>
    <mergeCell ref="M13:R13"/>
    <mergeCell ref="S13:U13"/>
    <mergeCell ref="A11:G11"/>
    <mergeCell ref="A12:G12"/>
    <mergeCell ref="H12:L12"/>
    <mergeCell ref="M12:R12"/>
    <mergeCell ref="S12:U12"/>
    <mergeCell ref="A13:G13"/>
    <mergeCell ref="H13:L13"/>
    <mergeCell ref="M17:R17"/>
    <mergeCell ref="S17:U1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21.38"/>
    <col customWidth="1" min="4" max="26" width="7.63"/>
  </cols>
  <sheetData>
    <row r="1">
      <c r="A1" s="36" t="s">
        <v>51</v>
      </c>
    </row>
    <row r="2">
      <c r="A2" s="36" t="s">
        <v>52</v>
      </c>
    </row>
    <row r="3">
      <c r="A3" s="38"/>
      <c r="B3" s="39" t="s">
        <v>38</v>
      </c>
      <c r="C3" s="40"/>
    </row>
    <row r="4">
      <c r="A4" s="52"/>
      <c r="B4" s="42" t="s">
        <v>53</v>
      </c>
      <c r="C4" s="43"/>
    </row>
    <row r="5">
      <c r="A5" s="47"/>
      <c r="B5" s="45" t="s">
        <v>54</v>
      </c>
      <c r="C5" s="46" t="s">
        <v>3</v>
      </c>
    </row>
    <row r="6">
      <c r="A6" s="47" t="s">
        <v>18</v>
      </c>
      <c r="B6" s="48">
        <v>62730.6</v>
      </c>
      <c r="C6" s="49">
        <v>124.4</v>
      </c>
    </row>
    <row r="7">
      <c r="A7" s="47" t="s">
        <v>19</v>
      </c>
      <c r="B7" s="48">
        <v>57752.7</v>
      </c>
      <c r="C7" s="49">
        <v>106.2</v>
      </c>
    </row>
    <row r="8">
      <c r="A8" s="47" t="s">
        <v>20</v>
      </c>
      <c r="B8" s="48">
        <v>65267.3</v>
      </c>
      <c r="C8" s="49">
        <v>92.6</v>
      </c>
    </row>
    <row r="9">
      <c r="A9" s="47" t="s">
        <v>21</v>
      </c>
      <c r="B9" s="48">
        <v>68093.3</v>
      </c>
      <c r="C9" s="49">
        <v>109.2</v>
      </c>
    </row>
    <row r="10">
      <c r="A10" s="47" t="s">
        <v>22</v>
      </c>
      <c r="B10" s="48">
        <v>68382.2</v>
      </c>
      <c r="C10" s="49">
        <v>105.7</v>
      </c>
    </row>
    <row r="11">
      <c r="A11" s="47" t="s">
        <v>23</v>
      </c>
      <c r="B11" s="48">
        <v>73018.0</v>
      </c>
      <c r="C11" s="49">
        <v>104.1</v>
      </c>
    </row>
    <row r="12">
      <c r="A12" s="47" t="s">
        <v>24</v>
      </c>
      <c r="B12" s="48">
        <v>78412.4</v>
      </c>
      <c r="C12" s="49">
        <v>107.5</v>
      </c>
    </row>
    <row r="13">
      <c r="A13" s="47" t="s">
        <v>25</v>
      </c>
      <c r="B13" s="48">
        <v>78857.0</v>
      </c>
      <c r="C13" s="49">
        <v>104.3</v>
      </c>
    </row>
    <row r="14">
      <c r="A14" s="47" t="s">
        <v>26</v>
      </c>
      <c r="B14" s="55">
        <v>79012.0</v>
      </c>
      <c r="C14" s="49">
        <v>103.5</v>
      </c>
    </row>
    <row r="15">
      <c r="A15" s="47" t="s">
        <v>27</v>
      </c>
      <c r="B15" s="55">
        <v>79345.3</v>
      </c>
      <c r="C15" s="49">
        <v>107.2</v>
      </c>
    </row>
    <row r="16">
      <c r="A16" s="47" t="s">
        <v>28</v>
      </c>
      <c r="B16" s="55">
        <v>74203.6</v>
      </c>
      <c r="C16" s="49">
        <v>104.4</v>
      </c>
    </row>
    <row r="17">
      <c r="A17" s="47" t="s">
        <v>15</v>
      </c>
      <c r="B17" s="55">
        <v>87296.2</v>
      </c>
      <c r="C17" s="49">
        <v>108.7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38"/>
    <col customWidth="1" hidden="1" min="3" max="7" width="8.0"/>
    <col customWidth="1" min="8" max="9" width="7.63"/>
    <col customWidth="1" min="10" max="10" width="5.13"/>
    <col customWidth="1" hidden="1" min="11" max="12" width="8.0"/>
    <col customWidth="1" min="13" max="14" width="7.63"/>
    <col customWidth="1" min="15" max="15" width="5.13"/>
    <col customWidth="1" hidden="1" min="16" max="21" width="8.0"/>
    <col customWidth="1" min="22" max="26" width="7.63"/>
  </cols>
  <sheetData>
    <row r="1">
      <c r="A1" s="1" t="s">
        <v>16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3"/>
      <c r="B3" s="4"/>
      <c r="C3" s="4"/>
      <c r="D3" s="4"/>
      <c r="E3" s="4"/>
      <c r="F3" s="4"/>
      <c r="G3" s="5"/>
      <c r="H3" s="6" t="s">
        <v>17</v>
      </c>
      <c r="I3" s="4"/>
      <c r="J3" s="4"/>
      <c r="K3" s="4"/>
      <c r="L3" s="5"/>
      <c r="M3" s="7" t="s">
        <v>2</v>
      </c>
      <c r="N3" s="8"/>
      <c r="O3" s="8"/>
      <c r="P3" s="8"/>
      <c r="Q3" s="8"/>
      <c r="R3" s="8"/>
      <c r="S3" s="8"/>
      <c r="T3" s="8"/>
      <c r="U3" s="9"/>
      <c r="V3" s="10"/>
    </row>
    <row r="4">
      <c r="A4" s="11"/>
      <c r="G4" s="12"/>
      <c r="H4" s="11"/>
      <c r="L4" s="12"/>
      <c r="M4" s="6" t="s">
        <v>3</v>
      </c>
      <c r="N4" s="4"/>
      <c r="O4" s="4"/>
      <c r="P4" s="4"/>
      <c r="Q4" s="4"/>
      <c r="R4" s="5"/>
      <c r="S4" s="3"/>
      <c r="T4" s="4"/>
      <c r="U4" s="5"/>
      <c r="V4" s="10"/>
    </row>
    <row r="5">
      <c r="A5" s="13"/>
      <c r="B5" s="14"/>
      <c r="C5" s="14"/>
      <c r="D5" s="14"/>
      <c r="E5" s="14"/>
      <c r="F5" s="14"/>
      <c r="G5" s="15"/>
      <c r="H5" s="13"/>
      <c r="I5" s="14"/>
      <c r="J5" s="14"/>
      <c r="K5" s="14"/>
      <c r="L5" s="15"/>
      <c r="M5" s="13"/>
      <c r="N5" s="14"/>
      <c r="O5" s="14"/>
      <c r="P5" s="14"/>
      <c r="Q5" s="14"/>
      <c r="R5" s="15"/>
      <c r="S5" s="13"/>
      <c r="T5" s="14"/>
      <c r="U5" s="15"/>
      <c r="V5" s="10"/>
    </row>
    <row r="6">
      <c r="A6" s="16" t="s">
        <v>18</v>
      </c>
      <c r="B6" s="8"/>
      <c r="C6" s="8"/>
      <c r="D6" s="8"/>
      <c r="E6" s="8"/>
      <c r="F6" s="8"/>
      <c r="G6" s="9"/>
      <c r="H6" s="17">
        <v>132706.3</v>
      </c>
      <c r="I6" s="8"/>
      <c r="J6" s="8"/>
      <c r="K6" s="8"/>
      <c r="L6" s="9"/>
      <c r="M6" s="17">
        <v>116.5</v>
      </c>
      <c r="N6" s="8"/>
      <c r="O6" s="8"/>
      <c r="P6" s="8"/>
      <c r="Q6" s="8"/>
      <c r="R6" s="9"/>
      <c r="S6" s="18"/>
      <c r="T6" s="8"/>
      <c r="U6" s="9"/>
      <c r="V6" s="10"/>
    </row>
    <row r="7">
      <c r="A7" s="19" t="s">
        <v>19</v>
      </c>
      <c r="B7" s="8"/>
      <c r="C7" s="8"/>
      <c r="D7" s="8"/>
      <c r="E7" s="8"/>
      <c r="F7" s="8"/>
      <c r="G7" s="9"/>
      <c r="H7" s="20">
        <v>139914.2</v>
      </c>
      <c r="I7" s="8"/>
      <c r="J7" s="8"/>
      <c r="K7" s="8"/>
      <c r="L7" s="9"/>
      <c r="M7" s="20">
        <v>119.9</v>
      </c>
      <c r="N7" s="8"/>
      <c r="O7" s="8"/>
      <c r="P7" s="8"/>
      <c r="Q7" s="8"/>
      <c r="R7" s="9"/>
      <c r="S7" s="18"/>
      <c r="T7" s="8"/>
      <c r="U7" s="9"/>
      <c r="V7" s="10"/>
    </row>
    <row r="8">
      <c r="A8" s="19" t="s">
        <v>20</v>
      </c>
      <c r="B8" s="8"/>
      <c r="C8" s="8"/>
      <c r="D8" s="8"/>
      <c r="E8" s="8"/>
      <c r="F8" s="8"/>
      <c r="G8" s="9"/>
      <c r="H8" s="20">
        <v>153010.1</v>
      </c>
      <c r="I8" s="8"/>
      <c r="J8" s="8"/>
      <c r="K8" s="8"/>
      <c r="L8" s="9"/>
      <c r="M8" s="20">
        <v>115.6</v>
      </c>
      <c r="N8" s="8"/>
      <c r="O8" s="8"/>
      <c r="P8" s="8"/>
      <c r="Q8" s="8"/>
      <c r="R8" s="9"/>
      <c r="S8" s="18"/>
      <c r="T8" s="8"/>
      <c r="U8" s="9"/>
      <c r="V8" s="10"/>
    </row>
    <row r="9">
      <c r="A9" s="19" t="s">
        <v>21</v>
      </c>
      <c r="B9" s="8"/>
      <c r="C9" s="8"/>
      <c r="D9" s="8"/>
      <c r="E9" s="8"/>
      <c r="F9" s="8"/>
      <c r="G9" s="9"/>
      <c r="H9" s="20">
        <v>156013.3</v>
      </c>
      <c r="I9" s="8"/>
      <c r="J9" s="8"/>
      <c r="K9" s="8"/>
      <c r="L9" s="9"/>
      <c r="M9" s="20">
        <v>117.3</v>
      </c>
      <c r="N9" s="8"/>
      <c r="O9" s="8"/>
      <c r="P9" s="8"/>
      <c r="Q9" s="8"/>
      <c r="R9" s="9"/>
      <c r="S9" s="18"/>
      <c r="T9" s="8"/>
      <c r="U9" s="9"/>
      <c r="V9" s="10"/>
    </row>
    <row r="10">
      <c r="A10" s="19" t="s">
        <v>22</v>
      </c>
      <c r="B10" s="8"/>
      <c r="C10" s="8"/>
      <c r="D10" s="8"/>
      <c r="E10" s="8"/>
      <c r="F10" s="8"/>
      <c r="G10" s="9"/>
      <c r="H10" s="20">
        <v>163879.4</v>
      </c>
      <c r="I10" s="8"/>
      <c r="J10" s="8"/>
      <c r="K10" s="8"/>
      <c r="L10" s="9"/>
      <c r="M10" s="20">
        <v>115.7</v>
      </c>
      <c r="N10" s="8"/>
      <c r="O10" s="8"/>
      <c r="P10" s="8"/>
      <c r="Q10" s="8"/>
      <c r="R10" s="9"/>
      <c r="S10" s="17"/>
      <c r="T10" s="8"/>
      <c r="U10" s="9"/>
      <c r="V10" s="10"/>
    </row>
    <row r="11">
      <c r="A11" s="19" t="s">
        <v>23</v>
      </c>
      <c r="B11" s="8"/>
      <c r="C11" s="8"/>
      <c r="D11" s="8"/>
      <c r="E11" s="8"/>
      <c r="F11" s="8"/>
      <c r="G11" s="9"/>
      <c r="H11" s="17">
        <v>170053.0</v>
      </c>
      <c r="I11" s="8"/>
      <c r="J11" s="8"/>
      <c r="K11" s="8"/>
      <c r="L11" s="9"/>
      <c r="M11" s="20">
        <v>110.8</v>
      </c>
      <c r="N11" s="8"/>
      <c r="O11" s="8"/>
      <c r="P11" s="8"/>
      <c r="Q11" s="8"/>
      <c r="R11" s="9"/>
      <c r="S11" s="18"/>
      <c r="T11" s="8"/>
      <c r="U11" s="9"/>
      <c r="V11" s="10"/>
    </row>
    <row r="12">
      <c r="A12" s="19" t="s">
        <v>24</v>
      </c>
      <c r="B12" s="8"/>
      <c r="C12" s="8"/>
      <c r="D12" s="8"/>
      <c r="E12" s="8"/>
      <c r="F12" s="8"/>
      <c r="G12" s="9"/>
      <c r="H12" s="20">
        <v>183311.5</v>
      </c>
      <c r="I12" s="8"/>
      <c r="J12" s="8"/>
      <c r="K12" s="8"/>
      <c r="L12" s="9"/>
      <c r="M12" s="20">
        <v>115.6</v>
      </c>
      <c r="N12" s="8"/>
      <c r="O12" s="8"/>
      <c r="P12" s="8"/>
      <c r="Q12" s="8"/>
      <c r="R12" s="9"/>
      <c r="S12" s="18"/>
      <c r="T12" s="8"/>
      <c r="U12" s="9"/>
    </row>
    <row r="13">
      <c r="A13" s="19" t="s">
        <v>25</v>
      </c>
      <c r="B13" s="8"/>
      <c r="C13" s="8"/>
      <c r="D13" s="8"/>
      <c r="E13" s="8"/>
      <c r="F13" s="8"/>
      <c r="G13" s="9"/>
      <c r="H13" s="20">
        <v>185484.3</v>
      </c>
      <c r="I13" s="8"/>
      <c r="J13" s="8"/>
      <c r="K13" s="8"/>
      <c r="L13" s="9"/>
      <c r="M13" s="17">
        <v>115.0</v>
      </c>
      <c r="N13" s="8"/>
      <c r="O13" s="8"/>
      <c r="P13" s="8"/>
      <c r="Q13" s="8"/>
      <c r="R13" s="9"/>
      <c r="S13" s="18"/>
      <c r="T13" s="8"/>
      <c r="U13" s="9"/>
    </row>
    <row r="14">
      <c r="A14" s="19" t="s">
        <v>26</v>
      </c>
      <c r="B14" s="8"/>
      <c r="C14" s="8"/>
      <c r="D14" s="8"/>
      <c r="E14" s="8"/>
      <c r="F14" s="8"/>
      <c r="G14" s="9"/>
      <c r="H14" s="20">
        <v>192477.5</v>
      </c>
      <c r="I14" s="8"/>
      <c r="J14" s="8"/>
      <c r="K14" s="8"/>
      <c r="L14" s="9"/>
      <c r="M14" s="20">
        <v>115.1</v>
      </c>
      <c r="N14" s="8"/>
      <c r="O14" s="8"/>
      <c r="P14" s="8"/>
      <c r="Q14" s="8"/>
      <c r="R14" s="9"/>
      <c r="S14" s="18"/>
      <c r="T14" s="8"/>
      <c r="U14" s="9"/>
    </row>
    <row r="15">
      <c r="A15" s="19" t="s">
        <v>27</v>
      </c>
      <c r="B15" s="8"/>
      <c r="C15" s="8"/>
      <c r="D15" s="8"/>
      <c r="E15" s="8"/>
      <c r="F15" s="8"/>
      <c r="G15" s="9"/>
      <c r="H15" s="20">
        <v>193416.4</v>
      </c>
      <c r="I15" s="8"/>
      <c r="J15" s="8"/>
      <c r="K15" s="8"/>
      <c r="L15" s="9"/>
      <c r="M15" s="20">
        <v>112.4</v>
      </c>
      <c r="N15" s="8"/>
      <c r="O15" s="8"/>
      <c r="P15" s="8"/>
      <c r="Q15" s="8"/>
      <c r="R15" s="9"/>
      <c r="S15" s="18"/>
      <c r="T15" s="8"/>
      <c r="U15" s="9"/>
    </row>
    <row r="16">
      <c r="A16" s="19" t="s">
        <v>28</v>
      </c>
      <c r="B16" s="8"/>
      <c r="C16" s="8"/>
      <c r="D16" s="8"/>
      <c r="E16" s="8"/>
      <c r="F16" s="8"/>
      <c r="G16" s="9"/>
      <c r="H16" s="20">
        <v>177298.8</v>
      </c>
      <c r="I16" s="8"/>
      <c r="J16" s="8"/>
      <c r="K16" s="8"/>
      <c r="L16" s="9"/>
      <c r="M16" s="17">
        <v>111.6</v>
      </c>
      <c r="N16" s="8"/>
      <c r="O16" s="8"/>
      <c r="P16" s="8"/>
      <c r="Q16" s="8"/>
      <c r="R16" s="9"/>
      <c r="S16" s="18"/>
      <c r="T16" s="8"/>
      <c r="U16" s="9"/>
    </row>
    <row r="17">
      <c r="A17" s="19" t="s">
        <v>15</v>
      </c>
      <c r="B17" s="8"/>
      <c r="C17" s="8"/>
      <c r="D17" s="8"/>
      <c r="E17" s="8"/>
      <c r="F17" s="8"/>
      <c r="G17" s="9"/>
      <c r="H17" s="17">
        <v>214808.0</v>
      </c>
      <c r="I17" s="8"/>
      <c r="J17" s="8"/>
      <c r="K17" s="8"/>
      <c r="L17" s="9"/>
      <c r="M17" s="20">
        <v>116.6</v>
      </c>
      <c r="N17" s="8"/>
      <c r="O17" s="8"/>
      <c r="P17" s="8"/>
      <c r="Q17" s="8"/>
      <c r="R17" s="9"/>
      <c r="S17" s="17"/>
      <c r="T17" s="8"/>
      <c r="U17" s="9"/>
    </row>
    <row r="21" ht="15.75" customHeight="1"/>
    <row r="22" ht="15.75" customHeight="1"/>
    <row r="23" ht="15.75" customHeight="1">
      <c r="B23" s="21">
        <f>-AA9</f>
        <v>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">
    <mergeCell ref="A14:G14"/>
    <mergeCell ref="H14:L14"/>
    <mergeCell ref="M14:R14"/>
    <mergeCell ref="S14:U14"/>
    <mergeCell ref="H15:L15"/>
    <mergeCell ref="M15:R15"/>
    <mergeCell ref="S15:U15"/>
    <mergeCell ref="A15:G15"/>
    <mergeCell ref="A16:G16"/>
    <mergeCell ref="H16:L16"/>
    <mergeCell ref="M16:R16"/>
    <mergeCell ref="S16:U16"/>
    <mergeCell ref="A17:G17"/>
    <mergeCell ref="H17:L17"/>
    <mergeCell ref="H6:L6"/>
    <mergeCell ref="M6:R6"/>
    <mergeCell ref="M7:R7"/>
    <mergeCell ref="S7:U7"/>
    <mergeCell ref="M8:R8"/>
    <mergeCell ref="S8:U8"/>
    <mergeCell ref="M9:R9"/>
    <mergeCell ref="S9:U9"/>
    <mergeCell ref="A1:U1"/>
    <mergeCell ref="A3:G5"/>
    <mergeCell ref="H3:L5"/>
    <mergeCell ref="M3:U3"/>
    <mergeCell ref="M4:R5"/>
    <mergeCell ref="S4:U5"/>
    <mergeCell ref="S6:U6"/>
    <mergeCell ref="A6:G6"/>
    <mergeCell ref="A7:G7"/>
    <mergeCell ref="H7:L7"/>
    <mergeCell ref="A8:G8"/>
    <mergeCell ref="H8:L8"/>
    <mergeCell ref="A9:G9"/>
    <mergeCell ref="H9:L9"/>
    <mergeCell ref="A10:G10"/>
    <mergeCell ref="H10:L10"/>
    <mergeCell ref="M10:R10"/>
    <mergeCell ref="S10:U10"/>
    <mergeCell ref="H11:L11"/>
    <mergeCell ref="M11:R11"/>
    <mergeCell ref="S11:U11"/>
    <mergeCell ref="M13:R13"/>
    <mergeCell ref="S13:U13"/>
    <mergeCell ref="A11:G11"/>
    <mergeCell ref="A12:G12"/>
    <mergeCell ref="H12:L12"/>
    <mergeCell ref="M12:R12"/>
    <mergeCell ref="S12:U12"/>
    <mergeCell ref="A13:G13"/>
    <mergeCell ref="H13:L13"/>
    <mergeCell ref="M17:R17"/>
    <mergeCell ref="S17:U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38"/>
    <col customWidth="1" hidden="1" min="3" max="7" width="8.0"/>
    <col customWidth="1" min="8" max="9" width="7.63"/>
    <col customWidth="1" min="10" max="10" width="5.13"/>
    <col customWidth="1" hidden="1" min="11" max="12" width="8.0"/>
    <col customWidth="1" min="13" max="14" width="7.63"/>
    <col customWidth="1" min="15" max="15" width="5.13"/>
    <col customWidth="1" hidden="1" min="16" max="21" width="8.0"/>
    <col customWidth="1" min="22" max="26" width="7.63"/>
  </cols>
  <sheetData>
    <row r="1">
      <c r="A1" s="1" t="s">
        <v>29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3"/>
      <c r="B3" s="4"/>
      <c r="C3" s="4"/>
      <c r="D3" s="4"/>
      <c r="E3" s="4"/>
      <c r="F3" s="4"/>
      <c r="G3" s="5"/>
      <c r="H3" s="6" t="s">
        <v>30</v>
      </c>
      <c r="I3" s="4"/>
      <c r="J3" s="4"/>
      <c r="K3" s="4"/>
      <c r="L3" s="5"/>
      <c r="M3" s="7" t="s">
        <v>2</v>
      </c>
      <c r="N3" s="8"/>
      <c r="O3" s="8"/>
      <c r="P3" s="8"/>
      <c r="Q3" s="8"/>
      <c r="R3" s="8"/>
      <c r="S3" s="8"/>
      <c r="T3" s="8"/>
      <c r="U3" s="9"/>
    </row>
    <row r="4">
      <c r="A4" s="11"/>
      <c r="G4" s="12"/>
      <c r="H4" s="11"/>
      <c r="L4" s="12"/>
      <c r="M4" s="6" t="s">
        <v>3</v>
      </c>
      <c r="N4" s="4"/>
      <c r="O4" s="4"/>
      <c r="P4" s="4"/>
      <c r="Q4" s="4"/>
      <c r="R4" s="5"/>
      <c r="S4" s="3"/>
      <c r="T4" s="4"/>
      <c r="U4" s="5"/>
    </row>
    <row r="5" ht="24.75" customHeight="1">
      <c r="A5" s="13"/>
      <c r="B5" s="14"/>
      <c r="C5" s="14"/>
      <c r="D5" s="14"/>
      <c r="E5" s="14"/>
      <c r="F5" s="14"/>
      <c r="G5" s="15"/>
      <c r="H5" s="13"/>
      <c r="I5" s="14"/>
      <c r="J5" s="14"/>
      <c r="K5" s="14"/>
      <c r="L5" s="15"/>
      <c r="M5" s="13"/>
      <c r="N5" s="14"/>
      <c r="O5" s="14"/>
      <c r="P5" s="14"/>
      <c r="Q5" s="14"/>
      <c r="R5" s="15"/>
      <c r="S5" s="13"/>
      <c r="T5" s="14"/>
      <c r="U5" s="15"/>
    </row>
    <row r="6">
      <c r="A6" s="16" t="s">
        <v>18</v>
      </c>
      <c r="B6" s="8"/>
      <c r="C6" s="8"/>
      <c r="D6" s="8"/>
      <c r="E6" s="8"/>
      <c r="F6" s="8"/>
      <c r="G6" s="9"/>
      <c r="H6" s="17">
        <v>112041.4</v>
      </c>
      <c r="I6" s="8"/>
      <c r="J6" s="8"/>
      <c r="K6" s="8"/>
      <c r="L6" s="9"/>
      <c r="M6" s="17">
        <v>115.0</v>
      </c>
      <c r="N6" s="8"/>
      <c r="O6" s="8"/>
      <c r="P6" s="8"/>
      <c r="Q6" s="8"/>
      <c r="R6" s="9"/>
      <c r="S6" s="18"/>
      <c r="T6" s="8"/>
      <c r="U6" s="9"/>
    </row>
    <row r="7">
      <c r="A7" s="19" t="s">
        <v>19</v>
      </c>
      <c r="B7" s="8"/>
      <c r="C7" s="8"/>
      <c r="D7" s="8"/>
      <c r="E7" s="8"/>
      <c r="F7" s="8"/>
      <c r="G7" s="9"/>
      <c r="H7" s="20">
        <v>114576.3</v>
      </c>
      <c r="I7" s="8"/>
      <c r="J7" s="8"/>
      <c r="K7" s="8"/>
      <c r="L7" s="9"/>
      <c r="M7" s="20">
        <v>115.2</v>
      </c>
      <c r="N7" s="8"/>
      <c r="O7" s="8"/>
      <c r="P7" s="8"/>
      <c r="Q7" s="8"/>
      <c r="R7" s="9"/>
      <c r="S7" s="18"/>
      <c r="T7" s="8"/>
      <c r="U7" s="9"/>
    </row>
    <row r="8">
      <c r="A8" s="19" t="s">
        <v>20</v>
      </c>
      <c r="B8" s="8"/>
      <c r="C8" s="8"/>
      <c r="D8" s="8"/>
      <c r="E8" s="8"/>
      <c r="F8" s="8"/>
      <c r="G8" s="9"/>
      <c r="H8" s="20">
        <v>129849.5</v>
      </c>
      <c r="I8" s="8"/>
      <c r="J8" s="8"/>
      <c r="K8" s="8"/>
      <c r="L8" s="9"/>
      <c r="M8" s="20">
        <v>118.7</v>
      </c>
      <c r="N8" s="8"/>
      <c r="O8" s="8"/>
      <c r="P8" s="8"/>
      <c r="Q8" s="8"/>
      <c r="R8" s="9"/>
      <c r="S8" s="18"/>
      <c r="T8" s="8"/>
      <c r="U8" s="9"/>
    </row>
    <row r="9">
      <c r="A9" s="16" t="s">
        <v>21</v>
      </c>
      <c r="B9" s="8"/>
      <c r="C9" s="8"/>
      <c r="D9" s="8"/>
      <c r="E9" s="8"/>
      <c r="F9" s="8"/>
      <c r="G9" s="9"/>
      <c r="H9" s="17">
        <v>130640.5</v>
      </c>
      <c r="I9" s="8"/>
      <c r="J9" s="8"/>
      <c r="K9" s="8"/>
      <c r="L9" s="9"/>
      <c r="M9" s="20">
        <v>120.6</v>
      </c>
      <c r="N9" s="8"/>
      <c r="O9" s="8"/>
      <c r="P9" s="8"/>
      <c r="Q9" s="8"/>
      <c r="R9" s="9"/>
      <c r="S9" s="18"/>
      <c r="T9" s="8"/>
      <c r="U9" s="9"/>
    </row>
    <row r="10">
      <c r="A10" s="19" t="s">
        <v>22</v>
      </c>
      <c r="B10" s="8"/>
      <c r="C10" s="8"/>
      <c r="D10" s="8"/>
      <c r="E10" s="8"/>
      <c r="F10" s="8"/>
      <c r="G10" s="9"/>
      <c r="H10" s="20">
        <v>139589.5</v>
      </c>
      <c r="I10" s="8"/>
      <c r="J10" s="8"/>
      <c r="K10" s="8"/>
      <c r="L10" s="9"/>
      <c r="M10" s="20">
        <v>116.9</v>
      </c>
      <c r="N10" s="8"/>
      <c r="O10" s="8"/>
      <c r="P10" s="8"/>
      <c r="Q10" s="8"/>
      <c r="R10" s="9"/>
      <c r="S10" s="18"/>
      <c r="T10" s="8"/>
      <c r="U10" s="9"/>
    </row>
    <row r="11">
      <c r="A11" s="19" t="s">
        <v>23</v>
      </c>
      <c r="B11" s="8"/>
      <c r="C11" s="8"/>
      <c r="D11" s="8"/>
      <c r="E11" s="8"/>
      <c r="F11" s="8"/>
      <c r="G11" s="9"/>
      <c r="H11" s="20">
        <v>151073.5</v>
      </c>
      <c r="I11" s="8"/>
      <c r="J11" s="8"/>
      <c r="K11" s="8"/>
      <c r="L11" s="9"/>
      <c r="M11" s="20">
        <v>121.2</v>
      </c>
      <c r="N11" s="8"/>
      <c r="O11" s="8"/>
      <c r="P11" s="8"/>
      <c r="Q11" s="8"/>
      <c r="R11" s="9"/>
      <c r="S11" s="18"/>
      <c r="T11" s="8"/>
      <c r="U11" s="9"/>
    </row>
    <row r="12">
      <c r="A12" s="19" t="s">
        <v>24</v>
      </c>
      <c r="B12" s="8"/>
      <c r="C12" s="8"/>
      <c r="D12" s="8"/>
      <c r="E12" s="8"/>
      <c r="F12" s="8"/>
      <c r="G12" s="9"/>
      <c r="H12" s="20">
        <v>155879.3</v>
      </c>
      <c r="I12" s="8"/>
      <c r="J12" s="8"/>
      <c r="K12" s="8"/>
      <c r="L12" s="9"/>
      <c r="M12" s="20">
        <v>121.8</v>
      </c>
      <c r="N12" s="8"/>
      <c r="O12" s="8"/>
      <c r="P12" s="8"/>
      <c r="Q12" s="8"/>
      <c r="R12" s="9"/>
      <c r="S12" s="18"/>
      <c r="T12" s="8"/>
      <c r="U12" s="9"/>
    </row>
    <row r="13">
      <c r="A13" s="19" t="s">
        <v>25</v>
      </c>
      <c r="B13" s="8"/>
      <c r="C13" s="8"/>
      <c r="D13" s="8"/>
      <c r="E13" s="8"/>
      <c r="F13" s="8"/>
      <c r="G13" s="9"/>
      <c r="H13" s="20">
        <v>158811.6</v>
      </c>
      <c r="I13" s="8"/>
      <c r="J13" s="8"/>
      <c r="K13" s="8"/>
      <c r="L13" s="9"/>
      <c r="M13" s="20">
        <v>120.5</v>
      </c>
      <c r="N13" s="8"/>
      <c r="O13" s="8"/>
      <c r="P13" s="8"/>
      <c r="Q13" s="8"/>
      <c r="R13" s="9"/>
      <c r="S13" s="18"/>
      <c r="T13" s="8"/>
      <c r="U13" s="9"/>
    </row>
    <row r="14">
      <c r="A14" s="19" t="s">
        <v>26</v>
      </c>
      <c r="B14" s="8"/>
      <c r="C14" s="8"/>
      <c r="D14" s="8"/>
      <c r="E14" s="8"/>
      <c r="F14" s="8"/>
      <c r="G14" s="9"/>
      <c r="H14" s="20">
        <v>164984.2</v>
      </c>
      <c r="I14" s="8"/>
      <c r="J14" s="8"/>
      <c r="K14" s="8"/>
      <c r="L14" s="9"/>
      <c r="M14" s="20">
        <v>117.8</v>
      </c>
      <c r="N14" s="8"/>
      <c r="O14" s="8"/>
      <c r="P14" s="8"/>
      <c r="Q14" s="8"/>
      <c r="R14" s="9"/>
      <c r="S14" s="17"/>
      <c r="T14" s="8"/>
      <c r="U14" s="9"/>
    </row>
    <row r="15">
      <c r="A15" s="19" t="s">
        <v>27</v>
      </c>
      <c r="B15" s="8"/>
      <c r="C15" s="8"/>
      <c r="D15" s="8"/>
      <c r="E15" s="8"/>
      <c r="F15" s="8"/>
      <c r="G15" s="9"/>
      <c r="H15" s="20">
        <v>169313.7</v>
      </c>
      <c r="I15" s="8"/>
      <c r="J15" s="8"/>
      <c r="K15" s="8"/>
      <c r="L15" s="9"/>
      <c r="M15" s="20">
        <v>116.6</v>
      </c>
      <c r="N15" s="8"/>
      <c r="O15" s="8"/>
      <c r="P15" s="8"/>
      <c r="Q15" s="8"/>
      <c r="R15" s="9"/>
      <c r="S15" s="18"/>
      <c r="T15" s="8"/>
      <c r="U15" s="9"/>
    </row>
    <row r="16">
      <c r="A16" s="19" t="s">
        <v>28</v>
      </c>
      <c r="B16" s="8"/>
      <c r="C16" s="8"/>
      <c r="D16" s="8"/>
      <c r="E16" s="8"/>
      <c r="F16" s="8"/>
      <c r="G16" s="9"/>
      <c r="H16" s="20">
        <v>156512.9</v>
      </c>
      <c r="I16" s="8"/>
      <c r="J16" s="8"/>
      <c r="K16" s="8"/>
      <c r="L16" s="9"/>
      <c r="M16" s="20">
        <v>117.5</v>
      </c>
      <c r="N16" s="8"/>
      <c r="O16" s="8"/>
      <c r="P16" s="8"/>
      <c r="Q16" s="8"/>
      <c r="R16" s="9"/>
      <c r="S16" s="18"/>
      <c r="T16" s="8"/>
      <c r="U16" s="9"/>
    </row>
    <row r="17">
      <c r="A17" s="19" t="s">
        <v>15</v>
      </c>
      <c r="B17" s="8"/>
      <c r="C17" s="8"/>
      <c r="D17" s="8"/>
      <c r="E17" s="8"/>
      <c r="F17" s="8"/>
      <c r="G17" s="9"/>
      <c r="H17" s="20">
        <v>181478.8</v>
      </c>
      <c r="I17" s="8"/>
      <c r="J17" s="8"/>
      <c r="K17" s="8"/>
      <c r="L17" s="9"/>
      <c r="M17" s="20">
        <v>122.2</v>
      </c>
      <c r="N17" s="8"/>
      <c r="O17" s="8"/>
      <c r="P17" s="8"/>
      <c r="Q17" s="8"/>
      <c r="R17" s="9"/>
      <c r="S17" s="18"/>
      <c r="T17" s="8"/>
      <c r="U17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4">
    <mergeCell ref="A14:G14"/>
    <mergeCell ref="H14:L14"/>
    <mergeCell ref="M14:R14"/>
    <mergeCell ref="S14:U14"/>
    <mergeCell ref="H15:L15"/>
    <mergeCell ref="M15:R15"/>
    <mergeCell ref="S15:U15"/>
    <mergeCell ref="A15:G15"/>
    <mergeCell ref="A16:G16"/>
    <mergeCell ref="H16:L16"/>
    <mergeCell ref="M16:R16"/>
    <mergeCell ref="S16:U16"/>
    <mergeCell ref="A17:G17"/>
    <mergeCell ref="H17:L17"/>
    <mergeCell ref="H6:L6"/>
    <mergeCell ref="M6:R6"/>
    <mergeCell ref="M7:R7"/>
    <mergeCell ref="S7:U7"/>
    <mergeCell ref="M8:R8"/>
    <mergeCell ref="S8:U8"/>
    <mergeCell ref="M9:R9"/>
    <mergeCell ref="S9:U9"/>
    <mergeCell ref="A1:U1"/>
    <mergeCell ref="A3:G5"/>
    <mergeCell ref="H3:L5"/>
    <mergeCell ref="M3:U3"/>
    <mergeCell ref="M4:R5"/>
    <mergeCell ref="S4:U5"/>
    <mergeCell ref="S6:U6"/>
    <mergeCell ref="A6:G6"/>
    <mergeCell ref="A7:G7"/>
    <mergeCell ref="H7:L7"/>
    <mergeCell ref="A8:G8"/>
    <mergeCell ref="H8:L8"/>
    <mergeCell ref="A9:G9"/>
    <mergeCell ref="H9:L9"/>
    <mergeCell ref="A10:G10"/>
    <mergeCell ref="H10:L10"/>
    <mergeCell ref="M10:R10"/>
    <mergeCell ref="S10:U10"/>
    <mergeCell ref="H11:L11"/>
    <mergeCell ref="M11:R11"/>
    <mergeCell ref="S11:U11"/>
    <mergeCell ref="M13:R13"/>
    <mergeCell ref="S13:U13"/>
    <mergeCell ref="A11:G11"/>
    <mergeCell ref="A12:G12"/>
    <mergeCell ref="H12:L12"/>
    <mergeCell ref="M12:R12"/>
    <mergeCell ref="S12:U12"/>
    <mergeCell ref="A13:G13"/>
    <mergeCell ref="H13:L13"/>
    <mergeCell ref="M17:R17"/>
    <mergeCell ref="S17:U1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3" width="17.25"/>
    <col customWidth="1" min="4" max="26" width="7.63"/>
  </cols>
  <sheetData>
    <row r="1">
      <c r="A1" s="1" t="s">
        <v>31</v>
      </c>
    </row>
    <row r="2">
      <c r="A2" s="2"/>
      <c r="B2" s="2"/>
      <c r="C2" s="2"/>
    </row>
    <row r="3">
      <c r="A3" s="3"/>
      <c r="B3" s="22" t="s">
        <v>32</v>
      </c>
      <c r="C3" s="23" t="s">
        <v>2</v>
      </c>
    </row>
    <row r="4" ht="15.0" customHeight="1">
      <c r="A4" s="11"/>
      <c r="B4" s="24"/>
      <c r="C4" s="25" t="s">
        <v>3</v>
      </c>
    </row>
    <row r="5" ht="15.0" customHeight="1">
      <c r="A5" s="13"/>
      <c r="B5" s="26"/>
      <c r="C5" s="27"/>
    </row>
    <row r="6">
      <c r="A6" s="28" t="s">
        <v>18</v>
      </c>
      <c r="B6" s="29">
        <v>96249.0</v>
      </c>
      <c r="C6" s="30">
        <v>112.3</v>
      </c>
    </row>
    <row r="7">
      <c r="A7" s="31" t="s">
        <v>19</v>
      </c>
      <c r="B7" s="30">
        <v>98018.7</v>
      </c>
      <c r="C7" s="30">
        <v>109.7</v>
      </c>
    </row>
    <row r="8">
      <c r="A8" s="31" t="s">
        <v>20</v>
      </c>
      <c r="B8" s="30">
        <v>107677.4</v>
      </c>
      <c r="C8" s="30">
        <v>108.4</v>
      </c>
    </row>
    <row r="9">
      <c r="A9" s="32" t="s">
        <v>21</v>
      </c>
      <c r="B9" s="33">
        <v>107087.2</v>
      </c>
      <c r="C9" s="33">
        <v>110.4</v>
      </c>
    </row>
    <row r="10">
      <c r="A10" s="31" t="s">
        <v>22</v>
      </c>
      <c r="B10" s="34">
        <v>117052.1</v>
      </c>
      <c r="C10" s="34">
        <v>114.3</v>
      </c>
    </row>
    <row r="11">
      <c r="A11" s="31" t="s">
        <v>23</v>
      </c>
      <c r="B11" s="34">
        <v>122635.1</v>
      </c>
      <c r="C11" s="34">
        <v>110.1</v>
      </c>
    </row>
    <row r="12">
      <c r="A12" s="31" t="s">
        <v>24</v>
      </c>
      <c r="B12" s="34">
        <v>125817.7</v>
      </c>
      <c r="C12" s="34">
        <v>117.2</v>
      </c>
    </row>
    <row r="13">
      <c r="A13" s="31" t="s">
        <v>25</v>
      </c>
      <c r="B13" s="34">
        <v>129606.1</v>
      </c>
      <c r="C13" s="34">
        <v>115.5</v>
      </c>
    </row>
    <row r="14">
      <c r="A14" s="31" t="s">
        <v>26</v>
      </c>
      <c r="B14" s="34">
        <v>137422.8</v>
      </c>
      <c r="C14" s="34">
        <v>116.2</v>
      </c>
    </row>
    <row r="15">
      <c r="A15" s="31" t="s">
        <v>27</v>
      </c>
      <c r="B15" s="34">
        <v>140601.5</v>
      </c>
      <c r="C15" s="34">
        <v>122.4</v>
      </c>
    </row>
    <row r="16">
      <c r="A16" s="31" t="s">
        <v>28</v>
      </c>
      <c r="B16" s="34">
        <v>129020.8</v>
      </c>
      <c r="C16" s="34">
        <v>117.6</v>
      </c>
    </row>
    <row r="17">
      <c r="A17" s="31" t="s">
        <v>15</v>
      </c>
      <c r="B17" s="34">
        <v>142327.1</v>
      </c>
      <c r="C17" s="34">
        <v>115.6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3:A5"/>
    <mergeCell ref="B3:B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3" width="17.25"/>
    <col customWidth="1" min="4" max="26" width="7.63"/>
  </cols>
  <sheetData>
    <row r="1">
      <c r="A1" s="1" t="s">
        <v>33</v>
      </c>
    </row>
    <row r="2">
      <c r="A2" s="2"/>
      <c r="B2" s="2"/>
      <c r="C2" s="2"/>
    </row>
    <row r="3">
      <c r="A3" s="3"/>
      <c r="B3" s="22" t="s">
        <v>34</v>
      </c>
      <c r="C3" s="23" t="s">
        <v>2</v>
      </c>
    </row>
    <row r="4" ht="15.0" customHeight="1">
      <c r="A4" s="11"/>
      <c r="B4" s="24"/>
      <c r="C4" s="25" t="s">
        <v>3</v>
      </c>
    </row>
    <row r="5" ht="15.0" customHeight="1">
      <c r="A5" s="13"/>
      <c r="B5" s="26"/>
      <c r="C5" s="27"/>
    </row>
    <row r="6">
      <c r="A6" s="28" t="s">
        <v>18</v>
      </c>
      <c r="B6" s="21">
        <v>85287.0</v>
      </c>
      <c r="C6" s="30">
        <v>110.4</v>
      </c>
    </row>
    <row r="7">
      <c r="A7" s="31" t="s">
        <v>19</v>
      </c>
      <c r="B7" s="21">
        <v>89136.5</v>
      </c>
      <c r="C7" s="30">
        <v>110.5</v>
      </c>
    </row>
    <row r="8">
      <c r="A8" s="31" t="s">
        <v>20</v>
      </c>
      <c r="B8" s="21">
        <v>99236.2</v>
      </c>
      <c r="C8" s="30">
        <v>110.6</v>
      </c>
    </row>
    <row r="9">
      <c r="A9" s="32" t="s">
        <v>21</v>
      </c>
      <c r="B9" s="21">
        <v>97033.2</v>
      </c>
      <c r="C9" s="33">
        <v>108.0</v>
      </c>
    </row>
    <row r="10">
      <c r="A10" s="31" t="s">
        <v>22</v>
      </c>
      <c r="B10" s="21">
        <v>102330.0</v>
      </c>
      <c r="C10" s="34">
        <v>106.2</v>
      </c>
    </row>
    <row r="11">
      <c r="A11" s="31" t="s">
        <v>23</v>
      </c>
      <c r="B11" s="21">
        <v>111523.6</v>
      </c>
      <c r="C11" s="34">
        <v>106.7</v>
      </c>
    </row>
    <row r="12">
      <c r="A12" s="31" t="s">
        <v>24</v>
      </c>
      <c r="B12" s="21">
        <v>107103.1</v>
      </c>
      <c r="C12" s="34">
        <v>104.1</v>
      </c>
    </row>
    <row r="13">
      <c r="A13" s="31" t="s">
        <v>25</v>
      </c>
      <c r="B13" s="21">
        <v>112228.8</v>
      </c>
      <c r="C13" s="34">
        <v>110.5</v>
      </c>
    </row>
    <row r="14">
      <c r="A14" s="31" t="s">
        <v>26</v>
      </c>
      <c r="B14" s="21">
        <v>117901.0</v>
      </c>
      <c r="C14" s="34">
        <v>108.8</v>
      </c>
    </row>
    <row r="15">
      <c r="A15" s="31" t="s">
        <v>27</v>
      </c>
      <c r="B15" s="21">
        <v>114299.9</v>
      </c>
      <c r="C15" s="34">
        <v>105.1</v>
      </c>
    </row>
    <row r="16">
      <c r="A16" s="31" t="s">
        <v>28</v>
      </c>
      <c r="B16" s="21">
        <v>108418.1</v>
      </c>
      <c r="C16" s="34">
        <v>108.9</v>
      </c>
    </row>
    <row r="17">
      <c r="A17" s="31" t="s">
        <v>15</v>
      </c>
      <c r="B17" s="21">
        <v>120703.4</v>
      </c>
      <c r="C17" s="34">
        <v>99.4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3:A5"/>
    <mergeCell ref="B3:B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3" width="16.75"/>
    <col customWidth="1" min="4" max="26" width="7.63"/>
  </cols>
  <sheetData>
    <row r="1">
      <c r="A1" s="1" t="s">
        <v>35</v>
      </c>
    </row>
    <row r="2">
      <c r="A2" s="2"/>
      <c r="B2" s="2"/>
      <c r="C2" s="2"/>
      <c r="D2" s="2"/>
    </row>
    <row r="3" ht="15.75" customHeight="1">
      <c r="A3" s="35"/>
      <c r="B3" s="25" t="s">
        <v>36</v>
      </c>
      <c r="C3" s="25" t="s">
        <v>2</v>
      </c>
      <c r="D3" s="2"/>
    </row>
    <row r="4" ht="15.75" customHeight="1">
      <c r="A4" s="35"/>
      <c r="B4" s="35"/>
      <c r="C4" s="25" t="s">
        <v>3</v>
      </c>
      <c r="D4" s="2"/>
    </row>
    <row r="5">
      <c r="A5" s="35"/>
      <c r="B5" s="35"/>
      <c r="C5" s="27"/>
      <c r="D5" s="2"/>
    </row>
    <row r="6">
      <c r="A6" s="25" t="s">
        <v>18</v>
      </c>
      <c r="B6" s="30">
        <v>83863.1</v>
      </c>
      <c r="C6" s="30">
        <v>103.8</v>
      </c>
      <c r="D6" s="2"/>
    </row>
    <row r="7">
      <c r="A7" s="25" t="s">
        <v>19</v>
      </c>
      <c r="B7" s="30">
        <v>81191.9</v>
      </c>
      <c r="C7" s="30">
        <v>105.3</v>
      </c>
      <c r="D7" s="2"/>
    </row>
    <row r="8">
      <c r="A8" s="25" t="s">
        <v>20</v>
      </c>
      <c r="B8" s="30">
        <v>89344.9</v>
      </c>
      <c r="C8" s="30">
        <v>102.8</v>
      </c>
      <c r="D8" s="2"/>
    </row>
    <row r="9">
      <c r="A9" s="25" t="s">
        <v>21</v>
      </c>
      <c r="B9" s="30">
        <v>87550.3</v>
      </c>
      <c r="C9" s="30">
        <v>100.7</v>
      </c>
      <c r="D9" s="2"/>
    </row>
    <row r="10">
      <c r="A10" s="25" t="s">
        <v>22</v>
      </c>
      <c r="B10" s="30">
        <v>93329.3</v>
      </c>
      <c r="C10" s="29">
        <v>103.0</v>
      </c>
      <c r="D10" s="2"/>
    </row>
    <row r="11">
      <c r="A11" s="25" t="s">
        <v>23</v>
      </c>
      <c r="B11" s="30">
        <v>102619.7</v>
      </c>
      <c r="C11" s="30">
        <v>101.5</v>
      </c>
      <c r="D11" s="2"/>
    </row>
    <row r="12">
      <c r="A12" s="25" t="s">
        <v>24</v>
      </c>
      <c r="B12" s="30">
        <v>103891.0</v>
      </c>
      <c r="C12" s="30">
        <v>100.5</v>
      </c>
      <c r="D12" s="2"/>
    </row>
    <row r="13">
      <c r="A13" s="25" t="s">
        <v>25</v>
      </c>
      <c r="B13" s="30">
        <v>100777.0</v>
      </c>
      <c r="C13" s="30">
        <v>101.1</v>
      </c>
      <c r="D13" s="2"/>
    </row>
    <row r="14" ht="15.75" customHeight="1">
      <c r="A14" s="25" t="s">
        <v>26</v>
      </c>
      <c r="B14" s="30">
        <v>108244.5</v>
      </c>
      <c r="C14" s="30">
        <v>104.1</v>
      </c>
      <c r="D14" s="2"/>
    </row>
    <row r="15" ht="15.75" customHeight="1">
      <c r="A15" s="25" t="s">
        <v>13</v>
      </c>
      <c r="B15" s="30">
        <v>109524.3</v>
      </c>
      <c r="C15" s="30">
        <v>105.9</v>
      </c>
      <c r="D15" s="2"/>
    </row>
    <row r="16">
      <c r="A16" s="25" t="s">
        <v>14</v>
      </c>
      <c r="B16" s="30">
        <v>99905.1</v>
      </c>
      <c r="C16" s="30">
        <v>104.8</v>
      </c>
      <c r="D16" s="2"/>
    </row>
    <row r="17" ht="15.75" customHeight="1">
      <c r="A17" s="25" t="s">
        <v>15</v>
      </c>
      <c r="B17" s="30">
        <v>128661.2</v>
      </c>
      <c r="C17" s="29">
        <v>100.0</v>
      </c>
      <c r="D17" s="2"/>
    </row>
    <row r="18">
      <c r="B18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3" width="15.63"/>
    <col customWidth="1" min="4" max="26" width="7.63"/>
  </cols>
  <sheetData>
    <row r="1">
      <c r="A1" s="36" t="s">
        <v>37</v>
      </c>
    </row>
    <row r="2">
      <c r="A2" s="37"/>
    </row>
    <row r="3">
      <c r="A3" s="38"/>
      <c r="B3" s="39" t="s">
        <v>38</v>
      </c>
      <c r="C3" s="40"/>
    </row>
    <row r="4">
      <c r="A4" s="41"/>
      <c r="B4" s="42" t="s">
        <v>39</v>
      </c>
      <c r="C4" s="43"/>
    </row>
    <row r="5">
      <c r="A5" s="44"/>
      <c r="B5" s="45" t="s">
        <v>40</v>
      </c>
      <c r="C5" s="46" t="s">
        <v>41</v>
      </c>
    </row>
    <row r="6">
      <c r="A6" s="47" t="s">
        <v>18</v>
      </c>
      <c r="B6" s="48">
        <v>77801.1</v>
      </c>
      <c r="C6" s="49">
        <v>101.9</v>
      </c>
    </row>
    <row r="7">
      <c r="A7" s="47" t="s">
        <v>19</v>
      </c>
      <c r="B7" s="48">
        <v>74968.7</v>
      </c>
      <c r="C7" s="49">
        <v>105.8</v>
      </c>
    </row>
    <row r="8">
      <c r="A8" s="47" t="s">
        <v>20</v>
      </c>
      <c r="B8" s="48">
        <v>81711.7</v>
      </c>
      <c r="C8" s="49">
        <v>102.8</v>
      </c>
    </row>
    <row r="9">
      <c r="A9" s="47" t="s">
        <v>21</v>
      </c>
      <c r="B9" s="48">
        <v>83453.5</v>
      </c>
      <c r="C9" s="49">
        <v>101.1</v>
      </c>
    </row>
    <row r="10">
      <c r="A10" s="47" t="s">
        <v>22</v>
      </c>
      <c r="B10" s="48">
        <v>86299.6</v>
      </c>
      <c r="C10" s="49">
        <v>104.1</v>
      </c>
    </row>
    <row r="11">
      <c r="A11" s="47" t="s">
        <v>23</v>
      </c>
      <c r="B11" s="48">
        <v>95729.4</v>
      </c>
      <c r="C11" s="49">
        <v>107.5</v>
      </c>
    </row>
    <row r="12">
      <c r="A12" s="47" t="s">
        <v>24</v>
      </c>
      <c r="B12" s="48">
        <v>99586.8</v>
      </c>
      <c r="C12" s="49">
        <v>114.0</v>
      </c>
    </row>
    <row r="13">
      <c r="A13" s="47" t="s">
        <v>25</v>
      </c>
      <c r="B13" s="48">
        <v>96214.6</v>
      </c>
      <c r="C13" s="49">
        <v>111.2</v>
      </c>
    </row>
    <row r="14" ht="26.25" customHeight="1">
      <c r="A14" s="47" t="s">
        <v>26</v>
      </c>
      <c r="B14" s="48">
        <v>99115.7</v>
      </c>
      <c r="C14" s="49">
        <v>110.8</v>
      </c>
    </row>
    <row r="15" ht="26.25" customHeight="1">
      <c r="A15" s="47" t="s">
        <v>27</v>
      </c>
      <c r="B15" s="48">
        <v>100139.9</v>
      </c>
      <c r="C15" s="49">
        <v>110.4</v>
      </c>
    </row>
    <row r="16">
      <c r="A16" s="47" t="s">
        <v>28</v>
      </c>
      <c r="B16" s="48">
        <v>92411.0</v>
      </c>
      <c r="C16" s="49">
        <v>105.9</v>
      </c>
    </row>
    <row r="17" ht="26.25" customHeight="1">
      <c r="A17" s="47" t="s">
        <v>15</v>
      </c>
      <c r="B17" s="48">
        <v>122768.4</v>
      </c>
      <c r="C17" s="50">
        <v>113.8</v>
      </c>
    </row>
    <row r="18">
      <c r="A18" s="51"/>
      <c r="B18" s="51"/>
      <c r="C18" s="51"/>
    </row>
    <row r="19">
      <c r="A19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A3:A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6.63"/>
    <col customWidth="1" min="4" max="26" width="7.63"/>
  </cols>
  <sheetData>
    <row r="1">
      <c r="A1" s="36" t="s">
        <v>42</v>
      </c>
    </row>
    <row r="2">
      <c r="A2" s="37"/>
    </row>
    <row r="3">
      <c r="A3" s="38"/>
      <c r="B3" s="39" t="s">
        <v>38</v>
      </c>
      <c r="C3" s="40"/>
    </row>
    <row r="4">
      <c r="A4" s="52"/>
      <c r="B4" s="42" t="s">
        <v>39</v>
      </c>
      <c r="C4" s="43"/>
    </row>
    <row r="5">
      <c r="A5" s="47"/>
      <c r="B5" s="45" t="s">
        <v>40</v>
      </c>
      <c r="C5" s="46" t="s">
        <v>41</v>
      </c>
    </row>
    <row r="6">
      <c r="A6" s="47" t="s">
        <v>18</v>
      </c>
      <c r="B6" s="48">
        <v>75824.7</v>
      </c>
      <c r="C6" s="49">
        <v>107.5</v>
      </c>
    </row>
    <row r="7">
      <c r="A7" s="47" t="s">
        <v>19</v>
      </c>
      <c r="B7" s="48">
        <v>70251.8</v>
      </c>
      <c r="C7" s="49">
        <v>108.1</v>
      </c>
    </row>
    <row r="8">
      <c r="A8" s="47" t="s">
        <v>20</v>
      </c>
      <c r="B8" s="48">
        <v>78791.2</v>
      </c>
      <c r="C8" s="49">
        <v>105.7</v>
      </c>
    </row>
    <row r="9">
      <c r="A9" s="47" t="s">
        <v>21</v>
      </c>
      <c r="B9" s="48">
        <v>81647.4</v>
      </c>
      <c r="C9" s="49">
        <v>107.4</v>
      </c>
    </row>
    <row r="10">
      <c r="A10" s="47" t="s">
        <v>22</v>
      </c>
      <c r="B10" s="48">
        <v>82678.9</v>
      </c>
      <c r="C10" s="49">
        <v>101.1</v>
      </c>
    </row>
    <row r="11">
      <c r="A11" s="47" t="s">
        <v>23</v>
      </c>
      <c r="B11" s="48">
        <v>89038.1</v>
      </c>
      <c r="C11" s="49">
        <v>98.5</v>
      </c>
    </row>
    <row r="12">
      <c r="A12" s="47" t="s">
        <v>24</v>
      </c>
      <c r="B12" s="48">
        <v>87121.8</v>
      </c>
      <c r="C12" s="49">
        <v>100.7</v>
      </c>
    </row>
    <row r="13">
      <c r="A13" s="47" t="s">
        <v>25</v>
      </c>
      <c r="B13" s="48">
        <v>86367.3</v>
      </c>
      <c r="C13" s="49">
        <v>99.3</v>
      </c>
    </row>
    <row r="14">
      <c r="A14" s="47" t="s">
        <v>26</v>
      </c>
      <c r="B14" s="48">
        <v>89049.2</v>
      </c>
      <c r="C14" s="49">
        <v>100.4</v>
      </c>
    </row>
    <row r="15">
      <c r="A15" s="47" t="s">
        <v>27</v>
      </c>
      <c r="B15" s="48">
        <v>90043.8</v>
      </c>
      <c r="C15" s="49">
        <v>102.1</v>
      </c>
    </row>
    <row r="16">
      <c r="A16" s="47" t="s">
        <v>28</v>
      </c>
      <c r="B16" s="48">
        <v>86308.7</v>
      </c>
      <c r="C16" s="49">
        <v>104.0</v>
      </c>
    </row>
    <row r="17">
      <c r="A17" s="47" t="s">
        <v>15</v>
      </c>
      <c r="B17" s="48">
        <v>105630.7</v>
      </c>
      <c r="C17" s="49">
        <v>110.8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7.5"/>
    <col customWidth="1" min="4" max="26" width="7.63"/>
  </cols>
  <sheetData>
    <row r="1">
      <c r="A1" s="36" t="s">
        <v>43</v>
      </c>
    </row>
    <row r="2">
      <c r="A2" s="37"/>
    </row>
    <row r="3">
      <c r="A3" s="38"/>
      <c r="B3" s="39" t="s">
        <v>38</v>
      </c>
      <c r="C3" s="40"/>
    </row>
    <row r="4">
      <c r="A4" s="52"/>
      <c r="B4" s="42" t="s">
        <v>39</v>
      </c>
      <c r="C4" s="43"/>
    </row>
    <row r="5">
      <c r="A5" s="47"/>
      <c r="B5" s="45" t="s">
        <v>40</v>
      </c>
      <c r="C5" s="46" t="s">
        <v>41</v>
      </c>
    </row>
    <row r="6">
      <c r="A6" s="47" t="s">
        <v>18</v>
      </c>
      <c r="B6" s="48">
        <v>70266.4</v>
      </c>
      <c r="C6" s="49">
        <v>109.9</v>
      </c>
    </row>
    <row r="7">
      <c r="A7" s="47" t="s">
        <v>19</v>
      </c>
      <c r="B7" s="48">
        <v>66006.1</v>
      </c>
      <c r="C7" s="49">
        <v>111.4</v>
      </c>
    </row>
    <row r="8">
      <c r="A8" s="47" t="s">
        <v>20</v>
      </c>
      <c r="B8" s="48">
        <v>74486.1</v>
      </c>
      <c r="C8" s="49">
        <v>113.5</v>
      </c>
    </row>
    <row r="9">
      <c r="A9" s="47" t="s">
        <v>21</v>
      </c>
      <c r="B9" s="48">
        <v>73269.5</v>
      </c>
      <c r="C9" s="49">
        <v>107.2</v>
      </c>
    </row>
    <row r="10">
      <c r="A10" s="47" t="s">
        <v>44</v>
      </c>
      <c r="B10" s="48">
        <v>77672.3</v>
      </c>
      <c r="C10" s="49">
        <v>112.7</v>
      </c>
    </row>
    <row r="11">
      <c r="A11" s="47" t="s">
        <v>45</v>
      </c>
      <c r="B11" s="48">
        <v>88881.7</v>
      </c>
      <c r="C11" s="49">
        <v>121.1</v>
      </c>
    </row>
    <row r="12">
      <c r="A12" s="53" t="s">
        <v>46</v>
      </c>
      <c r="B12" s="48">
        <v>85292.5</v>
      </c>
      <c r="C12" s="49">
        <v>107.4</v>
      </c>
    </row>
    <row r="13">
      <c r="A13" s="47" t="s">
        <v>47</v>
      </c>
      <c r="B13" s="48">
        <v>85736.8</v>
      </c>
      <c r="C13" s="49">
        <v>108.4</v>
      </c>
    </row>
    <row r="14">
      <c r="A14" s="54" t="s">
        <v>48</v>
      </c>
      <c r="B14" s="54">
        <v>86724.3</v>
      </c>
      <c r="C14" s="54">
        <v>109.5</v>
      </c>
    </row>
    <row r="15">
      <c r="A15" s="47" t="s">
        <v>49</v>
      </c>
      <c r="B15" s="48">
        <v>86815.1</v>
      </c>
      <c r="C15" s="49">
        <v>109.8</v>
      </c>
    </row>
    <row r="16">
      <c r="A16" s="47" t="s">
        <v>50</v>
      </c>
      <c r="B16" s="48">
        <v>81927.2</v>
      </c>
      <c r="C16" s="49">
        <v>110.7</v>
      </c>
    </row>
    <row r="17">
      <c r="A17" s="47" t="s">
        <v>15</v>
      </c>
      <c r="B17" s="48">
        <v>95515.3</v>
      </c>
      <c r="C17" s="49">
        <v>108.7</v>
      </c>
    </row>
    <row r="18">
      <c r="A18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2021-04-22T07:31:45Z</dcterms:created>
  <dc:creator>Artak K. Chilingaryan</dc:creator>
</cp:coreProperties>
</file>