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kev\Downloads\"/>
    </mc:Choice>
  </mc:AlternateContent>
  <xr:revisionPtr revIDLastSave="0" documentId="13_ncr:1_{7C45885F-FD2A-4644-8C46-5C2015899CB4}" xr6:coauthVersionLast="47" xr6:coauthVersionMax="47" xr10:uidLastSave="{00000000-0000-0000-0000-000000000000}"/>
  <bookViews>
    <workbookView xWindow="28680" yWindow="-120" windowWidth="29040" windowHeight="15720" tabRatio="0" firstSheet="1" activeTab="1" xr2:uid="{A6268E3C-C32C-4266-99FD-CADEEADD4103}"/>
  </bookViews>
  <sheets>
    <sheet name="bancos" sheetId="8" state="hidden" r:id="rId1"/>
    <sheet name="TITULAR" sheetId="1" r:id="rId2"/>
    <sheet name="INFORMES" sheetId="5" r:id="rId3"/>
    <sheet name="NOTAS" sheetId="6" r:id="rId4"/>
  </sheets>
  <definedNames>
    <definedName name="_xlnm._FilterDatabase" localSheetId="3" hidden="1">NOTAS!$C$7:$E$7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/>
  <c r="C7" i="5"/>
</calcChain>
</file>

<file path=xl/sharedStrings.xml><?xml version="1.0" encoding="utf-8"?>
<sst xmlns="http://schemas.openxmlformats.org/spreadsheetml/2006/main" count="108" uniqueCount="94">
  <si>
    <t>1. DADOS DO TÍTULAR</t>
  </si>
  <si>
    <t>NOME:</t>
  </si>
  <si>
    <t>CPF:</t>
  </si>
  <si>
    <t>NASCIMENTO:</t>
  </si>
  <si>
    <t>TITULO DE ELEITOR:</t>
  </si>
  <si>
    <t>CONJUGE:</t>
  </si>
  <si>
    <t>RUA:</t>
  </si>
  <si>
    <t>RUA ABREVIADA:</t>
  </si>
  <si>
    <t>CEP:</t>
  </si>
  <si>
    <t>TELEFONE:</t>
  </si>
  <si>
    <t>CELULAR:</t>
  </si>
  <si>
    <t>EMAIL:</t>
  </si>
  <si>
    <t>HOUVE ALTRAÇÕES DA ENTREGA ANTERIOR:</t>
  </si>
  <si>
    <t>DEPENDENTE CONJUGE:</t>
  </si>
  <si>
    <t>RESIDENTE DO EXTERIOR:</t>
  </si>
  <si>
    <t>PRÓXIMO</t>
  </si>
  <si>
    <t>2. INFORMES DE RENDIMENTOS BANCÁRIOS</t>
  </si>
  <si>
    <t xml:space="preserve">       Preencha com seus dados atuais de cada banco</t>
  </si>
  <si>
    <t>Banco 1</t>
  </si>
  <si>
    <t>ANEXO 🖇️:</t>
  </si>
  <si>
    <t>BANCO 🏦:</t>
  </si>
  <si>
    <t>VALOR ATUAL 💵:</t>
  </si>
  <si>
    <t>Banco 2</t>
  </si>
  <si>
    <t>Banco 3</t>
  </si>
  <si>
    <t>ANTERIOR</t>
  </si>
  <si>
    <t>NÃO</t>
  </si>
  <si>
    <t>kevynfirst@gmail.com</t>
  </si>
  <si>
    <t>R. Fortunato Camargo, 595</t>
  </si>
  <si>
    <t>Rua Fortunato Camargo, 595</t>
  </si>
  <si>
    <t>Debora de Barros</t>
  </si>
  <si>
    <t>Kevyn Ladislau</t>
  </si>
  <si>
    <t>SIM</t>
  </si>
  <si>
    <t xml:space="preserve">       Preencha os dados da sua pessoa física abaixo: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</si>
  <si>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</si>
  <si>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</si>
  <si>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</si>
  <si>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</si>
  <si>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</si>
  <si>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</si>
  <si>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</si>
  <si>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</si>
  <si>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</si>
  <si>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</si>
  <si>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</si>
  <si>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</si>
  <si>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</si>
  <si>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</si>
  <si>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</si>
  <si>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</si>
  <si>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</si>
  <si>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</si>
  <si>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</si>
  <si>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</si>
  <si>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</si>
  <si>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</si>
  <si>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</si>
  <si>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</si>
  <si>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</si>
  <si>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</si>
  <si>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</si>
  <si>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</si>
  <si>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</si>
  <si>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</si>
  <si>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</si>
  <si>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</si>
  <si>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</si>
  <si>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</si>
  <si>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</si>
  <si>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</si>
  <si>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</si>
  <si>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</si>
  <si>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</si>
  <si>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</si>
  <si>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</si>
  <si>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</si>
  <si>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</si>
  <si>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</si>
  <si>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</si>
  <si>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</si>
  <si>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</si>
  <si>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</si>
  <si>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</si>
  <si>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</si>
  <si>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banco.pdf</t>
  </si>
  <si>
    <t>VALOR TOTAL</t>
  </si>
  <si>
    <t>3. NOTAS BANCÁRIAS OU EXTRATO DE HOLERITES</t>
  </si>
  <si>
    <t xml:space="preserve">       Todos os valores de entrada mês de receita</t>
  </si>
  <si>
    <t>ENTRADAS</t>
  </si>
  <si>
    <t>DATA</t>
  </si>
  <si>
    <t>CATEGORIA</t>
  </si>
  <si>
    <t>VALOR</t>
  </si>
  <si>
    <t>FREELANCE</t>
  </si>
  <si>
    <t>HOLERITE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</si>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</sst>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&quot;.&quot;0000&quot;-&quot;0000"/>
    <numFmt numFmtId="167" formatCode="&quot;(&quot;00&quot;) &quot;\ 0000&quot;-&quot;0000"/>
    <numFmt numFmtId="168" formatCode="&quot;R$&quot;\ #,##0.00"/>
    <numFmt numFmtId="169" formatCode="mmm\-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ont"/>
    </font>
    <font>
      <i/>
      <sz val="8"/>
      <color theme="1"/>
      <name val="Mont"/>
    </font>
    <font>
      <b/>
      <sz val="12"/>
      <color theme="1"/>
      <name val="Mont"/>
    </font>
    <font>
      <b/>
      <sz val="8"/>
      <color theme="0"/>
      <name val="MonT"/>
    </font>
    <font>
      <sz val="8"/>
      <color theme="1" tint="0.499984740745262"/>
      <name val="Mont"/>
    </font>
    <font>
      <sz val="11"/>
      <color theme="1" tint="0.249977111117893"/>
      <name val="Mont"/>
    </font>
    <font>
      <b/>
      <sz val="11"/>
      <color theme="0"/>
      <name val="MonT"/>
    </font>
    <font>
      <i/>
      <sz val="8"/>
      <color theme="1" tint="0.249977111117893"/>
      <name val="Mont"/>
    </font>
    <font>
      <sz val="11"/>
      <color theme="1" tint="0.249977111117893"/>
      <name val="Calibri"/>
      <family val="2"/>
      <scheme val="minor"/>
    </font>
    <font>
      <b/>
      <sz val="12"/>
      <color theme="0"/>
      <name val="Mont"/>
    </font>
    <font>
      <b/>
      <sz val="9"/>
      <color theme="5"/>
      <name val="Mont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7" fillId="4" borderId="0" xfId="2" applyFont="1" applyFill="1" applyAlignment="1">
      <alignment horizontal="center" vertical="center"/>
    </xf>
    <xf numFmtId="0" fontId="8" fillId="0" borderId="0" xfId="0" applyFont="1"/>
    <xf numFmtId="0" fontId="7" fillId="5" borderId="0" xfId="2" applyFont="1" applyFill="1" applyAlignment="1">
      <alignment horizontal="center" vertical="center"/>
    </xf>
    <xf numFmtId="0" fontId="7" fillId="0" borderId="0" xfId="0" applyFont="1"/>
    <xf numFmtId="0" fontId="11" fillId="3" borderId="0" xfId="0" applyFont="1" applyFill="1" applyAlignment="1">
      <alignment vertical="center"/>
    </xf>
    <xf numFmtId="0" fontId="9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14" fontId="7" fillId="6" borderId="0" xfId="0" applyNumberFormat="1" applyFont="1" applyFill="1" applyAlignment="1">
      <alignment horizontal="center" vertical="center"/>
    </xf>
    <xf numFmtId="168" fontId="7" fillId="6" borderId="3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169" fontId="0" fillId="0" borderId="0" xfId="0" applyNumberFormat="1" applyAlignment="1" applyProtection="1">
      <alignment horizontal="center" vertical="center"/>
      <protection locked="0"/>
    </xf>
    <xf numFmtId="168" fontId="0" fillId="0" borderId="0" xfId="0" applyNumberFormat="1" applyAlignment="1" applyProtection="1">
      <alignment horizontal="center" vertical="center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  <xf numFmtId="168" fontId="14" fillId="0" borderId="0" xfId="0" applyNumberFormat="1" applyFont="1" applyAlignment="1">
      <alignment horizontal="center" vertical="center"/>
    </xf>
    <xf numFmtId="0" fontId="0" fillId="3" borderId="2" xfId="0" applyFill="1" applyBorder="1" applyAlignment="1" applyProtection="1">
      <alignment horizontal="left" vertical="center"/>
      <protection locked="0"/>
    </xf>
    <xf numFmtId="165" fontId="0" fillId="3" borderId="2" xfId="0" applyNumberFormat="1" applyFill="1" applyBorder="1" applyAlignment="1" applyProtection="1">
      <alignment horizontal="left" vertical="center"/>
      <protection locked="0"/>
    </xf>
    <xf numFmtId="167" fontId="0" fillId="3" borderId="2" xfId="0" applyNumberFormat="1" applyFill="1" applyBorder="1" applyAlignment="1" applyProtection="1">
      <alignment horizontal="left" vertical="center"/>
      <protection locked="0"/>
    </xf>
    <xf numFmtId="166" fontId="0" fillId="3" borderId="2" xfId="0" applyNumberFormat="1" applyFill="1" applyBorder="1" applyAlignment="1" applyProtection="1">
      <alignment horizontal="left" vertical="center"/>
      <protection locked="0"/>
    </xf>
    <xf numFmtId="0" fontId="3" fillId="3" borderId="2" xfId="2" applyFill="1" applyBorder="1" applyAlignment="1" applyProtection="1">
      <alignment horizontal="left" vertical="center"/>
      <protection locked="0"/>
    </xf>
    <xf numFmtId="164" fontId="0" fillId="3" borderId="2" xfId="0" applyNumberFormat="1" applyFill="1" applyBorder="1" applyAlignment="1" applyProtection="1">
      <alignment horizontal="left" vertical="center"/>
      <protection locked="0"/>
    </xf>
    <xf numFmtId="14" fontId="0" fillId="3" borderId="2" xfId="0" applyNumberFormat="1" applyFill="1" applyBorder="1" applyAlignment="1" applyProtection="1">
      <alignment horizontal="left" vertical="center"/>
      <protection locked="0"/>
    </xf>
    <xf numFmtId="0" fontId="5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168" fontId="0" fillId="3" borderId="2" xfId="1" applyNumberFormat="1" applyFont="1" applyFill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168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5">
    <dxf>
      <numFmt numFmtId="168" formatCode="&quot;R$&quot;\ #,##0.00"/>
      <alignment horizontal="center" vertical="center" textRotation="0" wrapText="0" indent="0" justifyLastLine="0" shrinkToFit="0" readingOrder="0"/>
      <protection locked="0" hidden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/>
        <bottom/>
        <vertical/>
        <horizontal/>
      </border>
      <protection locked="0" hidden="0"/>
    </dxf>
    <dxf>
      <numFmt numFmtId="169" formatCode="mmm\-yyyy"/>
      <alignment horizontal="center" vertical="center" textRotation="0" wrapText="0" indent="0" justifyLastLine="0" shrinkToFit="0" readingOrder="0"/>
      <protection locked="0" hidden="0"/>
    </dxf>
    <dxf>
      <border outline="0">
        <top style="thin">
          <color theme="2"/>
        </top>
      </border>
    </dxf>
    <dxf>
      <protection locked="0" hidden="0"/>
    </dxf>
  </dxfs>
  <tableStyles count="0" defaultTableStyle="TableStyleMedium2" defaultPivotStyle="PivotStyleLight16"/>
  <colors>
    <mruColors>
      <color rgb="FFFDF0E9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kevynfirst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kevynfirst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kevynfirst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561975</xdr:colOff>
      <xdr:row>1</xdr:row>
      <xdr:rowOff>47053</xdr:rowOff>
    </xdr:from>
    <xdr:to>
      <xdr:col>0</xdr:col>
      <xdr:colOff>2466975</xdr:colOff>
      <xdr:row>10</xdr:row>
      <xdr:rowOff>86411</xdr:rowOff>
    </xdr:to>
    <xdr:pic>
      <xdr:nvPicPr>
        <xdr:cNvPr id="3" name="logo">
          <a:extLst>
            <a:ext uri="{FF2B5EF4-FFF2-40B4-BE49-F238E27FC236}">
              <a16:creationId xmlns:a16="http://schemas.microsoft.com/office/drawing/2014/main" id="{37A58B00-CB34-1260-BC44-F486FB1EB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51" t="22676" r="24907" b="23420"/>
        <a:stretch>
          <a:fillRect/>
        </a:stretch>
      </xdr:blipFill>
      <xdr:spPr>
        <a:xfrm>
          <a:off x="561975" y="237553"/>
          <a:ext cx="1905000" cy="2076880"/>
        </a:xfrm>
        <a:prstGeom prst="rect">
          <a:avLst/>
        </a:prstGeom>
      </xdr:spPr>
    </xdr:pic>
    <xdr:clientData/>
  </xdr:twoCellAnchor>
  <xdr:twoCellAnchor editAs="absolute">
    <xdr:from>
      <xdr:col>0</xdr:col>
      <xdr:colOff>338138</xdr:colOff>
      <xdr:row>11</xdr:row>
      <xdr:rowOff>62163</xdr:rowOff>
    </xdr:from>
    <xdr:to>
      <xdr:col>0</xdr:col>
      <xdr:colOff>2690813</xdr:colOff>
      <xdr:row>12</xdr:row>
      <xdr:rowOff>222017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677203-B2BE-9C16-85F1-5002E9E4B936}"/>
            </a:ext>
          </a:extLst>
        </xdr:cNvPr>
        <xdr:cNvSpPr/>
      </xdr:nvSpPr>
      <xdr:spPr>
        <a:xfrm>
          <a:off x="338138" y="2530380"/>
          <a:ext cx="2352675" cy="400050"/>
        </a:xfrm>
        <a:prstGeom prst="roundRect">
          <a:avLst>
            <a:gd name="adj" fmla="val 42857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338138</xdr:colOff>
      <xdr:row>13</xdr:row>
      <xdr:rowOff>150143</xdr:rowOff>
    </xdr:from>
    <xdr:to>
      <xdr:col>0</xdr:col>
      <xdr:colOff>2690813</xdr:colOff>
      <xdr:row>15</xdr:row>
      <xdr:rowOff>69802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604D37-ABD3-433A-955A-ACD15E1298EA}"/>
            </a:ext>
          </a:extLst>
        </xdr:cNvPr>
        <xdr:cNvSpPr/>
      </xdr:nvSpPr>
      <xdr:spPr>
        <a:xfrm>
          <a:off x="338138" y="3098752"/>
          <a:ext cx="2352675" cy="400050"/>
        </a:xfrm>
        <a:prstGeom prst="roundRect">
          <a:avLst>
            <a:gd name="adj" fmla="val 42857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338138</xdr:colOff>
      <xdr:row>15</xdr:row>
      <xdr:rowOff>238125</xdr:rowOff>
    </xdr:from>
    <xdr:to>
      <xdr:col>0</xdr:col>
      <xdr:colOff>2690813</xdr:colOff>
      <xdr:row>17</xdr:row>
      <xdr:rowOff>157784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256A9-F211-4D82-AA74-07112FA68B50}"/>
            </a:ext>
          </a:extLst>
        </xdr:cNvPr>
        <xdr:cNvSpPr/>
      </xdr:nvSpPr>
      <xdr:spPr>
        <a:xfrm>
          <a:off x="338138" y="3667125"/>
          <a:ext cx="2352675" cy="400050"/>
        </a:xfrm>
        <a:prstGeom prst="roundRect">
          <a:avLst>
            <a:gd name="adj" fmla="val 42857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338138</xdr:colOff>
      <xdr:row>21</xdr:row>
      <xdr:rowOff>143289</xdr:rowOff>
    </xdr:from>
    <xdr:to>
      <xdr:col>0</xdr:col>
      <xdr:colOff>2690813</xdr:colOff>
      <xdr:row>23</xdr:row>
      <xdr:rowOff>162339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95BC836-4673-45EF-8E35-3C49343E893C}"/>
            </a:ext>
          </a:extLst>
        </xdr:cNvPr>
        <xdr:cNvSpPr/>
      </xdr:nvSpPr>
      <xdr:spPr>
        <a:xfrm>
          <a:off x="338138" y="4972050"/>
          <a:ext cx="2352675" cy="400050"/>
        </a:xfrm>
        <a:prstGeom prst="roundRect">
          <a:avLst>
            <a:gd name="adj" fmla="val 4285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2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System</a:t>
          </a:r>
          <a:r>
            <a:rPr lang="pt-BR" sz="1100" baseline="0">
              <a:solidFill>
                <a:schemeClr val="bg2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by KevynFirst </a:t>
          </a:r>
          <a:r>
            <a:rPr lang="pt-BR" sz="1100" baseline="0">
              <a:latin typeface="Verdana" panose="020B0604030504040204" pitchFamily="34" charset="0"/>
              <a:ea typeface="Verdana" panose="020B0604030504040204" pitchFamily="34" charset="0"/>
            </a:rPr>
            <a:t>🧡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559698</xdr:colOff>
      <xdr:row>22</xdr:row>
      <xdr:rowOff>828</xdr:rowOff>
    </xdr:from>
    <xdr:to>
      <xdr:col>0</xdr:col>
      <xdr:colOff>2436123</xdr:colOff>
      <xdr:row>22</xdr:row>
      <xdr:rowOff>828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B59EB43-4CB0-ED38-83F3-F8EAEA57C019}"/>
            </a:ext>
          </a:extLst>
        </xdr:cNvPr>
        <xdr:cNvCxnSpPr/>
      </xdr:nvCxnSpPr>
      <xdr:spPr>
        <a:xfrm>
          <a:off x="559698" y="5020089"/>
          <a:ext cx="1876425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1357106</xdr:colOff>
      <xdr:row>24</xdr:row>
      <xdr:rowOff>66261</xdr:rowOff>
    </xdr:from>
    <xdr:to>
      <xdr:col>0</xdr:col>
      <xdr:colOff>1671845</xdr:colOff>
      <xdr:row>26</xdr:row>
      <xdr:rowOff>0</xdr:rowOff>
    </xdr:to>
    <xdr:pic>
      <xdr:nvPicPr>
        <xdr:cNvPr id="11" name="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B46036-99C4-8F47-0027-AA146EC1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06" y="5466522"/>
          <a:ext cx="314739" cy="314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561975</xdr:colOff>
      <xdr:row>1</xdr:row>
      <xdr:rowOff>47053</xdr:rowOff>
    </xdr:from>
    <xdr:to>
      <xdr:col>0</xdr:col>
      <xdr:colOff>2466975</xdr:colOff>
      <xdr:row>11</xdr:row>
      <xdr:rowOff>78129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3E30FDF-D7D8-4D90-A946-BF37A1C7F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51" t="22676" r="24907" b="23420"/>
        <a:stretch>
          <a:fillRect/>
        </a:stretch>
      </xdr:blipFill>
      <xdr:spPr>
        <a:xfrm>
          <a:off x="561975" y="237553"/>
          <a:ext cx="1905000" cy="2076880"/>
        </a:xfrm>
        <a:prstGeom prst="rect">
          <a:avLst/>
        </a:prstGeom>
      </xdr:spPr>
    </xdr:pic>
    <xdr:clientData/>
  </xdr:twoCellAnchor>
  <xdr:twoCellAnchor editAs="absolute">
    <xdr:from>
      <xdr:col>0</xdr:col>
      <xdr:colOff>338138</xdr:colOff>
      <xdr:row>12</xdr:row>
      <xdr:rowOff>103576</xdr:rowOff>
    </xdr:from>
    <xdr:to>
      <xdr:col>0</xdr:col>
      <xdr:colOff>2690813</xdr:colOff>
      <xdr:row>14</xdr:row>
      <xdr:rowOff>122626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ADFA68-650D-4185-B2A7-93CED6562421}"/>
            </a:ext>
          </a:extLst>
        </xdr:cNvPr>
        <xdr:cNvSpPr/>
      </xdr:nvSpPr>
      <xdr:spPr>
        <a:xfrm>
          <a:off x="338138" y="2530380"/>
          <a:ext cx="2352675" cy="400050"/>
        </a:xfrm>
        <a:prstGeom prst="roundRect">
          <a:avLst>
            <a:gd name="adj" fmla="val 42857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338138</xdr:colOff>
      <xdr:row>15</xdr:row>
      <xdr:rowOff>100448</xdr:rowOff>
    </xdr:from>
    <xdr:to>
      <xdr:col>0</xdr:col>
      <xdr:colOff>2690813</xdr:colOff>
      <xdr:row>17</xdr:row>
      <xdr:rowOff>119498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4B9788-958B-4C04-980A-F066E7034131}"/>
            </a:ext>
          </a:extLst>
        </xdr:cNvPr>
        <xdr:cNvSpPr/>
      </xdr:nvSpPr>
      <xdr:spPr>
        <a:xfrm>
          <a:off x="338138" y="3098752"/>
          <a:ext cx="2352675" cy="400050"/>
        </a:xfrm>
        <a:prstGeom prst="roundRect">
          <a:avLst>
            <a:gd name="adj" fmla="val 42857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338138</xdr:colOff>
      <xdr:row>18</xdr:row>
      <xdr:rowOff>97321</xdr:rowOff>
    </xdr:from>
    <xdr:to>
      <xdr:col>0</xdr:col>
      <xdr:colOff>2690813</xdr:colOff>
      <xdr:row>20</xdr:row>
      <xdr:rowOff>116371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A5DD25-9964-4D10-A5D3-2D92C5DDEDEF}"/>
            </a:ext>
          </a:extLst>
        </xdr:cNvPr>
        <xdr:cNvSpPr/>
      </xdr:nvSpPr>
      <xdr:spPr>
        <a:xfrm>
          <a:off x="338138" y="3667125"/>
          <a:ext cx="2352675" cy="400050"/>
        </a:xfrm>
        <a:prstGeom prst="roundRect">
          <a:avLst>
            <a:gd name="adj" fmla="val 42857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338138</xdr:colOff>
      <xdr:row>25</xdr:row>
      <xdr:rowOff>10767</xdr:rowOff>
    </xdr:from>
    <xdr:to>
      <xdr:col>0</xdr:col>
      <xdr:colOff>2690813</xdr:colOff>
      <xdr:row>27</xdr:row>
      <xdr:rowOff>29817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D2C2988-A0FA-4AED-9E4F-96C382F8DDDB}"/>
            </a:ext>
          </a:extLst>
        </xdr:cNvPr>
        <xdr:cNvSpPr/>
      </xdr:nvSpPr>
      <xdr:spPr>
        <a:xfrm>
          <a:off x="338138" y="4972050"/>
          <a:ext cx="2352675" cy="400050"/>
        </a:xfrm>
        <a:prstGeom prst="roundRect">
          <a:avLst>
            <a:gd name="adj" fmla="val 4285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2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System</a:t>
          </a:r>
          <a:r>
            <a:rPr lang="pt-BR" sz="1100" baseline="0">
              <a:solidFill>
                <a:schemeClr val="bg2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by KevynFirst </a:t>
          </a:r>
          <a:r>
            <a:rPr lang="pt-BR" sz="1100" baseline="0">
              <a:latin typeface="Verdana" panose="020B0604030504040204" pitchFamily="34" charset="0"/>
              <a:ea typeface="Verdana" panose="020B0604030504040204" pitchFamily="34" charset="0"/>
            </a:rPr>
            <a:t>🧡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551415</xdr:colOff>
      <xdr:row>25</xdr:row>
      <xdr:rowOff>125067</xdr:rowOff>
    </xdr:from>
    <xdr:to>
      <xdr:col>0</xdr:col>
      <xdr:colOff>2427840</xdr:colOff>
      <xdr:row>25</xdr:row>
      <xdr:rowOff>125067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DC2FBAA-9C93-4EC0-885D-276D119EDD7F}"/>
            </a:ext>
          </a:extLst>
        </xdr:cNvPr>
        <xdr:cNvCxnSpPr/>
      </xdr:nvCxnSpPr>
      <xdr:spPr>
        <a:xfrm>
          <a:off x="551415" y="5028371"/>
          <a:ext cx="1876425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1358348</xdr:colOff>
      <xdr:row>27</xdr:row>
      <xdr:rowOff>124239</xdr:rowOff>
    </xdr:from>
    <xdr:to>
      <xdr:col>0</xdr:col>
      <xdr:colOff>1673087</xdr:colOff>
      <xdr:row>29</xdr:row>
      <xdr:rowOff>57978</xdr:rowOff>
    </xdr:to>
    <xdr:pic>
      <xdr:nvPicPr>
        <xdr:cNvPr id="8" name="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722042B-D158-41C4-B6BB-E166656D5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348" y="5466522"/>
          <a:ext cx="314739" cy="3147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561975</xdr:colOff>
      <xdr:row>1</xdr:row>
      <xdr:rowOff>47053</xdr:rowOff>
    </xdr:from>
    <xdr:to>
      <xdr:col>0</xdr:col>
      <xdr:colOff>2466975</xdr:colOff>
      <xdr:row>10</xdr:row>
      <xdr:rowOff>152672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8BFE267A-A8BA-4FBE-BF90-4C8BBFCD8C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51" t="22676" r="24907" b="23420"/>
        <a:stretch>
          <a:fillRect/>
        </a:stretch>
      </xdr:blipFill>
      <xdr:spPr>
        <a:xfrm>
          <a:off x="561975" y="237553"/>
          <a:ext cx="1905000" cy="2076880"/>
        </a:xfrm>
        <a:prstGeom prst="rect">
          <a:avLst/>
        </a:prstGeom>
      </xdr:spPr>
    </xdr:pic>
    <xdr:clientData/>
  </xdr:twoCellAnchor>
  <xdr:twoCellAnchor editAs="absolute">
    <xdr:from>
      <xdr:col>0</xdr:col>
      <xdr:colOff>338138</xdr:colOff>
      <xdr:row>11</xdr:row>
      <xdr:rowOff>178119</xdr:rowOff>
    </xdr:from>
    <xdr:to>
      <xdr:col>0</xdr:col>
      <xdr:colOff>2690813</xdr:colOff>
      <xdr:row>14</xdr:row>
      <xdr:rowOff>6669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E52107-A518-45C6-9AA2-8DC12E75398A}"/>
            </a:ext>
          </a:extLst>
        </xdr:cNvPr>
        <xdr:cNvSpPr/>
      </xdr:nvSpPr>
      <xdr:spPr>
        <a:xfrm>
          <a:off x="338138" y="2530380"/>
          <a:ext cx="2352675" cy="400050"/>
        </a:xfrm>
        <a:prstGeom prst="roundRect">
          <a:avLst>
            <a:gd name="adj" fmla="val 42857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338138</xdr:colOff>
      <xdr:row>14</xdr:row>
      <xdr:rowOff>174991</xdr:rowOff>
    </xdr:from>
    <xdr:to>
      <xdr:col>0</xdr:col>
      <xdr:colOff>2690813</xdr:colOff>
      <xdr:row>17</xdr:row>
      <xdr:rowOff>3541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C2BFE8-2C85-4CD1-83DF-20CB5F73C856}"/>
            </a:ext>
          </a:extLst>
        </xdr:cNvPr>
        <xdr:cNvSpPr/>
      </xdr:nvSpPr>
      <xdr:spPr>
        <a:xfrm>
          <a:off x="338138" y="3098752"/>
          <a:ext cx="2352675" cy="400050"/>
        </a:xfrm>
        <a:prstGeom prst="roundRect">
          <a:avLst>
            <a:gd name="adj" fmla="val 42857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338138</xdr:colOff>
      <xdr:row>17</xdr:row>
      <xdr:rowOff>171864</xdr:rowOff>
    </xdr:from>
    <xdr:to>
      <xdr:col>0</xdr:col>
      <xdr:colOff>2690813</xdr:colOff>
      <xdr:row>20</xdr:row>
      <xdr:rowOff>414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328021-B1C5-4401-BAF6-A2F65E421523}"/>
            </a:ext>
          </a:extLst>
        </xdr:cNvPr>
        <xdr:cNvSpPr/>
      </xdr:nvSpPr>
      <xdr:spPr>
        <a:xfrm>
          <a:off x="338138" y="3667125"/>
          <a:ext cx="2352675" cy="400050"/>
        </a:xfrm>
        <a:prstGeom prst="roundRect">
          <a:avLst>
            <a:gd name="adj" fmla="val 42857"/>
          </a:avLst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338138</xdr:colOff>
      <xdr:row>24</xdr:row>
      <xdr:rowOff>143289</xdr:rowOff>
    </xdr:from>
    <xdr:to>
      <xdr:col>0</xdr:col>
      <xdr:colOff>2690813</xdr:colOff>
      <xdr:row>26</xdr:row>
      <xdr:rowOff>162339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2BDC99A-C949-4D4E-8471-4BEF95B14850}"/>
            </a:ext>
          </a:extLst>
        </xdr:cNvPr>
        <xdr:cNvSpPr/>
      </xdr:nvSpPr>
      <xdr:spPr>
        <a:xfrm>
          <a:off x="338138" y="4972050"/>
          <a:ext cx="2352675" cy="400050"/>
        </a:xfrm>
        <a:prstGeom prst="roundRect">
          <a:avLst>
            <a:gd name="adj" fmla="val 4285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2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System</a:t>
          </a:r>
          <a:r>
            <a:rPr lang="pt-BR" sz="1100" baseline="0">
              <a:solidFill>
                <a:schemeClr val="bg2">
                  <a:lumMod val="7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</a:rPr>
            <a:t> by KevynFirst </a:t>
          </a:r>
          <a:r>
            <a:rPr lang="pt-BR" sz="1100" baseline="0">
              <a:latin typeface="Verdana" panose="020B0604030504040204" pitchFamily="34" charset="0"/>
              <a:ea typeface="Verdana" panose="020B0604030504040204" pitchFamily="34" charset="0"/>
            </a:rPr>
            <a:t>🧡</a:t>
          </a:r>
          <a:endParaRPr lang="pt-BR" sz="11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559698</xdr:colOff>
      <xdr:row>25</xdr:row>
      <xdr:rowOff>25676</xdr:rowOff>
    </xdr:from>
    <xdr:to>
      <xdr:col>0</xdr:col>
      <xdr:colOff>2436123</xdr:colOff>
      <xdr:row>25</xdr:row>
      <xdr:rowOff>25676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3998E70-E70E-43A4-9FAC-D64AEE7B21B6}"/>
            </a:ext>
          </a:extLst>
        </xdr:cNvPr>
        <xdr:cNvCxnSpPr/>
      </xdr:nvCxnSpPr>
      <xdr:spPr>
        <a:xfrm>
          <a:off x="559698" y="5028372"/>
          <a:ext cx="1876425" cy="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1360202</xdr:colOff>
      <xdr:row>27</xdr:row>
      <xdr:rowOff>66261</xdr:rowOff>
    </xdr:from>
    <xdr:to>
      <xdr:col>0</xdr:col>
      <xdr:colOff>1674941</xdr:colOff>
      <xdr:row>29</xdr:row>
      <xdr:rowOff>0</xdr:rowOff>
    </xdr:to>
    <xdr:pic>
      <xdr:nvPicPr>
        <xdr:cNvPr id="8" name="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C6502D3-5234-4A4D-8FEE-F5E11342E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202" y="5466522"/>
          <a:ext cx="314739" cy="314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5C31A-E40A-4035-83D9-BBB16AD02D73}" name="Table2" displayName="Table2" ref="C7:E1048576" totalsRowShown="0" dataDxfId="4" tableBorderDxfId="3">
  <autoFilter ref="C7:E1048576" xr:uid="{7F05C31A-E40A-4035-83D9-BBB16AD02D73}"/>
  <tableColumns count="3">
    <tableColumn id="1" xr3:uid="{4A2EB241-9757-4377-8775-A3A01A9C2B03}" name="DATA" dataDxfId="2"/>
    <tableColumn id="2" xr3:uid="{06F3345B-AEDD-4922-9A58-EA4C7FA175DE}" name="CATEGORIA" dataDxfId="1"/>
    <tableColumn id="3" xr3:uid="{2AF9C38D-2EC8-41AF-8653-28D9DC983AF1}" name="VALO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ynfirst@gmail.com?subject=Ol&#225;%20:D" TargetMode="External"/><Relationship Id="rId1" Type="http://schemas.openxmlformats.org/officeDocument/2006/relationships/hyperlink" Target="mailto:kevynfirst@gmail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69AA-EE00-4799-8C7F-F22D347250A4}">
  <dimension ref="A1:A50"/>
  <sheetViews>
    <sheetView workbookViewId="0">
      <selection sqref="A1:XFD1"/>
    </sheetView>
  </sheetViews>
  <sheetFormatPr defaultRowHeight="15"/>
  <cols>
    <col min="1" max="1" width="38.5703125" customWidth="1"/>
  </cols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72</v>
      </c>
    </row>
    <row r="41" spans="1:1">
      <c r="A41" t="s">
        <v>73</v>
      </c>
    </row>
    <row r="42" spans="1:1">
      <c r="A42" t="s">
        <v>74</v>
      </c>
    </row>
    <row r="43" spans="1:1">
      <c r="A43" t="s">
        <v>75</v>
      </c>
    </row>
    <row r="44" spans="1:1">
      <c r="A44" t="s">
        <v>76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80</v>
      </c>
    </row>
    <row r="49" spans="1:1">
      <c r="A49" t="s">
        <v>81</v>
      </c>
    </row>
    <row r="50" spans="1:1">
      <c r="A50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2C80-ACB5-4576-B5F1-28AD13105ACF}">
  <sheetPr codeName="Sheet1"/>
  <dimension ref="A3:E23"/>
  <sheetViews>
    <sheetView showGridLines="0" showRowColHeaders="0" tabSelected="1" zoomScale="115" zoomScaleNormal="115" workbookViewId="0">
      <selection activeCell="D6" sqref="D6:E6"/>
    </sheetView>
  </sheetViews>
  <sheetFormatPr defaultRowHeight="15"/>
  <cols>
    <col min="1" max="1" width="46" style="1" customWidth="1"/>
    <col min="3" max="3" width="50.7109375" customWidth="1"/>
    <col min="4" max="5" width="25.7109375" customWidth="1"/>
  </cols>
  <sheetData>
    <row r="3" spans="1:5" s="5" customFormat="1" ht="20.45" customHeight="1" thickBot="1">
      <c r="A3" s="4"/>
      <c r="C3" s="12" t="s">
        <v>0</v>
      </c>
      <c r="D3" s="12"/>
      <c r="E3" s="12"/>
    </row>
    <row r="4" spans="1:5" ht="15.75" thickTop="1">
      <c r="C4" s="10" t="s">
        <v>32</v>
      </c>
      <c r="D4" s="32"/>
      <c r="E4" s="32"/>
    </row>
    <row r="6" spans="1:5" s="5" customFormat="1" ht="18.75" customHeight="1">
      <c r="A6" s="4"/>
      <c r="C6" s="11" t="s">
        <v>1</v>
      </c>
      <c r="D6" s="25" t="s">
        <v>30</v>
      </c>
      <c r="E6" s="25"/>
    </row>
    <row r="7" spans="1:5" s="5" customFormat="1" ht="18.75" customHeight="1">
      <c r="A7" s="4"/>
      <c r="C7" s="11" t="s">
        <v>2</v>
      </c>
      <c r="D7" s="30">
        <v>5704471358</v>
      </c>
      <c r="E7" s="30"/>
    </row>
    <row r="8" spans="1:5" s="5" customFormat="1" ht="18.75" customHeight="1">
      <c r="A8" s="4"/>
      <c r="C8" s="11" t="s">
        <v>3</v>
      </c>
      <c r="D8" s="31">
        <v>34547</v>
      </c>
      <c r="E8" s="25"/>
    </row>
    <row r="9" spans="1:5" s="5" customFormat="1" ht="18.75" customHeight="1">
      <c r="A9" s="4"/>
      <c r="C9" s="11" t="s">
        <v>4</v>
      </c>
      <c r="D9" s="25">
        <v>31713388</v>
      </c>
      <c r="E9" s="25"/>
    </row>
    <row r="10" spans="1:5" s="5" customFormat="1" ht="18.75" customHeight="1">
      <c r="A10" s="4"/>
      <c r="C10" s="11" t="s">
        <v>5</v>
      </c>
      <c r="D10" s="25" t="s">
        <v>29</v>
      </c>
      <c r="E10" s="25"/>
    </row>
    <row r="11" spans="1:5" s="5" customFormat="1" ht="18.75" customHeight="1">
      <c r="A11" s="4"/>
      <c r="C11" s="11" t="s">
        <v>6</v>
      </c>
      <c r="D11" s="25" t="s">
        <v>28</v>
      </c>
      <c r="E11" s="25"/>
    </row>
    <row r="12" spans="1:5" s="5" customFormat="1" ht="18.75" customHeight="1">
      <c r="A12" s="4"/>
      <c r="C12" s="11" t="s">
        <v>7</v>
      </c>
      <c r="D12" s="25" t="s">
        <v>27</v>
      </c>
      <c r="E12" s="25"/>
    </row>
    <row r="13" spans="1:5" s="5" customFormat="1" ht="18.75" customHeight="1">
      <c r="A13" s="4"/>
      <c r="C13" s="11" t="s">
        <v>8</v>
      </c>
      <c r="D13" s="26">
        <v>6535135</v>
      </c>
      <c r="E13" s="26"/>
    </row>
    <row r="14" spans="1:5" s="5" customFormat="1" ht="18.75" customHeight="1">
      <c r="A14" s="4"/>
      <c r="C14" s="11" t="s">
        <v>9</v>
      </c>
      <c r="D14" s="27">
        <v>1191248876</v>
      </c>
      <c r="E14" s="27"/>
    </row>
    <row r="15" spans="1:5" s="5" customFormat="1" ht="18.75" customHeight="1">
      <c r="A15" s="4"/>
      <c r="C15" s="11" t="s">
        <v>10</v>
      </c>
      <c r="D15" s="28">
        <v>11991248876</v>
      </c>
      <c r="E15" s="28"/>
    </row>
    <row r="16" spans="1:5" s="5" customFormat="1" ht="18.75" customHeight="1">
      <c r="A16" s="4"/>
      <c r="C16" s="11" t="s">
        <v>11</v>
      </c>
      <c r="D16" s="29" t="s">
        <v>26</v>
      </c>
      <c r="E16" s="29"/>
    </row>
    <row r="17" spans="1:5" s="5" customFormat="1" ht="18.75" customHeight="1">
      <c r="A17" s="4"/>
      <c r="C17" s="11" t="s">
        <v>12</v>
      </c>
      <c r="D17" s="25" t="s">
        <v>25</v>
      </c>
      <c r="E17" s="25"/>
    </row>
    <row r="18" spans="1:5" s="5" customFormat="1" ht="18.75" customHeight="1">
      <c r="A18" s="4"/>
      <c r="C18" s="11" t="s">
        <v>13</v>
      </c>
      <c r="D18" s="25" t="s">
        <v>25</v>
      </c>
      <c r="E18" s="25"/>
    </row>
    <row r="19" spans="1:5" s="5" customFormat="1" ht="18.75" customHeight="1">
      <c r="A19" s="4"/>
      <c r="C19" s="11" t="s">
        <v>14</v>
      </c>
      <c r="D19" s="25" t="s">
        <v>31</v>
      </c>
      <c r="E19" s="25"/>
    </row>
    <row r="20" spans="1:5">
      <c r="E20" s="3"/>
    </row>
    <row r="21" spans="1:5" s="5" customFormat="1" ht="20.100000000000001" customHeight="1">
      <c r="A21" s="4"/>
      <c r="E21" s="6" t="s">
        <v>15</v>
      </c>
    </row>
    <row r="23" spans="1:5">
      <c r="B23" s="2"/>
    </row>
  </sheetData>
  <sheetProtection sheet="1" objects="1" scenarios="1" selectLockedCells="1"/>
  <mergeCells count="15">
    <mergeCell ref="D7:E7"/>
    <mergeCell ref="D8:E8"/>
    <mergeCell ref="D9:E9"/>
    <mergeCell ref="D10:E10"/>
    <mergeCell ref="D4:E4"/>
    <mergeCell ref="D6:E6"/>
    <mergeCell ref="D17:E17"/>
    <mergeCell ref="D18:E18"/>
    <mergeCell ref="D19:E19"/>
    <mergeCell ref="D11:E11"/>
    <mergeCell ref="D12:E12"/>
    <mergeCell ref="D13:E13"/>
    <mergeCell ref="D14:E14"/>
    <mergeCell ref="D15:E15"/>
    <mergeCell ref="D16:E16"/>
  </mergeCells>
  <dataValidations count="1">
    <dataValidation type="list" allowBlank="1" showInputMessage="1" showErrorMessage="1" sqref="D17:E19" xr:uid="{EB87D81E-EB04-4D77-9E1D-B6FCEC12AA34}">
      <formula1>"SIM, NÃO"</formula1>
    </dataValidation>
  </dataValidations>
  <hyperlinks>
    <hyperlink ref="E21" location="INFORMES!A1" display="PRÓXIMO" xr:uid="{A324B828-BDFB-4034-9417-5D302F35EBB5}"/>
    <hyperlink ref="D16" r:id="rId1" xr:uid="{5B176E7E-3FA7-466D-BB76-BF2D32AC1550}"/>
    <hyperlink ref="D16:E16" r:id="rId2" display="kevynfirst@gmail.com" xr:uid="{4E058D6F-4199-4E6A-8C57-784C81A3FD09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0245-C37B-4CA8-9C4D-01ED6A6A64D3}">
  <sheetPr codeName="Sheet2"/>
  <dimension ref="A3:F24"/>
  <sheetViews>
    <sheetView showGridLines="0" showRowColHeaders="0" zoomScale="115" zoomScaleNormal="115" workbookViewId="0">
      <selection activeCell="E10" sqref="E10:F10"/>
    </sheetView>
  </sheetViews>
  <sheetFormatPr defaultRowHeight="15"/>
  <cols>
    <col min="1" max="1" width="46" style="1" customWidth="1"/>
    <col min="3" max="6" width="25.7109375" customWidth="1"/>
  </cols>
  <sheetData>
    <row r="3" spans="1:6" s="5" customFormat="1" ht="20.45" customHeight="1" thickBot="1">
      <c r="A3" s="4"/>
      <c r="C3" s="36" t="s">
        <v>16</v>
      </c>
      <c r="D3" s="37"/>
      <c r="E3" s="37"/>
      <c r="F3" s="37"/>
    </row>
    <row r="4" spans="1:6" ht="15.75" thickTop="1">
      <c r="C4" s="38" t="s">
        <v>17</v>
      </c>
      <c r="D4" s="39"/>
      <c r="E4" s="39"/>
      <c r="F4" s="39"/>
    </row>
    <row r="6" spans="1:6">
      <c r="C6" s="33" t="s">
        <v>84</v>
      </c>
      <c r="D6" s="33"/>
      <c r="E6" s="33"/>
      <c r="F6" s="33"/>
    </row>
    <row r="7" spans="1:6" ht="20.25" customHeight="1">
      <c r="C7" s="40">
        <f>SUM(E11,E16,E21)</f>
        <v>30000</v>
      </c>
      <c r="D7" s="41"/>
      <c r="E7" s="41"/>
      <c r="F7" s="41"/>
    </row>
    <row r="9" spans="1:6">
      <c r="C9" s="7" t="s">
        <v>18</v>
      </c>
      <c r="D9" s="3"/>
    </row>
    <row r="10" spans="1:6">
      <c r="C10" s="34" t="s">
        <v>20</v>
      </c>
      <c r="D10" s="34"/>
      <c r="E10" s="25" t="s">
        <v>37</v>
      </c>
      <c r="F10" s="25"/>
    </row>
    <row r="11" spans="1:6">
      <c r="C11" s="34" t="s">
        <v>21</v>
      </c>
      <c r="D11" s="34"/>
      <c r="E11" s="35">
        <v>10000</v>
      </c>
      <c r="F11" s="35"/>
    </row>
    <row r="12" spans="1:6">
      <c r="C12" s="34" t="s">
        <v>19</v>
      </c>
      <c r="D12" s="34"/>
      <c r="E12" s="25" t="s">
        <v>83</v>
      </c>
      <c r="F12" s="25"/>
    </row>
    <row r="13" spans="1:6">
      <c r="C13" s="3"/>
      <c r="D13" s="3"/>
      <c r="E13" s="13"/>
      <c r="F13" s="13"/>
    </row>
    <row r="14" spans="1:6">
      <c r="C14" s="7" t="s">
        <v>22</v>
      </c>
      <c r="D14" s="3"/>
      <c r="E14" s="13"/>
      <c r="F14" s="13"/>
    </row>
    <row r="15" spans="1:6">
      <c r="C15" s="34" t="s">
        <v>20</v>
      </c>
      <c r="D15" s="34"/>
      <c r="E15" s="25" t="s">
        <v>51</v>
      </c>
      <c r="F15" s="25"/>
    </row>
    <row r="16" spans="1:6">
      <c r="C16" s="34" t="s">
        <v>21</v>
      </c>
      <c r="D16" s="34"/>
      <c r="E16" s="35">
        <v>10000</v>
      </c>
      <c r="F16" s="35"/>
    </row>
    <row r="17" spans="3:6">
      <c r="C17" s="34" t="s">
        <v>19</v>
      </c>
      <c r="D17" s="34"/>
      <c r="E17" s="25" t="s">
        <v>83</v>
      </c>
      <c r="F17" s="25"/>
    </row>
    <row r="18" spans="3:6">
      <c r="C18" s="3"/>
      <c r="D18" s="3"/>
      <c r="E18" s="13"/>
      <c r="F18" s="13"/>
    </row>
    <row r="19" spans="3:6">
      <c r="C19" s="7" t="s">
        <v>23</v>
      </c>
      <c r="D19" s="3"/>
      <c r="E19" s="13"/>
      <c r="F19" s="13"/>
    </row>
    <row r="20" spans="3:6">
      <c r="C20" s="34" t="s">
        <v>20</v>
      </c>
      <c r="D20" s="34"/>
      <c r="E20" s="25" t="s">
        <v>70</v>
      </c>
      <c r="F20" s="25"/>
    </row>
    <row r="21" spans="3:6">
      <c r="C21" s="34" t="s">
        <v>21</v>
      </c>
      <c r="D21" s="34"/>
      <c r="E21" s="35">
        <v>10000</v>
      </c>
      <c r="F21" s="35"/>
    </row>
    <row r="22" spans="3:6">
      <c r="C22" s="34" t="s">
        <v>19</v>
      </c>
      <c r="D22" s="34"/>
      <c r="E22" s="25" t="s">
        <v>83</v>
      </c>
      <c r="F22" s="25"/>
    </row>
    <row r="24" spans="3:6" ht="20.100000000000001" customHeight="1">
      <c r="C24" s="8" t="s">
        <v>24</v>
      </c>
      <c r="D24" s="9"/>
      <c r="E24" s="9"/>
      <c r="F24" s="6" t="s">
        <v>15</v>
      </c>
    </row>
  </sheetData>
  <sheetProtection sheet="1" objects="1" scenarios="1" selectLockedCells="1"/>
  <mergeCells count="22">
    <mergeCell ref="C17:D17"/>
    <mergeCell ref="C3:F3"/>
    <mergeCell ref="C4:F4"/>
    <mergeCell ref="C7:F7"/>
    <mergeCell ref="C10:D10"/>
    <mergeCell ref="E10:F10"/>
    <mergeCell ref="E22:F22"/>
    <mergeCell ref="C6:F6"/>
    <mergeCell ref="C11:D11"/>
    <mergeCell ref="C15:D15"/>
    <mergeCell ref="C20:D20"/>
    <mergeCell ref="C21:D21"/>
    <mergeCell ref="C22:D22"/>
    <mergeCell ref="E11:F11"/>
    <mergeCell ref="E15:F15"/>
    <mergeCell ref="E20:F20"/>
    <mergeCell ref="E21:F21"/>
    <mergeCell ref="E12:F12"/>
    <mergeCell ref="E16:F16"/>
    <mergeCell ref="E17:F17"/>
    <mergeCell ref="C12:D12"/>
    <mergeCell ref="C16:D16"/>
  </mergeCells>
  <hyperlinks>
    <hyperlink ref="F24" location="NOTAS!C1" display="PRÓXIMO" xr:uid="{8BA579E8-ED2C-4F36-8734-8F4F0606C872}"/>
    <hyperlink ref="C24" location="TITULAR!C1" display="ANTERIOR" xr:uid="{8059D59D-965B-4BB6-976F-AB403986C99E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BANCO NÃO ENCONTRADO" promptTitle="INFORME UM BANCO" prompt="Selecione um banco vinculado ao seu cpf" xr:uid="{B48E588D-1125-4A1E-8B7F-F84FD88C2D9A}">
          <x14:formula1>
            <xm:f>bancos!$A:$A</xm:f>
          </x14:formula1>
          <xm:sqref>E20:F20 E15:F15</xm:sqref>
        </x14:dataValidation>
        <x14:dataValidation type="list" allowBlank="1" showInputMessage="1" showErrorMessage="1" errorTitle="BANCO NÃO ENCONTRADO" error="BANCO NÃO ENCONTRADO" promptTitle="INFORME UM BANCO" prompt="Selecione um banco vinculado ao seu cpf" xr:uid="{2DE37360-ADF8-4144-93B4-CEFB35BBEB1E}">
          <x14:formula1>
            <xm:f>bancos!$A:$A</xm:f>
          </x14:formula1>
          <xm:sqref>E10:F10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6650-7549-4246-9E09-C51AA25FF55A}">
  <sheetPr codeName="Sheet3"/>
  <dimension ref="A1:E11"/>
  <sheetViews>
    <sheetView showGridLines="0" showRowColHeaders="0" zoomScale="115" zoomScaleNormal="115" workbookViewId="0">
      <selection activeCell="C12" sqref="C11:C12"/>
    </sheetView>
  </sheetViews>
  <sheetFormatPr defaultRowHeight="15"/>
  <cols>
    <col min="1" max="1" width="46" style="1" customWidth="1"/>
    <col min="3" max="3" width="25.7109375" style="21" customWidth="1"/>
    <col min="4" max="4" width="50.7109375" style="23" customWidth="1"/>
    <col min="5" max="5" width="25.7109375" style="22" customWidth="1"/>
  </cols>
  <sheetData>
    <row r="1" spans="1:5">
      <c r="C1" s="17"/>
      <c r="D1" s="18"/>
      <c r="E1" s="19"/>
    </row>
    <row r="2" spans="1:5">
      <c r="C2" s="17"/>
      <c r="D2" s="18"/>
      <c r="E2" s="19"/>
    </row>
    <row r="3" spans="1:5" ht="20.45" customHeight="1" thickBot="1">
      <c r="C3" s="36" t="s">
        <v>85</v>
      </c>
      <c r="D3" s="36"/>
      <c r="E3" s="20"/>
    </row>
    <row r="4" spans="1:5" ht="15.75" thickTop="1">
      <c r="C4" s="38" t="s">
        <v>86</v>
      </c>
      <c r="D4" s="39"/>
      <c r="E4" s="39"/>
    </row>
    <row r="5" spans="1:5" ht="25.5" customHeight="1">
      <c r="C5" s="17"/>
      <c r="D5" s="18"/>
      <c r="E5" s="24">
        <f>SUM(E8:E1048574)</f>
        <v>12000</v>
      </c>
    </row>
    <row r="6" spans="1:5" s="5" customFormat="1" ht="18.75" customHeight="1">
      <c r="A6" s="4"/>
      <c r="C6" s="42" t="s">
        <v>87</v>
      </c>
      <c r="D6" s="43"/>
      <c r="E6" s="44"/>
    </row>
    <row r="7" spans="1:5">
      <c r="C7" s="14" t="s">
        <v>88</v>
      </c>
      <c r="D7" s="16" t="s">
        <v>89</v>
      </c>
      <c r="E7" s="15" t="s">
        <v>90</v>
      </c>
    </row>
    <row r="8" spans="1:5">
      <c r="C8" s="21">
        <v>45685</v>
      </c>
      <c r="D8" s="23" t="s">
        <v>91</v>
      </c>
      <c r="E8" s="22">
        <v>3000</v>
      </c>
    </row>
    <row r="9" spans="1:5">
      <c r="C9" s="21">
        <v>45713</v>
      </c>
      <c r="D9" s="23" t="s">
        <v>92</v>
      </c>
      <c r="E9" s="22">
        <v>2000</v>
      </c>
    </row>
    <row r="10" spans="1:5">
      <c r="C10" s="21">
        <v>45782</v>
      </c>
      <c r="D10" s="23" t="s">
        <v>93</v>
      </c>
      <c r="E10" s="22">
        <v>5000</v>
      </c>
    </row>
    <row r="11" spans="1:5">
      <c r="C11" s="21">
        <v>45713</v>
      </c>
      <c r="D11" s="23" t="s">
        <v>92</v>
      </c>
      <c r="E11" s="22">
        <v>2000</v>
      </c>
    </row>
  </sheetData>
  <sheetProtection sheet="1" objects="1" scenarios="1" selectLockedCells="1"/>
  <mergeCells count="3">
    <mergeCell ref="C4:E4"/>
    <mergeCell ref="C6:E6"/>
    <mergeCell ref="C3:D3"/>
  </mergeCells>
  <dataValidations count="1">
    <dataValidation type="list" allowBlank="1" showInputMessage="1" showErrorMessage="1" sqref="D8:D1048576" xr:uid="{AB55015D-110A-440E-AA37-2AFE38CFBC73}">
      <formula1>"HOLERITE,CNPJ,FREELANCE"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bancos</vt:lpstr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Bezerra</dc:creator>
  <cp:lastModifiedBy>Kevyn Bezerra</cp:lastModifiedBy>
  <dcterms:created xsi:type="dcterms:W3CDTF">2025-10-04T13:51:51Z</dcterms:created>
  <dcterms:modified xsi:type="dcterms:W3CDTF">2025-10-04T19:39:21Z</dcterms:modified>
</cp:coreProperties>
</file>