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е 6\"/>
    </mc:Choice>
  </mc:AlternateContent>
  <xr:revisionPtr revIDLastSave="0" documentId="13_ncr:1_{7EC3C124-3544-448C-92DB-C021422B3D6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Среднедушевые доходы руб-мес" sheetId="1" r:id="rId1"/>
    <sheet name="вопрос 3" sheetId="4" r:id="rId2"/>
    <sheet name="Численность населения тыс чел" sheetId="3" r:id="rId3"/>
    <sheet name="Вопрос 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4" i="1" l="1"/>
  <c r="J94" i="1"/>
  <c r="I94" i="1"/>
  <c r="H94" i="1"/>
  <c r="G94" i="1"/>
  <c r="F94" i="1"/>
  <c r="E94" i="1"/>
  <c r="D94" i="1"/>
  <c r="K84" i="1"/>
  <c r="J84" i="1"/>
  <c r="I84" i="1"/>
  <c r="H84" i="1"/>
  <c r="G84" i="1"/>
  <c r="F84" i="1"/>
  <c r="E84" i="1"/>
  <c r="D84" i="1"/>
  <c r="K71" i="1"/>
  <c r="J71" i="1"/>
  <c r="I71" i="1"/>
  <c r="H71" i="1"/>
  <c r="G71" i="1"/>
  <c r="F71" i="1"/>
  <c r="E71" i="1"/>
  <c r="D71" i="1"/>
  <c r="K64" i="1"/>
  <c r="J64" i="1"/>
  <c r="I64" i="1"/>
  <c r="H64" i="1"/>
  <c r="G64" i="1"/>
  <c r="F64" i="1"/>
  <c r="E64" i="1"/>
  <c r="D64" i="1"/>
  <c r="K49" i="1"/>
  <c r="J49" i="1"/>
  <c r="I49" i="1"/>
  <c r="H49" i="1"/>
  <c r="G49" i="1"/>
  <c r="F49" i="1"/>
  <c r="E49" i="1"/>
  <c r="D49" i="1"/>
  <c r="K41" i="1"/>
  <c r="J41" i="1"/>
  <c r="I41" i="1"/>
  <c r="H41" i="1"/>
  <c r="G41" i="1"/>
  <c r="F41" i="1"/>
  <c r="E41" i="1"/>
  <c r="D41" i="1"/>
  <c r="K32" i="1"/>
  <c r="J32" i="1"/>
  <c r="I32" i="1"/>
  <c r="H32" i="1"/>
  <c r="G32" i="1"/>
  <c r="F32" i="1"/>
  <c r="E32" i="1"/>
  <c r="D32" i="1"/>
  <c r="K20" i="1"/>
  <c r="K95" i="1" s="1"/>
  <c r="J20" i="1"/>
  <c r="J95" i="1" s="1"/>
  <c r="I20" i="1"/>
  <c r="I95" i="1" s="1"/>
  <c r="H20" i="1"/>
  <c r="H95" i="1" s="1"/>
  <c r="G20" i="1"/>
  <c r="G95" i="1" s="1"/>
  <c r="F20" i="1"/>
  <c r="F95" i="1" s="1"/>
  <c r="E20" i="1"/>
  <c r="E95" i="1" s="1"/>
  <c r="D20" i="1"/>
  <c r="D95" i="1" s="1"/>
  <c r="K94" i="3"/>
  <c r="J94" i="3"/>
  <c r="I94" i="3"/>
  <c r="H94" i="3"/>
  <c r="G94" i="3"/>
  <c r="F94" i="3"/>
  <c r="E94" i="3"/>
  <c r="D94" i="3"/>
  <c r="K84" i="3"/>
  <c r="J84" i="3"/>
  <c r="I84" i="3"/>
  <c r="H84" i="3"/>
  <c r="G84" i="3"/>
  <c r="F84" i="3"/>
  <c r="E84" i="3"/>
  <c r="D84" i="3"/>
  <c r="K71" i="3"/>
  <c r="J71" i="3"/>
  <c r="I71" i="3"/>
  <c r="H71" i="3"/>
  <c r="G71" i="3"/>
  <c r="F71" i="3"/>
  <c r="E71" i="3"/>
  <c r="D71" i="3"/>
  <c r="K64" i="3"/>
  <c r="J64" i="3"/>
  <c r="I64" i="3"/>
  <c r="H64" i="3"/>
  <c r="G64" i="3"/>
  <c r="F64" i="3"/>
  <c r="E64" i="3"/>
  <c r="D64" i="3"/>
  <c r="K49" i="3"/>
  <c r="J49" i="3"/>
  <c r="I49" i="3"/>
  <c r="H49" i="3"/>
  <c r="G49" i="3"/>
  <c r="F49" i="3"/>
  <c r="E49" i="3"/>
  <c r="D49" i="3"/>
  <c r="K41" i="3"/>
  <c r="J41" i="3"/>
  <c r="I41" i="3"/>
  <c r="H41" i="3"/>
  <c r="G41" i="3"/>
  <c r="F41" i="3"/>
  <c r="E41" i="3"/>
  <c r="D41" i="3"/>
  <c r="K32" i="3"/>
  <c r="J32" i="3"/>
  <c r="I32" i="3"/>
  <c r="H32" i="3"/>
  <c r="G32" i="3"/>
  <c r="F32" i="3"/>
  <c r="E32" i="3"/>
  <c r="D32" i="3"/>
  <c r="K20" i="3"/>
  <c r="J20" i="3"/>
  <c r="J95" i="3" s="1"/>
  <c r="I20" i="3"/>
  <c r="I95" i="3" s="1"/>
  <c r="H20" i="3"/>
  <c r="H95" i="3" s="1"/>
  <c r="G20" i="3"/>
  <c r="G95" i="3" s="1"/>
  <c r="F20" i="3"/>
  <c r="F95" i="3" s="1"/>
  <c r="E20" i="3"/>
  <c r="E95" i="3" s="1"/>
  <c r="D20" i="3"/>
  <c r="D95" i="3" s="1"/>
  <c r="K95" i="3" l="1"/>
</calcChain>
</file>

<file path=xl/sharedStrings.xml><?xml version="1.0" encoding="utf-8"?>
<sst xmlns="http://schemas.openxmlformats.org/spreadsheetml/2006/main" count="579" uniqueCount="144">
  <si>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</si>
  <si>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</si>
  <si>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</si>
  <si>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</si>
  <si>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</si>
  <si>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</si>
  <si>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</si>
  <si>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</si>
  <si>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</si>
  <si>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</si>
  <si>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</si>
  <si>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</si>
  <si>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</si>
  <si>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</si>
  <si>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</si>
  <si>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</si>
  <si>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</si>
  <si>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</si>
  <si>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</si>
  <si>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</si>
  <si>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</si>
  <si>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</si>
  <si>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</si>
  <si>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</si>
  <si>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</si>
  <si>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</si>
  <si>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</si>
  <si>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</si>
  <si>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</si>
  <si>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</si>
  <si>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</si>
  <si>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</si>
  <si>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</si>
  <si>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</si>
  <si>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</si>
  <si>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</si>
  <si>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</si>
  <si>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</si>
  <si>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</si>
  <si>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</si>
  <si>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</si>
  <si>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</si>
  <si>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</si>
  <si>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</si>
  <si>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</si>
  <si>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</si>
  <si>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</si>
  <si>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</si>
  <si>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</si>
  <si>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</si>
  <si>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</si>
  <si>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</si>
  <si>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</si>
  <si>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</si>
  <si>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</si>
  <si>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</si>
  <si>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</si>
  <si>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</si>
  <si>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</si>
  <si>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</si>
  <si>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</si>
  <si>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</si>
  <si>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</si>
  <si>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</si>
  <si>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</si>
  <si>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</si>
  <si>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</si>
  <si>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</si>
  <si>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</si>
  <si>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</si>
  <si>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</si>
  <si>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</si>
  <si>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</si>
  <si>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</si>
  <si>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</si>
  <si>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</si>
  <si>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</si>
  <si>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</si>
  <si>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</si>
  <si>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</si>
  <si>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</si>
  <si>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</si>
  <si>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</si>
  <si>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</si>
  <si>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</si>
  <si>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</si>
  <si>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</si>
  <si>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</si>
  <si>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</si>
  <si>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</si>
  <si>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</si>
  <si>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</si>
  <si>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Ханты-Мансийский автономныйокруг - Югра</t>
  </si>
  <si>
    <t>Дальневосточный федеральный округ</t>
  </si>
  <si>
    <t>Страна</t>
  </si>
  <si>
    <t>Округ</t>
  </si>
  <si>
    <t>Область</t>
  </si>
  <si>
    <t xml:space="preserve">Республика Ингушетия </t>
  </si>
  <si>
    <t>Ханты-Мансийский автономный округ – Югра</t>
  </si>
  <si>
    <t xml:space="preserve">Чеченская Республика </t>
  </si>
  <si>
    <t xml:space="preserve">Хабаровский край </t>
  </si>
  <si>
    <t>Центральный федеральный округ Итог</t>
  </si>
  <si>
    <t>Северо-Западный федеральный округ Итог</t>
  </si>
  <si>
    <t>Южный федеральный округ Итог</t>
  </si>
  <si>
    <t>Северо-Кавказский федеральный округ Итог</t>
  </si>
  <si>
    <t>Приволжский федеральный округ Итог</t>
  </si>
  <si>
    <t>Уральский федеральный округ Итог</t>
  </si>
  <si>
    <t>Сибирский федеральный округ Итог</t>
  </si>
  <si>
    <t>Дальневосточный федеральный округ Итог</t>
  </si>
  <si>
    <t>Общий итог</t>
  </si>
  <si>
    <t>2005</t>
  </si>
  <si>
    <t>Числ. Насел 2005</t>
  </si>
  <si>
    <t>Числ. Насел 2010</t>
  </si>
  <si>
    <t>Числ. Насел 2011</t>
  </si>
  <si>
    <t>Числ. Насел 2012</t>
  </si>
  <si>
    <t>Числ. Насел 2013</t>
  </si>
  <si>
    <t>Числ. Насел 2014</t>
  </si>
  <si>
    <t>Числ. Насел 2015</t>
  </si>
  <si>
    <t>Числ. Насел 2016</t>
  </si>
  <si>
    <t>сред. Дох. 2005</t>
  </si>
  <si>
    <t>сред. Дох. 2010</t>
  </si>
  <si>
    <t>сред. Дох. 2011</t>
  </si>
  <si>
    <t>сред. Дох. 2012</t>
  </si>
  <si>
    <t>сред. Дох. 2013</t>
  </si>
  <si>
    <t>сред. Дох. 2014</t>
  </si>
  <si>
    <t>сред. Дох. 2015</t>
  </si>
  <si>
    <t>сред. Дох. 2016</t>
  </si>
  <si>
    <t>2005г</t>
  </si>
  <si>
    <t>2010г</t>
  </si>
  <si>
    <t>2011г</t>
  </si>
  <si>
    <t>2012г</t>
  </si>
  <si>
    <t>2013г</t>
  </si>
  <si>
    <t>2014г</t>
  </si>
  <si>
    <t>2015г</t>
  </si>
  <si>
    <t>2016г</t>
  </si>
  <si>
    <t>Центральный федеральный округ Среднее</t>
  </si>
  <si>
    <t>Северо-Западный федеральный округ Среднее</t>
  </si>
  <si>
    <t>Южный федеральный округ Среднее</t>
  </si>
  <si>
    <t>Северо-Кавказский федеральный округ Среднее</t>
  </si>
  <si>
    <t>Приволжский федеральный округ Среднее</t>
  </si>
  <si>
    <t>Уральский федеральный округ Среднее</t>
  </si>
  <si>
    <t>Сибирский федеральный округ Среднее</t>
  </si>
  <si>
    <t>Дальневосточный федеральный округ Среднее</t>
  </si>
  <si>
    <t>Общее 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</si>
</sst>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Комбинированная</a:t>
            </a:r>
            <a:r>
              <a:rPr lang="ru-RU" baseline="0"/>
              <a:t> диаграмма для 2005г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'вопрос 3'!$C$1</c:f>
              <c:strCache>
                <c:ptCount val="1"/>
                <c:pt idx="0">
                  <c:v>сред. Дох. 2005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4-4010-955E-A579FA3BB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4-4010-955E-A579FA3BB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4-4010-955E-A579FA3BB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4-4010-955E-A579FA3BBD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C4-4010-955E-A579FA3BBD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C4-4010-955E-A579FA3BBD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C4-4010-955E-A579FA3BBD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C4-4010-955E-A579FA3BBD89}"/>
              </c:ext>
            </c:extLst>
          </c:dPt>
          <c:cat>
            <c:strRef>
              <c:f>'вопрос 3'!$A$2:$A$9</c:f>
              <c:strCache>
                <c:ptCount val="8"/>
                <c:pt idx="0">
                  <c:v>Центральный федеральный округ Итог</c:v>
                </c:pt>
                <c:pt idx="1">
                  <c:v>Северо-Западный федеральный округ Итог</c:v>
                </c:pt>
                <c:pt idx="2">
                  <c:v>Южный федеральный округ Итог</c:v>
                </c:pt>
                <c:pt idx="3">
                  <c:v>Северо-Кавказский федеральный округ Итог</c:v>
                </c:pt>
                <c:pt idx="4">
                  <c:v>Приволжский федеральный округ Итог</c:v>
                </c:pt>
                <c:pt idx="5">
                  <c:v>Уральский федеральный округ Итог</c:v>
                </c:pt>
                <c:pt idx="6">
                  <c:v>Сибирский федеральный округ Итог</c:v>
                </c:pt>
                <c:pt idx="7">
                  <c:v>Дальневосточный федеральный округ Итог</c:v>
                </c:pt>
              </c:strCache>
            </c:strRef>
          </c:cat>
          <c:val>
            <c:numRef>
              <c:f>'вопрос 3'!$C$2:$C$9</c:f>
              <c:numCache>
                <c:formatCode>General</c:formatCode>
                <c:ptCount val="8"/>
                <c:pt idx="0">
                  <c:v>112967</c:v>
                </c:pt>
                <c:pt idx="1">
                  <c:v>92036</c:v>
                </c:pt>
                <c:pt idx="3">
                  <c:v>25185</c:v>
                </c:pt>
                <c:pt idx="4">
                  <c:v>77712</c:v>
                </c:pt>
                <c:pt idx="5">
                  <c:v>60722</c:v>
                </c:pt>
                <c:pt idx="6">
                  <c:v>74843</c:v>
                </c:pt>
                <c:pt idx="7">
                  <c:v>95204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F71-A9D6-438C12A1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0"/>
          <c:order val="0"/>
          <c:tx>
            <c:strRef>
              <c:f>'вопрос 3'!$B$1</c:f>
              <c:strCache>
                <c:ptCount val="1"/>
                <c:pt idx="0">
                  <c:v>Числ. Насел 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'вопрос 3'!$A$2:$A$9</c:f>
              <c:strCache>
                <c:ptCount val="8"/>
                <c:pt idx="0">
                  <c:v>Центральный федеральный округ Итог</c:v>
                </c:pt>
                <c:pt idx="1">
                  <c:v>Северо-Западный федеральный округ Итог</c:v>
                </c:pt>
                <c:pt idx="2">
                  <c:v>Южный федеральный округ Итог</c:v>
                </c:pt>
                <c:pt idx="3">
                  <c:v>Северо-Кавказский федеральный округ Итог</c:v>
                </c:pt>
                <c:pt idx="4">
                  <c:v>Приволжский федеральный округ Итог</c:v>
                </c:pt>
                <c:pt idx="5">
                  <c:v>Уральский федеральный округ Итог</c:v>
                </c:pt>
                <c:pt idx="6">
                  <c:v>Сибирский федеральный округ Итог</c:v>
                </c:pt>
                <c:pt idx="7">
                  <c:v>Дальневосточный федеральный округ Итог</c:v>
                </c:pt>
              </c:strCache>
            </c:strRef>
          </c:cat>
          <c:val>
            <c:numRef>
              <c:f>'вопрос 3'!$B$2:$B$9</c:f>
              <c:numCache>
                <c:formatCode>General</c:formatCode>
                <c:ptCount val="8"/>
                <c:pt idx="0">
                  <c:v>38109</c:v>
                </c:pt>
                <c:pt idx="1">
                  <c:v>13716</c:v>
                </c:pt>
                <c:pt idx="2">
                  <c:v>13837</c:v>
                </c:pt>
                <c:pt idx="3">
                  <c:v>9037</c:v>
                </c:pt>
                <c:pt idx="4">
                  <c:v>30453</c:v>
                </c:pt>
                <c:pt idx="5">
                  <c:v>12129</c:v>
                </c:pt>
                <c:pt idx="6">
                  <c:v>19495</c:v>
                </c:pt>
                <c:pt idx="7">
                  <c:v>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F71-A9D6-438C12A1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9784"/>
        <c:axId val="539393880"/>
      </c:barChart>
      <c:valAx>
        <c:axId val="539393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399784"/>
        <c:crosses val="max"/>
        <c:crossBetween val="between"/>
      </c:valAx>
      <c:catAx>
        <c:axId val="53939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393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Насление</a:t>
            </a:r>
            <a:r>
              <a:rPr lang="ru-RU" baseline="0"/>
              <a:t> с накоплением</a:t>
            </a:r>
            <a:endParaRPr lang="ru-RU"/>
          </a:p>
        </c:rich>
      </c:tx>
      <c:layout>
        <c:manualLayout>
          <c:xMode val="edge"/>
          <c:yMode val="edge"/>
          <c:x val="0.37781320332501434"/>
          <c:y val="1.3925151033979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'Вопрос 4'!$A$2</c:f>
              <c:strCache>
                <c:ptCount val="1"/>
                <c:pt idx="0">
                  <c:v>Центральный федеральный округ 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'Вопрос 4'!$B$1:$I$1</c:f>
              <c:strCache>
                <c:ptCount val="8"/>
                <c:pt idx="0">
                  <c:v>2005г</c:v>
                </c:pt>
                <c:pt idx="1">
                  <c:v>2010г</c:v>
                </c:pt>
                <c:pt idx="2">
                  <c:v>2011г</c:v>
                </c:pt>
                <c:pt idx="3">
                  <c:v>2012г</c:v>
                </c:pt>
                <c:pt idx="4">
                  <c:v>2013г</c:v>
                </c:pt>
                <c:pt idx="5">
                  <c:v>2014г</c:v>
                </c:pt>
                <c:pt idx="6">
                  <c:v>2015г</c:v>
                </c:pt>
                <c:pt idx="7">
                  <c:v>2016г</c:v>
                </c:pt>
              </c:strCache>
            </c:strRef>
          </c:cat>
          <c:val>
            <c:numRef>
              <c:f>'Вопрос 4'!$B$2:$I$2</c:f>
              <c:numCache>
                <c:formatCode>General</c:formatCode>
                <c:ptCount val="8"/>
                <c:pt idx="0">
                  <c:v>38109</c:v>
                </c:pt>
                <c:pt idx="1">
                  <c:v>38445</c:v>
                </c:pt>
                <c:pt idx="2">
                  <c:v>38538</c:v>
                </c:pt>
                <c:pt idx="3">
                  <c:v>38679</c:v>
                </c:pt>
                <c:pt idx="4">
                  <c:v>38820</c:v>
                </c:pt>
                <c:pt idx="5">
                  <c:v>38951</c:v>
                </c:pt>
                <c:pt idx="6">
                  <c:v>39104</c:v>
                </c:pt>
                <c:pt idx="7">
                  <c:v>39209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5-46A2-B482-01DE808F4ACD}"/>
            </c:ext>
          </c:extLst>
        </c:ser>
        <c:ser>
          <c:idx val="1"/>
          <c:order val="1"/>
          <c:tx>
            <c:strRef>
              <c:f>'Вопрос 4'!$A$3</c:f>
              <c:strCache>
                <c:ptCount val="1"/>
                <c:pt idx="0">
                  <c:v>Северо-Западный федеральный округ 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'Вопрос 4'!$B$1:$I$1</c:f>
              <c:strCache>
                <c:ptCount val="8"/>
                <c:pt idx="0">
                  <c:v>2005г</c:v>
                </c:pt>
                <c:pt idx="1">
                  <c:v>2010г</c:v>
                </c:pt>
                <c:pt idx="2">
                  <c:v>2011г</c:v>
                </c:pt>
                <c:pt idx="3">
                  <c:v>2012г</c:v>
                </c:pt>
                <c:pt idx="4">
                  <c:v>2013г</c:v>
                </c:pt>
                <c:pt idx="5">
                  <c:v>2014г</c:v>
                </c:pt>
                <c:pt idx="6">
                  <c:v>2015г</c:v>
                </c:pt>
                <c:pt idx="7">
                  <c:v>2016г</c:v>
                </c:pt>
              </c:strCache>
            </c:strRef>
          </c:cat>
          <c:val>
            <c:numRef>
              <c:f>'Вопрос 4'!$B$3:$I$3</c:f>
              <c:numCache>
                <c:formatCode>General</c:formatCode>
                <c:ptCount val="8"/>
                <c:pt idx="0">
                  <c:v>13716</c:v>
                </c:pt>
                <c:pt idx="1">
                  <c:v>13626</c:v>
                </c:pt>
                <c:pt idx="2">
                  <c:v>13660</c:v>
                </c:pt>
                <c:pt idx="3">
                  <c:v>13717</c:v>
                </c:pt>
                <c:pt idx="4">
                  <c:v>13801</c:v>
                </c:pt>
                <c:pt idx="5">
                  <c:v>13844</c:v>
                </c:pt>
                <c:pt idx="6">
                  <c:v>13854</c:v>
                </c:pt>
                <c:pt idx="7">
                  <c:v>13899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5-46A2-B482-01DE808F4ACD}"/>
            </c:ext>
          </c:extLst>
        </c:ser>
        <c:ser>
          <c:idx val="2"/>
          <c:order val="2"/>
          <c:tx>
            <c:strRef>
              <c:f>'Вопрос 4'!$A$4</c:f>
              <c:strCache>
                <c:ptCount val="1"/>
                <c:pt idx="0">
                  <c:v>Южный федеральный округ 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'Вопрос 4'!$B$1:$I$1</c:f>
              <c:strCache>
                <c:ptCount val="8"/>
                <c:pt idx="0">
                  <c:v>2005г</c:v>
                </c:pt>
                <c:pt idx="1">
                  <c:v>2010г</c:v>
                </c:pt>
                <c:pt idx="2">
                  <c:v>2011г</c:v>
                </c:pt>
                <c:pt idx="3">
                  <c:v>2012г</c:v>
                </c:pt>
                <c:pt idx="4">
                  <c:v>2013г</c:v>
                </c:pt>
                <c:pt idx="5">
                  <c:v>2014г</c:v>
                </c:pt>
                <c:pt idx="6">
                  <c:v>2015г</c:v>
                </c:pt>
                <c:pt idx="7">
                  <c:v>2016г</c:v>
                </c:pt>
              </c:strCache>
            </c:strRef>
          </c:cat>
          <c:val>
            <c:numRef>
              <c:f>'Вопрос 4'!$B$4:$I$4</c:f>
              <c:numCache>
                <c:formatCode>General</c:formatCode>
                <c:ptCount val="8"/>
                <c:pt idx="0">
                  <c:v>13837</c:v>
                </c:pt>
                <c:pt idx="1">
                  <c:v>13851</c:v>
                </c:pt>
                <c:pt idx="2">
                  <c:v>13884</c:v>
                </c:pt>
                <c:pt idx="3">
                  <c:v>13910</c:v>
                </c:pt>
                <c:pt idx="4">
                  <c:v>13964</c:v>
                </c:pt>
                <c:pt idx="5">
                  <c:v>16299</c:v>
                </c:pt>
                <c:pt idx="6">
                  <c:v>16368</c:v>
                </c:pt>
                <c:pt idx="7">
                  <c:v>16429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5-46A2-B482-01DE808F4ACD}"/>
            </c:ext>
          </c:extLst>
        </c:ser>
        <c:ser>
          <c:idx val="3"/>
          <c:order val="3"/>
          <c:tx>
            <c:strRef>
              <c:f>'Вопрос 4'!$A$5</c:f>
              <c:strCache>
                <c:ptCount val="1"/>
                <c:pt idx="0">
                  <c:v>Северо-Кавказский федеральный округ Итог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'Вопрос 4'!$B$1:$I$1</c:f>
              <c:strCache>
                <c:ptCount val="8"/>
                <c:pt idx="0">
                  <c:v>2005г</c:v>
                </c:pt>
                <c:pt idx="1">
                  <c:v>2010г</c:v>
                </c:pt>
                <c:pt idx="2">
                  <c:v>2011г</c:v>
                </c:pt>
                <c:pt idx="3">
                  <c:v>2012г</c:v>
                </c:pt>
                <c:pt idx="4">
                  <c:v>2013г</c:v>
                </c:pt>
                <c:pt idx="5">
                  <c:v>2014г</c:v>
                </c:pt>
                <c:pt idx="6">
                  <c:v>2015г</c:v>
                </c:pt>
                <c:pt idx="7">
                  <c:v>2016г</c:v>
                </c:pt>
              </c:strCache>
            </c:strRef>
          </c:cat>
          <c:val>
            <c:numRef>
              <c:f>'Вопрос 4'!$B$5:$I$5</c:f>
              <c:numCache>
                <c:formatCode>General</c:formatCode>
                <c:ptCount val="8"/>
                <c:pt idx="0">
                  <c:v>9037</c:v>
                </c:pt>
                <c:pt idx="1">
                  <c:v>9439</c:v>
                </c:pt>
                <c:pt idx="2">
                  <c:v>9493</c:v>
                </c:pt>
                <c:pt idx="3">
                  <c:v>9541</c:v>
                </c:pt>
                <c:pt idx="4">
                  <c:v>9590</c:v>
                </c:pt>
                <c:pt idx="5">
                  <c:v>9659</c:v>
                </c:pt>
                <c:pt idx="6">
                  <c:v>9718</c:v>
                </c:pt>
                <c:pt idx="7">
                  <c:v>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5-46A2-B482-01DE808F4ACD}"/>
            </c:ext>
          </c:extLst>
        </c:ser>
        <c:ser>
          <c:idx val="4"/>
          <c:order val="4"/>
          <c:tx>
            <c:strRef>
              <c:f>'Вопрос 4'!$A$6</c:f>
              <c:strCache>
                <c:ptCount val="1"/>
                <c:pt idx="0">
                  <c:v>Приволжский федеральный округ 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'Вопрос 4'!$B$1:$I$1</c:f>
              <c:strCache>
                <c:ptCount val="8"/>
                <c:pt idx="0">
                  <c:v>2005г</c:v>
                </c:pt>
                <c:pt idx="1">
                  <c:v>2010г</c:v>
                </c:pt>
                <c:pt idx="2">
                  <c:v>2011г</c:v>
                </c:pt>
                <c:pt idx="3">
                  <c:v>2012г</c:v>
                </c:pt>
                <c:pt idx="4">
                  <c:v>2013г</c:v>
                </c:pt>
                <c:pt idx="5">
                  <c:v>2014г</c:v>
                </c:pt>
                <c:pt idx="6">
                  <c:v>2015г</c:v>
                </c:pt>
                <c:pt idx="7">
                  <c:v>2016г</c:v>
                </c:pt>
              </c:strCache>
            </c:strRef>
          </c:cat>
          <c:val>
            <c:numRef>
              <c:f>'Вопрос 4'!$B$6:$I$6</c:f>
              <c:numCache>
                <c:formatCode>General</c:formatCode>
                <c:ptCount val="8"/>
                <c:pt idx="0">
                  <c:v>30453</c:v>
                </c:pt>
                <c:pt idx="1">
                  <c:v>29880</c:v>
                </c:pt>
                <c:pt idx="2">
                  <c:v>29811</c:v>
                </c:pt>
                <c:pt idx="3">
                  <c:v>29772</c:v>
                </c:pt>
                <c:pt idx="4">
                  <c:v>29739</c:v>
                </c:pt>
                <c:pt idx="5">
                  <c:v>29715</c:v>
                </c:pt>
                <c:pt idx="6">
                  <c:v>29674</c:v>
                </c:pt>
                <c:pt idx="7">
                  <c:v>29637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5-46A2-B482-01DE808F4ACD}"/>
            </c:ext>
          </c:extLst>
        </c:ser>
        <c:ser>
          <c:idx val="5"/>
          <c:order val="5"/>
          <c:tx>
            <c:strRef>
              <c:f>'Вопрос 4'!$A$7</c:f>
              <c:strCache>
                <c:ptCount val="1"/>
                <c:pt idx="0">
                  <c:v>Уральский федеральный округ Итог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'Вопрос 4'!$B$1:$I$1</c:f>
              <c:strCache>
                <c:ptCount val="8"/>
                <c:pt idx="0">
                  <c:v>2005г</c:v>
                </c:pt>
                <c:pt idx="1">
                  <c:v>2010г</c:v>
                </c:pt>
                <c:pt idx="2">
                  <c:v>2011г</c:v>
                </c:pt>
                <c:pt idx="3">
                  <c:v>2012г</c:v>
                </c:pt>
                <c:pt idx="4">
                  <c:v>2013г</c:v>
                </c:pt>
                <c:pt idx="5">
                  <c:v>2014г</c:v>
                </c:pt>
                <c:pt idx="6">
                  <c:v>2015г</c:v>
                </c:pt>
                <c:pt idx="7">
                  <c:v>2016г</c:v>
                </c:pt>
              </c:strCache>
            </c:strRef>
          </c:cat>
          <c:val>
            <c:numRef>
              <c:f>'Вопрос 4'!$B$7:$I$7</c:f>
              <c:numCache>
                <c:formatCode>General</c:formatCode>
                <c:ptCount val="8"/>
                <c:pt idx="0">
                  <c:v>12129</c:v>
                </c:pt>
                <c:pt idx="1">
                  <c:v>12087</c:v>
                </c:pt>
                <c:pt idx="2">
                  <c:v>12143</c:v>
                </c:pt>
                <c:pt idx="3">
                  <c:v>12198</c:v>
                </c:pt>
                <c:pt idx="4">
                  <c:v>12234</c:v>
                </c:pt>
                <c:pt idx="5">
                  <c:v>12276</c:v>
                </c:pt>
                <c:pt idx="6">
                  <c:v>12308</c:v>
                </c:pt>
                <c:pt idx="7">
                  <c:v>12345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05-46A2-B482-01DE808F4ACD}"/>
            </c:ext>
          </c:extLst>
        </c:ser>
        <c:ser>
          <c:idx val="6"/>
          <c:order val="6"/>
          <c:tx>
            <c:strRef>
              <c:f>'Вопрос 4'!$A$8</c:f>
              <c:strCache>
                <c:ptCount val="1"/>
                <c:pt idx="0">
                  <c:v>Сибирский федеральный округ Итог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'Вопрос 4'!$B$1:$I$1</c:f>
              <c:strCache>
                <c:ptCount val="8"/>
                <c:pt idx="0">
                  <c:v>2005г</c:v>
                </c:pt>
                <c:pt idx="1">
                  <c:v>2010г</c:v>
                </c:pt>
                <c:pt idx="2">
                  <c:v>2011г</c:v>
                </c:pt>
                <c:pt idx="3">
                  <c:v>2012г</c:v>
                </c:pt>
                <c:pt idx="4">
                  <c:v>2013г</c:v>
                </c:pt>
                <c:pt idx="5">
                  <c:v>2014г</c:v>
                </c:pt>
                <c:pt idx="6">
                  <c:v>2015г</c:v>
                </c:pt>
                <c:pt idx="7">
                  <c:v>2016г</c:v>
                </c:pt>
              </c:strCache>
            </c:strRef>
          </c:cat>
          <c:val>
            <c:numRef>
              <c:f>'Вопрос 4'!$B$8:$I$8</c:f>
              <c:numCache>
                <c:formatCode>General</c:formatCode>
                <c:ptCount val="8"/>
                <c:pt idx="0">
                  <c:v>19495</c:v>
                </c:pt>
                <c:pt idx="1">
                  <c:v>19252</c:v>
                </c:pt>
                <c:pt idx="2">
                  <c:v>19261</c:v>
                </c:pt>
                <c:pt idx="3">
                  <c:v>19278</c:v>
                </c:pt>
                <c:pt idx="4">
                  <c:v>19292</c:v>
                </c:pt>
                <c:pt idx="5">
                  <c:v>19312</c:v>
                </c:pt>
                <c:pt idx="6">
                  <c:v>19324</c:v>
                </c:pt>
                <c:pt idx="7">
                  <c:v>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05-46A2-B482-01DE808F4ACD}"/>
            </c:ext>
          </c:extLst>
        </c:ser>
        <c:ser>
          <c:idx val="7"/>
          <c:order val="7"/>
          <c:tx>
            <c:strRef>
              <c:f>'Вопрос 4'!$A$9</c:f>
              <c:strCache>
                <c:ptCount val="1"/>
                <c:pt idx="0">
                  <c:v>Дальневосточный федеральный округ Итог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'Вопрос 4'!$B$1:$I$1</c:f>
              <c:strCache>
                <c:ptCount val="8"/>
                <c:pt idx="0">
                  <c:v>2005г</c:v>
                </c:pt>
                <c:pt idx="1">
                  <c:v>2010г</c:v>
                </c:pt>
                <c:pt idx="2">
                  <c:v>2011г</c:v>
                </c:pt>
                <c:pt idx="3">
                  <c:v>2012г</c:v>
                </c:pt>
                <c:pt idx="4">
                  <c:v>2013г</c:v>
                </c:pt>
                <c:pt idx="5">
                  <c:v>2014г</c:v>
                </c:pt>
                <c:pt idx="6">
                  <c:v>2015г</c:v>
                </c:pt>
                <c:pt idx="7">
                  <c:v>2016г</c:v>
                </c:pt>
              </c:strCache>
            </c:strRef>
          </c:cat>
          <c:val>
            <c:numRef>
              <c:f>'Вопрос 4'!$B$9:$I$9</c:f>
              <c:numCache>
                <c:formatCode>General</c:formatCode>
                <c:ptCount val="8"/>
                <c:pt idx="0">
                  <c:v>6460</c:v>
                </c:pt>
                <c:pt idx="1">
                  <c:v>6285</c:v>
                </c:pt>
                <c:pt idx="2">
                  <c:v>6266</c:v>
                </c:pt>
                <c:pt idx="3">
                  <c:v>6252</c:v>
                </c:pt>
                <c:pt idx="4">
                  <c:v>6227</c:v>
                </c:pt>
                <c:pt idx="5">
                  <c:v>6211</c:v>
                </c:pt>
                <c:pt idx="6">
                  <c:v>6195</c:v>
                </c:pt>
                <c:pt idx="7">
                  <c:v>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05-46A2-B482-01DE808F4ACD}"/>
            </c:ext>
          </c:extLst>
        </c:ser>
        <c:ser>
          <c:idx val="8"/>
          <c:order val="8"/>
          <c:tx>
            <c:strRef>
              <c:f>'Вопрос 4'!$A$10</c:f>
              <c:strCache>
                <c:ptCount val="1"/>
                <c:pt idx="0">
                  <c:v>Общий итог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'Вопрос 4'!$B$10:$I$10</c:f>
              <c:numCache>
                <c:formatCode>General</c:formatCode>
                <c:ptCount val="8"/>
                <c:pt idx="0">
                  <c:v>143236</c:v>
                </c:pt>
                <c:pt idx="1">
                  <c:v>142865</c:v>
                </c:pt>
                <c:pt idx="2">
                  <c:v>143056</c:v>
                </c:pt>
                <c:pt idx="3">
                  <c:v>143347</c:v>
                </c:pt>
                <c:pt idx="4">
                  <c:v>143667</c:v>
                </c:pt>
                <c:pt idx="5">
                  <c:v>146267</c:v>
                </c:pt>
                <c:pt idx="6">
                  <c:v>146545</c:v>
                </c:pt>
                <c:pt idx="7">
                  <c:v>146804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05-46A2-B482-01DE808F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426200"/>
        <c:axId val="688423904"/>
      </c:barChart>
      <c:catAx>
        <c:axId val="68842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423904"/>
        <c:crosses val="autoZero"/>
        <c:auto val="1"/>
        <c:lblAlgn val="ctr"/>
        <c:lblOffset val="100"/>
        <c:noMultiLvlLbl val="0"/>
      </c:catAx>
      <c:valAx>
        <c:axId val="688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42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42861</xdr:rowOff>
    </xdr:from>
    <xdr:to>
      <xdr:col>11</xdr:col>
      <xdr:colOff>190500</xdr:colOff>
      <xdr:row>26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16E5C4-5395-4CDB-ACB9-A1CAF71B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171451</xdr:rowOff>
    </xdr:from>
    <xdr:to>
      <xdr:col>14</xdr:col>
      <xdr:colOff>495300</xdr:colOff>
      <xdr:row>18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9DA3F0-EB03-45C1-BF31-FCD7A7927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opLeftCell="A32" workbookViewId="0">
      <selection activeCell="F33" sqref="F33:F39"/>
    </sheetView>
  </sheetViews>
  <sheetFormatPr defaultRowHeight="15" outlineLevelRow="2" x14ac:dyDescent="0.25"/>
  <cols>
    <col min="2" max="2" width="36.85546875" bestFit="1" customWidth="1"/>
    <col min="3" max="3" width="45" customWidth="1"/>
  </cols>
  <sheetData>
    <row r="1" spans="1:11" s="2" customFormat="1" x14ac:dyDescent="0.25">
      <c r="A1" s="2" t="s">
        <v>94</v>
      </c>
      <c r="B1" s="2" t="s">
        <v>95</v>
      </c>
      <c r="C1" s="2" t="s">
        <v>96</v>
      </c>
      <c r="D1" s="2" t="s">
        <v>110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</row>
    <row r="2" spans="1:11" hidden="1" outlineLevel="2" x14ac:dyDescent="0.25">
      <c r="A2" t="s">
        <v>0</v>
      </c>
      <c r="B2" t="s">
        <v>1</v>
      </c>
      <c r="C2" t="s">
        <v>2</v>
      </c>
      <c r="D2">
        <v>5276</v>
      </c>
      <c r="E2">
        <v>16993</v>
      </c>
      <c r="F2">
        <v>18800</v>
      </c>
      <c r="G2">
        <v>21659</v>
      </c>
      <c r="H2">
        <v>23735</v>
      </c>
      <c r="I2">
        <v>25372</v>
      </c>
      <c r="J2">
        <v>28331</v>
      </c>
      <c r="K2">
        <v>29579</v>
      </c>
    </row>
    <row r="3" spans="1:11" hidden="1" outlineLevel="2" x14ac:dyDescent="0.25">
      <c r="A3" t="s">
        <v>0</v>
      </c>
      <c r="B3" t="s">
        <v>1</v>
      </c>
      <c r="C3" t="s">
        <v>3</v>
      </c>
      <c r="D3">
        <v>4788</v>
      </c>
      <c r="E3">
        <v>13358</v>
      </c>
      <c r="F3">
        <v>15348</v>
      </c>
      <c r="G3">
        <v>17469</v>
      </c>
      <c r="H3">
        <v>20152</v>
      </c>
      <c r="I3">
        <v>22039</v>
      </c>
      <c r="J3">
        <v>25362</v>
      </c>
      <c r="K3">
        <v>25336</v>
      </c>
    </row>
    <row r="4" spans="1:11" hidden="1" outlineLevel="2" x14ac:dyDescent="0.25">
      <c r="A4" t="s">
        <v>0</v>
      </c>
      <c r="B4" t="s">
        <v>1</v>
      </c>
      <c r="C4" t="s">
        <v>4</v>
      </c>
      <c r="D4">
        <v>4107</v>
      </c>
      <c r="E4">
        <v>12956</v>
      </c>
      <c r="F4">
        <v>14312</v>
      </c>
      <c r="G4">
        <v>16229</v>
      </c>
      <c r="H4">
        <v>18796</v>
      </c>
      <c r="I4">
        <v>20569</v>
      </c>
      <c r="J4">
        <v>23729</v>
      </c>
      <c r="K4">
        <v>22853</v>
      </c>
    </row>
    <row r="5" spans="1:11" hidden="1" outlineLevel="2" x14ac:dyDescent="0.25">
      <c r="A5" t="s">
        <v>0</v>
      </c>
      <c r="B5" t="s">
        <v>1</v>
      </c>
      <c r="C5" t="s">
        <v>5</v>
      </c>
      <c r="D5">
        <v>5398</v>
      </c>
      <c r="E5">
        <v>13883</v>
      </c>
      <c r="F5">
        <v>15909</v>
      </c>
      <c r="G5">
        <v>18948</v>
      </c>
      <c r="H5">
        <v>22056</v>
      </c>
      <c r="I5">
        <v>25505</v>
      </c>
      <c r="J5">
        <v>29922</v>
      </c>
      <c r="K5">
        <v>29569</v>
      </c>
    </row>
    <row r="6" spans="1:11" hidden="1" outlineLevel="2" x14ac:dyDescent="0.25">
      <c r="A6" t="s">
        <v>0</v>
      </c>
      <c r="B6" t="s">
        <v>1</v>
      </c>
      <c r="C6" t="s">
        <v>6</v>
      </c>
      <c r="D6">
        <v>3480</v>
      </c>
      <c r="E6">
        <v>11124</v>
      </c>
      <c r="F6">
        <v>13006</v>
      </c>
      <c r="G6">
        <v>16015</v>
      </c>
      <c r="H6">
        <v>18123</v>
      </c>
      <c r="I6">
        <v>20409</v>
      </c>
      <c r="J6">
        <v>22556</v>
      </c>
      <c r="K6">
        <v>23679</v>
      </c>
    </row>
    <row r="7" spans="1:11" hidden="1" outlineLevel="2" x14ac:dyDescent="0.25">
      <c r="A7" t="s">
        <v>0</v>
      </c>
      <c r="B7" t="s">
        <v>1</v>
      </c>
      <c r="C7" t="s">
        <v>7</v>
      </c>
      <c r="D7">
        <v>5343</v>
      </c>
      <c r="E7">
        <v>15477</v>
      </c>
      <c r="F7">
        <v>17557</v>
      </c>
      <c r="G7">
        <v>20742</v>
      </c>
      <c r="H7">
        <v>23182</v>
      </c>
      <c r="I7">
        <v>24984</v>
      </c>
      <c r="J7">
        <v>27703</v>
      </c>
      <c r="K7">
        <v>28592</v>
      </c>
    </row>
    <row r="8" spans="1:11" hidden="1" outlineLevel="2" x14ac:dyDescent="0.25">
      <c r="A8" t="s">
        <v>0</v>
      </c>
      <c r="B8" t="s">
        <v>1</v>
      </c>
      <c r="C8" t="s">
        <v>8</v>
      </c>
      <c r="D8">
        <v>4985</v>
      </c>
      <c r="E8">
        <v>13315</v>
      </c>
      <c r="F8">
        <v>14574</v>
      </c>
      <c r="G8">
        <v>15867</v>
      </c>
      <c r="H8">
        <v>17575</v>
      </c>
      <c r="I8">
        <v>19320</v>
      </c>
      <c r="J8">
        <v>22442</v>
      </c>
      <c r="K8">
        <v>23970</v>
      </c>
    </row>
    <row r="9" spans="1:11" hidden="1" outlineLevel="2" x14ac:dyDescent="0.25">
      <c r="A9" t="s">
        <v>0</v>
      </c>
      <c r="B9" t="s">
        <v>1</v>
      </c>
      <c r="C9" t="s">
        <v>9</v>
      </c>
      <c r="D9">
        <v>5218</v>
      </c>
      <c r="E9">
        <v>14685</v>
      </c>
      <c r="F9">
        <v>16387</v>
      </c>
      <c r="G9">
        <v>18866</v>
      </c>
      <c r="H9">
        <v>20809</v>
      </c>
      <c r="I9">
        <v>23188</v>
      </c>
      <c r="J9">
        <v>25801</v>
      </c>
      <c r="K9">
        <v>25815</v>
      </c>
    </row>
    <row r="10" spans="1:11" hidden="1" outlineLevel="2" x14ac:dyDescent="0.25">
      <c r="A10" t="s">
        <v>0</v>
      </c>
      <c r="B10" t="s">
        <v>1</v>
      </c>
      <c r="C10" t="s">
        <v>10</v>
      </c>
      <c r="D10">
        <v>5591</v>
      </c>
      <c r="E10">
        <v>15936</v>
      </c>
      <c r="F10">
        <v>16811</v>
      </c>
      <c r="G10">
        <v>19829</v>
      </c>
      <c r="H10">
        <v>22222</v>
      </c>
      <c r="I10">
        <v>25263</v>
      </c>
      <c r="J10">
        <v>27665</v>
      </c>
      <c r="K10">
        <v>28455</v>
      </c>
    </row>
    <row r="11" spans="1:11" hidden="1" outlineLevel="2" x14ac:dyDescent="0.25">
      <c r="A11" t="s">
        <v>0</v>
      </c>
      <c r="B11" t="s">
        <v>1</v>
      </c>
      <c r="C11" t="s">
        <v>11</v>
      </c>
      <c r="D11">
        <v>7445</v>
      </c>
      <c r="E11">
        <v>22641</v>
      </c>
      <c r="F11">
        <v>25605</v>
      </c>
      <c r="G11">
        <v>30572</v>
      </c>
      <c r="H11">
        <v>32739</v>
      </c>
      <c r="I11">
        <v>34948</v>
      </c>
      <c r="J11">
        <v>37702</v>
      </c>
      <c r="K11">
        <v>40509</v>
      </c>
    </row>
    <row r="12" spans="1:11" hidden="1" outlineLevel="2" x14ac:dyDescent="0.25">
      <c r="A12" t="s">
        <v>0</v>
      </c>
      <c r="B12" t="s">
        <v>1</v>
      </c>
      <c r="C12" t="s">
        <v>12</v>
      </c>
      <c r="D12">
        <v>4857</v>
      </c>
      <c r="E12">
        <v>13115</v>
      </c>
      <c r="F12">
        <v>14824</v>
      </c>
      <c r="G12">
        <v>16827</v>
      </c>
      <c r="H12">
        <v>18262</v>
      </c>
      <c r="I12">
        <v>19981</v>
      </c>
      <c r="J12">
        <v>22829</v>
      </c>
      <c r="K12">
        <v>23237</v>
      </c>
    </row>
    <row r="13" spans="1:11" hidden="1" outlineLevel="2" x14ac:dyDescent="0.25">
      <c r="A13" t="s">
        <v>0</v>
      </c>
      <c r="B13" t="s">
        <v>1</v>
      </c>
      <c r="C13" t="s">
        <v>13</v>
      </c>
      <c r="D13">
        <v>4775</v>
      </c>
      <c r="E13">
        <v>13886</v>
      </c>
      <c r="F13">
        <v>14788</v>
      </c>
      <c r="G13">
        <v>17652</v>
      </c>
      <c r="H13">
        <v>19828</v>
      </c>
      <c r="I13">
        <v>21988</v>
      </c>
      <c r="J13">
        <v>24226</v>
      </c>
      <c r="K13">
        <v>24574</v>
      </c>
    </row>
    <row r="14" spans="1:11" hidden="1" outlineLevel="2" x14ac:dyDescent="0.25">
      <c r="A14" t="s">
        <v>0</v>
      </c>
      <c r="B14" t="s">
        <v>1</v>
      </c>
      <c r="C14" t="s">
        <v>14</v>
      </c>
      <c r="D14">
        <v>5483</v>
      </c>
      <c r="E14">
        <v>14546</v>
      </c>
      <c r="F14">
        <v>15969</v>
      </c>
      <c r="G14">
        <v>18305</v>
      </c>
      <c r="H14">
        <v>19982</v>
      </c>
      <c r="I14">
        <v>21788</v>
      </c>
      <c r="J14">
        <v>24757</v>
      </c>
      <c r="K14">
        <v>24469</v>
      </c>
    </row>
    <row r="15" spans="1:11" hidden="1" outlineLevel="2" x14ac:dyDescent="0.25">
      <c r="A15" t="s">
        <v>0</v>
      </c>
      <c r="B15" t="s">
        <v>1</v>
      </c>
      <c r="C15" t="s">
        <v>15</v>
      </c>
      <c r="D15">
        <v>5292</v>
      </c>
      <c r="E15">
        <v>13631</v>
      </c>
      <c r="F15">
        <v>15151</v>
      </c>
      <c r="G15">
        <v>17449</v>
      </c>
      <c r="H15">
        <v>19834</v>
      </c>
      <c r="I15">
        <v>22377</v>
      </c>
      <c r="J15">
        <v>25089</v>
      </c>
      <c r="K15">
        <v>26169</v>
      </c>
    </row>
    <row r="16" spans="1:11" hidden="1" outlineLevel="2" x14ac:dyDescent="0.25">
      <c r="A16" t="s">
        <v>0</v>
      </c>
      <c r="B16" t="s">
        <v>1</v>
      </c>
      <c r="C16" t="s">
        <v>16</v>
      </c>
      <c r="D16">
        <v>5606</v>
      </c>
      <c r="E16">
        <v>13873</v>
      </c>
      <c r="F16">
        <v>14943</v>
      </c>
      <c r="G16">
        <v>17282</v>
      </c>
      <c r="H16">
        <v>19106</v>
      </c>
      <c r="I16">
        <v>20602</v>
      </c>
      <c r="J16">
        <v>23454</v>
      </c>
      <c r="K16">
        <v>23883</v>
      </c>
    </row>
    <row r="17" spans="1:11" hidden="1" outlineLevel="2" x14ac:dyDescent="0.25">
      <c r="A17" t="s">
        <v>0</v>
      </c>
      <c r="B17" t="s">
        <v>1</v>
      </c>
      <c r="C17" t="s">
        <v>17</v>
      </c>
      <c r="D17">
        <v>4988</v>
      </c>
      <c r="E17">
        <v>15349</v>
      </c>
      <c r="F17">
        <v>16975</v>
      </c>
      <c r="G17">
        <v>19340</v>
      </c>
      <c r="H17">
        <v>20903</v>
      </c>
      <c r="I17">
        <v>23040</v>
      </c>
      <c r="J17">
        <v>26290</v>
      </c>
      <c r="K17">
        <v>27417</v>
      </c>
    </row>
    <row r="18" spans="1:11" hidden="1" outlineLevel="2" x14ac:dyDescent="0.25">
      <c r="A18" t="s">
        <v>0</v>
      </c>
      <c r="B18" t="s">
        <v>1</v>
      </c>
      <c r="C18" t="s">
        <v>18</v>
      </c>
      <c r="D18">
        <v>6321</v>
      </c>
      <c r="E18">
        <v>14491</v>
      </c>
      <c r="F18">
        <v>15509</v>
      </c>
      <c r="G18">
        <v>18605</v>
      </c>
      <c r="H18">
        <v>21127</v>
      </c>
      <c r="I18">
        <v>23876</v>
      </c>
      <c r="J18">
        <v>27363</v>
      </c>
      <c r="K18">
        <v>27819</v>
      </c>
    </row>
    <row r="19" spans="1:11" hidden="1" outlineLevel="2" x14ac:dyDescent="0.25">
      <c r="A19" t="s">
        <v>0</v>
      </c>
      <c r="B19" t="s">
        <v>1</v>
      </c>
      <c r="C19" t="s">
        <v>19</v>
      </c>
      <c r="D19">
        <v>24014</v>
      </c>
      <c r="E19">
        <v>44051</v>
      </c>
      <c r="F19">
        <v>47319</v>
      </c>
      <c r="G19">
        <v>48935</v>
      </c>
      <c r="H19">
        <v>54869</v>
      </c>
      <c r="I19">
        <v>54504</v>
      </c>
      <c r="J19">
        <v>59850</v>
      </c>
      <c r="K19">
        <v>59203</v>
      </c>
    </row>
    <row r="20" spans="1:11" outlineLevel="1" collapsed="1" x14ac:dyDescent="0.25">
      <c r="B20" s="3" t="s">
        <v>135</v>
      </c>
      <c r="D20">
        <f>SUBTOTAL(1,D2:D19)</f>
        <v>6275.9444444444443</v>
      </c>
      <c r="E20">
        <f>SUBTOTAL(1,E2:E19)</f>
        <v>16295</v>
      </c>
      <c r="F20">
        <f>SUBTOTAL(1,F2:F19)</f>
        <v>17988.166666666668</v>
      </c>
      <c r="G20">
        <f>SUBTOTAL(1,G2:G19)</f>
        <v>20588.388888888891</v>
      </c>
      <c r="H20">
        <f>SUBTOTAL(1,H2:H19)</f>
        <v>22961.111111111109</v>
      </c>
      <c r="I20">
        <f>SUBTOTAL(1,I2:I19)</f>
        <v>24986.277777777777</v>
      </c>
      <c r="J20">
        <f>SUBTOTAL(1,J2:J19)</f>
        <v>28059.5</v>
      </c>
      <c r="K20">
        <f>SUBTOTAL(1,K2:K19)</f>
        <v>28618.222222222223</v>
      </c>
    </row>
    <row r="21" spans="1:11" hidden="1" outlineLevel="2" x14ac:dyDescent="0.25">
      <c r="A21" t="s">
        <v>0</v>
      </c>
      <c r="B21" t="s">
        <v>20</v>
      </c>
      <c r="C21" t="s">
        <v>21</v>
      </c>
      <c r="D21">
        <v>7278</v>
      </c>
      <c r="E21">
        <v>16046</v>
      </c>
      <c r="F21">
        <v>17543</v>
      </c>
      <c r="G21">
        <v>20058</v>
      </c>
      <c r="H21">
        <v>21494</v>
      </c>
      <c r="I21">
        <v>22939</v>
      </c>
      <c r="J21">
        <v>25717</v>
      </c>
      <c r="K21">
        <v>25744</v>
      </c>
    </row>
    <row r="22" spans="1:11" hidden="1" outlineLevel="2" x14ac:dyDescent="0.25">
      <c r="A22" t="s">
        <v>0</v>
      </c>
      <c r="B22" t="s">
        <v>20</v>
      </c>
      <c r="C22" t="s">
        <v>22</v>
      </c>
      <c r="D22">
        <v>11452</v>
      </c>
      <c r="E22">
        <v>22260</v>
      </c>
      <c r="F22">
        <v>23925</v>
      </c>
      <c r="G22">
        <v>27040</v>
      </c>
      <c r="H22">
        <v>29335</v>
      </c>
      <c r="I22">
        <v>30844</v>
      </c>
      <c r="J22">
        <v>32545</v>
      </c>
      <c r="K22">
        <v>31527</v>
      </c>
    </row>
    <row r="23" spans="1:11" hidden="1" outlineLevel="2" x14ac:dyDescent="0.25">
      <c r="A23" t="s">
        <v>0</v>
      </c>
      <c r="B23" t="s">
        <v>20</v>
      </c>
      <c r="C23" t="s">
        <v>24</v>
      </c>
      <c r="D23">
        <v>21502</v>
      </c>
      <c r="E23">
        <v>52270</v>
      </c>
      <c r="F23">
        <v>54632</v>
      </c>
      <c r="G23">
        <v>62323</v>
      </c>
      <c r="H23">
        <v>66276</v>
      </c>
      <c r="I23">
        <v>66491</v>
      </c>
      <c r="J23">
        <v>70871</v>
      </c>
      <c r="K23">
        <v>69956</v>
      </c>
    </row>
    <row r="24" spans="1:11" hidden="1" outlineLevel="2" x14ac:dyDescent="0.25">
      <c r="A24" t="s">
        <v>0</v>
      </c>
      <c r="B24" t="s">
        <v>20</v>
      </c>
      <c r="C24" t="s">
        <v>23</v>
      </c>
      <c r="H24">
        <v>24775</v>
      </c>
      <c r="I24">
        <v>28033</v>
      </c>
      <c r="J24">
        <v>31114</v>
      </c>
      <c r="K24">
        <v>31043</v>
      </c>
    </row>
    <row r="25" spans="1:11" hidden="1" outlineLevel="2" x14ac:dyDescent="0.25">
      <c r="A25" t="s">
        <v>0</v>
      </c>
      <c r="B25" t="s">
        <v>20</v>
      </c>
      <c r="C25" t="s">
        <v>25</v>
      </c>
      <c r="D25">
        <v>6345</v>
      </c>
      <c r="E25">
        <v>14115</v>
      </c>
      <c r="F25">
        <v>15638</v>
      </c>
      <c r="G25">
        <v>18248</v>
      </c>
      <c r="H25">
        <v>20513</v>
      </c>
      <c r="I25">
        <v>22801</v>
      </c>
      <c r="J25">
        <v>25582</v>
      </c>
      <c r="K25">
        <v>27344</v>
      </c>
    </row>
    <row r="26" spans="1:11" hidden="1" outlineLevel="2" x14ac:dyDescent="0.25">
      <c r="A26" t="s">
        <v>0</v>
      </c>
      <c r="B26" t="s">
        <v>20</v>
      </c>
      <c r="C26" t="s">
        <v>26</v>
      </c>
      <c r="D26">
        <v>6481</v>
      </c>
      <c r="E26">
        <v>16040</v>
      </c>
      <c r="F26">
        <v>16880</v>
      </c>
      <c r="G26">
        <v>19456</v>
      </c>
      <c r="H26">
        <v>20642</v>
      </c>
      <c r="I26">
        <v>23117</v>
      </c>
      <c r="J26">
        <v>25875</v>
      </c>
      <c r="K26">
        <v>25903</v>
      </c>
    </row>
    <row r="27" spans="1:11" hidden="1" outlineLevel="2" x14ac:dyDescent="0.25">
      <c r="A27" t="s">
        <v>0</v>
      </c>
      <c r="B27" t="s">
        <v>20</v>
      </c>
      <c r="C27" t="s">
        <v>27</v>
      </c>
      <c r="D27">
        <v>5687</v>
      </c>
      <c r="E27">
        <v>14798</v>
      </c>
      <c r="F27">
        <v>15932</v>
      </c>
      <c r="G27">
        <v>17967</v>
      </c>
      <c r="H27">
        <v>20161</v>
      </c>
      <c r="I27">
        <v>20932</v>
      </c>
      <c r="J27">
        <v>24747</v>
      </c>
      <c r="K27">
        <v>27157</v>
      </c>
    </row>
    <row r="28" spans="1:11" hidden="1" outlineLevel="2" x14ac:dyDescent="0.25">
      <c r="A28" t="s">
        <v>0</v>
      </c>
      <c r="B28" t="s">
        <v>20</v>
      </c>
      <c r="C28" t="s">
        <v>28</v>
      </c>
      <c r="D28">
        <v>10624</v>
      </c>
      <c r="E28">
        <v>24047</v>
      </c>
      <c r="F28">
        <v>25303</v>
      </c>
      <c r="G28">
        <v>28932</v>
      </c>
      <c r="H28">
        <v>32912</v>
      </c>
      <c r="I28">
        <v>34149</v>
      </c>
      <c r="J28">
        <v>36848</v>
      </c>
      <c r="K28">
        <v>36115</v>
      </c>
    </row>
    <row r="29" spans="1:11" hidden="1" outlineLevel="2" x14ac:dyDescent="0.25">
      <c r="A29" t="s">
        <v>0</v>
      </c>
      <c r="B29" t="s">
        <v>20</v>
      </c>
      <c r="C29" t="s">
        <v>29</v>
      </c>
      <c r="D29">
        <v>5476</v>
      </c>
      <c r="E29">
        <v>15599</v>
      </c>
      <c r="F29">
        <v>16981</v>
      </c>
      <c r="G29">
        <v>19547</v>
      </c>
      <c r="H29">
        <v>21392</v>
      </c>
      <c r="I29">
        <v>23703</v>
      </c>
      <c r="J29">
        <v>25773</v>
      </c>
      <c r="K29">
        <v>25252</v>
      </c>
    </row>
    <row r="30" spans="1:11" hidden="1" outlineLevel="2" x14ac:dyDescent="0.25">
      <c r="A30" t="s">
        <v>0</v>
      </c>
      <c r="B30" t="s">
        <v>20</v>
      </c>
      <c r="C30" t="s">
        <v>30</v>
      </c>
      <c r="D30">
        <v>4927</v>
      </c>
      <c r="E30">
        <v>12798</v>
      </c>
      <c r="F30">
        <v>14185</v>
      </c>
      <c r="G30">
        <v>16294</v>
      </c>
      <c r="H30">
        <v>17804</v>
      </c>
      <c r="I30">
        <v>19500</v>
      </c>
      <c r="J30">
        <v>21710</v>
      </c>
      <c r="K30">
        <v>22095</v>
      </c>
    </row>
    <row r="31" spans="1:11" hidden="1" outlineLevel="2" x14ac:dyDescent="0.25">
      <c r="A31" t="s">
        <v>0</v>
      </c>
      <c r="B31" t="s">
        <v>20</v>
      </c>
      <c r="C31" t="s">
        <v>31</v>
      </c>
      <c r="D31">
        <v>12264</v>
      </c>
      <c r="E31">
        <v>24824</v>
      </c>
      <c r="F31">
        <v>26069</v>
      </c>
      <c r="G31">
        <v>27834</v>
      </c>
      <c r="H31">
        <v>31407</v>
      </c>
      <c r="I31">
        <v>34724</v>
      </c>
      <c r="J31">
        <v>39935</v>
      </c>
      <c r="K31">
        <v>41165</v>
      </c>
    </row>
    <row r="32" spans="1:11" outlineLevel="1" collapsed="1" x14ac:dyDescent="0.25">
      <c r="B32" s="1" t="s">
        <v>136</v>
      </c>
      <c r="D32">
        <f>SUBTOTAL(1,D21:D31)</f>
        <v>9203.6</v>
      </c>
      <c r="E32">
        <f>SUBTOTAL(1,E21:E31)</f>
        <v>21279.7</v>
      </c>
      <c r="F32">
        <f>SUBTOTAL(1,F21:F31)</f>
        <v>22708.799999999999</v>
      </c>
      <c r="G32">
        <f>SUBTOTAL(1,G21:G31)</f>
        <v>25769.9</v>
      </c>
      <c r="H32">
        <f>SUBTOTAL(1,H21:H31)</f>
        <v>27882.81818181818</v>
      </c>
      <c r="I32">
        <f>SUBTOTAL(1,I21:I31)</f>
        <v>29748.454545454544</v>
      </c>
      <c r="J32">
        <f>SUBTOTAL(1,J21:J31)</f>
        <v>32792.454545454544</v>
      </c>
      <c r="K32">
        <f>SUBTOTAL(1,K21:K31)</f>
        <v>33027.36363636364</v>
      </c>
    </row>
    <row r="33" spans="1:11" hidden="1" outlineLevel="2" x14ac:dyDescent="0.25">
      <c r="A33" t="s">
        <v>0</v>
      </c>
      <c r="B33" t="s">
        <v>32</v>
      </c>
      <c r="C33" t="s">
        <v>33</v>
      </c>
      <c r="D33">
        <v>3893</v>
      </c>
      <c r="E33">
        <v>12279</v>
      </c>
      <c r="F33">
        <v>14272</v>
      </c>
      <c r="G33">
        <v>17071</v>
      </c>
      <c r="H33">
        <v>18512</v>
      </c>
      <c r="I33">
        <v>22054</v>
      </c>
      <c r="J33">
        <v>22646</v>
      </c>
      <c r="K33">
        <v>23600</v>
      </c>
    </row>
    <row r="34" spans="1:11" hidden="1" outlineLevel="2" x14ac:dyDescent="0.25">
      <c r="A34" t="s">
        <v>0</v>
      </c>
      <c r="B34" t="s">
        <v>32</v>
      </c>
      <c r="C34" t="s">
        <v>34</v>
      </c>
      <c r="D34">
        <v>2392</v>
      </c>
      <c r="E34">
        <v>7774</v>
      </c>
      <c r="F34">
        <v>8829</v>
      </c>
      <c r="G34">
        <v>10190</v>
      </c>
      <c r="H34">
        <v>11311</v>
      </c>
      <c r="I34">
        <v>12398</v>
      </c>
      <c r="J34">
        <v>14230</v>
      </c>
      <c r="K34">
        <v>14569</v>
      </c>
    </row>
    <row r="35" spans="1:11" hidden="1" outlineLevel="2" x14ac:dyDescent="0.25">
      <c r="A35" t="s">
        <v>0</v>
      </c>
      <c r="B35" t="s">
        <v>32</v>
      </c>
      <c r="C35" t="s">
        <v>35</v>
      </c>
      <c r="J35">
        <v>15658</v>
      </c>
      <c r="K35">
        <v>18071</v>
      </c>
    </row>
    <row r="36" spans="1:11" hidden="1" outlineLevel="2" x14ac:dyDescent="0.25">
      <c r="A36" t="s">
        <v>0</v>
      </c>
      <c r="B36" t="s">
        <v>32</v>
      </c>
      <c r="C36" t="s">
        <v>36</v>
      </c>
      <c r="D36">
        <v>5545</v>
      </c>
      <c r="E36">
        <v>16892</v>
      </c>
      <c r="F36">
        <v>18796</v>
      </c>
      <c r="G36">
        <v>21686</v>
      </c>
      <c r="H36">
        <v>25777</v>
      </c>
      <c r="I36">
        <v>28788</v>
      </c>
      <c r="J36">
        <v>31375</v>
      </c>
      <c r="K36">
        <v>32785</v>
      </c>
    </row>
    <row r="37" spans="1:11" hidden="1" outlineLevel="2" x14ac:dyDescent="0.25">
      <c r="A37" t="s">
        <v>0</v>
      </c>
      <c r="B37" t="s">
        <v>32</v>
      </c>
      <c r="C37" t="s">
        <v>37</v>
      </c>
      <c r="D37">
        <v>5636</v>
      </c>
      <c r="E37">
        <v>14697</v>
      </c>
      <c r="F37">
        <v>16032</v>
      </c>
      <c r="G37">
        <v>17789</v>
      </c>
      <c r="H37">
        <v>19777</v>
      </c>
      <c r="I37">
        <v>22169</v>
      </c>
      <c r="J37">
        <v>24057</v>
      </c>
      <c r="K37">
        <v>22760</v>
      </c>
    </row>
    <row r="38" spans="1:11" hidden="1" outlineLevel="2" x14ac:dyDescent="0.25">
      <c r="A38" t="s">
        <v>0</v>
      </c>
      <c r="B38" t="s">
        <v>32</v>
      </c>
      <c r="C38" t="s">
        <v>38</v>
      </c>
      <c r="D38">
        <v>5908</v>
      </c>
      <c r="E38">
        <v>13775</v>
      </c>
      <c r="F38">
        <v>14519</v>
      </c>
      <c r="G38">
        <v>16011</v>
      </c>
      <c r="H38">
        <v>17590</v>
      </c>
      <c r="I38">
        <v>19056</v>
      </c>
      <c r="J38">
        <v>21719</v>
      </c>
      <c r="K38">
        <v>20739</v>
      </c>
    </row>
    <row r="39" spans="1:11" hidden="1" outlineLevel="2" x14ac:dyDescent="0.25">
      <c r="A39" t="s">
        <v>0</v>
      </c>
      <c r="B39" t="s">
        <v>32</v>
      </c>
      <c r="C39" t="s">
        <v>39</v>
      </c>
      <c r="D39">
        <v>6360</v>
      </c>
      <c r="E39">
        <v>14647</v>
      </c>
      <c r="F39">
        <v>16010</v>
      </c>
      <c r="G39">
        <v>18107</v>
      </c>
      <c r="H39">
        <v>20995</v>
      </c>
      <c r="I39">
        <v>23355</v>
      </c>
      <c r="J39">
        <v>26558</v>
      </c>
      <c r="K39">
        <v>27104</v>
      </c>
    </row>
    <row r="40" spans="1:11" hidden="1" outlineLevel="2" x14ac:dyDescent="0.25">
      <c r="A40" t="s">
        <v>0</v>
      </c>
      <c r="B40" t="s">
        <v>32</v>
      </c>
      <c r="C40" t="s">
        <v>40</v>
      </c>
      <c r="J40">
        <v>17882</v>
      </c>
      <c r="K40">
        <v>24937</v>
      </c>
    </row>
    <row r="41" spans="1:11" outlineLevel="1" collapsed="1" x14ac:dyDescent="0.25">
      <c r="B41" s="1" t="s">
        <v>137</v>
      </c>
      <c r="D41">
        <f>SUBTOTAL(1,D33:D40)</f>
        <v>4955.666666666667</v>
      </c>
      <c r="E41">
        <f>SUBTOTAL(1,E33:E40)</f>
        <v>13344</v>
      </c>
      <c r="F41">
        <f>SUBTOTAL(1,F33:F40)</f>
        <v>14743</v>
      </c>
      <c r="G41">
        <f>SUBTOTAL(1,G33:G40)</f>
        <v>16809</v>
      </c>
      <c r="H41">
        <f>SUBTOTAL(1,H33:H40)</f>
        <v>18993.666666666668</v>
      </c>
      <c r="I41">
        <f>SUBTOTAL(1,I33:I40)</f>
        <v>21303.333333333332</v>
      </c>
      <c r="J41">
        <f>SUBTOTAL(1,J33:J40)</f>
        <v>21765.625</v>
      </c>
      <c r="K41">
        <f>SUBTOTAL(1,K33:K40)</f>
        <v>23070.625</v>
      </c>
    </row>
    <row r="42" spans="1:11" hidden="1" outlineLevel="2" x14ac:dyDescent="0.25">
      <c r="A42" t="s">
        <v>0</v>
      </c>
      <c r="B42" t="s">
        <v>41</v>
      </c>
      <c r="C42" t="s">
        <v>42</v>
      </c>
      <c r="D42">
        <v>4388</v>
      </c>
      <c r="E42">
        <v>15678</v>
      </c>
      <c r="F42">
        <v>18278</v>
      </c>
      <c r="G42">
        <v>20730</v>
      </c>
      <c r="H42">
        <v>21717</v>
      </c>
      <c r="I42">
        <v>23423</v>
      </c>
      <c r="J42">
        <v>26738</v>
      </c>
      <c r="K42">
        <v>28287</v>
      </c>
    </row>
    <row r="43" spans="1:11" hidden="1" outlineLevel="2" x14ac:dyDescent="0.25">
      <c r="A43" t="s">
        <v>0</v>
      </c>
      <c r="B43" t="s">
        <v>41</v>
      </c>
      <c r="C43" t="s">
        <v>43</v>
      </c>
      <c r="D43">
        <v>2737</v>
      </c>
      <c r="E43">
        <v>9630</v>
      </c>
      <c r="F43">
        <v>11562</v>
      </c>
      <c r="G43">
        <v>12322</v>
      </c>
      <c r="H43">
        <v>13821</v>
      </c>
      <c r="I43">
        <v>14346</v>
      </c>
      <c r="J43">
        <v>14713</v>
      </c>
      <c r="K43">
        <v>15000</v>
      </c>
    </row>
    <row r="44" spans="1:11" hidden="1" outlineLevel="2" x14ac:dyDescent="0.25">
      <c r="A44" t="s">
        <v>0</v>
      </c>
      <c r="B44" t="s">
        <v>41</v>
      </c>
      <c r="C44" t="s">
        <v>44</v>
      </c>
      <c r="D44">
        <v>4190</v>
      </c>
      <c r="E44">
        <v>11290</v>
      </c>
      <c r="F44">
        <v>12636</v>
      </c>
      <c r="G44">
        <v>13717</v>
      </c>
      <c r="H44">
        <v>15297</v>
      </c>
      <c r="I44">
        <v>16619</v>
      </c>
      <c r="J44">
        <v>19102</v>
      </c>
      <c r="K44">
        <v>19826</v>
      </c>
    </row>
    <row r="45" spans="1:11" hidden="1" outlineLevel="2" x14ac:dyDescent="0.25">
      <c r="A45" t="s">
        <v>0</v>
      </c>
      <c r="B45" t="s">
        <v>41</v>
      </c>
      <c r="C45" t="s">
        <v>45</v>
      </c>
      <c r="D45">
        <v>4084</v>
      </c>
      <c r="E45">
        <v>10878</v>
      </c>
      <c r="F45">
        <v>11742</v>
      </c>
      <c r="G45">
        <v>13388</v>
      </c>
      <c r="H45">
        <v>14664</v>
      </c>
      <c r="I45">
        <v>16109</v>
      </c>
      <c r="J45">
        <v>17268</v>
      </c>
      <c r="K45">
        <v>16867</v>
      </c>
    </row>
    <row r="46" spans="1:11" hidden="1" outlineLevel="2" x14ac:dyDescent="0.25">
      <c r="A46" t="s">
        <v>0</v>
      </c>
      <c r="B46" t="s">
        <v>41</v>
      </c>
      <c r="C46" t="s">
        <v>46</v>
      </c>
      <c r="D46">
        <v>4669</v>
      </c>
      <c r="E46">
        <v>13193</v>
      </c>
      <c r="F46">
        <v>13757</v>
      </c>
      <c r="G46">
        <v>16165</v>
      </c>
      <c r="H46">
        <v>17788</v>
      </c>
      <c r="I46">
        <v>19820</v>
      </c>
      <c r="J46">
        <v>22003</v>
      </c>
      <c r="K46">
        <v>22231</v>
      </c>
    </row>
    <row r="47" spans="1:11" hidden="1" outlineLevel="2" x14ac:dyDescent="0.25">
      <c r="A47" t="s">
        <v>0</v>
      </c>
      <c r="B47" t="s">
        <v>41</v>
      </c>
      <c r="C47" t="s">
        <v>47</v>
      </c>
      <c r="E47">
        <v>11982</v>
      </c>
      <c r="F47">
        <v>14026</v>
      </c>
      <c r="G47">
        <v>15274</v>
      </c>
      <c r="H47">
        <v>17188</v>
      </c>
      <c r="I47">
        <v>19788</v>
      </c>
      <c r="J47">
        <v>22917</v>
      </c>
      <c r="K47">
        <v>22817</v>
      </c>
    </row>
    <row r="48" spans="1:11" hidden="1" outlineLevel="2" x14ac:dyDescent="0.25">
      <c r="A48" t="s">
        <v>0</v>
      </c>
      <c r="B48" t="s">
        <v>41</v>
      </c>
      <c r="C48" t="s">
        <v>48</v>
      </c>
      <c r="D48">
        <v>5117</v>
      </c>
      <c r="E48">
        <v>13016</v>
      </c>
      <c r="F48">
        <v>14440</v>
      </c>
      <c r="G48">
        <v>17088</v>
      </c>
      <c r="H48">
        <v>19768</v>
      </c>
      <c r="I48">
        <v>21590</v>
      </c>
      <c r="J48">
        <v>22969</v>
      </c>
      <c r="K48">
        <v>22440</v>
      </c>
    </row>
    <row r="49" spans="1:11" outlineLevel="1" collapsed="1" x14ac:dyDescent="0.25">
      <c r="B49" s="1" t="s">
        <v>138</v>
      </c>
      <c r="D49">
        <f>SUBTOTAL(1,D42:D48)</f>
        <v>4197.5</v>
      </c>
      <c r="E49">
        <f>SUBTOTAL(1,E42:E48)</f>
        <v>12238.142857142857</v>
      </c>
      <c r="F49">
        <f>SUBTOTAL(1,F42:F48)</f>
        <v>13777.285714285714</v>
      </c>
      <c r="G49">
        <f>SUBTOTAL(1,G42:G48)</f>
        <v>15526.285714285714</v>
      </c>
      <c r="H49">
        <f>SUBTOTAL(1,H42:H48)</f>
        <v>17177.571428571428</v>
      </c>
      <c r="I49">
        <f>SUBTOTAL(1,I42:I48)</f>
        <v>18813.571428571428</v>
      </c>
      <c r="J49">
        <f>SUBTOTAL(1,J42:J48)</f>
        <v>20815.714285714286</v>
      </c>
      <c r="K49">
        <f>SUBTOTAL(1,K42:K48)</f>
        <v>21066.857142857141</v>
      </c>
    </row>
    <row r="50" spans="1:11" hidden="1" outlineLevel="2" x14ac:dyDescent="0.25">
      <c r="A50" t="s">
        <v>0</v>
      </c>
      <c r="B50" t="s">
        <v>49</v>
      </c>
      <c r="C50" t="s">
        <v>50</v>
      </c>
      <c r="D50">
        <v>6887</v>
      </c>
      <c r="E50">
        <v>17499</v>
      </c>
      <c r="F50">
        <v>19030</v>
      </c>
      <c r="G50">
        <v>21267</v>
      </c>
      <c r="H50">
        <v>23892</v>
      </c>
      <c r="I50">
        <v>25971</v>
      </c>
      <c r="J50">
        <v>27730</v>
      </c>
      <c r="K50">
        <v>28125</v>
      </c>
    </row>
    <row r="51" spans="1:11" hidden="1" outlineLevel="2" x14ac:dyDescent="0.25">
      <c r="A51" t="s">
        <v>0</v>
      </c>
      <c r="B51" t="s">
        <v>49</v>
      </c>
      <c r="C51" t="s">
        <v>51</v>
      </c>
      <c r="D51">
        <v>3376</v>
      </c>
      <c r="E51">
        <v>10336</v>
      </c>
      <c r="F51">
        <v>11328</v>
      </c>
      <c r="G51">
        <v>12532</v>
      </c>
      <c r="H51">
        <v>14517</v>
      </c>
      <c r="I51">
        <v>16374</v>
      </c>
      <c r="J51">
        <v>18513</v>
      </c>
      <c r="K51">
        <v>18671</v>
      </c>
    </row>
    <row r="52" spans="1:11" hidden="1" outlineLevel="2" x14ac:dyDescent="0.25">
      <c r="A52" t="s">
        <v>0</v>
      </c>
      <c r="B52" t="s">
        <v>49</v>
      </c>
      <c r="C52" t="s">
        <v>52</v>
      </c>
      <c r="D52">
        <v>4103</v>
      </c>
      <c r="E52">
        <v>11294</v>
      </c>
      <c r="F52">
        <v>11948</v>
      </c>
      <c r="G52">
        <v>13081</v>
      </c>
      <c r="H52">
        <v>14433</v>
      </c>
      <c r="I52">
        <v>16134</v>
      </c>
      <c r="J52">
        <v>17855</v>
      </c>
      <c r="K52">
        <v>17695</v>
      </c>
    </row>
    <row r="53" spans="1:11" hidden="1" outlineLevel="2" x14ac:dyDescent="0.25">
      <c r="A53" t="s">
        <v>0</v>
      </c>
      <c r="B53" t="s">
        <v>49</v>
      </c>
      <c r="C53" t="s">
        <v>53</v>
      </c>
      <c r="D53">
        <v>7383</v>
      </c>
      <c r="E53">
        <v>18424</v>
      </c>
      <c r="F53">
        <v>20223</v>
      </c>
      <c r="G53">
        <v>24004</v>
      </c>
      <c r="H53">
        <v>26161</v>
      </c>
      <c r="I53">
        <v>29830</v>
      </c>
      <c r="J53">
        <v>32155</v>
      </c>
      <c r="K53">
        <v>32609</v>
      </c>
    </row>
    <row r="54" spans="1:11" hidden="1" outlineLevel="2" x14ac:dyDescent="0.25">
      <c r="A54" t="s">
        <v>0</v>
      </c>
      <c r="B54" t="s">
        <v>49</v>
      </c>
      <c r="C54" t="s">
        <v>54</v>
      </c>
      <c r="D54">
        <v>4657</v>
      </c>
      <c r="E54">
        <v>12984</v>
      </c>
      <c r="F54">
        <v>14452</v>
      </c>
      <c r="G54">
        <v>16694</v>
      </c>
      <c r="H54">
        <v>18660</v>
      </c>
      <c r="I54">
        <v>21197</v>
      </c>
      <c r="J54">
        <v>24454</v>
      </c>
      <c r="K54">
        <v>23878</v>
      </c>
    </row>
    <row r="55" spans="1:11" hidden="1" outlineLevel="2" x14ac:dyDescent="0.25">
      <c r="A55" t="s">
        <v>0</v>
      </c>
      <c r="B55" t="s">
        <v>49</v>
      </c>
      <c r="C55" t="s">
        <v>55</v>
      </c>
      <c r="D55">
        <v>3959</v>
      </c>
      <c r="E55">
        <v>11066</v>
      </c>
      <c r="F55">
        <v>12083</v>
      </c>
      <c r="G55">
        <v>13759</v>
      </c>
      <c r="H55">
        <v>15264</v>
      </c>
      <c r="I55">
        <v>16681</v>
      </c>
      <c r="J55">
        <v>18289</v>
      </c>
      <c r="K55">
        <v>17872</v>
      </c>
    </row>
    <row r="56" spans="1:11" hidden="1" outlineLevel="2" x14ac:dyDescent="0.25">
      <c r="A56" t="s">
        <v>0</v>
      </c>
      <c r="B56" t="s">
        <v>49</v>
      </c>
      <c r="C56" t="s">
        <v>56</v>
      </c>
      <c r="D56">
        <v>8273</v>
      </c>
      <c r="E56">
        <v>19834</v>
      </c>
      <c r="F56">
        <v>21307</v>
      </c>
      <c r="G56">
        <v>23329</v>
      </c>
      <c r="H56">
        <v>26054</v>
      </c>
      <c r="I56">
        <v>28315</v>
      </c>
      <c r="J56">
        <v>32043</v>
      </c>
      <c r="K56">
        <v>28400</v>
      </c>
    </row>
    <row r="57" spans="1:11" hidden="1" outlineLevel="2" x14ac:dyDescent="0.25">
      <c r="A57" t="s">
        <v>0</v>
      </c>
      <c r="B57" t="s">
        <v>49</v>
      </c>
      <c r="C57" t="s">
        <v>57</v>
      </c>
      <c r="D57">
        <v>4644</v>
      </c>
      <c r="E57">
        <v>13331</v>
      </c>
      <c r="F57">
        <v>14675</v>
      </c>
      <c r="G57">
        <v>16733</v>
      </c>
      <c r="H57">
        <v>18012</v>
      </c>
      <c r="I57">
        <v>20329</v>
      </c>
      <c r="J57">
        <v>22149</v>
      </c>
      <c r="K57">
        <v>21301</v>
      </c>
    </row>
    <row r="58" spans="1:11" hidden="1" outlineLevel="2" x14ac:dyDescent="0.25">
      <c r="A58" t="s">
        <v>0</v>
      </c>
      <c r="B58" t="s">
        <v>49</v>
      </c>
      <c r="C58" t="s">
        <v>58</v>
      </c>
      <c r="D58">
        <v>6057</v>
      </c>
      <c r="E58">
        <v>16477</v>
      </c>
      <c r="F58">
        <v>18337</v>
      </c>
      <c r="G58">
        <v>21732</v>
      </c>
      <c r="H58">
        <v>24503</v>
      </c>
      <c r="I58">
        <v>27930</v>
      </c>
      <c r="J58">
        <v>30839</v>
      </c>
      <c r="K58">
        <v>30598</v>
      </c>
    </row>
    <row r="59" spans="1:11" hidden="1" outlineLevel="2" x14ac:dyDescent="0.25">
      <c r="A59" t="s">
        <v>0</v>
      </c>
      <c r="B59" t="s">
        <v>49</v>
      </c>
      <c r="C59" t="s">
        <v>59</v>
      </c>
      <c r="D59">
        <v>5122</v>
      </c>
      <c r="E59">
        <v>13557</v>
      </c>
      <c r="F59">
        <v>14892</v>
      </c>
      <c r="G59">
        <v>16542</v>
      </c>
      <c r="H59">
        <v>18628</v>
      </c>
      <c r="I59">
        <v>20724</v>
      </c>
      <c r="J59">
        <v>22954</v>
      </c>
      <c r="K59">
        <v>22028</v>
      </c>
    </row>
    <row r="60" spans="1:11" hidden="1" outlineLevel="2" x14ac:dyDescent="0.25">
      <c r="A60" t="s">
        <v>0</v>
      </c>
      <c r="B60" t="s">
        <v>49</v>
      </c>
      <c r="C60" t="s">
        <v>60</v>
      </c>
      <c r="D60">
        <v>4355</v>
      </c>
      <c r="E60">
        <v>12920</v>
      </c>
      <c r="F60">
        <v>14171</v>
      </c>
      <c r="G60">
        <v>15924</v>
      </c>
      <c r="H60">
        <v>17815</v>
      </c>
      <c r="I60">
        <v>19601</v>
      </c>
      <c r="J60">
        <v>21819</v>
      </c>
      <c r="K60">
        <v>21825</v>
      </c>
    </row>
    <row r="61" spans="1:11" hidden="1" outlineLevel="2" x14ac:dyDescent="0.25">
      <c r="A61" t="s">
        <v>0</v>
      </c>
      <c r="B61" t="s">
        <v>49</v>
      </c>
      <c r="C61" t="s">
        <v>61</v>
      </c>
      <c r="D61">
        <v>9264</v>
      </c>
      <c r="E61">
        <v>20223</v>
      </c>
      <c r="F61">
        <v>21756</v>
      </c>
      <c r="G61">
        <v>24696</v>
      </c>
      <c r="H61">
        <v>26865</v>
      </c>
      <c r="I61">
        <v>26062</v>
      </c>
      <c r="J61">
        <v>27739</v>
      </c>
      <c r="K61">
        <v>26795</v>
      </c>
    </row>
    <row r="62" spans="1:11" hidden="1" outlineLevel="2" x14ac:dyDescent="0.25">
      <c r="A62" t="s">
        <v>0</v>
      </c>
      <c r="B62" t="s">
        <v>49</v>
      </c>
      <c r="C62" t="s">
        <v>62</v>
      </c>
      <c r="D62">
        <v>5056</v>
      </c>
      <c r="E62">
        <v>12147</v>
      </c>
      <c r="F62">
        <v>13097</v>
      </c>
      <c r="G62">
        <v>14280</v>
      </c>
      <c r="H62">
        <v>16035</v>
      </c>
      <c r="I62">
        <v>17941</v>
      </c>
      <c r="J62">
        <v>20075</v>
      </c>
      <c r="K62">
        <v>19406</v>
      </c>
    </row>
    <row r="63" spans="1:11" hidden="1" outlineLevel="2" x14ac:dyDescent="0.25">
      <c r="A63" t="s">
        <v>0</v>
      </c>
      <c r="B63" t="s">
        <v>49</v>
      </c>
      <c r="C63" t="s">
        <v>63</v>
      </c>
      <c r="D63">
        <v>4576</v>
      </c>
      <c r="E63">
        <v>13132</v>
      </c>
      <c r="F63">
        <v>14312</v>
      </c>
      <c r="G63">
        <v>16375</v>
      </c>
      <c r="H63">
        <v>18580</v>
      </c>
      <c r="I63">
        <v>21541</v>
      </c>
      <c r="J63">
        <v>22779</v>
      </c>
      <c r="K63">
        <v>22481</v>
      </c>
    </row>
    <row r="64" spans="1:11" outlineLevel="1" collapsed="1" x14ac:dyDescent="0.25">
      <c r="B64" s="1" t="s">
        <v>139</v>
      </c>
      <c r="D64">
        <f>SUBTOTAL(1,D50:D63)</f>
        <v>5550.8571428571431</v>
      </c>
      <c r="E64">
        <f>SUBTOTAL(1,E50:E63)</f>
        <v>14516</v>
      </c>
      <c r="F64">
        <f>SUBTOTAL(1,F50:F63)</f>
        <v>15829.357142857143</v>
      </c>
      <c r="G64">
        <f>SUBTOTAL(1,G50:G63)</f>
        <v>17924.857142857141</v>
      </c>
      <c r="H64">
        <f>SUBTOTAL(1,H50:H63)</f>
        <v>19958.5</v>
      </c>
      <c r="I64">
        <f>SUBTOTAL(1,I50:I63)</f>
        <v>22045</v>
      </c>
      <c r="J64">
        <f>SUBTOTAL(1,J50:J63)</f>
        <v>24242.357142857141</v>
      </c>
      <c r="K64">
        <f>SUBTOTAL(1,K50:K63)</f>
        <v>23691.714285714286</v>
      </c>
    </row>
    <row r="65" spans="1:11" hidden="1" outlineLevel="2" x14ac:dyDescent="0.25">
      <c r="A65" t="s">
        <v>0</v>
      </c>
      <c r="B65" t="s">
        <v>64</v>
      </c>
      <c r="C65" t="s">
        <v>65</v>
      </c>
      <c r="D65">
        <v>4800</v>
      </c>
      <c r="E65">
        <v>13499</v>
      </c>
      <c r="F65">
        <v>14353</v>
      </c>
      <c r="G65">
        <v>16129</v>
      </c>
      <c r="H65">
        <v>17583</v>
      </c>
      <c r="I65">
        <v>18850</v>
      </c>
      <c r="J65">
        <v>20581</v>
      </c>
      <c r="K65">
        <v>20443</v>
      </c>
    </row>
    <row r="66" spans="1:11" hidden="1" outlineLevel="2" x14ac:dyDescent="0.25">
      <c r="A66" t="s">
        <v>0</v>
      </c>
      <c r="B66" t="s">
        <v>64</v>
      </c>
      <c r="C66" t="s">
        <v>66</v>
      </c>
      <c r="D66">
        <v>9022</v>
      </c>
      <c r="E66">
        <v>22194</v>
      </c>
      <c r="F66">
        <v>24893</v>
      </c>
      <c r="G66">
        <v>27852</v>
      </c>
      <c r="H66">
        <v>31013</v>
      </c>
      <c r="I66">
        <v>32157</v>
      </c>
      <c r="J66">
        <v>34805</v>
      </c>
      <c r="K66">
        <v>35159</v>
      </c>
    </row>
    <row r="67" spans="1:11" hidden="1" outlineLevel="2" x14ac:dyDescent="0.25">
      <c r="A67" t="s">
        <v>0</v>
      </c>
      <c r="B67" t="s">
        <v>64</v>
      </c>
      <c r="C67" t="s">
        <v>92</v>
      </c>
      <c r="D67">
        <v>18115</v>
      </c>
      <c r="E67">
        <v>32385</v>
      </c>
      <c r="F67">
        <v>33926</v>
      </c>
      <c r="G67">
        <v>36345</v>
      </c>
      <c r="H67">
        <v>39292</v>
      </c>
      <c r="I67">
        <v>41503</v>
      </c>
      <c r="J67">
        <v>44507</v>
      </c>
      <c r="K67">
        <v>44162</v>
      </c>
    </row>
    <row r="68" spans="1:11" hidden="1" outlineLevel="2" x14ac:dyDescent="0.25">
      <c r="A68" t="s">
        <v>0</v>
      </c>
      <c r="B68" t="s">
        <v>64</v>
      </c>
      <c r="C68" t="s">
        <v>68</v>
      </c>
      <c r="D68">
        <v>22231</v>
      </c>
      <c r="E68">
        <v>43367</v>
      </c>
      <c r="F68">
        <v>46785</v>
      </c>
      <c r="G68">
        <v>52585</v>
      </c>
      <c r="H68">
        <v>58040</v>
      </c>
      <c r="I68">
        <v>61252</v>
      </c>
      <c r="J68">
        <v>66795</v>
      </c>
      <c r="K68">
        <v>67521</v>
      </c>
    </row>
    <row r="69" spans="1:11" hidden="1" outlineLevel="2" x14ac:dyDescent="0.25">
      <c r="A69" t="s">
        <v>0</v>
      </c>
      <c r="B69" t="s">
        <v>64</v>
      </c>
      <c r="C69" t="s">
        <v>67</v>
      </c>
      <c r="H69">
        <v>24731</v>
      </c>
      <c r="I69">
        <v>26509</v>
      </c>
      <c r="J69">
        <v>28937</v>
      </c>
      <c r="K69">
        <v>28026</v>
      </c>
    </row>
    <row r="70" spans="1:11" hidden="1" outlineLevel="2" x14ac:dyDescent="0.25">
      <c r="A70" t="s">
        <v>0</v>
      </c>
      <c r="B70" t="s">
        <v>64</v>
      </c>
      <c r="C70" t="s">
        <v>69</v>
      </c>
      <c r="D70">
        <v>6554</v>
      </c>
      <c r="E70">
        <v>16821</v>
      </c>
      <c r="F70">
        <v>18460</v>
      </c>
      <c r="G70">
        <v>19816</v>
      </c>
      <c r="H70">
        <v>21888</v>
      </c>
      <c r="I70">
        <v>23157</v>
      </c>
      <c r="J70">
        <v>24578</v>
      </c>
      <c r="K70">
        <v>23466</v>
      </c>
    </row>
    <row r="71" spans="1:11" outlineLevel="1" collapsed="1" x14ac:dyDescent="0.25">
      <c r="B71" s="1" t="s">
        <v>140</v>
      </c>
      <c r="D71">
        <f>SUBTOTAL(1,D65:D70)</f>
        <v>12144.4</v>
      </c>
      <c r="E71">
        <f>SUBTOTAL(1,E65:E70)</f>
        <v>25653.200000000001</v>
      </c>
      <c r="F71">
        <f>SUBTOTAL(1,F65:F70)</f>
        <v>27683.4</v>
      </c>
      <c r="G71">
        <f>SUBTOTAL(1,G65:G70)</f>
        <v>30545.4</v>
      </c>
      <c r="H71">
        <f>SUBTOTAL(1,H65:H70)</f>
        <v>32091.166666666668</v>
      </c>
      <c r="I71">
        <f>SUBTOTAL(1,I65:I70)</f>
        <v>33904.666666666664</v>
      </c>
      <c r="J71">
        <f>SUBTOTAL(1,J65:J70)</f>
        <v>36700.5</v>
      </c>
      <c r="K71">
        <f>SUBTOTAL(1,K65:K70)</f>
        <v>36462.833333333336</v>
      </c>
    </row>
    <row r="72" spans="1:11" hidden="1" outlineLevel="2" x14ac:dyDescent="0.25">
      <c r="A72" t="s">
        <v>0</v>
      </c>
      <c r="B72" t="s">
        <v>70</v>
      </c>
      <c r="C72" t="s">
        <v>71</v>
      </c>
      <c r="D72">
        <v>4381</v>
      </c>
      <c r="E72">
        <v>13536</v>
      </c>
      <c r="F72">
        <v>13837</v>
      </c>
      <c r="G72">
        <v>14283</v>
      </c>
      <c r="H72">
        <v>14752</v>
      </c>
      <c r="I72">
        <v>17134</v>
      </c>
      <c r="J72">
        <v>18254</v>
      </c>
      <c r="K72">
        <v>17827</v>
      </c>
    </row>
    <row r="73" spans="1:11" hidden="1" outlineLevel="2" x14ac:dyDescent="0.25">
      <c r="A73" t="s">
        <v>0</v>
      </c>
      <c r="B73" t="s">
        <v>70</v>
      </c>
      <c r="C73" t="s">
        <v>72</v>
      </c>
      <c r="D73">
        <v>6027</v>
      </c>
      <c r="E73">
        <v>14271</v>
      </c>
      <c r="F73">
        <v>15715</v>
      </c>
      <c r="G73">
        <v>17688</v>
      </c>
      <c r="H73">
        <v>20785</v>
      </c>
      <c r="I73">
        <v>22326</v>
      </c>
      <c r="J73">
        <v>25480</v>
      </c>
      <c r="K73">
        <v>25165</v>
      </c>
    </row>
    <row r="74" spans="1:11" hidden="1" outlineLevel="2" x14ac:dyDescent="0.25">
      <c r="A74" t="s">
        <v>0</v>
      </c>
      <c r="B74" t="s">
        <v>70</v>
      </c>
      <c r="C74" t="s">
        <v>73</v>
      </c>
      <c r="D74">
        <v>4162</v>
      </c>
      <c r="E74">
        <v>10160</v>
      </c>
      <c r="F74">
        <v>10963</v>
      </c>
      <c r="G74">
        <v>12014</v>
      </c>
      <c r="H74">
        <v>13472</v>
      </c>
      <c r="I74">
        <v>14083</v>
      </c>
      <c r="J74">
        <v>15246</v>
      </c>
      <c r="K74">
        <v>14107</v>
      </c>
    </row>
    <row r="75" spans="1:11" hidden="1" outlineLevel="2" x14ac:dyDescent="0.25">
      <c r="A75" t="s">
        <v>0</v>
      </c>
      <c r="B75" t="s">
        <v>70</v>
      </c>
      <c r="C75" t="s">
        <v>74</v>
      </c>
      <c r="D75">
        <v>5177</v>
      </c>
      <c r="E75">
        <v>12806</v>
      </c>
      <c r="F75">
        <v>14223</v>
      </c>
      <c r="G75">
        <v>16012</v>
      </c>
      <c r="H75">
        <v>17876</v>
      </c>
      <c r="I75">
        <v>18385</v>
      </c>
      <c r="J75">
        <v>20789</v>
      </c>
      <c r="K75">
        <v>21191</v>
      </c>
    </row>
    <row r="76" spans="1:11" hidden="1" outlineLevel="2" x14ac:dyDescent="0.25">
      <c r="A76" t="s">
        <v>0</v>
      </c>
      <c r="B76" t="s">
        <v>70</v>
      </c>
      <c r="C76" t="s">
        <v>75</v>
      </c>
      <c r="D76">
        <v>4640</v>
      </c>
      <c r="E76">
        <v>11029</v>
      </c>
      <c r="F76">
        <v>12500</v>
      </c>
      <c r="G76">
        <v>13617</v>
      </c>
      <c r="H76">
        <v>15979</v>
      </c>
      <c r="I76">
        <v>18434</v>
      </c>
      <c r="J76">
        <v>20985</v>
      </c>
      <c r="K76">
        <v>21485</v>
      </c>
    </row>
    <row r="77" spans="1:11" hidden="1" outlineLevel="2" x14ac:dyDescent="0.25">
      <c r="A77" t="s">
        <v>0</v>
      </c>
      <c r="B77" t="s">
        <v>70</v>
      </c>
      <c r="C77" t="s">
        <v>76</v>
      </c>
      <c r="D77">
        <v>5908</v>
      </c>
      <c r="E77">
        <v>14205</v>
      </c>
      <c r="F77">
        <v>15969</v>
      </c>
      <c r="G77">
        <v>17546</v>
      </c>
      <c r="H77">
        <v>19886</v>
      </c>
      <c r="I77">
        <v>20520</v>
      </c>
      <c r="J77">
        <v>22980</v>
      </c>
      <c r="K77">
        <v>22846</v>
      </c>
    </row>
    <row r="78" spans="1:11" hidden="1" outlineLevel="2" x14ac:dyDescent="0.25">
      <c r="A78" t="s">
        <v>0</v>
      </c>
      <c r="B78" t="s">
        <v>70</v>
      </c>
      <c r="C78" t="s">
        <v>77</v>
      </c>
      <c r="D78">
        <v>7790</v>
      </c>
      <c r="E78">
        <v>18262</v>
      </c>
      <c r="F78">
        <v>20145</v>
      </c>
      <c r="G78">
        <v>22524</v>
      </c>
      <c r="H78">
        <v>24922</v>
      </c>
      <c r="I78">
        <v>24806</v>
      </c>
      <c r="J78">
        <v>27102</v>
      </c>
      <c r="K78">
        <v>28030</v>
      </c>
    </row>
    <row r="79" spans="1:11" hidden="1" outlineLevel="2" x14ac:dyDescent="0.25">
      <c r="A79" t="s">
        <v>0</v>
      </c>
      <c r="B79" t="s">
        <v>70</v>
      </c>
      <c r="C79" t="s">
        <v>78</v>
      </c>
      <c r="D79">
        <v>7119</v>
      </c>
      <c r="E79">
        <v>15110</v>
      </c>
      <c r="F79">
        <v>16017</v>
      </c>
      <c r="G79">
        <v>17820</v>
      </c>
      <c r="H79">
        <v>19425</v>
      </c>
      <c r="I79">
        <v>20224</v>
      </c>
      <c r="J79">
        <v>22445</v>
      </c>
      <c r="K79">
        <v>22268</v>
      </c>
    </row>
    <row r="80" spans="1:11" hidden="1" outlineLevel="2" x14ac:dyDescent="0.25">
      <c r="A80" t="s">
        <v>0</v>
      </c>
      <c r="B80" t="s">
        <v>70</v>
      </c>
      <c r="C80" t="s">
        <v>79</v>
      </c>
      <c r="D80">
        <v>7889</v>
      </c>
      <c r="E80">
        <v>15341</v>
      </c>
      <c r="F80">
        <v>16666</v>
      </c>
      <c r="G80">
        <v>18511</v>
      </c>
      <c r="H80">
        <v>19697</v>
      </c>
      <c r="I80">
        <v>20193</v>
      </c>
      <c r="J80">
        <v>21827</v>
      </c>
      <c r="K80">
        <v>21256</v>
      </c>
    </row>
    <row r="81" spans="1:11" hidden="1" outlineLevel="2" x14ac:dyDescent="0.25">
      <c r="A81" t="s">
        <v>0</v>
      </c>
      <c r="B81" t="s">
        <v>70</v>
      </c>
      <c r="C81" t="s">
        <v>80</v>
      </c>
      <c r="D81">
        <v>6639</v>
      </c>
      <c r="E81">
        <v>16276</v>
      </c>
      <c r="F81">
        <v>18244</v>
      </c>
      <c r="G81">
        <v>20728</v>
      </c>
      <c r="H81">
        <v>22597</v>
      </c>
      <c r="I81">
        <v>23110</v>
      </c>
      <c r="J81">
        <v>24176</v>
      </c>
      <c r="K81">
        <v>25401</v>
      </c>
    </row>
    <row r="82" spans="1:11" hidden="1" outlineLevel="2" x14ac:dyDescent="0.25">
      <c r="A82" t="s">
        <v>0</v>
      </c>
      <c r="B82" t="s">
        <v>70</v>
      </c>
      <c r="C82" t="s">
        <v>81</v>
      </c>
      <c r="D82">
        <v>6969</v>
      </c>
      <c r="E82">
        <v>15199</v>
      </c>
      <c r="F82">
        <v>17248</v>
      </c>
      <c r="G82">
        <v>19495</v>
      </c>
      <c r="H82">
        <v>21364</v>
      </c>
      <c r="I82">
        <v>24060</v>
      </c>
      <c r="J82">
        <v>25839</v>
      </c>
      <c r="K82">
        <v>25245</v>
      </c>
    </row>
    <row r="83" spans="1:11" hidden="1" outlineLevel="2" x14ac:dyDescent="0.25">
      <c r="A83" t="s">
        <v>0</v>
      </c>
      <c r="B83" t="s">
        <v>70</v>
      </c>
      <c r="C83" t="s">
        <v>82</v>
      </c>
      <c r="D83">
        <v>8142</v>
      </c>
      <c r="E83">
        <v>15070</v>
      </c>
      <c r="F83">
        <v>16516</v>
      </c>
      <c r="G83">
        <v>18027</v>
      </c>
      <c r="H83">
        <v>20430</v>
      </c>
      <c r="I83">
        <v>21549</v>
      </c>
      <c r="J83">
        <v>24846</v>
      </c>
      <c r="K83">
        <v>24325</v>
      </c>
    </row>
    <row r="84" spans="1:11" outlineLevel="1" collapsed="1" x14ac:dyDescent="0.25">
      <c r="B84" s="1" t="s">
        <v>141</v>
      </c>
      <c r="D84">
        <f>SUBTOTAL(1,D72:D83)</f>
        <v>6236.916666666667</v>
      </c>
      <c r="E84">
        <f>SUBTOTAL(1,E72:E83)</f>
        <v>14272.083333333334</v>
      </c>
      <c r="F84">
        <f>SUBTOTAL(1,F72:F83)</f>
        <v>15670.25</v>
      </c>
      <c r="G84">
        <f>SUBTOTAL(1,G72:G83)</f>
        <v>17355.416666666668</v>
      </c>
      <c r="H84">
        <f>SUBTOTAL(1,H72:H83)</f>
        <v>19265.416666666668</v>
      </c>
      <c r="I84">
        <f>SUBTOTAL(1,I72:I83)</f>
        <v>20402</v>
      </c>
      <c r="J84">
        <f>SUBTOTAL(1,J72:J83)</f>
        <v>22497.416666666668</v>
      </c>
      <c r="K84">
        <f>SUBTOTAL(1,K72:K83)</f>
        <v>22428.833333333332</v>
      </c>
    </row>
    <row r="85" spans="1:11" hidden="1" outlineLevel="2" x14ac:dyDescent="0.25">
      <c r="A85" t="s">
        <v>0</v>
      </c>
      <c r="B85" t="s">
        <v>93</v>
      </c>
      <c r="C85" t="s">
        <v>83</v>
      </c>
      <c r="D85">
        <v>11350</v>
      </c>
      <c r="E85">
        <v>23088</v>
      </c>
      <c r="F85">
        <v>25617</v>
      </c>
      <c r="G85">
        <v>28701</v>
      </c>
      <c r="H85">
        <v>31528</v>
      </c>
      <c r="I85">
        <v>34205</v>
      </c>
      <c r="J85">
        <v>37805</v>
      </c>
      <c r="K85">
        <v>38933</v>
      </c>
    </row>
    <row r="86" spans="1:11" hidden="1" outlineLevel="2" x14ac:dyDescent="0.25">
      <c r="A86" t="s">
        <v>0</v>
      </c>
      <c r="B86" t="s">
        <v>93</v>
      </c>
      <c r="C86" t="s">
        <v>84</v>
      </c>
      <c r="D86">
        <v>11167</v>
      </c>
      <c r="E86">
        <v>27010</v>
      </c>
      <c r="F86">
        <v>28965</v>
      </c>
      <c r="G86">
        <v>31764</v>
      </c>
      <c r="H86">
        <v>35371</v>
      </c>
      <c r="I86">
        <v>37030</v>
      </c>
      <c r="J86">
        <v>41029</v>
      </c>
      <c r="K86">
        <v>41054</v>
      </c>
    </row>
    <row r="87" spans="1:11" hidden="1" outlineLevel="2" x14ac:dyDescent="0.25">
      <c r="A87" t="s">
        <v>0</v>
      </c>
      <c r="B87" t="s">
        <v>93</v>
      </c>
      <c r="C87" t="s">
        <v>85</v>
      </c>
      <c r="D87">
        <v>7163</v>
      </c>
      <c r="E87">
        <v>17298</v>
      </c>
      <c r="F87">
        <v>19160</v>
      </c>
      <c r="G87">
        <v>21679</v>
      </c>
      <c r="H87">
        <v>24343</v>
      </c>
      <c r="I87">
        <v>28340</v>
      </c>
      <c r="J87">
        <v>32983</v>
      </c>
      <c r="K87">
        <v>32446</v>
      </c>
    </row>
    <row r="88" spans="1:11" hidden="1" outlineLevel="2" x14ac:dyDescent="0.25">
      <c r="A88" t="s">
        <v>0</v>
      </c>
      <c r="B88" t="s">
        <v>93</v>
      </c>
      <c r="C88" t="s">
        <v>86</v>
      </c>
      <c r="D88">
        <v>9654</v>
      </c>
      <c r="E88">
        <v>22479</v>
      </c>
      <c r="F88">
        <v>23766</v>
      </c>
      <c r="G88">
        <v>25689</v>
      </c>
      <c r="H88">
        <v>29382</v>
      </c>
      <c r="I88">
        <v>31703</v>
      </c>
      <c r="J88">
        <v>36621</v>
      </c>
      <c r="K88">
        <v>37461</v>
      </c>
    </row>
    <row r="89" spans="1:11" hidden="1" outlineLevel="2" x14ac:dyDescent="0.25">
      <c r="A89" t="s">
        <v>0</v>
      </c>
      <c r="B89" t="s">
        <v>93</v>
      </c>
      <c r="C89" t="s">
        <v>87</v>
      </c>
      <c r="D89">
        <v>5988</v>
      </c>
      <c r="E89">
        <v>14323</v>
      </c>
      <c r="F89">
        <v>17790</v>
      </c>
      <c r="G89">
        <v>21800</v>
      </c>
      <c r="H89">
        <v>24671</v>
      </c>
      <c r="I89">
        <v>26765</v>
      </c>
      <c r="J89">
        <v>30197</v>
      </c>
      <c r="K89">
        <v>29653</v>
      </c>
    </row>
    <row r="90" spans="1:11" hidden="1" outlineLevel="2" x14ac:dyDescent="0.25">
      <c r="A90" t="s">
        <v>0</v>
      </c>
      <c r="B90" t="s">
        <v>93</v>
      </c>
      <c r="C90" t="s">
        <v>88</v>
      </c>
      <c r="D90">
        <v>11167</v>
      </c>
      <c r="E90">
        <v>27801</v>
      </c>
      <c r="F90">
        <v>30452</v>
      </c>
      <c r="G90">
        <v>36620</v>
      </c>
      <c r="H90">
        <v>42463</v>
      </c>
      <c r="I90">
        <v>45846</v>
      </c>
      <c r="J90">
        <v>50173</v>
      </c>
      <c r="K90">
        <v>50753</v>
      </c>
    </row>
    <row r="91" spans="1:11" hidden="1" outlineLevel="2" x14ac:dyDescent="0.25">
      <c r="A91" t="s">
        <v>0</v>
      </c>
      <c r="B91" t="s">
        <v>93</v>
      </c>
      <c r="C91" t="s">
        <v>89</v>
      </c>
      <c r="D91">
        <v>12640</v>
      </c>
      <c r="E91">
        <v>30727</v>
      </c>
      <c r="F91">
        <v>32268</v>
      </c>
      <c r="G91">
        <v>32721</v>
      </c>
      <c r="H91">
        <v>39971</v>
      </c>
      <c r="I91">
        <v>44690</v>
      </c>
      <c r="J91">
        <v>49585</v>
      </c>
      <c r="K91">
        <v>49599</v>
      </c>
    </row>
    <row r="92" spans="1:11" hidden="1" outlineLevel="2" x14ac:dyDescent="0.25">
      <c r="A92" t="s">
        <v>0</v>
      </c>
      <c r="B92" t="s">
        <v>93</v>
      </c>
      <c r="C92" t="s">
        <v>90</v>
      </c>
      <c r="D92">
        <v>6406</v>
      </c>
      <c r="E92">
        <v>15348</v>
      </c>
      <c r="F92">
        <v>16525</v>
      </c>
      <c r="G92">
        <v>18450</v>
      </c>
      <c r="H92">
        <v>20417</v>
      </c>
      <c r="I92">
        <v>21935</v>
      </c>
      <c r="J92">
        <v>24427</v>
      </c>
      <c r="K92">
        <v>23718</v>
      </c>
    </row>
    <row r="93" spans="1:11" hidden="1" outlineLevel="2" x14ac:dyDescent="0.25">
      <c r="A93" t="s">
        <v>0</v>
      </c>
      <c r="B93" t="s">
        <v>93</v>
      </c>
      <c r="C93" t="s">
        <v>91</v>
      </c>
      <c r="D93">
        <v>19669</v>
      </c>
      <c r="E93">
        <v>38147</v>
      </c>
      <c r="F93">
        <v>43049</v>
      </c>
      <c r="G93">
        <v>48533</v>
      </c>
      <c r="H93">
        <v>52695</v>
      </c>
      <c r="I93">
        <v>57310</v>
      </c>
      <c r="J93">
        <v>61640</v>
      </c>
      <c r="K93">
        <v>63909</v>
      </c>
    </row>
    <row r="94" spans="1:11" outlineLevel="1" collapsed="1" x14ac:dyDescent="0.25">
      <c r="B94" s="1" t="s">
        <v>142</v>
      </c>
      <c r="D94">
        <f>SUBTOTAL(1,D85:D93)</f>
        <v>10578.222222222223</v>
      </c>
      <c r="E94">
        <f>SUBTOTAL(1,E85:E93)</f>
        <v>24024.555555555555</v>
      </c>
      <c r="F94">
        <f>SUBTOTAL(1,F85:F93)</f>
        <v>26399.111111111109</v>
      </c>
      <c r="G94">
        <f>SUBTOTAL(1,G85:G93)</f>
        <v>29550.777777777777</v>
      </c>
      <c r="H94">
        <f>SUBTOTAL(1,H85:H93)</f>
        <v>33426.777777777781</v>
      </c>
      <c r="I94">
        <f>SUBTOTAL(1,I85:I93)</f>
        <v>36424.888888888891</v>
      </c>
      <c r="J94">
        <f>SUBTOTAL(1,J85:J93)</f>
        <v>40495.555555555555</v>
      </c>
      <c r="K94">
        <f>SUBTOTAL(1,K85:K93)</f>
        <v>40836.222222222219</v>
      </c>
    </row>
    <row r="95" spans="1:11" x14ac:dyDescent="0.25">
      <c r="B95" s="1" t="s">
        <v>143</v>
      </c>
      <c r="D95">
        <f>SUBTOTAL(1,D2:D93)</f>
        <v>7105.0375000000004</v>
      </c>
      <c r="E95">
        <f>SUBTOTAL(1,E2:E93)</f>
        <v>17170.543209876545</v>
      </c>
      <c r="F95">
        <f>SUBTOTAL(1,F2:F93)</f>
        <v>18783.172839506173</v>
      </c>
      <c r="G95">
        <f>SUBTOTAL(1,G2:G93)</f>
        <v>21181.790123456791</v>
      </c>
      <c r="H95">
        <f>SUBTOTAL(1,H2:H93)</f>
        <v>23592.867469879518</v>
      </c>
      <c r="I95">
        <f>SUBTOTAL(1,I2:I93)</f>
        <v>25556.710843373494</v>
      </c>
      <c r="J95">
        <f>SUBTOTAL(1,J2:J93)</f>
        <v>27995.858823529412</v>
      </c>
      <c r="K95">
        <f>SUBTOTAL(1,K2:K93)</f>
        <v>28207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3DEB-2D42-421C-B6CB-751344EC806B}">
  <dimension ref="A1:Q10"/>
  <sheetViews>
    <sheetView tabSelected="1" topLeftCell="A7" workbookViewId="0">
      <selection activeCell="A11" sqref="A11"/>
    </sheetView>
  </sheetViews>
  <sheetFormatPr defaultRowHeight="15" x14ac:dyDescent="0.25"/>
  <cols>
    <col min="1" max="1" width="43.28515625" bestFit="1" customWidth="1"/>
    <col min="2" max="2" width="16.28515625" bestFit="1" customWidth="1"/>
    <col min="3" max="3" width="15" bestFit="1" customWidth="1"/>
  </cols>
  <sheetData>
    <row r="1" spans="1:17" x14ac:dyDescent="0.25">
      <c r="A1" t="s">
        <v>95</v>
      </c>
      <c r="B1" t="s">
        <v>111</v>
      </c>
      <c r="C1" s="2" t="s">
        <v>119</v>
      </c>
      <c r="D1" t="s">
        <v>112</v>
      </c>
      <c r="E1" s="2" t="s">
        <v>120</v>
      </c>
      <c r="F1" t="s">
        <v>113</v>
      </c>
      <c r="G1" s="2" t="s">
        <v>121</v>
      </c>
      <c r="H1" t="s">
        <v>114</v>
      </c>
      <c r="I1" s="2" t="s">
        <v>122</v>
      </c>
      <c r="J1" t="s">
        <v>115</v>
      </c>
      <c r="K1" s="2" t="s">
        <v>123</v>
      </c>
      <c r="L1" t="s">
        <v>116</v>
      </c>
      <c r="M1" s="2" t="s">
        <v>124</v>
      </c>
      <c r="N1" t="s">
        <v>117</v>
      </c>
      <c r="O1" s="2" t="s">
        <v>125</v>
      </c>
      <c r="P1" t="s">
        <v>118</v>
      </c>
      <c r="Q1" s="2" t="s">
        <v>126</v>
      </c>
    </row>
    <row r="2" spans="1:17" x14ac:dyDescent="0.25">
      <c r="A2" s="1" t="s">
        <v>101</v>
      </c>
      <c r="B2">
        <v>38109</v>
      </c>
      <c r="C2">
        <v>112967</v>
      </c>
      <c r="D2">
        <v>38445</v>
      </c>
      <c r="E2">
        <v>293310</v>
      </c>
      <c r="F2">
        <v>38538</v>
      </c>
      <c r="G2">
        <v>323787</v>
      </c>
      <c r="H2">
        <v>38679</v>
      </c>
      <c r="I2">
        <v>370591</v>
      </c>
      <c r="J2">
        <v>38820</v>
      </c>
      <c r="K2">
        <v>413300</v>
      </c>
      <c r="L2">
        <v>38951</v>
      </c>
      <c r="M2">
        <v>449753</v>
      </c>
      <c r="N2">
        <v>39104</v>
      </c>
      <c r="O2">
        <v>505071</v>
      </c>
      <c r="P2">
        <v>39209</v>
      </c>
      <c r="Q2">
        <v>515128</v>
      </c>
    </row>
    <row r="3" spans="1:17" x14ac:dyDescent="0.25">
      <c r="A3" s="1" t="s">
        <v>102</v>
      </c>
      <c r="B3">
        <v>13716</v>
      </c>
      <c r="C3">
        <v>92036</v>
      </c>
      <c r="D3">
        <v>13626</v>
      </c>
      <c r="E3">
        <v>212797</v>
      </c>
      <c r="F3">
        <v>13660</v>
      </c>
      <c r="G3">
        <v>227088</v>
      </c>
      <c r="H3">
        <v>13717</v>
      </c>
      <c r="I3">
        <v>257699</v>
      </c>
      <c r="J3">
        <v>13801</v>
      </c>
      <c r="K3">
        <v>306711</v>
      </c>
      <c r="L3">
        <v>13844</v>
      </c>
      <c r="M3">
        <v>327233</v>
      </c>
      <c r="N3">
        <v>13854</v>
      </c>
      <c r="O3">
        <v>360717</v>
      </c>
      <c r="P3">
        <v>13899</v>
      </c>
      <c r="Q3">
        <v>363301</v>
      </c>
    </row>
    <row r="4" spans="1:17" x14ac:dyDescent="0.25">
      <c r="A4" s="1" t="s">
        <v>103</v>
      </c>
      <c r="B4">
        <v>13837</v>
      </c>
      <c r="D4">
        <v>13851</v>
      </c>
      <c r="E4">
        <v>80064</v>
      </c>
      <c r="F4">
        <v>13884</v>
      </c>
      <c r="G4">
        <v>88458</v>
      </c>
      <c r="H4">
        <v>13910</v>
      </c>
      <c r="I4">
        <v>100854</v>
      </c>
      <c r="J4">
        <v>13964</v>
      </c>
      <c r="K4">
        <v>113962</v>
      </c>
      <c r="L4">
        <v>16299</v>
      </c>
      <c r="M4">
        <v>127820</v>
      </c>
      <c r="N4">
        <v>16368</v>
      </c>
      <c r="O4">
        <v>174125</v>
      </c>
      <c r="P4">
        <v>16429</v>
      </c>
      <c r="Q4">
        <v>184565</v>
      </c>
    </row>
    <row r="5" spans="1:17" x14ac:dyDescent="0.25">
      <c r="A5" s="1" t="s">
        <v>104</v>
      </c>
      <c r="B5">
        <v>9037</v>
      </c>
      <c r="C5">
        <v>25185</v>
      </c>
      <c r="D5">
        <v>9439</v>
      </c>
      <c r="E5">
        <v>85667</v>
      </c>
      <c r="F5">
        <v>9493</v>
      </c>
      <c r="G5">
        <v>96441</v>
      </c>
      <c r="H5">
        <v>9541</v>
      </c>
      <c r="I5">
        <v>108684</v>
      </c>
      <c r="J5">
        <v>9590</v>
      </c>
      <c r="K5">
        <v>120243</v>
      </c>
      <c r="L5">
        <v>9659</v>
      </c>
      <c r="M5">
        <v>131695</v>
      </c>
      <c r="N5">
        <v>9718</v>
      </c>
      <c r="O5">
        <v>145710</v>
      </c>
      <c r="P5">
        <v>9776</v>
      </c>
      <c r="Q5">
        <v>147468</v>
      </c>
    </row>
    <row r="6" spans="1:17" x14ac:dyDescent="0.25">
      <c r="A6" s="1" t="s">
        <v>105</v>
      </c>
      <c r="B6">
        <v>30453</v>
      </c>
      <c r="C6">
        <v>77712</v>
      </c>
      <c r="D6">
        <v>29880</v>
      </c>
      <c r="E6">
        <v>203224</v>
      </c>
      <c r="F6">
        <v>29811</v>
      </c>
      <c r="G6">
        <v>221611</v>
      </c>
      <c r="H6">
        <v>29772</v>
      </c>
      <c r="I6">
        <v>250948</v>
      </c>
      <c r="J6">
        <v>29739</v>
      </c>
      <c r="K6">
        <v>279419</v>
      </c>
      <c r="L6">
        <v>29715</v>
      </c>
      <c r="M6">
        <v>308630</v>
      </c>
      <c r="N6">
        <v>29674</v>
      </c>
      <c r="O6">
        <v>339393</v>
      </c>
      <c r="P6">
        <v>29637</v>
      </c>
      <c r="Q6">
        <v>331684</v>
      </c>
    </row>
    <row r="7" spans="1:17" x14ac:dyDescent="0.25">
      <c r="A7" s="1" t="s">
        <v>106</v>
      </c>
      <c r="B7">
        <v>12129</v>
      </c>
      <c r="C7">
        <v>60722</v>
      </c>
      <c r="D7">
        <v>12087</v>
      </c>
      <c r="E7">
        <v>128266</v>
      </c>
      <c r="F7">
        <v>12143</v>
      </c>
      <c r="G7">
        <v>138417</v>
      </c>
      <c r="H7">
        <v>12198</v>
      </c>
      <c r="I7">
        <v>152727</v>
      </c>
      <c r="J7">
        <v>12234</v>
      </c>
      <c r="K7">
        <v>192547</v>
      </c>
      <c r="L7">
        <v>12276</v>
      </c>
      <c r="M7">
        <v>203428</v>
      </c>
      <c r="N7">
        <v>12308</v>
      </c>
      <c r="O7">
        <v>220203</v>
      </c>
      <c r="P7">
        <v>12345</v>
      </c>
      <c r="Q7">
        <v>218777</v>
      </c>
    </row>
    <row r="8" spans="1:17" x14ac:dyDescent="0.25">
      <c r="A8" s="1" t="s">
        <v>107</v>
      </c>
      <c r="B8">
        <v>19495</v>
      </c>
      <c r="C8">
        <v>74843</v>
      </c>
      <c r="D8">
        <v>19252</v>
      </c>
      <c r="E8">
        <v>171265</v>
      </c>
      <c r="F8">
        <v>19261</v>
      </c>
      <c r="G8">
        <v>188043</v>
      </c>
      <c r="H8">
        <v>19278</v>
      </c>
      <c r="I8">
        <v>208265</v>
      </c>
      <c r="J8">
        <v>19292</v>
      </c>
      <c r="K8">
        <v>231185</v>
      </c>
      <c r="L8">
        <v>19312</v>
      </c>
      <c r="M8">
        <v>244824</v>
      </c>
      <c r="N8">
        <v>19324</v>
      </c>
      <c r="O8">
        <v>269969</v>
      </c>
      <c r="P8">
        <v>19326</v>
      </c>
      <c r="Q8">
        <v>269146</v>
      </c>
    </row>
    <row r="9" spans="1:17" x14ac:dyDescent="0.25">
      <c r="A9" s="1" t="s">
        <v>108</v>
      </c>
      <c r="B9">
        <v>6460</v>
      </c>
      <c r="C9">
        <v>95204</v>
      </c>
      <c r="D9">
        <v>6285</v>
      </c>
      <c r="E9">
        <v>216221</v>
      </c>
      <c r="F9">
        <v>6266</v>
      </c>
      <c r="G9">
        <v>237592</v>
      </c>
      <c r="H9">
        <v>6252</v>
      </c>
      <c r="I9">
        <v>265957</v>
      </c>
      <c r="J9">
        <v>6227</v>
      </c>
      <c r="K9">
        <v>300841</v>
      </c>
      <c r="L9">
        <v>6211</v>
      </c>
      <c r="M9">
        <v>327824</v>
      </c>
      <c r="N9">
        <v>6195</v>
      </c>
      <c r="O9">
        <v>364460</v>
      </c>
      <c r="P9">
        <v>6183</v>
      </c>
      <c r="Q9">
        <v>367526</v>
      </c>
    </row>
    <row r="10" spans="1:17" x14ac:dyDescent="0.25">
      <c r="A10" s="1" t="s">
        <v>109</v>
      </c>
      <c r="B10">
        <v>143236</v>
      </c>
      <c r="C10">
        <v>568403</v>
      </c>
      <c r="D10">
        <v>142865</v>
      </c>
      <c r="E10">
        <v>1390814</v>
      </c>
      <c r="F10">
        <v>143056</v>
      </c>
      <c r="G10">
        <v>1521437</v>
      </c>
      <c r="H10">
        <v>143347</v>
      </c>
      <c r="I10">
        <v>1715725</v>
      </c>
      <c r="J10">
        <v>143667</v>
      </c>
      <c r="K10">
        <v>1958208</v>
      </c>
      <c r="L10">
        <v>146267</v>
      </c>
      <c r="M10">
        <v>2121207</v>
      </c>
      <c r="N10">
        <v>146545</v>
      </c>
      <c r="O10">
        <v>2379648</v>
      </c>
      <c r="P10">
        <v>146804</v>
      </c>
      <c r="Q10">
        <v>2397595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"/>
  <sheetViews>
    <sheetView workbookViewId="0">
      <selection activeCell="F100" sqref="F100"/>
    </sheetView>
  </sheetViews>
  <sheetFormatPr defaultRowHeight="15" outlineLevelRow="2" x14ac:dyDescent="0.25"/>
  <cols>
    <col min="1" max="1" width="22.28515625" bestFit="1" customWidth="1"/>
    <col min="2" max="2" width="38.140625" bestFit="1" customWidth="1"/>
    <col min="3" max="3" width="45.42578125" bestFit="1" customWidth="1"/>
  </cols>
  <sheetData>
    <row r="1" spans="1:11" x14ac:dyDescent="0.25">
      <c r="A1" t="s">
        <v>94</v>
      </c>
      <c r="B1" t="s">
        <v>95</v>
      </c>
      <c r="C1" t="s">
        <v>96</v>
      </c>
      <c r="D1">
        <v>2005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</row>
    <row r="2" spans="1:11" hidden="1" outlineLevel="2" x14ac:dyDescent="0.25">
      <c r="A2" t="s">
        <v>0</v>
      </c>
      <c r="B2" t="s">
        <v>1</v>
      </c>
      <c r="C2" t="s">
        <v>2</v>
      </c>
      <c r="D2">
        <v>1512</v>
      </c>
      <c r="E2">
        <v>1532</v>
      </c>
      <c r="F2">
        <v>1536</v>
      </c>
      <c r="G2">
        <v>1541</v>
      </c>
      <c r="H2">
        <v>1544</v>
      </c>
      <c r="I2">
        <v>1548</v>
      </c>
      <c r="J2">
        <v>1550</v>
      </c>
      <c r="K2">
        <v>1553</v>
      </c>
    </row>
    <row r="3" spans="1:11" hidden="1" outlineLevel="2" x14ac:dyDescent="0.25">
      <c r="A3" t="s">
        <v>0</v>
      </c>
      <c r="B3" t="s">
        <v>1</v>
      </c>
      <c r="C3" t="s">
        <v>3</v>
      </c>
      <c r="D3">
        <v>1327</v>
      </c>
      <c r="E3">
        <v>1275</v>
      </c>
      <c r="F3">
        <v>1264</v>
      </c>
      <c r="G3">
        <v>1254</v>
      </c>
      <c r="H3">
        <v>1242</v>
      </c>
      <c r="I3">
        <v>1233</v>
      </c>
      <c r="J3">
        <v>1226</v>
      </c>
      <c r="K3">
        <v>1221</v>
      </c>
    </row>
    <row r="4" spans="1:11" hidden="1" outlineLevel="2" x14ac:dyDescent="0.25">
      <c r="A4" t="s">
        <v>0</v>
      </c>
      <c r="B4" t="s">
        <v>1</v>
      </c>
      <c r="C4" t="s">
        <v>4</v>
      </c>
      <c r="D4">
        <v>1486</v>
      </c>
      <c r="E4">
        <v>1441</v>
      </c>
      <c r="F4">
        <v>1432</v>
      </c>
      <c r="G4">
        <v>1422</v>
      </c>
      <c r="H4">
        <v>1413</v>
      </c>
      <c r="I4">
        <v>1406</v>
      </c>
      <c r="J4">
        <v>1397</v>
      </c>
      <c r="K4">
        <v>1390</v>
      </c>
    </row>
    <row r="5" spans="1:11" hidden="1" outlineLevel="2" x14ac:dyDescent="0.25">
      <c r="A5" t="s">
        <v>0</v>
      </c>
      <c r="B5" t="s">
        <v>1</v>
      </c>
      <c r="C5" t="s">
        <v>5</v>
      </c>
      <c r="D5">
        <v>2361</v>
      </c>
      <c r="E5">
        <v>2335</v>
      </c>
      <c r="F5">
        <v>2332</v>
      </c>
      <c r="G5">
        <v>2330</v>
      </c>
      <c r="H5">
        <v>2329</v>
      </c>
      <c r="I5">
        <v>2331</v>
      </c>
      <c r="J5">
        <v>2333</v>
      </c>
      <c r="K5">
        <v>2335</v>
      </c>
    </row>
    <row r="6" spans="1:11" hidden="1" outlineLevel="2" x14ac:dyDescent="0.25">
      <c r="A6" t="s">
        <v>0</v>
      </c>
      <c r="B6" t="s">
        <v>1</v>
      </c>
      <c r="C6" t="s">
        <v>6</v>
      </c>
      <c r="D6">
        <v>1102</v>
      </c>
      <c r="E6">
        <v>1060</v>
      </c>
      <c r="F6">
        <v>1054</v>
      </c>
      <c r="G6">
        <v>1049</v>
      </c>
      <c r="H6">
        <v>1043</v>
      </c>
      <c r="I6">
        <v>1037</v>
      </c>
      <c r="J6">
        <v>1030</v>
      </c>
      <c r="K6">
        <v>1023</v>
      </c>
    </row>
    <row r="7" spans="1:11" hidden="1" outlineLevel="2" x14ac:dyDescent="0.25">
      <c r="A7" t="s">
        <v>0</v>
      </c>
      <c r="B7" t="s">
        <v>1</v>
      </c>
      <c r="C7" t="s">
        <v>7</v>
      </c>
      <c r="D7">
        <v>1023</v>
      </c>
      <c r="E7">
        <v>1009</v>
      </c>
      <c r="F7">
        <v>1008</v>
      </c>
      <c r="G7">
        <v>1006</v>
      </c>
      <c r="H7">
        <v>1005</v>
      </c>
      <c r="I7">
        <v>1011</v>
      </c>
      <c r="J7">
        <v>1010</v>
      </c>
      <c r="K7">
        <v>1014</v>
      </c>
    </row>
    <row r="8" spans="1:11" hidden="1" outlineLevel="2" x14ac:dyDescent="0.25">
      <c r="A8" t="s">
        <v>0</v>
      </c>
      <c r="B8" t="s">
        <v>1</v>
      </c>
      <c r="C8" t="s">
        <v>8</v>
      </c>
      <c r="D8">
        <v>700</v>
      </c>
      <c r="E8">
        <v>666</v>
      </c>
      <c r="F8">
        <v>662</v>
      </c>
      <c r="G8">
        <v>659</v>
      </c>
      <c r="H8">
        <v>656</v>
      </c>
      <c r="I8">
        <v>654</v>
      </c>
      <c r="J8">
        <v>651</v>
      </c>
      <c r="K8">
        <v>648</v>
      </c>
    </row>
    <row r="9" spans="1:11" hidden="1" outlineLevel="2" x14ac:dyDescent="0.25">
      <c r="A9" t="s">
        <v>0</v>
      </c>
      <c r="B9" t="s">
        <v>1</v>
      </c>
      <c r="C9" t="s">
        <v>9</v>
      </c>
      <c r="D9">
        <v>1178</v>
      </c>
      <c r="E9">
        <v>1126</v>
      </c>
      <c r="F9">
        <v>1122</v>
      </c>
      <c r="G9">
        <v>1119</v>
      </c>
      <c r="H9">
        <v>1119</v>
      </c>
      <c r="I9">
        <v>1117</v>
      </c>
      <c r="J9">
        <v>1120</v>
      </c>
      <c r="K9">
        <v>1123</v>
      </c>
    </row>
    <row r="10" spans="1:11" hidden="1" outlineLevel="2" x14ac:dyDescent="0.25">
      <c r="A10" t="s">
        <v>0</v>
      </c>
      <c r="B10" t="s">
        <v>1</v>
      </c>
      <c r="C10" t="s">
        <v>10</v>
      </c>
      <c r="D10">
        <v>1194</v>
      </c>
      <c r="E10">
        <v>1172</v>
      </c>
      <c r="F10">
        <v>1166</v>
      </c>
      <c r="G10">
        <v>1162</v>
      </c>
      <c r="H10">
        <v>1160</v>
      </c>
      <c r="I10">
        <v>1158</v>
      </c>
      <c r="J10">
        <v>1156</v>
      </c>
      <c r="K10">
        <v>1156</v>
      </c>
    </row>
    <row r="11" spans="1:11" hidden="1" outlineLevel="2" x14ac:dyDescent="0.25">
      <c r="A11" t="s">
        <v>0</v>
      </c>
      <c r="B11" t="s">
        <v>1</v>
      </c>
      <c r="C11" t="s">
        <v>11</v>
      </c>
      <c r="D11">
        <v>6784</v>
      </c>
      <c r="E11">
        <v>7106</v>
      </c>
      <c r="F11">
        <v>7199</v>
      </c>
      <c r="G11">
        <v>7048</v>
      </c>
      <c r="H11">
        <v>7134</v>
      </c>
      <c r="I11">
        <v>7231</v>
      </c>
      <c r="J11">
        <v>7319</v>
      </c>
      <c r="K11">
        <v>7423</v>
      </c>
    </row>
    <row r="12" spans="1:11" hidden="1" outlineLevel="2" x14ac:dyDescent="0.25">
      <c r="A12" t="s">
        <v>0</v>
      </c>
      <c r="B12" t="s">
        <v>1</v>
      </c>
      <c r="C12" t="s">
        <v>12</v>
      </c>
      <c r="D12">
        <v>822</v>
      </c>
      <c r="E12">
        <v>786</v>
      </c>
      <c r="F12">
        <v>781</v>
      </c>
      <c r="G12">
        <v>776</v>
      </c>
      <c r="H12">
        <v>770</v>
      </c>
      <c r="I12">
        <v>765</v>
      </c>
      <c r="J12">
        <v>760</v>
      </c>
      <c r="K12">
        <v>755</v>
      </c>
    </row>
    <row r="13" spans="1:11" hidden="1" outlineLevel="2" x14ac:dyDescent="0.25">
      <c r="A13" t="s">
        <v>0</v>
      </c>
      <c r="B13" t="s">
        <v>1</v>
      </c>
      <c r="C13" t="s">
        <v>13</v>
      </c>
      <c r="D13">
        <v>1189</v>
      </c>
      <c r="E13">
        <v>1152</v>
      </c>
      <c r="F13">
        <v>1148</v>
      </c>
      <c r="G13">
        <v>1144</v>
      </c>
      <c r="H13">
        <v>1141</v>
      </c>
      <c r="I13">
        <v>1135</v>
      </c>
      <c r="J13">
        <v>1130</v>
      </c>
      <c r="K13">
        <v>1127</v>
      </c>
    </row>
    <row r="14" spans="1:11" hidden="1" outlineLevel="2" x14ac:dyDescent="0.25">
      <c r="A14" t="s">
        <v>0</v>
      </c>
      <c r="B14" t="s">
        <v>1</v>
      </c>
      <c r="C14" t="s">
        <v>14</v>
      </c>
      <c r="D14">
        <v>1025</v>
      </c>
      <c r="E14">
        <v>983</v>
      </c>
      <c r="F14">
        <v>981</v>
      </c>
      <c r="G14">
        <v>975</v>
      </c>
      <c r="H14">
        <v>968</v>
      </c>
      <c r="I14">
        <v>965</v>
      </c>
      <c r="J14">
        <v>959</v>
      </c>
      <c r="K14">
        <v>953</v>
      </c>
    </row>
    <row r="15" spans="1:11" hidden="1" outlineLevel="2" x14ac:dyDescent="0.25">
      <c r="A15" t="s">
        <v>0</v>
      </c>
      <c r="B15" t="s">
        <v>1</v>
      </c>
      <c r="C15" t="s">
        <v>15</v>
      </c>
      <c r="D15">
        <v>1139</v>
      </c>
      <c r="E15">
        <v>1090</v>
      </c>
      <c r="F15">
        <v>1082</v>
      </c>
      <c r="G15">
        <v>1076</v>
      </c>
      <c r="H15">
        <v>1069</v>
      </c>
      <c r="I15">
        <v>1062</v>
      </c>
      <c r="J15">
        <v>1050</v>
      </c>
      <c r="K15">
        <v>1040</v>
      </c>
    </row>
    <row r="16" spans="1:11" hidden="1" outlineLevel="2" x14ac:dyDescent="0.25">
      <c r="A16" t="s">
        <v>0</v>
      </c>
      <c r="B16" t="s">
        <v>1</v>
      </c>
      <c r="C16" t="s">
        <v>16</v>
      </c>
      <c r="D16">
        <v>1415</v>
      </c>
      <c r="E16">
        <v>1350</v>
      </c>
      <c r="F16">
        <v>1342</v>
      </c>
      <c r="G16">
        <v>1334</v>
      </c>
      <c r="H16">
        <v>1325</v>
      </c>
      <c r="I16">
        <v>1315</v>
      </c>
      <c r="J16">
        <v>1305</v>
      </c>
      <c r="K16">
        <v>1297</v>
      </c>
    </row>
    <row r="17" spans="1:11" hidden="1" outlineLevel="2" x14ac:dyDescent="0.25">
      <c r="A17" t="s">
        <v>0</v>
      </c>
      <c r="B17" t="s">
        <v>1</v>
      </c>
      <c r="C17" t="s">
        <v>17</v>
      </c>
      <c r="D17">
        <v>1615</v>
      </c>
      <c r="E17">
        <v>1550</v>
      </c>
      <c r="F17">
        <v>1545</v>
      </c>
      <c r="G17">
        <v>1532</v>
      </c>
      <c r="H17">
        <v>1522</v>
      </c>
      <c r="I17">
        <v>1514</v>
      </c>
      <c r="J17">
        <v>1506</v>
      </c>
      <c r="K17">
        <v>1499</v>
      </c>
    </row>
    <row r="18" spans="1:11" hidden="1" outlineLevel="2" x14ac:dyDescent="0.25">
      <c r="A18" t="s">
        <v>0</v>
      </c>
      <c r="B18" t="s">
        <v>1</v>
      </c>
      <c r="C18" t="s">
        <v>18</v>
      </c>
      <c r="D18">
        <v>1313</v>
      </c>
      <c r="E18">
        <v>1271</v>
      </c>
      <c r="F18">
        <v>1271</v>
      </c>
      <c r="G18">
        <v>1272</v>
      </c>
      <c r="H18">
        <v>1272</v>
      </c>
      <c r="I18">
        <v>1272</v>
      </c>
      <c r="J18">
        <v>1272</v>
      </c>
      <c r="K18">
        <v>1271</v>
      </c>
    </row>
    <row r="19" spans="1:11" hidden="1" outlineLevel="2" x14ac:dyDescent="0.25">
      <c r="A19" t="s">
        <v>0</v>
      </c>
      <c r="B19" t="s">
        <v>1</v>
      </c>
      <c r="C19" t="s">
        <v>19</v>
      </c>
      <c r="D19">
        <v>10924</v>
      </c>
      <c r="E19">
        <v>11541</v>
      </c>
      <c r="F19">
        <v>11613</v>
      </c>
      <c r="G19">
        <v>11980</v>
      </c>
      <c r="H19">
        <v>12108</v>
      </c>
      <c r="I19">
        <v>12197</v>
      </c>
      <c r="J19">
        <v>12330</v>
      </c>
      <c r="K19">
        <v>12381</v>
      </c>
    </row>
    <row r="20" spans="1:11" outlineLevel="1" collapsed="1" x14ac:dyDescent="0.25">
      <c r="B20" s="1" t="s">
        <v>101</v>
      </c>
      <c r="D20">
        <f t="shared" ref="D20:K20" si="0">SUBTOTAL(9,D2:D19)</f>
        <v>38109</v>
      </c>
      <c r="E20">
        <f t="shared" si="0"/>
        <v>38445</v>
      </c>
      <c r="F20">
        <f t="shared" si="0"/>
        <v>38538</v>
      </c>
      <c r="G20">
        <f t="shared" si="0"/>
        <v>38679</v>
      </c>
      <c r="H20">
        <f t="shared" si="0"/>
        <v>38820</v>
      </c>
      <c r="I20">
        <f t="shared" si="0"/>
        <v>38951</v>
      </c>
      <c r="J20">
        <f t="shared" si="0"/>
        <v>39104</v>
      </c>
      <c r="K20">
        <f t="shared" si="0"/>
        <v>39209</v>
      </c>
    </row>
    <row r="21" spans="1:11" hidden="1" outlineLevel="2" x14ac:dyDescent="0.25">
      <c r="A21" t="s">
        <v>0</v>
      </c>
      <c r="B21" t="s">
        <v>20</v>
      </c>
      <c r="C21" t="s">
        <v>21</v>
      </c>
      <c r="D21">
        <v>676</v>
      </c>
      <c r="E21">
        <v>643</v>
      </c>
      <c r="F21">
        <v>640</v>
      </c>
      <c r="G21">
        <v>637</v>
      </c>
      <c r="H21">
        <v>634</v>
      </c>
      <c r="I21">
        <v>633</v>
      </c>
      <c r="J21">
        <v>630</v>
      </c>
      <c r="K21">
        <v>627</v>
      </c>
    </row>
    <row r="22" spans="1:11" hidden="1" outlineLevel="2" x14ac:dyDescent="0.25">
      <c r="A22" t="s">
        <v>0</v>
      </c>
      <c r="B22" t="s">
        <v>20</v>
      </c>
      <c r="C22" t="s">
        <v>22</v>
      </c>
      <c r="D22">
        <v>963</v>
      </c>
      <c r="E22">
        <v>899</v>
      </c>
      <c r="F22">
        <v>890</v>
      </c>
      <c r="G22">
        <v>880</v>
      </c>
      <c r="H22">
        <v>872</v>
      </c>
      <c r="I22">
        <v>864</v>
      </c>
      <c r="J22">
        <v>857</v>
      </c>
      <c r="K22">
        <v>850</v>
      </c>
    </row>
    <row r="23" spans="1:11" hidden="1" outlineLevel="2" x14ac:dyDescent="0.25">
      <c r="A23" t="s">
        <v>0</v>
      </c>
      <c r="B23" t="s">
        <v>20</v>
      </c>
      <c r="C23" t="s">
        <v>24</v>
      </c>
      <c r="D23">
        <v>42</v>
      </c>
      <c r="E23">
        <v>42</v>
      </c>
      <c r="F23">
        <v>42</v>
      </c>
      <c r="G23">
        <v>43</v>
      </c>
      <c r="H23">
        <v>43</v>
      </c>
      <c r="I23">
        <v>43</v>
      </c>
      <c r="J23">
        <v>44</v>
      </c>
      <c r="K23">
        <v>44</v>
      </c>
    </row>
    <row r="24" spans="1:11" hidden="1" outlineLevel="2" x14ac:dyDescent="0.25">
      <c r="A24" t="s">
        <v>0</v>
      </c>
      <c r="B24" t="s">
        <v>20</v>
      </c>
      <c r="C24" t="s">
        <v>23</v>
      </c>
      <c r="D24">
        <v>1240</v>
      </c>
      <c r="E24">
        <v>1183</v>
      </c>
      <c r="F24">
        <v>1171</v>
      </c>
      <c r="G24">
        <v>1159</v>
      </c>
      <c r="H24">
        <v>1149</v>
      </c>
      <c r="I24">
        <v>1140</v>
      </c>
      <c r="J24">
        <v>1130</v>
      </c>
      <c r="K24">
        <v>1122</v>
      </c>
    </row>
    <row r="25" spans="1:11" hidden="1" outlineLevel="2" x14ac:dyDescent="0.25">
      <c r="A25" t="s">
        <v>0</v>
      </c>
      <c r="B25" t="s">
        <v>20</v>
      </c>
      <c r="C25" t="s">
        <v>25</v>
      </c>
      <c r="D25">
        <v>1235</v>
      </c>
      <c r="E25">
        <v>1201</v>
      </c>
      <c r="F25">
        <v>1198</v>
      </c>
      <c r="G25">
        <v>1196</v>
      </c>
      <c r="H25">
        <v>1193</v>
      </c>
      <c r="I25">
        <v>1191</v>
      </c>
      <c r="J25">
        <v>1188</v>
      </c>
      <c r="K25">
        <v>1184</v>
      </c>
    </row>
    <row r="26" spans="1:11" hidden="1" outlineLevel="2" x14ac:dyDescent="0.25">
      <c r="A26" t="s">
        <v>0</v>
      </c>
      <c r="B26" t="s">
        <v>20</v>
      </c>
      <c r="C26" t="s">
        <v>26</v>
      </c>
      <c r="D26">
        <v>936</v>
      </c>
      <c r="E26">
        <v>942</v>
      </c>
      <c r="F26">
        <v>947</v>
      </c>
      <c r="G26">
        <v>955</v>
      </c>
      <c r="H26">
        <v>963</v>
      </c>
      <c r="I26">
        <v>969</v>
      </c>
      <c r="J26">
        <v>976</v>
      </c>
      <c r="K26">
        <v>986</v>
      </c>
    </row>
    <row r="27" spans="1:11" hidden="1" outlineLevel="2" x14ac:dyDescent="0.25">
      <c r="A27" t="s">
        <v>0</v>
      </c>
      <c r="B27" t="s">
        <v>20</v>
      </c>
      <c r="C27" t="s">
        <v>27</v>
      </c>
      <c r="D27">
        <v>1685</v>
      </c>
      <c r="E27">
        <v>1719</v>
      </c>
      <c r="F27">
        <v>1734</v>
      </c>
      <c r="G27">
        <v>1751</v>
      </c>
      <c r="H27">
        <v>1764</v>
      </c>
      <c r="I27">
        <v>1776</v>
      </c>
      <c r="J27">
        <v>1779</v>
      </c>
      <c r="K27">
        <v>1792</v>
      </c>
    </row>
    <row r="28" spans="1:11" hidden="1" outlineLevel="2" x14ac:dyDescent="0.25">
      <c r="A28" t="s">
        <v>0</v>
      </c>
      <c r="B28" t="s">
        <v>20</v>
      </c>
      <c r="C28" t="s">
        <v>28</v>
      </c>
      <c r="D28">
        <v>839</v>
      </c>
      <c r="E28">
        <v>794</v>
      </c>
      <c r="F28">
        <v>788</v>
      </c>
      <c r="G28">
        <v>780</v>
      </c>
      <c r="H28">
        <v>771</v>
      </c>
      <c r="I28">
        <v>766</v>
      </c>
      <c r="J28">
        <v>762</v>
      </c>
      <c r="K28">
        <v>757</v>
      </c>
    </row>
    <row r="29" spans="1:11" hidden="1" outlineLevel="2" x14ac:dyDescent="0.25">
      <c r="A29" t="s">
        <v>0</v>
      </c>
      <c r="B29" t="s">
        <v>20</v>
      </c>
      <c r="C29" t="s">
        <v>29</v>
      </c>
      <c r="D29">
        <v>666</v>
      </c>
      <c r="E29">
        <v>633</v>
      </c>
      <c r="F29">
        <v>630</v>
      </c>
      <c r="G29">
        <v>626</v>
      </c>
      <c r="H29">
        <v>623</v>
      </c>
      <c r="I29">
        <v>619</v>
      </c>
      <c r="J29">
        <v>616</v>
      </c>
      <c r="K29">
        <v>613</v>
      </c>
    </row>
    <row r="30" spans="1:11" hidden="1" outlineLevel="2" x14ac:dyDescent="0.25">
      <c r="A30" t="s">
        <v>0</v>
      </c>
      <c r="B30" t="s">
        <v>20</v>
      </c>
      <c r="C30" t="s">
        <v>30</v>
      </c>
      <c r="D30">
        <v>721</v>
      </c>
      <c r="E30">
        <v>671</v>
      </c>
      <c r="F30">
        <v>667</v>
      </c>
      <c r="G30">
        <v>662</v>
      </c>
      <c r="H30">
        <v>657</v>
      </c>
      <c r="I30">
        <v>651</v>
      </c>
      <c r="J30">
        <v>646</v>
      </c>
      <c r="K30">
        <v>642</v>
      </c>
    </row>
    <row r="31" spans="1:11" hidden="1" outlineLevel="2" x14ac:dyDescent="0.25">
      <c r="A31" t="s">
        <v>0</v>
      </c>
      <c r="B31" t="s">
        <v>20</v>
      </c>
      <c r="C31" t="s">
        <v>31</v>
      </c>
      <c r="D31">
        <v>4713</v>
      </c>
      <c r="E31">
        <v>4899</v>
      </c>
      <c r="F31">
        <v>4953</v>
      </c>
      <c r="G31">
        <v>5028</v>
      </c>
      <c r="H31">
        <v>5132</v>
      </c>
      <c r="I31">
        <v>5192</v>
      </c>
      <c r="J31">
        <v>5226</v>
      </c>
      <c r="K31">
        <v>5282</v>
      </c>
    </row>
    <row r="32" spans="1:11" outlineLevel="1" collapsed="1" x14ac:dyDescent="0.25">
      <c r="B32" s="1" t="s">
        <v>102</v>
      </c>
      <c r="D32">
        <f t="shared" ref="D32:K32" si="1">SUBTOTAL(9,D21:D31)</f>
        <v>13716</v>
      </c>
      <c r="E32">
        <f t="shared" si="1"/>
        <v>13626</v>
      </c>
      <c r="F32">
        <f t="shared" si="1"/>
        <v>13660</v>
      </c>
      <c r="G32">
        <f t="shared" si="1"/>
        <v>13717</v>
      </c>
      <c r="H32">
        <f t="shared" si="1"/>
        <v>13801</v>
      </c>
      <c r="I32">
        <f t="shared" si="1"/>
        <v>13844</v>
      </c>
      <c r="J32">
        <f t="shared" si="1"/>
        <v>13854</v>
      </c>
      <c r="K32">
        <f t="shared" si="1"/>
        <v>13899</v>
      </c>
    </row>
    <row r="33" spans="1:11" hidden="1" outlineLevel="2" x14ac:dyDescent="0.25">
      <c r="A33" t="s">
        <v>0</v>
      </c>
      <c r="B33" t="s">
        <v>32</v>
      </c>
      <c r="C33" t="s">
        <v>33</v>
      </c>
      <c r="D33">
        <v>441</v>
      </c>
      <c r="E33">
        <v>440</v>
      </c>
      <c r="F33">
        <v>443</v>
      </c>
      <c r="G33">
        <v>445</v>
      </c>
      <c r="H33">
        <v>446</v>
      </c>
      <c r="I33">
        <v>449</v>
      </c>
      <c r="J33">
        <v>451</v>
      </c>
      <c r="K33">
        <v>454</v>
      </c>
    </row>
    <row r="34" spans="1:11" hidden="1" outlineLevel="2" x14ac:dyDescent="0.25">
      <c r="A34" t="s">
        <v>0</v>
      </c>
      <c r="B34" t="s">
        <v>32</v>
      </c>
      <c r="C34" t="s">
        <v>34</v>
      </c>
      <c r="D34">
        <v>294</v>
      </c>
      <c r="E34">
        <v>289</v>
      </c>
      <c r="F34">
        <v>287</v>
      </c>
      <c r="G34">
        <v>284</v>
      </c>
      <c r="H34">
        <v>282</v>
      </c>
      <c r="I34">
        <v>281</v>
      </c>
      <c r="J34">
        <v>279</v>
      </c>
      <c r="K34">
        <v>278</v>
      </c>
    </row>
    <row r="35" spans="1:11" hidden="1" outlineLevel="2" x14ac:dyDescent="0.25">
      <c r="A35" t="s">
        <v>0</v>
      </c>
      <c r="B35" t="s">
        <v>32</v>
      </c>
      <c r="C35" t="s">
        <v>35</v>
      </c>
      <c r="I35">
        <v>1896</v>
      </c>
      <c r="J35">
        <v>1907</v>
      </c>
      <c r="K35">
        <v>1912</v>
      </c>
    </row>
    <row r="36" spans="1:11" hidden="1" outlineLevel="2" x14ac:dyDescent="0.25">
      <c r="A36" t="s">
        <v>0</v>
      </c>
      <c r="B36" t="s">
        <v>32</v>
      </c>
      <c r="C36" t="s">
        <v>36</v>
      </c>
      <c r="D36">
        <v>5127</v>
      </c>
      <c r="E36">
        <v>5230</v>
      </c>
      <c r="F36">
        <v>5284</v>
      </c>
      <c r="G36">
        <v>5330</v>
      </c>
      <c r="H36">
        <v>5404</v>
      </c>
      <c r="I36">
        <v>5454</v>
      </c>
      <c r="J36">
        <v>5514</v>
      </c>
      <c r="K36">
        <v>5571</v>
      </c>
    </row>
    <row r="37" spans="1:11" hidden="1" outlineLevel="2" x14ac:dyDescent="0.25">
      <c r="A37" t="s">
        <v>0</v>
      </c>
      <c r="B37" t="s">
        <v>32</v>
      </c>
      <c r="C37" t="s">
        <v>37</v>
      </c>
      <c r="D37">
        <v>1003</v>
      </c>
      <c r="E37">
        <v>1010</v>
      </c>
      <c r="F37">
        <v>1015</v>
      </c>
      <c r="G37">
        <v>1014</v>
      </c>
      <c r="H37">
        <v>1017</v>
      </c>
      <c r="I37">
        <v>1021</v>
      </c>
      <c r="J37">
        <v>1019</v>
      </c>
      <c r="K37">
        <v>1019</v>
      </c>
    </row>
    <row r="38" spans="1:11" hidden="1" outlineLevel="2" x14ac:dyDescent="0.25">
      <c r="A38" t="s">
        <v>0</v>
      </c>
      <c r="B38" t="s">
        <v>32</v>
      </c>
      <c r="C38" t="s">
        <v>38</v>
      </c>
      <c r="D38">
        <v>2640</v>
      </c>
      <c r="E38">
        <v>2607</v>
      </c>
      <c r="F38">
        <v>2595</v>
      </c>
      <c r="G38">
        <v>2583</v>
      </c>
      <c r="H38">
        <v>2569</v>
      </c>
      <c r="I38">
        <v>2557</v>
      </c>
      <c r="J38">
        <v>2546</v>
      </c>
      <c r="K38">
        <v>2535</v>
      </c>
    </row>
    <row r="39" spans="1:11" hidden="1" outlineLevel="2" x14ac:dyDescent="0.25">
      <c r="A39" t="s">
        <v>0</v>
      </c>
      <c r="B39" t="s">
        <v>32</v>
      </c>
      <c r="C39" t="s">
        <v>39</v>
      </c>
      <c r="D39">
        <v>4332</v>
      </c>
      <c r="E39">
        <v>4275</v>
      </c>
      <c r="F39">
        <v>4260</v>
      </c>
      <c r="G39">
        <v>4254</v>
      </c>
      <c r="H39">
        <v>4246</v>
      </c>
      <c r="I39">
        <v>4242</v>
      </c>
      <c r="J39">
        <v>4236</v>
      </c>
      <c r="K39">
        <v>4231</v>
      </c>
    </row>
    <row r="40" spans="1:11" hidden="1" outlineLevel="2" x14ac:dyDescent="0.25">
      <c r="A40" t="s">
        <v>0</v>
      </c>
      <c r="B40" t="s">
        <v>32</v>
      </c>
      <c r="C40" t="s">
        <v>40</v>
      </c>
      <c r="I40">
        <v>399</v>
      </c>
      <c r="J40">
        <v>416</v>
      </c>
      <c r="K40">
        <v>429</v>
      </c>
    </row>
    <row r="41" spans="1:11" outlineLevel="1" collapsed="1" x14ac:dyDescent="0.25">
      <c r="B41" s="1" t="s">
        <v>103</v>
      </c>
      <c r="D41">
        <f t="shared" ref="D41:K41" si="2">SUBTOTAL(9,D33:D40)</f>
        <v>13837</v>
      </c>
      <c r="E41">
        <f t="shared" si="2"/>
        <v>13851</v>
      </c>
      <c r="F41">
        <f t="shared" si="2"/>
        <v>13884</v>
      </c>
      <c r="G41">
        <f t="shared" si="2"/>
        <v>13910</v>
      </c>
      <c r="H41">
        <f t="shared" si="2"/>
        <v>13964</v>
      </c>
      <c r="I41">
        <f t="shared" si="2"/>
        <v>16299</v>
      </c>
      <c r="J41">
        <f t="shared" si="2"/>
        <v>16368</v>
      </c>
      <c r="K41">
        <f t="shared" si="2"/>
        <v>16429</v>
      </c>
    </row>
    <row r="42" spans="1:11" hidden="1" outlineLevel="2" x14ac:dyDescent="0.25">
      <c r="A42" t="s">
        <v>0</v>
      </c>
      <c r="B42" t="s">
        <v>41</v>
      </c>
      <c r="C42" t="s">
        <v>42</v>
      </c>
      <c r="D42">
        <v>2693</v>
      </c>
      <c r="E42">
        <v>2914</v>
      </c>
      <c r="F42">
        <v>2931</v>
      </c>
      <c r="G42">
        <v>2946</v>
      </c>
      <c r="H42">
        <v>2964</v>
      </c>
      <c r="I42">
        <v>2990</v>
      </c>
      <c r="J42">
        <v>3015</v>
      </c>
      <c r="K42">
        <v>3042</v>
      </c>
    </row>
    <row r="43" spans="1:11" hidden="1" outlineLevel="2" x14ac:dyDescent="0.25">
      <c r="A43" t="s">
        <v>0</v>
      </c>
      <c r="B43" t="s">
        <v>41</v>
      </c>
      <c r="C43" t="s">
        <v>97</v>
      </c>
      <c r="D43">
        <v>417</v>
      </c>
      <c r="E43">
        <v>415</v>
      </c>
      <c r="F43">
        <v>430</v>
      </c>
      <c r="G43">
        <v>442</v>
      </c>
      <c r="H43">
        <v>453</v>
      </c>
      <c r="I43">
        <v>464</v>
      </c>
      <c r="J43">
        <v>473</v>
      </c>
      <c r="K43">
        <v>481</v>
      </c>
    </row>
    <row r="44" spans="1:11" hidden="1" outlineLevel="2" x14ac:dyDescent="0.25">
      <c r="A44" t="s">
        <v>0</v>
      </c>
      <c r="B44" t="s">
        <v>41</v>
      </c>
      <c r="C44" t="s">
        <v>44</v>
      </c>
      <c r="D44">
        <v>866</v>
      </c>
      <c r="E44">
        <v>860</v>
      </c>
      <c r="F44">
        <v>859</v>
      </c>
      <c r="G44">
        <v>859</v>
      </c>
      <c r="H44">
        <v>859</v>
      </c>
      <c r="I44">
        <v>861</v>
      </c>
      <c r="J44">
        <v>862</v>
      </c>
      <c r="K44">
        <v>865</v>
      </c>
    </row>
    <row r="45" spans="1:11" hidden="1" outlineLevel="2" x14ac:dyDescent="0.25">
      <c r="A45" t="s">
        <v>0</v>
      </c>
      <c r="B45" t="s">
        <v>41</v>
      </c>
      <c r="C45" t="s">
        <v>45</v>
      </c>
      <c r="D45">
        <v>455</v>
      </c>
      <c r="E45">
        <v>477</v>
      </c>
      <c r="F45">
        <v>475</v>
      </c>
      <c r="G45">
        <v>472</v>
      </c>
      <c r="H45">
        <v>470</v>
      </c>
      <c r="I45">
        <v>469</v>
      </c>
      <c r="J45">
        <v>468</v>
      </c>
      <c r="K45">
        <v>466</v>
      </c>
    </row>
    <row r="46" spans="1:11" hidden="1" outlineLevel="2" x14ac:dyDescent="0.25">
      <c r="A46" t="s">
        <v>0</v>
      </c>
      <c r="B46" t="s">
        <v>41</v>
      </c>
      <c r="C46" t="s">
        <v>46</v>
      </c>
      <c r="D46">
        <v>707</v>
      </c>
      <c r="E46">
        <v>712</v>
      </c>
      <c r="F46">
        <v>709</v>
      </c>
      <c r="G46">
        <v>706</v>
      </c>
      <c r="H46">
        <v>704</v>
      </c>
      <c r="I46">
        <v>706</v>
      </c>
      <c r="J46">
        <v>704</v>
      </c>
      <c r="K46">
        <v>703</v>
      </c>
    </row>
    <row r="47" spans="1:11" hidden="1" outlineLevel="2" x14ac:dyDescent="0.25">
      <c r="A47" t="s">
        <v>0</v>
      </c>
      <c r="B47" t="s">
        <v>41</v>
      </c>
      <c r="C47" t="s">
        <v>99</v>
      </c>
      <c r="D47">
        <v>1152</v>
      </c>
      <c r="E47">
        <v>1275</v>
      </c>
      <c r="F47">
        <v>1302</v>
      </c>
      <c r="G47">
        <v>1325</v>
      </c>
      <c r="H47">
        <v>1346</v>
      </c>
      <c r="I47">
        <v>1370</v>
      </c>
      <c r="J47">
        <v>1394</v>
      </c>
      <c r="K47">
        <v>1415</v>
      </c>
    </row>
    <row r="48" spans="1:11" hidden="1" outlineLevel="2" x14ac:dyDescent="0.25">
      <c r="A48" t="s">
        <v>0</v>
      </c>
      <c r="B48" t="s">
        <v>41</v>
      </c>
      <c r="C48" t="s">
        <v>48</v>
      </c>
      <c r="D48">
        <v>2747</v>
      </c>
      <c r="E48">
        <v>2786</v>
      </c>
      <c r="F48">
        <v>2787</v>
      </c>
      <c r="G48">
        <v>2791</v>
      </c>
      <c r="H48">
        <v>2794</v>
      </c>
      <c r="I48">
        <v>2799</v>
      </c>
      <c r="J48">
        <v>2802</v>
      </c>
      <c r="K48">
        <v>2804</v>
      </c>
    </row>
    <row r="49" spans="1:11" outlineLevel="1" collapsed="1" x14ac:dyDescent="0.25">
      <c r="B49" s="1" t="s">
        <v>104</v>
      </c>
      <c r="D49">
        <f t="shared" ref="D49:K49" si="3">SUBTOTAL(9,D42:D48)</f>
        <v>9037</v>
      </c>
      <c r="E49">
        <f t="shared" si="3"/>
        <v>9439</v>
      </c>
      <c r="F49">
        <f t="shared" si="3"/>
        <v>9493</v>
      </c>
      <c r="G49">
        <f t="shared" si="3"/>
        <v>9541</v>
      </c>
      <c r="H49">
        <f t="shared" si="3"/>
        <v>9590</v>
      </c>
      <c r="I49">
        <f t="shared" si="3"/>
        <v>9659</v>
      </c>
      <c r="J49">
        <f t="shared" si="3"/>
        <v>9718</v>
      </c>
      <c r="K49">
        <f t="shared" si="3"/>
        <v>9776</v>
      </c>
    </row>
    <row r="50" spans="1:11" hidden="1" outlineLevel="2" x14ac:dyDescent="0.25">
      <c r="A50" t="s">
        <v>0</v>
      </c>
      <c r="B50" t="s">
        <v>49</v>
      </c>
      <c r="C50" t="s">
        <v>50</v>
      </c>
      <c r="D50">
        <v>4066</v>
      </c>
      <c r="E50">
        <v>4072</v>
      </c>
      <c r="F50">
        <v>4064</v>
      </c>
      <c r="G50">
        <v>4061</v>
      </c>
      <c r="H50">
        <v>4070</v>
      </c>
      <c r="I50">
        <v>4072</v>
      </c>
      <c r="J50">
        <v>4071</v>
      </c>
      <c r="K50">
        <v>4067</v>
      </c>
    </row>
    <row r="51" spans="1:11" hidden="1" outlineLevel="2" x14ac:dyDescent="0.25">
      <c r="A51" t="s">
        <v>0</v>
      </c>
      <c r="B51" t="s">
        <v>49</v>
      </c>
      <c r="C51" t="s">
        <v>51</v>
      </c>
      <c r="D51">
        <v>713</v>
      </c>
      <c r="E51">
        <v>695</v>
      </c>
      <c r="F51">
        <v>692</v>
      </c>
      <c r="G51">
        <v>690</v>
      </c>
      <c r="H51">
        <v>688</v>
      </c>
      <c r="I51">
        <v>687</v>
      </c>
      <c r="J51">
        <v>686</v>
      </c>
      <c r="K51">
        <v>685</v>
      </c>
    </row>
    <row r="52" spans="1:11" hidden="1" outlineLevel="2" x14ac:dyDescent="0.25">
      <c r="A52" t="s">
        <v>0</v>
      </c>
      <c r="B52" t="s">
        <v>49</v>
      </c>
      <c r="C52" t="s">
        <v>52</v>
      </c>
      <c r="D52">
        <v>865</v>
      </c>
      <c r="E52">
        <v>834</v>
      </c>
      <c r="F52">
        <v>825</v>
      </c>
      <c r="G52">
        <v>819</v>
      </c>
      <c r="H52">
        <v>812</v>
      </c>
      <c r="I52">
        <v>809</v>
      </c>
      <c r="J52">
        <v>807</v>
      </c>
      <c r="K52">
        <v>808</v>
      </c>
    </row>
    <row r="53" spans="1:11" hidden="1" outlineLevel="2" x14ac:dyDescent="0.25">
      <c r="A53" t="s">
        <v>0</v>
      </c>
      <c r="B53" t="s">
        <v>49</v>
      </c>
      <c r="C53" t="s">
        <v>53</v>
      </c>
      <c r="D53">
        <v>3762</v>
      </c>
      <c r="E53">
        <v>3787</v>
      </c>
      <c r="F53">
        <v>3803</v>
      </c>
      <c r="G53">
        <v>3822</v>
      </c>
      <c r="H53">
        <v>3838</v>
      </c>
      <c r="I53">
        <v>3855</v>
      </c>
      <c r="J53">
        <v>3869</v>
      </c>
      <c r="K53">
        <v>3885</v>
      </c>
    </row>
    <row r="54" spans="1:11" hidden="1" outlineLevel="2" x14ac:dyDescent="0.25">
      <c r="A54" t="s">
        <v>0</v>
      </c>
      <c r="B54" t="s">
        <v>49</v>
      </c>
      <c r="C54" t="s">
        <v>54</v>
      </c>
      <c r="D54">
        <v>1546</v>
      </c>
      <c r="E54">
        <v>1520</v>
      </c>
      <c r="F54">
        <v>1518</v>
      </c>
      <c r="G54">
        <v>1518</v>
      </c>
      <c r="H54">
        <v>1517</v>
      </c>
      <c r="I54">
        <v>1518</v>
      </c>
      <c r="J54">
        <v>1517</v>
      </c>
      <c r="K54">
        <v>1517</v>
      </c>
    </row>
    <row r="55" spans="1:11" hidden="1" outlineLevel="2" x14ac:dyDescent="0.25">
      <c r="A55" t="s">
        <v>0</v>
      </c>
      <c r="B55" t="s">
        <v>49</v>
      </c>
      <c r="C55" t="s">
        <v>55</v>
      </c>
      <c r="D55">
        <v>1279</v>
      </c>
      <c r="E55">
        <v>1251</v>
      </c>
      <c r="F55">
        <v>1247</v>
      </c>
      <c r="G55">
        <v>1244</v>
      </c>
      <c r="H55">
        <v>1240</v>
      </c>
      <c r="I55">
        <v>1238</v>
      </c>
      <c r="J55">
        <v>1237</v>
      </c>
      <c r="K55">
        <v>1236</v>
      </c>
    </row>
    <row r="56" spans="1:11" hidden="1" outlineLevel="2" x14ac:dyDescent="0.25">
      <c r="A56" t="s">
        <v>0</v>
      </c>
      <c r="B56" t="s">
        <v>49</v>
      </c>
      <c r="C56" t="s">
        <v>56</v>
      </c>
      <c r="D56">
        <v>2719</v>
      </c>
      <c r="E56">
        <v>2634</v>
      </c>
      <c r="F56">
        <v>2631</v>
      </c>
      <c r="G56">
        <v>2634</v>
      </c>
      <c r="H56">
        <v>2636</v>
      </c>
      <c r="I56">
        <v>2637</v>
      </c>
      <c r="J56">
        <v>2634</v>
      </c>
      <c r="K56">
        <v>2632</v>
      </c>
    </row>
    <row r="57" spans="1:11" hidden="1" outlineLevel="2" x14ac:dyDescent="0.25">
      <c r="A57" t="s">
        <v>0</v>
      </c>
      <c r="B57" t="s">
        <v>49</v>
      </c>
      <c r="C57" t="s">
        <v>57</v>
      </c>
      <c r="D57">
        <v>1419</v>
      </c>
      <c r="E57">
        <v>1339</v>
      </c>
      <c r="F57">
        <v>1328</v>
      </c>
      <c r="G57">
        <v>1319</v>
      </c>
      <c r="H57">
        <v>1311</v>
      </c>
      <c r="I57">
        <v>1304</v>
      </c>
      <c r="J57">
        <v>1297</v>
      </c>
      <c r="K57">
        <v>1292</v>
      </c>
    </row>
    <row r="58" spans="1:11" hidden="1" outlineLevel="2" x14ac:dyDescent="0.25">
      <c r="A58" t="s">
        <v>0</v>
      </c>
      <c r="B58" t="s">
        <v>49</v>
      </c>
      <c r="C58" t="s">
        <v>58</v>
      </c>
      <c r="D58">
        <v>3414</v>
      </c>
      <c r="E58">
        <v>3308</v>
      </c>
      <c r="F58">
        <v>3297</v>
      </c>
      <c r="G58">
        <v>3290</v>
      </c>
      <c r="H58">
        <v>3281</v>
      </c>
      <c r="I58">
        <v>3270</v>
      </c>
      <c r="J58">
        <v>3260</v>
      </c>
      <c r="K58">
        <v>3248</v>
      </c>
    </row>
    <row r="59" spans="1:11" hidden="1" outlineLevel="2" x14ac:dyDescent="0.25">
      <c r="A59" t="s">
        <v>0</v>
      </c>
      <c r="B59" t="s">
        <v>49</v>
      </c>
      <c r="C59" t="s">
        <v>59</v>
      </c>
      <c r="D59">
        <v>2093</v>
      </c>
      <c r="E59">
        <v>2032</v>
      </c>
      <c r="F59">
        <v>2024</v>
      </c>
      <c r="G59">
        <v>2016</v>
      </c>
      <c r="H59">
        <v>2009</v>
      </c>
      <c r="I59">
        <v>2001</v>
      </c>
      <c r="J59">
        <v>1995</v>
      </c>
      <c r="K59">
        <v>1990</v>
      </c>
    </row>
    <row r="60" spans="1:11" hidden="1" outlineLevel="2" x14ac:dyDescent="0.25">
      <c r="A60" t="s">
        <v>0</v>
      </c>
      <c r="B60" t="s">
        <v>49</v>
      </c>
      <c r="C60" t="s">
        <v>60</v>
      </c>
      <c r="D60">
        <v>1420</v>
      </c>
      <c r="E60">
        <v>1384</v>
      </c>
      <c r="F60">
        <v>1377</v>
      </c>
      <c r="G60">
        <v>1369</v>
      </c>
      <c r="H60">
        <v>1361</v>
      </c>
      <c r="I60">
        <v>1356</v>
      </c>
      <c r="J60">
        <v>1349</v>
      </c>
      <c r="K60">
        <v>1342</v>
      </c>
    </row>
    <row r="61" spans="1:11" hidden="1" outlineLevel="2" x14ac:dyDescent="0.25">
      <c r="A61" t="s">
        <v>0</v>
      </c>
      <c r="B61" t="s">
        <v>49</v>
      </c>
      <c r="C61" t="s">
        <v>61</v>
      </c>
      <c r="D61">
        <v>3226</v>
      </c>
      <c r="E61">
        <v>3215</v>
      </c>
      <c r="F61">
        <v>3214</v>
      </c>
      <c r="G61">
        <v>3213</v>
      </c>
      <c r="H61">
        <v>3211</v>
      </c>
      <c r="I61">
        <v>3213</v>
      </c>
      <c r="J61">
        <v>3206</v>
      </c>
      <c r="K61">
        <v>3203</v>
      </c>
    </row>
    <row r="62" spans="1:11" hidden="1" outlineLevel="2" x14ac:dyDescent="0.25">
      <c r="A62" t="s">
        <v>0</v>
      </c>
      <c r="B62" t="s">
        <v>49</v>
      </c>
      <c r="C62" t="s">
        <v>62</v>
      </c>
      <c r="D62">
        <v>2591</v>
      </c>
      <c r="E62">
        <v>2519</v>
      </c>
      <c r="F62">
        <v>2509</v>
      </c>
      <c r="G62">
        <v>2503</v>
      </c>
      <c r="H62">
        <v>2497</v>
      </c>
      <c r="I62">
        <v>2493</v>
      </c>
      <c r="J62">
        <v>2488</v>
      </c>
      <c r="K62">
        <v>2479</v>
      </c>
    </row>
    <row r="63" spans="1:11" hidden="1" outlineLevel="2" x14ac:dyDescent="0.25">
      <c r="A63" t="s">
        <v>0</v>
      </c>
      <c r="B63" t="s">
        <v>49</v>
      </c>
      <c r="C63" t="s">
        <v>63</v>
      </c>
      <c r="D63">
        <v>1340</v>
      </c>
      <c r="E63">
        <v>1290</v>
      </c>
      <c r="F63">
        <v>1282</v>
      </c>
      <c r="G63">
        <v>1274</v>
      </c>
      <c r="H63">
        <v>1268</v>
      </c>
      <c r="I63">
        <v>1262</v>
      </c>
      <c r="J63">
        <v>1258</v>
      </c>
      <c r="K63">
        <v>1253</v>
      </c>
    </row>
    <row r="64" spans="1:11" outlineLevel="1" collapsed="1" x14ac:dyDescent="0.25">
      <c r="B64" s="1" t="s">
        <v>105</v>
      </c>
      <c r="D64">
        <f t="shared" ref="D64:K64" si="4">SUBTOTAL(9,D50:D63)</f>
        <v>30453</v>
      </c>
      <c r="E64">
        <f t="shared" si="4"/>
        <v>29880</v>
      </c>
      <c r="F64">
        <f t="shared" si="4"/>
        <v>29811</v>
      </c>
      <c r="G64">
        <f t="shared" si="4"/>
        <v>29772</v>
      </c>
      <c r="H64">
        <f t="shared" si="4"/>
        <v>29739</v>
      </c>
      <c r="I64">
        <f t="shared" si="4"/>
        <v>29715</v>
      </c>
      <c r="J64">
        <f t="shared" si="4"/>
        <v>29674</v>
      </c>
      <c r="K64">
        <f t="shared" si="4"/>
        <v>29637</v>
      </c>
    </row>
    <row r="65" spans="1:11" hidden="1" outlineLevel="2" x14ac:dyDescent="0.25">
      <c r="A65" t="s">
        <v>0</v>
      </c>
      <c r="B65" t="s">
        <v>64</v>
      </c>
      <c r="C65" t="s">
        <v>65</v>
      </c>
      <c r="D65">
        <v>962</v>
      </c>
      <c r="E65">
        <v>909</v>
      </c>
      <c r="F65">
        <v>896</v>
      </c>
      <c r="G65">
        <v>886</v>
      </c>
      <c r="H65">
        <v>877</v>
      </c>
      <c r="I65">
        <v>870</v>
      </c>
      <c r="J65">
        <v>862</v>
      </c>
      <c r="K65">
        <v>854</v>
      </c>
    </row>
    <row r="66" spans="1:11" hidden="1" outlineLevel="2" x14ac:dyDescent="0.25">
      <c r="A66" t="s">
        <v>0</v>
      </c>
      <c r="B66" t="s">
        <v>64</v>
      </c>
      <c r="C66" t="s">
        <v>66</v>
      </c>
      <c r="D66">
        <v>4356</v>
      </c>
      <c r="E66">
        <v>4297</v>
      </c>
      <c r="F66">
        <v>4307</v>
      </c>
      <c r="G66">
        <v>4316</v>
      </c>
      <c r="H66">
        <v>4321</v>
      </c>
      <c r="I66">
        <v>4327</v>
      </c>
      <c r="J66">
        <v>4330</v>
      </c>
      <c r="K66">
        <v>4329</v>
      </c>
    </row>
    <row r="67" spans="1:11" hidden="1" outlineLevel="2" x14ac:dyDescent="0.25">
      <c r="A67" t="s">
        <v>0</v>
      </c>
      <c r="B67" t="s">
        <v>64</v>
      </c>
      <c r="C67" t="s">
        <v>98</v>
      </c>
      <c r="D67">
        <v>1468</v>
      </c>
      <c r="E67">
        <v>1537</v>
      </c>
      <c r="F67">
        <v>1561</v>
      </c>
      <c r="G67">
        <v>1584</v>
      </c>
      <c r="H67">
        <v>1597</v>
      </c>
      <c r="I67">
        <v>1612</v>
      </c>
      <c r="J67">
        <v>1626</v>
      </c>
      <c r="K67">
        <v>1646</v>
      </c>
    </row>
    <row r="68" spans="1:11" hidden="1" outlineLevel="2" x14ac:dyDescent="0.25">
      <c r="A68" t="s">
        <v>0</v>
      </c>
      <c r="B68" t="s">
        <v>64</v>
      </c>
      <c r="C68" t="s">
        <v>68</v>
      </c>
      <c r="D68">
        <v>517</v>
      </c>
      <c r="E68">
        <v>525</v>
      </c>
      <c r="F68">
        <v>537</v>
      </c>
      <c r="G68">
        <v>542</v>
      </c>
      <c r="H68">
        <v>540</v>
      </c>
      <c r="I68">
        <v>540</v>
      </c>
      <c r="J68">
        <v>534</v>
      </c>
      <c r="K68">
        <v>536</v>
      </c>
    </row>
    <row r="69" spans="1:11" hidden="1" outlineLevel="2" x14ac:dyDescent="0.25">
      <c r="A69" t="s">
        <v>0</v>
      </c>
      <c r="B69" t="s">
        <v>64</v>
      </c>
      <c r="C69" t="s">
        <v>67</v>
      </c>
      <c r="D69">
        <v>1309</v>
      </c>
      <c r="E69">
        <v>1343</v>
      </c>
      <c r="F69">
        <v>1362</v>
      </c>
      <c r="G69">
        <v>1385</v>
      </c>
      <c r="H69">
        <v>1409</v>
      </c>
      <c r="I69">
        <v>1429</v>
      </c>
      <c r="J69">
        <v>1455</v>
      </c>
      <c r="K69">
        <v>1478</v>
      </c>
    </row>
    <row r="70" spans="1:11" hidden="1" outlineLevel="2" x14ac:dyDescent="0.25">
      <c r="A70" t="s">
        <v>0</v>
      </c>
      <c r="B70" t="s">
        <v>64</v>
      </c>
      <c r="C70" t="s">
        <v>69</v>
      </c>
      <c r="D70">
        <v>3517</v>
      </c>
      <c r="E70">
        <v>3476</v>
      </c>
      <c r="F70">
        <v>3480</v>
      </c>
      <c r="G70">
        <v>3485</v>
      </c>
      <c r="H70">
        <v>3490</v>
      </c>
      <c r="I70">
        <v>3498</v>
      </c>
      <c r="J70">
        <v>3501</v>
      </c>
      <c r="K70">
        <v>3502</v>
      </c>
    </row>
    <row r="71" spans="1:11" outlineLevel="1" collapsed="1" x14ac:dyDescent="0.25">
      <c r="B71" s="1" t="s">
        <v>106</v>
      </c>
      <c r="D71">
        <f t="shared" ref="D71:K71" si="5">SUBTOTAL(9,D65:D70)</f>
        <v>12129</v>
      </c>
      <c r="E71">
        <f t="shared" si="5"/>
        <v>12087</v>
      </c>
      <c r="F71">
        <f t="shared" si="5"/>
        <v>12143</v>
      </c>
      <c r="G71">
        <f t="shared" si="5"/>
        <v>12198</v>
      </c>
      <c r="H71">
        <f t="shared" si="5"/>
        <v>12234</v>
      </c>
      <c r="I71">
        <f t="shared" si="5"/>
        <v>12276</v>
      </c>
      <c r="J71">
        <f t="shared" si="5"/>
        <v>12308</v>
      </c>
      <c r="K71">
        <f t="shared" si="5"/>
        <v>12345</v>
      </c>
    </row>
    <row r="72" spans="1:11" hidden="1" outlineLevel="2" x14ac:dyDescent="0.25">
      <c r="A72" t="s">
        <v>0</v>
      </c>
      <c r="B72" t="s">
        <v>70</v>
      </c>
      <c r="C72" t="s">
        <v>71</v>
      </c>
      <c r="D72">
        <v>202</v>
      </c>
      <c r="E72">
        <v>207</v>
      </c>
      <c r="F72">
        <v>209</v>
      </c>
      <c r="G72">
        <v>210</v>
      </c>
      <c r="H72">
        <v>211</v>
      </c>
      <c r="I72">
        <v>214</v>
      </c>
      <c r="J72">
        <v>215</v>
      </c>
      <c r="K72">
        <v>217</v>
      </c>
    </row>
    <row r="73" spans="1:11" hidden="1" outlineLevel="2" x14ac:dyDescent="0.25">
      <c r="A73" t="s">
        <v>0</v>
      </c>
      <c r="B73" t="s">
        <v>70</v>
      </c>
      <c r="C73" t="s">
        <v>72</v>
      </c>
      <c r="D73">
        <v>967</v>
      </c>
      <c r="E73">
        <v>972</v>
      </c>
      <c r="F73">
        <v>971</v>
      </c>
      <c r="G73">
        <v>972</v>
      </c>
      <c r="H73">
        <v>974</v>
      </c>
      <c r="I73">
        <v>978</v>
      </c>
      <c r="J73">
        <v>982</v>
      </c>
      <c r="K73">
        <v>984</v>
      </c>
    </row>
    <row r="74" spans="1:11" hidden="1" outlineLevel="2" x14ac:dyDescent="0.25">
      <c r="A74" t="s">
        <v>0</v>
      </c>
      <c r="B74" t="s">
        <v>70</v>
      </c>
      <c r="C74" t="s">
        <v>73</v>
      </c>
      <c r="D74">
        <v>303</v>
      </c>
      <c r="E74">
        <v>308</v>
      </c>
      <c r="F74">
        <v>309</v>
      </c>
      <c r="G74">
        <v>310</v>
      </c>
      <c r="H74">
        <v>312</v>
      </c>
      <c r="I74">
        <v>314</v>
      </c>
      <c r="J74">
        <v>316</v>
      </c>
      <c r="K74">
        <v>318</v>
      </c>
    </row>
    <row r="75" spans="1:11" hidden="1" outlineLevel="2" x14ac:dyDescent="0.25">
      <c r="A75" t="s">
        <v>0</v>
      </c>
      <c r="B75" t="s">
        <v>70</v>
      </c>
      <c r="C75" t="s">
        <v>74</v>
      </c>
      <c r="D75">
        <v>534</v>
      </c>
      <c r="E75">
        <v>532</v>
      </c>
      <c r="F75">
        <v>532</v>
      </c>
      <c r="G75">
        <v>533</v>
      </c>
      <c r="H75">
        <v>534</v>
      </c>
      <c r="I75">
        <v>536</v>
      </c>
      <c r="J75">
        <v>537</v>
      </c>
      <c r="K75">
        <v>537</v>
      </c>
    </row>
    <row r="76" spans="1:11" hidden="1" outlineLevel="2" x14ac:dyDescent="0.25">
      <c r="A76" t="s">
        <v>0</v>
      </c>
      <c r="B76" t="s">
        <v>70</v>
      </c>
      <c r="C76" t="s">
        <v>75</v>
      </c>
      <c r="D76">
        <v>2503</v>
      </c>
      <c r="E76">
        <v>2417</v>
      </c>
      <c r="F76">
        <v>2407</v>
      </c>
      <c r="G76">
        <v>2399</v>
      </c>
      <c r="H76">
        <v>2391</v>
      </c>
      <c r="I76">
        <v>2385</v>
      </c>
      <c r="J76">
        <v>2377</v>
      </c>
      <c r="K76">
        <v>2366</v>
      </c>
    </row>
    <row r="77" spans="1:11" hidden="1" outlineLevel="2" x14ac:dyDescent="0.25">
      <c r="A77" t="s">
        <v>0</v>
      </c>
      <c r="B77" t="s">
        <v>70</v>
      </c>
      <c r="C77" t="s">
        <v>76</v>
      </c>
      <c r="D77">
        <v>1124</v>
      </c>
      <c r="E77">
        <v>1106</v>
      </c>
      <c r="F77">
        <v>1100</v>
      </c>
      <c r="G77">
        <v>1095</v>
      </c>
      <c r="H77">
        <v>1090</v>
      </c>
      <c r="I77">
        <v>1087</v>
      </c>
      <c r="J77">
        <v>1083</v>
      </c>
      <c r="K77">
        <v>1079</v>
      </c>
    </row>
    <row r="78" spans="1:11" hidden="1" outlineLevel="2" x14ac:dyDescent="0.25">
      <c r="A78" t="s">
        <v>0</v>
      </c>
      <c r="B78" t="s">
        <v>70</v>
      </c>
      <c r="C78" t="s">
        <v>77</v>
      </c>
      <c r="D78">
        <v>2869</v>
      </c>
      <c r="E78">
        <v>2829</v>
      </c>
      <c r="F78">
        <v>2838</v>
      </c>
      <c r="G78">
        <v>2847</v>
      </c>
      <c r="H78">
        <v>2853</v>
      </c>
      <c r="I78">
        <v>2859</v>
      </c>
      <c r="J78">
        <v>2866</v>
      </c>
      <c r="K78">
        <v>2875</v>
      </c>
    </row>
    <row r="79" spans="1:11" hidden="1" outlineLevel="2" x14ac:dyDescent="0.25">
      <c r="A79" t="s">
        <v>0</v>
      </c>
      <c r="B79" t="s">
        <v>70</v>
      </c>
      <c r="C79" t="s">
        <v>78</v>
      </c>
      <c r="D79">
        <v>2492</v>
      </c>
      <c r="E79">
        <v>2428</v>
      </c>
      <c r="F79">
        <v>2424</v>
      </c>
      <c r="G79">
        <v>2422</v>
      </c>
      <c r="H79">
        <v>2418</v>
      </c>
      <c r="I79">
        <v>2415</v>
      </c>
      <c r="J79">
        <v>2413</v>
      </c>
      <c r="K79">
        <v>2409</v>
      </c>
    </row>
    <row r="80" spans="1:11" hidden="1" outlineLevel="2" x14ac:dyDescent="0.25">
      <c r="A80" t="s">
        <v>0</v>
      </c>
      <c r="B80" t="s">
        <v>70</v>
      </c>
      <c r="C80" t="s">
        <v>79</v>
      </c>
      <c r="D80">
        <v>2806</v>
      </c>
      <c r="E80">
        <v>2761</v>
      </c>
      <c r="F80">
        <v>2751</v>
      </c>
      <c r="G80">
        <v>2742</v>
      </c>
      <c r="H80">
        <v>2734</v>
      </c>
      <c r="I80">
        <v>2725</v>
      </c>
      <c r="J80">
        <v>2718</v>
      </c>
      <c r="K80">
        <v>2709</v>
      </c>
    </row>
    <row r="81" spans="1:11" hidden="1" outlineLevel="2" x14ac:dyDescent="0.25">
      <c r="A81" t="s">
        <v>0</v>
      </c>
      <c r="B81" t="s">
        <v>70</v>
      </c>
      <c r="C81" t="s">
        <v>80</v>
      </c>
      <c r="D81">
        <v>2655</v>
      </c>
      <c r="E81">
        <v>2666</v>
      </c>
      <c r="F81">
        <v>2687</v>
      </c>
      <c r="G81">
        <v>2710</v>
      </c>
      <c r="H81">
        <v>2731</v>
      </c>
      <c r="I81">
        <v>2747</v>
      </c>
      <c r="J81">
        <v>2762</v>
      </c>
      <c r="K81">
        <v>2780</v>
      </c>
    </row>
    <row r="82" spans="1:11" hidden="1" outlineLevel="2" x14ac:dyDescent="0.25">
      <c r="A82" t="s">
        <v>0</v>
      </c>
      <c r="B82" t="s">
        <v>70</v>
      </c>
      <c r="C82" t="s">
        <v>81</v>
      </c>
      <c r="D82">
        <v>2016</v>
      </c>
      <c r="E82">
        <v>1977</v>
      </c>
      <c r="F82">
        <v>1975</v>
      </c>
      <c r="G82">
        <v>1974</v>
      </c>
      <c r="H82">
        <v>1974</v>
      </c>
      <c r="I82">
        <v>1978</v>
      </c>
      <c r="J82">
        <v>1978</v>
      </c>
      <c r="K82">
        <v>1973</v>
      </c>
    </row>
    <row r="83" spans="1:11" hidden="1" outlineLevel="2" x14ac:dyDescent="0.25">
      <c r="A83" t="s">
        <v>0</v>
      </c>
      <c r="B83" t="s">
        <v>70</v>
      </c>
      <c r="C83" t="s">
        <v>82</v>
      </c>
      <c r="D83">
        <v>1024</v>
      </c>
      <c r="E83">
        <v>1049</v>
      </c>
      <c r="F83">
        <v>1058</v>
      </c>
      <c r="G83">
        <v>1064</v>
      </c>
      <c r="H83">
        <v>1070</v>
      </c>
      <c r="I83">
        <v>1074</v>
      </c>
      <c r="J83">
        <v>1077</v>
      </c>
      <c r="K83">
        <v>1079</v>
      </c>
    </row>
    <row r="84" spans="1:11" outlineLevel="1" collapsed="1" x14ac:dyDescent="0.25">
      <c r="B84" s="1" t="s">
        <v>107</v>
      </c>
      <c r="D84">
        <f t="shared" ref="D84:K84" si="6">SUBTOTAL(9,D72:D83)</f>
        <v>19495</v>
      </c>
      <c r="E84">
        <f t="shared" si="6"/>
        <v>19252</v>
      </c>
      <c r="F84">
        <f t="shared" si="6"/>
        <v>19261</v>
      </c>
      <c r="G84">
        <f t="shared" si="6"/>
        <v>19278</v>
      </c>
      <c r="H84">
        <f t="shared" si="6"/>
        <v>19292</v>
      </c>
      <c r="I84">
        <f t="shared" si="6"/>
        <v>19312</v>
      </c>
      <c r="J84">
        <f t="shared" si="6"/>
        <v>19324</v>
      </c>
      <c r="K84">
        <f t="shared" si="6"/>
        <v>19326</v>
      </c>
    </row>
    <row r="85" spans="1:11" hidden="1" outlineLevel="2" x14ac:dyDescent="0.25">
      <c r="A85" t="s">
        <v>0</v>
      </c>
      <c r="B85" t="s">
        <v>93</v>
      </c>
      <c r="C85" t="s">
        <v>83</v>
      </c>
      <c r="D85">
        <v>954</v>
      </c>
      <c r="E85">
        <v>958</v>
      </c>
      <c r="F85">
        <v>956</v>
      </c>
      <c r="G85">
        <v>956</v>
      </c>
      <c r="H85">
        <v>955</v>
      </c>
      <c r="I85">
        <v>957</v>
      </c>
      <c r="J85">
        <v>960</v>
      </c>
      <c r="K85">
        <v>963</v>
      </c>
    </row>
    <row r="86" spans="1:11" hidden="1" outlineLevel="2" x14ac:dyDescent="0.25">
      <c r="A86" t="s">
        <v>0</v>
      </c>
      <c r="B86" t="s">
        <v>93</v>
      </c>
      <c r="C86" t="s">
        <v>84</v>
      </c>
      <c r="D86">
        <v>337</v>
      </c>
      <c r="E86">
        <v>322</v>
      </c>
      <c r="F86">
        <v>320</v>
      </c>
      <c r="G86">
        <v>320</v>
      </c>
      <c r="H86">
        <v>320</v>
      </c>
      <c r="I86">
        <v>317</v>
      </c>
      <c r="J86">
        <v>316</v>
      </c>
      <c r="K86">
        <v>315</v>
      </c>
    </row>
    <row r="87" spans="1:11" hidden="1" outlineLevel="2" x14ac:dyDescent="0.25">
      <c r="A87" t="s">
        <v>0</v>
      </c>
      <c r="B87" t="s">
        <v>93</v>
      </c>
      <c r="C87" t="s">
        <v>85</v>
      </c>
      <c r="D87">
        <v>2007</v>
      </c>
      <c r="E87">
        <v>1953</v>
      </c>
      <c r="F87">
        <v>1951</v>
      </c>
      <c r="G87">
        <v>1947</v>
      </c>
      <c r="H87">
        <v>1938</v>
      </c>
      <c r="I87">
        <v>1933</v>
      </c>
      <c r="J87">
        <v>1929</v>
      </c>
      <c r="K87">
        <v>1923</v>
      </c>
    </row>
    <row r="88" spans="1:11" hidden="1" outlineLevel="2" x14ac:dyDescent="0.25">
      <c r="A88" t="s">
        <v>0</v>
      </c>
      <c r="B88" t="s">
        <v>93</v>
      </c>
      <c r="C88" t="s">
        <v>100</v>
      </c>
      <c r="D88">
        <v>1376</v>
      </c>
      <c r="E88">
        <v>1343</v>
      </c>
      <c r="F88">
        <v>1342</v>
      </c>
      <c r="G88">
        <v>1342</v>
      </c>
      <c r="H88">
        <v>1340</v>
      </c>
      <c r="I88">
        <v>1338</v>
      </c>
      <c r="J88">
        <v>1334</v>
      </c>
      <c r="K88">
        <v>1333</v>
      </c>
    </row>
    <row r="89" spans="1:11" hidden="1" outlineLevel="2" x14ac:dyDescent="0.25">
      <c r="A89" t="s">
        <v>0</v>
      </c>
      <c r="B89" t="s">
        <v>93</v>
      </c>
      <c r="C89" t="s">
        <v>87</v>
      </c>
      <c r="D89">
        <v>861</v>
      </c>
      <c r="E89">
        <v>829</v>
      </c>
      <c r="F89">
        <v>821</v>
      </c>
      <c r="G89">
        <v>817</v>
      </c>
      <c r="H89">
        <v>811</v>
      </c>
      <c r="I89">
        <v>810</v>
      </c>
      <c r="J89">
        <v>806</v>
      </c>
      <c r="K89">
        <v>802</v>
      </c>
    </row>
    <row r="90" spans="1:11" hidden="1" outlineLevel="2" x14ac:dyDescent="0.25">
      <c r="A90" t="s">
        <v>0</v>
      </c>
      <c r="B90" t="s">
        <v>93</v>
      </c>
      <c r="C90" t="s">
        <v>88</v>
      </c>
      <c r="D90">
        <v>170</v>
      </c>
      <c r="E90">
        <v>156</v>
      </c>
      <c r="F90">
        <v>155</v>
      </c>
      <c r="G90">
        <v>152</v>
      </c>
      <c r="H90">
        <v>150</v>
      </c>
      <c r="I90">
        <v>148</v>
      </c>
      <c r="J90">
        <v>147</v>
      </c>
      <c r="K90">
        <v>146</v>
      </c>
    </row>
    <row r="91" spans="1:11" hidden="1" outlineLevel="2" x14ac:dyDescent="0.25">
      <c r="A91" t="s">
        <v>0</v>
      </c>
      <c r="B91" t="s">
        <v>93</v>
      </c>
      <c r="C91" t="s">
        <v>89</v>
      </c>
      <c r="D91">
        <v>521</v>
      </c>
      <c r="E91">
        <v>497</v>
      </c>
      <c r="F91">
        <v>495</v>
      </c>
      <c r="G91">
        <v>494</v>
      </c>
      <c r="H91">
        <v>491</v>
      </c>
      <c r="I91">
        <v>488</v>
      </c>
      <c r="J91">
        <v>487</v>
      </c>
      <c r="K91">
        <v>487</v>
      </c>
    </row>
    <row r="92" spans="1:11" hidden="1" outlineLevel="2" x14ac:dyDescent="0.25">
      <c r="A92" t="s">
        <v>0</v>
      </c>
      <c r="B92" t="s">
        <v>93</v>
      </c>
      <c r="C92" t="s">
        <v>90</v>
      </c>
      <c r="D92">
        <v>182</v>
      </c>
      <c r="E92">
        <v>176</v>
      </c>
      <c r="F92">
        <v>175</v>
      </c>
      <c r="G92">
        <v>173</v>
      </c>
      <c r="H92">
        <v>171</v>
      </c>
      <c r="I92">
        <v>169</v>
      </c>
      <c r="J92">
        <v>166</v>
      </c>
      <c r="K92">
        <v>164</v>
      </c>
    </row>
    <row r="93" spans="1:11" hidden="1" outlineLevel="2" x14ac:dyDescent="0.25">
      <c r="A93" t="s">
        <v>0</v>
      </c>
      <c r="B93" t="s">
        <v>93</v>
      </c>
      <c r="C93" t="s">
        <v>91</v>
      </c>
      <c r="D93">
        <v>52</v>
      </c>
      <c r="E93">
        <v>51</v>
      </c>
      <c r="F93">
        <v>51</v>
      </c>
      <c r="G93">
        <v>51</v>
      </c>
      <c r="H93">
        <v>51</v>
      </c>
      <c r="I93">
        <v>51</v>
      </c>
      <c r="J93">
        <v>50</v>
      </c>
      <c r="K93">
        <v>50</v>
      </c>
    </row>
    <row r="94" spans="1:11" outlineLevel="1" collapsed="1" x14ac:dyDescent="0.25">
      <c r="B94" s="1" t="s">
        <v>108</v>
      </c>
      <c r="D94">
        <f t="shared" ref="D94:K94" si="7">SUBTOTAL(9,D85:D93)</f>
        <v>6460</v>
      </c>
      <c r="E94">
        <f t="shared" si="7"/>
        <v>6285</v>
      </c>
      <c r="F94">
        <f t="shared" si="7"/>
        <v>6266</v>
      </c>
      <c r="G94">
        <f t="shared" si="7"/>
        <v>6252</v>
      </c>
      <c r="H94">
        <f t="shared" si="7"/>
        <v>6227</v>
      </c>
      <c r="I94">
        <f t="shared" si="7"/>
        <v>6211</v>
      </c>
      <c r="J94">
        <f t="shared" si="7"/>
        <v>6195</v>
      </c>
      <c r="K94">
        <f t="shared" si="7"/>
        <v>6183</v>
      </c>
    </row>
    <row r="95" spans="1:11" x14ac:dyDescent="0.25">
      <c r="B95" s="1" t="s">
        <v>109</v>
      </c>
      <c r="D95">
        <f t="shared" ref="D95:K95" si="8">SUBTOTAL(9,D2:D93)</f>
        <v>143236</v>
      </c>
      <c r="E95">
        <f t="shared" si="8"/>
        <v>142865</v>
      </c>
      <c r="F95">
        <f t="shared" si="8"/>
        <v>143056</v>
      </c>
      <c r="G95">
        <f t="shared" si="8"/>
        <v>143347</v>
      </c>
      <c r="H95">
        <f t="shared" si="8"/>
        <v>143667</v>
      </c>
      <c r="I95">
        <f t="shared" si="8"/>
        <v>146267</v>
      </c>
      <c r="J95">
        <f t="shared" si="8"/>
        <v>146545</v>
      </c>
      <c r="K95">
        <f t="shared" si="8"/>
        <v>146804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C273-86EC-40FD-8E94-49EB85DCDE86}">
  <dimension ref="A1:I10"/>
  <sheetViews>
    <sheetView workbookViewId="0">
      <selection activeCell="B18" sqref="B18"/>
    </sheetView>
  </sheetViews>
  <sheetFormatPr defaultRowHeight="15" x14ac:dyDescent="0.25"/>
  <cols>
    <col min="1" max="1" width="42.85546875" bestFit="1" customWidth="1"/>
  </cols>
  <sheetData>
    <row r="1" spans="1:9" x14ac:dyDescent="0.25">
      <c r="A1" t="s">
        <v>95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</row>
    <row r="2" spans="1:9" x14ac:dyDescent="0.25">
      <c r="A2" t="s">
        <v>101</v>
      </c>
      <c r="B2">
        <v>38109</v>
      </c>
      <c r="C2">
        <v>38445</v>
      </c>
      <c r="D2">
        <v>38538</v>
      </c>
      <c r="E2">
        <v>38679</v>
      </c>
      <c r="F2">
        <v>38820</v>
      </c>
      <c r="G2">
        <v>38951</v>
      </c>
      <c r="H2">
        <v>39104</v>
      </c>
      <c r="I2">
        <v>39209</v>
      </c>
    </row>
    <row r="3" spans="1:9" x14ac:dyDescent="0.25">
      <c r="A3" t="s">
        <v>102</v>
      </c>
      <c r="B3">
        <v>13716</v>
      </c>
      <c r="C3">
        <v>13626</v>
      </c>
      <c r="D3">
        <v>13660</v>
      </c>
      <c r="E3">
        <v>13717</v>
      </c>
      <c r="F3">
        <v>13801</v>
      </c>
      <c r="G3">
        <v>13844</v>
      </c>
      <c r="H3">
        <v>13854</v>
      </c>
      <c r="I3">
        <v>13899</v>
      </c>
    </row>
    <row r="4" spans="1:9" x14ac:dyDescent="0.25">
      <c r="A4" t="s">
        <v>103</v>
      </c>
      <c r="B4">
        <v>13837</v>
      </c>
      <c r="C4">
        <v>13851</v>
      </c>
      <c r="D4">
        <v>13884</v>
      </c>
      <c r="E4">
        <v>13910</v>
      </c>
      <c r="F4">
        <v>13964</v>
      </c>
      <c r="G4">
        <v>16299</v>
      </c>
      <c r="H4">
        <v>16368</v>
      </c>
      <c r="I4">
        <v>16429</v>
      </c>
    </row>
    <row r="5" spans="1:9" x14ac:dyDescent="0.25">
      <c r="A5" t="s">
        <v>104</v>
      </c>
      <c r="B5">
        <v>9037</v>
      </c>
      <c r="C5">
        <v>9439</v>
      </c>
      <c r="D5">
        <v>9493</v>
      </c>
      <c r="E5">
        <v>9541</v>
      </c>
      <c r="F5">
        <v>9590</v>
      </c>
      <c r="G5">
        <v>9659</v>
      </c>
      <c r="H5">
        <v>9718</v>
      </c>
      <c r="I5">
        <v>9776</v>
      </c>
    </row>
    <row r="6" spans="1:9" x14ac:dyDescent="0.25">
      <c r="A6" t="s">
        <v>105</v>
      </c>
      <c r="B6">
        <v>30453</v>
      </c>
      <c r="C6">
        <v>29880</v>
      </c>
      <c r="D6">
        <v>29811</v>
      </c>
      <c r="E6">
        <v>29772</v>
      </c>
      <c r="F6">
        <v>29739</v>
      </c>
      <c r="G6">
        <v>29715</v>
      </c>
      <c r="H6">
        <v>29674</v>
      </c>
      <c r="I6">
        <v>29637</v>
      </c>
    </row>
    <row r="7" spans="1:9" x14ac:dyDescent="0.25">
      <c r="A7" t="s">
        <v>106</v>
      </c>
      <c r="B7">
        <v>12129</v>
      </c>
      <c r="C7">
        <v>12087</v>
      </c>
      <c r="D7">
        <v>12143</v>
      </c>
      <c r="E7">
        <v>12198</v>
      </c>
      <c r="F7">
        <v>12234</v>
      </c>
      <c r="G7">
        <v>12276</v>
      </c>
      <c r="H7">
        <v>12308</v>
      </c>
      <c r="I7">
        <v>12345</v>
      </c>
    </row>
    <row r="8" spans="1:9" x14ac:dyDescent="0.25">
      <c r="A8" t="s">
        <v>107</v>
      </c>
      <c r="B8">
        <v>19495</v>
      </c>
      <c r="C8">
        <v>19252</v>
      </c>
      <c r="D8">
        <v>19261</v>
      </c>
      <c r="E8">
        <v>19278</v>
      </c>
      <c r="F8">
        <v>19292</v>
      </c>
      <c r="G8">
        <v>19312</v>
      </c>
      <c r="H8">
        <v>19324</v>
      </c>
      <c r="I8">
        <v>19326</v>
      </c>
    </row>
    <row r="9" spans="1:9" x14ac:dyDescent="0.25">
      <c r="A9" t="s">
        <v>108</v>
      </c>
      <c r="B9">
        <v>6460</v>
      </c>
      <c r="C9">
        <v>6285</v>
      </c>
      <c r="D9">
        <v>6266</v>
      </c>
      <c r="E9">
        <v>6252</v>
      </c>
      <c r="F9">
        <v>6227</v>
      </c>
      <c r="G9">
        <v>6211</v>
      </c>
      <c r="H9">
        <v>6195</v>
      </c>
      <c r="I9">
        <v>6183</v>
      </c>
    </row>
    <row r="10" spans="1:9" x14ac:dyDescent="0.25">
      <c r="A10" t="s">
        <v>109</v>
      </c>
      <c r="B10">
        <v>143236</v>
      </c>
      <c r="C10">
        <v>142865</v>
      </c>
      <c r="D10">
        <v>143056</v>
      </c>
      <c r="E10">
        <v>143347</v>
      </c>
      <c r="F10">
        <v>143667</v>
      </c>
      <c r="G10">
        <v>146267</v>
      </c>
      <c r="H10">
        <v>146545</v>
      </c>
      <c r="I10">
        <v>146804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Среднедушевые доходы руб-мес</vt:lpstr>
      <vt:lpstr>вопрос 3</vt:lpstr>
      <vt:lpstr>Численность населения тыс чел</vt:lpstr>
      <vt:lpstr>Вопрос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Шевцов Василий Викторович</dc:creator>
  <cp:lastModifiedBy>Emmanuel</cp:lastModifiedBy>
  <dcterms:created xsi:type="dcterms:W3CDTF">2018-11-15T07:31:23Z</dcterms:created>
  <dcterms:modified xsi:type="dcterms:W3CDTF">2021-04-08T15:48:21Z</dcterms:modified>
</cp:coreProperties>
</file>