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я 3\"/>
    </mc:Choice>
  </mc:AlternateContent>
  <xr:revisionPtr revIDLastSave="0" documentId="13_ncr:1_{2444290E-54EB-4BE9-8084-D33DD4D2766F}" xr6:coauthVersionLast="45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Задание" sheetId="4" r:id="rId1"/>
    <sheet name="Исходные данные" sheetId="3" r:id="rId2"/>
    <sheet name="Лист1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3" l="1"/>
  <c r="R4" i="3"/>
  <c r="Q6" i="3"/>
  <c r="T7" i="3"/>
  <c r="V8" i="3"/>
  <c r="U10" i="3"/>
  <c r="T11" i="3"/>
  <c r="T12" i="3"/>
  <c r="T14" i="3"/>
  <c r="T15" i="3"/>
  <c r="S16" i="3"/>
  <c r="R18" i="3"/>
  <c r="T19" i="3"/>
  <c r="R20" i="3"/>
  <c r="Q22" i="3"/>
  <c r="T23" i="3"/>
  <c r="V24" i="3"/>
  <c r="U26" i="3"/>
  <c r="T27" i="3"/>
  <c r="T28" i="3"/>
  <c r="T30" i="3"/>
  <c r="T31" i="3"/>
  <c r="S32" i="3"/>
  <c r="R34" i="3"/>
  <c r="T35" i="3"/>
  <c r="R36" i="3"/>
  <c r="Q38" i="3"/>
  <c r="T39" i="3"/>
  <c r="V40" i="3"/>
  <c r="U42" i="3"/>
  <c r="T43" i="3"/>
  <c r="T44" i="3"/>
  <c r="T46" i="3"/>
  <c r="T47" i="3"/>
  <c r="S48" i="3"/>
  <c r="R50" i="3"/>
  <c r="T51" i="3"/>
  <c r="Q2" i="3"/>
  <c r="P47" i="3" l="1"/>
  <c r="V46" i="3"/>
  <c r="V30" i="3"/>
  <c r="V14" i="3"/>
  <c r="P31" i="3"/>
  <c r="Q43" i="3"/>
  <c r="Q27" i="3"/>
  <c r="Q11" i="3"/>
  <c r="P15" i="3"/>
  <c r="R39" i="3"/>
  <c r="R23" i="3"/>
  <c r="R7" i="3"/>
  <c r="S51" i="3"/>
  <c r="S35" i="3"/>
  <c r="S19" i="3"/>
  <c r="Q3" i="3"/>
  <c r="T2" i="3"/>
  <c r="P43" i="3"/>
  <c r="P27" i="3"/>
  <c r="P11" i="3"/>
  <c r="U50" i="3"/>
  <c r="Q46" i="3"/>
  <c r="R42" i="3"/>
  <c r="T38" i="3"/>
  <c r="U34" i="3"/>
  <c r="Q30" i="3"/>
  <c r="R26" i="3"/>
  <c r="T22" i="3"/>
  <c r="U18" i="3"/>
  <c r="Q14" i="3"/>
  <c r="R10" i="3"/>
  <c r="T6" i="3"/>
  <c r="W2" i="3"/>
  <c r="S2" i="3"/>
  <c r="P2" i="3"/>
  <c r="P39" i="3"/>
  <c r="P23" i="3"/>
  <c r="P7" i="3"/>
  <c r="W36" i="3"/>
  <c r="W20" i="3"/>
  <c r="W4" i="3"/>
  <c r="V2" i="3"/>
  <c r="R2" i="3"/>
  <c r="P51" i="3"/>
  <c r="P35" i="3"/>
  <c r="P19" i="3"/>
  <c r="P3" i="3"/>
  <c r="U47" i="3"/>
  <c r="V43" i="3"/>
  <c r="W39" i="3"/>
  <c r="U31" i="3"/>
  <c r="V27" i="3"/>
  <c r="W23" i="3"/>
  <c r="U15" i="3"/>
  <c r="V11" i="3"/>
  <c r="W7" i="3"/>
  <c r="U2" i="3"/>
  <c r="R49" i="3"/>
  <c r="V49" i="3"/>
  <c r="S49" i="3"/>
  <c r="Q49" i="3"/>
  <c r="T49" i="3"/>
  <c r="P49" i="3"/>
  <c r="W49" i="3"/>
  <c r="U49" i="3"/>
  <c r="R45" i="3"/>
  <c r="V45" i="3"/>
  <c r="T45" i="3"/>
  <c r="U45" i="3"/>
  <c r="P45" i="3"/>
  <c r="S45" i="3"/>
  <c r="Q45" i="3"/>
  <c r="W45" i="3"/>
  <c r="R41" i="3"/>
  <c r="V41" i="3"/>
  <c r="U41" i="3"/>
  <c r="Q41" i="3"/>
  <c r="W41" i="3"/>
  <c r="P41" i="3"/>
  <c r="T41" i="3"/>
  <c r="S41" i="3"/>
  <c r="R37" i="3"/>
  <c r="V37" i="3"/>
  <c r="Q37" i="3"/>
  <c r="W37" i="3"/>
  <c r="S37" i="3"/>
  <c r="P37" i="3"/>
  <c r="U37" i="3"/>
  <c r="T37" i="3"/>
  <c r="R33" i="3"/>
  <c r="V33" i="3"/>
  <c r="S33" i="3"/>
  <c r="T33" i="3"/>
  <c r="P33" i="3"/>
  <c r="Q33" i="3"/>
  <c r="U33" i="3"/>
  <c r="W33" i="3"/>
  <c r="R29" i="3"/>
  <c r="V29" i="3"/>
  <c r="T29" i="3"/>
  <c r="S29" i="3"/>
  <c r="U29" i="3"/>
  <c r="P29" i="3"/>
  <c r="Q29" i="3"/>
  <c r="W29" i="3"/>
  <c r="R25" i="3"/>
  <c r="V25" i="3"/>
  <c r="U25" i="3"/>
  <c r="Q25" i="3"/>
  <c r="W25" i="3"/>
  <c r="P25" i="3"/>
  <c r="T25" i="3"/>
  <c r="S25" i="3"/>
  <c r="R21" i="3"/>
  <c r="V21" i="3"/>
  <c r="Q21" i="3"/>
  <c r="W21" i="3"/>
  <c r="S21" i="3"/>
  <c r="P21" i="3"/>
  <c r="T21" i="3"/>
  <c r="U21" i="3"/>
  <c r="R17" i="3"/>
  <c r="V17" i="3"/>
  <c r="S17" i="3"/>
  <c r="W17" i="3"/>
  <c r="T17" i="3"/>
  <c r="P17" i="3"/>
  <c r="U17" i="3"/>
  <c r="Q17" i="3"/>
  <c r="R13" i="3"/>
  <c r="V13" i="3"/>
  <c r="T13" i="3"/>
  <c r="S13" i="3"/>
  <c r="U13" i="3"/>
  <c r="P13" i="3"/>
  <c r="Q13" i="3"/>
  <c r="W13" i="3"/>
  <c r="R9" i="3"/>
  <c r="V9" i="3"/>
  <c r="U9" i="3"/>
  <c r="Q9" i="3"/>
  <c r="W9" i="3"/>
  <c r="P9" i="3"/>
  <c r="S9" i="3"/>
  <c r="T9" i="3"/>
  <c r="R5" i="3"/>
  <c r="V5" i="3"/>
  <c r="Q5" i="3"/>
  <c r="W5" i="3"/>
  <c r="U5" i="3"/>
  <c r="S5" i="3"/>
  <c r="P5" i="3"/>
  <c r="T5" i="3"/>
  <c r="Q48" i="3"/>
  <c r="U48" i="3"/>
  <c r="Q44" i="3"/>
  <c r="U44" i="3"/>
  <c r="Q40" i="3"/>
  <c r="U40" i="3"/>
  <c r="Q36" i="3"/>
  <c r="U36" i="3"/>
  <c r="Q32" i="3"/>
  <c r="U32" i="3"/>
  <c r="Q28" i="3"/>
  <c r="U28" i="3"/>
  <c r="Q24" i="3"/>
  <c r="U24" i="3"/>
  <c r="Q20" i="3"/>
  <c r="U20" i="3"/>
  <c r="Q16" i="3"/>
  <c r="U16" i="3"/>
  <c r="Q12" i="3"/>
  <c r="U12" i="3"/>
  <c r="Q8" i="3"/>
  <c r="U8" i="3"/>
  <c r="Q4" i="3"/>
  <c r="U4" i="3"/>
  <c r="P50" i="3"/>
  <c r="P46" i="3"/>
  <c r="P42" i="3"/>
  <c r="P38" i="3"/>
  <c r="P34" i="3"/>
  <c r="P30" i="3"/>
  <c r="P26" i="3"/>
  <c r="P22" i="3"/>
  <c r="P18" i="3"/>
  <c r="P14" i="3"/>
  <c r="P10" i="3"/>
  <c r="P6" i="3"/>
  <c r="W51" i="3"/>
  <c r="R51" i="3"/>
  <c r="T50" i="3"/>
  <c r="W48" i="3"/>
  <c r="R48" i="3"/>
  <c r="S47" i="3"/>
  <c r="U46" i="3"/>
  <c r="S44" i="3"/>
  <c r="U43" i="3"/>
  <c r="V42" i="3"/>
  <c r="Q42" i="3"/>
  <c r="T40" i="3"/>
  <c r="V39" i="3"/>
  <c r="Q39" i="3"/>
  <c r="R38" i="3"/>
  <c r="V36" i="3"/>
  <c r="W35" i="3"/>
  <c r="R35" i="3"/>
  <c r="T34" i="3"/>
  <c r="W32" i="3"/>
  <c r="R32" i="3"/>
  <c r="S31" i="3"/>
  <c r="U30" i="3"/>
  <c r="S28" i="3"/>
  <c r="U27" i="3"/>
  <c r="V26" i="3"/>
  <c r="Q26" i="3"/>
  <c r="T24" i="3"/>
  <c r="V23" i="3"/>
  <c r="Q23" i="3"/>
  <c r="R22" i="3"/>
  <c r="V20" i="3"/>
  <c r="W19" i="3"/>
  <c r="R19" i="3"/>
  <c r="T18" i="3"/>
  <c r="W16" i="3"/>
  <c r="R16" i="3"/>
  <c r="S15" i="3"/>
  <c r="U14" i="3"/>
  <c r="S12" i="3"/>
  <c r="U11" i="3"/>
  <c r="V10" i="3"/>
  <c r="Q10" i="3"/>
  <c r="T8" i="3"/>
  <c r="V7" i="3"/>
  <c r="Q7" i="3"/>
  <c r="R6" i="3"/>
  <c r="V4" i="3"/>
  <c r="R3" i="3"/>
  <c r="S3" i="3"/>
  <c r="T3" i="3"/>
  <c r="V51" i="3"/>
  <c r="Q51" i="3"/>
  <c r="V48" i="3"/>
  <c r="W47" i="3"/>
  <c r="R47" i="3"/>
  <c r="W44" i="3"/>
  <c r="R44" i="3"/>
  <c r="S43" i="3"/>
  <c r="S40" i="3"/>
  <c r="U39" i="3"/>
  <c r="V38" i="3"/>
  <c r="T36" i="3"/>
  <c r="V35" i="3"/>
  <c r="Q35" i="3"/>
  <c r="V32" i="3"/>
  <c r="W31" i="3"/>
  <c r="R31" i="3"/>
  <c r="W28" i="3"/>
  <c r="R28" i="3"/>
  <c r="S27" i="3"/>
  <c r="S24" i="3"/>
  <c r="U23" i="3"/>
  <c r="V22" i="3"/>
  <c r="T20" i="3"/>
  <c r="V19" i="3"/>
  <c r="Q19" i="3"/>
  <c r="V16" i="3"/>
  <c r="W15" i="3"/>
  <c r="R15" i="3"/>
  <c r="W12" i="3"/>
  <c r="R12" i="3"/>
  <c r="S11" i="3"/>
  <c r="S8" i="3"/>
  <c r="U7" i="3"/>
  <c r="V6" i="3"/>
  <c r="T4" i="3"/>
  <c r="V3" i="3"/>
  <c r="S50" i="3"/>
  <c r="W50" i="3"/>
  <c r="S46" i="3"/>
  <c r="W46" i="3"/>
  <c r="S42" i="3"/>
  <c r="W42" i="3"/>
  <c r="S38" i="3"/>
  <c r="W38" i="3"/>
  <c r="S34" i="3"/>
  <c r="W34" i="3"/>
  <c r="S30" i="3"/>
  <c r="W30" i="3"/>
  <c r="S26" i="3"/>
  <c r="W26" i="3"/>
  <c r="S22" i="3"/>
  <c r="W22" i="3"/>
  <c r="S18" i="3"/>
  <c r="W18" i="3"/>
  <c r="S14" i="3"/>
  <c r="W14" i="3"/>
  <c r="S10" i="3"/>
  <c r="W10" i="3"/>
  <c r="S6" i="3"/>
  <c r="W6" i="3"/>
  <c r="P48" i="3"/>
  <c r="P44" i="3"/>
  <c r="P40" i="3"/>
  <c r="P36" i="3"/>
  <c r="P32" i="3"/>
  <c r="P28" i="3"/>
  <c r="P24" i="3"/>
  <c r="P20" i="3"/>
  <c r="P16" i="3"/>
  <c r="P12" i="3"/>
  <c r="P8" i="3"/>
  <c r="P4" i="3"/>
  <c r="U51" i="3"/>
  <c r="V50" i="3"/>
  <c r="Q50" i="3"/>
  <c r="T48" i="3"/>
  <c r="V47" i="3"/>
  <c r="Q47" i="3"/>
  <c r="R46" i="3"/>
  <c r="V44" i="3"/>
  <c r="W43" i="3"/>
  <c r="R43" i="3"/>
  <c r="T42" i="3"/>
  <c r="W40" i="3"/>
  <c r="R40" i="3"/>
  <c r="S39" i="3"/>
  <c r="U38" i="3"/>
  <c r="S36" i="3"/>
  <c r="U35" i="3"/>
  <c r="V34" i="3"/>
  <c r="Q34" i="3"/>
  <c r="T32" i="3"/>
  <c r="V31" i="3"/>
  <c r="Q31" i="3"/>
  <c r="R30" i="3"/>
  <c r="V28" i="3"/>
  <c r="W27" i="3"/>
  <c r="R27" i="3"/>
  <c r="T26" i="3"/>
  <c r="W24" i="3"/>
  <c r="R24" i="3"/>
  <c r="S23" i="3"/>
  <c r="U22" i="3"/>
  <c r="S20" i="3"/>
  <c r="U19" i="3"/>
  <c r="V18" i="3"/>
  <c r="Q18" i="3"/>
  <c r="T16" i="3"/>
  <c r="V15" i="3"/>
  <c r="Q15" i="3"/>
  <c r="R14" i="3"/>
  <c r="V12" i="3"/>
  <c r="W11" i="3"/>
  <c r="R11" i="3"/>
  <c r="T10" i="3"/>
  <c r="W8" i="3"/>
  <c r="R8" i="3"/>
  <c r="S7" i="3"/>
  <c r="U6" i="3"/>
  <c r="S4" i="3"/>
  <c r="U3" i="3"/>
</calcChain>
</file>

<file path=xl/sharedStrings.xml><?xml version="1.0" encoding="utf-8"?>
<sst xmlns="http://schemas.openxmlformats.org/spreadsheetml/2006/main" count="54" uniqueCount="54">
  <si>
    <t>Спарклайны</t>
  </si>
  <si>
    <t>1. Постройте спарклайны (график, гистограмма) для численности населения по годам.</t>
  </si>
  <si>
    <t>2. Для построения спарклайна типа Выигрыш/проигрыш рассчитайте для каждой области отклонение по годам от среднего значения. На основе этих данных постройте спарклайн типа Выигрыш/проигрыш.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</si>
  <si>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</si>
  <si>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</si>
  <si>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</si>
  <si>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</si>
  <si>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</si>
  <si>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</si>
  <si>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</si>
  <si>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</si>
  <si>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</si>
  <si>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</si>
  <si>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</si>
  <si>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</si>
  <si>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</si>
  <si>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</si>
  <si>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</si>
  <si>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</si>
  <si>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</si>
  <si>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</si>
  <si>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</si>
  <si>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</si>
  <si>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</si>
  <si>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</si>
  <si>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</si>
  <si>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</si>
  <si>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</si>
  <si>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</si>
  <si>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</si>
  <si>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</si>
  <si>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</si>
  <si>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</si>
  <si>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</si>
  <si>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</si>
  <si>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</si>
  <si>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</si>
  <si>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</si>
  <si>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</si>
  <si>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</si>
  <si>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</si>
  <si>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</si>
  <si>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Карачаево-Черкесская Республика</t>
  </si>
  <si>
    <t xml:space="preserve">Чеченская Республика </t>
  </si>
  <si>
    <t>Ставропольский край</t>
  </si>
  <si>
    <t>Республика Северная Осетия –Алания</t>
  </si>
  <si>
    <t>Северо-Кавказский федеральный округ</t>
  </si>
  <si>
    <t>Южный федеральный округ</t>
  </si>
  <si>
    <t>Северо-Западный федеральный округ</t>
  </si>
  <si>
    <t>Центральный федеральный округ</t>
  </si>
  <si>
    <t xml:space="preserve">Архангельская область в том числе: </t>
  </si>
  <si>
    <t>Архангельская область без автономного округа</t>
  </si>
  <si>
    <t>Средные значения</t>
  </si>
  <si>
    <t>Кабардино-Балкарская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</si>
</sst>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tabSelected="1" workbookViewId="0">
      <pane xSplit="1" topLeftCell="H1" activePane="topRight" state="frozen"/>
      <selection pane="topRight" activeCell="P7" sqref="P7"/>
    </sheetView>
  </sheetViews>
  <sheetFormatPr defaultRowHeight="15" x14ac:dyDescent="0.25"/>
  <cols>
    <col min="1" max="1" width="34.42578125" customWidth="1"/>
    <col min="3" max="3" width="6" customWidth="1"/>
    <col min="9" max="9" width="8.7109375" customWidth="1"/>
    <col min="10" max="11" width="9.140625" hidden="1" customWidth="1"/>
    <col min="12" max="12" width="15.85546875" customWidth="1"/>
    <col min="13" max="13" width="13.28515625" customWidth="1"/>
    <col min="14" max="14" width="17.28515625" customWidth="1"/>
    <col min="15" max="15" width="12.85546875" customWidth="1"/>
  </cols>
  <sheetData>
    <row r="1" spans="1:23" ht="15.75" thickBot="1" x14ac:dyDescent="0.3">
      <c r="A1" s="1"/>
      <c r="B1" s="2">
        <v>2005</v>
      </c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>
        <v>2017</v>
      </c>
      <c r="K1" s="2">
        <v>2018</v>
      </c>
      <c r="O1" t="s">
        <v>52</v>
      </c>
      <c r="P1" s="2">
        <v>2005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</row>
    <row r="2" spans="1:23" x14ac:dyDescent="0.25">
      <c r="A2" s="3" t="s">
        <v>3</v>
      </c>
      <c r="B2" s="14">
        <v>143236</v>
      </c>
      <c r="C2" s="14">
        <v>142865</v>
      </c>
      <c r="D2" s="14">
        <v>143056</v>
      </c>
      <c r="E2" s="14">
        <v>143347</v>
      </c>
      <c r="F2" s="14">
        <v>143667</v>
      </c>
      <c r="G2" s="14">
        <v>146267</v>
      </c>
      <c r="H2" s="14">
        <v>146545</v>
      </c>
      <c r="I2" s="14">
        <v>146804</v>
      </c>
      <c r="J2" s="14">
        <v>146880</v>
      </c>
      <c r="K2" s="15">
        <v>146781</v>
      </c>
      <c r="O2">
        <v>144473.375</v>
      </c>
      <c r="P2">
        <f>B2-$O2</f>
        <v>-1237.375</v>
      </c>
      <c r="Q2">
        <f>C2-$O2</f>
        <v>-1608.375</v>
      </c>
      <c r="R2">
        <f>D2-$O2</f>
        <v>-1417.375</v>
      </c>
      <c r="S2">
        <f>E2-$O2</f>
        <v>-1126.375</v>
      </c>
      <c r="T2">
        <f>F2-$O2</f>
        <v>-806.375</v>
      </c>
      <c r="U2">
        <f>G2-$O2</f>
        <v>1793.625</v>
      </c>
      <c r="V2">
        <f>H2-$O2</f>
        <v>2071.625</v>
      </c>
      <c r="W2">
        <f>I2-$O2</f>
        <v>2330.625</v>
      </c>
    </row>
    <row r="3" spans="1:23" x14ac:dyDescent="0.25">
      <c r="A3" s="4" t="s">
        <v>49</v>
      </c>
      <c r="B3" s="10">
        <v>38109</v>
      </c>
      <c r="C3" s="10">
        <v>38445</v>
      </c>
      <c r="D3" s="10">
        <v>38538</v>
      </c>
      <c r="E3" s="10">
        <v>38679</v>
      </c>
      <c r="F3" s="10">
        <v>38820</v>
      </c>
      <c r="G3" s="10">
        <v>38951</v>
      </c>
      <c r="H3" s="10">
        <v>39104</v>
      </c>
      <c r="I3" s="10">
        <v>39209</v>
      </c>
      <c r="J3" s="10">
        <v>39311</v>
      </c>
      <c r="K3" s="11">
        <v>39378</v>
      </c>
      <c r="O3">
        <v>38731.875</v>
      </c>
      <c r="P3">
        <f>B3-$O3</f>
        <v>-622.875</v>
      </c>
      <c r="Q3">
        <f>C3-$O3</f>
        <v>-286.875</v>
      </c>
      <c r="R3">
        <f>D3-$O3</f>
        <v>-193.875</v>
      </c>
      <c r="S3">
        <f>E3-$O3</f>
        <v>-52.875</v>
      </c>
      <c r="T3">
        <f>F3-$O3</f>
        <v>88.125</v>
      </c>
      <c r="U3">
        <f>G3-$O3</f>
        <v>219.125</v>
      </c>
      <c r="V3">
        <f>H3-$O3</f>
        <v>372.125</v>
      </c>
      <c r="W3">
        <f>I3-$O3</f>
        <v>477.125</v>
      </c>
    </row>
    <row r="4" spans="1:23" x14ac:dyDescent="0.25">
      <c r="A4" s="5" t="s">
        <v>4</v>
      </c>
      <c r="B4" s="12">
        <v>1512</v>
      </c>
      <c r="C4" s="12">
        <v>1532</v>
      </c>
      <c r="D4" s="12">
        <v>1536</v>
      </c>
      <c r="E4" s="12">
        <v>1541</v>
      </c>
      <c r="F4" s="12">
        <v>1544</v>
      </c>
      <c r="G4" s="12">
        <v>1548</v>
      </c>
      <c r="H4" s="12">
        <v>1550</v>
      </c>
      <c r="I4" s="12">
        <v>1553</v>
      </c>
      <c r="J4" s="12">
        <v>1550</v>
      </c>
      <c r="K4" s="13">
        <v>1548</v>
      </c>
      <c r="O4">
        <v>1539.5</v>
      </c>
      <c r="P4">
        <f>B4-$O4</f>
        <v>-27.5</v>
      </c>
      <c r="Q4">
        <f>C4-$O4</f>
        <v>-7.5</v>
      </c>
      <c r="R4">
        <f>D4-$O4</f>
        <v>-3.5</v>
      </c>
      <c r="S4">
        <f>E4-$O4</f>
        <v>1.5</v>
      </c>
      <c r="T4">
        <f>F4-$O4</f>
        <v>4.5</v>
      </c>
      <c r="U4">
        <f>G4-$O4</f>
        <v>8.5</v>
      </c>
      <c r="V4">
        <f>H4-$O4</f>
        <v>10.5</v>
      </c>
      <c r="W4">
        <f>I4-$O4</f>
        <v>13.5</v>
      </c>
    </row>
    <row r="5" spans="1:23" x14ac:dyDescent="0.25">
      <c r="A5" s="5" t="s">
        <v>5</v>
      </c>
      <c r="B5" s="12">
        <v>1327</v>
      </c>
      <c r="C5" s="12">
        <v>1275</v>
      </c>
      <c r="D5" s="12">
        <v>1264</v>
      </c>
      <c r="E5" s="12">
        <v>1254</v>
      </c>
      <c r="F5" s="12">
        <v>1242</v>
      </c>
      <c r="G5" s="12">
        <v>1233</v>
      </c>
      <c r="H5" s="12">
        <v>1226</v>
      </c>
      <c r="I5" s="12">
        <v>1221</v>
      </c>
      <c r="J5" s="12">
        <v>1211</v>
      </c>
      <c r="K5" s="13">
        <v>1200</v>
      </c>
      <c r="O5">
        <v>1255.25</v>
      </c>
      <c r="P5">
        <f>B5-$O5</f>
        <v>71.75</v>
      </c>
      <c r="Q5">
        <f>C5-$O5</f>
        <v>19.75</v>
      </c>
      <c r="R5">
        <f>D5-$O5</f>
        <v>8.75</v>
      </c>
      <c r="S5">
        <f>E5-$O5</f>
        <v>-1.25</v>
      </c>
      <c r="T5">
        <f>F5-$O5</f>
        <v>-13.25</v>
      </c>
      <c r="U5">
        <f>G5-$O5</f>
        <v>-22.25</v>
      </c>
      <c r="V5">
        <f>H5-$O5</f>
        <v>-29.25</v>
      </c>
      <c r="W5">
        <f>I5-$O5</f>
        <v>-34.25</v>
      </c>
    </row>
    <row r="6" spans="1:23" x14ac:dyDescent="0.25">
      <c r="A6" s="5" t="s">
        <v>6</v>
      </c>
      <c r="B6" s="12">
        <v>1486</v>
      </c>
      <c r="C6" s="12">
        <v>1441</v>
      </c>
      <c r="D6" s="12">
        <v>1432</v>
      </c>
      <c r="E6" s="12">
        <v>1422</v>
      </c>
      <c r="F6" s="12">
        <v>1413</v>
      </c>
      <c r="G6" s="12">
        <v>1406</v>
      </c>
      <c r="H6" s="12">
        <v>1397</v>
      </c>
      <c r="I6" s="12">
        <v>1390</v>
      </c>
      <c r="J6" s="12">
        <v>1378</v>
      </c>
      <c r="K6" s="13">
        <v>1366</v>
      </c>
      <c r="O6">
        <v>1423.375</v>
      </c>
      <c r="P6">
        <f>B6-$O6</f>
        <v>62.625</v>
      </c>
      <c r="Q6">
        <f>C6-$O6</f>
        <v>17.625</v>
      </c>
      <c r="R6">
        <f>D6-$O6</f>
        <v>8.625</v>
      </c>
      <c r="S6">
        <f>E6-$O6</f>
        <v>-1.375</v>
      </c>
      <c r="T6">
        <f>F6-$O6</f>
        <v>-10.375</v>
      </c>
      <c r="U6">
        <f>G6-$O6</f>
        <v>-17.375</v>
      </c>
      <c r="V6">
        <f>H6-$O6</f>
        <v>-26.375</v>
      </c>
      <c r="W6">
        <f>I6-$O6</f>
        <v>-33.375</v>
      </c>
    </row>
    <row r="7" spans="1:23" x14ac:dyDescent="0.25">
      <c r="A7" s="5" t="s">
        <v>7</v>
      </c>
      <c r="B7" s="12">
        <v>2361</v>
      </c>
      <c r="C7" s="12">
        <v>2335</v>
      </c>
      <c r="D7" s="12">
        <v>2332</v>
      </c>
      <c r="E7" s="12">
        <v>2330</v>
      </c>
      <c r="F7" s="12">
        <v>2329</v>
      </c>
      <c r="G7" s="12">
        <v>2331</v>
      </c>
      <c r="H7" s="12">
        <v>2333</v>
      </c>
      <c r="I7" s="12">
        <v>2335</v>
      </c>
      <c r="J7" s="12">
        <v>2333</v>
      </c>
      <c r="K7" s="13">
        <v>2328</v>
      </c>
      <c r="O7">
        <v>2335.75</v>
      </c>
      <c r="P7">
        <f>B7-$O7</f>
        <v>25.25</v>
      </c>
      <c r="Q7">
        <f>C7-$O7</f>
        <v>-0.75</v>
      </c>
      <c r="R7">
        <f>D7-$O7</f>
        <v>-3.75</v>
      </c>
      <c r="S7">
        <f>E7-$O7</f>
        <v>-5.75</v>
      </c>
      <c r="T7">
        <f>F7-$O7</f>
        <v>-6.75</v>
      </c>
      <c r="U7">
        <f>G7-$O7</f>
        <v>-4.75</v>
      </c>
      <c r="V7">
        <f>H7-$O7</f>
        <v>-2.75</v>
      </c>
      <c r="W7">
        <f>I7-$O7</f>
        <v>-0.75</v>
      </c>
    </row>
    <row r="8" spans="1:23" x14ac:dyDescent="0.25">
      <c r="A8" s="5" t="s">
        <v>8</v>
      </c>
      <c r="B8" s="12">
        <v>1102</v>
      </c>
      <c r="C8" s="12">
        <v>1060</v>
      </c>
      <c r="D8" s="12">
        <v>1054</v>
      </c>
      <c r="E8" s="12">
        <v>1049</v>
      </c>
      <c r="F8" s="12">
        <v>1043</v>
      </c>
      <c r="G8" s="12">
        <v>1037</v>
      </c>
      <c r="H8" s="12">
        <v>1030</v>
      </c>
      <c r="I8" s="12">
        <v>1023</v>
      </c>
      <c r="J8" s="12">
        <v>1015</v>
      </c>
      <c r="K8" s="13">
        <v>1004</v>
      </c>
      <c r="O8">
        <v>1049.75</v>
      </c>
      <c r="P8">
        <f>B8-$O8</f>
        <v>52.25</v>
      </c>
      <c r="Q8">
        <f>C8-$O8</f>
        <v>10.25</v>
      </c>
      <c r="R8">
        <f>D8-$O8</f>
        <v>4.25</v>
      </c>
      <c r="S8">
        <f>E8-$O8</f>
        <v>-0.75</v>
      </c>
      <c r="T8">
        <f>F8-$O8</f>
        <v>-6.75</v>
      </c>
      <c r="U8">
        <f>G8-$O8</f>
        <v>-12.75</v>
      </c>
      <c r="V8">
        <f>H8-$O8</f>
        <v>-19.75</v>
      </c>
      <c r="W8">
        <f>I8-$O8</f>
        <v>-26.75</v>
      </c>
    </row>
    <row r="9" spans="1:23" x14ac:dyDescent="0.25">
      <c r="A9" s="5" t="s">
        <v>9</v>
      </c>
      <c r="B9" s="12">
        <v>1023</v>
      </c>
      <c r="C9" s="12">
        <v>1009</v>
      </c>
      <c r="D9" s="12">
        <v>1008</v>
      </c>
      <c r="E9" s="12">
        <v>1006</v>
      </c>
      <c r="F9" s="12">
        <v>1005</v>
      </c>
      <c r="G9" s="12">
        <v>1011</v>
      </c>
      <c r="H9" s="12">
        <v>1010</v>
      </c>
      <c r="I9" s="12">
        <v>1014</v>
      </c>
      <c r="J9" s="12">
        <v>1012</v>
      </c>
      <c r="K9" s="13">
        <v>1009</v>
      </c>
      <c r="O9">
        <v>1010.75</v>
      </c>
      <c r="P9">
        <f>B9-$O9</f>
        <v>12.25</v>
      </c>
      <c r="Q9">
        <f>C9-$O9</f>
        <v>-1.75</v>
      </c>
      <c r="R9">
        <f>D9-$O9</f>
        <v>-2.75</v>
      </c>
      <c r="S9">
        <f>E9-$O9</f>
        <v>-4.75</v>
      </c>
      <c r="T9">
        <f>F9-$O9</f>
        <v>-5.75</v>
      </c>
      <c r="U9">
        <f>G9-$O9</f>
        <v>0.25</v>
      </c>
      <c r="V9">
        <f>H9-$O9</f>
        <v>-0.75</v>
      </c>
      <c r="W9">
        <f>I9-$O9</f>
        <v>3.25</v>
      </c>
    </row>
    <row r="10" spans="1:23" x14ac:dyDescent="0.25">
      <c r="A10" s="5" t="s">
        <v>10</v>
      </c>
      <c r="B10" s="12">
        <v>700</v>
      </c>
      <c r="C10" s="12">
        <v>666</v>
      </c>
      <c r="D10" s="12">
        <v>662</v>
      </c>
      <c r="E10" s="12">
        <v>659</v>
      </c>
      <c r="F10" s="12">
        <v>656</v>
      </c>
      <c r="G10" s="12">
        <v>654</v>
      </c>
      <c r="H10" s="12">
        <v>651</v>
      </c>
      <c r="I10" s="12">
        <v>648</v>
      </c>
      <c r="J10" s="12">
        <v>643</v>
      </c>
      <c r="K10" s="13">
        <v>637</v>
      </c>
      <c r="O10">
        <v>662</v>
      </c>
      <c r="P10">
        <f>B10-$O10</f>
        <v>38</v>
      </c>
      <c r="Q10">
        <f>C10-$O10</f>
        <v>4</v>
      </c>
      <c r="R10">
        <f>D10-$O10</f>
        <v>0</v>
      </c>
      <c r="S10">
        <f>E10-$O10</f>
        <v>-3</v>
      </c>
      <c r="T10">
        <f>F10-$O10</f>
        <v>-6</v>
      </c>
      <c r="U10">
        <f>G10-$O10</f>
        <v>-8</v>
      </c>
      <c r="V10">
        <f>H10-$O10</f>
        <v>-11</v>
      </c>
      <c r="W10">
        <f>I10-$O10</f>
        <v>-14</v>
      </c>
    </row>
    <row r="11" spans="1:23" x14ac:dyDescent="0.25">
      <c r="A11" s="5" t="s">
        <v>11</v>
      </c>
      <c r="B11" s="12">
        <v>1178</v>
      </c>
      <c r="C11" s="12">
        <v>1126</v>
      </c>
      <c r="D11" s="12">
        <v>1122</v>
      </c>
      <c r="E11" s="12">
        <v>1119</v>
      </c>
      <c r="F11" s="12">
        <v>1119</v>
      </c>
      <c r="G11" s="12">
        <v>1117</v>
      </c>
      <c r="H11" s="12">
        <v>1120</v>
      </c>
      <c r="I11" s="12">
        <v>1123</v>
      </c>
      <c r="J11" s="12">
        <v>1115</v>
      </c>
      <c r="K11" s="13">
        <v>1107</v>
      </c>
      <c r="O11">
        <v>1128</v>
      </c>
      <c r="P11">
        <f>B11-$O11</f>
        <v>50</v>
      </c>
      <c r="Q11">
        <f>C11-$O11</f>
        <v>-2</v>
      </c>
      <c r="R11">
        <f>D11-$O11</f>
        <v>-6</v>
      </c>
      <c r="S11">
        <f>E11-$O11</f>
        <v>-9</v>
      </c>
      <c r="T11">
        <f>F11-$O11</f>
        <v>-9</v>
      </c>
      <c r="U11">
        <f>G11-$O11</f>
        <v>-11</v>
      </c>
      <c r="V11">
        <f>H11-$O11</f>
        <v>-8</v>
      </c>
      <c r="W11">
        <f>I11-$O11</f>
        <v>-5</v>
      </c>
    </row>
    <row r="12" spans="1:23" x14ac:dyDescent="0.25">
      <c r="A12" s="5" t="s">
        <v>12</v>
      </c>
      <c r="B12" s="12">
        <v>1194</v>
      </c>
      <c r="C12" s="12">
        <v>1172</v>
      </c>
      <c r="D12" s="12">
        <v>1166</v>
      </c>
      <c r="E12" s="12">
        <v>1162</v>
      </c>
      <c r="F12" s="12">
        <v>1160</v>
      </c>
      <c r="G12" s="12">
        <v>1158</v>
      </c>
      <c r="H12" s="12">
        <v>1156</v>
      </c>
      <c r="I12" s="12">
        <v>1156</v>
      </c>
      <c r="J12" s="12">
        <v>1150</v>
      </c>
      <c r="K12" s="13">
        <v>1144</v>
      </c>
      <c r="O12">
        <v>1165.5</v>
      </c>
      <c r="P12">
        <f>B12-$O12</f>
        <v>28.5</v>
      </c>
      <c r="Q12">
        <f>C12-$O12</f>
        <v>6.5</v>
      </c>
      <c r="R12">
        <f>D12-$O12</f>
        <v>0.5</v>
      </c>
      <c r="S12">
        <f>E12-$O12</f>
        <v>-3.5</v>
      </c>
      <c r="T12">
        <f>F12-$O12</f>
        <v>-5.5</v>
      </c>
      <c r="U12">
        <f>G12-$O12</f>
        <v>-7.5</v>
      </c>
      <c r="V12">
        <f>H12-$O12</f>
        <v>-9.5</v>
      </c>
      <c r="W12">
        <f>I12-$O12</f>
        <v>-9.5</v>
      </c>
    </row>
    <row r="13" spans="1:23" x14ac:dyDescent="0.25">
      <c r="A13" s="5" t="s">
        <v>13</v>
      </c>
      <c r="B13" s="12">
        <v>6784</v>
      </c>
      <c r="C13" s="12">
        <v>7106</v>
      </c>
      <c r="D13" s="12">
        <v>7199</v>
      </c>
      <c r="E13" s="12">
        <v>7048</v>
      </c>
      <c r="F13" s="12">
        <v>7134</v>
      </c>
      <c r="G13" s="12">
        <v>7231</v>
      </c>
      <c r="H13" s="12">
        <v>7319</v>
      </c>
      <c r="I13" s="12">
        <v>7423</v>
      </c>
      <c r="J13" s="12">
        <v>7503</v>
      </c>
      <c r="K13" s="13">
        <v>7599</v>
      </c>
      <c r="O13">
        <v>7155.5</v>
      </c>
      <c r="P13">
        <f>B13-$O13</f>
        <v>-371.5</v>
      </c>
      <c r="Q13">
        <f>C13-$O13</f>
        <v>-49.5</v>
      </c>
      <c r="R13">
        <f>D13-$O13</f>
        <v>43.5</v>
      </c>
      <c r="S13">
        <f>E13-$O13</f>
        <v>-107.5</v>
      </c>
      <c r="T13">
        <f>F13-$O13</f>
        <v>-21.5</v>
      </c>
      <c r="U13">
        <f>G13-$O13</f>
        <v>75.5</v>
      </c>
      <c r="V13">
        <f>H13-$O13</f>
        <v>163.5</v>
      </c>
      <c r="W13">
        <f>I13-$O13</f>
        <v>267.5</v>
      </c>
    </row>
    <row r="14" spans="1:23" x14ac:dyDescent="0.25">
      <c r="A14" s="5" t="s">
        <v>14</v>
      </c>
      <c r="B14" s="12">
        <v>822</v>
      </c>
      <c r="C14" s="12">
        <v>786</v>
      </c>
      <c r="D14" s="12">
        <v>781</v>
      </c>
      <c r="E14" s="12">
        <v>776</v>
      </c>
      <c r="F14" s="12">
        <v>770</v>
      </c>
      <c r="G14" s="12">
        <v>765</v>
      </c>
      <c r="H14" s="12">
        <v>760</v>
      </c>
      <c r="I14" s="12">
        <v>755</v>
      </c>
      <c r="J14" s="12">
        <v>747</v>
      </c>
      <c r="K14" s="13">
        <v>740</v>
      </c>
      <c r="O14">
        <v>776.875</v>
      </c>
      <c r="P14">
        <f>B14-$O14</f>
        <v>45.125</v>
      </c>
      <c r="Q14">
        <f>C14-$O14</f>
        <v>9.125</v>
      </c>
      <c r="R14">
        <f>D14-$O14</f>
        <v>4.125</v>
      </c>
      <c r="S14">
        <f>E14-$O14</f>
        <v>-0.875</v>
      </c>
      <c r="T14">
        <f>F14-$O14</f>
        <v>-6.875</v>
      </c>
      <c r="U14">
        <f>G14-$O14</f>
        <v>-11.875</v>
      </c>
      <c r="V14">
        <f>H14-$O14</f>
        <v>-16.875</v>
      </c>
      <c r="W14">
        <f>I14-$O14</f>
        <v>-21.875</v>
      </c>
    </row>
    <row r="15" spans="1:23" x14ac:dyDescent="0.25">
      <c r="A15" s="5" t="s">
        <v>15</v>
      </c>
      <c r="B15" s="12">
        <v>1189</v>
      </c>
      <c r="C15" s="12">
        <v>1152</v>
      </c>
      <c r="D15" s="12">
        <v>1148</v>
      </c>
      <c r="E15" s="12">
        <v>1144</v>
      </c>
      <c r="F15" s="12">
        <v>1141</v>
      </c>
      <c r="G15" s="12">
        <v>1135</v>
      </c>
      <c r="H15" s="12">
        <v>1130</v>
      </c>
      <c r="I15" s="12">
        <v>1127</v>
      </c>
      <c r="J15" s="12">
        <v>1122</v>
      </c>
      <c r="K15" s="13">
        <v>1114</v>
      </c>
      <c r="O15">
        <v>1145.75</v>
      </c>
      <c r="P15">
        <f>B15-$O15</f>
        <v>43.25</v>
      </c>
      <c r="Q15">
        <f>C15-$O15</f>
        <v>6.25</v>
      </c>
      <c r="R15">
        <f>D15-$O15</f>
        <v>2.25</v>
      </c>
      <c r="S15">
        <f>E15-$O15</f>
        <v>-1.75</v>
      </c>
      <c r="T15">
        <f>F15-$O15</f>
        <v>-4.75</v>
      </c>
      <c r="U15">
        <f>G15-$O15</f>
        <v>-10.75</v>
      </c>
      <c r="V15">
        <f>H15-$O15</f>
        <v>-15.75</v>
      </c>
      <c r="W15">
        <f>I15-$O15</f>
        <v>-18.75</v>
      </c>
    </row>
    <row r="16" spans="1:23" x14ac:dyDescent="0.25">
      <c r="A16" s="5" t="s">
        <v>16</v>
      </c>
      <c r="B16" s="12">
        <v>1025</v>
      </c>
      <c r="C16" s="12">
        <v>983</v>
      </c>
      <c r="D16" s="12">
        <v>981</v>
      </c>
      <c r="E16" s="12">
        <v>975</v>
      </c>
      <c r="F16" s="12">
        <v>968</v>
      </c>
      <c r="G16" s="12">
        <v>965</v>
      </c>
      <c r="H16" s="12">
        <v>959</v>
      </c>
      <c r="I16" s="12">
        <v>953</v>
      </c>
      <c r="J16" s="12">
        <v>950</v>
      </c>
      <c r="K16" s="13">
        <v>942</v>
      </c>
      <c r="O16">
        <v>976.125</v>
      </c>
      <c r="P16">
        <f>B16-$O16</f>
        <v>48.875</v>
      </c>
      <c r="Q16">
        <f>C16-$O16</f>
        <v>6.875</v>
      </c>
      <c r="R16">
        <f>D16-$O16</f>
        <v>4.875</v>
      </c>
      <c r="S16">
        <f>E16-$O16</f>
        <v>-1.125</v>
      </c>
      <c r="T16">
        <f>F16-$O16</f>
        <v>-8.125</v>
      </c>
      <c r="U16">
        <f>G16-$O16</f>
        <v>-11.125</v>
      </c>
      <c r="V16">
        <f>H16-$O16</f>
        <v>-17.125</v>
      </c>
      <c r="W16">
        <f>I16-$O16</f>
        <v>-23.125</v>
      </c>
    </row>
    <row r="17" spans="1:23" x14ac:dyDescent="0.25">
      <c r="A17" s="5" t="s">
        <v>17</v>
      </c>
      <c r="B17" s="12">
        <v>1139</v>
      </c>
      <c r="C17" s="12">
        <v>1090</v>
      </c>
      <c r="D17" s="12">
        <v>1082</v>
      </c>
      <c r="E17" s="12">
        <v>1076</v>
      </c>
      <c r="F17" s="12">
        <v>1069</v>
      </c>
      <c r="G17" s="12">
        <v>1062</v>
      </c>
      <c r="H17" s="12">
        <v>1050</v>
      </c>
      <c r="I17" s="12">
        <v>1040</v>
      </c>
      <c r="J17" s="12">
        <v>1033</v>
      </c>
      <c r="K17" s="13">
        <v>1016</v>
      </c>
      <c r="O17">
        <v>1076</v>
      </c>
      <c r="P17">
        <f>B17-$O17</f>
        <v>63</v>
      </c>
      <c r="Q17">
        <f>C17-$O17</f>
        <v>14</v>
      </c>
      <c r="R17">
        <f>D17-$O17</f>
        <v>6</v>
      </c>
      <c r="S17">
        <f>E17-$O17</f>
        <v>0</v>
      </c>
      <c r="T17">
        <f>F17-$O17</f>
        <v>-7</v>
      </c>
      <c r="U17">
        <f>G17-$O17</f>
        <v>-14</v>
      </c>
      <c r="V17">
        <f>H17-$O17</f>
        <v>-26</v>
      </c>
      <c r="W17">
        <f>I17-$O17</f>
        <v>-36</v>
      </c>
    </row>
    <row r="18" spans="1:23" x14ac:dyDescent="0.25">
      <c r="A18" s="5" t="s">
        <v>18</v>
      </c>
      <c r="B18" s="12">
        <v>1415</v>
      </c>
      <c r="C18" s="12">
        <v>1350</v>
      </c>
      <c r="D18" s="12">
        <v>1342</v>
      </c>
      <c r="E18" s="12">
        <v>1334</v>
      </c>
      <c r="F18" s="12">
        <v>1325</v>
      </c>
      <c r="G18" s="12">
        <v>1315</v>
      </c>
      <c r="H18" s="12">
        <v>1305</v>
      </c>
      <c r="I18" s="12">
        <v>1297</v>
      </c>
      <c r="J18" s="12">
        <v>1284</v>
      </c>
      <c r="K18" s="13">
        <v>1270</v>
      </c>
      <c r="O18">
        <v>1335.375</v>
      </c>
      <c r="P18">
        <f>B18-$O18</f>
        <v>79.625</v>
      </c>
      <c r="Q18">
        <f>C18-$O18</f>
        <v>14.625</v>
      </c>
      <c r="R18">
        <f>D18-$O18</f>
        <v>6.625</v>
      </c>
      <c r="S18">
        <f>E18-$O18</f>
        <v>-1.375</v>
      </c>
      <c r="T18">
        <f>F18-$O18</f>
        <v>-10.375</v>
      </c>
      <c r="U18">
        <f>G18-$O18</f>
        <v>-20.375</v>
      </c>
      <c r="V18">
        <f>H18-$O18</f>
        <v>-30.375</v>
      </c>
      <c r="W18">
        <f>I18-$O18</f>
        <v>-38.375</v>
      </c>
    </row>
    <row r="19" spans="1:23" x14ac:dyDescent="0.25">
      <c r="A19" s="5" t="s">
        <v>19</v>
      </c>
      <c r="B19" s="12">
        <v>1615</v>
      </c>
      <c r="C19" s="12">
        <v>1550</v>
      </c>
      <c r="D19" s="12">
        <v>1545</v>
      </c>
      <c r="E19" s="12">
        <v>1532</v>
      </c>
      <c r="F19" s="12">
        <v>1522</v>
      </c>
      <c r="G19" s="12">
        <v>1514</v>
      </c>
      <c r="H19" s="12">
        <v>1506</v>
      </c>
      <c r="I19" s="12">
        <v>1499</v>
      </c>
      <c r="J19" s="12">
        <v>1492</v>
      </c>
      <c r="K19" s="13">
        <v>1479</v>
      </c>
      <c r="O19">
        <v>1535.375</v>
      </c>
      <c r="P19">
        <f>B19-$O19</f>
        <v>79.625</v>
      </c>
      <c r="Q19">
        <f>C19-$O19</f>
        <v>14.625</v>
      </c>
      <c r="R19">
        <f>D19-$O19</f>
        <v>9.625</v>
      </c>
      <c r="S19">
        <f>E19-$O19</f>
        <v>-3.375</v>
      </c>
      <c r="T19">
        <f>F19-$O19</f>
        <v>-13.375</v>
      </c>
      <c r="U19">
        <f>G19-$O19</f>
        <v>-21.375</v>
      </c>
      <c r="V19">
        <f>H19-$O19</f>
        <v>-29.375</v>
      </c>
      <c r="W19">
        <f>I19-$O19</f>
        <v>-36.375</v>
      </c>
    </row>
    <row r="20" spans="1:23" x14ac:dyDescent="0.25">
      <c r="A20" s="5" t="s">
        <v>20</v>
      </c>
      <c r="B20" s="12">
        <v>1313</v>
      </c>
      <c r="C20" s="12">
        <v>1271</v>
      </c>
      <c r="D20" s="12">
        <v>1271</v>
      </c>
      <c r="E20" s="12">
        <v>1272</v>
      </c>
      <c r="F20" s="12">
        <v>1272</v>
      </c>
      <c r="G20" s="12">
        <v>1272</v>
      </c>
      <c r="H20" s="12">
        <v>1272</v>
      </c>
      <c r="I20" s="12">
        <v>1271</v>
      </c>
      <c r="J20" s="12">
        <v>1266</v>
      </c>
      <c r="K20" s="13">
        <v>1260</v>
      </c>
      <c r="O20">
        <v>1276.75</v>
      </c>
      <c r="P20">
        <f>B20-$O20</f>
        <v>36.25</v>
      </c>
      <c r="Q20">
        <f>C20-$O20</f>
        <v>-5.75</v>
      </c>
      <c r="R20">
        <f>D20-$O20</f>
        <v>-5.75</v>
      </c>
      <c r="S20">
        <f>E20-$O20</f>
        <v>-4.75</v>
      </c>
      <c r="T20">
        <f>F20-$O20</f>
        <v>-4.75</v>
      </c>
      <c r="U20">
        <f>G20-$O20</f>
        <v>-4.75</v>
      </c>
      <c r="V20">
        <f>H20-$O20</f>
        <v>-4.75</v>
      </c>
      <c r="W20">
        <f>I20-$O20</f>
        <v>-5.75</v>
      </c>
    </row>
    <row r="21" spans="1:23" x14ac:dyDescent="0.25">
      <c r="A21" s="5" t="s">
        <v>21</v>
      </c>
      <c r="B21" s="12">
        <v>10924</v>
      </c>
      <c r="C21" s="12">
        <v>11541</v>
      </c>
      <c r="D21" s="12">
        <v>11613</v>
      </c>
      <c r="E21" s="12">
        <v>11980</v>
      </c>
      <c r="F21" s="12">
        <v>12108</v>
      </c>
      <c r="G21" s="12">
        <v>12197</v>
      </c>
      <c r="H21" s="12">
        <v>12330</v>
      </c>
      <c r="I21" s="12">
        <v>12381</v>
      </c>
      <c r="J21" s="12">
        <v>12507</v>
      </c>
      <c r="K21" s="13">
        <v>12615</v>
      </c>
      <c r="O21">
        <v>11884.25</v>
      </c>
      <c r="P21">
        <f>B21-$O21</f>
        <v>-960.25</v>
      </c>
      <c r="Q21">
        <f>C21-$O21</f>
        <v>-343.25</v>
      </c>
      <c r="R21">
        <f>D21-$O21</f>
        <v>-271.25</v>
      </c>
      <c r="S21">
        <f>E21-$O21</f>
        <v>95.75</v>
      </c>
      <c r="T21">
        <f>F21-$O21</f>
        <v>223.75</v>
      </c>
      <c r="U21">
        <f>G21-$O21</f>
        <v>312.75</v>
      </c>
      <c r="V21">
        <f>H21-$O21</f>
        <v>445.75</v>
      </c>
      <c r="W21">
        <f>I21-$O21</f>
        <v>496.75</v>
      </c>
    </row>
    <row r="22" spans="1:23" x14ac:dyDescent="0.25">
      <c r="A22" s="4" t="s">
        <v>48</v>
      </c>
      <c r="B22" s="10">
        <v>13716</v>
      </c>
      <c r="C22" s="10">
        <v>13626</v>
      </c>
      <c r="D22" s="10">
        <v>13660</v>
      </c>
      <c r="E22" s="10">
        <v>13717</v>
      </c>
      <c r="F22" s="10">
        <v>13801</v>
      </c>
      <c r="G22" s="10">
        <v>13844</v>
      </c>
      <c r="H22" s="10">
        <v>13854</v>
      </c>
      <c r="I22" s="10">
        <v>13899</v>
      </c>
      <c r="J22" s="10">
        <v>13952</v>
      </c>
      <c r="K22" s="11">
        <v>13972</v>
      </c>
      <c r="O22">
        <v>13764.625</v>
      </c>
      <c r="P22">
        <f>B22-$O22</f>
        <v>-48.625</v>
      </c>
      <c r="Q22">
        <f>C22-$O22</f>
        <v>-138.625</v>
      </c>
      <c r="R22">
        <f>D22-$O22</f>
        <v>-104.625</v>
      </c>
      <c r="S22">
        <f>E22-$O22</f>
        <v>-47.625</v>
      </c>
      <c r="T22">
        <f>F22-$O22</f>
        <v>36.375</v>
      </c>
      <c r="U22">
        <f>G22-$O22</f>
        <v>79.375</v>
      </c>
      <c r="V22">
        <f>H22-$O22</f>
        <v>89.375</v>
      </c>
      <c r="W22">
        <f>I22-$O22</f>
        <v>134.375</v>
      </c>
    </row>
    <row r="23" spans="1:23" x14ac:dyDescent="0.25">
      <c r="A23" s="5" t="s">
        <v>22</v>
      </c>
      <c r="B23" s="12">
        <v>676</v>
      </c>
      <c r="C23" s="12">
        <v>643</v>
      </c>
      <c r="D23" s="12">
        <v>640</v>
      </c>
      <c r="E23" s="12">
        <v>637</v>
      </c>
      <c r="F23" s="12">
        <v>634</v>
      </c>
      <c r="G23" s="12">
        <v>633</v>
      </c>
      <c r="H23" s="12">
        <v>630</v>
      </c>
      <c r="I23" s="12">
        <v>627</v>
      </c>
      <c r="J23" s="12">
        <v>622</v>
      </c>
      <c r="K23" s="13">
        <v>618</v>
      </c>
      <c r="O23">
        <v>640</v>
      </c>
      <c r="P23">
        <f>B23-$O23</f>
        <v>36</v>
      </c>
      <c r="Q23">
        <f>C23-$O23</f>
        <v>3</v>
      </c>
      <c r="R23">
        <f>D23-$O23</f>
        <v>0</v>
      </c>
      <c r="S23">
        <f>E23-$O23</f>
        <v>-3</v>
      </c>
      <c r="T23">
        <f>F23-$O23</f>
        <v>-6</v>
      </c>
      <c r="U23">
        <f>G23-$O23</f>
        <v>-7</v>
      </c>
      <c r="V23">
        <f>H23-$O23</f>
        <v>-10</v>
      </c>
      <c r="W23">
        <f>I23-$O23</f>
        <v>-13</v>
      </c>
    </row>
    <row r="24" spans="1:23" x14ac:dyDescent="0.25">
      <c r="A24" s="5" t="s">
        <v>23</v>
      </c>
      <c r="B24" s="12">
        <v>963</v>
      </c>
      <c r="C24" s="12">
        <v>899</v>
      </c>
      <c r="D24" s="12">
        <v>890</v>
      </c>
      <c r="E24" s="12">
        <v>880</v>
      </c>
      <c r="F24" s="12">
        <v>872</v>
      </c>
      <c r="G24" s="12">
        <v>864</v>
      </c>
      <c r="H24" s="12">
        <v>857</v>
      </c>
      <c r="I24" s="12">
        <v>850</v>
      </c>
      <c r="J24" s="12">
        <v>841</v>
      </c>
      <c r="K24" s="13">
        <v>830</v>
      </c>
      <c r="O24">
        <v>884.375</v>
      </c>
      <c r="P24">
        <f>B24-$O24</f>
        <v>78.625</v>
      </c>
      <c r="Q24">
        <f>C24-$O24</f>
        <v>14.625</v>
      </c>
      <c r="R24">
        <f>D24-$O24</f>
        <v>5.625</v>
      </c>
      <c r="S24">
        <f>E24-$O24</f>
        <v>-4.375</v>
      </c>
      <c r="T24">
        <f>F24-$O24</f>
        <v>-12.375</v>
      </c>
      <c r="U24">
        <f>G24-$O24</f>
        <v>-20.375</v>
      </c>
      <c r="V24">
        <f>H24-$O24</f>
        <v>-27.375</v>
      </c>
      <c r="W24">
        <f>I24-$O24</f>
        <v>-34.375</v>
      </c>
    </row>
    <row r="25" spans="1:23" x14ac:dyDescent="0.25">
      <c r="A25" s="5" t="s">
        <v>50</v>
      </c>
      <c r="B25" s="12">
        <v>1282</v>
      </c>
      <c r="C25" s="12">
        <v>1225</v>
      </c>
      <c r="D25" s="12">
        <v>1213</v>
      </c>
      <c r="E25" s="12">
        <v>1202</v>
      </c>
      <c r="F25" s="12">
        <v>1192</v>
      </c>
      <c r="G25" s="12">
        <v>1183</v>
      </c>
      <c r="H25" s="12">
        <v>1174</v>
      </c>
      <c r="I25" s="12">
        <v>1166</v>
      </c>
      <c r="J25" s="12">
        <v>1155</v>
      </c>
      <c r="K25" s="13">
        <v>1144</v>
      </c>
      <c r="O25">
        <v>1204.625</v>
      </c>
      <c r="P25">
        <f>B25-$O25</f>
        <v>77.375</v>
      </c>
      <c r="Q25">
        <f>C25-$O25</f>
        <v>20.375</v>
      </c>
      <c r="R25">
        <f>D25-$O25</f>
        <v>8.375</v>
      </c>
      <c r="S25">
        <f>E25-$O25</f>
        <v>-2.625</v>
      </c>
      <c r="T25">
        <f>F25-$O25</f>
        <v>-12.625</v>
      </c>
      <c r="U25">
        <f>G25-$O25</f>
        <v>-21.625</v>
      </c>
      <c r="V25">
        <f>H25-$O25</f>
        <v>-30.625</v>
      </c>
      <c r="W25">
        <f>I25-$O25</f>
        <v>-38.625</v>
      </c>
    </row>
    <row r="26" spans="1:23" x14ac:dyDescent="0.25">
      <c r="A26" s="6" t="s">
        <v>24</v>
      </c>
      <c r="B26" s="12">
        <v>42</v>
      </c>
      <c r="C26" s="12">
        <v>42</v>
      </c>
      <c r="D26" s="12">
        <v>42</v>
      </c>
      <c r="E26" s="12">
        <v>43</v>
      </c>
      <c r="F26" s="12">
        <v>43</v>
      </c>
      <c r="G26" s="12">
        <v>43</v>
      </c>
      <c r="H26" s="12">
        <v>44</v>
      </c>
      <c r="I26" s="12">
        <v>44</v>
      </c>
      <c r="J26" s="12">
        <v>44</v>
      </c>
      <c r="K26" s="13">
        <v>44</v>
      </c>
      <c r="O26">
        <v>42.875</v>
      </c>
      <c r="P26">
        <f>B26-$O26</f>
        <v>-0.875</v>
      </c>
      <c r="Q26">
        <f>C26-$O26</f>
        <v>-0.875</v>
      </c>
      <c r="R26">
        <f>D26-$O26</f>
        <v>-0.875</v>
      </c>
      <c r="S26">
        <f>E26-$O26</f>
        <v>0.125</v>
      </c>
      <c r="T26">
        <f>F26-$O26</f>
        <v>0.125</v>
      </c>
      <c r="U26">
        <f>G26-$O26</f>
        <v>0.125</v>
      </c>
      <c r="V26">
        <f>H26-$O26</f>
        <v>1.125</v>
      </c>
      <c r="W26">
        <f>I26-$O26</f>
        <v>1.125</v>
      </c>
    </row>
    <row r="27" spans="1:23" x14ac:dyDescent="0.25">
      <c r="A27" s="6" t="s">
        <v>51</v>
      </c>
      <c r="B27" s="20">
        <v>1240</v>
      </c>
      <c r="C27" s="20">
        <v>1183</v>
      </c>
      <c r="D27" s="20">
        <v>1171</v>
      </c>
      <c r="E27" s="20">
        <v>1159</v>
      </c>
      <c r="F27" s="20">
        <v>1149</v>
      </c>
      <c r="G27" s="20">
        <v>1140</v>
      </c>
      <c r="H27" s="20">
        <v>1130</v>
      </c>
      <c r="I27" s="20">
        <v>1122</v>
      </c>
      <c r="J27" s="20">
        <v>1111</v>
      </c>
      <c r="K27" s="21">
        <v>1100</v>
      </c>
      <c r="O27">
        <v>1161.75</v>
      </c>
      <c r="P27">
        <f>B27-$O27</f>
        <v>78.25</v>
      </c>
      <c r="Q27">
        <f>C27-$O27</f>
        <v>21.25</v>
      </c>
      <c r="R27">
        <f>D27-$O27</f>
        <v>9.25</v>
      </c>
      <c r="S27">
        <f>E27-$O27</f>
        <v>-2.75</v>
      </c>
      <c r="T27">
        <f>F27-$O27</f>
        <v>-12.75</v>
      </c>
      <c r="U27">
        <f>G27-$O27</f>
        <v>-21.75</v>
      </c>
      <c r="V27">
        <f>H27-$O27</f>
        <v>-31.75</v>
      </c>
      <c r="W27">
        <f>I27-$O27</f>
        <v>-39.75</v>
      </c>
    </row>
    <row r="28" spans="1:23" x14ac:dyDescent="0.25">
      <c r="A28" s="5" t="s">
        <v>25</v>
      </c>
      <c r="B28" s="12">
        <v>1235</v>
      </c>
      <c r="C28" s="12">
        <v>1201</v>
      </c>
      <c r="D28" s="12">
        <v>1198</v>
      </c>
      <c r="E28" s="12">
        <v>1196</v>
      </c>
      <c r="F28" s="12">
        <v>1193</v>
      </c>
      <c r="G28" s="12">
        <v>1191</v>
      </c>
      <c r="H28" s="12">
        <v>1188</v>
      </c>
      <c r="I28" s="12">
        <v>1184</v>
      </c>
      <c r="J28" s="12">
        <v>1177</v>
      </c>
      <c r="K28" s="13">
        <v>1168</v>
      </c>
      <c r="O28">
        <v>1198.25</v>
      </c>
      <c r="P28">
        <f>B28-$O28</f>
        <v>36.75</v>
      </c>
      <c r="Q28">
        <f>C28-$O28</f>
        <v>2.75</v>
      </c>
      <c r="R28">
        <f>D28-$O28</f>
        <v>-0.25</v>
      </c>
      <c r="S28">
        <f>E28-$O28</f>
        <v>-2.25</v>
      </c>
      <c r="T28">
        <f>F28-$O28</f>
        <v>-5.25</v>
      </c>
      <c r="U28">
        <f>G28-$O28</f>
        <v>-7.25</v>
      </c>
      <c r="V28">
        <f>H28-$O28</f>
        <v>-10.25</v>
      </c>
      <c r="W28">
        <f>I28-$O28</f>
        <v>-14.25</v>
      </c>
    </row>
    <row r="29" spans="1:23" x14ac:dyDescent="0.25">
      <c r="A29" s="5" t="s">
        <v>26</v>
      </c>
      <c r="B29" s="12">
        <v>936</v>
      </c>
      <c r="C29" s="12">
        <v>942</v>
      </c>
      <c r="D29" s="12">
        <v>947</v>
      </c>
      <c r="E29" s="12">
        <v>955</v>
      </c>
      <c r="F29" s="12">
        <v>963</v>
      </c>
      <c r="G29" s="12">
        <v>969</v>
      </c>
      <c r="H29" s="12">
        <v>976</v>
      </c>
      <c r="I29" s="12">
        <v>986</v>
      </c>
      <c r="J29" s="12">
        <v>995</v>
      </c>
      <c r="K29" s="13">
        <v>1002</v>
      </c>
      <c r="O29">
        <v>959.25</v>
      </c>
      <c r="P29">
        <f>B29-$O29</f>
        <v>-23.25</v>
      </c>
      <c r="Q29">
        <f>C29-$O29</f>
        <v>-17.25</v>
      </c>
      <c r="R29">
        <f>D29-$O29</f>
        <v>-12.25</v>
      </c>
      <c r="S29">
        <f>E29-$O29</f>
        <v>-4.25</v>
      </c>
      <c r="T29">
        <f>F29-$O29</f>
        <v>3.75</v>
      </c>
      <c r="U29">
        <f>G29-$O29</f>
        <v>9.75</v>
      </c>
      <c r="V29">
        <f>H29-$O29</f>
        <v>16.75</v>
      </c>
      <c r="W29">
        <f>I29-$O29</f>
        <v>26.75</v>
      </c>
    </row>
    <row r="30" spans="1:23" x14ac:dyDescent="0.25">
      <c r="A30" s="5" t="s">
        <v>27</v>
      </c>
      <c r="B30" s="12">
        <v>1685</v>
      </c>
      <c r="C30" s="12">
        <v>1719</v>
      </c>
      <c r="D30" s="12">
        <v>1734</v>
      </c>
      <c r="E30" s="12">
        <v>1751</v>
      </c>
      <c r="F30" s="12">
        <v>1764</v>
      </c>
      <c r="G30" s="12">
        <v>1776</v>
      </c>
      <c r="H30" s="12">
        <v>1779</v>
      </c>
      <c r="I30" s="12">
        <v>1792</v>
      </c>
      <c r="J30" s="12">
        <v>1814</v>
      </c>
      <c r="K30" s="13">
        <v>1848</v>
      </c>
      <c r="O30">
        <v>1750</v>
      </c>
      <c r="P30">
        <f>B30-$O30</f>
        <v>-65</v>
      </c>
      <c r="Q30">
        <f>C30-$O30</f>
        <v>-31</v>
      </c>
      <c r="R30">
        <f>D30-$O30</f>
        <v>-16</v>
      </c>
      <c r="S30">
        <f>E30-$O30</f>
        <v>1</v>
      </c>
      <c r="T30">
        <f>F30-$O30</f>
        <v>14</v>
      </c>
      <c r="U30">
        <f>G30-$O30</f>
        <v>26</v>
      </c>
      <c r="V30">
        <f>H30-$O30</f>
        <v>29</v>
      </c>
      <c r="W30">
        <f>I30-$O30</f>
        <v>42</v>
      </c>
    </row>
    <row r="31" spans="1:23" x14ac:dyDescent="0.25">
      <c r="A31" s="5" t="s">
        <v>28</v>
      </c>
      <c r="B31" s="12">
        <v>839</v>
      </c>
      <c r="C31" s="12">
        <v>794</v>
      </c>
      <c r="D31" s="12">
        <v>788</v>
      </c>
      <c r="E31" s="12">
        <v>780</v>
      </c>
      <c r="F31" s="12">
        <v>771</v>
      </c>
      <c r="G31" s="12">
        <v>766</v>
      </c>
      <c r="H31" s="12">
        <v>762</v>
      </c>
      <c r="I31" s="12">
        <v>757</v>
      </c>
      <c r="J31" s="12">
        <v>754</v>
      </c>
      <c r="K31" s="13">
        <v>748</v>
      </c>
      <c r="O31">
        <v>782.125</v>
      </c>
      <c r="P31">
        <f>B31-$O31</f>
        <v>56.875</v>
      </c>
      <c r="Q31">
        <f>C31-$O31</f>
        <v>11.875</v>
      </c>
      <c r="R31">
        <f>D31-$O31</f>
        <v>5.875</v>
      </c>
      <c r="S31">
        <f>E31-$O31</f>
        <v>-2.125</v>
      </c>
      <c r="T31">
        <f>F31-$O31</f>
        <v>-11.125</v>
      </c>
      <c r="U31">
        <f>G31-$O31</f>
        <v>-16.125</v>
      </c>
      <c r="V31">
        <f>H31-$O31</f>
        <v>-20.125</v>
      </c>
      <c r="W31">
        <f>I31-$O31</f>
        <v>-25.125</v>
      </c>
    </row>
    <row r="32" spans="1:23" x14ac:dyDescent="0.25">
      <c r="A32" s="5" t="s">
        <v>29</v>
      </c>
      <c r="B32" s="12">
        <v>666</v>
      </c>
      <c r="C32" s="12">
        <v>633</v>
      </c>
      <c r="D32" s="12">
        <v>630</v>
      </c>
      <c r="E32" s="12">
        <v>626</v>
      </c>
      <c r="F32" s="12">
        <v>623</v>
      </c>
      <c r="G32" s="12">
        <v>619</v>
      </c>
      <c r="H32" s="12">
        <v>616</v>
      </c>
      <c r="I32" s="12">
        <v>613</v>
      </c>
      <c r="J32" s="12">
        <v>606</v>
      </c>
      <c r="K32" s="13">
        <v>600</v>
      </c>
      <c r="O32">
        <v>628.25</v>
      </c>
      <c r="P32">
        <f>B32-$O32</f>
        <v>37.75</v>
      </c>
      <c r="Q32">
        <f>C32-$O32</f>
        <v>4.75</v>
      </c>
      <c r="R32">
        <f>D32-$O32</f>
        <v>1.75</v>
      </c>
      <c r="S32">
        <f>E32-$O32</f>
        <v>-2.25</v>
      </c>
      <c r="T32">
        <f>F32-$O32</f>
        <v>-5.25</v>
      </c>
      <c r="U32">
        <f>G32-$O32</f>
        <v>-9.25</v>
      </c>
      <c r="V32">
        <f>H32-$O32</f>
        <v>-12.25</v>
      </c>
      <c r="W32">
        <f>I32-$O32</f>
        <v>-15.25</v>
      </c>
    </row>
    <row r="33" spans="1:23" x14ac:dyDescent="0.25">
      <c r="A33" s="5" t="s">
        <v>30</v>
      </c>
      <c r="B33" s="12">
        <v>721</v>
      </c>
      <c r="C33" s="12">
        <v>671</v>
      </c>
      <c r="D33" s="12">
        <v>667</v>
      </c>
      <c r="E33" s="12">
        <v>662</v>
      </c>
      <c r="F33" s="12">
        <v>657</v>
      </c>
      <c r="G33" s="12">
        <v>651</v>
      </c>
      <c r="H33" s="12">
        <v>646</v>
      </c>
      <c r="I33" s="12">
        <v>642</v>
      </c>
      <c r="J33" s="12">
        <v>636</v>
      </c>
      <c r="K33" s="13">
        <v>630</v>
      </c>
      <c r="O33">
        <v>664.625</v>
      </c>
      <c r="P33">
        <f>B33-$O33</f>
        <v>56.375</v>
      </c>
      <c r="Q33">
        <f>C33-$O33</f>
        <v>6.375</v>
      </c>
      <c r="R33">
        <f>D33-$O33</f>
        <v>2.375</v>
      </c>
      <c r="S33">
        <f>E33-$O33</f>
        <v>-2.625</v>
      </c>
      <c r="T33">
        <f>F33-$O33</f>
        <v>-7.625</v>
      </c>
      <c r="U33">
        <f>G33-$O33</f>
        <v>-13.625</v>
      </c>
      <c r="V33">
        <f>H33-$O33</f>
        <v>-18.625</v>
      </c>
      <c r="W33">
        <f>I33-$O33</f>
        <v>-22.625</v>
      </c>
    </row>
    <row r="34" spans="1:23" x14ac:dyDescent="0.25">
      <c r="A34" s="5" t="s">
        <v>31</v>
      </c>
      <c r="B34" s="12">
        <v>4713</v>
      </c>
      <c r="C34" s="12">
        <v>4899</v>
      </c>
      <c r="D34" s="12">
        <v>4953</v>
      </c>
      <c r="E34" s="12">
        <v>5028</v>
      </c>
      <c r="F34" s="12">
        <v>5132</v>
      </c>
      <c r="G34" s="12">
        <v>5192</v>
      </c>
      <c r="H34" s="12">
        <v>5226</v>
      </c>
      <c r="I34" s="12">
        <v>5282</v>
      </c>
      <c r="J34" s="12">
        <v>5352</v>
      </c>
      <c r="K34" s="13">
        <v>5384</v>
      </c>
      <c r="O34">
        <v>5053.125</v>
      </c>
      <c r="P34">
        <f>B34-$O34</f>
        <v>-340.125</v>
      </c>
      <c r="Q34">
        <f>C34-$O34</f>
        <v>-154.125</v>
      </c>
      <c r="R34">
        <f>D34-$O34</f>
        <v>-100.125</v>
      </c>
      <c r="S34">
        <f>E34-$O34</f>
        <v>-25.125</v>
      </c>
      <c r="T34">
        <f>F34-$O34</f>
        <v>78.875</v>
      </c>
      <c r="U34">
        <f>G34-$O34</f>
        <v>138.875</v>
      </c>
      <c r="V34">
        <f>H34-$O34</f>
        <v>172.875</v>
      </c>
      <c r="W34">
        <f>I34-$O34</f>
        <v>228.875</v>
      </c>
    </row>
    <row r="35" spans="1:23" x14ac:dyDescent="0.25">
      <c r="A35" s="4" t="s">
        <v>47</v>
      </c>
      <c r="B35" s="17">
        <v>13837</v>
      </c>
      <c r="C35" s="17">
        <v>13851</v>
      </c>
      <c r="D35" s="17">
        <v>13884</v>
      </c>
      <c r="E35" s="17">
        <v>13910</v>
      </c>
      <c r="F35" s="17">
        <v>13964</v>
      </c>
      <c r="G35" s="17">
        <v>16299</v>
      </c>
      <c r="H35" s="17">
        <v>16368</v>
      </c>
      <c r="I35" s="17">
        <v>16429</v>
      </c>
      <c r="J35" s="17">
        <v>16442</v>
      </c>
      <c r="K35" s="18">
        <v>16455</v>
      </c>
      <c r="O35">
        <v>14817.75</v>
      </c>
      <c r="P35">
        <f>B35-$O35</f>
        <v>-980.75</v>
      </c>
      <c r="Q35">
        <f>C35-$O35</f>
        <v>-966.75</v>
      </c>
      <c r="R35">
        <f>D35-$O35</f>
        <v>-933.75</v>
      </c>
      <c r="S35">
        <f>E35-$O35</f>
        <v>-907.75</v>
      </c>
      <c r="T35">
        <f>F35-$O35</f>
        <v>-853.75</v>
      </c>
      <c r="U35">
        <f>G35-$O35</f>
        <v>1481.25</v>
      </c>
      <c r="V35">
        <f>H35-$O35</f>
        <v>1550.25</v>
      </c>
      <c r="W35">
        <f>I35-$O35</f>
        <v>1611.25</v>
      </c>
    </row>
    <row r="36" spans="1:23" x14ac:dyDescent="0.25">
      <c r="A36" s="5" t="s">
        <v>32</v>
      </c>
      <c r="B36" s="12">
        <v>441</v>
      </c>
      <c r="C36" s="12">
        <v>440</v>
      </c>
      <c r="D36" s="12">
        <v>443</v>
      </c>
      <c r="E36" s="12">
        <v>445</v>
      </c>
      <c r="F36" s="12">
        <v>446</v>
      </c>
      <c r="G36" s="12">
        <v>449</v>
      </c>
      <c r="H36" s="12">
        <v>451</v>
      </c>
      <c r="I36" s="12">
        <v>454</v>
      </c>
      <c r="J36" s="12">
        <v>454</v>
      </c>
      <c r="K36" s="13">
        <v>455</v>
      </c>
      <c r="O36">
        <v>446.125</v>
      </c>
      <c r="P36">
        <f>B36-$O36</f>
        <v>-5.125</v>
      </c>
      <c r="Q36">
        <f>C36-$O36</f>
        <v>-6.125</v>
      </c>
      <c r="R36">
        <f>D36-$O36</f>
        <v>-3.125</v>
      </c>
      <c r="S36">
        <f>E36-$O36</f>
        <v>-1.125</v>
      </c>
      <c r="T36">
        <f>F36-$O36</f>
        <v>-0.125</v>
      </c>
      <c r="U36">
        <f>G36-$O36</f>
        <v>2.875</v>
      </c>
      <c r="V36">
        <f>H36-$O36</f>
        <v>4.875</v>
      </c>
      <c r="W36">
        <f>I36-$O36</f>
        <v>7.875</v>
      </c>
    </row>
    <row r="37" spans="1:23" x14ac:dyDescent="0.25">
      <c r="A37" s="5" t="s">
        <v>33</v>
      </c>
      <c r="B37" s="12">
        <v>294</v>
      </c>
      <c r="C37" s="12">
        <v>289</v>
      </c>
      <c r="D37" s="12">
        <v>287</v>
      </c>
      <c r="E37" s="12">
        <v>284</v>
      </c>
      <c r="F37" s="12">
        <v>282</v>
      </c>
      <c r="G37" s="12">
        <v>281</v>
      </c>
      <c r="H37" s="12">
        <v>279</v>
      </c>
      <c r="I37" s="12">
        <v>278</v>
      </c>
      <c r="J37" s="12">
        <v>275</v>
      </c>
      <c r="K37" s="13">
        <v>272</v>
      </c>
      <c r="O37">
        <v>284.25</v>
      </c>
      <c r="P37">
        <f>B37-$O37</f>
        <v>9.75</v>
      </c>
      <c r="Q37">
        <f>C37-$O37</f>
        <v>4.75</v>
      </c>
      <c r="R37">
        <f>D37-$O37</f>
        <v>2.75</v>
      </c>
      <c r="S37">
        <f>E37-$O37</f>
        <v>-0.25</v>
      </c>
      <c r="T37">
        <f>F37-$O37</f>
        <v>-2.25</v>
      </c>
      <c r="U37">
        <f>G37-$O37</f>
        <v>-3.25</v>
      </c>
      <c r="V37">
        <f>H37-$O37</f>
        <v>-5.25</v>
      </c>
      <c r="W37">
        <f>I37-$O37</f>
        <v>-6.25</v>
      </c>
    </row>
    <row r="38" spans="1:23" x14ac:dyDescent="0.25">
      <c r="A38" s="5" t="s">
        <v>34</v>
      </c>
      <c r="B38" s="12"/>
      <c r="C38" s="12"/>
      <c r="D38" s="12"/>
      <c r="E38" s="12"/>
      <c r="F38" s="12"/>
      <c r="G38" s="12">
        <v>1896</v>
      </c>
      <c r="H38" s="12">
        <v>1907</v>
      </c>
      <c r="I38" s="12">
        <v>1912</v>
      </c>
      <c r="J38" s="12">
        <v>1914</v>
      </c>
      <c r="K38" s="13">
        <v>1912</v>
      </c>
      <c r="O38">
        <v>1905</v>
      </c>
      <c r="P38">
        <f>B38-$O38</f>
        <v>-1905</v>
      </c>
      <c r="Q38">
        <f>C38-$O38</f>
        <v>-1905</v>
      </c>
      <c r="R38">
        <f>D38-$O38</f>
        <v>-1905</v>
      </c>
      <c r="S38">
        <f>E38-$O38</f>
        <v>-1905</v>
      </c>
      <c r="T38">
        <f>F38-$O38</f>
        <v>-1905</v>
      </c>
      <c r="U38">
        <f>G38-$O38</f>
        <v>-9</v>
      </c>
      <c r="V38">
        <f>H38-$O38</f>
        <v>2</v>
      </c>
      <c r="W38">
        <f>I38-$O38</f>
        <v>7</v>
      </c>
    </row>
    <row r="39" spans="1:23" x14ac:dyDescent="0.25">
      <c r="A39" s="5" t="s">
        <v>35</v>
      </c>
      <c r="B39" s="12">
        <v>5127</v>
      </c>
      <c r="C39" s="12">
        <v>5230</v>
      </c>
      <c r="D39" s="12">
        <v>5284</v>
      </c>
      <c r="E39" s="12">
        <v>5330</v>
      </c>
      <c r="F39" s="12">
        <v>5404</v>
      </c>
      <c r="G39" s="12">
        <v>5454</v>
      </c>
      <c r="H39" s="12">
        <v>5514</v>
      </c>
      <c r="I39" s="12">
        <v>5571</v>
      </c>
      <c r="J39" s="12">
        <v>5603</v>
      </c>
      <c r="K39" s="13">
        <v>5648</v>
      </c>
      <c r="O39">
        <v>5364.25</v>
      </c>
      <c r="P39">
        <f>B39-$O39</f>
        <v>-237.25</v>
      </c>
      <c r="Q39">
        <f>C39-$O39</f>
        <v>-134.25</v>
      </c>
      <c r="R39">
        <f>D39-$O39</f>
        <v>-80.25</v>
      </c>
      <c r="S39">
        <f>E39-$O39</f>
        <v>-34.25</v>
      </c>
      <c r="T39">
        <f>F39-$O39</f>
        <v>39.75</v>
      </c>
      <c r="U39">
        <f>G39-$O39</f>
        <v>89.75</v>
      </c>
      <c r="V39">
        <f>H39-$O39</f>
        <v>149.75</v>
      </c>
      <c r="W39">
        <f>I39-$O39</f>
        <v>206.75</v>
      </c>
    </row>
    <row r="40" spans="1:23" x14ac:dyDescent="0.25">
      <c r="A40" s="5" t="s">
        <v>36</v>
      </c>
      <c r="B40" s="12">
        <v>1003</v>
      </c>
      <c r="C40" s="12">
        <v>1010</v>
      </c>
      <c r="D40" s="12">
        <v>1015</v>
      </c>
      <c r="E40" s="12">
        <v>1014</v>
      </c>
      <c r="F40" s="12">
        <v>1017</v>
      </c>
      <c r="G40" s="12">
        <v>1021</v>
      </c>
      <c r="H40" s="12">
        <v>1019</v>
      </c>
      <c r="I40" s="12">
        <v>1019</v>
      </c>
      <c r="J40" s="12">
        <v>1017</v>
      </c>
      <c r="K40" s="13">
        <v>1014</v>
      </c>
      <c r="O40">
        <v>1014.75</v>
      </c>
      <c r="P40">
        <f>B40-$O40</f>
        <v>-11.75</v>
      </c>
      <c r="Q40">
        <f>C40-$O40</f>
        <v>-4.75</v>
      </c>
      <c r="R40">
        <f>D40-$O40</f>
        <v>0.25</v>
      </c>
      <c r="S40">
        <f>E40-$O40</f>
        <v>-0.75</v>
      </c>
      <c r="T40">
        <f>F40-$O40</f>
        <v>2.25</v>
      </c>
      <c r="U40">
        <f>G40-$O40</f>
        <v>6.25</v>
      </c>
      <c r="V40">
        <f>H40-$O40</f>
        <v>4.25</v>
      </c>
      <c r="W40">
        <f>I40-$O40</f>
        <v>4.25</v>
      </c>
    </row>
    <row r="41" spans="1:23" x14ac:dyDescent="0.25">
      <c r="A41" s="5" t="s">
        <v>37</v>
      </c>
      <c r="B41" s="12">
        <v>2640</v>
      </c>
      <c r="C41" s="12">
        <v>2607</v>
      </c>
      <c r="D41" s="12">
        <v>2595</v>
      </c>
      <c r="E41" s="12">
        <v>2583</v>
      </c>
      <c r="F41" s="12">
        <v>2569</v>
      </c>
      <c r="G41" s="12">
        <v>2557</v>
      </c>
      <c r="H41" s="12">
        <v>2546</v>
      </c>
      <c r="I41" s="12">
        <v>2535</v>
      </c>
      <c r="J41" s="12">
        <v>2521</v>
      </c>
      <c r="K41" s="13">
        <v>2508</v>
      </c>
      <c r="O41">
        <v>2579</v>
      </c>
      <c r="P41">
        <f>B41-$O41</f>
        <v>61</v>
      </c>
      <c r="Q41">
        <f>C41-$O41</f>
        <v>28</v>
      </c>
      <c r="R41">
        <f>D41-$O41</f>
        <v>16</v>
      </c>
      <c r="S41">
        <f>E41-$O41</f>
        <v>4</v>
      </c>
      <c r="T41">
        <f>F41-$O41</f>
        <v>-10</v>
      </c>
      <c r="U41">
        <f>G41-$O41</f>
        <v>-22</v>
      </c>
      <c r="V41">
        <f>H41-$O41</f>
        <v>-33</v>
      </c>
      <c r="W41">
        <f>I41-$O41</f>
        <v>-44</v>
      </c>
    </row>
    <row r="42" spans="1:23" x14ac:dyDescent="0.25">
      <c r="A42" s="5" t="s">
        <v>38</v>
      </c>
      <c r="B42" s="12">
        <v>4332</v>
      </c>
      <c r="C42" s="12">
        <v>4275</v>
      </c>
      <c r="D42" s="12">
        <v>4260</v>
      </c>
      <c r="E42" s="12">
        <v>4254</v>
      </c>
      <c r="F42" s="12">
        <v>4246</v>
      </c>
      <c r="G42" s="12">
        <v>4242</v>
      </c>
      <c r="H42" s="12">
        <v>4236</v>
      </c>
      <c r="I42" s="12">
        <v>4231</v>
      </c>
      <c r="J42" s="12">
        <v>4221</v>
      </c>
      <c r="K42" s="13">
        <v>4203</v>
      </c>
      <c r="O42">
        <v>4259.5</v>
      </c>
      <c r="P42">
        <f>B42-$O42</f>
        <v>72.5</v>
      </c>
      <c r="Q42">
        <f>C42-$O42</f>
        <v>15.5</v>
      </c>
      <c r="R42">
        <f>D42-$O42</f>
        <v>0.5</v>
      </c>
      <c r="S42">
        <f>E42-$O42</f>
        <v>-5.5</v>
      </c>
      <c r="T42">
        <f>F42-$O42</f>
        <v>-13.5</v>
      </c>
      <c r="U42">
        <f>G42-$O42</f>
        <v>-17.5</v>
      </c>
      <c r="V42">
        <f>H42-$O42</f>
        <v>-23.5</v>
      </c>
      <c r="W42">
        <f>I42-$O42</f>
        <v>-28.5</v>
      </c>
    </row>
    <row r="43" spans="1:23" x14ac:dyDescent="0.25">
      <c r="A43" s="5" t="s">
        <v>39</v>
      </c>
      <c r="B43" s="12"/>
      <c r="C43" s="12"/>
      <c r="D43" s="12"/>
      <c r="E43" s="12"/>
      <c r="F43" s="12"/>
      <c r="G43" s="12">
        <v>399</v>
      </c>
      <c r="H43" s="12">
        <v>416</v>
      </c>
      <c r="I43" s="12">
        <v>429</v>
      </c>
      <c r="J43" s="12">
        <v>437</v>
      </c>
      <c r="K43" s="13">
        <v>443</v>
      </c>
      <c r="O43">
        <v>414.66666666666669</v>
      </c>
      <c r="P43">
        <f>B43-$O43</f>
        <v>-414.66666666666669</v>
      </c>
      <c r="Q43">
        <f>C43-$O43</f>
        <v>-414.66666666666669</v>
      </c>
      <c r="R43">
        <f>D43-$O43</f>
        <v>-414.66666666666669</v>
      </c>
      <c r="S43">
        <f>E43-$O43</f>
        <v>-414.66666666666669</v>
      </c>
      <c r="T43">
        <f>F43-$O43</f>
        <v>-414.66666666666669</v>
      </c>
      <c r="U43">
        <f>G43-$O43</f>
        <v>-15.666666666666686</v>
      </c>
      <c r="V43">
        <f>H43-$O43</f>
        <v>1.3333333333333144</v>
      </c>
      <c r="W43">
        <f>I43-$O43</f>
        <v>14.333333333333314</v>
      </c>
    </row>
    <row r="44" spans="1:23" x14ac:dyDescent="0.25">
      <c r="A44" s="4" t="s">
        <v>46</v>
      </c>
      <c r="B44" s="10">
        <v>9037</v>
      </c>
      <c r="C44" s="10">
        <v>9439</v>
      </c>
      <c r="D44" s="10">
        <v>9493</v>
      </c>
      <c r="E44" s="10">
        <v>9541</v>
      </c>
      <c r="F44" s="10">
        <v>9590</v>
      </c>
      <c r="G44" s="10">
        <v>9659</v>
      </c>
      <c r="H44" s="10">
        <v>9718</v>
      </c>
      <c r="I44" s="10">
        <v>9776</v>
      </c>
      <c r="J44" s="10">
        <v>9823</v>
      </c>
      <c r="K44" s="11">
        <v>9867</v>
      </c>
      <c r="O44">
        <v>9531.625</v>
      </c>
      <c r="P44">
        <f>B44-$O44</f>
        <v>-494.625</v>
      </c>
      <c r="Q44">
        <f>C44-$O44</f>
        <v>-92.625</v>
      </c>
      <c r="R44">
        <f>D44-$O44</f>
        <v>-38.625</v>
      </c>
      <c r="S44">
        <f>E44-$O44</f>
        <v>9.375</v>
      </c>
      <c r="T44">
        <f>F44-$O44</f>
        <v>58.375</v>
      </c>
      <c r="U44">
        <f>G44-$O44</f>
        <v>127.375</v>
      </c>
      <c r="V44">
        <f>H44-$O44</f>
        <v>186.375</v>
      </c>
      <c r="W44">
        <f>I44-$O44</f>
        <v>244.375</v>
      </c>
    </row>
    <row r="45" spans="1:23" x14ac:dyDescent="0.25">
      <c r="A45" s="5" t="s">
        <v>40</v>
      </c>
      <c r="B45" s="12">
        <v>2693</v>
      </c>
      <c r="C45" s="12">
        <v>2914</v>
      </c>
      <c r="D45" s="12">
        <v>2931</v>
      </c>
      <c r="E45" s="12">
        <v>2946</v>
      </c>
      <c r="F45" s="12">
        <v>2964</v>
      </c>
      <c r="G45" s="12">
        <v>2990</v>
      </c>
      <c r="H45" s="12">
        <v>3015</v>
      </c>
      <c r="I45" s="12">
        <v>3042</v>
      </c>
      <c r="J45" s="12">
        <v>3064</v>
      </c>
      <c r="K45" s="13">
        <v>3086</v>
      </c>
      <c r="O45">
        <v>2936.875</v>
      </c>
      <c r="P45">
        <f>B45-$O45</f>
        <v>-243.875</v>
      </c>
      <c r="Q45">
        <f>C45-$O45</f>
        <v>-22.875</v>
      </c>
      <c r="R45">
        <f>D45-$O45</f>
        <v>-5.875</v>
      </c>
      <c r="S45">
        <f>E45-$O45</f>
        <v>9.125</v>
      </c>
      <c r="T45">
        <f>F45-$O45</f>
        <v>27.125</v>
      </c>
      <c r="U45">
        <f>G45-$O45</f>
        <v>53.125</v>
      </c>
      <c r="V45">
        <f>H45-$O45</f>
        <v>78.125</v>
      </c>
      <c r="W45">
        <f>I45-$O45</f>
        <v>105.125</v>
      </c>
    </row>
    <row r="46" spans="1:23" x14ac:dyDescent="0.25">
      <c r="A46" s="5" t="s">
        <v>41</v>
      </c>
      <c r="B46" s="12">
        <v>417</v>
      </c>
      <c r="C46" s="12">
        <v>415</v>
      </c>
      <c r="D46" s="12">
        <v>430</v>
      </c>
      <c r="E46" s="12">
        <v>442</v>
      </c>
      <c r="F46" s="12">
        <v>453</v>
      </c>
      <c r="G46" s="12">
        <v>464</v>
      </c>
      <c r="H46" s="12">
        <v>473</v>
      </c>
      <c r="I46" s="12">
        <v>481</v>
      </c>
      <c r="J46" s="12">
        <v>488</v>
      </c>
      <c r="K46" s="13">
        <v>498</v>
      </c>
      <c r="O46">
        <v>446.875</v>
      </c>
      <c r="P46">
        <f>B46-$O46</f>
        <v>-29.875</v>
      </c>
      <c r="Q46">
        <f>C46-$O46</f>
        <v>-31.875</v>
      </c>
      <c r="R46">
        <f>D46-$O46</f>
        <v>-16.875</v>
      </c>
      <c r="S46">
        <f>E46-$O46</f>
        <v>-4.875</v>
      </c>
      <c r="T46">
        <f>F46-$O46</f>
        <v>6.125</v>
      </c>
      <c r="U46">
        <f>G46-$O46</f>
        <v>17.125</v>
      </c>
      <c r="V46">
        <f>H46-$O46</f>
        <v>26.125</v>
      </c>
      <c r="W46">
        <f>I46-$O46</f>
        <v>34.125</v>
      </c>
    </row>
    <row r="47" spans="1:23" x14ac:dyDescent="0.25">
      <c r="A47" s="5" t="s">
        <v>53</v>
      </c>
      <c r="B47" s="16">
        <v>866</v>
      </c>
      <c r="C47" s="16">
        <v>860</v>
      </c>
      <c r="D47" s="16">
        <v>859</v>
      </c>
      <c r="E47" s="16">
        <v>859</v>
      </c>
      <c r="F47" s="16">
        <v>859</v>
      </c>
      <c r="G47" s="16">
        <v>861</v>
      </c>
      <c r="H47" s="16">
        <v>862</v>
      </c>
      <c r="I47" s="16">
        <v>865</v>
      </c>
      <c r="J47" s="16">
        <v>865</v>
      </c>
      <c r="K47" s="19">
        <v>866</v>
      </c>
      <c r="O47">
        <v>861.375</v>
      </c>
      <c r="P47">
        <f>B47-$O47</f>
        <v>4.625</v>
      </c>
      <c r="Q47">
        <f>C47-$O47</f>
        <v>-1.375</v>
      </c>
      <c r="R47">
        <f>D47-$O47</f>
        <v>-2.375</v>
      </c>
      <c r="S47">
        <f>E47-$O47</f>
        <v>-2.375</v>
      </c>
      <c r="T47">
        <f>F47-$O47</f>
        <v>-2.375</v>
      </c>
      <c r="U47">
        <f>G47-$O47</f>
        <v>-0.375</v>
      </c>
      <c r="V47">
        <f>H47-$O47</f>
        <v>0.625</v>
      </c>
      <c r="W47">
        <f>I47-$O47</f>
        <v>3.625</v>
      </c>
    </row>
    <row r="48" spans="1:23" x14ac:dyDescent="0.25">
      <c r="A48" s="5" t="s">
        <v>42</v>
      </c>
      <c r="B48" s="12">
        <v>455</v>
      </c>
      <c r="C48" s="12">
        <v>477</v>
      </c>
      <c r="D48" s="12">
        <v>475</v>
      </c>
      <c r="E48" s="12">
        <v>472</v>
      </c>
      <c r="F48" s="12">
        <v>470</v>
      </c>
      <c r="G48" s="12">
        <v>469</v>
      </c>
      <c r="H48" s="12">
        <v>468</v>
      </c>
      <c r="I48" s="12">
        <v>466</v>
      </c>
      <c r="J48" s="12">
        <v>466</v>
      </c>
      <c r="K48" s="13">
        <v>466</v>
      </c>
      <c r="O48">
        <v>469</v>
      </c>
      <c r="P48">
        <f>B48-$O48</f>
        <v>-14</v>
      </c>
      <c r="Q48">
        <f>C48-$O48</f>
        <v>8</v>
      </c>
      <c r="R48">
        <f>D48-$O48</f>
        <v>6</v>
      </c>
      <c r="S48">
        <f>E48-$O48</f>
        <v>3</v>
      </c>
      <c r="T48">
        <f>F48-$O48</f>
        <v>1</v>
      </c>
      <c r="U48">
        <f>G48-$O48</f>
        <v>0</v>
      </c>
      <c r="V48">
        <f>H48-$O48</f>
        <v>-1</v>
      </c>
      <c r="W48">
        <f>I48-$O48</f>
        <v>-3</v>
      </c>
    </row>
    <row r="49" spans="1:23" x14ac:dyDescent="0.25">
      <c r="A49" s="5" t="s">
        <v>45</v>
      </c>
      <c r="B49" s="20">
        <v>707</v>
      </c>
      <c r="C49" s="20">
        <v>712</v>
      </c>
      <c r="D49" s="20">
        <v>709</v>
      </c>
      <c r="E49" s="20">
        <v>706</v>
      </c>
      <c r="F49" s="20">
        <v>704</v>
      </c>
      <c r="G49" s="20">
        <v>706</v>
      </c>
      <c r="H49" s="20">
        <v>704</v>
      </c>
      <c r="I49" s="20">
        <v>703</v>
      </c>
      <c r="J49" s="20">
        <v>702</v>
      </c>
      <c r="K49" s="21">
        <v>699</v>
      </c>
      <c r="O49">
        <v>706.375</v>
      </c>
      <c r="P49">
        <f>B49-$O49</f>
        <v>0.625</v>
      </c>
      <c r="Q49">
        <f>C49-$O49</f>
        <v>5.625</v>
      </c>
      <c r="R49">
        <f>D49-$O49</f>
        <v>2.625</v>
      </c>
      <c r="S49">
        <f>E49-$O49</f>
        <v>-0.375</v>
      </c>
      <c r="T49">
        <f>F49-$O49</f>
        <v>-2.375</v>
      </c>
      <c r="U49">
        <f>G49-$O49</f>
        <v>-0.375</v>
      </c>
      <c r="V49">
        <f>H49-$O49</f>
        <v>-2.375</v>
      </c>
      <c r="W49">
        <f>I49-$O49</f>
        <v>-3.375</v>
      </c>
    </row>
    <row r="50" spans="1:23" x14ac:dyDescent="0.25">
      <c r="A50" s="5" t="s">
        <v>43</v>
      </c>
      <c r="B50" s="12">
        <v>1152</v>
      </c>
      <c r="C50" s="12">
        <v>1275</v>
      </c>
      <c r="D50" s="12">
        <v>1302</v>
      </c>
      <c r="E50" s="12">
        <v>1325</v>
      </c>
      <c r="F50" s="12">
        <v>1346</v>
      </c>
      <c r="G50" s="12">
        <v>1370</v>
      </c>
      <c r="H50" s="12">
        <v>1394</v>
      </c>
      <c r="I50" s="12">
        <v>1415</v>
      </c>
      <c r="J50" s="12">
        <v>1437</v>
      </c>
      <c r="K50" s="13">
        <v>1457</v>
      </c>
      <c r="O50">
        <v>1322.375</v>
      </c>
      <c r="P50">
        <f>B50-$O50</f>
        <v>-170.375</v>
      </c>
      <c r="Q50">
        <f>C50-$O50</f>
        <v>-47.375</v>
      </c>
      <c r="R50">
        <f>D50-$O50</f>
        <v>-20.375</v>
      </c>
      <c r="S50">
        <f>E50-$O50</f>
        <v>2.625</v>
      </c>
      <c r="T50">
        <f>F50-$O50</f>
        <v>23.625</v>
      </c>
      <c r="U50">
        <f>G50-$O50</f>
        <v>47.625</v>
      </c>
      <c r="V50">
        <f>H50-$O50</f>
        <v>71.625</v>
      </c>
      <c r="W50">
        <f>I50-$O50</f>
        <v>92.625</v>
      </c>
    </row>
    <row r="51" spans="1:23" ht="15.75" thickBot="1" x14ac:dyDescent="0.3">
      <c r="A51" s="7" t="s">
        <v>44</v>
      </c>
      <c r="B51" s="8">
        <v>2747</v>
      </c>
      <c r="C51" s="8">
        <v>2786</v>
      </c>
      <c r="D51" s="8">
        <v>2787</v>
      </c>
      <c r="E51" s="8">
        <v>2791</v>
      </c>
      <c r="F51" s="8">
        <v>2794</v>
      </c>
      <c r="G51" s="8">
        <v>2799</v>
      </c>
      <c r="H51" s="8">
        <v>2802</v>
      </c>
      <c r="I51" s="8">
        <v>2804</v>
      </c>
      <c r="J51" s="8">
        <v>2801</v>
      </c>
      <c r="K51" s="9">
        <v>2795</v>
      </c>
      <c r="O51">
        <v>2788.75</v>
      </c>
      <c r="P51">
        <f>B51-$O51</f>
        <v>-41.75</v>
      </c>
      <c r="Q51">
        <f>C51-$O51</f>
        <v>-2.75</v>
      </c>
      <c r="R51">
        <f>D51-$O51</f>
        <v>-1.75</v>
      </c>
      <c r="S51">
        <f>E51-$O51</f>
        <v>2.25</v>
      </c>
      <c r="T51">
        <f>F51-$O51</f>
        <v>5.25</v>
      </c>
      <c r="U51">
        <f>G51-$O51</f>
        <v>10.25</v>
      </c>
      <c r="V51">
        <f>H51-$O51</f>
        <v>13.25</v>
      </c>
      <c r="W51">
        <f>I51-$O51</f>
        <v>15.25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44F424F4-3D86-4B4B-9F8E-DA21146ADD9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'Исходные данные'!P2:W2</xm:f>
              <xm:sqref>N2</xm:sqref>
            </x14:sparkline>
            <x14:sparkline>
              <xm:f>'Исходные данные'!P3:W3</xm:f>
              <xm:sqref>N3</xm:sqref>
            </x14:sparkline>
            <x14:sparkline>
              <xm:f>'Исходные данные'!P4:W4</xm:f>
              <xm:sqref>N4</xm:sqref>
            </x14:sparkline>
            <x14:sparkline>
              <xm:f>'Исходные данные'!P5:W5</xm:f>
              <xm:sqref>N5</xm:sqref>
            </x14:sparkline>
            <x14:sparkline>
              <xm:f>'Исходные данные'!P6:W6</xm:f>
              <xm:sqref>N6</xm:sqref>
            </x14:sparkline>
            <x14:sparkline>
              <xm:f>'Исходные данные'!P7:W7</xm:f>
              <xm:sqref>N7</xm:sqref>
            </x14:sparkline>
            <x14:sparkline>
              <xm:f>'Исходные данные'!P8:W8</xm:f>
              <xm:sqref>N8</xm:sqref>
            </x14:sparkline>
            <x14:sparkline>
              <xm:f>'Исходные данные'!P9:W9</xm:f>
              <xm:sqref>N9</xm:sqref>
            </x14:sparkline>
            <x14:sparkline>
              <xm:f>'Исходные данные'!P10:W10</xm:f>
              <xm:sqref>N10</xm:sqref>
            </x14:sparkline>
            <x14:sparkline>
              <xm:f>'Исходные данные'!P11:W11</xm:f>
              <xm:sqref>N11</xm:sqref>
            </x14:sparkline>
            <x14:sparkline>
              <xm:f>'Исходные данные'!P12:W12</xm:f>
              <xm:sqref>N12</xm:sqref>
            </x14:sparkline>
            <x14:sparkline>
              <xm:f>'Исходные данные'!P13:W13</xm:f>
              <xm:sqref>N13</xm:sqref>
            </x14:sparkline>
            <x14:sparkline>
              <xm:f>'Исходные данные'!P14:W14</xm:f>
              <xm:sqref>N14</xm:sqref>
            </x14:sparkline>
            <x14:sparkline>
              <xm:f>'Исходные данные'!P15:W15</xm:f>
              <xm:sqref>N15</xm:sqref>
            </x14:sparkline>
            <x14:sparkline>
              <xm:f>'Исходные данные'!P16:W16</xm:f>
              <xm:sqref>N16</xm:sqref>
            </x14:sparkline>
            <x14:sparkline>
              <xm:f>'Исходные данные'!P17:W17</xm:f>
              <xm:sqref>N17</xm:sqref>
            </x14:sparkline>
            <x14:sparkline>
              <xm:f>'Исходные данные'!P18:W18</xm:f>
              <xm:sqref>N18</xm:sqref>
            </x14:sparkline>
            <x14:sparkline>
              <xm:f>'Исходные данные'!P19:W19</xm:f>
              <xm:sqref>N19</xm:sqref>
            </x14:sparkline>
            <x14:sparkline>
              <xm:f>'Исходные данные'!P20:W20</xm:f>
              <xm:sqref>N20</xm:sqref>
            </x14:sparkline>
            <x14:sparkline>
              <xm:f>'Исходные данные'!P21:W21</xm:f>
              <xm:sqref>N21</xm:sqref>
            </x14:sparkline>
            <x14:sparkline>
              <xm:f>'Исходные данные'!P22:W22</xm:f>
              <xm:sqref>N22</xm:sqref>
            </x14:sparkline>
            <x14:sparkline>
              <xm:f>'Исходные данные'!P23:W23</xm:f>
              <xm:sqref>N23</xm:sqref>
            </x14:sparkline>
            <x14:sparkline>
              <xm:f>'Исходные данные'!P24:W24</xm:f>
              <xm:sqref>N24</xm:sqref>
            </x14:sparkline>
            <x14:sparkline>
              <xm:f>'Исходные данные'!P25:W25</xm:f>
              <xm:sqref>N25</xm:sqref>
            </x14:sparkline>
            <x14:sparkline>
              <xm:f>'Исходные данные'!P26:W26</xm:f>
              <xm:sqref>N26</xm:sqref>
            </x14:sparkline>
            <x14:sparkline>
              <xm:f>'Исходные данные'!P27:W27</xm:f>
              <xm:sqref>N27</xm:sqref>
            </x14:sparkline>
            <x14:sparkline>
              <xm:f>'Исходные данные'!P28:W28</xm:f>
              <xm:sqref>N28</xm:sqref>
            </x14:sparkline>
            <x14:sparkline>
              <xm:f>'Исходные данные'!P29:W29</xm:f>
              <xm:sqref>N29</xm:sqref>
            </x14:sparkline>
            <x14:sparkline>
              <xm:f>'Исходные данные'!P30:W30</xm:f>
              <xm:sqref>N30</xm:sqref>
            </x14:sparkline>
            <x14:sparkline>
              <xm:f>'Исходные данные'!P31:W31</xm:f>
              <xm:sqref>N31</xm:sqref>
            </x14:sparkline>
            <x14:sparkline>
              <xm:f>'Исходные данные'!P32:W32</xm:f>
              <xm:sqref>N32</xm:sqref>
            </x14:sparkline>
            <x14:sparkline>
              <xm:f>'Исходные данные'!P33:W33</xm:f>
              <xm:sqref>N33</xm:sqref>
            </x14:sparkline>
            <x14:sparkline>
              <xm:f>'Исходные данные'!P34:W34</xm:f>
              <xm:sqref>N34</xm:sqref>
            </x14:sparkline>
            <x14:sparkline>
              <xm:f>'Исходные данные'!P35:W35</xm:f>
              <xm:sqref>N35</xm:sqref>
            </x14:sparkline>
            <x14:sparkline>
              <xm:f>'Исходные данные'!P36:W36</xm:f>
              <xm:sqref>N36</xm:sqref>
            </x14:sparkline>
            <x14:sparkline>
              <xm:f>'Исходные данные'!P37:W37</xm:f>
              <xm:sqref>N37</xm:sqref>
            </x14:sparkline>
            <x14:sparkline>
              <xm:f>'Исходные данные'!P38:W38</xm:f>
              <xm:sqref>N38</xm:sqref>
            </x14:sparkline>
            <x14:sparkline>
              <xm:f>'Исходные данные'!P39:W39</xm:f>
              <xm:sqref>N39</xm:sqref>
            </x14:sparkline>
            <x14:sparkline>
              <xm:f>'Исходные данные'!P40:W40</xm:f>
              <xm:sqref>N40</xm:sqref>
            </x14:sparkline>
            <x14:sparkline>
              <xm:f>'Исходные данные'!P41:W41</xm:f>
              <xm:sqref>N41</xm:sqref>
            </x14:sparkline>
            <x14:sparkline>
              <xm:f>'Исходные данные'!P42:W42</xm:f>
              <xm:sqref>N42</xm:sqref>
            </x14:sparkline>
            <x14:sparkline>
              <xm:f>'Исходные данные'!P43:W43</xm:f>
              <xm:sqref>N43</xm:sqref>
            </x14:sparkline>
            <x14:sparkline>
              <xm:f>'Исходные данные'!P44:W44</xm:f>
              <xm:sqref>N44</xm:sqref>
            </x14:sparkline>
            <x14:sparkline>
              <xm:f>'Исходные данные'!P45:W45</xm:f>
              <xm:sqref>N45</xm:sqref>
            </x14:sparkline>
            <x14:sparkline>
              <xm:f>'Исходные данные'!P46:W46</xm:f>
              <xm:sqref>N46</xm:sqref>
            </x14:sparkline>
            <x14:sparkline>
              <xm:f>'Исходные данные'!P47:W47</xm:f>
              <xm:sqref>N47</xm:sqref>
            </x14:sparkline>
            <x14:sparkline>
              <xm:f>'Исходные данные'!P48:W48</xm:f>
              <xm:sqref>N48</xm:sqref>
            </x14:sparkline>
            <x14:sparkline>
              <xm:f>'Исходные данные'!P49:W49</xm:f>
              <xm:sqref>N49</xm:sqref>
            </x14:sparkline>
            <x14:sparkline>
              <xm:f>'Исходные данные'!P50:W50</xm:f>
              <xm:sqref>N50</xm:sqref>
            </x14:sparkline>
            <x14:sparkline>
              <xm:f>'Исходные данные'!P51:W51</xm:f>
              <xm:sqref>N51</xm:sqref>
            </x14:sparkline>
          </x14:sparklines>
        </x14:sparklineGroup>
        <x14:sparklineGroup type="column" displayEmptyCellsAs="gap" high="1" low="1" xr2:uid="{7FF54970-14AD-4FF5-87A2-7B7DB5CE88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'Исходные данные'!B2:K2</xm:f>
              <xm:sqref>M2</xm:sqref>
            </x14:sparkline>
            <x14:sparkline>
              <xm:f>'Исходные данные'!B3:K3</xm:f>
              <xm:sqref>M3</xm:sqref>
            </x14:sparkline>
            <x14:sparkline>
              <xm:f>'Исходные данные'!B4:K4</xm:f>
              <xm:sqref>M4</xm:sqref>
            </x14:sparkline>
            <x14:sparkline>
              <xm:f>'Исходные данные'!B5:K5</xm:f>
              <xm:sqref>M5</xm:sqref>
            </x14:sparkline>
            <x14:sparkline>
              <xm:f>'Исходные данные'!B6:K6</xm:f>
              <xm:sqref>M6</xm:sqref>
            </x14:sparkline>
            <x14:sparkline>
              <xm:f>'Исходные данные'!B7:K7</xm:f>
              <xm:sqref>M7</xm:sqref>
            </x14:sparkline>
            <x14:sparkline>
              <xm:f>'Исходные данные'!B8:K8</xm:f>
              <xm:sqref>M8</xm:sqref>
            </x14:sparkline>
            <x14:sparkline>
              <xm:f>'Исходные данные'!B9:K9</xm:f>
              <xm:sqref>M9</xm:sqref>
            </x14:sparkline>
            <x14:sparkline>
              <xm:f>'Исходные данные'!B10:K10</xm:f>
              <xm:sqref>M10</xm:sqref>
            </x14:sparkline>
            <x14:sparkline>
              <xm:f>'Исходные данные'!B11:K11</xm:f>
              <xm:sqref>M11</xm:sqref>
            </x14:sparkline>
            <x14:sparkline>
              <xm:f>'Исходные данные'!B12:K12</xm:f>
              <xm:sqref>M12</xm:sqref>
            </x14:sparkline>
            <x14:sparkline>
              <xm:f>'Исходные данные'!B13:K13</xm:f>
              <xm:sqref>M13</xm:sqref>
            </x14:sparkline>
            <x14:sparkline>
              <xm:f>'Исходные данные'!B14:K14</xm:f>
              <xm:sqref>M14</xm:sqref>
            </x14:sparkline>
            <x14:sparkline>
              <xm:f>'Исходные данные'!B15:K15</xm:f>
              <xm:sqref>M15</xm:sqref>
            </x14:sparkline>
            <x14:sparkline>
              <xm:f>'Исходные данные'!B16:K16</xm:f>
              <xm:sqref>M16</xm:sqref>
            </x14:sparkline>
            <x14:sparkline>
              <xm:f>'Исходные данные'!B17:K17</xm:f>
              <xm:sqref>M17</xm:sqref>
            </x14:sparkline>
            <x14:sparkline>
              <xm:f>'Исходные данные'!B18:K18</xm:f>
              <xm:sqref>M18</xm:sqref>
            </x14:sparkline>
            <x14:sparkline>
              <xm:f>'Исходные данные'!B19:K19</xm:f>
              <xm:sqref>M19</xm:sqref>
            </x14:sparkline>
            <x14:sparkline>
              <xm:f>'Исходные данные'!B20:K20</xm:f>
              <xm:sqref>M20</xm:sqref>
            </x14:sparkline>
            <x14:sparkline>
              <xm:f>'Исходные данные'!B21:K21</xm:f>
              <xm:sqref>M21</xm:sqref>
            </x14:sparkline>
            <x14:sparkline>
              <xm:f>'Исходные данные'!B22:K22</xm:f>
              <xm:sqref>M22</xm:sqref>
            </x14:sparkline>
            <x14:sparkline>
              <xm:f>'Исходные данные'!B23:K23</xm:f>
              <xm:sqref>M23</xm:sqref>
            </x14:sparkline>
            <x14:sparkline>
              <xm:f>'Исходные данные'!B24:K24</xm:f>
              <xm:sqref>M24</xm:sqref>
            </x14:sparkline>
            <x14:sparkline>
              <xm:f>'Исходные данные'!B25:K25</xm:f>
              <xm:sqref>M25</xm:sqref>
            </x14:sparkline>
            <x14:sparkline>
              <xm:f>'Исходные данные'!B26:K26</xm:f>
              <xm:sqref>M26</xm:sqref>
            </x14:sparkline>
            <x14:sparkline>
              <xm:f>'Исходные данные'!B27:K27</xm:f>
              <xm:sqref>M27</xm:sqref>
            </x14:sparkline>
            <x14:sparkline>
              <xm:f>'Исходные данные'!B28:K28</xm:f>
              <xm:sqref>M28</xm:sqref>
            </x14:sparkline>
            <x14:sparkline>
              <xm:f>'Исходные данные'!B29:K29</xm:f>
              <xm:sqref>M29</xm:sqref>
            </x14:sparkline>
            <x14:sparkline>
              <xm:f>'Исходные данные'!B30:K30</xm:f>
              <xm:sqref>M30</xm:sqref>
            </x14:sparkline>
            <x14:sparkline>
              <xm:f>'Исходные данные'!B31:K31</xm:f>
              <xm:sqref>M31</xm:sqref>
            </x14:sparkline>
            <x14:sparkline>
              <xm:f>'Исходные данные'!B32:K32</xm:f>
              <xm:sqref>M32</xm:sqref>
            </x14:sparkline>
            <x14:sparkline>
              <xm:f>'Исходные данные'!B33:K33</xm:f>
              <xm:sqref>M33</xm:sqref>
            </x14:sparkline>
            <x14:sparkline>
              <xm:f>'Исходные данные'!B34:K34</xm:f>
              <xm:sqref>M34</xm:sqref>
            </x14:sparkline>
            <x14:sparkline>
              <xm:f>'Исходные данные'!B35:K35</xm:f>
              <xm:sqref>M35</xm:sqref>
            </x14:sparkline>
            <x14:sparkline>
              <xm:f>'Исходные данные'!B36:K36</xm:f>
              <xm:sqref>M36</xm:sqref>
            </x14:sparkline>
            <x14:sparkline>
              <xm:f>'Исходные данные'!B37:K37</xm:f>
              <xm:sqref>M37</xm:sqref>
            </x14:sparkline>
            <x14:sparkline>
              <xm:f>'Исходные данные'!B38:K38</xm:f>
              <xm:sqref>M38</xm:sqref>
            </x14:sparkline>
            <x14:sparkline>
              <xm:f>'Исходные данные'!B39:K39</xm:f>
              <xm:sqref>M39</xm:sqref>
            </x14:sparkline>
            <x14:sparkline>
              <xm:f>'Исходные данные'!B40:K40</xm:f>
              <xm:sqref>M40</xm:sqref>
            </x14:sparkline>
            <x14:sparkline>
              <xm:f>'Исходные данные'!B41:K41</xm:f>
              <xm:sqref>M41</xm:sqref>
            </x14:sparkline>
            <x14:sparkline>
              <xm:f>'Исходные данные'!B42:K42</xm:f>
              <xm:sqref>M42</xm:sqref>
            </x14:sparkline>
            <x14:sparkline>
              <xm:f>'Исходные данные'!B43:K43</xm:f>
              <xm:sqref>M43</xm:sqref>
            </x14:sparkline>
            <x14:sparkline>
              <xm:f>'Исходные данные'!B44:K44</xm:f>
              <xm:sqref>M44</xm:sqref>
            </x14:sparkline>
            <x14:sparkline>
              <xm:f>'Исходные данные'!B45:K45</xm:f>
              <xm:sqref>M45</xm:sqref>
            </x14:sparkline>
            <x14:sparkline>
              <xm:f>'Исходные данные'!B46:K46</xm:f>
              <xm:sqref>M46</xm:sqref>
            </x14:sparkline>
            <x14:sparkline>
              <xm:f>'Исходные данные'!B47:K47</xm:f>
              <xm:sqref>M47</xm:sqref>
            </x14:sparkline>
            <x14:sparkline>
              <xm:f>'Исходные данные'!B48:K48</xm:f>
              <xm:sqref>M48</xm:sqref>
            </x14:sparkline>
            <x14:sparkline>
              <xm:f>'Исходные данные'!B49:K49</xm:f>
              <xm:sqref>M49</xm:sqref>
            </x14:sparkline>
            <x14:sparkline>
              <xm:f>'Исходные данные'!B50:K50</xm:f>
              <xm:sqref>M50</xm:sqref>
            </x14:sparkline>
            <x14:sparkline>
              <xm:f>'Исходные данные'!B51:K51</xm:f>
              <xm:sqref>M51</xm:sqref>
            </x14:sparkline>
          </x14:sparklines>
        </x14:sparklineGroup>
        <x14:sparklineGroup displayEmptyCellsAs="gap" markers="1" high="1" low="1" xr2:uid="{DC09A64D-1EE2-48F7-9471-815A1B6E478E}">
          <x14:colorSeries theme="1"/>
          <x14:colorNegative rgb="FFD00000"/>
          <x14:colorAxis rgb="FF000000"/>
          <x14:colorMarkers theme="2" tint="-0.749992370372631"/>
          <x14:colorFirst rgb="FFD00000"/>
          <x14:colorLast rgb="FFD00000"/>
          <x14:colorHigh rgb="FF0070C0"/>
          <x14:colorLow rgb="FFFF0000"/>
          <x14:sparklines>
            <x14:sparkline>
              <xm:f>'Исходные данные'!B2:K2</xm:f>
              <xm:sqref>L2</xm:sqref>
            </x14:sparkline>
            <x14:sparkline>
              <xm:f>'Исходные данные'!B3:K3</xm:f>
              <xm:sqref>L3</xm:sqref>
            </x14:sparkline>
            <x14:sparkline>
              <xm:f>'Исходные данные'!B4:K4</xm:f>
              <xm:sqref>L4</xm:sqref>
            </x14:sparkline>
            <x14:sparkline>
              <xm:f>'Исходные данные'!B5:K5</xm:f>
              <xm:sqref>L5</xm:sqref>
            </x14:sparkline>
            <x14:sparkline>
              <xm:f>'Исходные данные'!B6:K6</xm:f>
              <xm:sqref>L6</xm:sqref>
            </x14:sparkline>
            <x14:sparkline>
              <xm:f>'Исходные данные'!B7:K7</xm:f>
              <xm:sqref>L7</xm:sqref>
            </x14:sparkline>
            <x14:sparkline>
              <xm:f>'Исходные данные'!B8:K8</xm:f>
              <xm:sqref>L8</xm:sqref>
            </x14:sparkline>
            <x14:sparkline>
              <xm:f>'Исходные данные'!B9:K9</xm:f>
              <xm:sqref>L9</xm:sqref>
            </x14:sparkline>
            <x14:sparkline>
              <xm:f>'Исходные данные'!B10:K10</xm:f>
              <xm:sqref>L10</xm:sqref>
            </x14:sparkline>
            <x14:sparkline>
              <xm:f>'Исходные данные'!B11:K11</xm:f>
              <xm:sqref>L11</xm:sqref>
            </x14:sparkline>
            <x14:sparkline>
              <xm:f>'Исходные данные'!B12:K12</xm:f>
              <xm:sqref>L12</xm:sqref>
            </x14:sparkline>
            <x14:sparkline>
              <xm:f>'Исходные данные'!B13:K13</xm:f>
              <xm:sqref>L13</xm:sqref>
            </x14:sparkline>
            <x14:sparkline>
              <xm:f>'Исходные данные'!B14:K14</xm:f>
              <xm:sqref>L14</xm:sqref>
            </x14:sparkline>
            <x14:sparkline>
              <xm:f>'Исходные данные'!B15:K15</xm:f>
              <xm:sqref>L15</xm:sqref>
            </x14:sparkline>
            <x14:sparkline>
              <xm:f>'Исходные данные'!B16:K16</xm:f>
              <xm:sqref>L16</xm:sqref>
            </x14:sparkline>
            <x14:sparkline>
              <xm:f>'Исходные данные'!B17:K17</xm:f>
              <xm:sqref>L17</xm:sqref>
            </x14:sparkline>
            <x14:sparkline>
              <xm:f>'Исходные данные'!B18:K18</xm:f>
              <xm:sqref>L18</xm:sqref>
            </x14:sparkline>
            <x14:sparkline>
              <xm:f>'Исходные данные'!B19:K19</xm:f>
              <xm:sqref>L19</xm:sqref>
            </x14:sparkline>
            <x14:sparkline>
              <xm:f>'Исходные данные'!B20:K20</xm:f>
              <xm:sqref>L20</xm:sqref>
            </x14:sparkline>
            <x14:sparkline>
              <xm:f>'Исходные данные'!B21:K21</xm:f>
              <xm:sqref>L21</xm:sqref>
            </x14:sparkline>
            <x14:sparkline>
              <xm:f>'Исходные данные'!B22:K22</xm:f>
              <xm:sqref>L22</xm:sqref>
            </x14:sparkline>
            <x14:sparkline>
              <xm:f>'Исходные данные'!B23:K23</xm:f>
              <xm:sqref>L23</xm:sqref>
            </x14:sparkline>
            <x14:sparkline>
              <xm:f>'Исходные данные'!B24:K24</xm:f>
              <xm:sqref>L24</xm:sqref>
            </x14:sparkline>
            <x14:sparkline>
              <xm:f>'Исходные данные'!B25:K25</xm:f>
              <xm:sqref>L25</xm:sqref>
            </x14:sparkline>
            <x14:sparkline>
              <xm:f>'Исходные данные'!B26:K26</xm:f>
              <xm:sqref>L26</xm:sqref>
            </x14:sparkline>
            <x14:sparkline>
              <xm:f>'Исходные данные'!B27:K27</xm:f>
              <xm:sqref>L27</xm:sqref>
            </x14:sparkline>
            <x14:sparkline>
              <xm:f>'Исходные данные'!B28:K28</xm:f>
              <xm:sqref>L28</xm:sqref>
            </x14:sparkline>
            <x14:sparkline>
              <xm:f>'Исходные данные'!B29:K29</xm:f>
              <xm:sqref>L29</xm:sqref>
            </x14:sparkline>
            <x14:sparkline>
              <xm:f>'Исходные данные'!B30:K30</xm:f>
              <xm:sqref>L30</xm:sqref>
            </x14:sparkline>
            <x14:sparkline>
              <xm:f>'Исходные данные'!B31:K31</xm:f>
              <xm:sqref>L31</xm:sqref>
            </x14:sparkline>
            <x14:sparkline>
              <xm:f>'Исходные данные'!B32:K32</xm:f>
              <xm:sqref>L32</xm:sqref>
            </x14:sparkline>
            <x14:sparkline>
              <xm:f>'Исходные данные'!B33:K33</xm:f>
              <xm:sqref>L33</xm:sqref>
            </x14:sparkline>
            <x14:sparkline>
              <xm:f>'Исходные данные'!B34:K34</xm:f>
              <xm:sqref>L34</xm:sqref>
            </x14:sparkline>
            <x14:sparkline>
              <xm:f>'Исходные данные'!B35:K35</xm:f>
              <xm:sqref>L35</xm:sqref>
            </x14:sparkline>
            <x14:sparkline>
              <xm:f>'Исходные данные'!B36:K36</xm:f>
              <xm:sqref>L36</xm:sqref>
            </x14:sparkline>
            <x14:sparkline>
              <xm:f>'Исходные данные'!B37:K37</xm:f>
              <xm:sqref>L37</xm:sqref>
            </x14:sparkline>
            <x14:sparkline>
              <xm:f>'Исходные данные'!B38:K38</xm:f>
              <xm:sqref>L38</xm:sqref>
            </x14:sparkline>
            <x14:sparkline>
              <xm:f>'Исходные данные'!B39:K39</xm:f>
              <xm:sqref>L39</xm:sqref>
            </x14:sparkline>
            <x14:sparkline>
              <xm:f>'Исходные данные'!B40:K40</xm:f>
              <xm:sqref>L40</xm:sqref>
            </x14:sparkline>
            <x14:sparkline>
              <xm:f>'Исходные данные'!B41:K41</xm:f>
              <xm:sqref>L41</xm:sqref>
            </x14:sparkline>
            <x14:sparkline>
              <xm:f>'Исходные данные'!B42:K42</xm:f>
              <xm:sqref>L42</xm:sqref>
            </x14:sparkline>
            <x14:sparkline>
              <xm:f>'Исходные данные'!B43:K43</xm:f>
              <xm:sqref>L43</xm:sqref>
            </x14:sparkline>
            <x14:sparkline>
              <xm:f>'Исходные данные'!B44:K44</xm:f>
              <xm:sqref>L44</xm:sqref>
            </x14:sparkline>
            <x14:sparkline>
              <xm:f>'Исходные данные'!B45:K45</xm:f>
              <xm:sqref>L45</xm:sqref>
            </x14:sparkline>
            <x14:sparkline>
              <xm:f>'Исходные данные'!B46:K46</xm:f>
              <xm:sqref>L46</xm:sqref>
            </x14:sparkline>
            <x14:sparkline>
              <xm:f>'Исходные данные'!B47:K47</xm:f>
              <xm:sqref>L47</xm:sqref>
            </x14:sparkline>
            <x14:sparkline>
              <xm:f>'Исходные данные'!B48:K48</xm:f>
              <xm:sqref>L48</xm:sqref>
            </x14:sparkline>
            <x14:sparkline>
              <xm:f>'Исходные данные'!B49:K49</xm:f>
              <xm:sqref>L49</xm:sqref>
            </x14:sparkline>
            <x14:sparkline>
              <xm:f>'Исходные данные'!B50:K50</xm:f>
              <xm:sqref>L50</xm:sqref>
            </x14:sparkline>
            <x14:sparkline>
              <xm:f>'Исходные данные'!B51:K51</xm:f>
              <xm:sqref>L51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D895-FAB3-432D-A2CC-72DE791359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274F76EF9187D42A9419C8950197E4C" ma:contentTypeVersion="3" ma:contentTypeDescription="Создание документа." ma:contentTypeScope="" ma:versionID="465d886702c9ad2e3f6d75aec566568d">
  <xsd:schema xmlns:xsd="http://www.w3.org/2001/XMLSchema" xmlns:xs="http://www.w3.org/2001/XMLSchema" xmlns:p="http://schemas.microsoft.com/office/2006/metadata/properties" xmlns:ns2="09ed4640-dab2-4e99-9be8-2bcf9df9311a" targetNamespace="http://schemas.microsoft.com/office/2006/metadata/properties" ma:root="true" ma:fieldsID="3378f20eac70c2b11ba0e8d867b7ebee" ns2:_="">
    <xsd:import namespace="09ed4640-dab2-4e99-9be8-2bcf9df93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d4640-dab2-4e99-9be8-2bcf9df931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76DEC2-2207-4C68-A842-7AF1F46F5E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ed4640-dab2-4e99-9be8-2bcf9df93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70B1EE-1B9E-4BE9-A866-567406EB40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1437C8-AF77-4910-B496-D04DA96A46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Исходные данные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Лапшенкова Юлия Евгеньевна</dc:creator>
  <cp:keywords/>
  <dc:description/>
  <cp:lastModifiedBy>Emmanuel</cp:lastModifiedBy>
  <cp:revision/>
  <dcterms:created xsi:type="dcterms:W3CDTF">2020-11-26T09:17:05Z</dcterms:created>
  <dcterms:modified xsi:type="dcterms:W3CDTF">2021-03-16T23:34:58Z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0x0101008274F76EF9187D42A9419C8950197E4C</vt:lpwstr>
  </property>
</Properties>
</file>