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patat\Desktop\Mes cours Key Lambert\4 курс\Введениеив анализ данных\Задание 6\"/>
    </mc:Choice>
  </mc:AlternateContent>
  <xr:revisionPtr revIDLastSave="0" documentId="13_ncr:1_{1CCDF14F-8B4B-4169-84BC-DA35558304BF}" xr6:coauthVersionLast="46" xr6:coauthVersionMax="46" xr10:uidLastSave="{00000000-0000-0000-0000-000000000000}"/>
  <bookViews>
    <workbookView xWindow="-120" yWindow="-120" windowWidth="20730" windowHeight="11160" activeTab="2" xr2:uid="{00000000-000D-0000-FFFF-FFFF00000000}"/>
  </bookViews>
  <sheets>
    <sheet name="Диаграмма Ганта" sheetId="1" r:id="rId1"/>
    <sheet name="Торнадо" sheetId="3" r:id="rId2"/>
    <sheet name="Лист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4" l="1"/>
</calcChain>
</file>

<file path=xl/sharedStrings.xml><?xml version="1.0" encoding="utf-8"?>
<sst xmlns="http://schemas.openxmlformats.org/spreadsheetml/2006/main" count="44" uniqueCount="36">
  <si>
    <t>Этап проекта</t>
  </si>
  <si>
    <t>Начало</t>
  </si>
  <si>
    <t>Длительность</t>
  </si>
  <si>
    <t>Организационное собрание</t>
  </si>
  <si>
    <t>Разработка документации</t>
  </si>
  <si>
    <t>Общая схема</t>
  </si>
  <si>
    <t>Разработка модуля 1</t>
  </si>
  <si>
    <t>Разработка модуля 2</t>
  </si>
  <si>
    <t>Разработка модуля 3</t>
  </si>
  <si>
    <t>Ввод данных</t>
  </si>
  <si>
    <t>Анализ данных</t>
  </si>
  <si>
    <t>Отчет по разработке</t>
  </si>
  <si>
    <t>Внедрение</t>
  </si>
  <si>
    <t>Итоговый отчет</t>
  </si>
  <si>
    <t>Итоговое собрание</t>
  </si>
  <si>
    <t>Округ</t>
  </si>
  <si>
    <t>Центральный федеральный округ Итог</t>
  </si>
  <si>
    <t>Северо-Западный федеральный округ Итог</t>
  </si>
  <si>
    <t>Южный федеральный округ Итог</t>
  </si>
  <si>
    <t>Северо-Кавказский федеральный округ Итог</t>
  </si>
  <si>
    <t>Приволжский федеральный округ Итог</t>
  </si>
  <si>
    <t>Уральский федеральный округ Итог</t>
  </si>
  <si>
    <t>Сибирский федеральный округ Итог</t>
  </si>
  <si>
    <t>Дальневосточный федеральный округ Итог</t>
  </si>
  <si>
    <t>2005г</t>
  </si>
  <si>
    <t>2010г</t>
  </si>
  <si>
    <t>2011г</t>
  </si>
  <si>
    <t>2012г</t>
  </si>
  <si>
    <t>2013г</t>
  </si>
  <si>
    <t>2014г</t>
  </si>
  <si>
    <t>2015г</t>
  </si>
  <si>
    <t>2016г</t>
  </si>
  <si>
    <t>Год</t>
  </si>
  <si>
    <t>население</t>
  </si>
  <si>
    <t>Минус</t>
  </si>
  <si>
    <t>Плюс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</si>
</sst>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49" fontId="1" fillId="0" borderId="0" xfId="0" applyNumberFormat="1" applyFont="1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'Диаграмма Ганта'!$B$1</c:f>
              <c:strCache>
                <c:ptCount val="1"/>
                <c:pt idx="0">
                  <c:v>Начало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'Диаграмма Ганта'!$A$2:$A$13</c:f>
              <c:strCache>
                <c:ptCount val="12"/>
                <c:pt idx="0">
                  <c:v>Организационное собрание</c:v>
                </c:pt>
                <c:pt idx="1">
                  <c:v>Разработка документации</c:v>
                </c:pt>
                <c:pt idx="2">
                  <c:v>Общая схема</c:v>
                </c:pt>
                <c:pt idx="3">
                  <c:v>Разработка модуля 1</c:v>
                </c:pt>
                <c:pt idx="4">
                  <c:v>Разработка модуля 2</c:v>
                </c:pt>
                <c:pt idx="5">
                  <c:v>Разработка модуля 3</c:v>
                </c:pt>
                <c:pt idx="6">
                  <c:v>Ввод данных</c:v>
                </c:pt>
                <c:pt idx="7">
                  <c:v>Анализ данных</c:v>
                </c:pt>
                <c:pt idx="8">
                  <c:v>Отчет по разработке</c:v>
                </c:pt>
                <c:pt idx="9">
                  <c:v>Внедрение</c:v>
                </c:pt>
                <c:pt idx="10">
                  <c:v>Итоговый отчет</c:v>
                </c:pt>
                <c:pt idx="11">
                  <c:v>Итоговое собрание</c:v>
                </c:pt>
              </c:strCache>
            </c:strRef>
          </c:cat>
          <c:val>
            <c:numRef>
              <c:f>'Диаграмма Ганта'!$B$2:$B$13</c:f>
              <c:numCache>
                <c:formatCode>m/d/yyyy</c:formatCode>
                <c:ptCount val="12"/>
                <c:pt idx="0">
                  <c:v>38350</c:v>
                </c:pt>
                <c:pt idx="1">
                  <c:v>38351</c:v>
                </c:pt>
                <c:pt idx="2">
                  <c:v>38365</c:v>
                </c:pt>
                <c:pt idx="3">
                  <c:v>38368</c:v>
                </c:pt>
                <c:pt idx="4">
                  <c:v>38368</c:v>
                </c:pt>
                <c:pt idx="5">
                  <c:v>38386</c:v>
                </c:pt>
                <c:pt idx="6">
                  <c:v>38392</c:v>
                </c:pt>
                <c:pt idx="7">
                  <c:v>38406</c:v>
                </c:pt>
                <c:pt idx="8">
                  <c:v>38407</c:v>
                </c:pt>
                <c:pt idx="9">
                  <c:v>38413</c:v>
                </c:pt>
                <c:pt idx="10">
                  <c:v>38420</c:v>
                </c:pt>
                <c:pt idx="11">
                  <c:v>38428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7-4B9D-9F0C-38756FE1B9D9}"/>
            </c:ext>
          </c:extLst>
        </c:ser>
        <c:ser>
          <c:idx val="1"/>
          <c:order val="1"/>
          <c:tx>
            <c:strRef>
              <c:f>'Диаграмма Ганта'!$C$1</c:f>
              <c:strCache>
                <c:ptCount val="1"/>
                <c:pt idx="0">
                  <c:v>Длительность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'Диаграмма Ганта'!$C$2:$C$13</c:f>
              <c:numCache>
                <c:formatCode>General</c:formatCode>
                <c:ptCount val="12"/>
                <c:pt idx="0">
                  <c:v>1</c:v>
                </c:pt>
                <c:pt idx="1">
                  <c:v>11</c:v>
                </c:pt>
                <c:pt idx="2">
                  <c:v>9</c:v>
                </c:pt>
                <c:pt idx="3">
                  <c:v>15</c:v>
                </c:pt>
                <c:pt idx="4">
                  <c:v>30</c:v>
                </c:pt>
                <c:pt idx="5">
                  <c:v>12</c:v>
                </c:pt>
                <c:pt idx="6">
                  <c:v>12</c:v>
                </c:pt>
                <c:pt idx="7">
                  <c:v>1</c:v>
                </c:pt>
                <c:pt idx="8">
                  <c:v>4</c:v>
                </c:pt>
                <c:pt idx="9">
                  <c:v>10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17-4B9D-9F0C-38756FE1B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356410296"/>
        <c:axId val="356410952"/>
      </c:barChart>
      <c:catAx>
        <c:axId val="3564102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6410952"/>
        <c:crosses val="autoZero"/>
        <c:auto val="1"/>
        <c:lblAlgn val="ctr"/>
        <c:lblOffset val="100"/>
        <c:noMultiLvlLbl val="0"/>
      </c:catAx>
      <c:valAx>
        <c:axId val="356410952"/>
        <c:scaling>
          <c:orientation val="minMax"/>
          <c:max val="38430"/>
          <c:min val="3835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6410296"/>
        <c:crosses val="autoZero"/>
        <c:crossBetween val="between"/>
      </c:valAx>
      <c:spPr>
        <a:noFill/>
        <a:ln>
          <a:noFill/>
        </a:ln>
        <a:effectLst>
          <a:softEdge rad="12700"/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Численность населения по округам</a:t>
            </a:r>
          </a:p>
        </c:rich>
      </c:tx>
      <c:layout>
        <c:manualLayout>
          <c:xMode val="edge"/>
          <c:yMode val="edge"/>
          <c:x val="0.13597109521615139"/>
          <c:y val="2.79441205601774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Торнадо!$B$1</c:f>
              <c:strCache>
                <c:ptCount val="1"/>
                <c:pt idx="0">
                  <c:v>2005г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Торнадо!$A$2:$A$9</c:f>
              <c:strCache>
                <c:ptCount val="8"/>
                <c:pt idx="0">
                  <c:v>Центральный федеральный округ Итог</c:v>
                </c:pt>
                <c:pt idx="1">
                  <c:v>Приволжский федеральный округ Итог</c:v>
                </c:pt>
                <c:pt idx="2">
                  <c:v>Сибирский федеральный округ Итог</c:v>
                </c:pt>
                <c:pt idx="3">
                  <c:v>Южный федеральный округ Итог</c:v>
                </c:pt>
                <c:pt idx="4">
                  <c:v>Северо-Западный федеральный округ Итог</c:v>
                </c:pt>
                <c:pt idx="5">
                  <c:v>Уральский федеральный округ Итог</c:v>
                </c:pt>
                <c:pt idx="6">
                  <c:v>Северо-Кавказский федеральный округ Итог</c:v>
                </c:pt>
                <c:pt idx="7">
                  <c:v>Дальневосточный федеральный округ Итог</c:v>
                </c:pt>
              </c:strCache>
            </c:strRef>
          </c:cat>
          <c:val>
            <c:numRef>
              <c:f>Торнадо!$B$2:$B$9</c:f>
              <c:numCache>
                <c:formatCode>General</c:formatCode>
                <c:ptCount val="8"/>
                <c:pt idx="0">
                  <c:v>-38109</c:v>
                </c:pt>
                <c:pt idx="1">
                  <c:v>-30453</c:v>
                </c:pt>
                <c:pt idx="2">
                  <c:v>-19495</c:v>
                </c:pt>
                <c:pt idx="3">
                  <c:v>-13837</c:v>
                </c:pt>
                <c:pt idx="4">
                  <c:v>-13716</c:v>
                </c:pt>
                <c:pt idx="5">
                  <c:v>-12129</c:v>
                </c:pt>
                <c:pt idx="6">
                  <c:v>-9037</c:v>
                </c:pt>
                <c:pt idx="7">
                  <c:v>-6460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95-4435-9682-4EAEC3F2EEA4}"/>
            </c:ext>
          </c:extLst>
        </c:ser>
        <c:ser>
          <c:idx val="1"/>
          <c:order val="1"/>
          <c:tx>
            <c:strRef>
              <c:f>Торнадо!$C$1</c:f>
              <c:strCache>
                <c:ptCount val="1"/>
                <c:pt idx="0">
                  <c:v>2016г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Торнадо!$A$2:$A$9</c:f>
              <c:strCache>
                <c:ptCount val="8"/>
                <c:pt idx="0">
                  <c:v>Центральный федеральный округ Итог</c:v>
                </c:pt>
                <c:pt idx="1">
                  <c:v>Приволжский федеральный округ Итог</c:v>
                </c:pt>
                <c:pt idx="2">
                  <c:v>Сибирский федеральный округ Итог</c:v>
                </c:pt>
                <c:pt idx="3">
                  <c:v>Южный федеральный округ Итог</c:v>
                </c:pt>
                <c:pt idx="4">
                  <c:v>Северо-Западный федеральный округ Итог</c:v>
                </c:pt>
                <c:pt idx="5">
                  <c:v>Уральский федеральный округ Итог</c:v>
                </c:pt>
                <c:pt idx="6">
                  <c:v>Северо-Кавказский федеральный округ Итог</c:v>
                </c:pt>
                <c:pt idx="7">
                  <c:v>Дальневосточный федеральный округ Итог</c:v>
                </c:pt>
              </c:strCache>
            </c:strRef>
          </c:cat>
          <c:val>
            <c:numRef>
              <c:f>Торнадо!$C$2:$C$9</c:f>
              <c:numCache>
                <c:formatCode>General</c:formatCode>
                <c:ptCount val="8"/>
                <c:pt idx="0">
                  <c:v>39209</c:v>
                </c:pt>
                <c:pt idx="1">
                  <c:v>29637</c:v>
                </c:pt>
                <c:pt idx="2">
                  <c:v>19326</c:v>
                </c:pt>
                <c:pt idx="3">
                  <c:v>16429</c:v>
                </c:pt>
                <c:pt idx="4">
                  <c:v>13899</c:v>
                </c:pt>
                <c:pt idx="5">
                  <c:v>12345</c:v>
                </c:pt>
                <c:pt idx="6">
                  <c:v>9776</c:v>
                </c:pt>
                <c:pt idx="7">
                  <c:v>6183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95-4435-9682-4EAEC3F2E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680690768"/>
        <c:axId val="680692080"/>
      </c:barChart>
      <c:catAx>
        <c:axId val="680690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>
            <a:softEdge rad="12700"/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692080"/>
        <c:crosses val="autoZero"/>
        <c:auto val="1"/>
        <c:lblAlgn val="ctr"/>
        <c:lblOffset val="100"/>
        <c:noMultiLvlLbl val="0"/>
      </c:catAx>
      <c:valAx>
        <c:axId val="680692080"/>
        <c:scaling>
          <c:orientation val="minMax"/>
          <c:min val="-4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##0;#.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69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Каскадная диаграмма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335870516185477"/>
          <c:y val="0.15782407407407409"/>
          <c:w val="0.85219685039370074"/>
          <c:h val="0.61498432487605714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0A4-4EC5-96B2-5876A0CAEB52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0A4-4EC5-96B2-5876A0CAEB52}"/>
              </c:ext>
            </c:extLst>
          </c:dPt>
          <c:cat>
            <c:strRef>
              <c:f>Лист3!$A$2:$A$9</c:f>
              <c:strCache>
                <c:ptCount val="8"/>
                <c:pt idx="0">
                  <c:v>2005г</c:v>
                </c:pt>
                <c:pt idx="1">
                  <c:v>2016г</c:v>
                </c:pt>
                <c:pt idx="2">
                  <c:v>2010г</c:v>
                </c:pt>
                <c:pt idx="3">
                  <c:v>2011г</c:v>
                </c:pt>
                <c:pt idx="4">
                  <c:v>2012г</c:v>
                </c:pt>
                <c:pt idx="5">
                  <c:v>2013г</c:v>
                </c:pt>
                <c:pt idx="6">
                  <c:v>2014г</c:v>
                </c:pt>
                <c:pt idx="7">
                  <c:v>2015г</c:v>
                </c:pt>
              </c:strCache>
            </c:strRef>
          </c:cat>
          <c:val>
            <c:numRef>
              <c:f>Лист3!$B$2:$B$9</c:f>
              <c:numCache>
                <c:formatCode>General</c:formatCode>
                <c:ptCount val="8"/>
                <c:pt idx="0">
                  <c:v>143236</c:v>
                </c:pt>
                <c:pt idx="1">
                  <c:v>142865</c:v>
                </c:pt>
                <c:pt idx="2">
                  <c:v>143056</c:v>
                </c:pt>
                <c:pt idx="3">
                  <c:v>143347</c:v>
                </c:pt>
                <c:pt idx="4">
                  <c:v>143667</c:v>
                </c:pt>
                <c:pt idx="5">
                  <c:v>146267</c:v>
                </c:pt>
                <c:pt idx="6">
                  <c:v>146545</c:v>
                </c:pt>
                <c:pt idx="7">
                  <c:v>146804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A4-4EC5-96B2-5876A0CAEB52}"/>
            </c:ext>
          </c:extLst>
        </c:ser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Лист3!$A$2:$A$9</c:f>
              <c:strCache>
                <c:ptCount val="8"/>
                <c:pt idx="0">
                  <c:v>2005г</c:v>
                </c:pt>
                <c:pt idx="1">
                  <c:v>2016г</c:v>
                </c:pt>
                <c:pt idx="2">
                  <c:v>2010г</c:v>
                </c:pt>
                <c:pt idx="3">
                  <c:v>2011г</c:v>
                </c:pt>
                <c:pt idx="4">
                  <c:v>2012г</c:v>
                </c:pt>
                <c:pt idx="5">
                  <c:v>2013г</c:v>
                </c:pt>
                <c:pt idx="6">
                  <c:v>2014г</c:v>
                </c:pt>
                <c:pt idx="7">
                  <c:v>2015г</c:v>
                </c:pt>
              </c:strCache>
            </c:strRef>
          </c:cat>
          <c:val>
            <c:numRef>
              <c:f>Лист3!$C$2:$C$9</c:f>
              <c:numCache>
                <c:formatCode>General</c:formatCode>
                <c:ptCount val="8"/>
                <c:pt idx="1">
                  <c:v>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A4-4EC5-96B2-5876A0CAEB52}"/>
            </c:ext>
          </c:extLst>
        </c:ser>
        <c:ser>
          <c:idx val="2"/>
          <c:order val="2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Лист3!$A$2:$A$9</c:f>
              <c:strCache>
                <c:ptCount val="8"/>
                <c:pt idx="0">
                  <c:v>2005г</c:v>
                </c:pt>
                <c:pt idx="1">
                  <c:v>2016г</c:v>
                </c:pt>
                <c:pt idx="2">
                  <c:v>2010г</c:v>
                </c:pt>
                <c:pt idx="3">
                  <c:v>2011г</c:v>
                </c:pt>
                <c:pt idx="4">
                  <c:v>2012г</c:v>
                </c:pt>
                <c:pt idx="5">
                  <c:v>2013г</c:v>
                </c:pt>
                <c:pt idx="6">
                  <c:v>2014г</c:v>
                </c:pt>
                <c:pt idx="7">
                  <c:v>2015г</c:v>
                </c:pt>
              </c:strCache>
            </c:strRef>
          </c:cat>
          <c:val>
            <c:numRef>
              <c:f>Лист3!$D$2:$D$9</c:f>
              <c:numCache>
                <c:formatCode>General</c:formatCode>
                <c:ptCount val="8"/>
                <c:pt idx="2">
                  <c:v>191</c:v>
                </c:pt>
                <c:pt idx="3">
                  <c:v>291</c:v>
                </c:pt>
                <c:pt idx="4">
                  <c:v>320</c:v>
                </c:pt>
                <c:pt idx="5">
                  <c:v>2600</c:v>
                </c:pt>
                <c:pt idx="6">
                  <c:v>278</c:v>
                </c:pt>
                <c:pt idx="7">
                  <c:v>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A4-4EC5-96B2-5876A0CAE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9093536"/>
        <c:axId val="529097144"/>
      </c:barChart>
      <c:catAx>
        <c:axId val="52909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9097144"/>
        <c:crosses val="autoZero"/>
        <c:auto val="1"/>
        <c:lblAlgn val="ctr"/>
        <c:lblOffset val="100"/>
        <c:noMultiLvlLbl val="0"/>
      </c:catAx>
      <c:valAx>
        <c:axId val="52909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909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3</xdr:row>
      <xdr:rowOff>109537</xdr:rowOff>
    </xdr:from>
    <xdr:to>
      <xdr:col>14</xdr:col>
      <xdr:colOff>323850</xdr:colOff>
      <xdr:row>21</xdr:row>
      <xdr:rowOff>66675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352D30D-F532-4BF0-80F5-15F99DDF1F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561975</xdr:colOff>
      <xdr:row>9</xdr:row>
      <xdr:rowOff>38101</xdr:rowOff>
    </xdr:from>
    <xdr:to>
      <xdr:col>14</xdr:col>
      <xdr:colOff>123825</xdr:colOff>
      <xdr:row>27</xdr:row>
      <xdr:rowOff>142875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A053635-AC10-4840-9371-907567CE28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309562</xdr:colOff>
      <xdr:row>1</xdr:row>
      <xdr:rowOff>133350</xdr:rowOff>
    </xdr:from>
    <xdr:to>
      <xdr:col>16</xdr:col>
      <xdr:colOff>76200</xdr:colOff>
      <xdr:row>18</xdr:row>
      <xdr:rowOff>176213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AFCFA09-9D8B-4DFD-8456-A0120A8F1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workbookViewId="0">
      <selection activeCell="B16" sqref="B16"/>
    </sheetView>
  </sheetViews>
  <sheetFormatPr defaultRowHeight="15" x14ac:dyDescent="0.25"/>
  <cols>
    <col min="1" max="1" width="27.140625" bestFit="1" customWidth="1"/>
    <col min="2" max="2" width="13.5703125" style="1" customWidth="1"/>
  </cols>
  <sheetData>
    <row r="1" spans="1:3" x14ac:dyDescent="0.25">
      <c r="A1" t="s">
        <v>0</v>
      </c>
      <c r="B1" s="1" t="s">
        <v>1</v>
      </c>
      <c r="C1" t="s">
        <v>2</v>
      </c>
    </row>
    <row r="2" spans="1:3" x14ac:dyDescent="0.25">
      <c r="A2" t="s">
        <v>3</v>
      </c>
      <c r="B2" s="1">
        <v>38350</v>
      </c>
      <c r="C2">
        <v>1</v>
      </c>
    </row>
    <row r="3" spans="1:3" x14ac:dyDescent="0.25">
      <c r="A3" t="s">
        <v>4</v>
      </c>
      <c r="B3" s="1">
        <v>38351</v>
      </c>
      <c r="C3">
        <v>11</v>
      </c>
    </row>
    <row r="4" spans="1:3" x14ac:dyDescent="0.25">
      <c r="A4" t="s">
        <v>5</v>
      </c>
      <c r="B4" s="1">
        <v>38365</v>
      </c>
      <c r="C4">
        <v>9</v>
      </c>
    </row>
    <row r="5" spans="1:3" x14ac:dyDescent="0.25">
      <c r="A5" t="s">
        <v>6</v>
      </c>
      <c r="B5" s="1">
        <v>38368</v>
      </c>
      <c r="C5">
        <v>15</v>
      </c>
    </row>
    <row r="6" spans="1:3" x14ac:dyDescent="0.25">
      <c r="A6" t="s">
        <v>7</v>
      </c>
      <c r="B6" s="1">
        <v>38368</v>
      </c>
      <c r="C6">
        <v>30</v>
      </c>
    </row>
    <row r="7" spans="1:3" x14ac:dyDescent="0.25">
      <c r="A7" t="s">
        <v>8</v>
      </c>
      <c r="B7" s="1">
        <v>38386</v>
      </c>
      <c r="C7">
        <v>12</v>
      </c>
    </row>
    <row r="8" spans="1:3" x14ac:dyDescent="0.25">
      <c r="A8" t="s">
        <v>9</v>
      </c>
      <c r="B8" s="1">
        <v>38392</v>
      </c>
      <c r="C8">
        <v>12</v>
      </c>
    </row>
    <row r="9" spans="1:3" x14ac:dyDescent="0.25">
      <c r="A9" t="s">
        <v>10</v>
      </c>
      <c r="B9" s="1">
        <v>38406</v>
      </c>
      <c r="C9">
        <v>1</v>
      </c>
    </row>
    <row r="10" spans="1:3" x14ac:dyDescent="0.25">
      <c r="A10" t="s">
        <v>11</v>
      </c>
      <c r="B10" s="1">
        <v>38407</v>
      </c>
      <c r="C10">
        <v>4</v>
      </c>
    </row>
    <row r="11" spans="1:3" x14ac:dyDescent="0.25">
      <c r="A11" t="s">
        <v>12</v>
      </c>
      <c r="B11" s="1">
        <v>38413</v>
      </c>
      <c r="C11">
        <v>10</v>
      </c>
    </row>
    <row r="12" spans="1:3" x14ac:dyDescent="0.25">
      <c r="A12" t="s">
        <v>13</v>
      </c>
      <c r="B12" s="1">
        <v>38420</v>
      </c>
      <c r="C12">
        <v>3</v>
      </c>
    </row>
    <row r="13" spans="1:3" x14ac:dyDescent="0.25">
      <c r="A13" t="s">
        <v>14</v>
      </c>
      <c r="B13" s="1">
        <v>38428</v>
      </c>
      <c r="C13"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E3009-D687-4C7B-B383-C6FB41F88BB3}">
  <dimension ref="A1:J20"/>
  <sheetViews>
    <sheetView workbookViewId="0">
      <selection activeCell="B1" sqref="B1:I1"/>
    </sheetView>
  </sheetViews>
  <sheetFormatPr defaultRowHeight="15" x14ac:dyDescent="0.25"/>
  <cols>
    <col min="1" max="1" width="42.85546875" bestFit="1" customWidth="1"/>
    <col min="2" max="2" width="9.140625" style="6"/>
  </cols>
  <sheetData>
    <row r="1" spans="1:10" s="3" customFormat="1" x14ac:dyDescent="0.25">
      <c r="A1" s="2" t="s">
        <v>15</v>
      </c>
      <c r="B1" s="5" t="s">
        <v>24</v>
      </c>
      <c r="C1" s="2" t="s">
        <v>31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  <c r="I1" s="3" t="s">
        <v>30</v>
      </c>
    </row>
    <row r="2" spans="1:10" x14ac:dyDescent="0.25">
      <c r="A2" t="s">
        <v>16</v>
      </c>
      <c r="B2" s="6">
        <v>-38109</v>
      </c>
      <c r="C2">
        <v>39209</v>
      </c>
      <c r="D2">
        <v>38445</v>
      </c>
      <c r="E2">
        <v>38538</v>
      </c>
      <c r="F2">
        <v>38679</v>
      </c>
      <c r="G2">
        <v>38820</v>
      </c>
      <c r="H2">
        <v>38951</v>
      </c>
      <c r="I2">
        <v>39104</v>
      </c>
      <c r="J2">
        <v>-1</v>
      </c>
    </row>
    <row r="3" spans="1:10" x14ac:dyDescent="0.25">
      <c r="A3" t="s">
        <v>20</v>
      </c>
      <c r="B3" s="6">
        <v>-30453</v>
      </c>
      <c r="C3">
        <v>29637</v>
      </c>
      <c r="D3">
        <v>29880</v>
      </c>
      <c r="E3">
        <v>29811</v>
      </c>
      <c r="F3">
        <v>29772</v>
      </c>
      <c r="G3">
        <v>29739</v>
      </c>
      <c r="H3">
        <v>29715</v>
      </c>
      <c r="I3">
        <v>29674</v>
      </c>
    </row>
    <row r="4" spans="1:10" x14ac:dyDescent="0.25">
      <c r="A4" t="s">
        <v>22</v>
      </c>
      <c r="B4" s="6">
        <v>-19495</v>
      </c>
      <c r="C4">
        <v>19326</v>
      </c>
      <c r="D4">
        <v>19252</v>
      </c>
      <c r="E4">
        <v>19261</v>
      </c>
      <c r="F4">
        <v>19278</v>
      </c>
      <c r="G4">
        <v>19292</v>
      </c>
      <c r="H4">
        <v>19312</v>
      </c>
      <c r="I4">
        <v>19324</v>
      </c>
    </row>
    <row r="5" spans="1:10" x14ac:dyDescent="0.25">
      <c r="A5" t="s">
        <v>18</v>
      </c>
      <c r="B5" s="6">
        <v>-13837</v>
      </c>
      <c r="C5">
        <v>16429</v>
      </c>
      <c r="D5">
        <v>13851</v>
      </c>
      <c r="E5">
        <v>13884</v>
      </c>
      <c r="F5">
        <v>13910</v>
      </c>
      <c r="G5">
        <v>13964</v>
      </c>
      <c r="H5">
        <v>16299</v>
      </c>
      <c r="I5">
        <v>16368</v>
      </c>
    </row>
    <row r="6" spans="1:10" x14ac:dyDescent="0.25">
      <c r="A6" t="s">
        <v>17</v>
      </c>
      <c r="B6" s="6">
        <v>-13716</v>
      </c>
      <c r="C6">
        <v>13899</v>
      </c>
      <c r="D6">
        <v>13626</v>
      </c>
      <c r="E6">
        <v>13660</v>
      </c>
      <c r="F6">
        <v>13717</v>
      </c>
      <c r="G6">
        <v>13801</v>
      </c>
      <c r="H6">
        <v>13844</v>
      </c>
      <c r="I6">
        <v>13854</v>
      </c>
    </row>
    <row r="7" spans="1:10" x14ac:dyDescent="0.25">
      <c r="A7" t="s">
        <v>21</v>
      </c>
      <c r="B7" s="6">
        <v>-12129</v>
      </c>
      <c r="C7">
        <v>12345</v>
      </c>
      <c r="D7">
        <v>12087</v>
      </c>
      <c r="E7">
        <v>12143</v>
      </c>
      <c r="F7">
        <v>12198</v>
      </c>
      <c r="G7">
        <v>12234</v>
      </c>
      <c r="H7">
        <v>12276</v>
      </c>
      <c r="I7">
        <v>12308</v>
      </c>
    </row>
    <row r="8" spans="1:10" x14ac:dyDescent="0.25">
      <c r="A8" t="s">
        <v>19</v>
      </c>
      <c r="B8" s="6">
        <v>-9037</v>
      </c>
      <c r="C8">
        <v>9776</v>
      </c>
      <c r="D8">
        <v>9439</v>
      </c>
      <c r="E8">
        <v>9493</v>
      </c>
      <c r="F8">
        <v>9541</v>
      </c>
      <c r="G8">
        <v>9590</v>
      </c>
      <c r="H8">
        <v>9659</v>
      </c>
      <c r="I8">
        <v>9718</v>
      </c>
    </row>
    <row r="9" spans="1:10" x14ac:dyDescent="0.25">
      <c r="A9" t="s">
        <v>23</v>
      </c>
      <c r="B9" s="6">
        <v>-6460</v>
      </c>
      <c r="C9">
        <v>6183</v>
      </c>
      <c r="D9">
        <v>6285</v>
      </c>
      <c r="E9">
        <v>6266</v>
      </c>
      <c r="F9">
        <v>6252</v>
      </c>
      <c r="G9">
        <v>6227</v>
      </c>
      <c r="H9">
        <v>6211</v>
      </c>
      <c r="I9">
        <v>6195</v>
      </c>
    </row>
    <row r="12" spans="1:10" x14ac:dyDescent="0.25">
      <c r="D12" s="4"/>
    </row>
    <row r="13" spans="1:10" x14ac:dyDescent="0.25">
      <c r="D13" s="4"/>
    </row>
    <row r="14" spans="1:10" x14ac:dyDescent="0.25">
      <c r="D14" s="4"/>
    </row>
    <row r="15" spans="1:10" x14ac:dyDescent="0.25">
      <c r="D15" s="4"/>
    </row>
    <row r="16" spans="1:10" x14ac:dyDescent="0.25">
      <c r="D16" s="4"/>
    </row>
    <row r="17" spans="4:4" x14ac:dyDescent="0.25">
      <c r="D17" s="4"/>
    </row>
    <row r="18" spans="4:4" x14ac:dyDescent="0.25">
      <c r="D18" s="4"/>
    </row>
    <row r="19" spans="4:4" x14ac:dyDescent="0.25">
      <c r="D19" s="4"/>
    </row>
    <row r="20" spans="4:4" x14ac:dyDescent="0.25">
      <c r="D20" s="4"/>
    </row>
  </sheetData>
  <sortState xmlns:xlrd2="http://schemas.microsoft.com/office/spreadsheetml/2017/richdata2" ref="A2:J96">
    <sortCondition descending="1" ref="C1:C96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D0225-4DD8-4D01-97D5-CA61756ED802}">
  <dimension ref="A1:D18"/>
  <sheetViews>
    <sheetView tabSelected="1" workbookViewId="0">
      <selection activeCell="C19" sqref="C19"/>
    </sheetView>
  </sheetViews>
  <sheetFormatPr defaultRowHeight="15" x14ac:dyDescent="0.25"/>
  <sheetData>
    <row r="1" spans="1:4" x14ac:dyDescent="0.25">
      <c r="A1" t="s">
        <v>32</v>
      </c>
      <c r="B1" t="s">
        <v>33</v>
      </c>
      <c r="C1" t="s">
        <v>34</v>
      </c>
      <c r="D1" t="s">
        <v>35</v>
      </c>
    </row>
    <row r="2" spans="1:4" x14ac:dyDescent="0.25">
      <c r="A2" s="5" t="s">
        <v>24</v>
      </c>
      <c r="B2">
        <v>143236</v>
      </c>
    </row>
    <row r="3" spans="1:4" x14ac:dyDescent="0.25">
      <c r="A3" s="2" t="s">
        <v>31</v>
      </c>
      <c r="B3">
        <v>142865</v>
      </c>
      <c r="C3">
        <f>-B3+B2</f>
        <v>371</v>
      </c>
    </row>
    <row r="4" spans="1:4" x14ac:dyDescent="0.25">
      <c r="A4" s="2" t="s">
        <v>25</v>
      </c>
      <c r="B4">
        <v>143056</v>
      </c>
      <c r="D4">
        <v>191</v>
      </c>
    </row>
    <row r="5" spans="1:4" x14ac:dyDescent="0.25">
      <c r="A5" s="2" t="s">
        <v>26</v>
      </c>
      <c r="B5">
        <v>143347</v>
      </c>
      <c r="D5">
        <v>291</v>
      </c>
    </row>
    <row r="6" spans="1:4" x14ac:dyDescent="0.25">
      <c r="A6" s="2" t="s">
        <v>27</v>
      </c>
      <c r="B6">
        <v>143667</v>
      </c>
      <c r="D6">
        <v>320</v>
      </c>
    </row>
    <row r="7" spans="1:4" x14ac:dyDescent="0.25">
      <c r="A7" s="2" t="s">
        <v>28</v>
      </c>
      <c r="B7">
        <v>146267</v>
      </c>
      <c r="D7">
        <v>2600</v>
      </c>
    </row>
    <row r="8" spans="1:4" x14ac:dyDescent="0.25">
      <c r="A8" s="2" t="s">
        <v>29</v>
      </c>
      <c r="B8">
        <v>146545</v>
      </c>
      <c r="D8">
        <v>278</v>
      </c>
    </row>
    <row r="9" spans="1:4" x14ac:dyDescent="0.25">
      <c r="A9" s="3" t="s">
        <v>30</v>
      </c>
      <c r="B9">
        <v>146804</v>
      </c>
      <c r="D9">
        <v>259</v>
      </c>
    </row>
    <row r="11" spans="1:4" x14ac:dyDescent="0.25">
      <c r="A11" s="5"/>
    </row>
    <row r="12" spans="1:4" x14ac:dyDescent="0.25">
      <c r="A12" s="2"/>
    </row>
    <row r="13" spans="1:4" x14ac:dyDescent="0.25">
      <c r="A13" s="2"/>
    </row>
    <row r="14" spans="1:4" x14ac:dyDescent="0.25">
      <c r="A14" s="2"/>
    </row>
    <row r="15" spans="1:4" x14ac:dyDescent="0.25">
      <c r="A15" s="2"/>
    </row>
    <row r="16" spans="1:4" x14ac:dyDescent="0.25">
      <c r="A16" s="2"/>
    </row>
    <row r="17" spans="1:1" x14ac:dyDescent="0.25">
      <c r="A17" s="2"/>
    </row>
    <row r="18" spans="1:1" x14ac:dyDescent="0.25">
      <c r="A18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Диаграмма Ганта</vt:lpstr>
      <vt:lpstr>Торнадо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Шевцов Василий Викторович</dc:creator>
  <cp:lastModifiedBy>Emmanuel</cp:lastModifiedBy>
  <dcterms:created xsi:type="dcterms:W3CDTF">2018-11-16T21:04:47Z</dcterms:created>
  <dcterms:modified xsi:type="dcterms:W3CDTF">2021-04-08T15:44:17Z</dcterms:modified>
</cp:coreProperties>
</file>