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0" yWindow="660" windowWidth="19200" windowHeight="1107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64" i="1" l="1"/>
  <c r="H263" i="1" l="1"/>
  <c r="H262" i="1" l="1"/>
  <c r="H261" i="1"/>
  <c r="H253" i="1" l="1"/>
  <c r="H251" i="1"/>
  <c r="H255" i="1"/>
  <c r="H259" i="1"/>
  <c r="H258" i="1"/>
  <c r="H257" i="1"/>
  <c r="H249" i="1" l="1"/>
  <c r="H247" i="1" l="1"/>
  <c r="H246" i="1"/>
  <c r="H244" i="1" l="1"/>
  <c r="H240" i="1" l="1"/>
  <c r="H242" i="1"/>
  <c r="H238" i="1" l="1"/>
  <c r="H236" i="1" l="1"/>
  <c r="H234" i="1" l="1"/>
  <c r="H232" i="1" l="1"/>
  <c r="H231" i="1"/>
  <c r="H229" i="1" l="1"/>
  <c r="H228" i="1" l="1"/>
  <c r="H226" i="1"/>
  <c r="H225" i="1"/>
  <c r="H224" i="1"/>
  <c r="H223" i="1"/>
  <c r="H221" i="1"/>
  <c r="H220" i="1"/>
  <c r="H218" i="1"/>
  <c r="H216" i="1"/>
  <c r="H214" i="1"/>
  <c r="H212" i="1"/>
  <c r="H210" i="1"/>
  <c r="H209" i="1"/>
  <c r="H207" i="1"/>
  <c r="H205" i="1"/>
  <c r="H206" i="1"/>
  <c r="H203" i="1"/>
  <c r="H201" i="1"/>
  <c r="H199" i="1"/>
  <c r="H197" i="1"/>
  <c r="H195" i="1"/>
  <c r="H194" i="1"/>
  <c r="H192" i="1"/>
  <c r="H191" i="1"/>
  <c r="H190" i="1"/>
  <c r="H186" i="1"/>
  <c r="H187" i="1"/>
  <c r="H188" i="1"/>
  <c r="H185" i="1"/>
  <c r="H183" i="1"/>
  <c r="H182" i="1"/>
  <c r="H180" i="1"/>
  <c r="H179" i="1"/>
  <c r="H178" i="1"/>
  <c r="H177" i="1"/>
  <c r="H176" i="1"/>
  <c r="H174" i="1"/>
  <c r="H173" i="1"/>
  <c r="H171" i="1"/>
  <c r="H170" i="1"/>
  <c r="H169" i="1"/>
  <c r="H168" i="1"/>
  <c r="H167" i="1"/>
  <c r="H165" i="1"/>
  <c r="H164" i="1"/>
  <c r="H163" i="1"/>
  <c r="H161" i="1"/>
  <c r="H160" i="1"/>
  <c r="H159" i="1"/>
  <c r="H157" i="1"/>
  <c r="H156" i="1"/>
  <c r="H154" i="1"/>
  <c r="H153" i="1"/>
  <c r="H152" i="1"/>
  <c r="H150" i="1"/>
  <c r="H149" i="1"/>
  <c r="H147" i="1"/>
  <c r="H146" i="1"/>
  <c r="H144" i="1"/>
  <c r="H143" i="1"/>
  <c r="H142" i="1"/>
  <c r="H140" i="1"/>
  <c r="H138" i="1"/>
  <c r="H137" i="1"/>
  <c r="H135" i="1"/>
  <c r="H131" i="1"/>
  <c r="H133" i="1"/>
  <c r="H129" i="1"/>
  <c r="H127" i="1"/>
  <c r="H125" i="1"/>
  <c r="H123" i="1"/>
  <c r="H121" i="1"/>
  <c r="H120" i="1"/>
  <c r="H119" i="1"/>
  <c r="H117" i="1"/>
  <c r="H115" i="1"/>
  <c r="H114" i="1"/>
  <c r="H112" i="1"/>
  <c r="H110" i="1"/>
  <c r="H109" i="1"/>
  <c r="H107" i="1"/>
  <c r="H105" i="1"/>
  <c r="H104" i="1"/>
  <c r="H102" i="1"/>
  <c r="H101" i="1"/>
  <c r="H99" i="1"/>
  <c r="H98" i="1"/>
  <c r="H97" i="1"/>
  <c r="H96" i="1"/>
  <c r="H94" i="1"/>
  <c r="H93" i="1"/>
  <c r="H90" i="1"/>
  <c r="H91" i="1"/>
  <c r="H89" i="1"/>
  <c r="H87" i="1"/>
  <c r="H85" i="1"/>
  <c r="H84" i="1"/>
  <c r="H83" i="1"/>
  <c r="H81" i="1"/>
  <c r="H80" i="1"/>
  <c r="H78" i="1"/>
  <c r="H76" i="1"/>
  <c r="H74" i="1"/>
  <c r="H72" i="1"/>
  <c r="H70" i="1"/>
  <c r="H69" i="1"/>
  <c r="H67" i="1"/>
  <c r="H66" i="1"/>
  <c r="H64" i="1"/>
  <c r="H62" i="1"/>
  <c r="H60" i="1"/>
  <c r="H59" i="1"/>
  <c r="H57" i="1"/>
  <c r="H56" i="1"/>
  <c r="H54" i="1"/>
  <c r="H52" i="1"/>
  <c r="H51" i="1"/>
  <c r="H50" i="1"/>
  <c r="H48" i="1"/>
  <c r="H47" i="1"/>
  <c r="H46" i="1"/>
  <c r="H43" i="1"/>
  <c r="H44" i="1"/>
  <c r="H45" i="1"/>
  <c r="H42" i="1"/>
  <c r="H38" i="1"/>
  <c r="H39" i="1"/>
  <c r="H40" i="1"/>
  <c r="H41" i="1"/>
  <c r="H37" i="1"/>
  <c r="H16" i="1"/>
  <c r="H15" i="1"/>
  <c r="H12" i="1"/>
  <c r="H9" i="1"/>
  <c r="H27" i="1"/>
  <c r="H28" i="1"/>
  <c r="H29" i="1"/>
  <c r="H30" i="1"/>
  <c r="H31" i="1"/>
  <c r="H32" i="1"/>
  <c r="H33" i="1"/>
  <c r="H34" i="1"/>
  <c r="H35" i="1"/>
  <c r="H36" i="1"/>
  <c r="H7" i="1"/>
  <c r="H8" i="1"/>
  <c r="H10" i="1"/>
  <c r="H11" i="1"/>
  <c r="H13" i="1"/>
  <c r="H14" i="1"/>
  <c r="H17" i="1"/>
  <c r="H18" i="1"/>
  <c r="H19" i="1"/>
  <c r="H20" i="1"/>
  <c r="H21" i="1"/>
  <c r="H22" i="1"/>
  <c r="H23" i="1"/>
  <c r="H24" i="1"/>
  <c r="H25" i="1"/>
  <c r="H26" i="1"/>
  <c r="H4" i="1"/>
  <c r="H6" i="1"/>
  <c r="B2" i="1"/>
  <c r="A2" i="1"/>
  <c r="H2" i="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<sst xmlns="http://schemas.openxmlformats.org/spreadsheetml/2006/main" count="855" uniqueCount="296">
  <si>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</si>
  <si>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</si>
  <si>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</si>
  <si>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</si>
  <si>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</si>
  <si>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</si>
  <si>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</si>
  <si>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</si>
  <si>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全版本</t>
    <phoneticPr fontId="3" type="noConversion"/>
  </si>
  <si>
    <t>内部知晓</t>
    <phoneticPr fontId="3" type="noConversion"/>
  </si>
  <si>
    <t>内部知晓</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</si>
  <si>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phoneticPr fontId="5" type="noConversion"/>
  </si>
  <si>
    <t>SkillView.csv
SkillDream.csv</t>
    <phoneticPr fontId="5" type="noConversion"/>
  </si>
  <si>
    <t>陈伍宏</t>
    <phoneticPr fontId="3" type="noConversion"/>
  </si>
  <si>
    <t>全版本</t>
  </si>
  <si>
    <t>修改小龙图标</t>
    <phoneticPr fontId="1" type="noConversion"/>
  </si>
  <si>
    <t>Monster.csv
MinimapIcon.csv</t>
    <phoneticPr fontId="1" type="noConversion"/>
  </si>
  <si>
    <t>董哲宇</t>
    <phoneticPr fontId="3" type="noConversion"/>
  </si>
  <si>
    <t>SystemMessage.csv</t>
    <phoneticPr fontId="1" type="noConversion"/>
  </si>
  <si>
    <t>修改撮合描述</t>
    <phoneticPr fontId="1" type="noConversion"/>
  </si>
  <si>
    <t>MinimapIcon.csv;Monster.csv</t>
    <phoneticPr fontId="1" type="noConversion"/>
  </si>
  <si>
    <t>取消小地图各种召唤物打点图标</t>
    <phoneticPr fontId="1" type="noConversion"/>
  </si>
  <si>
    <t>修改聊天系统描述</t>
    <phoneticPr fontId="1" type="noConversion"/>
  </si>
  <si>
    <t>修改等待房间进入描述</t>
    <phoneticPr fontId="1" type="noConversion"/>
  </si>
  <si>
    <t>修改小龙提前显示以及tab时间显示</t>
    <phoneticPr fontId="1" type="noConversion"/>
  </si>
  <si>
    <t>TalentLearn.csv</t>
    <phoneticPr fontId="1" type="noConversion"/>
  </si>
  <si>
    <t>修正主城狙击手、炸弹人大招</t>
    <phoneticPr fontId="1" type="noConversion"/>
  </si>
  <si>
    <t>AIActionScheme.bin；AIDecisionScheme.csv；AIInfoScheme.csv；AIMonsterConfig.csv；WarInfo.csv；WarPoint.csv；Monster.csv；MinimapStaticIcon.csv</t>
    <phoneticPr fontId="1" type="noConversion"/>
  </si>
  <si>
    <t>WarInfo.csv</t>
  </si>
  <si>
    <t>修正提前出现的大龙图标和刷野怪改到90秒</t>
    <phoneticPr fontId="1" type="noConversion"/>
  </si>
  <si>
    <t>主城pk增加清除有害buff功能</t>
    <phoneticPr fontId="1" type="noConversion"/>
  </si>
  <si>
    <t>Effect.csv;buff.xml;effect.bin</t>
    <phoneticPr fontId="1" type="noConversion"/>
  </si>
  <si>
    <t>UIView.csv</t>
  </si>
  <si>
    <t>修改捐赠控件名称、联盟信息描述</t>
    <phoneticPr fontId="1" type="noConversion"/>
  </si>
  <si>
    <t>ClanConfig.csv</t>
    <phoneticPr fontId="1" type="noConversion"/>
  </si>
  <si>
    <t>增加联盟说明</t>
    <phoneticPr fontId="1" type="noConversion"/>
  </si>
  <si>
    <t>修改永恒宝箱大字广播</t>
    <phoneticPr fontId="1" type="noConversion"/>
  </si>
  <si>
    <t>ActorPrizeGroup.csv</t>
    <phoneticPr fontId="1" type="noConversion"/>
  </si>
  <si>
    <t>LegendCup.csv</t>
  </si>
  <si>
    <t>修改杯赛脚本</t>
    <phoneticPr fontId="1" type="noConversion"/>
  </si>
  <si>
    <t>修改战队相关描述</t>
    <phoneticPr fontId="1" type="noConversion"/>
  </si>
  <si>
    <t>KinConfig.csv；KinLevel.csv；TopSideListLevelLimit.csv；SystemMessage.csv</t>
    <phoneticPr fontId="1" type="noConversion"/>
  </si>
  <si>
    <t>ClanLevel.csv;ClanConfig.csv;KinConfig.csv</t>
    <phoneticPr fontId="1" type="noConversion"/>
  </si>
  <si>
    <t>修改联盟配置及联盟家族说明</t>
    <phoneticPr fontId="1" type="noConversion"/>
  </si>
  <si>
    <t>增加英雄操作模式类型列</t>
    <phoneticPr fontId="1" type="noConversion"/>
  </si>
  <si>
    <t>PersonModel.csv</t>
  </si>
  <si>
    <t>修改任务脚本</t>
    <phoneticPr fontId="1" type="noConversion"/>
  </si>
  <si>
    <t>修改相机脚本</t>
    <phoneticPr fontId="1" type="noConversion"/>
  </si>
  <si>
    <t>Task.csv</t>
  </si>
  <si>
    <t>CameraParamConfig.csv</t>
  </si>
  <si>
    <t>任务脚本加列，修改测试配置</t>
    <phoneticPr fontId="1" type="noConversion"/>
  </si>
  <si>
    <t>TalentEffect.csv</t>
    <phoneticPr fontId="1" type="noConversion"/>
  </si>
  <si>
    <t>修改李寻欢默认天赋技能显示</t>
    <phoneticPr fontId="1" type="noConversion"/>
  </si>
  <si>
    <t>SkinInfo.csv</t>
  </si>
  <si>
    <t>SystemMessage.csv</t>
  </si>
  <si>
    <t>修改皮肤品质</t>
    <phoneticPr fontId="1" type="noConversion"/>
  </si>
  <si>
    <t>修改任务提示</t>
    <phoneticPr fontId="1" type="noConversion"/>
  </si>
  <si>
    <t>增加比赛系统金钱要求列</t>
    <phoneticPr fontId="1" type="noConversion"/>
  </si>
  <si>
    <t>杯赛描述消息</t>
    <phoneticPr fontId="1" type="noConversion"/>
  </si>
  <si>
    <t>修正飘字错误</t>
    <phoneticPr fontId="1" type="noConversion"/>
  </si>
  <si>
    <t>商城增加皮肤出售</t>
    <phoneticPr fontId="1" type="noConversion"/>
  </si>
  <si>
    <t>PointShopGoods.csv;ActorPrize.csv</t>
    <phoneticPr fontId="1" type="noConversion"/>
  </si>
  <si>
    <t>ChatCD.csv</t>
  </si>
  <si>
    <t>增加战场频道</t>
    <phoneticPr fontId="1" type="noConversion"/>
  </si>
  <si>
    <t>增加频道等级、冷却限制</t>
    <phoneticPr fontId="1" type="noConversion"/>
  </si>
  <si>
    <t>增加杯赛进程列</t>
    <phoneticPr fontId="1" type="noConversion"/>
  </si>
  <si>
    <t>HeroType.csv</t>
  </si>
  <si>
    <t>增加英雄玩法总结列</t>
    <phoneticPr fontId="1" type="noConversion"/>
  </si>
  <si>
    <t>修改聊天频道限制飘字</t>
    <phoneticPr fontId="1" type="noConversion"/>
  </si>
  <si>
    <t>修改杯赛系统描述</t>
    <phoneticPr fontId="1" type="noConversion"/>
  </si>
  <si>
    <t>SystemMessage.csv</t>
    <phoneticPr fontId="1" type="noConversion"/>
  </si>
  <si>
    <t>SystemMessage.csv
LegendCup.csv</t>
    <phoneticPr fontId="1" type="noConversion"/>
  </si>
  <si>
    <t>HeroType.csv</t>
    <phoneticPr fontId="1" type="noConversion"/>
  </si>
  <si>
    <t>掉线提示</t>
    <phoneticPr fontId="1" type="noConversion"/>
  </si>
  <si>
    <t>英雄特性说明</t>
    <phoneticPr fontId="1" type="noConversion"/>
  </si>
  <si>
    <t>MatchRoom.csv</t>
  </si>
  <si>
    <t>选人第二状态时间</t>
    <phoneticPr fontId="1" type="noConversion"/>
  </si>
  <si>
    <t>杯赛、战队飘字描述</t>
    <phoneticPr fontId="1" type="noConversion"/>
  </si>
  <si>
    <t>ActorPrize.csv</t>
  </si>
  <si>
    <t>修改奖励名显示</t>
    <phoneticPr fontId="1" type="noConversion"/>
  </si>
  <si>
    <t>修改杯赛配置脚本</t>
    <phoneticPr fontId="1" type="noConversion"/>
  </si>
  <si>
    <t>增加快捷键调用方案</t>
    <phoneticPr fontId="1" type="noConversion"/>
  </si>
  <si>
    <t>SlotMapedShortcut.csv；SceneMatron.csv</t>
    <phoneticPr fontId="1" type="noConversion"/>
  </si>
  <si>
    <t>PersonModel.csv;PrizeUnlock.csv</t>
    <phoneticPr fontId="1" type="noConversion"/>
  </si>
  <si>
    <t>修改解锁脚本格式和配置</t>
    <phoneticPr fontId="1" type="noConversion"/>
  </si>
  <si>
    <t>修改解锁配置</t>
    <phoneticPr fontId="1" type="noConversion"/>
  </si>
  <si>
    <t>修改杯赛提示</t>
    <phoneticPr fontId="1" type="noConversion"/>
  </si>
  <si>
    <t>修改联盟杯赛提示</t>
    <phoneticPr fontId="1" type="noConversion"/>
  </si>
  <si>
    <t>修改联盟杯赛查看提示</t>
    <phoneticPr fontId="1" type="noConversion"/>
  </si>
  <si>
    <t>LegendCupDetail</t>
    <phoneticPr fontId="1" type="noConversion"/>
  </si>
  <si>
    <t>小组赛终结点修改</t>
    <phoneticPr fontId="1" type="noConversion"/>
  </si>
  <si>
    <t>SystemMessage.csv</t>
    <phoneticPr fontId="1" type="noConversion"/>
  </si>
  <si>
    <t>UIView.csv；SystemMessage.csv；WarRecordTableData.csv</t>
    <phoneticPr fontId="1" type="noConversion"/>
  </si>
  <si>
    <t>修改版署、杯赛描述</t>
    <phoneticPr fontId="1" type="noConversion"/>
  </si>
  <si>
    <t>解锁邮件、修改解锁英雄价格描述</t>
    <phoneticPr fontId="1" type="noConversion"/>
  </si>
  <si>
    <t>杯赛重置相关配置</t>
    <phoneticPr fontId="1" type="noConversion"/>
  </si>
  <si>
    <t>邮件描述修改</t>
    <phoneticPr fontId="1" type="noConversion"/>
  </si>
  <si>
    <t>结算等描述修改</t>
    <phoneticPr fontId="1" type="noConversion"/>
  </si>
  <si>
    <t>商城标识修改</t>
    <phoneticPr fontId="1" type="noConversion"/>
  </si>
  <si>
    <t>PointShopGoods.csv</t>
    <phoneticPr fontId="1" type="noConversion"/>
  </si>
  <si>
    <t>MailConfig.csv</t>
    <phoneticPr fontId="1" type="noConversion"/>
  </si>
  <si>
    <t>修改英雄解锁与关闭英雄</t>
    <phoneticPr fontId="1" type="noConversion"/>
  </si>
  <si>
    <t>UIView.csv</t>
    <phoneticPr fontId="1" type="noConversion"/>
  </si>
  <si>
    <t>HeroType.csv；UIView.csv</t>
    <phoneticPr fontId="1" type="noConversion"/>
  </si>
  <si>
    <t>修改英雄介绍和联盟提示</t>
    <phoneticPr fontId="1" type="noConversion"/>
  </si>
  <si>
    <t>PointShopCardIDToSellID.csv</t>
    <phoneticPr fontId="1" type="noConversion"/>
  </si>
  <si>
    <t>修正关闭英雄的卡牌出售</t>
    <phoneticPr fontId="1" type="noConversion"/>
  </si>
  <si>
    <t>修正邮件提示</t>
    <phoneticPr fontId="1" type="noConversion"/>
  </si>
  <si>
    <t>开放李小龙</t>
    <phoneticPr fontId="1" type="noConversion"/>
  </si>
  <si>
    <t>UIView.csv；SystemMessage.csv</t>
    <phoneticPr fontId="1" type="noConversion"/>
  </si>
  <si>
    <t>修改杯赛、主城显示</t>
    <phoneticPr fontId="1" type="noConversion"/>
  </si>
  <si>
    <t>修正主城决斗右键菜单</t>
    <phoneticPr fontId="1" type="noConversion"/>
  </si>
  <si>
    <t>PrizeUnlock.csv</t>
  </si>
  <si>
    <t>解锁增加列显示</t>
    <phoneticPr fontId="1" type="noConversion"/>
  </si>
  <si>
    <t>UIView.csv；SystemMessage.csv</t>
    <phoneticPr fontId="1" type="noConversion"/>
  </si>
  <si>
    <t>修改任务提示和前置</t>
    <phoneticPr fontId="1" type="noConversion"/>
  </si>
  <si>
    <t>修改扣费和天赋学习描述</t>
    <phoneticPr fontId="1" type="noConversion"/>
  </si>
  <si>
    <t>修改核晶模组开启</t>
    <phoneticPr fontId="1" type="noConversion"/>
  </si>
  <si>
    <t>修改英雄等级框</t>
    <phoneticPr fontId="1" type="noConversion"/>
  </si>
  <si>
    <t>PointShopGoods.csv</t>
  </si>
  <si>
    <t>HeroStarData.csv</t>
  </si>
  <si>
    <t>SystemMessage.csv</t>
    <phoneticPr fontId="1" type="noConversion"/>
  </si>
  <si>
    <t>UIView.csv</t>
    <phoneticPr fontId="1" type="noConversion"/>
  </si>
  <si>
    <t>HeroTalentConfig.csv</t>
  </si>
  <si>
    <t>天赋名称英文修改</t>
    <phoneticPr fontId="1" type="noConversion"/>
  </si>
  <si>
    <t>联盟创建解散配置修改，家族创建配置修改</t>
    <phoneticPr fontId="1" type="noConversion"/>
  </si>
  <si>
    <t>活跃度及联盟战队解散</t>
    <phoneticPr fontId="1" type="noConversion"/>
  </si>
  <si>
    <t>SystemMessage.csv;UIView.csv;ClanConfig.csv;KinConfig.csv;Entity.xml;Activity.csv;MailConfig.csv</t>
    <phoneticPr fontId="1" type="noConversion"/>
  </si>
  <si>
    <t>出生天赋和晋升获取天赋修改</t>
    <phoneticPr fontId="1" type="noConversion"/>
  </si>
  <si>
    <t>ActorPrize.csv；HeroTalentConfig.csv；PrizeUnlock.csv</t>
    <phoneticPr fontId="1" type="noConversion"/>
  </si>
  <si>
    <t>修复艾丽雅天赋错误</t>
    <phoneticPr fontId="1" type="noConversion"/>
  </si>
  <si>
    <t>修复英雄晋升天赋奖励错误</t>
    <phoneticPr fontId="1" type="noConversion"/>
  </si>
  <si>
    <t>修改新手引导天赋</t>
    <phoneticPr fontId="1" type="noConversion"/>
  </si>
  <si>
    <t>修改新皮肤图标</t>
    <phoneticPr fontId="1" type="noConversion"/>
  </si>
  <si>
    <t>PersonModel.csv;PrizeUnlock.csv;CreateHeroView.csv;HeroType.csv;HeroFreeWeekly.csv</t>
    <phoneticPr fontId="1" type="noConversion"/>
  </si>
  <si>
    <t>MailConfig.csv；ActorPrize.csv；PointShopGoods.csv；PrizeUnlock.csv</t>
    <phoneticPr fontId="1" type="noConversion"/>
  </si>
  <si>
    <t>杯赛描述修改</t>
    <phoneticPr fontId="1" type="noConversion"/>
  </si>
  <si>
    <t>修正天赋未激活描述</t>
    <phoneticPr fontId="1" type="noConversion"/>
  </si>
  <si>
    <t>PointShopGoods.csv；MailConfig.csv；PrizeUnlock.csv；PersonModel.csv；MailConfig.csv</t>
    <phoneticPr fontId="1" type="noConversion"/>
  </si>
  <si>
    <t>PointShopGoods.csv；MailConfig.csv；PrizeUnlock.csv；PersonModel.csv</t>
    <phoneticPr fontId="1" type="noConversion"/>
  </si>
  <si>
    <t>修改英雄解锁</t>
    <phoneticPr fontId="1" type="noConversion"/>
  </si>
  <si>
    <t>修改英雄解锁等级</t>
    <phoneticPr fontId="1" type="noConversion"/>
  </si>
  <si>
    <t>MailConfig.csv；PrizeUnlock.csv；PersonModel.csv</t>
    <phoneticPr fontId="1" type="noConversion"/>
  </si>
  <si>
    <t>修改英雄解锁</t>
    <phoneticPr fontId="1" type="noConversion"/>
  </si>
  <si>
    <t>天赋与解锁配置修改</t>
    <phoneticPr fontId="1" type="noConversion"/>
  </si>
  <si>
    <t>HeroTalentConfig.csv；PrizeUnlock.csv</t>
    <phoneticPr fontId="1" type="noConversion"/>
  </si>
  <si>
    <t>MailConfig.csv；PrizeUnlock.csv；PersonModel.csv；HeroType.csv</t>
    <phoneticPr fontId="1" type="noConversion"/>
  </si>
  <si>
    <t>SystemMessage.csv;UIView.csv；ClanConfig.csv；KinConfig.csv</t>
    <phoneticPr fontId="1" type="noConversion"/>
  </si>
  <si>
    <t>天赋奖励名称和未激活显示方式修改</t>
    <phoneticPr fontId="1" type="noConversion"/>
  </si>
  <si>
    <t>任务修改</t>
    <phoneticPr fontId="1" type="noConversion"/>
  </si>
  <si>
    <t>HeroTalentConfig.csv;UIView.csv</t>
    <phoneticPr fontId="1" type="noConversion"/>
  </si>
  <si>
    <t>SystemMessage.csv</t>
    <phoneticPr fontId="1" type="noConversion"/>
  </si>
  <si>
    <t>PrizeUnlock.csv；PersonModel.csv；HeroType.csv</t>
    <phoneticPr fontId="1" type="noConversion"/>
  </si>
  <si>
    <t>UIView.csv;SystemMessage.csv;Task.csv;Task_309_Bless.lua</t>
    <phoneticPr fontId="1" type="noConversion"/>
  </si>
  <si>
    <t>任务修改限制次数，角色自动接受任务，任务内容</t>
    <phoneticPr fontId="1" type="noConversion"/>
  </si>
  <si>
    <t>任务修改</t>
    <phoneticPr fontId="1" type="noConversion"/>
  </si>
  <si>
    <t>TaskData.lua;TaskListManage.lua;Task.csv</t>
    <phoneticPr fontId="1" type="noConversion"/>
  </si>
  <si>
    <t>Task.csv;任务600、601、602、605、608、611</t>
    <phoneticPr fontId="1" type="noConversion"/>
  </si>
  <si>
    <t>杯赛提示修改</t>
    <phoneticPr fontId="1" type="noConversion"/>
  </si>
  <si>
    <t>SystemMessage.csv;UIView.csv</t>
    <phoneticPr fontId="1" type="noConversion"/>
  </si>
  <si>
    <t>LifeHero.csv</t>
  </si>
  <si>
    <t>修正本命英雄限制</t>
    <phoneticPr fontId="1" type="noConversion"/>
  </si>
  <si>
    <t>杯赛提示和标签修改</t>
    <phoneticPr fontId="1" type="noConversion"/>
  </si>
  <si>
    <t>修改任务继续搜索放弃提示，改为自动随机接取</t>
    <phoneticPr fontId="1" type="noConversion"/>
  </si>
  <si>
    <t>SystemMessage.csv</t>
    <phoneticPr fontId="1" type="noConversion"/>
  </si>
  <si>
    <t>对应程序修改杯赛淘汰赛节点的错误提示</t>
    <phoneticPr fontId="1" type="noConversion"/>
  </si>
  <si>
    <t>联盟战队解散描述修改</t>
    <phoneticPr fontId="1" type="noConversion"/>
  </si>
  <si>
    <t>对应首胜乱码mpk包问题修改脚本</t>
    <phoneticPr fontId="1" type="noConversion"/>
  </si>
  <si>
    <t>ActorPrize.csv；PrizeUnlock.csv</t>
    <phoneticPr fontId="1" type="noConversion"/>
  </si>
  <si>
    <t>增加前期等级解锁送任务次数奖励</t>
    <phoneticPr fontId="1" type="noConversion"/>
  </si>
  <si>
    <t>增加星级最高级显示</t>
    <phoneticPr fontId="1" type="noConversion"/>
  </si>
  <si>
    <t>修改5级赠送搜索次数</t>
    <phoneticPr fontId="1" type="noConversion"/>
  </si>
  <si>
    <t>SideButtonList.csv</t>
    <phoneticPr fontId="1" type="noConversion"/>
  </si>
  <si>
    <t>修改侧边栏脚本和提示</t>
    <phoneticPr fontId="1" type="noConversion"/>
  </si>
  <si>
    <t>UIView.csv;LifeHeroPrize.csv;LifeHero.csv;SystemMessage.csv</t>
    <phoneticPr fontId="1" type="noConversion"/>
  </si>
  <si>
    <t>修改本命英雄奖励；杯赛、商城相关标签</t>
    <phoneticPr fontId="1" type="noConversion"/>
  </si>
  <si>
    <t>删除本命英雄开关</t>
    <phoneticPr fontId="1" type="noConversion"/>
  </si>
  <si>
    <t>Entity.xml</t>
  </si>
  <si>
    <t>SideButtonList.csv</t>
    <phoneticPr fontId="1" type="noConversion"/>
  </si>
  <si>
    <t>修改侧边栏提示文字</t>
    <phoneticPr fontId="1" type="noConversion"/>
  </si>
  <si>
    <t>修改本命英雄提示文字</t>
    <phoneticPr fontId="1" type="noConversion"/>
  </si>
  <si>
    <t>修改场均提示</t>
    <phoneticPr fontId="1" type="noConversion"/>
  </si>
  <si>
    <t>SystemMessage.csv;UIView.csv</t>
    <phoneticPr fontId="1" type="noConversion"/>
  </si>
  <si>
    <t>修改退出战队和房间的相应飘字</t>
    <phoneticPr fontId="1" type="noConversion"/>
  </si>
  <si>
    <t>修改任务次数赠送奖励描述</t>
    <phoneticPr fontId="1" type="noConversion"/>
  </si>
  <si>
    <t>修改本命英雄奖励提示</t>
    <phoneticPr fontId="1" type="noConversion"/>
  </si>
  <si>
    <t>修改杯赛提示;修改玩家退出匹配提示</t>
    <phoneticPr fontId="1" type="noConversion"/>
  </si>
  <si>
    <t>修改任务星级配置和条件</t>
    <phoneticPr fontId="1" type="noConversion"/>
  </si>
  <si>
    <t>踢出战队提示改成弹窗</t>
    <phoneticPr fontId="1" type="noConversion"/>
  </si>
  <si>
    <t>ActorPrize.csv；PrizeUnlock.csv</t>
    <phoneticPr fontId="1" type="noConversion"/>
  </si>
  <si>
    <t>ActorPrize.csv；PrizeUnlock.csv；Task.csv</t>
    <phoneticPr fontId="1" type="noConversion"/>
  </si>
  <si>
    <t>修改前期任务可接次数、接受条件、赠送次数</t>
    <phoneticPr fontId="1" type="noConversion"/>
  </si>
  <si>
    <t>WarRecordTableData.csv</t>
  </si>
  <si>
    <t>修改数据图表战绩评分的显示</t>
    <phoneticPr fontId="1" type="noConversion"/>
  </si>
  <si>
    <t>修改基因强化属性名</t>
    <phoneticPr fontId="1" type="noConversion"/>
  </si>
  <si>
    <t>修改杯赛说明</t>
    <phoneticPr fontId="1" type="noConversion"/>
  </si>
  <si>
    <t>UIView.csv</t>
    <phoneticPr fontId="1" type="noConversion"/>
  </si>
  <si>
    <t>UIView.csv；SystemMessage.csv</t>
    <phoneticPr fontId="1" type="noConversion"/>
  </si>
  <si>
    <t>修改联盟提示（杨晓伟）</t>
    <phoneticPr fontId="1" type="noConversion"/>
  </si>
  <si>
    <t>匹配提示修改</t>
    <phoneticPr fontId="1" type="noConversion"/>
  </si>
  <si>
    <t>HeroStarData.csv</t>
    <phoneticPr fontId="1" type="noConversion"/>
  </si>
  <si>
    <t>修改首胜奖励显示</t>
    <phoneticPr fontId="1" type="noConversion"/>
  </si>
  <si>
    <t>修改基因强化显示配置和要求</t>
    <phoneticPr fontId="1" type="noConversion"/>
  </si>
  <si>
    <t>修改杯赛全部节点提示信息</t>
    <phoneticPr fontId="1" type="noConversion"/>
  </si>
  <si>
    <t>结算、炫耀连破相关显示名调整</t>
    <phoneticPr fontId="1" type="noConversion"/>
  </si>
  <si>
    <t>修改联盟提示</t>
    <phoneticPr fontId="1" type="noConversion"/>
  </si>
  <si>
    <t>Task.csv;任务lua601、602、603、605、608、611</t>
    <phoneticPr fontId="1" type="noConversion"/>
  </si>
  <si>
    <t>Task.csv;</t>
  </si>
  <si>
    <t>修改联盟提示</t>
    <phoneticPr fontId="1" type="noConversion"/>
  </si>
  <si>
    <t>修改战争之王任务描述（陈崇豪）</t>
    <phoneticPr fontId="1" type="noConversion"/>
  </si>
  <si>
    <t>修改任务描述</t>
    <phoneticPr fontId="1" type="noConversion"/>
  </si>
  <si>
    <t>ActorPrize.csv</t>
    <phoneticPr fontId="1" type="noConversion"/>
  </si>
  <si>
    <t>修改任务奖励名</t>
    <phoneticPr fontId="1" type="noConversion"/>
  </si>
  <si>
    <t>修改任务飘字、禁用提示</t>
    <phoneticPr fontId="1" type="noConversion"/>
  </si>
  <si>
    <t>修改本命英雄引导、增加推广配置</t>
    <phoneticPr fontId="1" type="noConversion"/>
  </si>
  <si>
    <t>PersonModel.csv;MatchRoom.csv</t>
    <phoneticPr fontId="1" type="noConversion"/>
  </si>
  <si>
    <t>关闭李小龙</t>
    <phoneticPr fontId="1" type="noConversion"/>
  </si>
  <si>
    <t>师徒聊天传送，显示修改</t>
    <phoneticPr fontId="1" type="noConversion"/>
  </si>
  <si>
    <t>匹配添电脑改为等待60s</t>
    <phoneticPr fontId="1" type="noConversion"/>
  </si>
  <si>
    <t>修改英雄解锁</t>
    <phoneticPr fontId="1" type="noConversion"/>
  </si>
  <si>
    <t>PointShopGoods.csv；MailConfig.csv；PrizeUnlock.csv；PersonModel.csv</t>
    <phoneticPr fontId="1" type="noConversion"/>
  </si>
  <si>
    <t>PrizeUnlock.csv；PersonModel.csv；HeroType.csv;CreateHeroView.csv</t>
    <phoneticPr fontId="1" type="noConversion"/>
  </si>
  <si>
    <t>修改英雄解锁配置</t>
    <phoneticPr fontId="1" type="noConversion"/>
  </si>
  <si>
    <t>ChatDefaultChannel.csv</t>
    <phoneticPr fontId="1" type="noConversion"/>
  </si>
  <si>
    <t>进入房间自动调整默认频道</t>
    <phoneticPr fontId="1" type="noConversion"/>
  </si>
  <si>
    <t>修改杀小龙任务的完成条件</t>
    <phoneticPr fontId="1" type="noConversion"/>
  </si>
  <si>
    <t>任务lua609</t>
    <phoneticPr fontId="1" type="noConversion"/>
  </si>
  <si>
    <t>修改杯赛提示</t>
    <phoneticPr fontId="1" type="noConversion"/>
  </si>
  <si>
    <t>修改联盟邀请弹窗、飘字提示</t>
    <phoneticPr fontId="1" type="noConversion"/>
  </si>
  <si>
    <t>SystemMessage.csv</t>
    <phoneticPr fontId="1" type="noConversion"/>
  </si>
  <si>
    <t>UIView.csv；SystemMessage.csv</t>
    <phoneticPr fontId="1" type="noConversion"/>
  </si>
  <si>
    <t>修改排位赛飘字（冼云烽）</t>
    <phoneticPr fontId="1" type="noConversion"/>
  </si>
  <si>
    <t>修改任务15、607判定条件</t>
    <phoneticPr fontId="1" type="noConversion"/>
  </si>
  <si>
    <t>修改联盟邀请飘字</t>
    <phoneticPr fontId="1" type="noConversion"/>
  </si>
  <si>
    <t>董哲宇</t>
  </si>
  <si>
    <t>Task.csv;</t>
    <phoneticPr fontId="1" type="noConversion"/>
  </si>
  <si>
    <t>Task.csv;任务lua15/607</t>
    <phoneticPr fontId="1" type="noConversion"/>
  </si>
  <si>
    <t>修改聊天等级和冷却</t>
    <phoneticPr fontId="1" type="noConversion"/>
  </si>
  <si>
    <t>修正任务15配置</t>
    <phoneticPr fontId="1" type="noConversion"/>
  </si>
  <si>
    <t>Task.csv</t>
    <phoneticPr fontId="1" type="noConversion"/>
  </si>
  <si>
    <t>修改联盟相关飘字</t>
    <phoneticPr fontId="1" type="noConversion"/>
  </si>
  <si>
    <t>增加搓合失败，充值成功提示</t>
    <phoneticPr fontId="1" type="noConversion"/>
  </si>
  <si>
    <t>自定义开始游戏后在大厅不显示</t>
    <phoneticPr fontId="1" type="noConversion"/>
  </si>
  <si>
    <t>缩短匹配等待时间</t>
    <phoneticPr fontId="1" type="noConversion"/>
  </si>
  <si>
    <t>增加ad的调用描述</t>
    <phoneticPr fontId="1" type="noConversion"/>
  </si>
  <si>
    <t>修正排位描述错误</t>
    <phoneticPr fontId="1" type="noConversion"/>
  </si>
  <si>
    <t>杯赛修改价格，免费杯赛全部改为小组赛</t>
    <phoneticPr fontId="1" type="noConversion"/>
  </si>
  <si>
    <t>LegendCupDetail.csv</t>
    <phoneticPr fontId="1" type="noConversion"/>
  </si>
  <si>
    <t>LegendCup.csv；LegendCupDetail.csv；LegendCupTypeInfo.csv</t>
    <phoneticPr fontId="1" type="noConversion"/>
  </si>
  <si>
    <t>LegendCup.csv;LegendCupDetail.csv;LegendCupTypeInfo.csv;LegendCupPrizeConfig.csv;LegendCupTipConfig.csv</t>
    <phoneticPr fontId="1" type="noConversion"/>
  </si>
  <si>
    <t>HeroTalentConfig.csv</t>
    <phoneticPr fontId="1" type="noConversion"/>
  </si>
  <si>
    <t>新地图不开18级战略天赋</t>
    <phoneticPr fontId="1" type="noConversion"/>
  </si>
  <si>
    <t>加速跑增加开关</t>
    <phoneticPr fontId="1" type="noConversion"/>
  </si>
  <si>
    <t>SceneMatron.csv</t>
  </si>
  <si>
    <t>SummonerSkill.csv</t>
  </si>
  <si>
    <t>玩法模式增加默认召唤师技能</t>
    <phoneticPr fontId="1" type="noConversion"/>
  </si>
  <si>
    <t>WarStatisticMap</t>
    <phoneticPr fontId="1" type="noConversion"/>
  </si>
  <si>
    <t>修改新地图战绩显示提示</t>
    <phoneticPr fontId="1" type="noConversion"/>
  </si>
  <si>
    <t>修改新地图阵营数量人数</t>
    <phoneticPr fontId="1" type="noConversion"/>
  </si>
  <si>
    <t>SchemeMatchPlanRatio.csv;SchemeMatchPlan.csv</t>
    <phoneticPr fontId="1" type="noConversion"/>
  </si>
  <si>
    <t>新地图匹配配置</t>
    <phoneticPr fontId="1" type="noConversion"/>
  </si>
  <si>
    <t>小地图打点修复</t>
    <phoneticPr fontId="1" type="noConversion"/>
  </si>
  <si>
    <t>增加随机英雄配置</t>
    <phoneticPr fontId="1" type="noConversion"/>
  </si>
  <si>
    <t>MinimapStaticIcon.csv</t>
    <phoneticPr fontId="1" type="noConversion"/>
  </si>
  <si>
    <t>WarPoint.csv；MinimapStaticIcon.csv；Monster.csv；WarInfo.csv</t>
    <phoneticPr fontId="1" type="noConversion"/>
  </si>
  <si>
    <t>新地图npc配置</t>
    <phoneticPr fontId="1" type="noConversion"/>
  </si>
  <si>
    <t>修改新地图屏蔽英雄</t>
    <phoneticPr fontId="1" type="noConversion"/>
  </si>
  <si>
    <t>MinimapStaticIcon.csv</t>
    <phoneticPr fontId="1" type="noConversion"/>
  </si>
  <si>
    <t>杯赛设密码飘字描述修改</t>
    <phoneticPr fontId="1" type="noConversion"/>
  </si>
  <si>
    <t>修正新地图复活打点</t>
    <phoneticPr fontId="1" type="noConversion"/>
  </si>
  <si>
    <t>命魂更换</t>
    <phoneticPr fontId="1" type="noConversion"/>
  </si>
  <si>
    <t>Effect.bin；Effect.csv；Entity.xml；SpellLogic.csv</t>
    <phoneticPr fontId="1" type="noConversion"/>
  </si>
  <si>
    <t>SystemMessage.csv；LegendCupLimit.csv</t>
    <phoneticPr fontId="1" type="noConversion"/>
  </si>
  <si>
    <t>联盟杯赛活跃度修改</t>
    <phoneticPr fontId="1" type="noConversion"/>
  </si>
  <si>
    <t>SchemeMatchPlan.csv</t>
    <phoneticPr fontId="1" type="noConversion"/>
  </si>
  <si>
    <t>新地图匹配参数修改</t>
    <phoneticPr fontId="1" type="noConversion"/>
  </si>
  <si>
    <t>SystemMessage.csv；UIView.csv；LegendCup.csv；ClanConfig.csv；New_GeRenSai_Down.png；New_GeRenSai_Up.png</t>
    <phoneticPr fontId="1" type="noConversion"/>
  </si>
  <si>
    <t>杯赛参数及提示、图片资源</t>
    <phoneticPr fontId="1" type="noConversion"/>
  </si>
  <si>
    <t>LegendCup.csv</t>
    <phoneticPr fontId="1" type="noConversion"/>
  </si>
  <si>
    <t>杯赛去掉0天报名时间</t>
    <phoneticPr fontId="1" type="noConversion"/>
  </si>
  <si>
    <t>WebUrl.csv</t>
    <phoneticPr fontId="1" type="noConversion"/>
  </si>
  <si>
    <t>活动内置网页测试页面配置修改</t>
    <phoneticPr fontId="1" type="noConversion"/>
  </si>
  <si>
    <t>房间不能踢人提示</t>
    <phoneticPr fontId="1" type="noConversion"/>
  </si>
  <si>
    <t>杯赛创建名配置</t>
    <phoneticPr fontId="1" type="noConversion"/>
  </si>
  <si>
    <t>赛季功能脚本修改</t>
    <phoneticPr fontId="1" type="noConversion"/>
  </si>
  <si>
    <t>Task.csv；SchemeMatchSeasonTime.csv；SchemeMatchSeasonPrize.csv</t>
    <phoneticPr fontId="1" type="noConversion"/>
  </si>
  <si>
    <t>OBCtrlConfig.csv</t>
  </si>
  <si>
    <t>ob功能快捷键与配置脚本</t>
    <phoneticPr fontId="1" type="noConversion"/>
  </si>
  <si>
    <t>WebUrl.csv；SocialSharing.csv；UIView.csv</t>
    <phoneticPr fontId="1" type="noConversion"/>
  </si>
  <si>
    <t>修改内置网页和活动配置</t>
    <phoneticPr fontId="1" type="noConversion"/>
  </si>
  <si>
    <t>Task.csv</t>
    <phoneticPr fontId="1" type="noConversion"/>
  </si>
  <si>
    <t>修改排位任务等级配置</t>
    <phoneticPr fontId="1" type="noConversion"/>
  </si>
  <si>
    <t>LoadingWarTip.csv</t>
    <phoneticPr fontId="1" type="noConversion"/>
  </si>
  <si>
    <t>加载界面提示修正</t>
    <phoneticPr fontId="1" type="noConversion"/>
  </si>
  <si>
    <t>ChatEmotion.csv</t>
    <phoneticPr fontId="1" type="noConversion"/>
  </si>
  <si>
    <t>修正表情对应商城配置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</si>
</sst>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8" fillId="0" borderId="0" xfId="0" applyFont="1">
      <alignment vertical="center"/>
    </xf>
    <xf numFmtId="0" fontId="4" fillId="0" borderId="0" xfId="0" applyFont="1" applyAlignment="1">
      <alignment vertical="center" wrapText="1"/>
    </xf>
    <xf numFmtId="0" fontId="8" fillId="0" borderId="0" xfId="0" applyFont="1" applyAlignment="1">
      <alignment vertical="center" wrapText="1"/>
    </xf>
    <xf numFmtId="0" fontId="4" fillId="0" borderId="0" xfId="0" applyFont="1" applyBorder="1" applyAlignment="1">
      <alignment horizontal="left" vertical="center"/>
    </xf>
    <xf numFmtId="0" fontId="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64"/>
  <sheetViews>
    <sheetView tabSelected="1" topLeftCell="A10" workbookViewId="0">
      <pane ySplit="4620" topLeftCell="A260" activePane="bottomLeft"/>
      <selection activeCell="D1" sqref="D1"/>
      <selection pane="bottomLeft" activeCell="C265" sqref="C265"/>
    </sheetView>
  </sheetViews>
  <sheetFormatPr defaultRowHeight="12" x14ac:dyDescent="0.15"/>
  <cols>
    <col min="1" max="2" width="9" style="9"/>
    <col min="3" max="3" width="52.5" style="9" customWidth="1"/>
    <col min="4" max="4" width="54.75" style="11" customWidth="1"/>
    <col min="5" max="7" width="9" style="9"/>
    <col min="8" max="8" width="80.125" style="11" customWidth="1"/>
    <col min="9" max="16384" width="9" style="9"/>
  </cols>
  <sheetData>
    <row r="1" spans="1:17" s="5" customFormat="1" x14ac:dyDescent="0.15">
      <c r="A1" s="1" t="s">
        <v>0</v>
      </c>
      <c r="B1" s="1" t="s">
        <v>1</v>
      </c>
      <c r="C1" s="1" t="s">
        <v>2</v>
      </c>
      <c r="D1" s="13" t="s">
        <v>3</v>
      </c>
      <c r="E1" s="2" t="s">
        <v>4</v>
      </c>
      <c r="F1" s="1" t="s">
        <v>5</v>
      </c>
      <c r="G1" s="3" t="s">
        <v>6</v>
      </c>
      <c r="H1" s="4" t="s">
        <v>7</v>
      </c>
    </row>
    <row r="2" spans="1:17" s="5" customFormat="1" ht="72" x14ac:dyDescent="0.15">
      <c r="A2" s="6" t="str">
        <f t="shared" ref="A2" si="0">A1</f>
        <v>更新日期</v>
      </c>
      <c r="B2" s="5" t="e">
        <f t="shared" ref="B2" si="1">B1+1</f>
        <v>#VALUE!</v>
      </c>
      <c r="C2" s="10" t="s">
        <v>11</v>
      </c>
      <c r="D2" s="10" t="s">
        <v>12</v>
      </c>
      <c r="E2" s="5" t="s">
        <v>14</v>
      </c>
      <c r="F2" s="5" t="s">
        <v>13</v>
      </c>
      <c r="G2" s="7" t="s">
        <v>10</v>
      </c>
      <c r="H2" s="8"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5" t="s">
        <v>8</v>
      </c>
      <c r="Q2" s="5" t="s">
        <v>9</v>
      </c>
    </row>
    <row r="3" spans="1:17" s="5" customFormat="1" x14ac:dyDescent="0.15">
      <c r="A3" s="6"/>
      <c r="C3" s="10"/>
      <c r="D3" s="10"/>
      <c r="G3" s="7"/>
      <c r="H3" s="8"/>
    </row>
    <row r="4" spans="1:17" s="5" customFormat="1" ht="24" x14ac:dyDescent="0.15">
      <c r="A4" s="6">
        <v>42662</v>
      </c>
      <c r="B4" s="5">
        <v>1</v>
      </c>
      <c r="C4" s="5" t="s">
        <v>15</v>
      </c>
      <c r="D4" s="10" t="s">
        <v>16</v>
      </c>
      <c r="E4" s="5" t="s">
        <v>14</v>
      </c>
      <c r="F4" s="5" t="s">
        <v>17</v>
      </c>
      <c r="G4" s="7" t="s">
        <v>10</v>
      </c>
      <c r="H4" s="8" t="str">
        <f t="shared" ref="H4:H41" si="2">CONCATENATE(F4,"","【",E4,"】[",G4,"]:",C4,"。(修改文件:",D4,")")</f>
        <v>董哲宇【全版本】[内部知晓]:修改小龙图标。(修改文件:Monster.csv
MinimapIcon.csv)</v>
      </c>
    </row>
    <row r="5" spans="1:17" s="5" customFormat="1" x14ac:dyDescent="0.15">
      <c r="A5" s="6"/>
      <c r="D5" s="10"/>
      <c r="G5" s="7"/>
      <c r="H5" s="8"/>
    </row>
    <row r="6" spans="1:17" s="5" customFormat="1" x14ac:dyDescent="0.15">
      <c r="A6" s="6">
        <v>42667</v>
      </c>
      <c r="B6" s="5">
        <v>1</v>
      </c>
      <c r="C6" s="5" t="s">
        <v>19</v>
      </c>
      <c r="D6" s="10" t="s">
        <v>18</v>
      </c>
      <c r="E6" s="5" t="s">
        <v>14</v>
      </c>
      <c r="F6" s="5" t="s">
        <v>17</v>
      </c>
      <c r="G6" s="7" t="s">
        <v>10</v>
      </c>
      <c r="H6" s="8" t="str">
        <f t="shared" si="2"/>
        <v>董哲宇【全版本】[内部知晓]:修改撮合描述。(修改文件:SystemMessage.csv)</v>
      </c>
    </row>
    <row r="7" spans="1:17" s="5" customFormat="1" x14ac:dyDescent="0.15">
      <c r="A7" s="6">
        <v>42667</v>
      </c>
      <c r="B7" s="5">
        <v>2</v>
      </c>
      <c r="C7" s="5" t="s">
        <v>21</v>
      </c>
      <c r="D7" s="10" t="s">
        <v>20</v>
      </c>
      <c r="E7" s="5" t="s">
        <v>14</v>
      </c>
      <c r="F7" s="5" t="s">
        <v>17</v>
      </c>
      <c r="G7" s="7" t="s">
        <v>10</v>
      </c>
      <c r="H7" s="8" t="str">
        <f t="shared" si="2"/>
        <v>董哲宇【全版本】[内部知晓]:取消小地图各种召唤物打点图标。(修改文件:MinimapIcon.csv;Monster.csv)</v>
      </c>
    </row>
    <row r="8" spans="1:17" s="5" customFormat="1" x14ac:dyDescent="0.15">
      <c r="A8" s="6"/>
      <c r="D8" s="10"/>
      <c r="G8" s="7"/>
      <c r="H8" s="8" t="str">
        <f t="shared" si="2"/>
        <v>【】[]:。(修改文件:)</v>
      </c>
    </row>
    <row r="9" spans="1:17" s="5" customFormat="1" x14ac:dyDescent="0.15">
      <c r="A9" s="6">
        <v>42668</v>
      </c>
      <c r="B9" s="5">
        <v>1</v>
      </c>
      <c r="C9" s="5" t="s">
        <v>22</v>
      </c>
      <c r="D9" s="10" t="s">
        <v>18</v>
      </c>
      <c r="E9" s="5" t="s">
        <v>14</v>
      </c>
      <c r="F9" s="5" t="s">
        <v>17</v>
      </c>
      <c r="G9" s="7" t="s">
        <v>10</v>
      </c>
      <c r="H9" s="8" t="str">
        <f t="shared" ref="H9" si="3">CONCATENATE(F9,"","【",E9,"】[",G9,"]:",C9,"。(修改文件:",D9,")")</f>
        <v>董哲宇【全版本】[内部知晓]:修改聊天系统描述。(修改文件:SystemMessage.csv)</v>
      </c>
    </row>
    <row r="10" spans="1:17" s="5" customFormat="1" x14ac:dyDescent="0.15">
      <c r="A10" s="6"/>
      <c r="D10" s="10"/>
      <c r="G10" s="7"/>
      <c r="H10" s="8" t="str">
        <f t="shared" si="2"/>
        <v>【】[]:。(修改文件:)</v>
      </c>
    </row>
    <row r="11" spans="1:17" s="5" customFormat="1" x14ac:dyDescent="0.15">
      <c r="A11" s="6">
        <v>42669</v>
      </c>
      <c r="B11" s="5">
        <v>1</v>
      </c>
      <c r="C11" s="5" t="s">
        <v>23</v>
      </c>
      <c r="D11" s="10" t="s">
        <v>18</v>
      </c>
      <c r="E11" s="5" t="s">
        <v>14</v>
      </c>
      <c r="F11" s="5" t="s">
        <v>17</v>
      </c>
      <c r="G11" s="7" t="s">
        <v>10</v>
      </c>
      <c r="H11" s="8" t="str">
        <f t="shared" si="2"/>
        <v>董哲宇【全版本】[内部知晓]:修改等待房间进入描述。(修改文件:SystemMessage.csv)</v>
      </c>
    </row>
    <row r="12" spans="1:17" s="5" customFormat="1" x14ac:dyDescent="0.15">
      <c r="A12" s="6">
        <v>42669</v>
      </c>
      <c r="B12" s="5">
        <v>2</v>
      </c>
      <c r="C12" s="5" t="s">
        <v>29</v>
      </c>
      <c r="D12" s="10" t="s">
        <v>28</v>
      </c>
      <c r="E12" s="5" t="s">
        <v>14</v>
      </c>
      <c r="F12" s="5" t="s">
        <v>17</v>
      </c>
      <c r="G12" s="7" t="s">
        <v>10</v>
      </c>
      <c r="H12" s="8" t="str">
        <f t="shared" ref="H12" si="4">CONCATENATE(F12,"","【",E12,"】[",G12,"]:",C12,"。(修改文件:",D12,")")</f>
        <v>董哲宇【全版本】[内部知晓]:修正提前出现的大龙图标和刷野怪改到90秒。(修改文件:WarInfo.csv)</v>
      </c>
    </row>
    <row r="13" spans="1:17" s="5" customFormat="1" ht="36" x14ac:dyDescent="0.15">
      <c r="A13" s="6">
        <v>42669</v>
      </c>
      <c r="B13" s="5">
        <v>3</v>
      </c>
      <c r="C13" s="5" t="s">
        <v>24</v>
      </c>
      <c r="D13" s="10" t="s">
        <v>27</v>
      </c>
      <c r="E13" s="5" t="s">
        <v>14</v>
      </c>
      <c r="F13" s="5" t="s">
        <v>17</v>
      </c>
      <c r="G13" s="7" t="s">
        <v>10</v>
      </c>
      <c r="H13" s="8" t="str">
        <f t="shared" si="2"/>
        <v>董哲宇【全版本】[内部知晓]:修改小龙提前显示以及tab时间显示。(修改文件:AIActionScheme.bin；AIDecisionScheme.csv；AIInfoScheme.csv；AIMonsterConfig.csv；WarInfo.csv；WarPoint.csv；Monster.csv；MinimapStaticIcon.csv)</v>
      </c>
    </row>
    <row r="14" spans="1:17" s="5" customFormat="1" x14ac:dyDescent="0.15">
      <c r="A14" s="6">
        <v>42669</v>
      </c>
      <c r="B14" s="5">
        <v>4</v>
      </c>
      <c r="C14" s="5" t="s">
        <v>26</v>
      </c>
      <c r="D14" s="10" t="s">
        <v>25</v>
      </c>
      <c r="E14" s="5" t="s">
        <v>14</v>
      </c>
      <c r="F14" s="5" t="s">
        <v>17</v>
      </c>
      <c r="G14" s="7" t="s">
        <v>10</v>
      </c>
      <c r="H14" s="8" t="str">
        <f t="shared" si="2"/>
        <v>董哲宇【全版本】[内部知晓]:修正主城狙击手、炸弹人大招。(修改文件:TalentLearn.csv)</v>
      </c>
    </row>
    <row r="15" spans="1:17" s="5" customFormat="1" x14ac:dyDescent="0.15">
      <c r="A15" s="6"/>
      <c r="D15" s="10"/>
      <c r="G15" s="7"/>
      <c r="H15" s="8" t="str">
        <f t="shared" si="2"/>
        <v>【】[]:。(修改文件:)</v>
      </c>
    </row>
    <row r="16" spans="1:17" s="5" customFormat="1" ht="24" x14ac:dyDescent="0.15">
      <c r="A16" s="6">
        <v>42670</v>
      </c>
      <c r="B16" s="5">
        <v>1</v>
      </c>
      <c r="C16" s="5" t="s">
        <v>30</v>
      </c>
      <c r="D16" s="10" t="s">
        <v>31</v>
      </c>
      <c r="E16" s="5" t="s">
        <v>14</v>
      </c>
      <c r="F16" s="5" t="s">
        <v>17</v>
      </c>
      <c r="G16" s="7" t="s">
        <v>10</v>
      </c>
      <c r="H16" s="8" t="str">
        <f t="shared" si="2"/>
        <v>董哲宇【全版本】[内部知晓]:主城pk增加清除有害buff功能。(修改文件:Effect.csv;buff.xml;effect.bin)</v>
      </c>
    </row>
    <row r="17" spans="1:8" s="5" customFormat="1" x14ac:dyDescent="0.15">
      <c r="A17" s="6"/>
      <c r="D17" s="10"/>
      <c r="G17" s="7"/>
      <c r="H17" s="8" t="str">
        <f t="shared" si="2"/>
        <v>【】[]:。(修改文件:)</v>
      </c>
    </row>
    <row r="18" spans="1:8" s="5" customFormat="1" x14ac:dyDescent="0.15">
      <c r="A18" s="6"/>
      <c r="B18" s="5">
        <v>1</v>
      </c>
      <c r="C18" s="5" t="s">
        <v>33</v>
      </c>
      <c r="D18" s="10" t="s">
        <v>32</v>
      </c>
      <c r="E18" s="5" t="s">
        <v>14</v>
      </c>
      <c r="F18" s="5" t="s">
        <v>17</v>
      </c>
      <c r="G18" s="7" t="s">
        <v>10</v>
      </c>
      <c r="H18" s="8" t="str">
        <f t="shared" si="2"/>
        <v>董哲宇【全版本】[内部知晓]:修改捐赠控件名称、联盟信息描述。(修改文件:UIView.csv)</v>
      </c>
    </row>
    <row r="19" spans="1:8" s="5" customFormat="1" x14ac:dyDescent="0.15">
      <c r="A19" s="6"/>
      <c r="D19" s="10"/>
      <c r="G19" s="7"/>
      <c r="H19" s="8" t="str">
        <f t="shared" si="2"/>
        <v>【】[]:。(修改文件:)</v>
      </c>
    </row>
    <row r="20" spans="1:8" s="5" customFormat="1" x14ac:dyDescent="0.15">
      <c r="A20" s="6"/>
      <c r="B20" s="5">
        <v>1</v>
      </c>
      <c r="C20" s="5" t="s">
        <v>35</v>
      </c>
      <c r="D20" s="10" t="s">
        <v>34</v>
      </c>
      <c r="E20" s="5" t="s">
        <v>14</v>
      </c>
      <c r="F20" s="5" t="s">
        <v>17</v>
      </c>
      <c r="G20" s="7" t="s">
        <v>10</v>
      </c>
      <c r="H20" s="8" t="str">
        <f t="shared" si="2"/>
        <v>董哲宇【全版本】[内部知晓]:增加联盟说明。(修改文件:ClanConfig.csv)</v>
      </c>
    </row>
    <row r="21" spans="1:8" s="5" customFormat="1" x14ac:dyDescent="0.15">
      <c r="A21" s="6"/>
      <c r="D21" s="10"/>
      <c r="G21" s="7"/>
      <c r="H21" s="8" t="str">
        <f t="shared" si="2"/>
        <v>【】[]:。(修改文件:)</v>
      </c>
    </row>
    <row r="22" spans="1:8" s="5" customFormat="1" x14ac:dyDescent="0.15">
      <c r="A22" s="6">
        <v>42696</v>
      </c>
      <c r="B22" s="5">
        <v>1</v>
      </c>
      <c r="C22" s="5" t="s">
        <v>36</v>
      </c>
      <c r="D22" s="10" t="s">
        <v>37</v>
      </c>
      <c r="E22" s="5" t="s">
        <v>14</v>
      </c>
      <c r="F22" s="5" t="s">
        <v>17</v>
      </c>
      <c r="G22" s="7" t="s">
        <v>10</v>
      </c>
      <c r="H22" s="8" t="str">
        <f t="shared" si="2"/>
        <v>董哲宇【全版本】[内部知晓]:修改永恒宝箱大字广播。(修改文件:ActorPrizeGroup.csv)</v>
      </c>
    </row>
    <row r="23" spans="1:8" s="5" customFormat="1" x14ac:dyDescent="0.15">
      <c r="A23" s="6"/>
      <c r="D23" s="10"/>
      <c r="G23" s="7"/>
      <c r="H23" s="8" t="str">
        <f t="shared" si="2"/>
        <v>【】[]:。(修改文件:)</v>
      </c>
    </row>
    <row r="24" spans="1:8" s="5" customFormat="1" x14ac:dyDescent="0.15">
      <c r="A24" s="6">
        <v>42711</v>
      </c>
      <c r="B24" s="5">
        <v>1</v>
      </c>
      <c r="C24" s="5" t="s">
        <v>39</v>
      </c>
      <c r="D24" s="10" t="s">
        <v>38</v>
      </c>
      <c r="E24" s="5" t="s">
        <v>14</v>
      </c>
      <c r="F24" s="5" t="s">
        <v>17</v>
      </c>
      <c r="G24" s="7" t="s">
        <v>10</v>
      </c>
      <c r="H24" s="8" t="str">
        <f t="shared" si="2"/>
        <v>董哲宇【全版本】[内部知晓]:修改杯赛脚本。(修改文件:LegendCup.csv)</v>
      </c>
    </row>
    <row r="25" spans="1:8" s="5" customFormat="1" ht="24" x14ac:dyDescent="0.15">
      <c r="A25" s="6">
        <v>42711</v>
      </c>
      <c r="B25" s="5">
        <v>2</v>
      </c>
      <c r="C25" s="5" t="s">
        <v>40</v>
      </c>
      <c r="D25" s="10" t="s">
        <v>41</v>
      </c>
      <c r="E25" s="5" t="s">
        <v>14</v>
      </c>
      <c r="F25" s="5" t="s">
        <v>17</v>
      </c>
      <c r="G25" s="7" t="s">
        <v>10</v>
      </c>
      <c r="H25" s="8" t="str">
        <f t="shared" si="2"/>
        <v>董哲宇【全版本】[内部知晓]:修改战队相关描述。(修改文件:KinConfig.csv；KinLevel.csv；TopSideListLevelLimit.csv；SystemMessage.csv)</v>
      </c>
    </row>
    <row r="26" spans="1:8" ht="24" x14ac:dyDescent="0.15">
      <c r="A26" s="6">
        <v>42711</v>
      </c>
      <c r="B26" s="5">
        <v>3</v>
      </c>
      <c r="C26" s="9" t="s">
        <v>43</v>
      </c>
      <c r="D26" s="10" t="s">
        <v>42</v>
      </c>
      <c r="E26" s="5" t="s">
        <v>14</v>
      </c>
      <c r="F26" s="5" t="s">
        <v>17</v>
      </c>
      <c r="G26" s="7" t="s">
        <v>10</v>
      </c>
      <c r="H26" s="8" t="str">
        <f t="shared" si="2"/>
        <v>董哲宇【全版本】[内部知晓]:修改联盟配置及联盟家族说明。(修改文件:ClanLevel.csv;ClanConfig.csv;KinConfig.csv)</v>
      </c>
    </row>
    <row r="27" spans="1:8" x14ac:dyDescent="0.15">
      <c r="A27" s="6"/>
      <c r="B27" s="5"/>
      <c r="D27" s="10"/>
      <c r="E27" s="5"/>
      <c r="F27" s="5"/>
      <c r="G27" s="7"/>
      <c r="H27" s="8" t="str">
        <f t="shared" si="2"/>
        <v>【】[]:。(修改文件:)</v>
      </c>
    </row>
    <row r="28" spans="1:8" x14ac:dyDescent="0.15">
      <c r="A28" s="6">
        <v>42716</v>
      </c>
      <c r="B28" s="5">
        <v>1</v>
      </c>
      <c r="C28" s="9" t="s">
        <v>44</v>
      </c>
      <c r="D28" s="10" t="s">
        <v>45</v>
      </c>
      <c r="E28" s="5" t="s">
        <v>14</v>
      </c>
      <c r="F28" s="5" t="s">
        <v>17</v>
      </c>
      <c r="G28" s="7" t="s">
        <v>10</v>
      </c>
      <c r="H28" s="8" t="str">
        <f t="shared" si="2"/>
        <v>董哲宇【全版本】[内部知晓]:增加英雄操作模式类型列。(修改文件:PersonModel.csv)</v>
      </c>
    </row>
    <row r="29" spans="1:8" x14ac:dyDescent="0.15">
      <c r="A29" s="6"/>
      <c r="B29" s="5"/>
      <c r="D29" s="10"/>
      <c r="E29" s="5"/>
      <c r="F29" s="5"/>
      <c r="G29" s="7"/>
      <c r="H29" s="8" t="str">
        <f t="shared" si="2"/>
        <v>【】[]:。(修改文件:)</v>
      </c>
    </row>
    <row r="30" spans="1:8" x14ac:dyDescent="0.15">
      <c r="A30" s="6">
        <v>42718</v>
      </c>
      <c r="B30" s="5">
        <v>1</v>
      </c>
      <c r="C30" s="9" t="s">
        <v>46</v>
      </c>
      <c r="D30" s="10" t="s">
        <v>48</v>
      </c>
      <c r="E30" s="5" t="s">
        <v>14</v>
      </c>
      <c r="F30" s="5" t="s">
        <v>17</v>
      </c>
      <c r="G30" s="7" t="s">
        <v>10</v>
      </c>
      <c r="H30" s="8" t="str">
        <f t="shared" si="2"/>
        <v>董哲宇【全版本】[内部知晓]:修改任务脚本。(修改文件:Task.csv)</v>
      </c>
    </row>
    <row r="31" spans="1:8" x14ac:dyDescent="0.15">
      <c r="A31" s="6">
        <v>42718</v>
      </c>
      <c r="B31" s="5">
        <v>1</v>
      </c>
      <c r="C31" s="9" t="s">
        <v>47</v>
      </c>
      <c r="D31" s="10" t="s">
        <v>49</v>
      </c>
      <c r="E31" s="5" t="s">
        <v>14</v>
      </c>
      <c r="F31" s="5" t="s">
        <v>17</v>
      </c>
      <c r="G31" s="7" t="s">
        <v>10</v>
      </c>
      <c r="H31" s="8" t="str">
        <f t="shared" si="2"/>
        <v>董哲宇【全版本】[内部知晓]:修改相机脚本。(修改文件:CameraParamConfig.csv)</v>
      </c>
    </row>
    <row r="32" spans="1:8" x14ac:dyDescent="0.15">
      <c r="A32" s="6"/>
      <c r="B32" s="5"/>
      <c r="D32" s="10"/>
      <c r="E32" s="5"/>
      <c r="F32" s="5"/>
      <c r="G32" s="7"/>
      <c r="H32" s="8" t="str">
        <f t="shared" si="2"/>
        <v>【】[]:。(修改文件:)</v>
      </c>
    </row>
    <row r="33" spans="1:8" x14ac:dyDescent="0.15">
      <c r="A33" s="6">
        <v>42724</v>
      </c>
      <c r="B33" s="5">
        <v>1</v>
      </c>
      <c r="C33" s="9" t="s">
        <v>50</v>
      </c>
      <c r="D33" s="11" t="s">
        <v>48</v>
      </c>
      <c r="E33" s="5" t="s">
        <v>14</v>
      </c>
      <c r="F33" s="5" t="s">
        <v>17</v>
      </c>
      <c r="G33" s="7" t="s">
        <v>10</v>
      </c>
      <c r="H33" s="8" t="str">
        <f t="shared" si="2"/>
        <v>董哲宇【全版本】[内部知晓]:任务脚本加列，修改测试配置。(修改文件:Task.csv)</v>
      </c>
    </row>
    <row r="34" spans="1:8" x14ac:dyDescent="0.15">
      <c r="A34" s="6"/>
      <c r="B34" s="5"/>
      <c r="E34" s="5"/>
      <c r="F34" s="5"/>
      <c r="G34" s="7"/>
      <c r="H34" s="8" t="str">
        <f t="shared" si="2"/>
        <v>【】[]:。(修改文件:)</v>
      </c>
    </row>
    <row r="35" spans="1:8" x14ac:dyDescent="0.15">
      <c r="A35" s="6">
        <v>42726</v>
      </c>
      <c r="B35" s="5">
        <v>1</v>
      </c>
      <c r="C35" s="9" t="s">
        <v>52</v>
      </c>
      <c r="D35" s="10" t="s">
        <v>51</v>
      </c>
      <c r="E35" s="5" t="s">
        <v>14</v>
      </c>
      <c r="F35" s="5" t="s">
        <v>17</v>
      </c>
      <c r="G35" s="7" t="s">
        <v>10</v>
      </c>
      <c r="H35" s="8" t="str">
        <f t="shared" si="2"/>
        <v>董哲宇【全版本】[内部知晓]:修改李寻欢默认天赋技能显示。(修改文件:TalentEffect.csv)</v>
      </c>
    </row>
    <row r="36" spans="1:8" x14ac:dyDescent="0.15">
      <c r="A36" s="6"/>
      <c r="B36" s="5"/>
      <c r="D36" s="10"/>
      <c r="E36" s="5"/>
      <c r="F36" s="5"/>
      <c r="G36" s="7"/>
      <c r="H36" s="8" t="str">
        <f t="shared" si="2"/>
        <v>【】[]:。(修改文件:)</v>
      </c>
    </row>
    <row r="37" spans="1:8" x14ac:dyDescent="0.15">
      <c r="A37" s="6">
        <v>42727</v>
      </c>
      <c r="B37" s="9">
        <v>1</v>
      </c>
      <c r="C37" s="9" t="s">
        <v>55</v>
      </c>
      <c r="D37" s="11" t="s">
        <v>53</v>
      </c>
      <c r="E37" s="5" t="s">
        <v>14</v>
      </c>
      <c r="F37" s="5" t="s">
        <v>17</v>
      </c>
      <c r="G37" s="7" t="s">
        <v>10</v>
      </c>
      <c r="H37" s="8" t="str">
        <f t="shared" si="2"/>
        <v>董哲宇【全版本】[内部知晓]:修改皮肤品质。(修改文件:SkinInfo.csv)</v>
      </c>
    </row>
    <row r="38" spans="1:8" x14ac:dyDescent="0.15">
      <c r="E38" s="5"/>
      <c r="F38" s="5"/>
      <c r="G38" s="7"/>
      <c r="H38" s="8" t="str">
        <f t="shared" si="2"/>
        <v>【】[]:。(修改文件:)</v>
      </c>
    </row>
    <row r="39" spans="1:8" x14ac:dyDescent="0.15">
      <c r="A39" s="6">
        <v>42730</v>
      </c>
      <c r="B39" s="9">
        <v>1</v>
      </c>
      <c r="C39" s="9" t="s">
        <v>56</v>
      </c>
      <c r="D39" s="11" t="s">
        <v>54</v>
      </c>
      <c r="E39" s="5" t="s">
        <v>14</v>
      </c>
      <c r="F39" s="5" t="s">
        <v>17</v>
      </c>
      <c r="G39" s="7" t="s">
        <v>10</v>
      </c>
      <c r="H39" s="8" t="str">
        <f t="shared" si="2"/>
        <v>董哲宇【全版本】[内部知晓]:修改任务提示。(修改文件:SystemMessage.csv)</v>
      </c>
    </row>
    <row r="40" spans="1:8" x14ac:dyDescent="0.15">
      <c r="A40" s="6"/>
      <c r="B40" s="5"/>
      <c r="E40" s="5"/>
      <c r="F40" s="5"/>
      <c r="G40" s="7"/>
      <c r="H40" s="8" t="str">
        <f t="shared" si="2"/>
        <v>【】[]:。(修改文件:)</v>
      </c>
    </row>
    <row r="41" spans="1:8" x14ac:dyDescent="0.15">
      <c r="A41" s="6">
        <v>42731</v>
      </c>
      <c r="B41" s="5">
        <v>1</v>
      </c>
      <c r="C41" s="9" t="s">
        <v>57</v>
      </c>
      <c r="D41" s="11" t="s">
        <v>38</v>
      </c>
      <c r="E41" s="5" t="s">
        <v>14</v>
      </c>
      <c r="F41" s="5" t="s">
        <v>17</v>
      </c>
      <c r="G41" s="7" t="s">
        <v>10</v>
      </c>
      <c r="H41" s="8" t="str">
        <f t="shared" si="2"/>
        <v>董哲宇【全版本】[内部知晓]:增加比赛系统金钱要求列。(修改文件:LegendCup.csv)</v>
      </c>
    </row>
    <row r="42" spans="1:8" x14ac:dyDescent="0.15">
      <c r="A42" s="6">
        <v>42731</v>
      </c>
      <c r="B42" s="5">
        <v>2</v>
      </c>
      <c r="C42" s="9" t="s">
        <v>58</v>
      </c>
      <c r="D42" s="11" t="s">
        <v>54</v>
      </c>
      <c r="E42" s="5" t="s">
        <v>14</v>
      </c>
      <c r="F42" s="5" t="s">
        <v>17</v>
      </c>
      <c r="G42" s="7" t="s">
        <v>10</v>
      </c>
      <c r="H42" s="8" t="str">
        <f t="shared" ref="H42:H46" si="5">CONCATENATE(F42,"","【",E42,"】[",G42,"]:",C42,"。(修改文件:",D42,")")</f>
        <v>董哲宇【全版本】[内部知晓]:杯赛描述消息。(修改文件:SystemMessage.csv)</v>
      </c>
    </row>
    <row r="43" spans="1:8" x14ac:dyDescent="0.15">
      <c r="E43" s="5"/>
      <c r="F43" s="5"/>
      <c r="G43" s="7"/>
      <c r="H43" s="8" t="str">
        <f t="shared" si="5"/>
        <v>【】[]:。(修改文件:)</v>
      </c>
    </row>
    <row r="44" spans="1:8" x14ac:dyDescent="0.15">
      <c r="A44" s="6">
        <v>42738</v>
      </c>
      <c r="B44" s="5">
        <v>1</v>
      </c>
      <c r="C44" s="9" t="s">
        <v>59</v>
      </c>
      <c r="D44" s="10" t="s">
        <v>54</v>
      </c>
      <c r="E44" s="5" t="s">
        <v>14</v>
      </c>
      <c r="F44" s="5" t="s">
        <v>17</v>
      </c>
      <c r="G44" s="7" t="s">
        <v>10</v>
      </c>
      <c r="H44" s="8" t="str">
        <f t="shared" si="5"/>
        <v>董哲宇【全版本】[内部知晓]:修正飘字错误。(修改文件:SystemMessage.csv)</v>
      </c>
    </row>
    <row r="45" spans="1:8" x14ac:dyDescent="0.15">
      <c r="A45" s="6">
        <v>42738</v>
      </c>
      <c r="B45" s="5">
        <v>2</v>
      </c>
      <c r="C45" s="9" t="s">
        <v>60</v>
      </c>
      <c r="D45" s="11" t="s">
        <v>61</v>
      </c>
      <c r="E45" s="5" t="s">
        <v>14</v>
      </c>
      <c r="F45" s="5" t="s">
        <v>17</v>
      </c>
      <c r="G45" s="7" t="s">
        <v>10</v>
      </c>
      <c r="H45" s="8" t="str">
        <f t="shared" si="5"/>
        <v>董哲宇【全版本】[内部知晓]:商城增加皮肤出售。(修改文件:PointShopGoods.csv;ActorPrize.csv)</v>
      </c>
    </row>
    <row r="46" spans="1:8" x14ac:dyDescent="0.15">
      <c r="A46" s="6"/>
      <c r="B46" s="5"/>
      <c r="D46" s="10"/>
      <c r="E46" s="5"/>
      <c r="F46" s="5"/>
      <c r="G46" s="7"/>
      <c r="H46" s="8" t="str">
        <f t="shared" si="5"/>
        <v>【】[]:。(修改文件:)</v>
      </c>
    </row>
    <row r="47" spans="1:8" x14ac:dyDescent="0.15">
      <c r="A47" s="6">
        <v>42739</v>
      </c>
      <c r="B47" s="5">
        <v>1</v>
      </c>
      <c r="C47" s="9" t="s">
        <v>63</v>
      </c>
      <c r="D47" s="10" t="s">
        <v>32</v>
      </c>
      <c r="E47" s="5" t="s">
        <v>14</v>
      </c>
      <c r="F47" s="5" t="s">
        <v>17</v>
      </c>
      <c r="G47" s="7" t="s">
        <v>10</v>
      </c>
      <c r="H47" s="8" t="str">
        <f t="shared" ref="H47:H48" si="6">CONCATENATE(F47,"","【",E47,"】[",G47,"]:",C47,"。(修改文件:",D47,")")</f>
        <v>董哲宇【全版本】[内部知晓]:增加战场频道。(修改文件:UIView.csv)</v>
      </c>
    </row>
    <row r="48" spans="1:8" x14ac:dyDescent="0.15">
      <c r="A48" s="6">
        <v>42739</v>
      </c>
      <c r="B48" s="5">
        <v>2</v>
      </c>
      <c r="C48" s="9" t="s">
        <v>64</v>
      </c>
      <c r="D48" s="10" t="s">
        <v>62</v>
      </c>
      <c r="E48" s="5" t="s">
        <v>14</v>
      </c>
      <c r="F48" s="5" t="s">
        <v>17</v>
      </c>
      <c r="G48" s="7" t="s">
        <v>10</v>
      </c>
      <c r="H48" s="8" t="str">
        <f t="shared" si="6"/>
        <v>董哲宇【全版本】[内部知晓]:增加频道等级、冷却限制。(修改文件:ChatCD.csv)</v>
      </c>
    </row>
    <row r="49" spans="1:8" x14ac:dyDescent="0.15">
      <c r="A49" s="6"/>
      <c r="B49" s="5"/>
      <c r="E49" s="5"/>
      <c r="F49" s="5"/>
      <c r="G49" s="7"/>
      <c r="H49" s="8"/>
    </row>
    <row r="50" spans="1:8" x14ac:dyDescent="0.15">
      <c r="A50" s="6">
        <v>42740</v>
      </c>
      <c r="B50" s="5">
        <v>1</v>
      </c>
      <c r="C50" s="9" t="s">
        <v>65</v>
      </c>
      <c r="D50" s="10" t="s">
        <v>247</v>
      </c>
      <c r="E50" s="5" t="s">
        <v>14</v>
      </c>
      <c r="F50" s="5" t="s">
        <v>17</v>
      </c>
      <c r="G50" s="7" t="s">
        <v>10</v>
      </c>
      <c r="H50" s="8" t="str">
        <f t="shared" ref="H50:H52" si="7">CONCATENATE(F50,"","【",E50,"】[",G50,"]:",C50,"。(修改文件:",D50,")")</f>
        <v>董哲宇【全版本】[内部知晓]:增加杯赛进程列。(修改文件:LegendCupDetail.csv)</v>
      </c>
    </row>
    <row r="51" spans="1:8" x14ac:dyDescent="0.15">
      <c r="A51" s="6">
        <v>42740</v>
      </c>
      <c r="B51" s="5">
        <v>2</v>
      </c>
      <c r="C51" s="9" t="s">
        <v>67</v>
      </c>
      <c r="D51" s="10" t="s">
        <v>66</v>
      </c>
      <c r="E51" s="5" t="s">
        <v>14</v>
      </c>
      <c r="F51" s="5" t="s">
        <v>17</v>
      </c>
      <c r="G51" s="7" t="s">
        <v>10</v>
      </c>
      <c r="H51" s="8" t="str">
        <f t="shared" si="7"/>
        <v>董哲宇【全版本】[内部知晓]:增加英雄玩法总结列。(修改文件:HeroType.csv)</v>
      </c>
    </row>
    <row r="52" spans="1:8" x14ac:dyDescent="0.15">
      <c r="A52" s="6">
        <v>42740</v>
      </c>
      <c r="B52" s="5">
        <v>3</v>
      </c>
      <c r="C52" s="9" t="s">
        <v>68</v>
      </c>
      <c r="D52" s="10" t="s">
        <v>70</v>
      </c>
      <c r="E52" s="5" t="s">
        <v>14</v>
      </c>
      <c r="F52" s="5" t="s">
        <v>17</v>
      </c>
      <c r="G52" s="7" t="s">
        <v>10</v>
      </c>
      <c r="H52" s="8" t="str">
        <f t="shared" si="7"/>
        <v>董哲宇【全版本】[内部知晓]:修改聊天频道限制飘字。(修改文件:SystemMessage.csv)</v>
      </c>
    </row>
    <row r="53" spans="1:8" x14ac:dyDescent="0.15">
      <c r="A53" s="6"/>
      <c r="B53" s="5"/>
      <c r="D53" s="10"/>
      <c r="E53" s="5"/>
      <c r="F53" s="5"/>
      <c r="G53" s="7"/>
      <c r="H53" s="8"/>
    </row>
    <row r="54" spans="1:8" ht="24" x14ac:dyDescent="0.15">
      <c r="A54" s="6">
        <v>42745</v>
      </c>
      <c r="B54" s="5">
        <v>1</v>
      </c>
      <c r="C54" s="9" t="s">
        <v>69</v>
      </c>
      <c r="D54" s="11" t="s">
        <v>71</v>
      </c>
      <c r="E54" s="5" t="s">
        <v>14</v>
      </c>
      <c r="F54" s="5" t="s">
        <v>17</v>
      </c>
      <c r="G54" s="7" t="s">
        <v>10</v>
      </c>
      <c r="H54" s="8" t="str">
        <f t="shared" ref="H54" si="8">CONCATENATE(F54,"","【",E54,"】[",G54,"]:",C54,"。(修改文件:",D54,")")</f>
        <v>董哲宇【全版本】[内部知晓]:修改杯赛系统描述。(修改文件:SystemMessage.csv
LegendCup.csv)</v>
      </c>
    </row>
    <row r="55" spans="1:8" x14ac:dyDescent="0.15">
      <c r="A55" s="6"/>
      <c r="B55" s="5"/>
      <c r="E55" s="5"/>
      <c r="F55" s="5"/>
      <c r="G55" s="7"/>
      <c r="H55" s="8"/>
    </row>
    <row r="56" spans="1:8" x14ac:dyDescent="0.15">
      <c r="A56" s="6">
        <v>42746</v>
      </c>
      <c r="B56" s="9">
        <v>1</v>
      </c>
      <c r="C56" s="9" t="s">
        <v>74</v>
      </c>
      <c r="D56" s="11" t="s">
        <v>72</v>
      </c>
      <c r="E56" s="5" t="s">
        <v>14</v>
      </c>
      <c r="F56" s="5" t="s">
        <v>17</v>
      </c>
      <c r="G56" s="7" t="s">
        <v>10</v>
      </c>
      <c r="H56" s="8" t="str">
        <f t="shared" ref="H56:H57" si="9">CONCATENATE(F56,"","【",E56,"】[",G56,"]:",C56,"。(修改文件:",D56,")")</f>
        <v>董哲宇【全版本】[内部知晓]:英雄特性说明。(修改文件:HeroType.csv)</v>
      </c>
    </row>
    <row r="57" spans="1:8" x14ac:dyDescent="0.15">
      <c r="A57" s="6">
        <v>42746</v>
      </c>
      <c r="B57" s="9">
        <v>2</v>
      </c>
      <c r="C57" s="9" t="s">
        <v>73</v>
      </c>
      <c r="D57" s="11" t="s">
        <v>54</v>
      </c>
      <c r="E57" s="5" t="s">
        <v>14</v>
      </c>
      <c r="F57" s="5" t="s">
        <v>17</v>
      </c>
      <c r="G57" s="7" t="s">
        <v>10</v>
      </c>
      <c r="H57" s="8" t="str">
        <f t="shared" si="9"/>
        <v>董哲宇【全版本】[内部知晓]:掉线提示。(修改文件:SystemMessage.csv)</v>
      </c>
    </row>
    <row r="59" spans="1:8" x14ac:dyDescent="0.15">
      <c r="A59" s="6">
        <v>42754</v>
      </c>
      <c r="B59" s="9">
        <v>1</v>
      </c>
      <c r="C59" s="9" t="s">
        <v>77</v>
      </c>
      <c r="D59" s="11" t="s">
        <v>54</v>
      </c>
      <c r="E59" s="5" t="s">
        <v>14</v>
      </c>
      <c r="F59" s="5" t="s">
        <v>17</v>
      </c>
      <c r="G59" s="7" t="s">
        <v>10</v>
      </c>
      <c r="H59" s="8" t="str">
        <f t="shared" ref="H59:H60" si="10">CONCATENATE(F59,"","【",E59,"】[",G59,"]:",C59,"。(修改文件:",D59,")")</f>
        <v>董哲宇【全版本】[内部知晓]:杯赛、战队飘字描述。(修改文件:SystemMessage.csv)</v>
      </c>
    </row>
    <row r="60" spans="1:8" x14ac:dyDescent="0.15">
      <c r="A60" s="6">
        <v>42754</v>
      </c>
      <c r="B60" s="9">
        <v>2</v>
      </c>
      <c r="C60" s="9" t="s">
        <v>76</v>
      </c>
      <c r="D60" s="11" t="s">
        <v>75</v>
      </c>
      <c r="E60" s="5" t="s">
        <v>14</v>
      </c>
      <c r="F60" s="5" t="s">
        <v>17</v>
      </c>
      <c r="G60" s="7" t="s">
        <v>10</v>
      </c>
      <c r="H60" s="8" t="str">
        <f t="shared" si="10"/>
        <v>董哲宇【全版本】[内部知晓]:选人第二状态时间。(修改文件:MatchRoom.csv)</v>
      </c>
    </row>
    <row r="62" spans="1:8" x14ac:dyDescent="0.15">
      <c r="A62" s="6">
        <v>42755</v>
      </c>
      <c r="B62" s="9">
        <v>1</v>
      </c>
      <c r="C62" s="9" t="s">
        <v>79</v>
      </c>
      <c r="D62" s="11" t="s">
        <v>78</v>
      </c>
      <c r="E62" s="5" t="s">
        <v>14</v>
      </c>
      <c r="F62" s="5" t="s">
        <v>17</v>
      </c>
      <c r="G62" s="7" t="s">
        <v>10</v>
      </c>
      <c r="H62" s="8" t="str">
        <f t="shared" ref="H62" si="11">CONCATENATE(F62,"","【",E62,"】[",G62,"]:",C62,"。(修改文件:",D62,")")</f>
        <v>董哲宇【全版本】[内部知晓]:修改奖励名显示。(修改文件:ActorPrize.csv)</v>
      </c>
    </row>
    <row r="64" spans="1:8" ht="24" x14ac:dyDescent="0.15">
      <c r="A64" s="6">
        <v>42788</v>
      </c>
      <c r="B64" s="9">
        <v>1</v>
      </c>
      <c r="C64" s="9" t="s">
        <v>80</v>
      </c>
      <c r="D64" s="11" t="s">
        <v>248</v>
      </c>
      <c r="E64" s="5" t="s">
        <v>14</v>
      </c>
      <c r="F64" s="5" t="s">
        <v>17</v>
      </c>
      <c r="G64" s="7" t="s">
        <v>10</v>
      </c>
      <c r="H64" s="8" t="str">
        <f t="shared" ref="H64" si="12">CONCATENATE(F64,"","【",E64,"】[",G64,"]:",C64,"。(修改文件:",D64,")")</f>
        <v>董哲宇【全版本】[内部知晓]:修改杯赛配置脚本。(修改文件:LegendCup.csv；LegendCupDetail.csv；LegendCupTypeInfo.csv)</v>
      </c>
    </row>
    <row r="66" spans="1:8" ht="24" x14ac:dyDescent="0.15">
      <c r="A66" s="6">
        <v>42796</v>
      </c>
      <c r="B66" s="9">
        <v>1</v>
      </c>
      <c r="C66" s="9" t="s">
        <v>81</v>
      </c>
      <c r="D66" s="11" t="s">
        <v>82</v>
      </c>
      <c r="E66" s="5" t="s">
        <v>14</v>
      </c>
      <c r="F66" s="5" t="s">
        <v>17</v>
      </c>
      <c r="G66" s="7" t="s">
        <v>10</v>
      </c>
      <c r="H66" s="8" t="str">
        <f t="shared" ref="H66" si="13">CONCATENATE(F66,"","【",E66,"】[",G66,"]:",C66,"。(修改文件:",D66,")")</f>
        <v>董哲宇【全版本】[内部知晓]:增加快捷键调用方案。(修改文件:SlotMapedShortcut.csv；SceneMatron.csv)</v>
      </c>
    </row>
    <row r="67" spans="1:8" x14ac:dyDescent="0.15">
      <c r="A67" s="6">
        <v>42796</v>
      </c>
      <c r="B67" s="9">
        <v>2</v>
      </c>
      <c r="C67" s="9" t="s">
        <v>84</v>
      </c>
      <c r="D67" s="11" t="s">
        <v>83</v>
      </c>
      <c r="E67" s="5" t="s">
        <v>14</v>
      </c>
      <c r="F67" s="5" t="s">
        <v>17</v>
      </c>
      <c r="G67" s="7" t="s">
        <v>10</v>
      </c>
      <c r="H67" s="8" t="str">
        <f t="shared" ref="H67" si="14">CONCATENATE(F67,"","【",E67,"】[",G67,"]:",C67,"。(修改文件:",D67,")")</f>
        <v>董哲宇【全版本】[内部知晓]:修改解锁脚本格式和配置。(修改文件:PersonModel.csv;PrizeUnlock.csv)</v>
      </c>
    </row>
    <row r="69" spans="1:8" ht="24" x14ac:dyDescent="0.15">
      <c r="A69" s="6">
        <v>42797</v>
      </c>
      <c r="B69" s="9">
        <v>1</v>
      </c>
      <c r="C69" s="9" t="s">
        <v>85</v>
      </c>
      <c r="D69" s="11" t="s">
        <v>134</v>
      </c>
      <c r="E69" s="5" t="s">
        <v>14</v>
      </c>
      <c r="F69" s="5" t="s">
        <v>17</v>
      </c>
      <c r="G69" s="7" t="s">
        <v>10</v>
      </c>
      <c r="H69" s="8" t="str">
        <f t="shared" ref="H69:H70" si="15">CONCATENATE(F69,"","【",E69,"】[",G69,"]:",C69,"。(修改文件:",D69,")")</f>
        <v>董哲宇【全版本】[内部知晓]:修改解锁配置。(修改文件:PersonModel.csv;PrizeUnlock.csv;CreateHeroView.csv;HeroType.csv;HeroFreeWeekly.csv)</v>
      </c>
    </row>
    <row r="70" spans="1:8" x14ac:dyDescent="0.15">
      <c r="A70" s="6">
        <v>42797</v>
      </c>
      <c r="B70" s="9">
        <v>2</v>
      </c>
      <c r="C70" s="9" t="s">
        <v>86</v>
      </c>
      <c r="D70" s="11" t="s">
        <v>54</v>
      </c>
      <c r="E70" s="5" t="s">
        <v>14</v>
      </c>
      <c r="F70" s="5" t="s">
        <v>17</v>
      </c>
      <c r="G70" s="7" t="s">
        <v>10</v>
      </c>
      <c r="H70" s="8" t="str">
        <f t="shared" si="15"/>
        <v>董哲宇【全版本】[内部知晓]:修改杯赛提示。(修改文件:SystemMessage.csv)</v>
      </c>
    </row>
    <row r="72" spans="1:8" x14ac:dyDescent="0.15">
      <c r="A72" s="6">
        <v>42800</v>
      </c>
      <c r="B72" s="9">
        <v>1</v>
      </c>
      <c r="C72" s="9" t="s">
        <v>87</v>
      </c>
      <c r="D72" s="10" t="s">
        <v>102</v>
      </c>
      <c r="E72" s="5" t="s">
        <v>14</v>
      </c>
      <c r="F72" s="5" t="s">
        <v>17</v>
      </c>
      <c r="G72" s="7" t="s">
        <v>10</v>
      </c>
      <c r="H72" s="8" t="str">
        <f t="shared" ref="H72" si="16">CONCATENATE(F72,"","【",E72,"】[",G72,"]:",C72,"。(修改文件:",D72,")")</f>
        <v>董哲宇【全版本】[内部知晓]:修改联盟杯赛提示。(修改文件:UIView.csv)</v>
      </c>
    </row>
    <row r="74" spans="1:8" x14ac:dyDescent="0.15">
      <c r="A74" s="6">
        <v>42801</v>
      </c>
      <c r="B74" s="9">
        <v>1</v>
      </c>
      <c r="C74" s="9" t="s">
        <v>88</v>
      </c>
      <c r="D74" s="11" t="s">
        <v>91</v>
      </c>
      <c r="E74" s="5" t="s">
        <v>14</v>
      </c>
      <c r="F74" s="5" t="s">
        <v>17</v>
      </c>
      <c r="G74" s="7" t="s">
        <v>10</v>
      </c>
      <c r="H74" s="8" t="str">
        <f t="shared" ref="H74" si="17">CONCATENATE(F74,"","【",E74,"】[",G74,"]:",C74,"。(修改文件:",D74,")")</f>
        <v>董哲宇【全版本】[内部知晓]:修改联盟杯赛查看提示。(修改文件:SystemMessage.csv)</v>
      </c>
    </row>
    <row r="76" spans="1:8" x14ac:dyDescent="0.15">
      <c r="A76" s="6">
        <v>42803</v>
      </c>
      <c r="B76" s="9">
        <v>1</v>
      </c>
      <c r="C76" s="9" t="s">
        <v>90</v>
      </c>
      <c r="D76" s="11" t="s">
        <v>89</v>
      </c>
      <c r="E76" s="5" t="s">
        <v>14</v>
      </c>
      <c r="F76" s="5" t="s">
        <v>17</v>
      </c>
      <c r="G76" s="7" t="s">
        <v>10</v>
      </c>
      <c r="H76" s="8" t="str">
        <f t="shared" ref="H76" si="18">CONCATENATE(F76,"","【",E76,"】[",G76,"]:",C76,"。(修改文件:",D76,")")</f>
        <v>董哲宇【全版本】[内部知晓]:小组赛终结点修改。(修改文件:LegendCupDetail)</v>
      </c>
    </row>
    <row r="78" spans="1:8" ht="24" x14ac:dyDescent="0.15">
      <c r="A78" s="6">
        <v>42807</v>
      </c>
      <c r="B78" s="9">
        <v>1</v>
      </c>
      <c r="C78" s="9" t="s">
        <v>93</v>
      </c>
      <c r="D78" s="11" t="s">
        <v>92</v>
      </c>
      <c r="E78" s="5" t="s">
        <v>14</v>
      </c>
      <c r="F78" s="5" t="s">
        <v>17</v>
      </c>
      <c r="G78" s="7" t="s">
        <v>10</v>
      </c>
      <c r="H78" s="8" t="str">
        <f t="shared" ref="H78" si="19">CONCATENATE(F78,"","【",E78,"】[",G78,"]:",C78,"。(修改文件:",D78,")")</f>
        <v>董哲宇【全版本】[内部知晓]:修改版署、杯赛描述。(修改文件:UIView.csv；SystemMessage.csv；WarRecordTableData.csv)</v>
      </c>
    </row>
    <row r="80" spans="1:8" x14ac:dyDescent="0.15">
      <c r="A80" s="6">
        <v>42808</v>
      </c>
      <c r="B80" s="9">
        <v>1</v>
      </c>
      <c r="C80" s="9" t="s">
        <v>95</v>
      </c>
      <c r="D80" s="11" t="s">
        <v>109</v>
      </c>
      <c r="E80" s="5" t="s">
        <v>14</v>
      </c>
      <c r="F80" s="5" t="s">
        <v>17</v>
      </c>
      <c r="G80" s="7" t="s">
        <v>10</v>
      </c>
      <c r="H80" s="8" t="str">
        <f t="shared" ref="H80:H81" si="20">CONCATENATE(F80,"","【",E80,"】[",G80,"]:",C80,"。(修改文件:",D80,")")</f>
        <v>董哲宇【全版本】[内部知晓]:杯赛重置相关配置。(修改文件:UIView.csv；SystemMessage.csv)</v>
      </c>
    </row>
    <row r="81" spans="1:8" ht="24" x14ac:dyDescent="0.15">
      <c r="A81" s="6">
        <v>42808</v>
      </c>
      <c r="B81" s="9">
        <v>2</v>
      </c>
      <c r="C81" s="9" t="s">
        <v>94</v>
      </c>
      <c r="D81" s="11" t="s">
        <v>135</v>
      </c>
      <c r="E81" s="5" t="s">
        <v>14</v>
      </c>
      <c r="F81" s="5" t="s">
        <v>17</v>
      </c>
      <c r="G81" s="7" t="s">
        <v>10</v>
      </c>
      <c r="H81" s="8" t="str">
        <f t="shared" si="20"/>
        <v>董哲宇【全版本】[内部知晓]:解锁邮件、修改解锁英雄价格描述。(修改文件:MailConfig.csv；ActorPrize.csv；PointShopGoods.csv；PrizeUnlock.csv)</v>
      </c>
    </row>
    <row r="83" spans="1:8" x14ac:dyDescent="0.15">
      <c r="A83" s="6">
        <v>42812</v>
      </c>
      <c r="B83" s="9">
        <v>1</v>
      </c>
      <c r="C83" s="9" t="s">
        <v>96</v>
      </c>
      <c r="D83" s="11" t="s">
        <v>100</v>
      </c>
      <c r="E83" s="5" t="s">
        <v>14</v>
      </c>
      <c r="F83" s="5" t="s">
        <v>17</v>
      </c>
      <c r="G83" s="7" t="s">
        <v>10</v>
      </c>
      <c r="H83" s="8" t="str">
        <f t="shared" ref="H83:H84" si="21">CONCATENATE(F83,"","【",E83,"】[",G83,"]:",C83,"。(修改文件:",D83,")")</f>
        <v>董哲宇【全版本】[内部知晓]:邮件描述修改。(修改文件:MailConfig.csv)</v>
      </c>
    </row>
    <row r="84" spans="1:8" x14ac:dyDescent="0.15">
      <c r="A84" s="6">
        <v>42812</v>
      </c>
      <c r="B84" s="9">
        <v>2</v>
      </c>
      <c r="C84" s="9" t="s">
        <v>97</v>
      </c>
      <c r="D84" s="11" t="s">
        <v>114</v>
      </c>
      <c r="E84" s="5" t="s">
        <v>14</v>
      </c>
      <c r="F84" s="5" t="s">
        <v>17</v>
      </c>
      <c r="G84" s="7" t="s">
        <v>10</v>
      </c>
      <c r="H84" s="8" t="str">
        <f t="shared" si="21"/>
        <v>董哲宇【全版本】[内部知晓]:结算等描述修改。(修改文件:UIView.csv；SystemMessage.csv)</v>
      </c>
    </row>
    <row r="85" spans="1:8" x14ac:dyDescent="0.15">
      <c r="A85" s="6">
        <v>42812</v>
      </c>
      <c r="B85" s="9">
        <v>3</v>
      </c>
      <c r="C85" s="9" t="s">
        <v>98</v>
      </c>
      <c r="D85" s="11" t="s">
        <v>99</v>
      </c>
      <c r="E85" s="5" t="s">
        <v>14</v>
      </c>
      <c r="F85" s="5" t="s">
        <v>17</v>
      </c>
      <c r="G85" s="7" t="s">
        <v>10</v>
      </c>
      <c r="H85" s="8" t="str">
        <f t="shared" ref="H85" si="22">CONCATENATE(F85,"","【",E85,"】[",G85,"]:",C85,"。(修改文件:",D85,")")</f>
        <v>董哲宇【全版本】[内部知晓]:商城标识修改。(修改文件:PointShopGoods.csv)</v>
      </c>
    </row>
    <row r="87" spans="1:8" ht="24" x14ac:dyDescent="0.15">
      <c r="A87" s="6">
        <v>42814</v>
      </c>
      <c r="B87" s="9">
        <v>1</v>
      </c>
      <c r="C87" s="9" t="s">
        <v>101</v>
      </c>
      <c r="D87" s="11" t="s">
        <v>220</v>
      </c>
      <c r="E87" s="5" t="s">
        <v>14</v>
      </c>
      <c r="F87" s="5" t="s">
        <v>17</v>
      </c>
      <c r="G87" s="7" t="s">
        <v>10</v>
      </c>
      <c r="H87" s="8" t="str">
        <f t="shared" ref="H87" si="23">CONCATENATE(F87,"","【",E87,"】[",G87,"]:",C87,"。(修改文件:",D87,")")</f>
        <v>董哲宇【全版本】[内部知晓]:修改英雄解锁与关闭英雄。(修改文件:PointShopGoods.csv；MailConfig.csv；PrizeUnlock.csv；PersonModel.csv)</v>
      </c>
    </row>
    <row r="89" spans="1:8" x14ac:dyDescent="0.15">
      <c r="A89" s="6">
        <v>42815</v>
      </c>
      <c r="B89" s="9">
        <v>1</v>
      </c>
      <c r="C89" s="9" t="s">
        <v>104</v>
      </c>
      <c r="D89" s="11" t="s">
        <v>103</v>
      </c>
      <c r="E89" s="5" t="s">
        <v>14</v>
      </c>
      <c r="F89" s="5" t="s">
        <v>17</v>
      </c>
      <c r="G89" s="7" t="s">
        <v>10</v>
      </c>
      <c r="H89" s="8" t="str">
        <f t="shared" ref="H89" si="24">CONCATENATE(F89,"","【",E89,"】[",G89,"]:",C89,"。(修改文件:",D89,")")</f>
        <v>董哲宇【全版本】[内部知晓]:修改英雄介绍和联盟提示。(修改文件:HeroType.csv；UIView.csv)</v>
      </c>
    </row>
    <row r="90" spans="1:8" x14ac:dyDescent="0.15">
      <c r="A90" s="6">
        <v>42815</v>
      </c>
      <c r="B90" s="9">
        <v>2</v>
      </c>
      <c r="C90" s="9" t="s">
        <v>106</v>
      </c>
      <c r="D90" s="11" t="s">
        <v>105</v>
      </c>
      <c r="E90" s="5" t="s">
        <v>14</v>
      </c>
      <c r="F90" s="5" t="s">
        <v>17</v>
      </c>
      <c r="G90" s="7" t="s">
        <v>10</v>
      </c>
      <c r="H90" s="8" t="str">
        <f t="shared" ref="H90:H91" si="25">CONCATENATE(F90,"","【",E90,"】[",G90,"]:",C90,"。(修改文件:",D90,")")</f>
        <v>董哲宇【全版本】[内部知晓]:修正关闭英雄的卡牌出售。(修改文件:PointShopCardIDToSellID.csv)</v>
      </c>
    </row>
    <row r="91" spans="1:8" x14ac:dyDescent="0.15">
      <c r="A91" s="6">
        <v>42815</v>
      </c>
      <c r="B91" s="9">
        <v>3</v>
      </c>
      <c r="C91" s="9" t="s">
        <v>107</v>
      </c>
      <c r="D91" s="11" t="s">
        <v>100</v>
      </c>
      <c r="E91" s="5" t="s">
        <v>14</v>
      </c>
      <c r="F91" s="5" t="s">
        <v>17</v>
      </c>
      <c r="G91" s="7" t="s">
        <v>10</v>
      </c>
      <c r="H91" s="8" t="str">
        <f t="shared" si="25"/>
        <v>董哲宇【全版本】[内部知晓]:修正邮件提示。(修改文件:MailConfig.csv)</v>
      </c>
    </row>
    <row r="93" spans="1:8" ht="24" x14ac:dyDescent="0.15">
      <c r="A93" s="6">
        <v>42826</v>
      </c>
      <c r="B93" s="9">
        <v>1</v>
      </c>
      <c r="C93" s="9" t="s">
        <v>108</v>
      </c>
      <c r="D93" s="11" t="s">
        <v>138</v>
      </c>
      <c r="E93" s="5" t="s">
        <v>14</v>
      </c>
      <c r="F93" s="5" t="s">
        <v>17</v>
      </c>
      <c r="G93" s="7" t="s">
        <v>10</v>
      </c>
      <c r="H93" s="8" t="str">
        <f t="shared" ref="H93" si="26">CONCATENATE(F93,"","【",E93,"】[",G93,"]:",C93,"。(修改文件:",D93,")")</f>
        <v>董哲宇【全版本】[内部知晓]:开放李小龙。(修改文件:PointShopGoods.csv；MailConfig.csv；PrizeUnlock.csv；PersonModel.csv；MailConfig.csv)</v>
      </c>
    </row>
    <row r="94" spans="1:8" x14ac:dyDescent="0.15">
      <c r="A94" s="6">
        <v>42826</v>
      </c>
      <c r="B94" s="9">
        <v>2</v>
      </c>
      <c r="C94" s="9" t="s">
        <v>110</v>
      </c>
      <c r="D94" s="11" t="s">
        <v>32</v>
      </c>
      <c r="E94" s="5" t="s">
        <v>14</v>
      </c>
      <c r="F94" s="5" t="s">
        <v>17</v>
      </c>
      <c r="G94" s="7" t="s">
        <v>10</v>
      </c>
      <c r="H94" s="8" t="str">
        <f t="shared" ref="H94" si="27">CONCATENATE(F94,"","【",E94,"】[",G94,"]:",C94,"。(修改文件:",D94,")")</f>
        <v>董哲宇【全版本】[内部知晓]:修改杯赛、主城显示。(修改文件:UIView.csv)</v>
      </c>
    </row>
    <row r="96" spans="1:8" x14ac:dyDescent="0.15">
      <c r="A96" s="6">
        <v>42843</v>
      </c>
      <c r="B96" s="9">
        <v>1</v>
      </c>
      <c r="C96" s="9" t="s">
        <v>111</v>
      </c>
      <c r="D96" s="11" t="s">
        <v>122</v>
      </c>
      <c r="E96" s="5" t="s">
        <v>14</v>
      </c>
      <c r="F96" s="5" t="s">
        <v>17</v>
      </c>
      <c r="G96" s="7" t="s">
        <v>10</v>
      </c>
      <c r="H96" s="8" t="str">
        <f t="shared" ref="H96:H97" si="28">CONCATENATE(F96,"","【",E96,"】[",G96,"]:",C96,"。(修改文件:",D96,")")</f>
        <v>董哲宇【全版本】[内部知晓]:修正主城决斗右键菜单。(修改文件:UIView.csv)</v>
      </c>
    </row>
    <row r="97" spans="1:8" x14ac:dyDescent="0.15">
      <c r="A97" s="6">
        <v>42843</v>
      </c>
      <c r="B97" s="9">
        <v>2</v>
      </c>
      <c r="C97" s="9" t="s">
        <v>113</v>
      </c>
      <c r="D97" s="11" t="s">
        <v>112</v>
      </c>
      <c r="E97" s="5" t="s">
        <v>14</v>
      </c>
      <c r="F97" s="5" t="s">
        <v>17</v>
      </c>
      <c r="G97" s="7" t="s">
        <v>10</v>
      </c>
      <c r="H97" s="8" t="str">
        <f t="shared" si="28"/>
        <v>董哲宇【全版本】[内部知晓]:解锁增加列显示。(修改文件:PrizeUnlock.csv)</v>
      </c>
    </row>
    <row r="98" spans="1:8" x14ac:dyDescent="0.15">
      <c r="A98" s="6">
        <v>42843</v>
      </c>
      <c r="B98" s="9">
        <v>3</v>
      </c>
      <c r="C98" s="9" t="s">
        <v>116</v>
      </c>
      <c r="D98" s="11" t="s">
        <v>121</v>
      </c>
      <c r="E98" s="5" t="s">
        <v>14</v>
      </c>
      <c r="F98" s="5" t="s">
        <v>17</v>
      </c>
      <c r="G98" s="7" t="s">
        <v>10</v>
      </c>
      <c r="H98" s="8" t="str">
        <f t="shared" ref="H98" si="29">CONCATENATE(F98,"","【",E98,"】[",G98,"]:",C98,"。(修改文件:",D98,")")</f>
        <v>董哲宇【全版本】[内部知晓]:修改扣费和天赋学习描述。(修改文件:SystemMessage.csv)</v>
      </c>
    </row>
    <row r="99" spans="1:8" x14ac:dyDescent="0.15">
      <c r="A99" s="6">
        <v>42843</v>
      </c>
      <c r="B99" s="9">
        <v>4</v>
      </c>
      <c r="C99" s="9" t="s">
        <v>115</v>
      </c>
      <c r="D99" s="11" t="s">
        <v>48</v>
      </c>
      <c r="E99" s="5" t="s">
        <v>14</v>
      </c>
      <c r="F99" s="5" t="s">
        <v>17</v>
      </c>
      <c r="G99" s="7" t="s">
        <v>10</v>
      </c>
      <c r="H99" s="8" t="str">
        <f t="shared" ref="H99" si="30">CONCATENATE(F99,"","【",E99,"】[",G99,"]:",C99,"。(修改文件:",D99,")")</f>
        <v>董哲宇【全版本】[内部知晓]:修改任务提示和前置。(修改文件:Task.csv)</v>
      </c>
    </row>
    <row r="101" spans="1:8" x14ac:dyDescent="0.15">
      <c r="A101" s="6">
        <v>42870</v>
      </c>
      <c r="B101" s="9">
        <v>1</v>
      </c>
      <c r="C101" s="9" t="s">
        <v>118</v>
      </c>
      <c r="D101" s="11" t="s">
        <v>120</v>
      </c>
      <c r="E101" s="5" t="s">
        <v>14</v>
      </c>
      <c r="F101" s="5" t="s">
        <v>17</v>
      </c>
      <c r="G101" s="7" t="s">
        <v>10</v>
      </c>
      <c r="H101" s="8" t="str">
        <f t="shared" ref="H101:H102" si="31">CONCATENATE(F101,"","【",E101,"】[",G101,"]:",C101,"。(修改文件:",D101,")")</f>
        <v>董哲宇【全版本】[内部知晓]:修改英雄等级框。(修改文件:HeroStarData.csv)</v>
      </c>
    </row>
    <row r="102" spans="1:8" x14ac:dyDescent="0.15">
      <c r="A102" s="6">
        <v>42870</v>
      </c>
      <c r="B102" s="9">
        <v>2</v>
      </c>
      <c r="C102" s="9" t="s">
        <v>117</v>
      </c>
      <c r="D102" s="11" t="s">
        <v>119</v>
      </c>
      <c r="E102" s="5" t="s">
        <v>14</v>
      </c>
      <c r="F102" s="5" t="s">
        <v>17</v>
      </c>
      <c r="G102" s="7" t="s">
        <v>10</v>
      </c>
      <c r="H102" s="8" t="str">
        <f t="shared" si="31"/>
        <v>董哲宇【全版本】[内部知晓]:修改核晶模组开启。(修改文件:PointShopGoods.csv)</v>
      </c>
    </row>
    <row r="104" spans="1:8" ht="24" x14ac:dyDescent="0.15">
      <c r="A104" s="6">
        <v>42874</v>
      </c>
      <c r="B104" s="9">
        <v>1</v>
      </c>
      <c r="C104" s="9" t="s">
        <v>125</v>
      </c>
      <c r="D104" s="11" t="s">
        <v>147</v>
      </c>
      <c r="E104" s="5" t="s">
        <v>14</v>
      </c>
      <c r="F104" s="5" t="s">
        <v>17</v>
      </c>
      <c r="G104" s="7" t="s">
        <v>10</v>
      </c>
      <c r="H104" s="8" t="str">
        <f t="shared" ref="H104:H105" si="32">CONCATENATE(F104,"","【",E104,"】[",G104,"]:",C104,"。(修改文件:",D104,")")</f>
        <v>董哲宇【全版本】[内部知晓]:联盟创建解散配置修改，家族创建配置修改。(修改文件:SystemMessage.csv;UIView.csv；ClanConfig.csv；KinConfig.csv)</v>
      </c>
    </row>
    <row r="105" spans="1:8" x14ac:dyDescent="0.15">
      <c r="A105" s="6">
        <v>42874</v>
      </c>
      <c r="B105" s="9">
        <v>2</v>
      </c>
      <c r="C105" s="9" t="s">
        <v>124</v>
      </c>
      <c r="D105" s="11" t="s">
        <v>123</v>
      </c>
      <c r="E105" s="5" t="s">
        <v>14</v>
      </c>
      <c r="F105" s="5" t="s">
        <v>17</v>
      </c>
      <c r="G105" s="7" t="s">
        <v>10</v>
      </c>
      <c r="H105" s="8" t="str">
        <f t="shared" si="32"/>
        <v>董哲宇【全版本】[内部知晓]:天赋名称英文修改。(修改文件:HeroTalentConfig.csv)</v>
      </c>
    </row>
    <row r="107" spans="1:8" ht="36" x14ac:dyDescent="0.15">
      <c r="A107" s="6">
        <v>42879</v>
      </c>
      <c r="B107" s="9">
        <v>1</v>
      </c>
      <c r="C107" s="9" t="s">
        <v>126</v>
      </c>
      <c r="D107" s="11" t="s">
        <v>127</v>
      </c>
      <c r="E107" s="5" t="s">
        <v>14</v>
      </c>
      <c r="F107" s="5" t="s">
        <v>17</v>
      </c>
      <c r="G107" s="7" t="s">
        <v>10</v>
      </c>
      <c r="H107" s="8" t="str">
        <f>CONCATENATE(F107,"","【",E107,"】[",G107,"]:",C107,"。(修改文件:",D107,")")</f>
        <v>董哲宇【全版本】[内部知晓]:活跃度及联盟战队解散。(修改文件:SystemMessage.csv;UIView.csv;ClanConfig.csv;KinConfig.csv;Entity.xml;Activity.csv;MailConfig.csv)</v>
      </c>
    </row>
    <row r="109" spans="1:8" ht="24" x14ac:dyDescent="0.15">
      <c r="A109" s="6">
        <v>42889</v>
      </c>
      <c r="B109" s="9">
        <v>1</v>
      </c>
      <c r="C109" s="9" t="s">
        <v>128</v>
      </c>
      <c r="D109" s="11" t="s">
        <v>129</v>
      </c>
      <c r="E109" s="5" t="s">
        <v>14</v>
      </c>
      <c r="F109" s="5" t="s">
        <v>17</v>
      </c>
      <c r="G109" s="7" t="s">
        <v>10</v>
      </c>
      <c r="H109" s="8" t="str">
        <f>CONCATENATE(F109,"","【",E109,"】[",G109,"]:",C109,"。(修改文件:",D109,")")</f>
        <v>董哲宇【全版本】[内部知晓]:出生天赋和晋升获取天赋修改。(修改文件:ActorPrize.csv；HeroTalentConfig.csv；PrizeUnlock.csv)</v>
      </c>
    </row>
    <row r="110" spans="1:8" x14ac:dyDescent="0.15">
      <c r="A110" s="6">
        <v>42889</v>
      </c>
      <c r="B110" s="9">
        <v>2</v>
      </c>
      <c r="C110" s="9" t="s">
        <v>130</v>
      </c>
      <c r="D110" s="11" t="s">
        <v>123</v>
      </c>
      <c r="E110" s="5" t="s">
        <v>14</v>
      </c>
      <c r="F110" s="5" t="s">
        <v>17</v>
      </c>
      <c r="G110" s="7" t="s">
        <v>10</v>
      </c>
      <c r="H110" s="8" t="str">
        <f>CONCATENATE(F110,"","【",E110,"】[",G110,"]:",C110,"。(修改文件:",D110,")")</f>
        <v>董哲宇【全版本】[内部知晓]:修复艾丽雅天赋错误。(修改文件:HeroTalentConfig.csv)</v>
      </c>
    </row>
    <row r="112" spans="1:8" x14ac:dyDescent="0.15">
      <c r="A112" s="6">
        <v>42893</v>
      </c>
      <c r="B112" s="9">
        <v>1</v>
      </c>
      <c r="C112" s="9" t="s">
        <v>131</v>
      </c>
      <c r="D112" s="11" t="s">
        <v>112</v>
      </c>
      <c r="E112" s="5" t="s">
        <v>14</v>
      </c>
      <c r="F112" s="5" t="s">
        <v>17</v>
      </c>
      <c r="G112" s="7" t="s">
        <v>10</v>
      </c>
      <c r="H112" s="8" t="str">
        <f>CONCATENATE(F112,"","【",E112,"】[",G112,"]:",C112,"。(修改文件:",D112,")")</f>
        <v>董哲宇【全版本】[内部知晓]:修复英雄晋升天赋奖励错误。(修改文件:PrizeUnlock.csv)</v>
      </c>
    </row>
    <row r="114" spans="1:8" x14ac:dyDescent="0.15">
      <c r="A114" s="6">
        <v>42895</v>
      </c>
      <c r="B114" s="9">
        <v>1</v>
      </c>
      <c r="C114" s="9" t="s">
        <v>132</v>
      </c>
      <c r="D114" s="11" t="s">
        <v>123</v>
      </c>
      <c r="E114" s="5" t="s">
        <v>14</v>
      </c>
      <c r="F114" s="5" t="s">
        <v>17</v>
      </c>
      <c r="G114" s="7" t="s">
        <v>10</v>
      </c>
      <c r="H114" s="8" t="str">
        <f>CONCATENATE(F114,"","【",E114,"】[",G114,"]:",C114,"。(修改文件:",D114,")")</f>
        <v>董哲宇【全版本】[内部知晓]:修改新手引导天赋。(修改文件:HeroTalentConfig.csv)</v>
      </c>
    </row>
    <row r="115" spans="1:8" x14ac:dyDescent="0.15">
      <c r="A115" s="6">
        <v>42895</v>
      </c>
      <c r="B115" s="9">
        <v>2</v>
      </c>
      <c r="C115" s="9" t="s">
        <v>133</v>
      </c>
      <c r="D115" s="11" t="s">
        <v>123</v>
      </c>
      <c r="E115" s="5" t="s">
        <v>14</v>
      </c>
      <c r="F115" s="5" t="s">
        <v>17</v>
      </c>
      <c r="G115" s="7" t="s">
        <v>10</v>
      </c>
      <c r="H115" s="8" t="str">
        <f>CONCATENATE(F115,"","【",E115,"】[",G115,"]:",C115,"。(修改文件:",D115,")")</f>
        <v>董哲宇【全版本】[内部知晓]:修改新皮肤图标。(修改文件:HeroTalentConfig.csv)</v>
      </c>
    </row>
    <row r="116" spans="1:8" x14ac:dyDescent="0.15">
      <c r="A116" s="6"/>
      <c r="E116" s="5"/>
      <c r="F116" s="5"/>
      <c r="G116" s="12"/>
      <c r="H116" s="8"/>
    </row>
    <row r="117" spans="1:8" ht="24" x14ac:dyDescent="0.15">
      <c r="A117" s="6">
        <v>42921</v>
      </c>
      <c r="B117" s="9">
        <v>1</v>
      </c>
      <c r="C117" s="9" t="s">
        <v>140</v>
      </c>
      <c r="D117" s="11" t="s">
        <v>139</v>
      </c>
      <c r="E117" s="5" t="s">
        <v>14</v>
      </c>
      <c r="F117" s="5" t="s">
        <v>17</v>
      </c>
      <c r="G117" s="7" t="s">
        <v>10</v>
      </c>
      <c r="H117" s="8" t="str">
        <f>CONCATENATE(F117,"","【",E117,"】[",G117,"]:",C117,"。(修改文件:",D117,")")</f>
        <v>董哲宇【全版本】[内部知晓]:修改英雄解锁。(修改文件:PointShopGoods.csv；MailConfig.csv；PrizeUnlock.csv；PersonModel.csv)</v>
      </c>
    </row>
    <row r="119" spans="1:8" x14ac:dyDescent="0.15">
      <c r="A119" s="6">
        <v>42922</v>
      </c>
      <c r="B119" s="9">
        <v>1</v>
      </c>
      <c r="C119" s="9" t="s">
        <v>136</v>
      </c>
      <c r="D119" s="11" t="s">
        <v>151</v>
      </c>
      <c r="E119" s="5" t="s">
        <v>14</v>
      </c>
      <c r="F119" s="5" t="s">
        <v>17</v>
      </c>
      <c r="G119" s="7" t="s">
        <v>10</v>
      </c>
      <c r="H119" s="8" t="str">
        <f t="shared" ref="H119:H121" si="33">CONCATENATE(F119,"","【",E119,"】[",G119,"]:",C119,"。(修改文件:",D119,")")</f>
        <v>董哲宇【全版本】[内部知晓]:杯赛描述修改。(修改文件:SystemMessage.csv)</v>
      </c>
    </row>
    <row r="120" spans="1:8" x14ac:dyDescent="0.15">
      <c r="A120" s="6">
        <v>42922</v>
      </c>
      <c r="B120" s="9">
        <v>2</v>
      </c>
      <c r="C120" s="9" t="s">
        <v>137</v>
      </c>
      <c r="D120" s="11" t="s">
        <v>123</v>
      </c>
      <c r="E120" s="5" t="s">
        <v>14</v>
      </c>
      <c r="F120" s="5" t="s">
        <v>17</v>
      </c>
      <c r="G120" s="7" t="s">
        <v>10</v>
      </c>
      <c r="H120" s="8" t="str">
        <f t="shared" si="33"/>
        <v>董哲宇【全版本】[内部知晓]:修正天赋未激活描述。(修改文件:HeroTalentConfig.csv)</v>
      </c>
    </row>
    <row r="121" spans="1:8" ht="24" x14ac:dyDescent="0.15">
      <c r="A121" s="6">
        <v>42922</v>
      </c>
      <c r="B121" s="9">
        <v>3</v>
      </c>
      <c r="C121" s="9" t="s">
        <v>141</v>
      </c>
      <c r="D121" s="11" t="s">
        <v>142</v>
      </c>
      <c r="E121" s="5" t="s">
        <v>14</v>
      </c>
      <c r="F121" s="5" t="s">
        <v>17</v>
      </c>
      <c r="G121" s="7" t="s">
        <v>10</v>
      </c>
      <c r="H121" s="8" t="str">
        <f t="shared" si="33"/>
        <v>董哲宇【全版本】[内部知晓]:修改英雄解锁等级。(修改文件:MailConfig.csv；PrizeUnlock.csv；PersonModel.csv)</v>
      </c>
    </row>
    <row r="123" spans="1:8" ht="24" x14ac:dyDescent="0.15">
      <c r="A123" s="6">
        <v>42929</v>
      </c>
      <c r="B123" s="9">
        <v>1</v>
      </c>
      <c r="C123" s="9" t="s">
        <v>143</v>
      </c>
      <c r="D123" s="11" t="s">
        <v>146</v>
      </c>
      <c r="E123" s="5" t="s">
        <v>14</v>
      </c>
      <c r="F123" s="5" t="s">
        <v>17</v>
      </c>
      <c r="G123" s="7" t="s">
        <v>10</v>
      </c>
      <c r="H123" s="8" t="str">
        <f t="shared" ref="H123" si="34">CONCATENATE(F123,"","【",E123,"】[",G123,"]:",C123,"。(修改文件:",D123,")")</f>
        <v>董哲宇【全版本】[内部知晓]:修改英雄解锁。(修改文件:MailConfig.csv；PrizeUnlock.csv；PersonModel.csv；HeroType.csv)</v>
      </c>
    </row>
    <row r="125" spans="1:8" ht="24" x14ac:dyDescent="0.15">
      <c r="A125" s="6">
        <v>42948</v>
      </c>
      <c r="B125" s="9">
        <v>1</v>
      </c>
      <c r="C125" s="9" t="s">
        <v>144</v>
      </c>
      <c r="D125" s="11" t="s">
        <v>145</v>
      </c>
      <c r="E125" s="5" t="s">
        <v>14</v>
      </c>
      <c r="F125" s="5" t="s">
        <v>17</v>
      </c>
      <c r="G125" s="7" t="s">
        <v>10</v>
      </c>
      <c r="H125" s="8" t="str">
        <f t="shared" ref="H125" si="35">CONCATENATE(F125,"","【",E125,"】[",G125,"]:",C125,"。(修改文件:",D125,")")</f>
        <v>董哲宇【全版本】[内部知晓]:天赋与解锁配置修改。(修改文件:HeroTalentConfig.csv；PrizeUnlock.csv)</v>
      </c>
    </row>
    <row r="127" spans="1:8" ht="24" x14ac:dyDescent="0.15">
      <c r="A127" s="6">
        <v>42949</v>
      </c>
      <c r="B127" s="9">
        <v>1</v>
      </c>
      <c r="C127" s="9" t="s">
        <v>148</v>
      </c>
      <c r="D127" s="11" t="s">
        <v>150</v>
      </c>
      <c r="E127" s="5" t="s">
        <v>14</v>
      </c>
      <c r="F127" s="5" t="s">
        <v>17</v>
      </c>
      <c r="G127" s="7" t="s">
        <v>10</v>
      </c>
      <c r="H127" s="8" t="str">
        <f t="shared" ref="H127" si="36">CONCATENATE(F127,"","【",E127,"】[",G127,"]:",C127,"。(修改文件:",D127,")")</f>
        <v>董哲宇【全版本】[内部知晓]:天赋奖励名称和未激活显示方式修改。(修改文件:HeroTalentConfig.csv;UIView.csv)</v>
      </c>
    </row>
    <row r="129" spans="1:8" ht="24" x14ac:dyDescent="0.15">
      <c r="A129" s="6">
        <v>42968</v>
      </c>
      <c r="B129" s="9">
        <v>1</v>
      </c>
      <c r="C129" s="9" t="s">
        <v>149</v>
      </c>
      <c r="D129" s="11" t="s">
        <v>153</v>
      </c>
      <c r="E129" s="5" t="s">
        <v>14</v>
      </c>
      <c r="F129" s="5" t="s">
        <v>17</v>
      </c>
      <c r="G129" s="7" t="s">
        <v>10</v>
      </c>
      <c r="H129" s="8" t="str">
        <f t="shared" ref="H129:H131" si="37">CONCATENATE(F129,"","【",E129,"】[",G129,"]:",C129,"。(修改文件:",D129,")")</f>
        <v>董哲宇【全版本】[内部知晓]:任务修改。(修改文件:UIView.csv;SystemMessage.csv;Task.csv;Task_309_Bless.lua)</v>
      </c>
    </row>
    <row r="131" spans="1:8" ht="24" x14ac:dyDescent="0.15">
      <c r="A131" s="6">
        <v>42971</v>
      </c>
      <c r="B131" s="9">
        <v>1</v>
      </c>
      <c r="C131" s="9" t="s">
        <v>154</v>
      </c>
      <c r="D131" s="11" t="s">
        <v>156</v>
      </c>
      <c r="E131" s="5" t="s">
        <v>14</v>
      </c>
      <c r="F131" s="5" t="s">
        <v>17</v>
      </c>
      <c r="G131" s="7" t="s">
        <v>10</v>
      </c>
      <c r="H131" s="8" t="str">
        <f t="shared" si="37"/>
        <v>董哲宇【全版本】[内部知晓]:任务修改限制次数，角色自动接受任务，任务内容。(修改文件:TaskData.lua;TaskListManage.lua;Task.csv)</v>
      </c>
    </row>
    <row r="133" spans="1:8" ht="24" x14ac:dyDescent="0.15">
      <c r="A133" s="6">
        <v>42972</v>
      </c>
      <c r="B133" s="9">
        <v>1</v>
      </c>
      <c r="C133" s="9" t="s">
        <v>219</v>
      </c>
      <c r="D133" s="11" t="s">
        <v>152</v>
      </c>
      <c r="E133" s="5" t="s">
        <v>14</v>
      </c>
      <c r="F133" s="5" t="s">
        <v>17</v>
      </c>
      <c r="G133" s="7" t="s">
        <v>10</v>
      </c>
      <c r="H133" s="8" t="str">
        <f t="shared" ref="H133" si="38">CONCATENATE(F133,"","【",E133,"】[",G133,"]:",C133,"。(修改文件:",D133,")")</f>
        <v>董哲宇【全版本】[内部知晓]:修改英雄解锁。(修改文件:PrizeUnlock.csv；PersonModel.csv；HeroType.csv)</v>
      </c>
    </row>
    <row r="135" spans="1:8" x14ac:dyDescent="0.15">
      <c r="A135" s="6">
        <v>42983</v>
      </c>
      <c r="B135" s="9">
        <v>1</v>
      </c>
      <c r="C135" s="9" t="s">
        <v>155</v>
      </c>
      <c r="D135" s="11" t="s">
        <v>157</v>
      </c>
      <c r="E135" s="5" t="s">
        <v>14</v>
      </c>
      <c r="F135" s="5" t="s">
        <v>17</v>
      </c>
      <c r="G135" s="7" t="s">
        <v>10</v>
      </c>
      <c r="H135" s="8" t="str">
        <f t="shared" ref="H135" si="39">CONCATENATE(F135,"","【",E135,"】[",G135,"]:",C135,"。(修改文件:",D135,")")</f>
        <v>董哲宇【全版本】[内部知晓]:任务修改。(修改文件:Task.csv;任务600、601、602、605、608、611)</v>
      </c>
    </row>
    <row r="137" spans="1:8" x14ac:dyDescent="0.15">
      <c r="A137" s="6">
        <v>42985</v>
      </c>
      <c r="B137" s="9">
        <v>1</v>
      </c>
      <c r="C137" s="9" t="s">
        <v>158</v>
      </c>
      <c r="D137" s="11" t="s">
        <v>159</v>
      </c>
      <c r="E137" s="5" t="s">
        <v>14</v>
      </c>
      <c r="F137" s="5" t="s">
        <v>17</v>
      </c>
      <c r="G137" s="7" t="s">
        <v>10</v>
      </c>
      <c r="H137" s="8" t="str">
        <f t="shared" ref="H137" si="40">CONCATENATE(F137,"","【",E137,"】[",G137,"]:",C137,"。(修改文件:",D137,")")</f>
        <v>董哲宇【全版本】[内部知晓]:杯赛提示修改。(修改文件:SystemMessage.csv;UIView.csv)</v>
      </c>
    </row>
    <row r="138" spans="1:8" x14ac:dyDescent="0.15">
      <c r="A138" s="6">
        <v>42985</v>
      </c>
      <c r="B138" s="9">
        <v>2</v>
      </c>
      <c r="C138" s="9" t="s">
        <v>161</v>
      </c>
      <c r="D138" s="11" t="s">
        <v>160</v>
      </c>
      <c r="E138" s="5" t="s">
        <v>14</v>
      </c>
      <c r="F138" s="5" t="s">
        <v>17</v>
      </c>
      <c r="G138" s="7" t="s">
        <v>10</v>
      </c>
      <c r="H138" s="8" t="str">
        <f t="shared" ref="H138" si="41">CONCATENATE(F138,"","【",E138,"】[",G138,"]:",C138,"。(修改文件:",D138,")")</f>
        <v>董哲宇【全版本】[内部知晓]:修正本命英雄限制。(修改文件:LifeHero.csv)</v>
      </c>
    </row>
    <row r="140" spans="1:8" x14ac:dyDescent="0.15">
      <c r="A140" s="6">
        <v>42986</v>
      </c>
      <c r="B140" s="9">
        <v>1</v>
      </c>
      <c r="C140" s="9" t="s">
        <v>162</v>
      </c>
      <c r="D140" s="11" t="s">
        <v>159</v>
      </c>
      <c r="E140" s="5" t="s">
        <v>14</v>
      </c>
      <c r="F140" s="5" t="s">
        <v>17</v>
      </c>
      <c r="G140" s="7" t="s">
        <v>10</v>
      </c>
      <c r="H140" s="8" t="str">
        <f t="shared" ref="H140" si="42">CONCATENATE(F140,"","【",E140,"】[",G140,"]:",C140,"。(修改文件:",D140,")")</f>
        <v>董哲宇【全版本】[内部知晓]:杯赛提示和标签修改。(修改文件:SystemMessage.csv;UIView.csv)</v>
      </c>
    </row>
    <row r="142" spans="1:8" x14ac:dyDescent="0.15">
      <c r="A142" s="6">
        <v>42989</v>
      </c>
      <c r="B142" s="9">
        <v>1</v>
      </c>
      <c r="C142" s="9" t="s">
        <v>163</v>
      </c>
      <c r="D142" s="11" t="s">
        <v>32</v>
      </c>
      <c r="E142" s="5" t="s">
        <v>14</v>
      </c>
      <c r="F142" s="5" t="s">
        <v>17</v>
      </c>
      <c r="G142" s="7" t="s">
        <v>10</v>
      </c>
      <c r="H142" s="8" t="str">
        <f t="shared" ref="H142" si="43">CONCATENATE(F142,"","【",E142,"】[",G142,"]:",C142,"。(修改文件:",D142,")")</f>
        <v>董哲宇【全版本】[内部知晓]:修改任务继续搜索放弃提示，改为自动随机接取。(修改文件:UIView.csv)</v>
      </c>
    </row>
    <row r="143" spans="1:8" x14ac:dyDescent="0.15">
      <c r="A143" s="6">
        <v>42989</v>
      </c>
      <c r="B143" s="9">
        <v>2</v>
      </c>
      <c r="C143" s="9" t="s">
        <v>165</v>
      </c>
      <c r="D143" s="11" t="s">
        <v>164</v>
      </c>
      <c r="E143" s="5" t="s">
        <v>14</v>
      </c>
      <c r="F143" s="5" t="s">
        <v>17</v>
      </c>
      <c r="G143" s="7" t="s">
        <v>10</v>
      </c>
      <c r="H143" s="8" t="str">
        <f t="shared" ref="H143:H144" si="44">CONCATENATE(F143,"","【",E143,"】[",G143,"]:",C143,"。(修改文件:",D143,")")</f>
        <v>董哲宇【全版本】[内部知晓]:对应程序修改杯赛淘汰赛节点的错误提示。(修改文件:SystemMessage.csv)</v>
      </c>
    </row>
    <row r="144" spans="1:8" x14ac:dyDescent="0.15">
      <c r="A144" s="6">
        <v>42989</v>
      </c>
      <c r="B144" s="9">
        <v>3</v>
      </c>
      <c r="C144" s="9" t="s">
        <v>166</v>
      </c>
      <c r="D144" s="11" t="s">
        <v>32</v>
      </c>
      <c r="E144" s="5" t="s">
        <v>14</v>
      </c>
      <c r="F144" s="5" t="s">
        <v>17</v>
      </c>
      <c r="G144" s="7" t="s">
        <v>10</v>
      </c>
      <c r="H144" s="8" t="str">
        <f t="shared" si="44"/>
        <v>董哲宇【全版本】[内部知晓]:联盟战队解散描述修改。(修改文件:UIView.csv)</v>
      </c>
    </row>
    <row r="146" spans="1:8" x14ac:dyDescent="0.15">
      <c r="A146" s="6">
        <v>42990</v>
      </c>
      <c r="B146" s="9">
        <v>1</v>
      </c>
      <c r="C146" s="9" t="s">
        <v>167</v>
      </c>
      <c r="D146" s="11" t="s">
        <v>32</v>
      </c>
      <c r="E146" s="5" t="s">
        <v>14</v>
      </c>
      <c r="F146" s="5" t="s">
        <v>17</v>
      </c>
      <c r="G146" s="7" t="s">
        <v>10</v>
      </c>
      <c r="H146" s="8" t="str">
        <f t="shared" ref="H146" si="45">CONCATENATE(F146,"","【",E146,"】[",G146,"]:",C146,"。(修改文件:",D146,")")</f>
        <v>董哲宇【全版本】[内部知晓]:对应首胜乱码mpk包问题修改脚本。(修改文件:UIView.csv)</v>
      </c>
    </row>
    <row r="147" spans="1:8" ht="24" x14ac:dyDescent="0.15">
      <c r="A147" s="6">
        <v>42990</v>
      </c>
      <c r="B147" s="9">
        <v>2</v>
      </c>
      <c r="C147" s="9" t="s">
        <v>169</v>
      </c>
      <c r="D147" s="11" t="s">
        <v>168</v>
      </c>
      <c r="E147" s="5" t="s">
        <v>14</v>
      </c>
      <c r="F147" s="5" t="s">
        <v>17</v>
      </c>
      <c r="G147" s="7" t="s">
        <v>10</v>
      </c>
      <c r="H147" s="8" t="str">
        <f>CONCATENATE(F147,"","【",E147,"】[",G147,"]:",C147,"。(修改文件:",D147,")")</f>
        <v>董哲宇【全版本】[内部知晓]:增加前期等级解锁送任务次数奖励。(修改文件:ActorPrize.csv；PrizeUnlock.csv)</v>
      </c>
    </row>
    <row r="149" spans="1:8" x14ac:dyDescent="0.15">
      <c r="A149" s="6">
        <v>42991</v>
      </c>
      <c r="B149" s="9">
        <v>1</v>
      </c>
      <c r="C149" s="9" t="s">
        <v>170</v>
      </c>
      <c r="D149" s="11" t="s">
        <v>32</v>
      </c>
      <c r="E149" s="5" t="s">
        <v>14</v>
      </c>
      <c r="F149" s="5" t="s">
        <v>17</v>
      </c>
      <c r="G149" s="7" t="s">
        <v>10</v>
      </c>
      <c r="H149" s="8" t="str">
        <f t="shared" ref="H149:H150" si="46">CONCATENATE(F149,"","【",E149,"】[",G149,"]:",C149,"。(修改文件:",D149,")")</f>
        <v>董哲宇【全版本】[内部知晓]:增加星级最高级显示。(修改文件:UIView.csv)</v>
      </c>
    </row>
    <row r="150" spans="1:8" x14ac:dyDescent="0.15">
      <c r="A150" s="6">
        <v>42991</v>
      </c>
      <c r="B150" s="9">
        <v>2</v>
      </c>
      <c r="C150" s="9" t="s">
        <v>171</v>
      </c>
      <c r="D150" s="11" t="s">
        <v>189</v>
      </c>
      <c r="E150" s="5" t="s">
        <v>14</v>
      </c>
      <c r="F150" s="5" t="s">
        <v>17</v>
      </c>
      <c r="G150" s="7" t="s">
        <v>10</v>
      </c>
      <c r="H150" s="8" t="str">
        <f t="shared" si="46"/>
        <v>董哲宇【全版本】[内部知晓]:修改5级赠送搜索次数。(修改文件:ActorPrize.csv；PrizeUnlock.csv)</v>
      </c>
    </row>
    <row r="151" spans="1:8" x14ac:dyDescent="0.15">
      <c r="A151" s="6"/>
    </row>
    <row r="152" spans="1:8" x14ac:dyDescent="0.15">
      <c r="A152" s="6">
        <v>42992</v>
      </c>
      <c r="B152" s="9">
        <v>1</v>
      </c>
      <c r="C152" s="9" t="s">
        <v>173</v>
      </c>
      <c r="D152" s="11" t="s">
        <v>172</v>
      </c>
      <c r="E152" s="5" t="s">
        <v>14</v>
      </c>
      <c r="F152" s="5" t="s">
        <v>17</v>
      </c>
      <c r="G152" s="7" t="s">
        <v>10</v>
      </c>
      <c r="H152" s="8" t="str">
        <f t="shared" ref="H152" si="47">CONCATENATE(F152,"","【",E152,"】[",G152,"]:",C152,"。(修改文件:",D152,")")</f>
        <v>董哲宇【全版本】[内部知晓]:修改侧边栏脚本和提示。(修改文件:SideButtonList.csv)</v>
      </c>
    </row>
    <row r="153" spans="1:8" ht="24" x14ac:dyDescent="0.15">
      <c r="A153" s="6">
        <v>42992</v>
      </c>
      <c r="B153" s="9">
        <v>2</v>
      </c>
      <c r="C153" s="9" t="s">
        <v>175</v>
      </c>
      <c r="D153" s="11" t="s">
        <v>174</v>
      </c>
      <c r="E153" s="5" t="s">
        <v>14</v>
      </c>
      <c r="F153" s="5" t="s">
        <v>17</v>
      </c>
      <c r="G153" s="7" t="s">
        <v>10</v>
      </c>
      <c r="H153" s="8" t="str">
        <f>CONCATENATE(F153,"","【",E153,"】[",G153,"]:",C153,"。(修改文件:",D153,")")</f>
        <v>董哲宇【全版本】[内部知晓]:修改本命英雄奖励；杯赛、商城相关标签。(修改文件:UIView.csv;LifeHeroPrize.csv;LifeHero.csv;SystemMessage.csv)</v>
      </c>
    </row>
    <row r="154" spans="1:8" x14ac:dyDescent="0.15">
      <c r="A154" s="6">
        <v>42992</v>
      </c>
      <c r="B154" s="9">
        <v>3</v>
      </c>
      <c r="C154" s="9" t="s">
        <v>176</v>
      </c>
      <c r="D154" s="11" t="s">
        <v>177</v>
      </c>
      <c r="E154" s="5" t="s">
        <v>14</v>
      </c>
      <c r="F154" s="5" t="s">
        <v>17</v>
      </c>
      <c r="G154" s="7" t="s">
        <v>10</v>
      </c>
      <c r="H154" s="8" t="str">
        <f>CONCATENATE(F154,"","【",E154,"】[",G154,"]:",C154,"。(修改文件:",D154,")")</f>
        <v>董哲宇【全版本】[内部知晓]:删除本命英雄开关。(修改文件:Entity.xml)</v>
      </c>
    </row>
    <row r="156" spans="1:8" x14ac:dyDescent="0.15">
      <c r="A156" s="6">
        <v>42993</v>
      </c>
      <c r="B156" s="9">
        <v>1</v>
      </c>
      <c r="C156" s="9" t="s">
        <v>179</v>
      </c>
      <c r="D156" s="11" t="s">
        <v>178</v>
      </c>
      <c r="E156" s="5" t="s">
        <v>14</v>
      </c>
      <c r="F156" s="5" t="s">
        <v>17</v>
      </c>
      <c r="G156" s="7" t="s">
        <v>10</v>
      </c>
      <c r="H156" s="8" t="str">
        <f>CONCATENATE(F156,"","【",E156,"】[",G156,"]:",C156,"。(修改文件:",D156,")")</f>
        <v>董哲宇【全版本】[内部知晓]:修改侧边栏提示文字。(修改文件:SideButtonList.csv)</v>
      </c>
    </row>
    <row r="157" spans="1:8" x14ac:dyDescent="0.15">
      <c r="A157" s="6">
        <v>42993</v>
      </c>
      <c r="B157" s="9">
        <v>2</v>
      </c>
      <c r="C157" s="9" t="s">
        <v>180</v>
      </c>
      <c r="D157" s="11" t="s">
        <v>182</v>
      </c>
      <c r="E157" s="5" t="s">
        <v>14</v>
      </c>
      <c r="F157" s="5" t="s">
        <v>17</v>
      </c>
      <c r="G157" s="7" t="s">
        <v>10</v>
      </c>
      <c r="H157" s="8" t="str">
        <f>CONCATENATE(F157,"","【",E157,"】[",G157,"]:",C157,"。(修改文件:",D157,")")</f>
        <v>董哲宇【全版本】[内部知晓]:修改本命英雄提示文字。(修改文件:SystemMessage.csv;UIView.csv)</v>
      </c>
    </row>
    <row r="159" spans="1:8" x14ac:dyDescent="0.15">
      <c r="A159" s="6">
        <v>42996</v>
      </c>
      <c r="B159" s="9">
        <v>1</v>
      </c>
      <c r="C159" s="9" t="s">
        <v>181</v>
      </c>
      <c r="D159" s="11" t="s">
        <v>32</v>
      </c>
      <c r="E159" s="5" t="s">
        <v>14</v>
      </c>
      <c r="F159" s="5" t="s">
        <v>17</v>
      </c>
      <c r="G159" s="7" t="s">
        <v>10</v>
      </c>
      <c r="H159" s="8" t="str">
        <f>CONCATENATE(F159,"","【",E159,"】[",G159,"]:",C159,"。(修改文件:",D159,")")</f>
        <v>董哲宇【全版本】[内部知晓]:修改场均提示。(修改文件:UIView.csv)</v>
      </c>
    </row>
    <row r="160" spans="1:8" x14ac:dyDescent="0.15">
      <c r="A160" s="6">
        <v>42996</v>
      </c>
      <c r="B160" s="9">
        <v>2</v>
      </c>
      <c r="C160" s="9" t="s">
        <v>183</v>
      </c>
      <c r="D160" s="11" t="s">
        <v>54</v>
      </c>
      <c r="E160" s="5" t="s">
        <v>14</v>
      </c>
      <c r="F160" s="5" t="s">
        <v>17</v>
      </c>
      <c r="G160" s="7" t="s">
        <v>10</v>
      </c>
      <c r="H160" s="8" t="str">
        <f>CONCATENATE(F160,"","【",E160,"】[",G160,"]:",C160,"。(修改文件:",D160,")")</f>
        <v>董哲宇【全版本】[内部知晓]:修改退出战队和房间的相应飘字。(修改文件:SystemMessage.csv)</v>
      </c>
    </row>
    <row r="161" spans="1:8" x14ac:dyDescent="0.15">
      <c r="A161" s="6">
        <v>42996</v>
      </c>
      <c r="B161" s="9">
        <v>3</v>
      </c>
      <c r="C161" s="9" t="s">
        <v>184</v>
      </c>
      <c r="D161" s="11" t="s">
        <v>78</v>
      </c>
      <c r="E161" s="5" t="s">
        <v>14</v>
      </c>
      <c r="F161" s="5" t="s">
        <v>17</v>
      </c>
      <c r="G161" s="7" t="s">
        <v>10</v>
      </c>
      <c r="H161" s="8" t="str">
        <f>CONCATENATE(F161,"","【",E161,"】[",G161,"]:",C161,"。(修改文件:",D161,")")</f>
        <v>董哲宇【全版本】[内部知晓]:修改任务次数赠送奖励描述。(修改文件:ActorPrize.csv)</v>
      </c>
    </row>
    <row r="163" spans="1:8" x14ac:dyDescent="0.15">
      <c r="A163" s="6">
        <v>42997</v>
      </c>
      <c r="B163" s="9">
        <v>1</v>
      </c>
      <c r="C163" s="9" t="s">
        <v>186</v>
      </c>
      <c r="D163" s="11" t="s">
        <v>54</v>
      </c>
      <c r="E163" s="5" t="s">
        <v>14</v>
      </c>
      <c r="F163" s="5" t="s">
        <v>17</v>
      </c>
      <c r="G163" s="7" t="s">
        <v>10</v>
      </c>
      <c r="H163" s="8" t="str">
        <f>CONCATENATE(F163,"","【",E163,"】[",G163,"]:",C163,"。(修改文件:",D163,")")</f>
        <v>董哲宇【全版本】[内部知晓]:修改杯赛提示;修改玩家退出匹配提示。(修改文件:SystemMessage.csv)</v>
      </c>
    </row>
    <row r="164" spans="1:8" x14ac:dyDescent="0.15">
      <c r="A164" s="6">
        <v>42997</v>
      </c>
      <c r="B164" s="9">
        <v>2</v>
      </c>
      <c r="C164" s="9" t="s">
        <v>185</v>
      </c>
      <c r="D164" s="11" t="s">
        <v>78</v>
      </c>
      <c r="E164" s="5" t="s">
        <v>14</v>
      </c>
      <c r="F164" s="5" t="s">
        <v>17</v>
      </c>
      <c r="G164" s="7" t="s">
        <v>10</v>
      </c>
      <c r="H164" s="8" t="str">
        <f>CONCATENATE(F164,"","【",E164,"】[",G164,"]:",C164,"。(修改文件:",D164,")")</f>
        <v>董哲宇【全版本】[内部知晓]:修改本命英雄奖励提示。(修改文件:ActorPrize.csv)</v>
      </c>
    </row>
    <row r="165" spans="1:8" ht="24" x14ac:dyDescent="0.15">
      <c r="A165" s="6">
        <v>42997</v>
      </c>
      <c r="B165" s="9">
        <v>3</v>
      </c>
      <c r="C165" s="9" t="s">
        <v>187</v>
      </c>
      <c r="D165" s="11" t="s">
        <v>206</v>
      </c>
      <c r="E165" s="5" t="s">
        <v>14</v>
      </c>
      <c r="F165" s="5" t="s">
        <v>17</v>
      </c>
      <c r="G165" s="7" t="s">
        <v>10</v>
      </c>
      <c r="H165" s="8" t="str">
        <f>CONCATENATE(F165,"","【",E165,"】[",G165,"]:",C165,"。(修改文件:",D165,")")</f>
        <v>董哲宇【全版本】[内部知晓]:修改任务星级配置和条件。(修改文件:Task.csv;任务lua601、602、603、605、608、611)</v>
      </c>
    </row>
    <row r="167" spans="1:8" x14ac:dyDescent="0.15">
      <c r="A167" s="6">
        <v>42998</v>
      </c>
      <c r="B167" s="9">
        <v>1</v>
      </c>
      <c r="C167" s="9" t="s">
        <v>188</v>
      </c>
      <c r="D167" s="11" t="s">
        <v>54</v>
      </c>
      <c r="E167" s="5" t="s">
        <v>14</v>
      </c>
      <c r="F167" s="5" t="s">
        <v>17</v>
      </c>
      <c r="G167" s="7" t="s">
        <v>10</v>
      </c>
      <c r="H167" s="8" t="str">
        <f>CONCATENATE(F167,"","【",E167,"】[",G167,"]:",C167,"。(修改文件:",D167,")")</f>
        <v>董哲宇【全版本】[内部知晓]:踢出战队提示改成弹窗。(修改文件:SystemMessage.csv)</v>
      </c>
    </row>
    <row r="168" spans="1:8" ht="24" x14ac:dyDescent="0.15">
      <c r="A168" s="6">
        <v>42998</v>
      </c>
      <c r="B168" s="9">
        <v>2</v>
      </c>
      <c r="C168" s="9" t="s">
        <v>191</v>
      </c>
      <c r="D168" s="11" t="s">
        <v>190</v>
      </c>
      <c r="E168" s="5" t="s">
        <v>14</v>
      </c>
      <c r="F168" s="5" t="s">
        <v>17</v>
      </c>
      <c r="G168" s="7" t="s">
        <v>10</v>
      </c>
      <c r="H168" s="8" t="str">
        <f>CONCATENATE(F168,"","【",E168,"】[",G168,"]:",C168,"。(修改文件:",D168,")")</f>
        <v>董哲宇【全版本】[内部知晓]:修改前期任务可接次数、接受条件、赠送次数。(修改文件:ActorPrize.csv；PrizeUnlock.csv；Task.csv)</v>
      </c>
    </row>
    <row r="169" spans="1:8" x14ac:dyDescent="0.15">
      <c r="A169" s="6">
        <v>42998</v>
      </c>
      <c r="B169" s="9">
        <v>3</v>
      </c>
      <c r="C169" s="9" t="s">
        <v>193</v>
      </c>
      <c r="D169" s="11" t="s">
        <v>192</v>
      </c>
      <c r="E169" s="5" t="s">
        <v>14</v>
      </c>
      <c r="F169" s="5" t="s">
        <v>17</v>
      </c>
      <c r="G169" s="7" t="s">
        <v>10</v>
      </c>
      <c r="H169" s="8" t="str">
        <f>CONCATENATE(F169,"","【",E169,"】[",G169,"]:",C169,"。(修改文件:",D169,")")</f>
        <v>董哲宇【全版本】[内部知晓]:修改数据图表战绩评分的显示。(修改文件:WarRecordTableData.csv)</v>
      </c>
    </row>
    <row r="170" spans="1:8" x14ac:dyDescent="0.15">
      <c r="A170" s="6">
        <v>42998</v>
      </c>
      <c r="B170" s="9">
        <v>4</v>
      </c>
      <c r="C170" s="9" t="s">
        <v>194</v>
      </c>
      <c r="D170" s="11" t="s">
        <v>32</v>
      </c>
      <c r="E170" s="5" t="s">
        <v>14</v>
      </c>
      <c r="F170" s="5" t="s">
        <v>17</v>
      </c>
      <c r="G170" s="7" t="s">
        <v>10</v>
      </c>
      <c r="H170" s="8" t="str">
        <f>CONCATENATE(F170,"","【",E170,"】[",G170,"]:",C170,"。(修改文件:",D170,")")</f>
        <v>董哲宇【全版本】[内部知晓]:修改基因强化属性名。(修改文件:UIView.csv)</v>
      </c>
    </row>
    <row r="171" spans="1:8" x14ac:dyDescent="0.15">
      <c r="A171" s="6">
        <v>42998</v>
      </c>
      <c r="B171" s="9">
        <v>5</v>
      </c>
      <c r="C171" s="9" t="s">
        <v>195</v>
      </c>
      <c r="D171" s="11" t="s">
        <v>196</v>
      </c>
      <c r="E171" s="5" t="s">
        <v>14</v>
      </c>
      <c r="F171" s="5" t="s">
        <v>17</v>
      </c>
      <c r="G171" s="7" t="s">
        <v>10</v>
      </c>
      <c r="H171" s="8" t="str">
        <f>CONCATENATE(F171,"","【",E171,"】[",G171,"]:",C171,"。(修改文件:",D171,")")</f>
        <v>董哲宇【全版本】[内部知晓]:修改杯赛说明。(修改文件:UIView.csv)</v>
      </c>
    </row>
    <row r="173" spans="1:8" x14ac:dyDescent="0.15">
      <c r="A173" s="6">
        <v>42999</v>
      </c>
      <c r="B173" s="9">
        <v>1</v>
      </c>
      <c r="C173" s="9" t="s">
        <v>198</v>
      </c>
      <c r="D173" s="11" t="s">
        <v>197</v>
      </c>
      <c r="E173" s="5" t="s">
        <v>14</v>
      </c>
      <c r="F173" s="5" t="s">
        <v>17</v>
      </c>
      <c r="G173" s="7" t="s">
        <v>10</v>
      </c>
      <c r="H173" s="8" t="str">
        <f>CONCATENATE(F173,"","【",E173,"】[",G173,"]:",C173,"。(修改文件:",D173,")")</f>
        <v>董哲宇【全版本】[内部知晓]:修改联盟提示（杨晓伟）。(修改文件:UIView.csv；SystemMessage.csv)</v>
      </c>
    </row>
    <row r="174" spans="1:8" x14ac:dyDescent="0.15">
      <c r="A174" s="6">
        <v>42999</v>
      </c>
      <c r="B174" s="9">
        <v>2</v>
      </c>
      <c r="C174" s="9" t="s">
        <v>199</v>
      </c>
      <c r="D174" s="11" t="s">
        <v>54</v>
      </c>
      <c r="E174" s="5" t="s">
        <v>14</v>
      </c>
      <c r="F174" s="5" t="s">
        <v>17</v>
      </c>
      <c r="G174" s="7" t="s">
        <v>10</v>
      </c>
      <c r="H174" s="8" t="str">
        <f>CONCATENATE(F174,"","【",E174,"】[",G174,"]:",C174,"。(修改文件:",D174,")")</f>
        <v>董哲宇【全版本】[内部知晓]:匹配提示修改。(修改文件:SystemMessage.csv)</v>
      </c>
    </row>
    <row r="176" spans="1:8" x14ac:dyDescent="0.15">
      <c r="A176" s="6">
        <v>43000</v>
      </c>
      <c r="B176" s="9">
        <v>1</v>
      </c>
      <c r="C176" s="9" t="s">
        <v>202</v>
      </c>
      <c r="D176" s="11" t="s">
        <v>200</v>
      </c>
      <c r="E176" s="5" t="s">
        <v>14</v>
      </c>
      <c r="F176" s="5" t="s">
        <v>17</v>
      </c>
      <c r="G176" s="7" t="s">
        <v>10</v>
      </c>
      <c r="H176" s="8" t="str">
        <f>CONCATENATE(F176,"","【",E176,"】[",G176,"]:",C176,"。(修改文件:",D176,")")</f>
        <v>董哲宇【全版本】[内部知晓]:修改基因强化显示配置和要求。(修改文件:HeroStarData.csv)</v>
      </c>
    </row>
    <row r="177" spans="1:8" x14ac:dyDescent="0.15">
      <c r="A177" s="6">
        <v>43000</v>
      </c>
      <c r="B177" s="9">
        <v>2</v>
      </c>
      <c r="C177" s="9" t="s">
        <v>201</v>
      </c>
      <c r="D177" s="11" t="s">
        <v>78</v>
      </c>
      <c r="E177" s="5" t="s">
        <v>14</v>
      </c>
      <c r="F177" s="5" t="s">
        <v>17</v>
      </c>
      <c r="G177" s="7" t="s">
        <v>10</v>
      </c>
      <c r="H177" s="8" t="str">
        <f>CONCATENATE(F177,"","【",E177,"】[",G177,"]:",C177,"。(修改文件:",D177,")")</f>
        <v>董哲宇【全版本】[内部知晓]:修改首胜奖励显示。(修改文件:ActorPrize.csv)</v>
      </c>
    </row>
    <row r="178" spans="1:8" x14ac:dyDescent="0.15">
      <c r="A178" s="6">
        <v>43000</v>
      </c>
      <c r="B178" s="9">
        <v>3</v>
      </c>
      <c r="C178" s="9" t="s">
        <v>203</v>
      </c>
      <c r="D178" s="11" t="s">
        <v>32</v>
      </c>
      <c r="E178" s="5" t="s">
        <v>14</v>
      </c>
      <c r="F178" s="5" t="s">
        <v>17</v>
      </c>
      <c r="G178" s="7" t="s">
        <v>10</v>
      </c>
      <c r="H178" s="8" t="str">
        <f>CONCATENATE(F178,"","【",E178,"】[",G178,"]:",C178,"。(修改文件:",D178,")")</f>
        <v>董哲宇【全版本】[内部知晓]:修改杯赛全部节点提示信息。(修改文件:UIView.csv)</v>
      </c>
    </row>
    <row r="179" spans="1:8" x14ac:dyDescent="0.15">
      <c r="A179" s="6">
        <v>43000</v>
      </c>
      <c r="B179" s="9">
        <v>4</v>
      </c>
      <c r="C179" s="9" t="s">
        <v>204</v>
      </c>
      <c r="D179" s="11" t="s">
        <v>32</v>
      </c>
      <c r="E179" s="5" t="s">
        <v>14</v>
      </c>
      <c r="F179" s="5" t="s">
        <v>17</v>
      </c>
      <c r="G179" s="7" t="s">
        <v>10</v>
      </c>
      <c r="H179" s="8" t="str">
        <f>CONCATENATE(F179,"","【",E179,"】[",G179,"]:",C179,"。(修改文件:",D179,")")</f>
        <v>董哲宇【全版本】[内部知晓]:结算、炫耀连破相关显示名调整。(修改文件:UIView.csv)</v>
      </c>
    </row>
    <row r="180" spans="1:8" x14ac:dyDescent="0.15">
      <c r="A180" s="6">
        <v>43000</v>
      </c>
      <c r="B180" s="9">
        <v>5</v>
      </c>
      <c r="C180" s="9" t="s">
        <v>205</v>
      </c>
      <c r="D180" s="11" t="s">
        <v>54</v>
      </c>
      <c r="E180" s="5" t="s">
        <v>14</v>
      </c>
      <c r="F180" s="5" t="s">
        <v>17</v>
      </c>
      <c r="G180" s="7" t="s">
        <v>10</v>
      </c>
      <c r="H180" s="8" t="str">
        <f>CONCATENATE(F180,"","【",E180,"】[",G180,"]:",C180,"。(修改文件:",D180,")")</f>
        <v>董哲宇【全版本】[内部知晓]:修改联盟提示。(修改文件:SystemMessage.csv)</v>
      </c>
    </row>
    <row r="182" spans="1:8" x14ac:dyDescent="0.15">
      <c r="A182" s="6">
        <v>43003</v>
      </c>
      <c r="B182" s="9">
        <v>1</v>
      </c>
      <c r="C182" s="9" t="s">
        <v>209</v>
      </c>
      <c r="D182" s="11" t="s">
        <v>207</v>
      </c>
      <c r="E182" s="5" t="s">
        <v>14</v>
      </c>
      <c r="F182" s="5" t="s">
        <v>17</v>
      </c>
      <c r="G182" s="7" t="s">
        <v>10</v>
      </c>
      <c r="H182" s="8" t="str">
        <f>CONCATENATE(F182,"","【",E182,"】[",G182,"]:",C182,"。(修改文件:",D182,")")</f>
        <v>董哲宇【全版本】[内部知晓]:修改战争之王任务描述（陈崇豪）。(修改文件:Task.csv;)</v>
      </c>
    </row>
    <row r="183" spans="1:8" x14ac:dyDescent="0.15">
      <c r="A183" s="6">
        <v>43003</v>
      </c>
      <c r="B183" s="9">
        <v>2</v>
      </c>
      <c r="C183" s="9" t="s">
        <v>208</v>
      </c>
      <c r="D183" s="11" t="s">
        <v>54</v>
      </c>
      <c r="E183" s="5" t="s">
        <v>14</v>
      </c>
      <c r="F183" s="5" t="s">
        <v>17</v>
      </c>
      <c r="G183" s="7" t="s">
        <v>10</v>
      </c>
      <c r="H183" s="8" t="str">
        <f>CONCATENATE(F183,"","【",E183,"】[",G183,"]:",C183,"。(修改文件:",D183,")")</f>
        <v>董哲宇【全版本】[内部知晓]:修改联盟提示。(修改文件:SystemMessage.csv)</v>
      </c>
    </row>
    <row r="185" spans="1:8" x14ac:dyDescent="0.15">
      <c r="A185" s="6">
        <v>43004</v>
      </c>
      <c r="B185" s="9">
        <v>1</v>
      </c>
      <c r="C185" s="9" t="s">
        <v>210</v>
      </c>
      <c r="D185" s="11" t="s">
        <v>235</v>
      </c>
      <c r="E185" s="5" t="s">
        <v>14</v>
      </c>
      <c r="F185" s="5" t="s">
        <v>17</v>
      </c>
      <c r="G185" s="7" t="s">
        <v>10</v>
      </c>
      <c r="H185" s="8" t="str">
        <f>CONCATENATE(F185,"","【",E185,"】[",G185,"]:",C185,"。(修改文件:",D185,")")</f>
        <v>董哲宇【全版本】[内部知晓]:修改任务描述。(修改文件:Task.csv;)</v>
      </c>
    </row>
    <row r="186" spans="1:8" x14ac:dyDescent="0.15">
      <c r="A186" s="6">
        <v>43004</v>
      </c>
      <c r="B186" s="9">
        <v>2</v>
      </c>
      <c r="C186" s="9" t="s">
        <v>212</v>
      </c>
      <c r="D186" s="11" t="s">
        <v>211</v>
      </c>
      <c r="E186" s="5" t="s">
        <v>14</v>
      </c>
      <c r="F186" s="5" t="s">
        <v>17</v>
      </c>
      <c r="G186" s="7" t="s">
        <v>10</v>
      </c>
      <c r="H186" s="8" t="str">
        <f t="shared" ref="H186:H188" si="48">CONCATENATE(F186,"","【",E186,"】[",G186,"]:",C186,"。(修改文件:",D186,")")</f>
        <v>董哲宇【全版本】[内部知晓]:修改任务奖励名。(修改文件:ActorPrize.csv)</v>
      </c>
    </row>
    <row r="187" spans="1:8" x14ac:dyDescent="0.15">
      <c r="A187" s="6">
        <v>43004</v>
      </c>
      <c r="B187" s="9">
        <v>3</v>
      </c>
      <c r="C187" s="9" t="s">
        <v>213</v>
      </c>
      <c r="D187" s="11" t="s">
        <v>54</v>
      </c>
      <c r="E187" s="5" t="s">
        <v>14</v>
      </c>
      <c r="F187" s="5" t="s">
        <v>17</v>
      </c>
      <c r="G187" s="7" t="s">
        <v>10</v>
      </c>
      <c r="H187" s="8" t="str">
        <f t="shared" si="48"/>
        <v>董哲宇【全版本】[内部知晓]:修改任务飘字、禁用提示。(修改文件:SystemMessage.csv)</v>
      </c>
    </row>
    <row r="188" spans="1:8" x14ac:dyDescent="0.15">
      <c r="A188" s="6">
        <v>43004</v>
      </c>
      <c r="B188" s="9">
        <v>4</v>
      </c>
      <c r="C188" s="9" t="s">
        <v>214</v>
      </c>
      <c r="D188" s="11" t="s">
        <v>32</v>
      </c>
      <c r="E188" s="5" t="s">
        <v>14</v>
      </c>
      <c r="F188" s="5" t="s">
        <v>17</v>
      </c>
      <c r="G188" s="7" t="s">
        <v>10</v>
      </c>
      <c r="H188" s="8" t="str">
        <f t="shared" si="48"/>
        <v>董哲宇【全版本】[内部知晓]:修改本命英雄引导、增加推广配置。(修改文件:UIView.csv)</v>
      </c>
    </row>
    <row r="190" spans="1:8" x14ac:dyDescent="0.15">
      <c r="A190" s="6">
        <v>43005</v>
      </c>
      <c r="B190" s="9">
        <v>1</v>
      </c>
      <c r="C190" s="9" t="s">
        <v>217</v>
      </c>
      <c r="D190" s="11" t="s">
        <v>229</v>
      </c>
      <c r="E190" s="5" t="s">
        <v>14</v>
      </c>
      <c r="F190" s="5" t="s">
        <v>17</v>
      </c>
      <c r="G190" s="7" t="s">
        <v>10</v>
      </c>
      <c r="H190" s="8" t="str">
        <f t="shared" ref="H190:H191" si="49">CONCATENATE(F190,"","【",E190,"】[",G190,"]:",C190,"。(修改文件:",D190,")")</f>
        <v>董哲宇【全版本】[内部知晓]:师徒聊天传送，显示修改。(修改文件:SystemMessage.csv)</v>
      </c>
    </row>
    <row r="191" spans="1:8" x14ac:dyDescent="0.15">
      <c r="A191" s="6">
        <v>43005</v>
      </c>
      <c r="B191" s="9">
        <v>2</v>
      </c>
      <c r="C191" s="9" t="s">
        <v>216</v>
      </c>
      <c r="D191" s="11" t="s">
        <v>215</v>
      </c>
      <c r="E191" s="5" t="s">
        <v>14</v>
      </c>
      <c r="F191" s="5" t="s">
        <v>17</v>
      </c>
      <c r="G191" s="7" t="s">
        <v>10</v>
      </c>
      <c r="H191" s="8" t="str">
        <f t="shared" si="49"/>
        <v>董哲宇【全版本】[内部知晓]:关闭李小龙。(修改文件:PersonModel.csv;MatchRoom.csv)</v>
      </c>
    </row>
    <row r="192" spans="1:8" x14ac:dyDescent="0.15">
      <c r="A192" s="6">
        <v>43005</v>
      </c>
      <c r="B192" s="9">
        <v>3</v>
      </c>
      <c r="C192" s="9" t="s">
        <v>218</v>
      </c>
      <c r="D192" s="11" t="s">
        <v>75</v>
      </c>
      <c r="E192" s="5" t="s">
        <v>14</v>
      </c>
      <c r="F192" s="5" t="s">
        <v>17</v>
      </c>
      <c r="G192" s="7" t="s">
        <v>10</v>
      </c>
      <c r="H192" s="8" t="str">
        <f t="shared" ref="H192" si="50">CONCATENATE(F192,"","【",E192,"】[",G192,"]:",C192,"。(修改文件:",D192,")")</f>
        <v>董哲宇【全版本】[内部知晓]:匹配添电脑改为等待60s。(修改文件:MatchRoom.csv)</v>
      </c>
    </row>
    <row r="194" spans="1:8" ht="24" x14ac:dyDescent="0.15">
      <c r="A194" s="6">
        <v>43006</v>
      </c>
      <c r="B194" s="9">
        <v>1</v>
      </c>
      <c r="C194" s="9" t="s">
        <v>222</v>
      </c>
      <c r="D194" s="11" t="s">
        <v>221</v>
      </c>
      <c r="E194" s="5" t="s">
        <v>14</v>
      </c>
      <c r="F194" s="5" t="s">
        <v>17</v>
      </c>
      <c r="G194" s="7" t="s">
        <v>10</v>
      </c>
      <c r="H194" s="8" t="str">
        <f t="shared" ref="H194" si="51">CONCATENATE(F194,"","【",E194,"】[",G194,"]:",C194,"。(修改文件:",D194,")")</f>
        <v>董哲宇【全版本】[内部知晓]:修改英雄解锁配置。(修改文件:PrizeUnlock.csv；PersonModel.csv；HeroType.csv;CreateHeroView.csv)</v>
      </c>
    </row>
    <row r="195" spans="1:8" x14ac:dyDescent="0.15">
      <c r="A195" s="6">
        <v>43006</v>
      </c>
      <c r="B195" s="9">
        <v>2</v>
      </c>
      <c r="C195" s="9" t="s">
        <v>224</v>
      </c>
      <c r="D195" s="11" t="s">
        <v>223</v>
      </c>
      <c r="E195" s="5" t="s">
        <v>14</v>
      </c>
      <c r="F195" s="5" t="s">
        <v>17</v>
      </c>
      <c r="G195" s="7" t="s">
        <v>10</v>
      </c>
      <c r="H195" s="8" t="str">
        <f t="shared" ref="H195" si="52">CONCATENATE(F195,"","【",E195,"】[",G195,"]:",C195,"。(修改文件:",D195,")")</f>
        <v>董哲宇【全版本】[内部知晓]:进入房间自动调整默认频道。(修改文件:ChatDefaultChannel.csv)</v>
      </c>
    </row>
    <row r="197" spans="1:8" x14ac:dyDescent="0.15">
      <c r="A197" s="6">
        <v>43007</v>
      </c>
      <c r="B197" s="9">
        <v>1</v>
      </c>
      <c r="C197" s="9" t="s">
        <v>225</v>
      </c>
      <c r="D197" s="11" t="s">
        <v>226</v>
      </c>
      <c r="E197" s="5" t="s">
        <v>14</v>
      </c>
      <c r="F197" s="5" t="s">
        <v>17</v>
      </c>
      <c r="G197" s="7" t="s">
        <v>10</v>
      </c>
      <c r="H197" s="8" t="str">
        <f t="shared" ref="H197" si="53">CONCATENATE(F197,"","【",E197,"】[",G197,"]:",C197,"。(修改文件:",D197,")")</f>
        <v>董哲宇【全版本】[内部知晓]:修改杀小龙任务的完成条件。(修改文件:任务lua609)</v>
      </c>
    </row>
    <row r="199" spans="1:8" x14ac:dyDescent="0.15">
      <c r="A199" s="6">
        <v>43008</v>
      </c>
      <c r="B199" s="9">
        <v>1</v>
      </c>
      <c r="C199" s="9" t="s">
        <v>227</v>
      </c>
      <c r="D199" s="11" t="s">
        <v>32</v>
      </c>
      <c r="E199" s="5" t="s">
        <v>14</v>
      </c>
      <c r="F199" s="5" t="s">
        <v>17</v>
      </c>
      <c r="G199" s="7" t="s">
        <v>10</v>
      </c>
      <c r="H199" s="8" t="str">
        <f t="shared" ref="H199" si="54">CONCATENATE(F199,"","【",E199,"】[",G199,"]:",C199,"。(修改文件:",D199,")")</f>
        <v>董哲宇【全版本】[内部知晓]:修改杯赛提示。(修改文件:UIView.csv)</v>
      </c>
    </row>
    <row r="201" spans="1:8" x14ac:dyDescent="0.15">
      <c r="A201" s="6">
        <v>43017</v>
      </c>
      <c r="B201" s="9">
        <v>1</v>
      </c>
      <c r="C201" s="9" t="s">
        <v>228</v>
      </c>
      <c r="D201" s="11" t="s">
        <v>230</v>
      </c>
      <c r="E201" s="5" t="s">
        <v>14</v>
      </c>
      <c r="F201" s="5" t="s">
        <v>17</v>
      </c>
      <c r="G201" s="7" t="s">
        <v>10</v>
      </c>
      <c r="H201" s="8" t="str">
        <f t="shared" ref="H201" si="55">CONCATENATE(F201,"","【",E201,"】[",G201,"]:",C201,"。(修改文件:",D201,")")</f>
        <v>董哲宇【全版本】[内部知晓]:修改联盟邀请弹窗、飘字提示。(修改文件:UIView.csv；SystemMessage.csv)</v>
      </c>
    </row>
    <row r="203" spans="1:8" x14ac:dyDescent="0.15">
      <c r="A203" s="6">
        <v>43018</v>
      </c>
      <c r="B203" s="9">
        <v>1</v>
      </c>
      <c r="C203" s="9" t="s">
        <v>231</v>
      </c>
      <c r="D203" s="11" t="s">
        <v>18</v>
      </c>
      <c r="E203" s="5" t="s">
        <v>14</v>
      </c>
      <c r="F203" s="5" t="s">
        <v>17</v>
      </c>
      <c r="G203" s="7" t="s">
        <v>10</v>
      </c>
      <c r="H203" s="8" t="str">
        <f t="shared" ref="H203:H205" si="56">CONCATENATE(F203,"","【",E203,"】[",G203,"]:",C203,"。(修改文件:",D203,")")</f>
        <v>董哲宇【全版本】[内部知晓]:修改排位赛飘字（冼云烽）。(修改文件:SystemMessage.csv)</v>
      </c>
    </row>
    <row r="205" spans="1:8" x14ac:dyDescent="0.15">
      <c r="A205" s="6">
        <v>43021</v>
      </c>
      <c r="B205" s="9">
        <v>1</v>
      </c>
      <c r="C205" s="9" t="s">
        <v>232</v>
      </c>
      <c r="D205" s="11" t="s">
        <v>236</v>
      </c>
      <c r="E205" s="9" t="s">
        <v>14</v>
      </c>
      <c r="F205" s="9" t="s">
        <v>234</v>
      </c>
      <c r="G205" s="9" t="s">
        <v>10</v>
      </c>
      <c r="H205" s="8" t="str">
        <f t="shared" si="56"/>
        <v>董哲宇【全版本】[内部知晓]:修改任务15、607判定条件。(修改文件:Task.csv;任务lua15/607)</v>
      </c>
    </row>
    <row r="206" spans="1:8" x14ac:dyDescent="0.15">
      <c r="A206" s="6">
        <v>43021</v>
      </c>
      <c r="B206" s="9">
        <v>2</v>
      </c>
      <c r="C206" s="9" t="s">
        <v>233</v>
      </c>
      <c r="D206" s="11" t="s">
        <v>229</v>
      </c>
      <c r="E206" s="5" t="s">
        <v>14</v>
      </c>
      <c r="F206" s="5" t="s">
        <v>17</v>
      </c>
      <c r="G206" s="7" t="s">
        <v>10</v>
      </c>
      <c r="H206" s="8" t="str">
        <f t="shared" ref="H206" si="57">CONCATENATE(F206,"","【",E206,"】[",G206,"]:",C206,"。(修改文件:",D206,")")</f>
        <v>董哲宇【全版本】[内部知晓]:修改联盟邀请飘字。(修改文件:SystemMessage.csv)</v>
      </c>
    </row>
    <row r="207" spans="1:8" x14ac:dyDescent="0.15">
      <c r="A207" s="6">
        <v>43021</v>
      </c>
      <c r="B207" s="9">
        <v>3</v>
      </c>
      <c r="C207" s="9" t="s">
        <v>237</v>
      </c>
      <c r="D207" s="11" t="s">
        <v>62</v>
      </c>
      <c r="E207" s="5" t="s">
        <v>14</v>
      </c>
      <c r="F207" s="5" t="s">
        <v>17</v>
      </c>
      <c r="G207" s="7" t="s">
        <v>10</v>
      </c>
      <c r="H207" s="8" t="str">
        <f t="shared" ref="H207" si="58">CONCATENATE(F207,"","【",E207,"】[",G207,"]:",C207,"。(修改文件:",D207,")")</f>
        <v>董哲宇【全版本】[内部知晓]:修改聊天等级和冷却。(修改文件:ChatCD.csv)</v>
      </c>
    </row>
    <row r="209" spans="1:8" x14ac:dyDescent="0.15">
      <c r="A209" s="6">
        <v>43022</v>
      </c>
      <c r="B209" s="9">
        <v>1</v>
      </c>
      <c r="C209" s="9" t="s">
        <v>238</v>
      </c>
      <c r="D209" s="11" t="s">
        <v>239</v>
      </c>
      <c r="E209" s="5" t="s">
        <v>14</v>
      </c>
      <c r="F209" s="5" t="s">
        <v>17</v>
      </c>
      <c r="G209" s="7" t="s">
        <v>10</v>
      </c>
      <c r="H209" s="8" t="str">
        <f t="shared" ref="H209:H210" si="59">CONCATENATE(F209,"","【",E209,"】[",G209,"]:",C209,"。(修改文件:",D209,")")</f>
        <v>董哲宇【全版本】[内部知晓]:修正任务15配置。(修改文件:Task.csv)</v>
      </c>
    </row>
    <row r="210" spans="1:8" x14ac:dyDescent="0.15">
      <c r="A210" s="6">
        <v>43022</v>
      </c>
      <c r="B210" s="9">
        <v>2</v>
      </c>
      <c r="C210" s="9" t="s">
        <v>240</v>
      </c>
      <c r="D210" s="11" t="s">
        <v>109</v>
      </c>
      <c r="E210" s="5" t="s">
        <v>14</v>
      </c>
      <c r="F210" s="5" t="s">
        <v>17</v>
      </c>
      <c r="G210" s="7" t="s">
        <v>10</v>
      </c>
      <c r="H210" s="8" t="str">
        <f t="shared" si="59"/>
        <v>董哲宇【全版本】[内部知晓]:修改联盟相关飘字。(修改文件:UIView.csv；SystemMessage.csv)</v>
      </c>
    </row>
    <row r="212" spans="1:8" x14ac:dyDescent="0.15">
      <c r="A212" s="6">
        <v>43026</v>
      </c>
      <c r="B212" s="9">
        <v>1</v>
      </c>
      <c r="C212" s="9" t="s">
        <v>241</v>
      </c>
      <c r="D212" s="11" t="s">
        <v>54</v>
      </c>
      <c r="E212" s="5" t="s">
        <v>14</v>
      </c>
      <c r="F212" s="5" t="s">
        <v>17</v>
      </c>
      <c r="G212" s="7" t="s">
        <v>10</v>
      </c>
      <c r="H212" s="8" t="str">
        <f t="shared" ref="H212" si="60">CONCATENATE(F212,"","【",E212,"】[",G212,"]:",C212,"。(修改文件:",D212,")")</f>
        <v>董哲宇【全版本】[内部知晓]:增加搓合失败，充值成功提示。(修改文件:SystemMessage.csv)</v>
      </c>
    </row>
    <row r="214" spans="1:8" x14ac:dyDescent="0.15">
      <c r="A214" s="6">
        <v>43028</v>
      </c>
      <c r="B214" s="9">
        <v>1</v>
      </c>
      <c r="C214" s="9" t="s">
        <v>242</v>
      </c>
      <c r="D214" s="11" t="s">
        <v>75</v>
      </c>
      <c r="E214" s="5" t="s">
        <v>14</v>
      </c>
      <c r="F214" s="5" t="s">
        <v>17</v>
      </c>
      <c r="G214" s="7" t="s">
        <v>10</v>
      </c>
      <c r="H214" s="8" t="str">
        <f t="shared" ref="H214" si="61">CONCATENATE(F214,"","【",E214,"】[",G214,"]:",C214,"。(修改文件:",D214,")")</f>
        <v>董哲宇【全版本】[内部知晓]:自定义开始游戏后在大厅不显示。(修改文件:MatchRoom.csv)</v>
      </c>
    </row>
    <row r="216" spans="1:8" x14ac:dyDescent="0.15">
      <c r="A216" s="6">
        <v>43031</v>
      </c>
      <c r="B216" s="9">
        <v>1</v>
      </c>
      <c r="C216" s="9" t="s">
        <v>243</v>
      </c>
      <c r="D216" s="11" t="s">
        <v>75</v>
      </c>
      <c r="E216" s="5" t="s">
        <v>14</v>
      </c>
      <c r="F216" s="5" t="s">
        <v>17</v>
      </c>
      <c r="G216" s="7" t="s">
        <v>10</v>
      </c>
      <c r="H216" s="8" t="str">
        <f t="shared" ref="H216" si="62">CONCATENATE(F216,"","【",E216,"】[",G216,"]:",C216,"。(修改文件:",D216,")")</f>
        <v>董哲宇【全版本】[内部知晓]:缩短匹配等待时间。(修改文件:MatchRoom.csv)</v>
      </c>
    </row>
    <row r="218" spans="1:8" x14ac:dyDescent="0.15">
      <c r="A218" s="6">
        <v>43032</v>
      </c>
      <c r="B218" s="9">
        <v>1</v>
      </c>
      <c r="C218" s="9" t="s">
        <v>244</v>
      </c>
      <c r="D218" s="11" t="s">
        <v>54</v>
      </c>
      <c r="E218" s="5" t="s">
        <v>14</v>
      </c>
      <c r="F218" s="5" t="s">
        <v>17</v>
      </c>
      <c r="G218" s="7" t="s">
        <v>10</v>
      </c>
      <c r="H218" s="8" t="str">
        <f t="shared" ref="H218" si="63">CONCATENATE(F218,"","【",E218,"】[",G218,"]:",C218,"。(修改文件:",D218,")")</f>
        <v>董哲宇【全版本】[内部知晓]:增加ad的调用描述。(修改文件:SystemMessage.csv)</v>
      </c>
    </row>
    <row r="220" spans="1:8" x14ac:dyDescent="0.15">
      <c r="A220" s="6">
        <v>43038</v>
      </c>
      <c r="B220" s="9">
        <v>1</v>
      </c>
      <c r="C220" s="9" t="s">
        <v>245</v>
      </c>
      <c r="D220" s="11" t="s">
        <v>32</v>
      </c>
      <c r="E220" s="5" t="s">
        <v>14</v>
      </c>
      <c r="F220" s="5" t="s">
        <v>17</v>
      </c>
      <c r="G220" s="7" t="s">
        <v>10</v>
      </c>
      <c r="H220" s="8" t="str">
        <f t="shared" ref="H220:H221" si="64">CONCATENATE(F220,"","【",E220,"】[",G220,"]:",C220,"。(修改文件:",D220,")")</f>
        <v>董哲宇【全版本】[内部知晓]:修正排位描述错误。(修改文件:UIView.csv)</v>
      </c>
    </row>
    <row r="221" spans="1:8" ht="36" x14ac:dyDescent="0.15">
      <c r="A221" s="6">
        <v>43038</v>
      </c>
      <c r="B221" s="9">
        <v>2</v>
      </c>
      <c r="C221" s="9" t="s">
        <v>246</v>
      </c>
      <c r="D221" s="11" t="s">
        <v>249</v>
      </c>
      <c r="E221" s="5" t="s">
        <v>14</v>
      </c>
      <c r="F221" s="5" t="s">
        <v>17</v>
      </c>
      <c r="G221" s="7" t="s">
        <v>10</v>
      </c>
      <c r="H221" s="8" t="str">
        <f t="shared" si="64"/>
        <v>董哲宇【全版本】[内部知晓]:杯赛修改价格，免费杯赛全部改为小组赛。(修改文件:LegendCup.csv;LegendCupDetail.csv;LegendCupTypeInfo.csv;LegendCupPrizeConfig.csv;LegendCupTipConfig.csv)</v>
      </c>
    </row>
    <row r="223" spans="1:8" x14ac:dyDescent="0.15">
      <c r="A223" s="6">
        <v>43048</v>
      </c>
      <c r="B223" s="9">
        <v>1</v>
      </c>
      <c r="C223" s="9" t="s">
        <v>251</v>
      </c>
      <c r="D223" s="11" t="s">
        <v>250</v>
      </c>
      <c r="E223" s="5" t="s">
        <v>14</v>
      </c>
      <c r="F223" s="5" t="s">
        <v>17</v>
      </c>
      <c r="G223" s="7" t="s">
        <v>10</v>
      </c>
      <c r="H223" s="8" t="str">
        <f t="shared" ref="H223:H224" si="65">CONCATENATE(F223,"","【",E223,"】[",G223,"]:",C223,"。(修改文件:",D223,")")</f>
        <v>董哲宇【全版本】[内部知晓]:新地图不开18级战略天赋。(修改文件:HeroTalentConfig.csv)</v>
      </c>
    </row>
    <row r="224" spans="1:8" x14ac:dyDescent="0.15">
      <c r="A224" s="6">
        <v>43048</v>
      </c>
      <c r="B224" s="9">
        <v>2</v>
      </c>
      <c r="C224" s="9" t="s">
        <v>252</v>
      </c>
      <c r="D224" s="11" t="s">
        <v>253</v>
      </c>
      <c r="E224" s="5" t="s">
        <v>14</v>
      </c>
      <c r="F224" s="5" t="s">
        <v>17</v>
      </c>
      <c r="G224" s="7" t="s">
        <v>10</v>
      </c>
      <c r="H224" s="8" t="str">
        <f t="shared" si="65"/>
        <v>董哲宇【全版本】[内部知晓]:加速跑增加开关。(修改文件:SceneMatron.csv)</v>
      </c>
    </row>
    <row r="225" spans="1:8" x14ac:dyDescent="0.15">
      <c r="A225" s="6">
        <v>43048</v>
      </c>
      <c r="B225" s="9">
        <v>3</v>
      </c>
      <c r="C225" s="9" t="s">
        <v>255</v>
      </c>
      <c r="D225" s="11" t="s">
        <v>254</v>
      </c>
      <c r="E225" s="5" t="s">
        <v>14</v>
      </c>
      <c r="F225" s="5" t="s">
        <v>17</v>
      </c>
      <c r="G225" s="7" t="s">
        <v>10</v>
      </c>
      <c r="H225" s="8" t="str">
        <f t="shared" ref="H225" si="66">CONCATENATE(F225,"","【",E225,"】[",G225,"]:",C225,"。(修改文件:",D225,")")</f>
        <v>董哲宇【全版本】[内部知晓]:玩法模式增加默认召唤师技能。(修改文件:SummonerSkill.csv)</v>
      </c>
    </row>
    <row r="226" spans="1:8" x14ac:dyDescent="0.15">
      <c r="A226" s="6">
        <v>43048</v>
      </c>
      <c r="B226" s="9">
        <v>4</v>
      </c>
      <c r="C226" s="9" t="s">
        <v>257</v>
      </c>
      <c r="D226" s="11" t="s">
        <v>256</v>
      </c>
      <c r="E226" s="5" t="s">
        <v>14</v>
      </c>
      <c r="F226" s="5" t="s">
        <v>17</v>
      </c>
      <c r="G226" s="7" t="s">
        <v>10</v>
      </c>
      <c r="H226" s="8" t="str">
        <f t="shared" ref="H226" si="67">CONCATENATE(F226,"","【",E226,"】[",G226,"]:",C226,"。(修改文件:",D226,")")</f>
        <v>董哲宇【全版本】[内部知晓]:修改新地图战绩显示提示。(修改文件:WarStatisticMap)</v>
      </c>
    </row>
    <row r="228" spans="1:8" x14ac:dyDescent="0.15">
      <c r="A228" s="6">
        <v>43049</v>
      </c>
      <c r="B228" s="9">
        <v>1</v>
      </c>
      <c r="C228" s="9" t="s">
        <v>258</v>
      </c>
      <c r="D228" s="11" t="s">
        <v>75</v>
      </c>
      <c r="E228" s="5" t="s">
        <v>14</v>
      </c>
      <c r="F228" s="5" t="s">
        <v>17</v>
      </c>
      <c r="G228" s="7" t="s">
        <v>10</v>
      </c>
      <c r="H228" s="8" t="str">
        <f t="shared" ref="H228" si="68">CONCATENATE(F228,"","【",E228,"】[",G228,"]:",C228,"。(修改文件:",D228,")")</f>
        <v>董哲宇【全版本】[内部知晓]:修改新地图阵营数量人数。(修改文件:MatchRoom.csv)</v>
      </c>
    </row>
    <row r="229" spans="1:8" ht="24" x14ac:dyDescent="0.15">
      <c r="A229" s="6">
        <v>43049</v>
      </c>
      <c r="B229" s="9">
        <v>2</v>
      </c>
      <c r="C229" s="9" t="s">
        <v>260</v>
      </c>
      <c r="D229" s="11" t="s">
        <v>259</v>
      </c>
      <c r="E229" s="5" t="s">
        <v>14</v>
      </c>
      <c r="F229" s="5" t="s">
        <v>17</v>
      </c>
      <c r="G229" s="7" t="s">
        <v>10</v>
      </c>
      <c r="H229" s="8" t="str">
        <f t="shared" ref="H229:H232" si="69">CONCATENATE(F229,"","【",E229,"】[",G229,"]:",C229,"。(修改文件:",D229,")")</f>
        <v>董哲宇【全版本】[内部知晓]:新地图匹配配置。(修改文件:SchemeMatchPlanRatio.csv;SchemeMatchPlan.csv)</v>
      </c>
    </row>
    <row r="231" spans="1:8" x14ac:dyDescent="0.15">
      <c r="A231" s="6">
        <v>43050</v>
      </c>
      <c r="B231" s="9">
        <v>1</v>
      </c>
      <c r="C231" s="9" t="s">
        <v>261</v>
      </c>
      <c r="D231" s="11" t="s">
        <v>263</v>
      </c>
      <c r="E231" s="5" t="s">
        <v>14</v>
      </c>
      <c r="F231" s="5" t="s">
        <v>17</v>
      </c>
      <c r="G231" s="7" t="s">
        <v>10</v>
      </c>
      <c r="H231" s="8" t="str">
        <f t="shared" si="69"/>
        <v>董哲宇【全版本】[内部知晓]:小地图打点修复。(修改文件:MinimapStaticIcon.csv)</v>
      </c>
    </row>
    <row r="232" spans="1:8" x14ac:dyDescent="0.15">
      <c r="A232" s="6">
        <v>43050</v>
      </c>
      <c r="B232" s="9">
        <v>2</v>
      </c>
      <c r="C232" s="9" t="s">
        <v>262</v>
      </c>
      <c r="D232" s="11" t="s">
        <v>75</v>
      </c>
      <c r="E232" s="5" t="s">
        <v>14</v>
      </c>
      <c r="F232" s="5" t="s">
        <v>17</v>
      </c>
      <c r="G232" s="7" t="s">
        <v>10</v>
      </c>
      <c r="H232" s="8" t="str">
        <f t="shared" si="69"/>
        <v>董哲宇【全版本】[内部知晓]:增加随机英雄配置。(修改文件:MatchRoom.csv)</v>
      </c>
    </row>
    <row r="234" spans="1:8" ht="24" x14ac:dyDescent="0.15">
      <c r="A234" s="6">
        <v>43053</v>
      </c>
      <c r="B234" s="9">
        <v>1</v>
      </c>
      <c r="C234" s="9" t="s">
        <v>265</v>
      </c>
      <c r="D234" s="11" t="s">
        <v>264</v>
      </c>
      <c r="E234" s="5" t="s">
        <v>14</v>
      </c>
      <c r="F234" s="5" t="s">
        <v>17</v>
      </c>
      <c r="G234" s="7" t="s">
        <v>10</v>
      </c>
      <c r="H234" s="8" t="str">
        <f t="shared" ref="H234" si="70">CONCATENATE(F234,"","【",E234,"】[",G234,"]:",C234,"。(修改文件:",D234,")")</f>
        <v>董哲宇【全版本】[内部知晓]:新地图npc配置。(修改文件:WarPoint.csv；MinimapStaticIcon.csv；Monster.csv；WarInfo.csv)</v>
      </c>
    </row>
    <row r="236" spans="1:8" x14ac:dyDescent="0.15">
      <c r="A236" s="6">
        <v>43054</v>
      </c>
      <c r="B236" s="9">
        <v>1</v>
      </c>
      <c r="C236" s="9" t="s">
        <v>266</v>
      </c>
      <c r="D236" s="11" t="s">
        <v>75</v>
      </c>
      <c r="E236" s="5" t="s">
        <v>14</v>
      </c>
      <c r="F236" s="5" t="s">
        <v>17</v>
      </c>
      <c r="G236" s="7" t="s">
        <v>10</v>
      </c>
      <c r="H236" s="8" t="str">
        <f t="shared" ref="H236" si="71">CONCATENATE(F236,"","【",E236,"】[",G236,"]:",C236,"。(修改文件:",D236,")")</f>
        <v>董哲宇【全版本】[内部知晓]:修改新地图屏蔽英雄。(修改文件:MatchRoom.csv)</v>
      </c>
    </row>
    <row r="238" spans="1:8" x14ac:dyDescent="0.15">
      <c r="A238" s="6">
        <v>43056</v>
      </c>
      <c r="B238" s="9">
        <v>1</v>
      </c>
      <c r="C238" s="9" t="s">
        <v>266</v>
      </c>
      <c r="D238" s="11" t="s">
        <v>75</v>
      </c>
      <c r="E238" s="5" t="s">
        <v>14</v>
      </c>
      <c r="F238" s="5" t="s">
        <v>17</v>
      </c>
      <c r="G238" s="7" t="s">
        <v>10</v>
      </c>
      <c r="H238" s="8" t="str">
        <f t="shared" ref="H238" si="72">CONCATENATE(F238,"","【",E238,"】[",G238,"]:",C238,"。(修改文件:",D238,")")</f>
        <v>董哲宇【全版本】[内部知晓]:修改新地图屏蔽英雄。(修改文件:MatchRoom.csv)</v>
      </c>
    </row>
    <row r="240" spans="1:8" x14ac:dyDescent="0.15">
      <c r="A240" s="6">
        <v>43060</v>
      </c>
      <c r="B240" s="9">
        <v>1</v>
      </c>
      <c r="C240" s="9" t="s">
        <v>268</v>
      </c>
      <c r="D240" s="11" t="s">
        <v>54</v>
      </c>
      <c r="E240" s="5" t="s">
        <v>14</v>
      </c>
      <c r="F240" s="5" t="s">
        <v>17</v>
      </c>
      <c r="G240" s="7" t="s">
        <v>10</v>
      </c>
      <c r="H240" s="8" t="str">
        <f t="shared" ref="H240" si="73">CONCATENATE(F240,"","【",E240,"】[",G240,"]:",C240,"。(修改文件:",D240,")")</f>
        <v>董哲宇【全版本】[内部知晓]:杯赛设密码飘字描述修改。(修改文件:SystemMessage.csv)</v>
      </c>
    </row>
    <row r="242" spans="1:8" x14ac:dyDescent="0.15">
      <c r="A242" s="6">
        <v>43061</v>
      </c>
      <c r="B242" s="9">
        <v>1</v>
      </c>
      <c r="C242" s="9" t="s">
        <v>269</v>
      </c>
      <c r="D242" s="11" t="s">
        <v>267</v>
      </c>
      <c r="E242" s="5" t="s">
        <v>14</v>
      </c>
      <c r="F242" s="5" t="s">
        <v>17</v>
      </c>
      <c r="G242" s="7" t="s">
        <v>10</v>
      </c>
      <c r="H242" s="8" t="str">
        <f t="shared" ref="H242" si="74">CONCATENATE(F242,"","【",E242,"】[",G242,"]:",C242,"。(修改文件:",D242,")")</f>
        <v>董哲宇【全版本】[内部知晓]:修正新地图复活打点。(修改文件:MinimapStaticIcon.csv)</v>
      </c>
    </row>
    <row r="244" spans="1:8" ht="24" x14ac:dyDescent="0.15">
      <c r="A244" s="6">
        <v>43063</v>
      </c>
      <c r="B244" s="9">
        <v>1</v>
      </c>
      <c r="C244" s="9" t="s">
        <v>270</v>
      </c>
      <c r="D244" s="11" t="s">
        <v>271</v>
      </c>
      <c r="E244" s="5" t="s">
        <v>14</v>
      </c>
      <c r="F244" s="5" t="s">
        <v>17</v>
      </c>
      <c r="G244" s="7" t="s">
        <v>10</v>
      </c>
      <c r="H244" s="8" t="str">
        <f t="shared" ref="H244" si="75">CONCATENATE(F244,"","【",E244,"】[",G244,"]:",C244,"。(修改文件:",D244,")")</f>
        <v>董哲宇【全版本】[内部知晓]:命魂更换。(修改文件:Effect.bin；Effect.csv；Entity.xml；SpellLogic.csv)</v>
      </c>
    </row>
    <row r="246" spans="1:8" ht="24" x14ac:dyDescent="0.15">
      <c r="A246" s="6">
        <v>43064</v>
      </c>
      <c r="B246" s="9">
        <v>1</v>
      </c>
      <c r="C246" s="9" t="s">
        <v>273</v>
      </c>
      <c r="D246" s="11" t="s">
        <v>272</v>
      </c>
      <c r="E246" s="5" t="s">
        <v>14</v>
      </c>
      <c r="F246" s="5" t="s">
        <v>17</v>
      </c>
      <c r="G246" s="7" t="s">
        <v>10</v>
      </c>
      <c r="H246" s="8" t="str">
        <f t="shared" ref="H246:H247" si="76">CONCATENATE(F246,"","【",E246,"】[",G246,"]:",C246,"。(修改文件:",D246,")")</f>
        <v>董哲宇【全版本】[内部知晓]:联盟杯赛活跃度修改。(修改文件:SystemMessage.csv；LegendCupLimit.csv)</v>
      </c>
    </row>
    <row r="247" spans="1:8" x14ac:dyDescent="0.15">
      <c r="A247" s="6">
        <v>43064</v>
      </c>
      <c r="B247" s="9">
        <v>2</v>
      </c>
      <c r="C247" s="9" t="s">
        <v>275</v>
      </c>
      <c r="D247" s="11" t="s">
        <v>274</v>
      </c>
      <c r="E247" s="5" t="s">
        <v>14</v>
      </c>
      <c r="F247" s="5" t="s">
        <v>17</v>
      </c>
      <c r="G247" s="7" t="s">
        <v>10</v>
      </c>
      <c r="H247" s="8" t="str">
        <f t="shared" si="76"/>
        <v>董哲宇【全版本】[内部知晓]:新地图匹配参数修改。(修改文件:SchemeMatchPlan.csv)</v>
      </c>
    </row>
    <row r="249" spans="1:8" ht="26.25" customHeight="1" x14ac:dyDescent="0.15">
      <c r="A249" s="6">
        <v>43073</v>
      </c>
      <c r="B249" s="9">
        <v>1</v>
      </c>
      <c r="C249" s="9" t="s">
        <v>277</v>
      </c>
      <c r="D249" s="11" t="s">
        <v>276</v>
      </c>
      <c r="E249" s="5" t="s">
        <v>14</v>
      </c>
      <c r="F249" s="5" t="s">
        <v>17</v>
      </c>
      <c r="G249" s="7" t="s">
        <v>10</v>
      </c>
      <c r="H249" s="8" t="str">
        <f t="shared" ref="H249" si="77">CONCATENATE(F249,"","【",E249,"】[",G249,"]:",C249,"。(修改文件:",D249,")")</f>
        <v>董哲宇【全版本】[内部知晓]:杯赛参数及提示、图片资源。(修改文件:SystemMessage.csv；UIView.csv；LegendCup.csv；ClanConfig.csv；New_GeRenSai_Down.png；New_GeRenSai_Up.png)</v>
      </c>
    </row>
    <row r="251" spans="1:8" ht="24" x14ac:dyDescent="0.15">
      <c r="A251" s="6">
        <v>43075</v>
      </c>
      <c r="B251" s="9">
        <v>1</v>
      </c>
      <c r="C251" s="9" t="s">
        <v>284</v>
      </c>
      <c r="D251" s="11" t="s">
        <v>285</v>
      </c>
      <c r="E251" s="5" t="s">
        <v>14</v>
      </c>
      <c r="F251" s="5" t="s">
        <v>17</v>
      </c>
      <c r="G251" s="7" t="s">
        <v>10</v>
      </c>
      <c r="H251" s="8" t="str">
        <f t="shared" ref="H251" si="78">CONCATENATE(F251,"","【",E251,"】[",G251,"]:",C251,"。(修改文件:",D251,")")</f>
        <v>董哲宇【全版本】[内部知晓]:赛季功能脚本修改。(修改文件:Task.csv；SchemeMatchSeasonTime.csv；SchemeMatchSeasonPrize.csv)</v>
      </c>
    </row>
    <row r="252" spans="1:8" x14ac:dyDescent="0.15">
      <c r="A252" s="6"/>
    </row>
    <row r="253" spans="1:8" x14ac:dyDescent="0.15">
      <c r="A253" s="6">
        <v>43077</v>
      </c>
      <c r="B253" s="9">
        <v>1</v>
      </c>
      <c r="C253" s="9" t="s">
        <v>287</v>
      </c>
      <c r="D253" s="9" t="s">
        <v>286</v>
      </c>
      <c r="E253" s="5" t="s">
        <v>14</v>
      </c>
      <c r="F253" s="5" t="s">
        <v>17</v>
      </c>
      <c r="G253" s="7" t="s">
        <v>10</v>
      </c>
      <c r="H253" s="8" t="str">
        <f t="shared" ref="H253" si="79">CONCATENATE(F253,"","【",E253,"】[",G253,"]:",C253,"。(修改文件:",D253,")")</f>
        <v>董哲宇【全版本】[内部知晓]:ob功能快捷键与配置脚本。(修改文件:OBCtrlConfig.csv)</v>
      </c>
    </row>
    <row r="255" spans="1:8" x14ac:dyDescent="0.15">
      <c r="A255" s="6">
        <v>43080</v>
      </c>
      <c r="B255" s="9">
        <v>1</v>
      </c>
      <c r="C255" s="9" t="s">
        <v>283</v>
      </c>
      <c r="D255" s="11" t="s">
        <v>278</v>
      </c>
      <c r="E255" s="5" t="s">
        <v>14</v>
      </c>
      <c r="F255" s="5" t="s">
        <v>17</v>
      </c>
      <c r="G255" s="7" t="s">
        <v>10</v>
      </c>
      <c r="H255" s="8" t="str">
        <f t="shared" ref="H255" si="80">CONCATENATE(F255,"","【",E255,"】[",G255,"]:",C255,"。(修改文件:",D255,")")</f>
        <v>董哲宇【全版本】[内部知晓]:杯赛创建名配置。(修改文件:LegendCup.csv)</v>
      </c>
    </row>
    <row r="257" spans="1:8" x14ac:dyDescent="0.15">
      <c r="A257" s="6">
        <v>43082</v>
      </c>
      <c r="B257" s="9">
        <v>1</v>
      </c>
      <c r="C257" s="9" t="s">
        <v>279</v>
      </c>
      <c r="D257" s="11" t="s">
        <v>278</v>
      </c>
      <c r="E257" s="5" t="s">
        <v>14</v>
      </c>
      <c r="F257" s="5" t="s">
        <v>17</v>
      </c>
      <c r="G257" s="7" t="s">
        <v>10</v>
      </c>
      <c r="H257" s="8" t="str">
        <f t="shared" ref="H257" si="81">CONCATENATE(F257,"","【",E257,"】[",G257,"]:",C257,"。(修改文件:",D257,")")</f>
        <v>董哲宇【全版本】[内部知晓]:杯赛去掉0天报名时间。(修改文件:LegendCup.csv)</v>
      </c>
    </row>
    <row r="258" spans="1:8" x14ac:dyDescent="0.15">
      <c r="A258" s="6">
        <v>43082</v>
      </c>
      <c r="B258" s="9">
        <v>2</v>
      </c>
      <c r="C258" s="9" t="s">
        <v>281</v>
      </c>
      <c r="D258" s="11" t="s">
        <v>280</v>
      </c>
      <c r="E258" s="5" t="s">
        <v>14</v>
      </c>
      <c r="F258" s="5" t="s">
        <v>17</v>
      </c>
      <c r="G258" s="7" t="s">
        <v>10</v>
      </c>
      <c r="H258" s="8" t="str">
        <f t="shared" ref="H258" si="82">CONCATENATE(F258,"","【",E258,"】[",G258,"]:",C258,"。(修改文件:",D258,")")</f>
        <v>董哲宇【全版本】[内部知晓]:活动内置网页测试页面配置修改。(修改文件:WebUrl.csv)</v>
      </c>
    </row>
    <row r="259" spans="1:8" x14ac:dyDescent="0.15">
      <c r="A259" s="6">
        <v>43082</v>
      </c>
      <c r="B259" s="9">
        <v>3</v>
      </c>
      <c r="C259" s="9" t="s">
        <v>282</v>
      </c>
      <c r="D259" s="11" t="s">
        <v>54</v>
      </c>
      <c r="E259" s="5" t="s">
        <v>14</v>
      </c>
      <c r="F259" s="5" t="s">
        <v>17</v>
      </c>
      <c r="G259" s="7" t="s">
        <v>10</v>
      </c>
      <c r="H259" s="8" t="str">
        <f t="shared" ref="H259" si="83">CONCATENATE(F259,"","【",E259,"】[",G259,"]:",C259,"。(修改文件:",D259,")")</f>
        <v>董哲宇【全版本】[内部知晓]:房间不能踢人提示。(修改文件:SystemMessage.csv)</v>
      </c>
    </row>
    <row r="261" spans="1:8" ht="24" x14ac:dyDescent="0.15">
      <c r="A261" s="6">
        <v>43084</v>
      </c>
      <c r="B261" s="9">
        <v>1</v>
      </c>
      <c r="C261" s="9" t="s">
        <v>289</v>
      </c>
      <c r="D261" s="11" t="s">
        <v>288</v>
      </c>
      <c r="E261" s="5" t="s">
        <v>14</v>
      </c>
      <c r="F261" s="5" t="s">
        <v>17</v>
      </c>
      <c r="G261" s="7" t="s">
        <v>10</v>
      </c>
      <c r="H261" s="8" t="str">
        <f t="shared" ref="H261" si="84">CONCATENATE(F261,"","【",E261,"】[",G261,"]:",C261,"。(修改文件:",D261,")")</f>
        <v>董哲宇【全版本】[内部知晓]:修改内置网页和活动配置。(修改文件:WebUrl.csv；SocialSharing.csv；UIView.csv)</v>
      </c>
    </row>
    <row r="262" spans="1:8" x14ac:dyDescent="0.15">
      <c r="A262" s="6">
        <v>43084</v>
      </c>
      <c r="B262" s="9">
        <v>2</v>
      </c>
      <c r="C262" s="9" t="s">
        <v>291</v>
      </c>
      <c r="D262" s="11" t="s">
        <v>290</v>
      </c>
      <c r="E262" s="5" t="s">
        <v>14</v>
      </c>
      <c r="F262" s="5" t="s">
        <v>17</v>
      </c>
      <c r="G262" s="7" t="s">
        <v>10</v>
      </c>
      <c r="H262" s="8" t="str">
        <f t="shared" ref="H262" si="85">CONCATENATE(F262,"","【",E262,"】[",G262,"]:",C262,"。(修改文件:",D262,")")</f>
        <v>董哲宇【全版本】[内部知晓]:修改排位任务等级配置。(修改文件:Task.csv)</v>
      </c>
    </row>
    <row r="263" spans="1:8" x14ac:dyDescent="0.15">
      <c r="A263" s="6">
        <v>43084</v>
      </c>
      <c r="B263" s="9">
        <v>3</v>
      </c>
      <c r="C263" s="9" t="s">
        <v>293</v>
      </c>
      <c r="D263" s="11" t="s">
        <v>292</v>
      </c>
      <c r="E263" s="5" t="s">
        <v>14</v>
      </c>
      <c r="F263" s="5" t="s">
        <v>17</v>
      </c>
      <c r="G263" s="7" t="s">
        <v>10</v>
      </c>
      <c r="H263" s="8" t="str">
        <f t="shared" ref="H263" si="86">CONCATENATE(F263,"","【",E263,"】[",G263,"]:",C263,"。(修改文件:",D263,")")</f>
        <v>董哲宇【全版本】[内部知晓]:加载界面提示修正。(修改文件:LoadingWarTip.csv)</v>
      </c>
    </row>
    <row r="264" spans="1:8" x14ac:dyDescent="0.15">
      <c r="A264" s="6">
        <v>43084</v>
      </c>
      <c r="B264" s="9">
        <v>4</v>
      </c>
      <c r="C264" s="9" t="s">
        <v>295</v>
      </c>
      <c r="D264" s="11" t="s">
        <v>294</v>
      </c>
      <c r="E264" s="5" t="s">
        <v>14</v>
      </c>
      <c r="F264" s="5" t="s">
        <v>17</v>
      </c>
      <c r="G264" s="7" t="s">
        <v>10</v>
      </c>
      <c r="H264" s="8" t="str">
        <f t="shared" ref="H264" si="87">CONCATENATE(F264,"","【",E264,"】[",G264,"]:",C264,"。(修改文件:",D264,")")</f>
        <v>董哲宇【全版本】[内部知晓]:修正表情对应商城配置。(修改文件:ChatEmotion.csv)</v>
      </c>
    </row>
  </sheetData>
  <phoneticPr fontId="1" type="noConversion"/>
  <dataValidations count="4">
    <dataValidation type="list" allowBlank="1" showInputMessage="1" showErrorMessage="1" sqref="JC2:JC25 WVO2:WVO25 WLS2:WLS25 WBW2:WBW25 VSA2:VSA25 VIE2:VIE25 UYI2:UYI25 UOM2:UOM25 UEQ2:UEQ25 TUU2:TUU25 TKY2:TKY25 TBC2:TBC25 SRG2:SRG25 SHK2:SHK25 RXO2:RXO25 RNS2:RNS25 RDW2:RDW25 QUA2:QUA25 QKE2:QKE25 QAI2:QAI25 PQM2:PQM25 PGQ2:PGQ25 OWU2:OWU25 OMY2:OMY25 ODC2:ODC25 NTG2:NTG25 NJK2:NJK25 MZO2:MZO25 MPS2:MPS25 MFW2:MFW25 LWA2:LWA25 LME2:LME25 LCI2:LCI25 KSM2:KSM25 KIQ2:KIQ25 JYU2:JYU25 JOY2:JOY25 JFC2:JFC25 IVG2:IVG25 ILK2:ILK25 IBO2:IBO25 HRS2:HRS25 HHW2:HHW25 GYA2:GYA25 GOE2:GOE25 GEI2:GEI25 FUM2:FUM25 FKQ2:FKQ25 FAU2:FAU25 EQY2:EQY25 EHC2:EHC25 DXG2:DXG25 DNK2:DNK25 DDO2:DDO25 CTS2:CTS25 CJW2:CJW25 CAA2:CAA25 BQE2:BQE25 BGI2:BGI25 AWM2:AWM25 AMQ2:AMQ25 ACU2:ACU25 SY2:SY25 G2:G57 G59:G60 G62 G64 G66:G67 G69:G70 G72 G74 G76 G78 G80:G81 G83:G85 G87 G89:G91 G93:G94 G96:G99 G101:G102 G104:G105 G107 G109:G110 G112 G114:G117 G119:G121 G123 G125 G127 G129 G133 G131 G135 G137:G138 G140 G142:G144 G146:G147 G149:G150 G152:G154 G156:G157 G159:G161 G163:G165 G167:G171 G173:G174 G176:G180 G182:G183 G185:G188 G190:G192 G194:G195 G197 G199 G201 G203 G206:G207 G209:G210 G212 G214 G216 G218 G220:G221 G223:G226 G234 G228:G229 G231:G232 G236 G238 G242 G240 G244 G246:G247 G249 G257:G259 G255 G251 G253 G261:G264">
      <formula1>$Q$2:$Q$5</formula1>
    </dataValidation>
    <dataValidation type="list" allowBlank="1" showInputMessage="1" showErrorMessage="1" sqref="JA2:JA25 WVM2:WVM25 WLQ2:WLQ25 WBU2:WBU25 VRY2:VRY25 VIC2:VIC25 UYG2:UYG25 UOK2:UOK25 UEO2:UEO25 TUS2:TUS25 TKW2:TKW25 TBA2:TBA25 SRE2:SRE25 SHI2:SHI25 RXM2:RXM25 RNQ2:RNQ25 RDU2:RDU25 QTY2:QTY25 QKC2:QKC25 QAG2:QAG25 PQK2:PQK25 PGO2:PGO25 OWS2:OWS25 OMW2:OMW25 ODA2:ODA25 NTE2:NTE25 NJI2:NJI25 MZM2:MZM25 MPQ2:MPQ25 MFU2:MFU25 LVY2:LVY25 LMC2:LMC25 LCG2:LCG25 KSK2:KSK25 KIO2:KIO25 JYS2:JYS25 JOW2:JOW25 JFA2:JFA25 IVE2:IVE25 ILI2:ILI25 IBM2:IBM25 HRQ2:HRQ25 HHU2:HHU25 GXY2:GXY25 GOC2:GOC25 GEG2:GEG25 FUK2:FUK25 FKO2:FKO25 FAS2:FAS25 EQW2:EQW25 EHA2:EHA25 DXE2:DXE25 DNI2:DNI25 DDM2:DDM25 CTQ2:CTQ25 CJU2:CJU25 BZY2:BZY25 BQC2:BQC25 BGG2:BGG25 AWK2:AWK25 AMO2:AMO25 ACS2:ACS25 SW2:SW25 E2:E57 E59:E60 E62 E64 E66:E67 E69:E70 E72 E74 E76 E78 E80:E81 E83:E85 E87 E89:E91 E93:E94 E96:E99 E101:E102 E104:E105 E107 E109:E110 E112 E114:E117 E119:E121 E123 E125 E127 E129 E133 E131 E135 E137:E138 E140 E142:E144 E146:E147 E149:E150 E152:E154 E156:E157 E159:E161 E163:E165 E167:E171 E173:E174 E176:E180 E182:E183 E185:E188 E190:E192 E194:E195 E197 E199 E201 E203 E206:E207 E209:E210 E212 E214 E216 E218 E220:E221 E223:E226 E234 E228:E229 E231:E232 E236 E238 E242 E240 E244 E246:E247 E249 E257:E259 E255 E251 E253 E261:E264">
      <formula1>$O$2:$O$8</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2017-12-15T10:00:52Z</dcterms:modified>
</cp:coreProperties>
</file>