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710" windowHeight="14085"/>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color indexed="81"/>
            <rFont val="宋体"/>
            <charset val="134"/>
          </rPr>
          <t xml:space="preserve">更新内容描述，同类内容但改动较多的分多行配置</t>
        </r>
      </text>
    </comment>
    <comment ref="D1" authorId="0">
      <text>
        <r>
          <rPr>
            <sz val="9"/>
            <color indexed="81"/>
            <rFont val="宋体"/>
            <charset val="134"/>
          </rPr>
          <t xml:space="preserve">更新的文件名字</t>
        </r>
      </text>
    </comment>
    <comment ref="E1" authorId="0">
      <text>
        <r>
          <rPr>
            <sz val="9"/>
            <color indexed="81"/>
            <rFont val="宋体"/>
            <charset val="134"/>
          </rPr>
          <t xml:space="preserve">需更新对应文件的版本.如内测版式,压测版等</t>
        </r>
      </text>
    </comment>
    <comment ref="G1" authorId="0">
      <text>
        <r>
          <rPr>
            <sz val="9"/>
            <color indexed="81"/>
            <rFont val="宋体"/>
            <charset val="134"/>
          </rPr>
          <t xml:space="preserve">内部知晓：凡是无需对玩家公布的修改或新增内容都分在此类，此类内容将不会出现在引导提示，更新公告等处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<sst xmlns="http://schemas.openxmlformats.org/spreadsheetml/2006/main" count="132">
  <si>
    <t>更新日期</t>
  </si>
  <si>
    <t>序号</t>
  </si>
  <si>
    <t>更新描述</t>
  </si>
  <si>
    <t>更新文件</t>
  </si>
  <si>
    <t>更新版本</t>
  </si>
  <si>
    <t>提交人</t>
  </si>
  <si>
    <t>类别</t>
  </si>
  <si>
    <t>公布内容</t>
  </si>
  <si>
    <t>5月16号</t>
  </si>
  <si>
    <t>Boss_xiaolong增加口腔骨点</t>
  </si>
  <si>
    <t>boss_xiaolong.fbx</t>
  </si>
  <si>
    <t>全版本</t>
  </si>
  <si>
    <t>杨亚太</t>
  </si>
  <si>
    <t>内部知晓</t>
  </si>
  <si>
    <t>5月18号</t>
  </si>
  <si>
    <t>弓箭手XP分段修改</t>
  </si>
  <si>
    <t>hero_yegeruite.csv</t>
  </si>
  <si>
    <t>hero_yegeruite.fbx</t>
  </si>
  <si>
    <t>5月31号</t>
  </si>
  <si>
    <t>独立怪制作</t>
  </si>
  <si>
    <t>monster_duliguai.fbx</t>
  </si>
  <si>
    <t>monster_duliguai.csv</t>
  </si>
  <si>
    <t>6月15号</t>
  </si>
  <si>
    <t>新异鬼初版</t>
  </si>
  <si>
    <t>hero_yigui.csv</t>
  </si>
  <si>
    <t>hero_yigui.fbx</t>
  </si>
  <si>
    <t>新异鬼全部贴图替换</t>
  </si>
  <si>
    <t>新异鬼初版增加骨点</t>
  </si>
  <si>
    <t>6月16号</t>
  </si>
  <si>
    <t>大兽王大招分拆</t>
  </si>
  <si>
    <t>hero_shouwang_01_da.csv hero_shouwang_01_da.fbx</t>
  </si>
  <si>
    <t>6月19号</t>
  </si>
  <si>
    <t>异鬼跳跃修改</t>
  </si>
  <si>
    <t>6月27号</t>
  </si>
  <si>
    <t>异鬼完整版，初版POSE修改</t>
  </si>
  <si>
    <t>hero_yigui.csvhero_yigui.fbx</t>
  </si>
  <si>
    <t>异鬼翻滚修改</t>
  </si>
  <si>
    <t>异鬼普攻优化分段</t>
  </si>
  <si>
    <t>hero_yigui.csvfbx</t>
  </si>
  <si>
    <t>6月28号</t>
  </si>
  <si>
    <t>异鬼普翻滚飘带头发优化</t>
  </si>
  <si>
    <t>6月29号</t>
  </si>
  <si>
    <t>异鬼飞行翅膀位置优化，飘带优化</t>
  </si>
  <si>
    <t>7月3号</t>
  </si>
  <si>
    <t>动作表修改</t>
  </si>
  <si>
    <t>csv</t>
  </si>
  <si>
    <t>异鬼普攻修改</t>
  </si>
  <si>
    <t>7月4号</t>
  </si>
  <si>
    <t>异鬼战备pose修改</t>
  </si>
  <si>
    <t>7月17号</t>
  </si>
  <si>
    <t>全英雄目录优化</t>
  </si>
  <si>
    <t>7月18号</t>
  </si>
  <si>
    <t>机器人位移攻击修改</t>
  </si>
  <si>
    <t>hero_jiqiren.csv；hero_jiqiren.fbx</t>
  </si>
  <si>
    <t>机器人02修改</t>
  </si>
  <si>
    <t>hero_jiqiren_02.fbx</t>
  </si>
  <si>
    <t>大兽王位移攻击修改</t>
  </si>
  <si>
    <t>hero_shouwang_01_da.fbx;hero_shouwang_01_da</t>
  </si>
  <si>
    <t>7月21号</t>
  </si>
  <si>
    <t>弓箭手普攻重制</t>
  </si>
  <si>
    <t>hero_yegeruite.csv；hero_yegeruite.fbx</t>
  </si>
  <si>
    <t>7月28号</t>
  </si>
  <si>
    <t>资源优化整理</t>
  </si>
  <si>
    <t>全部英雄</t>
  </si>
  <si>
    <t>弓箭手飘带优化</t>
  </si>
  <si>
    <t>fbx</t>
  </si>
  <si>
    <t>近战小兵B制作</t>
  </si>
  <si>
    <t>fbx，csv</t>
  </si>
  <si>
    <t>8月2号</t>
  </si>
  <si>
    <t>机器人Q技能修改</t>
  </si>
  <si>
    <t>弓箭手添加站立动作</t>
  </si>
  <si>
    <t>hero_yegeruite_AnimationClip全目录</t>
  </si>
  <si>
    <t>8月3号</t>
  </si>
  <si>
    <t>异鬼移动修改</t>
  </si>
  <si>
    <t>hero_yigui_AnimationClip全目录</t>
  </si>
  <si>
    <t>8月4号</t>
  </si>
  <si>
    <t>AnimationClip全目录</t>
  </si>
  <si>
    <t>异鬼急停优化</t>
  </si>
  <si>
    <t>AnimationClip目录</t>
  </si>
  <si>
    <t>异鬼蒙皮更换</t>
  </si>
  <si>
    <t>hero_yigui_model.fbx</t>
  </si>
  <si>
    <t>8月10号</t>
  </si>
  <si>
    <t>弓箭手骨骼修复</t>
  </si>
  <si>
    <t>8月14号</t>
  </si>
  <si>
    <t>机器人，弓箭手，异鬼，兽王翻滚帧数修改</t>
  </si>
  <si>
    <t>AnimationClip</t>
  </si>
  <si>
    <t>8月22号</t>
  </si>
  <si>
    <t>宝箱镜头动作表</t>
  </si>
  <si>
    <t>8月23号</t>
  </si>
  <si>
    <t>全英雄JYPOSE</t>
  </si>
  <si>
    <t>FBX</t>
  </si>
  <si>
    <t>8月25号</t>
  </si>
  <si>
    <t>红蓝超级兵制作</t>
  </si>
  <si>
    <t>npc_chaojibing_r_01和npc_chaojibing_b_01</t>
  </si>
  <si>
    <t>9月7号</t>
  </si>
  <si>
    <t>兽王新皮肤替换</t>
  </si>
  <si>
    <t>新炸弹人初版</t>
  </si>
  <si>
    <t>fbx，csv,Clip</t>
  </si>
  <si>
    <t>10月18号</t>
  </si>
  <si>
    <t>大小兽王 Run_Right_B和Run_Left_B</t>
  </si>
  <si>
    <t>10月30号</t>
  </si>
  <si>
    <t>小兽王动作拆分</t>
  </si>
  <si>
    <t>hero_shouwang_01_xiao_AnimationClip</t>
  </si>
  <si>
    <t>10月31号</t>
  </si>
  <si>
    <t>龙猫动作拆分</t>
  </si>
  <si>
    <t>hero_guangfa_01_xiao_AnimationClip</t>
  </si>
  <si>
    <t>小兽王Q技能移除前摇</t>
  </si>
  <si>
    <t>11月1号</t>
  </si>
  <si>
    <t>修复龙猫萝莉被动状态打伞的动作看不到伞</t>
  </si>
  <si>
    <t>11月2号</t>
  </si>
  <si>
    <t>炸弹人跳跃，翻滚，死亡优化修复</t>
  </si>
  <si>
    <t>hero_zhadanren_01_AnimationClip</t>
  </si>
  <si>
    <t>11月9号</t>
  </si>
  <si>
    <t>炸弹人技能2循环修复</t>
  </si>
  <si>
    <t>11月13号</t>
  </si>
  <si>
    <t>战场基地动画</t>
  </si>
  <si>
    <t>Moba_003_zhanchangjidi_AnimationClip</t>
  </si>
  <si>
    <t>11月17号</t>
  </si>
  <si>
    <t>弓箭手疾跑动作，疾跑融合动作</t>
  </si>
  <si>
    <t>战场基地增加破碎前蓄力动作</t>
  </si>
  <si>
    <t>11月28号</t>
  </si>
  <si>
    <t>弓箭手疾跑动作，疾跑融合动作修改</t>
  </si>
  <si>
    <t>12月05号</t>
  </si>
  <si>
    <t>机器人疾跑动作，疾跑融合站立toRun</t>
  </si>
  <si>
    <t>12月09号</t>
  </si>
  <si>
    <t>小兽王疾跑动作，疾跑融合站立&amp;Run</t>
  </si>
  <si>
    <t>12月15号</t>
  </si>
  <si>
    <t>灭世神枪疾跑动作，疾跑融合站立&amp;Run</t>
  </si>
  <si>
    <t>hero_aobolun_01_AnimationClip</t>
  </si>
  <si>
    <t>12月21号</t>
  </si>
  <si>
    <t>龙猫疾跑动作，疾跑融合站立&amp;Run</t>
  </si>
  <si>
    <t>hero_guangfa_01_AnimationClip</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</si>
</sst>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5">
    <font>
      <sz val="11"/>
      <color indexed="8"/>
      <name val="宋体"/>
      <charset val="134"/>
    </font>
    <font>
      <sz val="10"/>
      <name val="宋体"/>
      <charset val="134"/>
    </font>
    <font>
      <sz val="10"/>
      <color indexed="8"/>
      <name val="宋体"/>
      <charset val="134"/>
    </font>
    <font>
      <b/>
      <sz val="10"/>
      <name val="宋体"/>
      <charset val="134"/>
    </font>
    <font>
      <sz val="12"/>
      <name val="宋体"/>
      <charset val="134"/>
    </font>
  </fonts>
  <fills count="3">
    <fill>
      <patternFill patternType="none"/>
    </fill>
    <fill>
      <patternFill patternType="gray125"/>
    </fill>
    <fill>
      <patternFill patternType="solid">
        <fgColor indexed="11"/>
        <bgColor indexed="64"/>
      </patternFill>
    </fill>
  </fills>
  <borders count="2">
    <border>
      <left/>
      <right/>
      <top/>
      <bottom/>
      <diagonal/>
    </border>
    <border>
      <left/>
      <right style="thin">
        <color indexed="64"/>
      </right>
      <top/>
      <bottom/>
      <diagonal/>
    </border>
  </borders>
  <cellStyleXfs count="6">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42" fontId="4" fillId="0" borderId="0" applyFont="0" applyFill="0" applyBorder="0" applyAlignment="0" applyProtection="0">
      <alignment vertical="center"/>
    </xf>
  </cellStyleXfs>
  <cellXfs count="11">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7"/>
  <sheetViews>
    <sheetView tabSelected="1" topLeftCell="A49" workbookViewId="0">
      <selection activeCell="D60" sqref="D60"/>
    </sheetView>
  </sheetViews>
  <sheetFormatPr defaultColWidth="9" defaultRowHeight="12"/>
  <cols>
    <col min="1" max="2" width="9" style="2"/>
    <col min="3" max="3" width="36.875" style="2" customWidth="1"/>
    <col min="4" max="4" width="35.5" style="2" customWidth="1"/>
    <col min="5" max="7" width="9" style="2"/>
    <col min="8" max="8" width="82.125" style="2" customWidth="1"/>
    <col min="9" max="16384" width="9" style="2"/>
  </cols>
  <sheetData>
    <row r="1" s="1" customFormat="1" spans="1:8">
      <c r="A1" s="3" t="s">
        <v>0</v>
      </c>
      <c r="B1" s="3" t="s">
        <v>1</v>
      </c>
      <c r="C1" s="3" t="s">
        <v>2</v>
      </c>
      <c r="D1" s="3" t="s">
        <v>3</v>
      </c>
      <c r="E1" s="4" t="s">
        <v>4</v>
      </c>
      <c r="F1" s="3" t="s">
        <v>5</v>
      </c>
      <c r="G1" s="5" t="s">
        <v>6</v>
      </c>
      <c r="H1" s="6" t="s">
        <v>7</v>
      </c>
    </row>
    <row r="2" s="1" customFormat="1" spans="1:17">
      <c r="A2" s="7" t="s">
        <v>8</v>
      </c>
      <c r="B2" s="1">
        <v>1</v>
      </c>
      <c r="C2" s="8" t="s">
        <v>9</v>
      </c>
      <c r="D2" s="8" t="s">
        <v>10</v>
      </c>
      <c r="E2" s="1" t="s">
        <v>11</v>
      </c>
      <c r="F2" s="1" t="s">
        <v>12</v>
      </c>
      <c r="G2" s="9" t="s">
        <v>13</v>
      </c>
      <c r="H2" s="10" t="str">
        <f t="shared" ref="H2:H7" si="0">CONCATENATE(F2,"","【",E2,"】[",G2,"]:",C2,"。(修改文件:",D2,")")</f>
        <v>杨亚太【全版本】[内部知晓]:Boss_xiaolong增加口腔骨点。(修改文件:boss_xiaolong.fbx)</v>
      </c>
      <c r="O2" s="1" t="s">
        <v>11</v>
      </c>
      <c r="Q2" s="1" t="s">
        <v>13</v>
      </c>
    </row>
    <row r="3" s="1" customFormat="1" spans="1:17">
      <c r="A3" s="7" t="s">
        <v>14</v>
      </c>
      <c r="B3" s="1">
        <v>2</v>
      </c>
      <c r="C3" s="8" t="s">
        <v>15</v>
      </c>
      <c r="D3" s="8" t="s">
        <v>16</v>
      </c>
      <c r="E3" s="1" t="s">
        <v>11</v>
      </c>
      <c r="F3" s="1" t="s">
        <v>12</v>
      </c>
      <c r="G3" s="9" t="s">
        <v>13</v>
      </c>
      <c r="H3" s="10" t="str">
        <f>CONCATENATE(F3,"","【",E3,"】[",G3,"]:",C3,"。(修改文件:",D3,")")</f>
        <v>杨亚太【全版本】[内部知晓]:弓箭手XP分段修改。(修改文件:hero_yegeruite.csv)</v>
      </c>
      <c r="O3" s="1" t="s">
        <v>11</v>
      </c>
      <c r="Q3" s="1" t="s">
        <v>13</v>
      </c>
    </row>
    <row r="4" s="1" customFormat="1" spans="1:17">
      <c r="A4" s="7" t="s">
        <v>14</v>
      </c>
      <c r="B4" s="1">
        <v>3</v>
      </c>
      <c r="C4" s="8" t="s">
        <v>15</v>
      </c>
      <c r="D4" s="8" t="s">
        <v>17</v>
      </c>
      <c r="E4" s="1" t="s">
        <v>11</v>
      </c>
      <c r="F4" s="1" t="s">
        <v>12</v>
      </c>
      <c r="G4" s="9" t="s">
        <v>13</v>
      </c>
      <c r="H4" s="10" t="str">
        <f>CONCATENATE(F4,"","【",E4,"】[",G4,"]:",C4,"。(修改文件:",D4,")")</f>
        <v>杨亚太【全版本】[内部知晓]:弓箭手XP分段修改。(修改文件:hero_yegeruite.fbx)</v>
      </c>
      <c r="O4" s="1" t="s">
        <v>11</v>
      </c>
      <c r="Q4" s="1" t="s">
        <v>13</v>
      </c>
    </row>
    <row r="5" s="1" customFormat="1" spans="1:17">
      <c r="A5" s="7" t="s">
        <v>18</v>
      </c>
      <c r="B5" s="1">
        <v>3</v>
      </c>
      <c r="C5" s="8" t="s">
        <v>19</v>
      </c>
      <c r="D5" s="8" t="s">
        <v>20</v>
      </c>
      <c r="E5" s="1" t="s">
        <v>11</v>
      </c>
      <c r="F5" s="1" t="s">
        <v>12</v>
      </c>
      <c r="G5" s="9" t="s">
        <v>13</v>
      </c>
      <c r="H5" s="10" t="str">
        <f>CONCATENATE(F5,"","【",E5,"】[",G5,"]:",C5,"。(修改文件:",D5,")")</f>
        <v>杨亚太【全版本】[内部知晓]:独立怪制作。(修改文件:monster_duliguai.fbx)</v>
      </c>
      <c r="O5" s="1" t="s">
        <v>11</v>
      </c>
      <c r="Q5" s="1" t="s">
        <v>13</v>
      </c>
    </row>
    <row r="6" s="1" customFormat="1" spans="1:17">
      <c r="A6" s="7" t="s">
        <v>18</v>
      </c>
      <c r="B6" s="1">
        <v>3</v>
      </c>
      <c r="C6" s="8" t="s">
        <v>19</v>
      </c>
      <c r="D6" s="8" t="s">
        <v>21</v>
      </c>
      <c r="E6" s="1" t="s">
        <v>11</v>
      </c>
      <c r="F6" s="1" t="s">
        <v>12</v>
      </c>
      <c r="G6" s="9" t="s">
        <v>13</v>
      </c>
      <c r="H6" s="10" t="str">
        <f>CONCATENATE(F6,"","【",E6,"】[",G6,"]:",C6,"。(修改文件:",D6,")")</f>
        <v>杨亚太【全版本】[内部知晓]:独立怪制作。(修改文件:monster_duliguai.csv)</v>
      </c>
      <c r="O6" s="1" t="s">
        <v>11</v>
      </c>
      <c r="Q6" s="1" t="s">
        <v>13</v>
      </c>
    </row>
    <row r="7" s="1" customFormat="1" spans="1:17">
      <c r="A7" s="7" t="s">
        <v>22</v>
      </c>
      <c r="B7" s="1">
        <v>3</v>
      </c>
      <c r="C7" s="8" t="s">
        <v>23</v>
      </c>
      <c r="D7" s="8" t="s">
        <v>24</v>
      </c>
      <c r="E7" s="1" t="s">
        <v>11</v>
      </c>
      <c r="F7" s="1" t="s">
        <v>12</v>
      </c>
      <c r="G7" s="9" t="s">
        <v>13</v>
      </c>
      <c r="H7" s="10" t="str">
        <f t="shared" ref="H7:H42" si="1">CONCATENATE(F7,"","【",E7,"】[",G7,"]:",C7,"。(修改文件:",D7,")")</f>
        <v>杨亚太【全版本】[内部知晓]:新异鬼初版。(修改文件:hero_yigui.csv)</v>
      </c>
      <c r="O7" s="1" t="s">
        <v>11</v>
      </c>
      <c r="Q7" s="1" t="s">
        <v>13</v>
      </c>
    </row>
    <row r="8" s="1" customFormat="1" spans="1:17">
      <c r="A8" s="7" t="s">
        <v>22</v>
      </c>
      <c r="B8" s="1">
        <v>3</v>
      </c>
      <c r="C8" s="8" t="s">
        <v>23</v>
      </c>
      <c r="D8" s="8" t="s">
        <v>25</v>
      </c>
      <c r="E8" s="1" t="s">
        <v>11</v>
      </c>
      <c r="F8" s="1" t="s">
        <v>12</v>
      </c>
      <c r="G8" s="9" t="s">
        <v>13</v>
      </c>
      <c r="H8" s="10" t="str">
        <f>CONCATENATE(F8,"","【",E8,"】[",G8,"]:",C8,"。(修改文件:",D8,")")</f>
        <v>杨亚太【全版本】[内部知晓]:新异鬼初版。(修改文件:hero_yigui.fbx)</v>
      </c>
      <c r="O8" s="1" t="s">
        <v>11</v>
      </c>
      <c r="Q8" s="1" t="s">
        <v>13</v>
      </c>
    </row>
    <row r="9" s="1" customFormat="1" spans="1:17">
      <c r="A9" s="7" t="s">
        <v>22</v>
      </c>
      <c r="B9" s="1">
        <v>3</v>
      </c>
      <c r="C9" s="8" t="s">
        <v>23</v>
      </c>
      <c r="D9" s="8" t="s">
        <v>26</v>
      </c>
      <c r="E9" s="1" t="s">
        <v>11</v>
      </c>
      <c r="F9" s="1" t="s">
        <v>12</v>
      </c>
      <c r="G9" s="9" t="s">
        <v>13</v>
      </c>
      <c r="H9" s="10" t="str">
        <f>CONCATENATE(F9,"","【",E9,"】[",G9,"]:",C9,"。(修改文件:",D9,")")</f>
        <v>杨亚太【全版本】[内部知晓]:新异鬼初版。(修改文件:新异鬼全部贴图替换)</v>
      </c>
      <c r="O9" s="1" t="s">
        <v>11</v>
      </c>
      <c r="Q9" s="1" t="s">
        <v>13</v>
      </c>
    </row>
    <row r="10" s="1" customFormat="1" spans="1:17">
      <c r="A10" s="7" t="s">
        <v>22</v>
      </c>
      <c r="B10" s="1">
        <v>3</v>
      </c>
      <c r="C10" s="8" t="s">
        <v>27</v>
      </c>
      <c r="D10" s="8" t="s">
        <v>25</v>
      </c>
      <c r="E10" s="1" t="s">
        <v>11</v>
      </c>
      <c r="F10" s="1" t="s">
        <v>12</v>
      </c>
      <c r="G10" s="9" t="s">
        <v>13</v>
      </c>
      <c r="H10" s="10" t="str">
        <f>CONCATENATE(F10,"","【",E10,"】[",G10,"]:",C10,"。(修改文件:",D10,")")</f>
        <v>杨亚太【全版本】[内部知晓]:新异鬼初版增加骨点。(修改文件:hero_yigui.fbx)</v>
      </c>
      <c r="O10" s="1" t="s">
        <v>11</v>
      </c>
      <c r="Q10" s="1" t="s">
        <v>13</v>
      </c>
    </row>
    <row r="11" s="1" customFormat="1" ht="24" spans="1:17">
      <c r="A11" s="7" t="s">
        <v>28</v>
      </c>
      <c r="B11" s="1">
        <v>3</v>
      </c>
      <c r="C11" s="8" t="s">
        <v>29</v>
      </c>
      <c r="D11" s="8" t="s">
        <v>30</v>
      </c>
      <c r="E11" s="1" t="s">
        <v>11</v>
      </c>
      <c r="F11" s="1" t="s">
        <v>12</v>
      </c>
      <c r="G11" s="9" t="s">
        <v>13</v>
      </c>
      <c r="H11" s="10" t="str">
        <f>CONCATENATE(F11,"","【",E11,"】[",G11,"]:",C11,"。(修改文件:",D11,")")</f>
        <v>杨亚太【全版本】[内部知晓]:大兽王大招分拆。(修改文件:hero_shouwang_01_da.csv hero_shouwang_01_da.fbx)</v>
      </c>
      <c r="O11" s="1" t="s">
        <v>11</v>
      </c>
      <c r="Q11" s="1" t="s">
        <v>13</v>
      </c>
    </row>
    <row r="12" s="1" customFormat="1" spans="1:17">
      <c r="A12" s="7" t="s">
        <v>31</v>
      </c>
      <c r="B12" s="1">
        <v>3</v>
      </c>
      <c r="C12" s="8" t="s">
        <v>32</v>
      </c>
      <c r="D12" s="8" t="s">
        <v>24</v>
      </c>
      <c r="E12" s="1" t="s">
        <v>11</v>
      </c>
      <c r="F12" s="1" t="s">
        <v>12</v>
      </c>
      <c r="G12" s="9" t="s">
        <v>13</v>
      </c>
      <c r="H12" s="10" t="str">
        <f>CONCATENATE(F12,"","【",E12,"】[",G12,"]:",C12,"。(修改文件:",D12,")")</f>
        <v>杨亚太【全版本】[内部知晓]:异鬼跳跃修改。(修改文件:hero_yigui.csv)</v>
      </c>
      <c r="O12" s="1" t="s">
        <v>11</v>
      </c>
      <c r="Q12" s="1" t="s">
        <v>13</v>
      </c>
    </row>
    <row r="13" s="1" customFormat="1" ht="38" customHeight="1" spans="1:17">
      <c r="A13" s="7" t="s">
        <v>33</v>
      </c>
      <c r="B13" s="1">
        <v>3</v>
      </c>
      <c r="C13" s="8" t="s">
        <v>34</v>
      </c>
      <c r="D13" s="8" t="s">
        <v>35</v>
      </c>
      <c r="E13" s="1" t="s">
        <v>11</v>
      </c>
      <c r="F13" s="1" t="s">
        <v>12</v>
      </c>
      <c r="G13" s="9" t="s">
        <v>13</v>
      </c>
      <c r="H13" s="10" t="str">
        <f>CONCATENATE(F13,"","【",E13,"】[",G13,"]:",C13,"。(修改文件:",D13,")")</f>
        <v>杨亚太【全版本】[内部知晓]:异鬼完整版，初版POSE修改。(修改文件:hero_yigui.csvhero_yigui.fbx)</v>
      </c>
      <c r="O13" s="1" t="s">
        <v>11</v>
      </c>
      <c r="Q13" s="1" t="s">
        <v>13</v>
      </c>
    </row>
    <row r="14" s="1" customFormat="1" ht="38" customHeight="1" spans="1:17">
      <c r="A14" s="7" t="s">
        <v>33</v>
      </c>
      <c r="B14" s="1">
        <v>3</v>
      </c>
      <c r="C14" s="8" t="s">
        <v>36</v>
      </c>
      <c r="D14" s="8" t="s">
        <v>24</v>
      </c>
      <c r="E14" s="1" t="s">
        <v>11</v>
      </c>
      <c r="F14" s="1" t="s">
        <v>12</v>
      </c>
      <c r="G14" s="9" t="s">
        <v>13</v>
      </c>
      <c r="H14" s="10" t="str">
        <f>CONCATENATE(F14,"","【",E14,"】[",G14,"]:",C14,"。(修改文件:",D14,")")</f>
        <v>杨亚太【全版本】[内部知晓]:异鬼翻滚修改。(修改文件:hero_yigui.csv)</v>
      </c>
      <c r="O14" s="1" t="s">
        <v>11</v>
      </c>
      <c r="Q14" s="1" t="s">
        <v>13</v>
      </c>
    </row>
    <row r="15" s="1" customFormat="1" ht="38" customHeight="1" spans="1:17">
      <c r="A15" s="7" t="s">
        <v>33</v>
      </c>
      <c r="B15" s="1">
        <v>3</v>
      </c>
      <c r="C15" s="8" t="s">
        <v>37</v>
      </c>
      <c r="D15" s="8" t="s">
        <v>38</v>
      </c>
      <c r="E15" s="1" t="s">
        <v>11</v>
      </c>
      <c r="F15" s="1" t="s">
        <v>12</v>
      </c>
      <c r="G15" s="9" t="s">
        <v>13</v>
      </c>
      <c r="H15" s="10" t="str">
        <f>CONCATENATE(F15,"","【",E15,"】[",G15,"]:",C15,"。(修改文件:",D15,")")</f>
        <v>杨亚太【全版本】[内部知晓]:异鬼普攻优化分段。(修改文件:hero_yigui.csvfbx)</v>
      </c>
      <c r="O15" s="1" t="s">
        <v>11</v>
      </c>
      <c r="Q15" s="1" t="s">
        <v>13</v>
      </c>
    </row>
    <row r="16" s="1" customFormat="1" ht="38" customHeight="1" spans="1:17">
      <c r="A16" s="7" t="s">
        <v>39</v>
      </c>
      <c r="B16" s="1">
        <v>3</v>
      </c>
      <c r="C16" s="8" t="s">
        <v>40</v>
      </c>
      <c r="D16" s="8" t="s">
        <v>38</v>
      </c>
      <c r="E16" s="1" t="s">
        <v>11</v>
      </c>
      <c r="F16" s="1" t="s">
        <v>12</v>
      </c>
      <c r="G16" s="9" t="s">
        <v>13</v>
      </c>
      <c r="H16" s="10" t="str">
        <f>CONCATENATE(F16,"","【",E16,"】[",G16,"]:",C16,"。(修改文件:",D16,")")</f>
        <v>杨亚太【全版本】[内部知晓]:异鬼普翻滚飘带头发优化。(修改文件:hero_yigui.csvfbx)</v>
      </c>
      <c r="O16" s="1" t="s">
        <v>11</v>
      </c>
      <c r="Q16" s="1" t="s">
        <v>13</v>
      </c>
    </row>
    <row r="17" s="1" customFormat="1" ht="38" customHeight="1" spans="1:17">
      <c r="A17" s="7" t="s">
        <v>41</v>
      </c>
      <c r="B17" s="1">
        <v>3</v>
      </c>
      <c r="C17" s="8" t="s">
        <v>42</v>
      </c>
      <c r="D17" s="8" t="s">
        <v>25</v>
      </c>
      <c r="E17" s="1" t="s">
        <v>11</v>
      </c>
      <c r="F17" s="1" t="s">
        <v>12</v>
      </c>
      <c r="G17" s="9" t="s">
        <v>13</v>
      </c>
      <c r="H17" s="10" t="str">
        <f>CONCATENATE(F17,"","【",E17,"】[",G17,"]:",C17,"。(修改文件:",D17,")")</f>
        <v>杨亚太【全版本】[内部知晓]:异鬼飞行翅膀位置优化，飘带优化。(修改文件:hero_yigui.fbx)</v>
      </c>
      <c r="O17" s="1" t="s">
        <v>11</v>
      </c>
      <c r="Q17" s="1" t="s">
        <v>13</v>
      </c>
    </row>
    <row r="18" s="1" customFormat="1" ht="38" customHeight="1" spans="1:17">
      <c r="A18" s="7" t="s">
        <v>43</v>
      </c>
      <c r="B18" s="1">
        <v>3</v>
      </c>
      <c r="C18" s="8" t="s">
        <v>44</v>
      </c>
      <c r="D18" s="8" t="s">
        <v>45</v>
      </c>
      <c r="E18" s="1" t="s">
        <v>11</v>
      </c>
      <c r="F18" s="1" t="s">
        <v>12</v>
      </c>
      <c r="G18" s="9" t="s">
        <v>13</v>
      </c>
      <c r="H18" s="10" t="str">
        <f>CONCATENATE(F18,"","【",E18,"】[",G18,"]:",C18,"。(修改文件:",D18,")")</f>
        <v>杨亚太【全版本】[内部知晓]:动作表修改。(修改文件:csv)</v>
      </c>
      <c r="O18" s="1" t="s">
        <v>11</v>
      </c>
      <c r="Q18" s="1" t="s">
        <v>13</v>
      </c>
    </row>
    <row r="19" s="1" customFormat="1" ht="38" customHeight="1" spans="1:17">
      <c r="A19" s="7" t="s">
        <v>43</v>
      </c>
      <c r="B19" s="1">
        <v>3</v>
      </c>
      <c r="C19" s="8" t="s">
        <v>46</v>
      </c>
      <c r="D19" s="8" t="s">
        <v>38</v>
      </c>
      <c r="E19" s="1" t="s">
        <v>11</v>
      </c>
      <c r="F19" s="1" t="s">
        <v>12</v>
      </c>
      <c r="G19" s="9" t="s">
        <v>13</v>
      </c>
      <c r="H19" s="10" t="str">
        <f>CONCATENATE(F19,"","【",E19,"】[",G19,"]:",C19,"。(修改文件:",D19,")")</f>
        <v>杨亚太【全版本】[内部知晓]:异鬼普攻修改。(修改文件:hero_yigui.csvfbx)</v>
      </c>
      <c r="O19" s="1" t="s">
        <v>11</v>
      </c>
      <c r="Q19" s="1" t="s">
        <v>13</v>
      </c>
    </row>
    <row r="20" s="1" customFormat="1" ht="38" customHeight="1" spans="1:17">
      <c r="A20" s="7" t="s">
        <v>47</v>
      </c>
      <c r="B20" s="1">
        <v>3</v>
      </c>
      <c r="C20" s="8" t="s">
        <v>48</v>
      </c>
      <c r="D20" s="8" t="s">
        <v>25</v>
      </c>
      <c r="E20" s="1" t="s">
        <v>11</v>
      </c>
      <c r="F20" s="1" t="s">
        <v>12</v>
      </c>
      <c r="G20" s="9" t="s">
        <v>13</v>
      </c>
      <c r="H20" s="10" t="str">
        <f>CONCATENATE(F20,"","【",E20,"】[",G20,"]:",C20,"。(修改文件:",D20,")")</f>
        <v>杨亚太【全版本】[内部知晓]:异鬼战备pose修改。(修改文件:hero_yigui.fbx)</v>
      </c>
      <c r="O20" s="1" t="s">
        <v>11</v>
      </c>
      <c r="Q20" s="1" t="s">
        <v>13</v>
      </c>
    </row>
    <row r="21" s="1" customFormat="1" ht="38" customHeight="1" spans="1:17">
      <c r="A21" s="7" t="s">
        <v>49</v>
      </c>
      <c r="B21" s="1">
        <v>3</v>
      </c>
      <c r="C21" s="8" t="s">
        <v>50</v>
      </c>
      <c r="D21" s="8" t="s">
        <v>50</v>
      </c>
      <c r="E21" s="1" t="s">
        <v>11</v>
      </c>
      <c r="F21" s="1" t="s">
        <v>12</v>
      </c>
      <c r="G21" s="9" t="s">
        <v>13</v>
      </c>
      <c r="H21" s="10" t="str">
        <f>CONCATENATE(F21,"","【",E21,"】[",G21,"]:",C21,"。(修改文件:",D21,")")</f>
        <v>杨亚太【全版本】[内部知晓]:全英雄目录优化。(修改文件:全英雄目录优化)</v>
      </c>
      <c r="O21" s="1" t="s">
        <v>11</v>
      </c>
      <c r="Q21" s="1" t="s">
        <v>13</v>
      </c>
    </row>
    <row r="22" s="1" customFormat="1" ht="38" customHeight="1" spans="1:17">
      <c r="A22" s="7" t="s">
        <v>51</v>
      </c>
      <c r="B22" s="1">
        <v>3</v>
      </c>
      <c r="C22" s="8" t="s">
        <v>52</v>
      </c>
      <c r="D22" s="8" t="s">
        <v>53</v>
      </c>
      <c r="E22" s="1" t="s">
        <v>11</v>
      </c>
      <c r="F22" s="1" t="s">
        <v>12</v>
      </c>
      <c r="G22" s="9" t="s">
        <v>13</v>
      </c>
      <c r="H22" s="10" t="str">
        <f>CONCATENATE(F22,"","【",E22,"】[",G22,"]:",C22,"。(修改文件:",D22,")")</f>
        <v>杨亚太【全版本】[内部知晓]:机器人位移攻击修改。(修改文件:hero_jiqiren.csv；hero_jiqiren.fbx)</v>
      </c>
      <c r="O22" s="1" t="s">
        <v>11</v>
      </c>
      <c r="Q22" s="1" t="s">
        <v>13</v>
      </c>
    </row>
    <row r="23" s="1" customFormat="1" ht="38" customHeight="1" spans="1:17">
      <c r="A23" s="7" t="s">
        <v>51</v>
      </c>
      <c r="B23" s="1">
        <v>3</v>
      </c>
      <c r="C23" s="8" t="s">
        <v>54</v>
      </c>
      <c r="D23" s="8" t="s">
        <v>55</v>
      </c>
      <c r="E23" s="1" t="s">
        <v>11</v>
      </c>
      <c r="F23" s="1" t="s">
        <v>12</v>
      </c>
      <c r="G23" s="9" t="s">
        <v>13</v>
      </c>
      <c r="H23" s="10" t="str">
        <f>CONCATENATE(F23,"","【",E23,"】[",G23,"]:",C23,"。(修改文件:",D23,")")</f>
        <v>杨亚太【全版本】[内部知晓]:机器人02修改。(修改文件:hero_jiqiren_02.fbx)</v>
      </c>
      <c r="O23" s="1" t="s">
        <v>11</v>
      </c>
      <c r="Q23" s="1" t="s">
        <v>13</v>
      </c>
    </row>
    <row r="24" s="1" customFormat="1" ht="38" customHeight="1" spans="1:17">
      <c r="A24" s="7" t="s">
        <v>51</v>
      </c>
      <c r="B24" s="1">
        <v>3</v>
      </c>
      <c r="C24" s="8" t="s">
        <v>56</v>
      </c>
      <c r="D24" s="8" t="s">
        <v>57</v>
      </c>
      <c r="E24" s="1" t="s">
        <v>11</v>
      </c>
      <c r="F24" s="1" t="s">
        <v>12</v>
      </c>
      <c r="G24" s="9" t="s">
        <v>13</v>
      </c>
      <c r="H24" s="10" t="str">
        <f>CONCATENATE(F24,"","【",E24,"】[",G24,"]:",C24,"。(修改文件:",D24,")")</f>
        <v>杨亚太【全版本】[内部知晓]:大兽王位移攻击修改。(修改文件:hero_shouwang_01_da.fbx;hero_shouwang_01_da)</v>
      </c>
      <c r="O24" s="1" t="s">
        <v>11</v>
      </c>
      <c r="Q24" s="1" t="s">
        <v>13</v>
      </c>
    </row>
    <row r="25" s="1" customFormat="1" ht="38" customHeight="1" spans="1:17">
      <c r="A25" s="7" t="s">
        <v>58</v>
      </c>
      <c r="B25" s="1">
        <v>3</v>
      </c>
      <c r="C25" s="8" t="s">
        <v>59</v>
      </c>
      <c r="D25" s="8" t="s">
        <v>60</v>
      </c>
      <c r="E25" s="1" t="s">
        <v>11</v>
      </c>
      <c r="F25" s="1" t="s">
        <v>12</v>
      </c>
      <c r="G25" s="9" t="s">
        <v>13</v>
      </c>
      <c r="H25" s="10" t="str">
        <f>CONCATENATE(F25,"","【",E25,"】[",G25,"]:",C25,"。(修改文件:",D25,")")</f>
        <v>杨亚太【全版本】[内部知晓]:弓箭手普攻重制。(修改文件:hero_yegeruite.csv；hero_yegeruite.fbx)</v>
      </c>
      <c r="O25" s="1" t="s">
        <v>11</v>
      </c>
      <c r="Q25" s="1" t="s">
        <v>13</v>
      </c>
    </row>
    <row r="26" s="1" customFormat="1" ht="38" customHeight="1" spans="1:17">
      <c r="A26" s="7" t="s">
        <v>61</v>
      </c>
      <c r="B26" s="1">
        <v>3</v>
      </c>
      <c r="C26" s="8" t="s">
        <v>62</v>
      </c>
      <c r="D26" s="8" t="s">
        <v>63</v>
      </c>
      <c r="E26" s="1" t="s">
        <v>11</v>
      </c>
      <c r="F26" s="1" t="s">
        <v>12</v>
      </c>
      <c r="G26" s="9" t="s">
        <v>13</v>
      </c>
      <c r="H26" s="10" t="str">
        <f>CONCATENATE(F26,"","【",E26,"】[",G26,"]:",C26,"。(修改文件:",D26,")")</f>
        <v>杨亚太【全版本】[内部知晓]:资源优化整理。(修改文件:全部英雄)</v>
      </c>
      <c r="O26" s="1" t="s">
        <v>11</v>
      </c>
      <c r="Q26" s="1" t="s">
        <v>13</v>
      </c>
    </row>
    <row r="27" s="1" customFormat="1" ht="38" customHeight="1" spans="1:17">
      <c r="A27" s="7" t="s">
        <v>61</v>
      </c>
      <c r="B27" s="1">
        <v>3</v>
      </c>
      <c r="C27" s="8" t="s">
        <v>64</v>
      </c>
      <c r="D27" s="8" t="s">
        <v>65</v>
      </c>
      <c r="E27" s="1" t="s">
        <v>11</v>
      </c>
      <c r="F27" s="1" t="s">
        <v>12</v>
      </c>
      <c r="G27" s="9" t="s">
        <v>13</v>
      </c>
      <c r="H27" s="10" t="str">
        <f>CONCATENATE(F27,"","【",E27,"】[",G27,"]:",C27,"。(修改文件:",D27,")")</f>
        <v>杨亚太【全版本】[内部知晓]:弓箭手飘带优化。(修改文件:fbx)</v>
      </c>
      <c r="O27" s="1" t="s">
        <v>11</v>
      </c>
      <c r="Q27" s="1" t="s">
        <v>13</v>
      </c>
    </row>
    <row r="28" s="1" customFormat="1" ht="38" customHeight="1" spans="1:17">
      <c r="A28" s="7" t="s">
        <v>61</v>
      </c>
      <c r="B28" s="1">
        <v>3</v>
      </c>
      <c r="C28" s="8" t="s">
        <v>66</v>
      </c>
      <c r="D28" s="8" t="s">
        <v>67</v>
      </c>
      <c r="E28" s="1" t="s">
        <v>11</v>
      </c>
      <c r="F28" s="1" t="s">
        <v>12</v>
      </c>
      <c r="G28" s="9" t="s">
        <v>13</v>
      </c>
      <c r="H28" s="10" t="str">
        <f>CONCATENATE(F28,"","【",E28,"】[",G28,"]:",C28,"。(修改文件:",D28,")")</f>
        <v>杨亚太【全版本】[内部知晓]:近战小兵B制作。(修改文件:fbx，csv)</v>
      </c>
      <c r="O28" s="1" t="s">
        <v>11</v>
      </c>
      <c r="Q28" s="1" t="s">
        <v>13</v>
      </c>
    </row>
    <row r="29" s="1" customFormat="1" ht="38" customHeight="1" spans="1:17">
      <c r="A29" s="7" t="s">
        <v>68</v>
      </c>
      <c r="B29" s="1">
        <v>3</v>
      </c>
      <c r="C29" s="8" t="s">
        <v>50</v>
      </c>
      <c r="D29" s="8" t="s">
        <v>67</v>
      </c>
      <c r="E29" s="1" t="s">
        <v>11</v>
      </c>
      <c r="F29" s="1" t="s">
        <v>12</v>
      </c>
      <c r="G29" s="9" t="s">
        <v>13</v>
      </c>
      <c r="H29" s="10" t="str">
        <f>CONCATENATE(F29,"","【",E29,"】[",G29,"]:",C29,"。(修改文件:",D29,")")</f>
        <v>杨亚太【全版本】[内部知晓]:全英雄目录优化。(修改文件:fbx，csv)</v>
      </c>
      <c r="O29" s="1" t="s">
        <v>11</v>
      </c>
      <c r="Q29" s="1" t="s">
        <v>13</v>
      </c>
    </row>
    <row r="30" s="1" customFormat="1" ht="38" customHeight="1" spans="1:17">
      <c r="A30" s="7" t="s">
        <v>68</v>
      </c>
      <c r="B30" s="1">
        <v>3</v>
      </c>
      <c r="C30" s="8" t="s">
        <v>69</v>
      </c>
      <c r="D30" s="8" t="s">
        <v>65</v>
      </c>
      <c r="E30" s="1" t="s">
        <v>11</v>
      </c>
      <c r="F30" s="1" t="s">
        <v>12</v>
      </c>
      <c r="G30" s="9" t="s">
        <v>13</v>
      </c>
      <c r="H30" s="10" t="str">
        <f>CONCATENATE(F30,"","【",E30,"】[",G30,"]:",C30,"。(修改文件:",D30,")")</f>
        <v>杨亚太【全版本】[内部知晓]:机器人Q技能修改。(修改文件:fbx)</v>
      </c>
      <c r="O30" s="1" t="s">
        <v>11</v>
      </c>
      <c r="Q30" s="1" t="s">
        <v>13</v>
      </c>
    </row>
    <row r="31" s="1" customFormat="1" ht="38" customHeight="1" spans="1:17">
      <c r="A31" s="7" t="s">
        <v>68</v>
      </c>
      <c r="B31" s="1">
        <v>3</v>
      </c>
      <c r="C31" s="8" t="s">
        <v>70</v>
      </c>
      <c r="D31" s="8" t="s">
        <v>71</v>
      </c>
      <c r="E31" s="1" t="s">
        <v>11</v>
      </c>
      <c r="F31" s="1" t="s">
        <v>12</v>
      </c>
      <c r="G31" s="9" t="s">
        <v>13</v>
      </c>
      <c r="H31" s="10" t="str">
        <f>CONCATENATE(F31,"","【",E31,"】[",G31,"]:",C31,"。(修改文件:",D31,")")</f>
        <v>杨亚太【全版本】[内部知晓]:弓箭手添加站立动作。(修改文件:hero_yegeruite_AnimationClip全目录)</v>
      </c>
      <c r="O31" s="1" t="s">
        <v>11</v>
      </c>
      <c r="Q31" s="1" t="s">
        <v>13</v>
      </c>
    </row>
    <row r="32" s="1" customFormat="1" ht="38" customHeight="1" spans="1:17">
      <c r="A32" s="7" t="s">
        <v>72</v>
      </c>
      <c r="B32" s="1">
        <v>3</v>
      </c>
      <c r="C32" s="8" t="s">
        <v>73</v>
      </c>
      <c r="D32" s="8" t="s">
        <v>74</v>
      </c>
      <c r="E32" s="1" t="s">
        <v>11</v>
      </c>
      <c r="F32" s="1" t="s">
        <v>12</v>
      </c>
      <c r="G32" s="9" t="s">
        <v>13</v>
      </c>
      <c r="H32" s="10" t="str">
        <f>CONCATENATE(F32,"","【",E32,"】[",G32,"]:",C32,"。(修改文件:",D32,")")</f>
        <v>杨亚太【全版本】[内部知晓]:异鬼移动修改。(修改文件:hero_yigui_AnimationClip全目录)</v>
      </c>
      <c r="O32" s="1" t="s">
        <v>11</v>
      </c>
      <c r="Q32" s="1" t="s">
        <v>13</v>
      </c>
    </row>
    <row r="33" s="1" customFormat="1" ht="38" customHeight="1" spans="1:17">
      <c r="A33" s="7" t="s">
        <v>75</v>
      </c>
      <c r="B33" s="1">
        <v>3</v>
      </c>
      <c r="C33" s="8" t="s">
        <v>50</v>
      </c>
      <c r="D33" s="8" t="s">
        <v>76</v>
      </c>
      <c r="E33" s="1" t="s">
        <v>11</v>
      </c>
      <c r="F33" s="1" t="s">
        <v>12</v>
      </c>
      <c r="G33" s="9" t="s">
        <v>13</v>
      </c>
      <c r="H33" s="10" t="str">
        <f>CONCATENATE(F33,"","【",E33,"】[",G33,"]:",C33,"。(修改文件:",D33,")")</f>
        <v>杨亚太【全版本】[内部知晓]:全英雄目录优化。(修改文件:AnimationClip全目录)</v>
      </c>
      <c r="O33" s="1" t="s">
        <v>11</v>
      </c>
      <c r="Q33" s="1" t="s">
        <v>13</v>
      </c>
    </row>
    <row r="34" s="1" customFormat="1" ht="38" customHeight="1" spans="1:17">
      <c r="A34" s="7" t="s">
        <v>75</v>
      </c>
      <c r="B34" s="1">
        <v>3</v>
      </c>
      <c r="C34" s="8" t="s">
        <v>77</v>
      </c>
      <c r="D34" s="8" t="s">
        <v>78</v>
      </c>
      <c r="E34" s="1" t="s">
        <v>11</v>
      </c>
      <c r="F34" s="1" t="s">
        <v>12</v>
      </c>
      <c r="G34" s="9" t="s">
        <v>13</v>
      </c>
      <c r="H34" s="10" t="str">
        <f>CONCATENATE(F34,"","【",E34,"】[",G34,"]:",C34,"。(修改文件:",D34,")")</f>
        <v>杨亚太【全版本】[内部知晓]:异鬼急停优化。(修改文件:AnimationClip目录)</v>
      </c>
      <c r="O34" s="1" t="s">
        <v>11</v>
      </c>
      <c r="Q34" s="1" t="s">
        <v>13</v>
      </c>
    </row>
    <row r="35" s="1" customFormat="1" ht="38" customHeight="1" spans="1:17">
      <c r="A35" s="7" t="s">
        <v>75</v>
      </c>
      <c r="B35" s="1">
        <v>3</v>
      </c>
      <c r="C35" s="8" t="s">
        <v>79</v>
      </c>
      <c r="D35" s="8" t="s">
        <v>80</v>
      </c>
      <c r="E35" s="1" t="s">
        <v>11</v>
      </c>
      <c r="F35" s="1" t="s">
        <v>12</v>
      </c>
      <c r="G35" s="9" t="s">
        <v>13</v>
      </c>
      <c r="H35" s="10" t="str">
        <f>CONCATENATE(F35,"","【",E35,"】[",G35,"]:",C35,"。(修改文件:",D35,")")</f>
        <v>杨亚太【全版本】[内部知晓]:异鬼蒙皮更换。(修改文件:hero_yigui_model.fbx)</v>
      </c>
      <c r="O35" s="1" t="s">
        <v>11</v>
      </c>
      <c r="Q35" s="1" t="s">
        <v>13</v>
      </c>
    </row>
    <row r="36" s="1" customFormat="1" ht="38" customHeight="1" spans="1:17">
      <c r="A36" s="7" t="s">
        <v>81</v>
      </c>
      <c r="B36" s="1">
        <v>3</v>
      </c>
      <c r="C36" s="8" t="s">
        <v>82</v>
      </c>
      <c r="D36" s="8" t="s">
        <v>71</v>
      </c>
      <c r="E36" s="1" t="s">
        <v>11</v>
      </c>
      <c r="F36" s="1" t="s">
        <v>12</v>
      </c>
      <c r="G36" s="9" t="s">
        <v>13</v>
      </c>
      <c r="H36" s="10" t="str">
        <f>CONCATENATE(F36,"","【",E36,"】[",G36,"]:",C36,"。(修改文件:",D36,")")</f>
        <v>杨亚太【全版本】[内部知晓]:弓箭手骨骼修复。(修改文件:hero_yegeruite_AnimationClip全目录)</v>
      </c>
      <c r="O36" s="1" t="s">
        <v>11</v>
      </c>
      <c r="Q36" s="1" t="s">
        <v>13</v>
      </c>
    </row>
    <row r="37" s="1" customFormat="1" ht="38" customHeight="1" spans="1:17">
      <c r="A37" s="7" t="s">
        <v>83</v>
      </c>
      <c r="B37" s="1">
        <v>3</v>
      </c>
      <c r="C37" s="8" t="s">
        <v>84</v>
      </c>
      <c r="D37" s="8" t="s">
        <v>85</v>
      </c>
      <c r="E37" s="1" t="s">
        <v>11</v>
      </c>
      <c r="F37" s="1" t="s">
        <v>12</v>
      </c>
      <c r="G37" s="9" t="s">
        <v>13</v>
      </c>
      <c r="H37" s="10" t="str">
        <f>CONCATENATE(F37,"","【",E37,"】[",G37,"]:",C37,"。(修改文件:",D37,")")</f>
        <v>杨亚太【全版本】[内部知晓]:机器人，弓箭手，异鬼，兽王翻滚帧数修改。(修改文件:AnimationClip)</v>
      </c>
      <c r="O37" s="1" t="s">
        <v>11</v>
      </c>
      <c r="Q37" s="1" t="s">
        <v>13</v>
      </c>
    </row>
    <row r="38" s="1" customFormat="1" ht="38" customHeight="1" spans="1:17">
      <c r="A38" s="7" t="s">
        <v>86</v>
      </c>
      <c r="B38" s="1">
        <v>3</v>
      </c>
      <c r="C38" s="8" t="s">
        <v>87</v>
      </c>
      <c r="D38" s="8" t="s">
        <v>78</v>
      </c>
      <c r="E38" s="1" t="s">
        <v>11</v>
      </c>
      <c r="F38" s="1" t="s">
        <v>12</v>
      </c>
      <c r="G38" s="9" t="s">
        <v>13</v>
      </c>
      <c r="H38" s="10" t="str">
        <f>CONCATENATE(F38,"","【",E38,"】[",G38,"]:H42",C38,"。(修改文件:",D38,")")</f>
        <v>杨亚太【全版本】[内部知晓]:H42宝箱镜头动作表。(修改文件:AnimationClip目录)</v>
      </c>
      <c r="O38" s="1" t="s">
        <v>11</v>
      </c>
      <c r="Q38" s="1" t="s">
        <v>13</v>
      </c>
    </row>
    <row r="39" s="1" customFormat="1" ht="38" customHeight="1" spans="1:17">
      <c r="A39" s="7" t="s">
        <v>88</v>
      </c>
      <c r="B39" s="1">
        <v>3</v>
      </c>
      <c r="C39" s="8" t="s">
        <v>89</v>
      </c>
      <c r="D39" s="8" t="s">
        <v>90</v>
      </c>
      <c r="E39" s="1" t="s">
        <v>11</v>
      </c>
      <c r="F39" s="1" t="s">
        <v>12</v>
      </c>
      <c r="G39" s="9" t="s">
        <v>13</v>
      </c>
      <c r="H39" s="10" t="str">
        <f t="shared" ref="H39:H57" si="2">CONCATENATE(F39,"","【",E39,"】[",G39,"]:",C39,"。(修改文件:",D39,")")</f>
        <v>杨亚太【全版本】[内部知晓]:全英雄JYPOSE。(修改文件:FBX)</v>
      </c>
      <c r="O39" s="1" t="s">
        <v>11</v>
      </c>
      <c r="Q39" s="1" t="s">
        <v>13</v>
      </c>
    </row>
    <row r="40" s="1" customFormat="1" ht="38" customHeight="1" spans="1:17">
      <c r="A40" s="7" t="s">
        <v>91</v>
      </c>
      <c r="B40" s="1">
        <v>3</v>
      </c>
      <c r="C40" s="8" t="s">
        <v>92</v>
      </c>
      <c r="D40" s="8" t="s">
        <v>93</v>
      </c>
      <c r="E40" s="1" t="s">
        <v>11</v>
      </c>
      <c r="F40" s="1" t="s">
        <v>12</v>
      </c>
      <c r="G40" s="9" t="s">
        <v>13</v>
      </c>
      <c r="H40" s="10" t="str">
        <f>CONCATENATE(F40,"","【",E40,"】[",G40,"]:",C40,"。(修改文件:",D40,")")</f>
        <v>杨亚太【全版本】[内部知晓]:红蓝超级兵制作。(修改文件:npc_chaojibing_r_01和npc_chaojibing_b_01)</v>
      </c>
      <c r="O40" s="1" t="s">
        <v>11</v>
      </c>
      <c r="Q40" s="1" t="s">
        <v>13</v>
      </c>
    </row>
    <row r="41" s="1" customFormat="1" ht="38" customHeight="1" spans="1:17">
      <c r="A41" s="7" t="s">
        <v>94</v>
      </c>
      <c r="B41" s="1">
        <v>3</v>
      </c>
      <c r="C41" s="8" t="s">
        <v>95</v>
      </c>
      <c r="D41" s="8" t="s">
        <v>90</v>
      </c>
      <c r="E41" s="1" t="s">
        <v>11</v>
      </c>
      <c r="F41" s="1" t="s">
        <v>12</v>
      </c>
      <c r="G41" s="9" t="s">
        <v>13</v>
      </c>
      <c r="H41" s="10" t="str">
        <f>CONCATENATE(F41,"","【",E41,"】[",G41,"]:",C41,"。(修改文件:",D41,")")</f>
        <v>杨亚太【全版本】[内部知晓]:兽王新皮肤替换。(修改文件:FBX)</v>
      </c>
      <c r="O41" s="1" t="s">
        <v>11</v>
      </c>
      <c r="Q41" s="1" t="s">
        <v>13</v>
      </c>
    </row>
    <row r="42" s="1" customFormat="1" ht="38" customHeight="1" spans="1:17">
      <c r="A42" s="7" t="s">
        <v>94</v>
      </c>
      <c r="B42" s="1">
        <v>3</v>
      </c>
      <c r="C42" s="8" t="s">
        <v>96</v>
      </c>
      <c r="D42" s="8" t="s">
        <v>97</v>
      </c>
      <c r="E42" s="1" t="s">
        <v>11</v>
      </c>
      <c r="F42" s="1" t="s">
        <v>12</v>
      </c>
      <c r="G42" s="9" t="s">
        <v>13</v>
      </c>
      <c r="H42" s="10" t="str">
        <f>CONCATENATE(F42,"","【",E42,"】[",G42,"]:",C42,"。(修改文件:",D42,")")</f>
        <v>杨亚太【全版本】[内部知晓]:新炸弹人初版。(修改文件:fbx，csv,Clip)</v>
      </c>
      <c r="O42" s="1" t="s">
        <v>11</v>
      </c>
      <c r="Q42" s="1" t="s">
        <v>13</v>
      </c>
    </row>
    <row r="43" s="1" customFormat="1" ht="38" customHeight="1" spans="1:17">
      <c r="A43" s="7" t="s">
        <v>98</v>
      </c>
      <c r="B43" s="1">
        <v>3</v>
      </c>
      <c r="C43" s="8" t="s">
        <v>99</v>
      </c>
      <c r="D43" s="8" t="s">
        <v>97</v>
      </c>
      <c r="E43" s="1" t="s">
        <v>11</v>
      </c>
      <c r="F43" s="1" t="s">
        <v>12</v>
      </c>
      <c r="G43" s="9" t="s">
        <v>13</v>
      </c>
      <c r="H43" s="10" t="str">
        <f>CONCATENATE(F43,"","【",E43,"】[",G43,"]:",C43,"。(修改文件:",D43,")")</f>
        <v>杨亚太【全版本】[内部知晓]:大小兽王 Run_Right_B和Run_Left_B。(修改文件:fbx，csv,Clip)</v>
      </c>
      <c r="O43" s="1" t="s">
        <v>11</v>
      </c>
      <c r="Q43" s="1" t="s">
        <v>13</v>
      </c>
    </row>
    <row r="44" s="1" customFormat="1" ht="38" customHeight="1" spans="1:17">
      <c r="A44" s="7" t="s">
        <v>100</v>
      </c>
      <c r="B44" s="1">
        <v>3</v>
      </c>
      <c r="C44" s="8" t="s">
        <v>101</v>
      </c>
      <c r="D44" s="8" t="s">
        <v>102</v>
      </c>
      <c r="E44" s="1" t="s">
        <v>11</v>
      </c>
      <c r="F44" s="1" t="s">
        <v>12</v>
      </c>
      <c r="G44" s="9" t="s">
        <v>13</v>
      </c>
      <c r="H44" s="10" t="str">
        <f>CONCATENATE(F44,"","【",E44,"】[",G44,"]:",C44,"。(修改文件:",D44,")")</f>
        <v>杨亚太【全版本】[内部知晓]:小兽王动作拆分。(修改文件:hero_shouwang_01_xiao_AnimationClip)</v>
      </c>
      <c r="O44" s="1" t="s">
        <v>11</v>
      </c>
      <c r="Q44" s="1" t="s">
        <v>13</v>
      </c>
    </row>
    <row r="45" s="1" customFormat="1" ht="38" customHeight="1" spans="1:17">
      <c r="A45" s="7" t="s">
        <v>103</v>
      </c>
      <c r="B45" s="1">
        <v>3</v>
      </c>
      <c r="C45" s="8" t="s">
        <v>104</v>
      </c>
      <c r="D45" s="8" t="s">
        <v>105</v>
      </c>
      <c r="E45" s="1" t="s">
        <v>11</v>
      </c>
      <c r="F45" s="1" t="s">
        <v>12</v>
      </c>
      <c r="G45" s="9" t="s">
        <v>13</v>
      </c>
      <c r="H45" s="10" t="str">
        <f>CONCATENATE(F45,"","【",E45,"】[",G45,"]:",C45,"。(修改文件:",D45,")")</f>
        <v>杨亚太【全版本】[内部知晓]:龙猫动作拆分。(修改文件:hero_guangfa_01_xiao_AnimationClip)</v>
      </c>
      <c r="O45" s="1" t="s">
        <v>11</v>
      </c>
      <c r="Q45" s="1" t="s">
        <v>13</v>
      </c>
    </row>
    <row r="46" s="1" customFormat="1" ht="38" customHeight="1" spans="1:17">
      <c r="A46" s="7" t="s">
        <v>103</v>
      </c>
      <c r="B46" s="1">
        <v>3</v>
      </c>
      <c r="C46" s="8" t="s">
        <v>106</v>
      </c>
      <c r="D46" s="8" t="s">
        <v>102</v>
      </c>
      <c r="E46" s="1" t="s">
        <v>11</v>
      </c>
      <c r="F46" s="1" t="s">
        <v>12</v>
      </c>
      <c r="G46" s="9" t="s">
        <v>13</v>
      </c>
      <c r="H46" s="10" t="str">
        <f>CONCATENATE(F46,"","【",E46,"】[",G46,"]:",C46,"。(修改文件:",D46,")")</f>
        <v>杨亚太【全版本】[内部知晓]:小兽王Q技能移除前摇。(修改文件:hero_shouwang_01_xiao_AnimationClip)</v>
      </c>
      <c r="O46" s="1" t="s">
        <v>11</v>
      </c>
      <c r="Q46" s="1" t="s">
        <v>13</v>
      </c>
    </row>
    <row r="47" s="1" customFormat="1" ht="38" customHeight="1" spans="1:17">
      <c r="A47" s="7" t="s">
        <v>107</v>
      </c>
      <c r="B47" s="1">
        <v>3</v>
      </c>
      <c r="C47" s="8" t="s">
        <v>108</v>
      </c>
      <c r="D47" s="8" t="s">
        <v>105</v>
      </c>
      <c r="E47" s="1" t="s">
        <v>11</v>
      </c>
      <c r="F47" s="1" t="s">
        <v>12</v>
      </c>
      <c r="G47" s="9" t="s">
        <v>13</v>
      </c>
      <c r="H47" s="10" t="str">
        <f>CONCATENATE(F47,"","【",E47,"】[",G47,"]:",C47,"。(修改文件:",D47,")")</f>
        <v>杨亚太【全版本】[内部知晓]:修复龙猫萝莉被动状态打伞的动作看不到伞。(修改文件:hero_guangfa_01_xiao_AnimationClip)</v>
      </c>
      <c r="O47" s="1" t="s">
        <v>11</v>
      </c>
      <c r="Q47" s="1" t="s">
        <v>13</v>
      </c>
    </row>
    <row r="48" s="1" customFormat="1" ht="38" customHeight="1" spans="1:17">
      <c r="A48" s="7" t="s">
        <v>109</v>
      </c>
      <c r="B48" s="1">
        <v>3</v>
      </c>
      <c r="C48" s="8" t="s">
        <v>110</v>
      </c>
      <c r="D48" s="8" t="s">
        <v>111</v>
      </c>
      <c r="E48" s="1" t="s">
        <v>11</v>
      </c>
      <c r="F48" s="1" t="s">
        <v>12</v>
      </c>
      <c r="G48" s="9" t="s">
        <v>13</v>
      </c>
      <c r="H48" s="10" t="str">
        <f>CONCATENATE(F48,"","【",E48,"】[",G48,"]:",C48,"。(修改文件:",D48,")")</f>
        <v>杨亚太【全版本】[内部知晓]:炸弹人跳跃，翻滚，死亡优化修复。(修改文件:hero_zhadanren_01_AnimationClip)</v>
      </c>
      <c r="O48" s="1" t="s">
        <v>11</v>
      </c>
      <c r="Q48" s="1" t="s">
        <v>13</v>
      </c>
    </row>
    <row r="49" s="1" customFormat="1" ht="38" customHeight="1" spans="1:17">
      <c r="A49" s="7" t="s">
        <v>112</v>
      </c>
      <c r="B49" s="1">
        <v>3</v>
      </c>
      <c r="C49" s="8" t="s">
        <v>113</v>
      </c>
      <c r="D49" s="8" t="s">
        <v>111</v>
      </c>
      <c r="E49" s="1" t="s">
        <v>11</v>
      </c>
      <c r="F49" s="1" t="s">
        <v>12</v>
      </c>
      <c r="G49" s="9" t="s">
        <v>13</v>
      </c>
      <c r="H49" s="10" t="str">
        <f>CONCATENATE(F49,"","【",E49,"】[",G49,"]:",C49,"。(修改文件:",D49,")")</f>
        <v>杨亚太【全版本】[内部知晓]:炸弹人技能2循环修复。(修改文件:hero_zhadanren_01_AnimationClip)</v>
      </c>
      <c r="O49" s="1" t="s">
        <v>11</v>
      </c>
      <c r="Q49" s="1" t="s">
        <v>13</v>
      </c>
    </row>
    <row r="50" s="1" customFormat="1" ht="38" customHeight="1" spans="1:17">
      <c r="A50" s="7" t="s">
        <v>114</v>
      </c>
      <c r="B50" s="1">
        <v>3</v>
      </c>
      <c r="C50" s="8" t="s">
        <v>115</v>
      </c>
      <c r="D50" s="8" t="s">
        <v>116</v>
      </c>
      <c r="E50" s="1" t="s">
        <v>11</v>
      </c>
      <c r="F50" s="1" t="s">
        <v>12</v>
      </c>
      <c r="G50" s="9" t="s">
        <v>13</v>
      </c>
      <c r="H50" s="10" t="str">
        <f>CONCATENATE(F50,"","【",E50,"】[",G50,"]:",C50,"。(修改文件:",D50,")")</f>
        <v>杨亚太【全版本】[内部知晓]:战场基地动画。(修改文件:Moba_003_zhanchangjidi_AnimationClip)</v>
      </c>
      <c r="O50" s="1" t="s">
        <v>11</v>
      </c>
      <c r="Q50" s="1" t="s">
        <v>13</v>
      </c>
    </row>
    <row r="51" s="1" customFormat="1" ht="38" customHeight="1" spans="1:17">
      <c r="A51" s="7" t="s">
        <v>117</v>
      </c>
      <c r="B51" s="1">
        <v>3</v>
      </c>
      <c r="C51" s="8" t="s">
        <v>118</v>
      </c>
      <c r="D51" s="8" t="s">
        <v>116</v>
      </c>
      <c r="E51" s="1" t="s">
        <v>11</v>
      </c>
      <c r="F51" s="1" t="s">
        <v>12</v>
      </c>
      <c r="G51" s="9" t="s">
        <v>13</v>
      </c>
      <c r="H51" s="10" t="str">
        <f>CONCATENATE(F51,"","【",E51,"】[",G51,"]:",C51,"。(修改文件:",D51,")")</f>
        <v>杨亚太【全版本】[内部知晓]:弓箭手疾跑动作，疾跑融合动作。(修改文件:Moba_003_zhanchangjidi_AnimationClip)</v>
      </c>
      <c r="O51" s="1" t="s">
        <v>11</v>
      </c>
      <c r="Q51" s="1" t="s">
        <v>13</v>
      </c>
    </row>
    <row r="52" s="1" customFormat="1" ht="38" customHeight="1" spans="1:17">
      <c r="A52" s="7" t="s">
        <v>117</v>
      </c>
      <c r="B52" s="1">
        <v>3</v>
      </c>
      <c r="C52" s="8" t="s">
        <v>119</v>
      </c>
      <c r="D52" s="8" t="s">
        <v>116</v>
      </c>
      <c r="E52" s="1" t="s">
        <v>11</v>
      </c>
      <c r="F52" s="1" t="s">
        <v>12</v>
      </c>
      <c r="G52" s="9" t="s">
        <v>13</v>
      </c>
      <c r="H52" s="10" t="str">
        <f>CONCATENATE(F52,"","【",E52,"】[",G52,"]:",C52,"。(修改文件:",D52,")")</f>
        <v>杨亚太【全版本】[内部知晓]:战场基地增加破碎前蓄力动作。(修改文件:Moba_003_zhanchangjidi_AnimationClip)</v>
      </c>
      <c r="O52" s="1" t="s">
        <v>11</v>
      </c>
      <c r="Q52" s="1" t="s">
        <v>13</v>
      </c>
    </row>
    <row r="53" s="1" customFormat="1" ht="38" customHeight="1" spans="1:17">
      <c r="A53" s="7" t="s">
        <v>120</v>
      </c>
      <c r="B53" s="1">
        <v>3</v>
      </c>
      <c r="C53" s="8" t="s">
        <v>121</v>
      </c>
      <c r="D53" s="8" t="s">
        <v>116</v>
      </c>
      <c r="E53" s="1" t="s">
        <v>11</v>
      </c>
      <c r="F53" s="1" t="s">
        <v>12</v>
      </c>
      <c r="G53" s="9" t="s">
        <v>13</v>
      </c>
      <c r="H53" s="10" t="str">
        <f>CONCATENATE(F53,"","【",E53,"】[",G53,"]:",C53,"。(修改文件:",D53,")")</f>
        <v>杨亚太【全版本】[内部知晓]:弓箭手疾跑动作，疾跑融合动作修改。(修改文件:Moba_003_zhanchangjidi_AnimationClip)</v>
      </c>
      <c r="O53" s="1" t="s">
        <v>11</v>
      </c>
      <c r="Q53" s="1" t="s">
        <v>13</v>
      </c>
    </row>
    <row r="54" s="1" customFormat="1" ht="38" customHeight="1" spans="1:17">
      <c r="A54" s="7" t="s">
        <v>122</v>
      </c>
      <c r="B54" s="1">
        <v>3</v>
      </c>
      <c r="C54" s="8" t="s">
        <v>123</v>
      </c>
      <c r="D54" s="8" t="s">
        <v>116</v>
      </c>
      <c r="E54" s="1" t="s">
        <v>11</v>
      </c>
      <c r="F54" s="1" t="s">
        <v>12</v>
      </c>
      <c r="G54" s="9" t="s">
        <v>13</v>
      </c>
      <c r="H54" s="10" t="str">
        <f>CONCATENATE(F54,"","【",E54,"】[",G54,"]:",C54,"。(修改文件:",D54,")")</f>
        <v>杨亚太【全版本】[内部知晓]:机器人疾跑动作，疾跑融合站立toRun。(修改文件:Moba_003_zhanchangjidi_AnimationClip)</v>
      </c>
      <c r="O54" s="1" t="s">
        <v>11</v>
      </c>
      <c r="Q54" s="1" t="s">
        <v>13</v>
      </c>
    </row>
    <row r="55" s="1" customFormat="1" ht="38" customHeight="1" spans="1:17">
      <c r="A55" s="7" t="s">
        <v>124</v>
      </c>
      <c r="B55" s="1">
        <v>3</v>
      </c>
      <c r="C55" s="8" t="s">
        <v>125</v>
      </c>
      <c r="D55" s="8" t="s">
        <v>102</v>
      </c>
      <c r="E55" s="1" t="s">
        <v>11</v>
      </c>
      <c r="F55" s="1" t="s">
        <v>12</v>
      </c>
      <c r="G55" s="9" t="s">
        <v>13</v>
      </c>
      <c r="H55" s="10" t="str">
        <f>CONCATENATE(F55,"","【",E55,"】[",G55,"]:",C55,"。(修改文件:",D55,")")</f>
        <v>杨亚太【全版本】[内部知晓]:小兽王疾跑动作，疾跑融合站立&amp;Run。(修改文件:hero_shouwang_01_xiao_AnimationClip)</v>
      </c>
      <c r="O55" s="1" t="s">
        <v>11</v>
      </c>
      <c r="Q55" s="1" t="s">
        <v>13</v>
      </c>
    </row>
    <row r="56" s="1" customFormat="1" ht="38" customHeight="1" spans="1:17">
      <c r="A56" s="7" t="s">
        <v>126</v>
      </c>
      <c r="B56" s="1">
        <v>3</v>
      </c>
      <c r="C56" s="8" t="s">
        <v>127</v>
      </c>
      <c r="D56" s="8" t="s">
        <v>128</v>
      </c>
      <c r="E56" s="1" t="s">
        <v>11</v>
      </c>
      <c r="F56" s="1" t="s">
        <v>12</v>
      </c>
      <c r="G56" s="9" t="s">
        <v>13</v>
      </c>
      <c r="H56" s="10" t="str">
        <f>CONCATENATE(F56,"","【",E56,"】[",G56,"]:",C56,"。(修改文件:",D56,")")</f>
        <v>杨亚太【全版本】[内部知晓]:灭世神枪疾跑动作，疾跑融合站立&amp;Run。(修改文件:hero_aobolun_01_AnimationClip)</v>
      </c>
      <c r="O56" s="1" t="s">
        <v>11</v>
      </c>
      <c r="Q56" s="1" t="s">
        <v>13</v>
      </c>
    </row>
    <row r="57" s="1" customFormat="1" ht="38" customHeight="1" spans="1:17">
      <c r="A57" s="7" t="s">
        <v>129</v>
      </c>
      <c r="B57" s="1">
        <v>3</v>
      </c>
      <c r="C57" s="8" t="s">
        <v>130</v>
      </c>
      <c r="D57" s="8" t="s">
        <v>131</v>
      </c>
      <c r="E57" s="1" t="s">
        <v>11</v>
      </c>
      <c r="F57" s="1" t="s">
        <v>12</v>
      </c>
      <c r="G57" s="9" t="s">
        <v>13</v>
      </c>
      <c r="H57" s="10" t="str">
        <f>CONCATENATE(F57,"","【",E57,"】[",G57,"]:",C57,"。(修改文件:",D57,")")</f>
        <v>杨亚太【全版本】[内部知晓]:龙猫疾跑动作，疾跑融合站立&amp;Run。(修改文件:hero_guangfa_01_AnimationClip)</v>
      </c>
      <c r="O57" s="1" t="s">
        <v>11</v>
      </c>
      <c r="Q57" s="1" t="s">
        <v>13</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46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5 JC55 SY55 ACU55 AMQ55 AWM55 BGI55 BQE55 CAA55 CJW55 CTS55 DDO55 DNK55 DXG55 EHC55 EQY55 FAU55 FKQ55 FUM55 GEI55 GOE55 GYA55 HHW55 HRS55 IBO55 ILK55 IVG55 JFC55 JOY55 JYU55 KIQ55 KSM55 LCI55 LME55 LWA55 MFW55 MPS55 MZO55 NJK55 NTG55 ODC55 OMY55 OWU55 PGQ55 PQM55 QAI55 QKE55 QUA55 RDW55 RNS55 RXO55 SHK55 SRG55 TBC55 TKY55 TUU55 UEQ55 UOM55 UYI55 VIE55 VSA55 WBW55 WLS55 WVO55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formula1>$Q$2:$Q$13</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1 JA51 SW51 ACS51 AMO51 AWK51 BGG51 BQC51 BZY51 CJU51 CTQ51 DDM51 DNI51 DXE51 EHA51 EQW51 FAS51 FKO51 FUK51 GEG51 GOC51 GXY51 HHU51 HRQ51 IBM51 ILI51 IVE51 JFA51 JOW51 JYS51 KIO51 KSK51 LCG51 LMC51 LVY51 MFU51 MPQ51 MZM51 NJI51 NTE51 ODA51 OMW51 OWS51 PGO51 PQK51 QAG51 QKC51 QTY51 RDU51 RNQ51 RXM51 SHI51 SRE51 TBA51 TKW51 TUS51 UEO51 UOK51 UYG51 VIC51 VRY51 WBU51 WLQ51 WVM51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formula1>$O$2:$O$14</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2006-09-13T11:21:00Z</dcterms:created>
  <dcterms:modified xsi:type="dcterms:W3CDTF">2017-12-21T02:19:08Z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2052-9.1.0.4895</vt:lpwstr>
  </property>
</Properties>
</file>