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B5B47780-84A7-3941-B54D-5446CC0CC764}" xr6:coauthVersionLast="36" xr6:coauthVersionMax="45" xr10:uidLastSave="{00000000-0000-0000-0000-000000000000}"/>
  <bookViews>
    <workbookView xWindow="0" yWindow="460" windowWidth="26960" windowHeight="17540" tabRatio="648" activeTab="9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4" l="1"/>
  <c r="E50" i="14"/>
  <c r="E49" i="14"/>
  <c r="E48" i="14"/>
  <c r="E47" i="14"/>
  <c r="E27" i="14" l="1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" i="14"/>
</calcChain>
</file>

<file path=xl/sharedStrings.xml><?xml version="1.0" encoding="utf-8"?>
<sst xmlns="http://schemas.openxmlformats.org/spreadsheetml/2006/main" count="755" uniqueCount="477">
  <si>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</si>
  <si>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</si>
  <si>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</si>
  <si>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</si>
  <si>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</si>
  <si>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</si>
  <si>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</si>
  <si>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</si>
  <si>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</si>
  <si>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</si>
  <si>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</si>
  <si>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</si>
  <si>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</si>
  <si>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</si>
  <si>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</si>
  <si>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</si>
  <si>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</si>
  <si>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</si>
  <si>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</si>
  <si>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</si>
  <si>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</si>
  <si>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</si>
  <si>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</si>
  <si>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</si>
  <si>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</si>
  <si>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</si>
  <si>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</si>
  <si>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</si>
  <si>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</si>
  <si>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</si>
  <si>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</si>
  <si>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</si>
  <si>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</si>
  <si>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</si>
  <si>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</si>
  <si>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</si>
  <si>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</si>
  <si>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</si>
  <si>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</si>
  <si>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</si>
  <si>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</si>
  <si>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</si>
  <si>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</si>
  <si>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</si>
  <si>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</si>
  <si>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</si>
  <si>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</si>
  <si>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</si>
  <si>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</si>
  <si>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</si>
  <si>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</si>
  <si>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</si>
  <si>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</si>
  <si>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</si>
  <si>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</si>
  <si>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</si>
  <si>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</si>
  <si>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</si>
  <si>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</si>
  <si>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</si>
  <si>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</si>
  <si>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</si>
  <si>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</si>
  <si>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</si>
  <si>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</si>
  <si>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</si>
  <si>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</si>
  <si>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</si>
  <si>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</si>
  <si>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</si>
  <si>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</si>
  <si>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</si>
  <si>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</si>
  <si>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</si>
  <si>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</si>
  <si>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</si>
  <si>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</si>
  <si>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</si>
  <si>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</si>
  <si>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</si>
  <si>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</si>
  <si>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</si>
  <si>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</si>
  <si>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</si>
  <si>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</si>
  <si>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</si>
  <si>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</si>
  <si>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</si>
  <si>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</si>
  <si>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</si>
  <si>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</si>
  <si>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</si>
  <si>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</si>
  <si>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</si>
  <si>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</si>
  <si>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</si>
  <si>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</si>
  <si>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</si>
  <si>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</si>
  <si>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</si>
  <si>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</si>
  <si>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</si>
  <si>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</si>
  <si>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</si>
  <si>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</si>
  <si>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</si>
  <si>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</si>
  <si>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</si>
  <si>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</si>
  <si>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</si>
  <si>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</si>
  <si>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</si>
  <si>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</si>
  <si>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</si>
  <si>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</si>
  <si>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</si>
  <si>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</si>
  <si>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</si>
  <si>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</si>
  <si>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</si>
  <si>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</si>
  <si>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</si>
  <si>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</si>
  <si>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</si>
  <si>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</si>
  <si>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</si>
  <si>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</si>
  <si>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</si>
  <si>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</si>
  <si>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</si>
  <si>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</si>
  <si>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</si>
  <si>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</si>
  <si>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</si>
  <si>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</si>
  <si>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</si>
  <si>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</si>
  <si>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</si>
  <si>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</si>
  <si>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</si>
  <si>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</si>
  <si>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</si>
  <si>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</si>
  <si>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</si>
  <si>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</si>
  <si>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</si>
  <si>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</si>
  <si>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</si>
  <si>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</si>
  <si>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</si>
  <si>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</si>
  <si>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</si>
  <si>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</si>
  <si>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</si>
  <si>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</si>
  <si>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</si>
  <si>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</si>
  <si>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</si>
  <si>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</si>
  <si>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</si>
  <si>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</si>
  <si>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</si>
  <si>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</si>
  <si>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</si>
  <si>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</si>
  <si>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</si>
  <si>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</si>
  <si>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</si>
  <si>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</si>
  <si>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</si>
  <si>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</si>
  <si>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</si>
  <si>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</si>
  <si>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</si>
  <si>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</si>
  <si>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</si>
  <si>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</si>
  <si>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</si>
  <si>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</si>
  <si>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</si>
  <si>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</si>
  <si>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</si>
  <si>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</si>
  <si>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</si>
  <si>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</si>
  <si>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</si>
  <si>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</si>
  <si>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</si>
  <si>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</si>
  <si>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</si>
  <si>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</si>
  <si>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</si>
  <si>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</si>
  <si>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</si>
  <si>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</si>
  <si>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</si>
  <si>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</si>
  <si>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</si>
  <si>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</si>
  <si>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</si>
  <si>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</si>
  <si>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</si>
  <si>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</si>
  <si>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</si>
  <si>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</si>
  <si>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</si>
  <si>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</si>
  <si>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</si>
  <si>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</si>
  <si>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</si>
  <si>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</si>
  <si>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</si>
  <si>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</si>
  <si>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</si>
  <si>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</si>
  <si>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</si>
  <si>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</si>
  <si>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</si>
  <si>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</si>
  <si>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</si>
  <si>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</si>
  <si>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</si>
  <si>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</si>
  <si>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</si>
  <si>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</si>
  <si>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</si>
  <si>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</si>
  <si>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</si>
  <si>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</si>
  <si>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</si>
  <si>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</si>
  <si>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</si>
  <si>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</si>
  <si>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</si>
  <si>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</si>
  <si>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</si>
  <si>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</si>
  <si>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</si>
  <si>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</si>
  <si>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</si>
  <si>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</si>
  <si>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</si>
  <si>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</si>
  <si>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</si>
  <si>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</si>
  <si>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</si>
  <si>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</si>
  <si>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</si>
  <si>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</si>
  <si>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</si>
  <si>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</si>
  <si>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</si>
  <si>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</si>
  <si>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</si>
  <si>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</si>
  <si>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</si>
  <si>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</si>
  <si>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</si>
  <si>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</si>
  <si>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</si>
  <si>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</si>
  <si>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</si>
  <si>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</si>
  <si>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</si>
  <si>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</si>
  <si>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</si>
  <si>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</si>
  <si>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</si>
  <si>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</si>
  <si>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</si>
  <si>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</si>
  <si>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</si>
  <si>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</si>
  <si>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</si>
  <si>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</si>
  <si>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</si>
  <si>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</si>
  <si>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</si>
  <si>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</si>
  <si>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</si>
  <si>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</si>
  <si>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</si>
  <si>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</si>
  <si>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</si>
  <si>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</si>
  <si>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</si>
  <si>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</si>
  <si>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</si>
  <si>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</si>
  <si>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</si>
  <si>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</si>
  <si>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</si>
  <si>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</si>
  <si>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</si>
  <si>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</si>
  <si>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</si>
  <si>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</si>
  <si>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</si>
  <si>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</si>
  <si>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</si>
  <si>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</si>
  <si>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</si>
  <si>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</si>
  <si>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</si>
  <si>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</si>
  <si>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</si>
  <si>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</si>
  <si>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</si>
  <si>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</si>
  <si>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</si>
  <si>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</si>
  <si>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</si>
  <si>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</si>
  <si>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</si>
  <si>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</si>
  <si>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</si>
  <si>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</si>
  <si>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</si>
  <si>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</si>
  <si>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</si>
  <si>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</si>
  <si>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</si>
  <si>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</si>
  <si>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</si>
  <si>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</si>
  <si>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</si>
  <si>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</si>
  <si>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</si>
  <si>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</si>
  <si>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</si>
  <si>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</si>
  <si>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</si>
  <si>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</si>
  <si>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</si>
  <si>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</si>
  <si>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</si>
  <si>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</si>
  <si>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</si>
  <si>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</si>
  <si>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</si>
  <si>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</si>
  <si>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</si>
  <si>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</si>
  <si>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</si>
  <si>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</si>
  <si>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</si>
  <si>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</si>
  <si>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</si>
  <si>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</si>
  <si>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</si>
  <si>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</si>
  <si>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</si>
  <si>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</si>
  <si>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</si>
  <si>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</si>
  <si>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</si>
  <si>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</si>
  <si>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</si>
  <si>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</si>
  <si>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</si>
  <si>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</si>
  <si>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</si>
  <si>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</si>
  <si>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</si>
  <si>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</si>
  <si>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</si>
  <si>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(*Vaccination) Age Vaccine Minimum</t>
  </si>
  <si>
    <t>(*Mass Testing) Age Testing Minimum</t>
  </si>
  <si>
    <t>(*Mass Testing) Age Testing Maximum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</si>
  <si>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</si>
  <si>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</si>
  <si>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</si>
  <si>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</si>
  <si>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</si>
  <si>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</si>
  <si>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</si>
  <si>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</si>
  <si>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</si>
  <si>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reporth_g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</si>
  <si>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</si>
  <si>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</si>
  <si>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</si>
  <si>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</si>
  <si>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</si>
  <si>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</si>
  <si>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</si>
  <si>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</si>
  <si>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</si>
  <si>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</si>
  <si>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</si>
  <si>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</si>
  <si>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</si>
  <si>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</si>
  <si>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</si>
  <si>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</si>
  <si>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</si>
  <si>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</si>
  <si>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</si>
  <si>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</si>
  <si>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</si>
  <si>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</si>
  <si>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</si>
  <si>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</si>
  <si>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</si>
  <si>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</si>
  <si>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</si>
  <si>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Template v16.2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</si>
  <si>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</si>
  <si>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Density of exposed people at start date (expressed as 1/X)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</si>
  <si>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</si>
  <si>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</si>
  <si>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</si>
  <si>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</si>
  <si>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</si>
  <si>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</si>
  <si>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</si>
  <si>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</si>
  <si>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</si>
  <si>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</si>
  <si>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</si>
  <si>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</si>
  <si>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</si>
  <si>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</si>
  <si>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</si>
  <si>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</si>
  <si>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</si>
  <si>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</si>
  <si>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</si>
  <si>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</si>
  <si>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</si>
  <si>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</si>
  <si>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</si>
  <si>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</si>
  <si>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</si>
  <si>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</si>
  <si>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</si>
  <si>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</si>
  <si>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</si>
  <si>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</si>
  <si>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</si>
  <si>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</si>
  <si>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</si>
  <si>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</si>
  <si>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>(v16.2) (Previousely Percentage of all hospitalisations that are reported)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</si>
  <si>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</si>
  <si>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</si>
  <si>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</si>
  <si>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</si>
  <si>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</si>
  <si>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</si>
  <si>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</si>
  <si>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</si>
  <si>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</si>
  <si>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</si>
  <si>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age_vaccine_max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</si>
  <si>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</si>
  <si>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</si>
  <si>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</si>
  <si>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</si>
  <si>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</si>
  <si>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Maximum Age for vaccination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</si>
  <si>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</si>
  <si>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</si>
  <si>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t>(*Vaccination) Age Vaccine Maximum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</si>
  <si>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</si>
  <si>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</si>
  <si>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</si>
  <si>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</si>
  <si>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</si>
  <si>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</si>
  <si>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</si>
  <si>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</si>
  <si>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</si>
  <si>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</si>
  <si>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</si>
  <si>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</si>
  <si>
    <t>(There is a maximum of 50 interventions in this version).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</si>
</sst>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1" fontId="7" fillId="7" borderId="0" xfId="0" applyNumberFormat="1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2" fontId="7" fillId="7" borderId="0" xfId="0" applyNumberFormat="1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11" fontId="0" fillId="8" borderId="0" xfId="0" applyNumberForma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1" fontId="0" fillId="0" borderId="0" xfId="1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1" applyNumberFormat="1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26"/>
  <sheetViews>
    <sheetView zoomScale="140" zoomScaleNormal="140" workbookViewId="0">
      <selection activeCell="A12" sqref="A12"/>
    </sheetView>
  </sheetViews>
  <sheetFormatPr baseColWidth="10" defaultColWidth="11" defaultRowHeight="16"/>
  <cols>
    <col min="1" max="1" width="76.6640625" bestFit="1" customWidth="1"/>
  </cols>
  <sheetData>
    <row r="1" spans="1:1">
      <c r="A1" s="5" t="s">
        <v>406</v>
      </c>
    </row>
    <row r="2" spans="1:1" ht="21">
      <c r="A2" s="3" t="s">
        <v>80</v>
      </c>
    </row>
    <row r="3" spans="1:1">
      <c r="A3" t="s">
        <v>81</v>
      </c>
    </row>
    <row r="4" spans="1:1">
      <c r="A4" s="2" t="s">
        <v>82</v>
      </c>
    </row>
    <row r="5" spans="1:1">
      <c r="A5" t="s">
        <v>83</v>
      </c>
    </row>
    <row r="7" spans="1:1">
      <c r="A7" s="59" t="s">
        <v>407</v>
      </c>
    </row>
    <row r="8" spans="1:1" ht="34">
      <c r="A8" s="38" t="s">
        <v>470</v>
      </c>
    </row>
    <row r="9" spans="1:1" ht="17">
      <c r="A9" s="38" t="s">
        <v>469</v>
      </c>
    </row>
    <row r="10" spans="1:1" ht="17">
      <c r="A10" s="38" t="s">
        <v>467</v>
      </c>
    </row>
    <row r="11" spans="1:1" ht="17">
      <c r="A11" s="38" t="s">
        <v>468</v>
      </c>
    </row>
    <row r="12" spans="1:1" ht="34">
      <c r="A12" s="38" t="s">
        <v>474</v>
      </c>
    </row>
    <row r="14" spans="1:1">
      <c r="A14" s="84" t="s">
        <v>374</v>
      </c>
    </row>
    <row r="15" spans="1:1" s="39" customFormat="1">
      <c r="A15" s="40" t="s">
        <v>375</v>
      </c>
    </row>
    <row r="17" spans="1:1">
      <c r="A17" s="85" t="s">
        <v>471</v>
      </c>
    </row>
    <row r="18" spans="1:1">
      <c r="A18" t="s">
        <v>336</v>
      </c>
    </row>
    <row r="19" spans="1:1" ht="34">
      <c r="A19" s="38" t="s">
        <v>362</v>
      </c>
    </row>
    <row r="20" spans="1:1" ht="34">
      <c r="A20" s="38" t="s">
        <v>363</v>
      </c>
    </row>
    <row r="21" spans="1:1" ht="68">
      <c r="A21" s="38" t="s">
        <v>372</v>
      </c>
    </row>
    <row r="22" spans="1:1">
      <c r="A22" s="38"/>
    </row>
    <row r="23" spans="1:1">
      <c r="A23" s="85" t="s">
        <v>472</v>
      </c>
    </row>
    <row r="24" spans="1:1">
      <c r="A24" t="s">
        <v>330</v>
      </c>
    </row>
    <row r="25" spans="1:1">
      <c r="A25" t="s">
        <v>329</v>
      </c>
    </row>
    <row r="26" spans="1:1">
      <c r="A26" t="s">
        <v>328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52"/>
  <sheetViews>
    <sheetView tabSelected="1" topLeftCell="A36" zoomScale="150" zoomScaleNormal="150" workbookViewId="0">
      <selection activeCell="A52" sqref="A52"/>
    </sheetView>
  </sheetViews>
  <sheetFormatPr baseColWidth="10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8.6640625" style="2" customWidth="1"/>
    <col min="6" max="6" width="24.1640625" style="2" bestFit="1" customWidth="1"/>
    <col min="7" max="16384" width="10.83203125" style="2"/>
  </cols>
  <sheetData>
    <row r="1" spans="1:6" ht="17">
      <c r="A1" s="2" t="s">
        <v>292</v>
      </c>
      <c r="B1" s="2" t="s">
        <v>294</v>
      </c>
      <c r="C1" s="2" t="s">
        <v>295</v>
      </c>
      <c r="D1" s="4" t="s">
        <v>45</v>
      </c>
      <c r="E1" s="4" t="s">
        <v>54</v>
      </c>
      <c r="F1" s="2" t="s">
        <v>293</v>
      </c>
    </row>
    <row r="2" spans="1:6">
      <c r="A2" s="1" t="s">
        <v>89</v>
      </c>
      <c r="B2" s="7">
        <v>43876</v>
      </c>
      <c r="C2" s="7">
        <v>43936</v>
      </c>
      <c r="D2" s="1">
        <v>30</v>
      </c>
      <c r="E2" s="2" t="str">
        <f>IF(A2="","",VLOOKUP(A2,HIDDEN!$E$2:$F$18,2,FALSE))</f>
        <v>%</v>
      </c>
      <c r="F2" s="1" t="s">
        <v>300</v>
      </c>
    </row>
    <row r="3" spans="1:6">
      <c r="A3" s="1" t="s">
        <v>126</v>
      </c>
      <c r="B3" s="7">
        <v>43937</v>
      </c>
      <c r="C3" s="7">
        <v>44196</v>
      </c>
      <c r="D3" s="1">
        <v>60</v>
      </c>
      <c r="E3" s="2" t="str">
        <f>IF(A3="","",VLOOKUP(A3,HIDDEN!$E$2:$F$18,2,FALSE))</f>
        <v>%</v>
      </c>
      <c r="F3" s="1" t="s">
        <v>300</v>
      </c>
    </row>
    <row r="4" spans="1:6">
      <c r="A4" s="1" t="s">
        <v>126</v>
      </c>
      <c r="B4" s="7">
        <v>43876</v>
      </c>
      <c r="C4" s="7">
        <v>43921</v>
      </c>
      <c r="D4" s="1">
        <v>60</v>
      </c>
      <c r="E4" s="2" t="str">
        <f>IF(A4="","",VLOOKUP(A4,HIDDEN!$E$2:$F$18,2,FALSE))</f>
        <v>%</v>
      </c>
      <c r="F4" s="1" t="s">
        <v>300</v>
      </c>
    </row>
    <row r="5" spans="1:6">
      <c r="A5" s="1" t="s">
        <v>364</v>
      </c>
      <c r="B5" s="7">
        <v>43876</v>
      </c>
      <c r="C5" s="7">
        <v>43921</v>
      </c>
      <c r="D5" s="1">
        <v>60</v>
      </c>
      <c r="E5" s="2" t="str">
        <f>IF(A5="","",VLOOKUP(A5,HIDDEN!$E$2:$F$18,2,FALSE))</f>
        <v>contacts</v>
      </c>
      <c r="F5" s="1" t="s">
        <v>300</v>
      </c>
    </row>
    <row r="6" spans="1:6">
      <c r="A6" s="1" t="s">
        <v>365</v>
      </c>
      <c r="B6" s="7">
        <v>43876</v>
      </c>
      <c r="C6" s="7">
        <v>43921</v>
      </c>
      <c r="D6" s="1">
        <v>50</v>
      </c>
      <c r="E6" s="2" t="str">
        <f>IF(A6="","",VLOOKUP(A6,HIDDEN!$E$2:$F$18,2,FALSE))</f>
        <v>%</v>
      </c>
      <c r="F6" s="1" t="s">
        <v>300</v>
      </c>
    </row>
    <row r="7" spans="1:6">
      <c r="A7" s="1" t="s">
        <v>87</v>
      </c>
      <c r="B7" s="7">
        <v>43876</v>
      </c>
      <c r="C7" s="7">
        <v>43936</v>
      </c>
      <c r="D7" s="1">
        <v>30</v>
      </c>
      <c r="E7" s="2" t="str">
        <f>IF(A7="","",VLOOKUP(A7,HIDDEN!$E$2:$F$18,2,FALSE))</f>
        <v>%</v>
      </c>
      <c r="F7" s="1" t="s">
        <v>301</v>
      </c>
    </row>
    <row r="8" spans="1:6">
      <c r="A8" s="1" t="s">
        <v>291</v>
      </c>
      <c r="B8" s="7">
        <v>43937</v>
      </c>
      <c r="C8" s="7">
        <v>44196</v>
      </c>
      <c r="D8" s="1">
        <v>60</v>
      </c>
      <c r="E8" s="2" t="str">
        <f>IF(A8="","",VLOOKUP(A8,HIDDEN!$E$2:$F$18,2,FALSE))</f>
        <v>%</v>
      </c>
      <c r="F8" s="1" t="s">
        <v>301</v>
      </c>
    </row>
    <row r="9" spans="1:6">
      <c r="A9" s="1" t="s">
        <v>126</v>
      </c>
      <c r="B9" s="7">
        <v>43876</v>
      </c>
      <c r="C9" s="7">
        <v>43921</v>
      </c>
      <c r="D9" s="1">
        <v>60</v>
      </c>
      <c r="E9" s="2" t="str">
        <f>IF(A9="","",VLOOKUP(A9,HIDDEN!$E$2:$F$18,2,FALSE))</f>
        <v>%</v>
      </c>
      <c r="F9" s="1" t="s">
        <v>301</v>
      </c>
    </row>
    <row r="10" spans="1:6">
      <c r="A10" s="1" t="s">
        <v>364</v>
      </c>
      <c r="B10" s="7">
        <v>43876</v>
      </c>
      <c r="C10" s="7">
        <v>43921</v>
      </c>
      <c r="D10" s="1">
        <v>60</v>
      </c>
      <c r="E10" s="2" t="str">
        <f>IF(A10="","",VLOOKUP(A10,HIDDEN!$E$2:$F$18,2,FALSE))</f>
        <v>contacts</v>
      </c>
      <c r="F10" s="1" t="s">
        <v>301</v>
      </c>
    </row>
    <row r="11" spans="1:6">
      <c r="A11" s="1" t="s">
        <v>365</v>
      </c>
      <c r="B11" s="7">
        <v>43876</v>
      </c>
      <c r="C11" s="7">
        <v>43921</v>
      </c>
      <c r="D11" s="1">
        <v>50</v>
      </c>
      <c r="E11" s="2" t="str">
        <f>IF(A11="","",VLOOKUP(A11,HIDDEN!$E$2:$F$18,2,FALSE))</f>
        <v>%</v>
      </c>
      <c r="F11" s="1" t="s">
        <v>301</v>
      </c>
    </row>
    <row r="12" spans="1:6">
      <c r="A12" s="1" t="s">
        <v>299</v>
      </c>
      <c r="B12" s="7">
        <v>43876</v>
      </c>
      <c r="C12" s="7">
        <v>44196</v>
      </c>
      <c r="D12" s="1">
        <v>100</v>
      </c>
      <c r="E12" s="2" t="str">
        <f>IF(A12="","",VLOOKUP(A12,HIDDEN!$E$2:$F$18,2,FALSE))</f>
        <v>%</v>
      </c>
      <c r="F12" s="1" t="s">
        <v>301</v>
      </c>
    </row>
    <row r="13" spans="1:6">
      <c r="A13" s="1" t="s">
        <v>86</v>
      </c>
      <c r="B13" s="7">
        <v>43866</v>
      </c>
      <c r="C13" s="7">
        <v>43890</v>
      </c>
      <c r="D13" s="1">
        <v>15</v>
      </c>
      <c r="E13" s="2" t="str">
        <f>IF(A13="","",VLOOKUP(A13,HIDDEN!$E$2:$F$18,2,FALSE))</f>
        <v>%</v>
      </c>
      <c r="F13" s="1" t="s">
        <v>301</v>
      </c>
    </row>
    <row r="14" spans="1:6">
      <c r="A14" s="1" t="s">
        <v>319</v>
      </c>
      <c r="B14" s="7">
        <v>43891</v>
      </c>
      <c r="C14" s="7">
        <v>44012</v>
      </c>
      <c r="D14" s="1">
        <v>30</v>
      </c>
      <c r="E14" s="2" t="str">
        <f>IF(A14="","",VLOOKUP(A14,HIDDEN!$E$2:$F$18,2,FALSE))</f>
        <v>thousand tests</v>
      </c>
      <c r="F14" s="1" t="s">
        <v>301</v>
      </c>
    </row>
    <row r="15" spans="1:6">
      <c r="A15" s="1" t="s">
        <v>359</v>
      </c>
      <c r="B15" s="7">
        <v>43891</v>
      </c>
      <c r="C15" s="7">
        <v>44089</v>
      </c>
      <c r="D15" s="1">
        <v>15</v>
      </c>
      <c r="E15" s="2" t="str">
        <f>IF(A15="","",VLOOKUP(A15,HIDDEN!$E$2:$F$18,2,FALSE))</f>
        <v>%</v>
      </c>
      <c r="F15" s="1" t="s">
        <v>301</v>
      </c>
    </row>
    <row r="16" spans="1:6">
      <c r="A16" s="1" t="s">
        <v>349</v>
      </c>
      <c r="B16" s="7">
        <v>43910</v>
      </c>
      <c r="C16" s="7">
        <v>44095</v>
      </c>
      <c r="D16" s="1">
        <v>30</v>
      </c>
      <c r="E16" s="2" t="str">
        <f>IF(A16="","",VLOOKUP(A16,HIDDEN!$E$2:$F$18,2,FALSE))</f>
        <v>%</v>
      </c>
      <c r="F16" s="1" t="s">
        <v>301</v>
      </c>
    </row>
    <row r="17" spans="1:6">
      <c r="A17" s="1" t="s">
        <v>112</v>
      </c>
      <c r="B17" s="7">
        <v>43983</v>
      </c>
      <c r="C17" s="7">
        <v>44012</v>
      </c>
      <c r="D17" s="1">
        <v>70</v>
      </c>
      <c r="E17" s="2" t="str">
        <f>IF(A17="","",VLOOKUP(A17,HIDDEN!$E$2:$F$18,2,FALSE))</f>
        <v>%</v>
      </c>
      <c r="F17" s="1" t="s">
        <v>301</v>
      </c>
    </row>
    <row r="18" spans="1:6">
      <c r="A18" s="1" t="s">
        <v>366</v>
      </c>
      <c r="B18" s="7">
        <v>43983</v>
      </c>
      <c r="C18" s="7">
        <v>44012</v>
      </c>
      <c r="D18" s="1">
        <v>40</v>
      </c>
      <c r="E18" s="2" t="str">
        <f>IF(A18="","",VLOOKUP(A18,HIDDEN!$E$2:$F$18,2,FALSE))</f>
        <v>y.o.</v>
      </c>
      <c r="F18" s="1" t="s">
        <v>301</v>
      </c>
    </row>
    <row r="19" spans="1:6">
      <c r="A19" s="1" t="s">
        <v>463</v>
      </c>
      <c r="B19" s="7">
        <v>43983</v>
      </c>
      <c r="C19" s="7">
        <v>44012</v>
      </c>
      <c r="D19" s="1">
        <v>90</v>
      </c>
      <c r="E19" s="2" t="str">
        <f>IF(A19="","",VLOOKUP(A19,HIDDEN!$E$2:$F$18,2,FALSE))</f>
        <v>y.o.</v>
      </c>
      <c r="F19" s="1" t="s">
        <v>301</v>
      </c>
    </row>
    <row r="20" spans="1:6">
      <c r="A20" s="1"/>
      <c r="B20" s="7"/>
      <c r="C20" s="7"/>
      <c r="D20" s="1"/>
      <c r="E20" s="2" t="str">
        <f>IF(A20="","",VLOOKUP(A20,HIDDEN!$E$2:$F$18,2,FALSE))</f>
        <v/>
      </c>
      <c r="F20" s="1"/>
    </row>
    <row r="21" spans="1:6">
      <c r="A21" s="1"/>
      <c r="B21" s="7"/>
      <c r="C21" s="7"/>
      <c r="D21" s="1"/>
      <c r="E21" s="2" t="str">
        <f>IF(A21="","",VLOOKUP(A21,HIDDEN!$E$2:$F$18,2,FALSE))</f>
        <v/>
      </c>
      <c r="F21" s="1"/>
    </row>
    <row r="22" spans="1:6">
      <c r="A22" s="1"/>
      <c r="B22" s="7"/>
      <c r="C22" s="7"/>
      <c r="D22" s="1"/>
      <c r="E22" s="2" t="str">
        <f>IF(A22="","",VLOOKUP(A22,HIDDEN!$E$2:$F$18,2,FALSE))</f>
        <v/>
      </c>
      <c r="F22" s="1"/>
    </row>
    <row r="23" spans="1:6">
      <c r="A23" s="1"/>
      <c r="B23" s="7"/>
      <c r="C23" s="7"/>
      <c r="D23" s="1"/>
      <c r="E23" s="2" t="str">
        <f>IF(A23="","",VLOOKUP(A23,HIDDEN!$E$2:$F$18,2,FALSE))</f>
        <v/>
      </c>
      <c r="F23" s="1"/>
    </row>
    <row r="24" spans="1:6">
      <c r="A24" s="1"/>
      <c r="B24" s="7"/>
      <c r="C24" s="7"/>
      <c r="D24" s="1"/>
      <c r="E24" s="2" t="str">
        <f>IF(A24="","",VLOOKUP(A24,HIDDEN!$E$2:$F$18,2,FALSE))</f>
        <v/>
      </c>
      <c r="F24" s="1"/>
    </row>
    <row r="25" spans="1:6">
      <c r="A25" s="1"/>
      <c r="B25" s="7"/>
      <c r="C25" s="7"/>
      <c r="D25" s="1"/>
      <c r="E25" s="2" t="str">
        <f>IF(A25="","",VLOOKUP(A25,HIDDEN!$E$2:$F$18,2,FALSE))</f>
        <v/>
      </c>
      <c r="F25" s="1"/>
    </row>
    <row r="26" spans="1:6">
      <c r="A26" s="1"/>
      <c r="B26" s="7"/>
      <c r="C26" s="7"/>
      <c r="D26" s="1"/>
      <c r="E26" s="2" t="str">
        <f>IF(A26="","",VLOOKUP(A26,HIDDEN!$E$2:$F$18,2,FALSE))</f>
        <v/>
      </c>
      <c r="F26" s="1"/>
    </row>
    <row r="27" spans="1:6">
      <c r="A27" s="1"/>
      <c r="B27" s="7"/>
      <c r="C27" s="7"/>
      <c r="D27" s="1"/>
      <c r="E27" s="2" t="str">
        <f>IF(A27="","",VLOOKUP(A27,HIDDEN!$E$2:$F$18,2,FALSE))</f>
        <v/>
      </c>
      <c r="F27" s="1"/>
    </row>
    <row r="28" spans="1:6">
      <c r="A28" s="1"/>
      <c r="B28" s="7"/>
      <c r="C28" s="7"/>
      <c r="D28" s="1"/>
      <c r="E28" s="2" t="str">
        <f>IF(A28="","",VLOOKUP(A28,HIDDEN!$E$2:$F$18,2,FALSE))</f>
        <v/>
      </c>
      <c r="F28" s="1"/>
    </row>
    <row r="29" spans="1:6">
      <c r="A29" s="1"/>
      <c r="B29" s="7"/>
      <c r="C29" s="7"/>
      <c r="D29" s="1"/>
      <c r="E29" s="2" t="str">
        <f>IF(A29="","",VLOOKUP(A29,HIDDEN!$E$2:$F$18,2,FALSE))</f>
        <v/>
      </c>
      <c r="F29" s="1"/>
    </row>
    <row r="30" spans="1:6">
      <c r="A30" s="1"/>
      <c r="B30" s="7"/>
      <c r="C30" s="7"/>
      <c r="D30" s="1"/>
      <c r="E30" s="2" t="str">
        <f>IF(A30="","",VLOOKUP(A30,HIDDEN!$E$2:$F$18,2,FALSE))</f>
        <v/>
      </c>
      <c r="F30" s="1"/>
    </row>
    <row r="31" spans="1:6">
      <c r="A31" s="1"/>
      <c r="B31" s="7"/>
      <c r="C31" s="7"/>
      <c r="D31" s="1"/>
      <c r="E31" s="2" t="str">
        <f>IF(A31="","",VLOOKUP(A31,HIDDEN!$E$2:$F$18,2,FALSE))</f>
        <v/>
      </c>
      <c r="F31" s="1"/>
    </row>
    <row r="32" spans="1:6">
      <c r="A32" s="1"/>
      <c r="B32" s="7"/>
      <c r="C32" s="7"/>
      <c r="D32" s="1"/>
      <c r="E32" s="2" t="str">
        <f>IF(A32="","",VLOOKUP(A32,HIDDEN!$E$2:$F$18,2,FALSE))</f>
        <v/>
      </c>
      <c r="F32" s="1"/>
    </row>
    <row r="33" spans="1:6">
      <c r="A33" s="1"/>
      <c r="B33" s="7"/>
      <c r="C33" s="7"/>
      <c r="D33" s="1"/>
      <c r="E33" s="2" t="str">
        <f>IF(A33="","",VLOOKUP(A33,HIDDEN!$E$2:$F$18,2,FALSE))</f>
        <v/>
      </c>
      <c r="F33" s="1"/>
    </row>
    <row r="34" spans="1:6">
      <c r="A34" s="1"/>
      <c r="B34" s="7"/>
      <c r="C34" s="7"/>
      <c r="D34" s="1"/>
      <c r="E34" s="2" t="str">
        <f>IF(A34="","",VLOOKUP(A34,HIDDEN!$E$2:$F$18,2,FALSE))</f>
        <v/>
      </c>
      <c r="F34" s="1"/>
    </row>
    <row r="35" spans="1:6">
      <c r="A35" s="1"/>
      <c r="B35" s="7"/>
      <c r="C35" s="7"/>
      <c r="D35" s="1"/>
      <c r="E35" s="2" t="str">
        <f>IF(A35="","",VLOOKUP(A35,HIDDEN!$E$2:$F$18,2,FALSE))</f>
        <v/>
      </c>
      <c r="F35" s="1"/>
    </row>
    <row r="36" spans="1:6">
      <c r="A36" s="1"/>
      <c r="B36" s="7"/>
      <c r="C36" s="7"/>
      <c r="D36" s="1"/>
      <c r="E36" s="2" t="str">
        <f>IF(A36="","",VLOOKUP(A36,HIDDEN!$E$2:$F$18,2,FALSE))</f>
        <v/>
      </c>
      <c r="F36" s="1"/>
    </row>
    <row r="37" spans="1:6">
      <c r="A37" s="1"/>
      <c r="B37" s="7"/>
      <c r="C37" s="7"/>
      <c r="D37" s="1"/>
      <c r="E37" s="2" t="str">
        <f>IF(A37="","",VLOOKUP(A37,HIDDEN!$E$2:$F$18,2,FALSE))</f>
        <v/>
      </c>
      <c r="F37" s="1"/>
    </row>
    <row r="38" spans="1:6">
      <c r="A38" s="1"/>
      <c r="B38" s="7"/>
      <c r="C38" s="7"/>
      <c r="D38" s="1"/>
      <c r="E38" s="2" t="str">
        <f>IF(A38="","",VLOOKUP(A38,HIDDEN!$E$2:$F$18,2,FALSE))</f>
        <v/>
      </c>
      <c r="F38" s="1"/>
    </row>
    <row r="39" spans="1:6">
      <c r="A39" s="1"/>
      <c r="B39" s="7"/>
      <c r="C39" s="7"/>
      <c r="D39" s="1"/>
      <c r="E39" s="2" t="str">
        <f>IF(A39="","",VLOOKUP(A39,HIDDEN!$E$2:$F$18,2,FALSE))</f>
        <v/>
      </c>
      <c r="F39" s="1"/>
    </row>
    <row r="40" spans="1:6">
      <c r="A40" s="1"/>
      <c r="B40" s="7"/>
      <c r="C40" s="7"/>
      <c r="D40" s="1"/>
      <c r="E40" s="2" t="str">
        <f>IF(A40="","",VLOOKUP(A40,HIDDEN!$E$2:$F$18,2,FALSE))</f>
        <v/>
      </c>
      <c r="F40" s="1"/>
    </row>
    <row r="41" spans="1:6">
      <c r="A41" s="1"/>
      <c r="B41" s="7"/>
      <c r="C41" s="7"/>
      <c r="D41" s="1"/>
      <c r="E41" s="2" t="str">
        <f>IF(A41="","",VLOOKUP(A41,HIDDEN!$E$2:$F$18,2,FALSE))</f>
        <v/>
      </c>
      <c r="F41" s="1"/>
    </row>
    <row r="42" spans="1:6">
      <c r="A42" s="1"/>
      <c r="B42" s="7"/>
      <c r="C42" s="7"/>
      <c r="D42" s="1"/>
      <c r="E42" s="2" t="str">
        <f>IF(A42="","",VLOOKUP(A42,HIDDEN!$E$2:$F$18,2,FALSE))</f>
        <v/>
      </c>
      <c r="F42" s="1"/>
    </row>
    <row r="43" spans="1:6">
      <c r="A43" s="1"/>
      <c r="B43" s="7"/>
      <c r="C43" s="7"/>
      <c r="D43" s="1"/>
      <c r="E43" s="2" t="str">
        <f>IF(A43="","",VLOOKUP(A43,HIDDEN!$E$2:$F$18,2,FALSE))</f>
        <v/>
      </c>
      <c r="F43" s="1"/>
    </row>
    <row r="44" spans="1:6">
      <c r="A44" s="1"/>
      <c r="B44" s="7"/>
      <c r="C44" s="7"/>
      <c r="D44" s="1"/>
      <c r="E44" s="2" t="str">
        <f>IF(A44="","",VLOOKUP(A44,HIDDEN!$E$2:$F$18,2,FALSE))</f>
        <v/>
      </c>
      <c r="F44" s="1"/>
    </row>
    <row r="45" spans="1:6">
      <c r="A45" s="1"/>
      <c r="B45" s="7"/>
      <c r="C45" s="7"/>
      <c r="D45" s="1"/>
      <c r="E45" s="2" t="str">
        <f>IF(A45="","",VLOOKUP(A45,HIDDEN!$E$2:$F$18,2,FALSE))</f>
        <v/>
      </c>
      <c r="F45" s="1"/>
    </row>
    <row r="46" spans="1:6">
      <c r="A46" s="1"/>
      <c r="B46" s="7"/>
      <c r="C46" s="7"/>
      <c r="D46" s="1"/>
      <c r="E46" s="2" t="str">
        <f>IF(A46="","",VLOOKUP(A46,HIDDEN!$E$2:$F$18,2,FALSE))</f>
        <v/>
      </c>
      <c r="F46" s="1"/>
    </row>
    <row r="47" spans="1:6">
      <c r="A47" s="1"/>
      <c r="B47" s="7"/>
      <c r="C47" s="7"/>
      <c r="D47" s="1"/>
      <c r="E47" s="2" t="str">
        <f>IF(A47="","",VLOOKUP(A47,HIDDEN!$E$2:$F$18,2,FALSE))</f>
        <v/>
      </c>
      <c r="F47" s="1"/>
    </row>
    <row r="48" spans="1:6">
      <c r="A48" s="1"/>
      <c r="B48" s="7"/>
      <c r="C48" s="7"/>
      <c r="D48" s="1"/>
      <c r="E48" s="2" t="str">
        <f>IF(A48="","",VLOOKUP(A48,HIDDEN!$E$2:$F$18,2,FALSE))</f>
        <v/>
      </c>
      <c r="F48" s="1"/>
    </row>
    <row r="49" spans="1:6">
      <c r="A49" s="1"/>
      <c r="B49" s="7"/>
      <c r="C49" s="7"/>
      <c r="D49" s="1"/>
      <c r="E49" s="2" t="str">
        <f>IF(A49="","",VLOOKUP(A49,HIDDEN!$E$2:$F$18,2,FALSE))</f>
        <v/>
      </c>
      <c r="F49" s="1"/>
    </row>
    <row r="50" spans="1:6">
      <c r="A50" s="1"/>
      <c r="B50" s="7"/>
      <c r="C50" s="7"/>
      <c r="D50" s="1"/>
      <c r="E50" s="2" t="str">
        <f>IF(A50="","",VLOOKUP(A50,HIDDEN!$E$2:$F$18,2,FALSE))</f>
        <v/>
      </c>
      <c r="F50" s="1"/>
    </row>
    <row r="51" spans="1:6">
      <c r="A51" s="1"/>
      <c r="B51" s="7"/>
      <c r="C51" s="7"/>
      <c r="D51" s="1"/>
      <c r="E51" s="2" t="str">
        <f>IF(A51="","",VLOOKUP(A51,HIDDEN!$E$2:$F$18,2,FALSE))</f>
        <v/>
      </c>
      <c r="F51" s="1"/>
    </row>
    <row r="52" spans="1:6">
      <c r="A52" s="2" t="s">
        <v>476</v>
      </c>
    </row>
  </sheetData>
  <dataValidations count="1">
    <dataValidation type="decimal" allowBlank="1" showInputMessage="1" showErrorMessage="1" sqref="D2:D51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F2:F51</xm:sqref>
        </x14:dataValidation>
        <x14:dataValidation type="list" allowBlank="1" showInputMessage="1" showErrorMessage="1" xr:uid="{8111968A-8FE9-DE4F-AE93-5F28872C16C3}">
          <x14:formula1>
            <xm:f>HIDDEN!$E$2:$E$18</xm:f>
          </x14:formula1>
          <xm:sqref>A2:A51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E14" sqref="E14:F14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16384" width="10.83203125" style="2"/>
  </cols>
  <sheetData>
    <row r="1" spans="1:9">
      <c r="A1" s="2" t="s">
        <v>115</v>
      </c>
      <c r="C1" s="2" t="s">
        <v>135</v>
      </c>
      <c r="E1" s="2" t="s">
        <v>292</v>
      </c>
      <c r="F1" s="2" t="s">
        <v>370</v>
      </c>
      <c r="I1" s="2" t="s">
        <v>293</v>
      </c>
    </row>
    <row r="2" spans="1:9">
      <c r="A2" s="2" t="b">
        <v>0</v>
      </c>
      <c r="C2" s="2" t="s">
        <v>136</v>
      </c>
      <c r="E2" s="2" t="s">
        <v>126</v>
      </c>
      <c r="F2" s="2" t="s">
        <v>52</v>
      </c>
      <c r="I2" s="2" t="s">
        <v>300</v>
      </c>
    </row>
    <row r="3" spans="1:9">
      <c r="A3" s="2" t="b">
        <v>1</v>
      </c>
      <c r="C3" s="2" t="s">
        <v>137</v>
      </c>
      <c r="E3" s="2" t="s">
        <v>364</v>
      </c>
      <c r="F3" s="2" t="s">
        <v>369</v>
      </c>
      <c r="I3" s="2" t="s">
        <v>301</v>
      </c>
    </row>
    <row r="4" spans="1:9">
      <c r="C4" s="2" t="s">
        <v>138</v>
      </c>
      <c r="E4" s="2" t="s">
        <v>365</v>
      </c>
      <c r="F4" s="2" t="s">
        <v>52</v>
      </c>
    </row>
    <row r="5" spans="1:9">
      <c r="C5" s="2" t="s">
        <v>139</v>
      </c>
      <c r="E5" s="2" t="s">
        <v>86</v>
      </c>
      <c r="F5" s="2" t="s">
        <v>52</v>
      </c>
    </row>
    <row r="6" spans="1:9">
      <c r="C6" s="2" t="s">
        <v>140</v>
      </c>
      <c r="E6" s="2" t="s">
        <v>87</v>
      </c>
      <c r="F6" s="2" t="s">
        <v>52</v>
      </c>
    </row>
    <row r="7" spans="1:9">
      <c r="C7" s="2" t="s">
        <v>141</v>
      </c>
      <c r="E7" s="2" t="s">
        <v>88</v>
      </c>
      <c r="F7" s="2" t="s">
        <v>52</v>
      </c>
    </row>
    <row r="8" spans="1:9">
      <c r="C8" s="2" t="s">
        <v>142</v>
      </c>
      <c r="E8" s="2" t="s">
        <v>89</v>
      </c>
      <c r="F8" s="2" t="s">
        <v>52</v>
      </c>
    </row>
    <row r="9" spans="1:9">
      <c r="C9" s="2" t="s">
        <v>143</v>
      </c>
      <c r="E9" s="2" t="s">
        <v>291</v>
      </c>
      <c r="F9" s="2" t="s">
        <v>52</v>
      </c>
    </row>
    <row r="10" spans="1:9">
      <c r="C10" s="2" t="s">
        <v>144</v>
      </c>
      <c r="E10" s="2" t="s">
        <v>299</v>
      </c>
      <c r="F10" s="2" t="s">
        <v>52</v>
      </c>
    </row>
    <row r="11" spans="1:9">
      <c r="C11" s="2" t="s">
        <v>145</v>
      </c>
      <c r="E11" s="2" t="s">
        <v>112</v>
      </c>
      <c r="F11" s="2" t="s">
        <v>52</v>
      </c>
    </row>
    <row r="12" spans="1:9">
      <c r="C12" s="2" t="s">
        <v>146</v>
      </c>
      <c r="E12" s="2" t="s">
        <v>366</v>
      </c>
      <c r="F12" s="2" t="s">
        <v>103</v>
      </c>
    </row>
    <row r="13" spans="1:9">
      <c r="C13" s="2" t="s">
        <v>147</v>
      </c>
      <c r="E13" s="2" t="s">
        <v>463</v>
      </c>
      <c r="F13" s="2" t="s">
        <v>103</v>
      </c>
    </row>
    <row r="14" spans="1:9">
      <c r="C14" s="2" t="s">
        <v>148</v>
      </c>
      <c r="E14" s="2" t="s">
        <v>319</v>
      </c>
      <c r="F14" s="2" t="s">
        <v>473</v>
      </c>
    </row>
    <row r="15" spans="1:9">
      <c r="C15" s="2" t="s">
        <v>149</v>
      </c>
      <c r="E15" s="2" t="s">
        <v>367</v>
      </c>
      <c r="F15" s="2" t="s">
        <v>103</v>
      </c>
    </row>
    <row r="16" spans="1:9">
      <c r="C16" s="2" t="s">
        <v>150</v>
      </c>
      <c r="E16" s="2" t="s">
        <v>368</v>
      </c>
      <c r="F16" s="2" t="s">
        <v>103</v>
      </c>
    </row>
    <row r="17" spans="3:6">
      <c r="C17" s="2" t="s">
        <v>151</v>
      </c>
      <c r="E17" s="2" t="s">
        <v>359</v>
      </c>
      <c r="F17" s="2" t="s">
        <v>52</v>
      </c>
    </row>
    <row r="18" spans="3:6">
      <c r="C18" s="2" t="s">
        <v>152</v>
      </c>
      <c r="E18" s="2" t="s">
        <v>349</v>
      </c>
      <c r="F18" s="2" t="s">
        <v>52</v>
      </c>
    </row>
    <row r="19" spans="3:6">
      <c r="C19" s="2" t="s">
        <v>153</v>
      </c>
      <c r="F19" s="2" t="s">
        <v>371</v>
      </c>
    </row>
    <row r="20" spans="3:6">
      <c r="C20" s="2" t="s">
        <v>154</v>
      </c>
    </row>
    <row r="21" spans="3:6">
      <c r="C21" s="2" t="s">
        <v>155</v>
      </c>
    </row>
    <row r="22" spans="3:6">
      <c r="C22" s="2" t="s">
        <v>156</v>
      </c>
    </row>
    <row r="23" spans="3:6">
      <c r="C23" s="2" t="s">
        <v>157</v>
      </c>
    </row>
    <row r="24" spans="3:6">
      <c r="C24" s="2" t="s">
        <v>158</v>
      </c>
    </row>
    <row r="25" spans="3:6">
      <c r="C25" s="2" t="s">
        <v>159</v>
      </c>
    </row>
    <row r="26" spans="3:6">
      <c r="C26" s="2" t="s">
        <v>160</v>
      </c>
    </row>
    <row r="27" spans="3:6">
      <c r="C27" s="2" t="s">
        <v>161</v>
      </c>
    </row>
    <row r="28" spans="3:6">
      <c r="C28" s="2" t="s">
        <v>162</v>
      </c>
    </row>
    <row r="29" spans="3:6">
      <c r="C29" s="2" t="s">
        <v>163</v>
      </c>
    </row>
    <row r="30" spans="3:6">
      <c r="C30" s="2" t="s">
        <v>164</v>
      </c>
    </row>
    <row r="31" spans="3:6">
      <c r="C31" s="2" t="s">
        <v>165</v>
      </c>
    </row>
    <row r="32" spans="3:6">
      <c r="C32" s="2" t="s">
        <v>166</v>
      </c>
    </row>
    <row r="33" spans="3:3">
      <c r="C33" s="2" t="s">
        <v>167</v>
      </c>
    </row>
    <row r="34" spans="3:3">
      <c r="C34" s="2" t="s">
        <v>168</v>
      </c>
    </row>
    <row r="35" spans="3:3">
      <c r="C35" s="2" t="s">
        <v>169</v>
      </c>
    </row>
    <row r="36" spans="3:3">
      <c r="C36" s="2" t="s">
        <v>170</v>
      </c>
    </row>
    <row r="37" spans="3:3">
      <c r="C37" s="2" t="s">
        <v>171</v>
      </c>
    </row>
    <row r="38" spans="3:3">
      <c r="C38" s="2" t="s">
        <v>172</v>
      </c>
    </row>
    <row r="39" spans="3:3">
      <c r="C39" s="2" t="s">
        <v>173</v>
      </c>
    </row>
    <row r="40" spans="3:3">
      <c r="C40" s="2" t="s">
        <v>174</v>
      </c>
    </row>
    <row r="41" spans="3:3">
      <c r="C41" s="2" t="s">
        <v>175</v>
      </c>
    </row>
    <row r="42" spans="3:3">
      <c r="C42" s="2" t="s">
        <v>176</v>
      </c>
    </row>
    <row r="43" spans="3:3">
      <c r="C43" s="2" t="s">
        <v>177</v>
      </c>
    </row>
    <row r="44" spans="3:3">
      <c r="C44" s="2" t="s">
        <v>178</v>
      </c>
    </row>
    <row r="45" spans="3:3">
      <c r="C45" s="2" t="s">
        <v>179</v>
      </c>
    </row>
    <row r="46" spans="3:3">
      <c r="C46" s="2" t="s">
        <v>180</v>
      </c>
    </row>
    <row r="47" spans="3:3">
      <c r="C47" s="2" t="s">
        <v>181</v>
      </c>
    </row>
    <row r="48" spans="3:3">
      <c r="C48" s="2" t="s">
        <v>182</v>
      </c>
    </row>
    <row r="49" spans="3:3">
      <c r="C49" s="2" t="s">
        <v>183</v>
      </c>
    </row>
    <row r="50" spans="3:3">
      <c r="C50" s="2" t="s">
        <v>184</v>
      </c>
    </row>
    <row r="51" spans="3:3">
      <c r="C51" s="2" t="s">
        <v>185</v>
      </c>
    </row>
    <row r="52" spans="3:3">
      <c r="C52" s="2" t="s">
        <v>186</v>
      </c>
    </row>
    <row r="53" spans="3:3">
      <c r="C53" s="2" t="s">
        <v>187</v>
      </c>
    </row>
    <row r="54" spans="3:3">
      <c r="C54" s="2" t="s">
        <v>188</v>
      </c>
    </row>
    <row r="55" spans="3:3">
      <c r="C55" s="2" t="s">
        <v>189</v>
      </c>
    </row>
    <row r="56" spans="3:3">
      <c r="C56" s="2" t="s">
        <v>190</v>
      </c>
    </row>
    <row r="57" spans="3:3">
      <c r="C57" s="2" t="s">
        <v>191</v>
      </c>
    </row>
    <row r="58" spans="3:3">
      <c r="C58" s="2" t="s">
        <v>192</v>
      </c>
    </row>
    <row r="59" spans="3:3">
      <c r="C59" s="2" t="s">
        <v>193</v>
      </c>
    </row>
    <row r="60" spans="3:3">
      <c r="C60" s="2" t="s">
        <v>194</v>
      </c>
    </row>
    <row r="61" spans="3:3">
      <c r="C61" s="2" t="s">
        <v>195</v>
      </c>
    </row>
    <row r="62" spans="3:3">
      <c r="C62" s="2" t="s">
        <v>196</v>
      </c>
    </row>
    <row r="63" spans="3:3">
      <c r="C63" s="2" t="s">
        <v>197</v>
      </c>
    </row>
    <row r="64" spans="3:3">
      <c r="C64" s="2" t="s">
        <v>198</v>
      </c>
    </row>
    <row r="65" spans="3:3">
      <c r="C65" s="2" t="s">
        <v>199</v>
      </c>
    </row>
    <row r="66" spans="3:3">
      <c r="C66" s="2" t="s">
        <v>200</v>
      </c>
    </row>
    <row r="67" spans="3:3">
      <c r="C67" s="2" t="s">
        <v>201</v>
      </c>
    </row>
    <row r="68" spans="3:3">
      <c r="C68" s="2" t="s">
        <v>202</v>
      </c>
    </row>
    <row r="69" spans="3:3">
      <c r="C69" s="2" t="s">
        <v>203</v>
      </c>
    </row>
    <row r="70" spans="3:3">
      <c r="C70" s="2" t="s">
        <v>204</v>
      </c>
    </row>
    <row r="71" spans="3:3">
      <c r="C71" s="2" t="s">
        <v>205</v>
      </c>
    </row>
    <row r="72" spans="3:3">
      <c r="C72" s="2" t="s">
        <v>206</v>
      </c>
    </row>
    <row r="73" spans="3:3">
      <c r="C73" s="2" t="s">
        <v>207</v>
      </c>
    </row>
    <row r="74" spans="3:3">
      <c r="C74" s="2" t="s">
        <v>208</v>
      </c>
    </row>
    <row r="75" spans="3:3">
      <c r="C75" s="2" t="s">
        <v>209</v>
      </c>
    </row>
    <row r="76" spans="3:3">
      <c r="C76" s="2" t="s">
        <v>210</v>
      </c>
    </row>
    <row r="77" spans="3:3">
      <c r="C77" s="2" t="s">
        <v>211</v>
      </c>
    </row>
    <row r="78" spans="3:3">
      <c r="C78" s="2" t="s">
        <v>212</v>
      </c>
    </row>
    <row r="79" spans="3:3">
      <c r="C79" s="2" t="s">
        <v>213</v>
      </c>
    </row>
    <row r="80" spans="3:3">
      <c r="C80" s="2" t="s">
        <v>214</v>
      </c>
    </row>
    <row r="81" spans="3:3">
      <c r="C81" s="2" t="s">
        <v>215</v>
      </c>
    </row>
    <row r="82" spans="3:3">
      <c r="C82" s="2" t="s">
        <v>216</v>
      </c>
    </row>
    <row r="83" spans="3:3">
      <c r="C83" s="2" t="s">
        <v>217</v>
      </c>
    </row>
    <row r="84" spans="3:3">
      <c r="C84" s="2" t="s">
        <v>218</v>
      </c>
    </row>
    <row r="85" spans="3:3">
      <c r="C85" s="2" t="s">
        <v>219</v>
      </c>
    </row>
    <row r="86" spans="3:3">
      <c r="C86" s="2" t="s">
        <v>220</v>
      </c>
    </row>
    <row r="87" spans="3:3">
      <c r="C87" s="2" t="s">
        <v>221</v>
      </c>
    </row>
    <row r="88" spans="3:3">
      <c r="C88" s="2" t="s">
        <v>222</v>
      </c>
    </row>
    <row r="89" spans="3:3">
      <c r="C89" s="2" t="s">
        <v>223</v>
      </c>
    </row>
    <row r="90" spans="3:3">
      <c r="C90" s="2" t="s">
        <v>224</v>
      </c>
    </row>
    <row r="91" spans="3:3">
      <c r="C91" s="2" t="s">
        <v>225</v>
      </c>
    </row>
    <row r="92" spans="3:3">
      <c r="C92" s="2" t="s">
        <v>226</v>
      </c>
    </row>
    <row r="93" spans="3:3">
      <c r="C93" s="2" t="s">
        <v>227</v>
      </c>
    </row>
    <row r="94" spans="3:3">
      <c r="C94" s="2" t="s">
        <v>228</v>
      </c>
    </row>
    <row r="95" spans="3:3">
      <c r="C95" s="2" t="s">
        <v>229</v>
      </c>
    </row>
    <row r="96" spans="3:3">
      <c r="C96" s="2" t="s">
        <v>230</v>
      </c>
    </row>
    <row r="97" spans="3:3">
      <c r="C97" s="2" t="s">
        <v>231</v>
      </c>
    </row>
    <row r="98" spans="3:3">
      <c r="C98" s="2" t="s">
        <v>232</v>
      </c>
    </row>
    <row r="99" spans="3:3">
      <c r="C99" s="2" t="s">
        <v>233</v>
      </c>
    </row>
    <row r="100" spans="3:3">
      <c r="C100" s="2" t="s">
        <v>234</v>
      </c>
    </row>
    <row r="101" spans="3:3">
      <c r="C101" s="2" t="s">
        <v>235</v>
      </c>
    </row>
    <row r="102" spans="3:3">
      <c r="C102" s="2" t="s">
        <v>236</v>
      </c>
    </row>
    <row r="103" spans="3:3">
      <c r="C103" s="2" t="s">
        <v>237</v>
      </c>
    </row>
    <row r="104" spans="3:3">
      <c r="C104" s="2" t="s">
        <v>238</v>
      </c>
    </row>
    <row r="105" spans="3:3">
      <c r="C105" s="2" t="s">
        <v>239</v>
      </c>
    </row>
    <row r="106" spans="3:3">
      <c r="C106" s="2" t="s">
        <v>240</v>
      </c>
    </row>
    <row r="107" spans="3:3">
      <c r="C107" s="2" t="s">
        <v>241</v>
      </c>
    </row>
    <row r="108" spans="3:3">
      <c r="C108" s="2" t="s">
        <v>242</v>
      </c>
    </row>
    <row r="109" spans="3:3">
      <c r="C109" s="2" t="s">
        <v>243</v>
      </c>
    </row>
    <row r="110" spans="3:3">
      <c r="C110" s="2" t="s">
        <v>244</v>
      </c>
    </row>
    <row r="111" spans="3:3">
      <c r="C111" s="2" t="s">
        <v>245</v>
      </c>
    </row>
    <row r="112" spans="3:3">
      <c r="C112" s="2" t="s">
        <v>246</v>
      </c>
    </row>
    <row r="113" spans="3:3">
      <c r="C113" s="2" t="s">
        <v>247</v>
      </c>
    </row>
    <row r="114" spans="3:3">
      <c r="C114" s="2" t="s">
        <v>248</v>
      </c>
    </row>
    <row r="115" spans="3:3">
      <c r="C115" s="2" t="s">
        <v>249</v>
      </c>
    </row>
    <row r="116" spans="3:3">
      <c r="C116" s="2" t="s">
        <v>250</v>
      </c>
    </row>
    <row r="117" spans="3:3">
      <c r="C117" s="2" t="s">
        <v>251</v>
      </c>
    </row>
    <row r="118" spans="3:3">
      <c r="C118" s="2" t="s">
        <v>252</v>
      </c>
    </row>
    <row r="119" spans="3:3">
      <c r="C119" s="2" t="s">
        <v>253</v>
      </c>
    </row>
    <row r="120" spans="3:3">
      <c r="C120" s="2" t="s">
        <v>254</v>
      </c>
    </row>
    <row r="121" spans="3:3">
      <c r="C121" s="2" t="s">
        <v>255</v>
      </c>
    </row>
    <row r="122" spans="3:3">
      <c r="C122" s="2" t="s">
        <v>256</v>
      </c>
    </row>
    <row r="123" spans="3:3">
      <c r="C123" s="2" t="s">
        <v>257</v>
      </c>
    </row>
    <row r="124" spans="3:3">
      <c r="C124" s="2" t="s">
        <v>258</v>
      </c>
    </row>
    <row r="125" spans="3:3">
      <c r="C125" s="2" t="s">
        <v>259</v>
      </c>
    </row>
    <row r="126" spans="3:3">
      <c r="C126" s="2" t="s">
        <v>260</v>
      </c>
    </row>
    <row r="127" spans="3:3">
      <c r="C127" s="2" t="s">
        <v>261</v>
      </c>
    </row>
    <row r="128" spans="3:3">
      <c r="C128" s="2" t="s">
        <v>262</v>
      </c>
    </row>
    <row r="129" spans="3:3">
      <c r="C129" s="2" t="s">
        <v>263</v>
      </c>
    </row>
    <row r="130" spans="3:3">
      <c r="C130" s="2" t="s">
        <v>264</v>
      </c>
    </row>
    <row r="131" spans="3:3">
      <c r="C131" s="2" t="s">
        <v>265</v>
      </c>
    </row>
    <row r="132" spans="3:3">
      <c r="C132" s="2" t="s">
        <v>266</v>
      </c>
    </row>
    <row r="133" spans="3:3">
      <c r="C133" s="2" t="s">
        <v>267</v>
      </c>
    </row>
    <row r="134" spans="3:3">
      <c r="C134" s="2" t="s">
        <v>268</v>
      </c>
    </row>
    <row r="135" spans="3:3">
      <c r="C135" s="2" t="s">
        <v>269</v>
      </c>
    </row>
    <row r="136" spans="3:3">
      <c r="C136" s="2" t="s">
        <v>270</v>
      </c>
    </row>
    <row r="137" spans="3:3">
      <c r="C137" s="2" t="s">
        <v>271</v>
      </c>
    </row>
    <row r="138" spans="3:3">
      <c r="C138" s="2" t="s">
        <v>272</v>
      </c>
    </row>
    <row r="139" spans="3:3">
      <c r="C139" s="2" t="s">
        <v>273</v>
      </c>
    </row>
    <row r="140" spans="3:3">
      <c r="C140" s="2" t="s">
        <v>274</v>
      </c>
    </row>
    <row r="141" spans="3:3">
      <c r="C141" s="2" t="s">
        <v>275</v>
      </c>
    </row>
    <row r="142" spans="3:3">
      <c r="C142" s="2" t="s">
        <v>276</v>
      </c>
    </row>
    <row r="143" spans="3:3">
      <c r="C143" s="2" t="s">
        <v>277</v>
      </c>
    </row>
    <row r="144" spans="3:3">
      <c r="C144" s="2" t="s">
        <v>278</v>
      </c>
    </row>
    <row r="145" spans="3:3">
      <c r="C145" s="2" t="s">
        <v>279</v>
      </c>
    </row>
    <row r="146" spans="3:3">
      <c r="C146" s="2" t="s">
        <v>280</v>
      </c>
    </row>
    <row r="147" spans="3:3">
      <c r="C147" s="2" t="s">
        <v>281</v>
      </c>
    </row>
    <row r="148" spans="3:3">
      <c r="C148" s="2" t="s">
        <v>282</v>
      </c>
    </row>
    <row r="149" spans="3:3">
      <c r="C149" s="2" t="s">
        <v>283</v>
      </c>
    </row>
    <row r="150" spans="3:3">
      <c r="C150" s="2" t="s">
        <v>284</v>
      </c>
    </row>
    <row r="151" spans="3:3">
      <c r="C151" s="2" t="s">
        <v>285</v>
      </c>
    </row>
    <row r="152" spans="3:3">
      <c r="C152" s="2" t="s">
        <v>286</v>
      </c>
    </row>
    <row r="153" spans="3:3">
      <c r="C153" s="2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/>
  <cols>
    <col min="1" max="3" width="11" style="1"/>
    <col min="4" max="16384" width="11" style="8"/>
  </cols>
  <sheetData>
    <row r="1" spans="1:3" ht="68">
      <c r="A1" s="9" t="s">
        <v>303</v>
      </c>
      <c r="B1" s="10" t="s">
        <v>117</v>
      </c>
      <c r="C1" s="10" t="s">
        <v>116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F1" sqref="F1"/>
    </sheetView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80" t="s">
        <v>302</v>
      </c>
      <c r="B1" s="76" t="s">
        <v>123</v>
      </c>
      <c r="C1" s="76" t="s">
        <v>124</v>
      </c>
    </row>
    <row r="2" spans="1:3">
      <c r="A2" s="8" t="s">
        <v>0</v>
      </c>
      <c r="B2" s="87">
        <v>1.6000000000000001E-3</v>
      </c>
      <c r="C2" s="87">
        <v>0</v>
      </c>
    </row>
    <row r="3" spans="1:3">
      <c r="A3" s="8" t="s">
        <v>1</v>
      </c>
      <c r="B3" s="87">
        <v>1.6000000000000001E-3</v>
      </c>
      <c r="C3" s="87">
        <v>0</v>
      </c>
    </row>
    <row r="4" spans="1:3">
      <c r="A4" s="8" t="s">
        <v>2</v>
      </c>
      <c r="B4" s="87">
        <v>7.0000000000000001E-3</v>
      </c>
      <c r="C4" s="87">
        <v>0.04</v>
      </c>
    </row>
    <row r="5" spans="1:3">
      <c r="A5" s="8" t="s">
        <v>3</v>
      </c>
      <c r="B5" s="87">
        <v>7.0000000000000001E-3</v>
      </c>
      <c r="C5" s="87">
        <v>0.04</v>
      </c>
    </row>
    <row r="6" spans="1:3">
      <c r="A6" s="8" t="s">
        <v>4</v>
      </c>
      <c r="B6" s="87">
        <v>3.1E-2</v>
      </c>
      <c r="C6" s="87">
        <v>1.1000000000000001</v>
      </c>
    </row>
    <row r="7" spans="1:3">
      <c r="A7" s="8" t="s">
        <v>5</v>
      </c>
      <c r="B7" s="87">
        <v>3.1E-2</v>
      </c>
      <c r="C7" s="87">
        <v>1.1000000000000001</v>
      </c>
    </row>
    <row r="8" spans="1:3">
      <c r="A8" s="8" t="s">
        <v>6</v>
      </c>
      <c r="B8" s="87">
        <v>0.26</v>
      </c>
      <c r="C8" s="87">
        <v>3.43</v>
      </c>
    </row>
    <row r="9" spans="1:3">
      <c r="A9" s="8" t="s">
        <v>7</v>
      </c>
      <c r="B9" s="87">
        <v>0.26</v>
      </c>
      <c r="C9" s="87">
        <v>3.43</v>
      </c>
    </row>
    <row r="10" spans="1:3">
      <c r="A10" s="8" t="s">
        <v>8</v>
      </c>
      <c r="B10" s="87">
        <v>0.48</v>
      </c>
      <c r="C10" s="87">
        <v>4.25</v>
      </c>
    </row>
    <row r="11" spans="1:3">
      <c r="A11" s="8" t="s">
        <v>9</v>
      </c>
      <c r="B11" s="87">
        <v>0.48</v>
      </c>
      <c r="C11" s="87">
        <v>4.25</v>
      </c>
    </row>
    <row r="12" spans="1:3">
      <c r="A12" s="8" t="s">
        <v>10</v>
      </c>
      <c r="B12" s="87">
        <v>0.6</v>
      </c>
      <c r="C12" s="87">
        <v>8.1999999999999993</v>
      </c>
    </row>
    <row r="13" spans="1:3">
      <c r="A13" s="8" t="s">
        <v>11</v>
      </c>
      <c r="B13" s="87">
        <v>0.6</v>
      </c>
      <c r="C13" s="87">
        <v>8.1999999999999993</v>
      </c>
    </row>
    <row r="14" spans="1:3">
      <c r="A14" s="8" t="s">
        <v>12</v>
      </c>
      <c r="B14" s="87">
        <v>1.9</v>
      </c>
      <c r="C14" s="87">
        <v>11.8</v>
      </c>
    </row>
    <row r="15" spans="1:3">
      <c r="A15" s="8" t="s">
        <v>13</v>
      </c>
      <c r="B15" s="87">
        <v>1.9</v>
      </c>
      <c r="C15" s="87">
        <v>11.8</v>
      </c>
    </row>
    <row r="16" spans="1:3">
      <c r="A16" s="8" t="s">
        <v>14</v>
      </c>
      <c r="B16" s="87">
        <v>4.3</v>
      </c>
      <c r="C16" s="87">
        <v>16.600000000000001</v>
      </c>
    </row>
    <row r="17" spans="1:3">
      <c r="A17" s="8" t="s">
        <v>15</v>
      </c>
      <c r="B17" s="87">
        <v>4.3</v>
      </c>
      <c r="C17" s="87">
        <v>16.600000000000001</v>
      </c>
    </row>
    <row r="18" spans="1:3">
      <c r="A18" s="8" t="s">
        <v>16</v>
      </c>
      <c r="B18" s="87">
        <v>7.8</v>
      </c>
      <c r="C18" s="87">
        <v>18.399999999999999</v>
      </c>
    </row>
    <row r="19" spans="1:3">
      <c r="A19" s="8" t="s">
        <v>17</v>
      </c>
      <c r="B19" s="87">
        <v>7.8</v>
      </c>
      <c r="C19" s="87">
        <v>18.399999999999999</v>
      </c>
    </row>
    <row r="20" spans="1:3">
      <c r="A20" s="8" t="s">
        <v>18</v>
      </c>
      <c r="B20" s="87">
        <v>7.8</v>
      </c>
      <c r="C20" s="87">
        <v>18.399999999999999</v>
      </c>
    </row>
    <row r="21" spans="1:3">
      <c r="A21" s="8" t="s">
        <v>19</v>
      </c>
      <c r="B21" s="87">
        <v>7.8</v>
      </c>
      <c r="C21" s="87">
        <v>18.399999999999999</v>
      </c>
    </row>
    <row r="22" spans="1:3">
      <c r="A22" s="8" t="s">
        <v>20</v>
      </c>
      <c r="B22" s="87">
        <v>7.8</v>
      </c>
      <c r="C22" s="87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E3" sqref="E3"/>
    </sheetView>
  </sheetViews>
  <sheetFormatPr baseColWidth="10" defaultColWidth="11" defaultRowHeight="16"/>
  <cols>
    <col min="1" max="1" width="12.1640625" style="9" bestFit="1" customWidth="1"/>
    <col min="2" max="2" width="14" style="9" bestFit="1" customWidth="1"/>
    <col min="3" max="3" width="16.5" style="9" customWidth="1"/>
    <col min="4" max="5" width="11" style="9"/>
    <col min="6" max="6" width="11.1640625" style="9" bestFit="1" customWidth="1"/>
    <col min="7" max="16384" width="11" style="9"/>
  </cols>
  <sheetData>
    <row r="1" spans="1:4" ht="68">
      <c r="A1" s="9" t="s">
        <v>302</v>
      </c>
      <c r="B1" s="9" t="s">
        <v>118</v>
      </c>
      <c r="C1" s="10" t="s">
        <v>119</v>
      </c>
      <c r="D1" s="10" t="s">
        <v>120</v>
      </c>
    </row>
    <row r="2" spans="1:4">
      <c r="A2" s="86" t="s">
        <v>22</v>
      </c>
      <c r="B2" s="88">
        <v>3924000</v>
      </c>
      <c r="C2" s="89">
        <v>0</v>
      </c>
      <c r="D2" s="89">
        <v>2.3722458400227202E-6</v>
      </c>
    </row>
    <row r="3" spans="1:4">
      <c r="A3" s="86" t="s">
        <v>23</v>
      </c>
      <c r="B3" s="88">
        <v>4120000</v>
      </c>
      <c r="C3" s="89">
        <v>0</v>
      </c>
      <c r="D3" s="89">
        <v>1.32905378016121E-7</v>
      </c>
    </row>
    <row r="4" spans="1:4">
      <c r="A4" s="86" t="s">
        <v>24</v>
      </c>
      <c r="B4" s="88">
        <v>3956000</v>
      </c>
      <c r="C4" s="89">
        <v>0</v>
      </c>
      <c r="D4" s="89">
        <v>2.7683021103459102E-7</v>
      </c>
    </row>
    <row r="5" spans="1:4">
      <c r="A5" s="86" t="s">
        <v>25</v>
      </c>
      <c r="B5" s="88">
        <v>3686000</v>
      </c>
      <c r="C5" s="89">
        <v>1.82721457849836E-5</v>
      </c>
      <c r="D5" s="89">
        <v>5.9421612308889897E-7</v>
      </c>
    </row>
    <row r="6" spans="1:4">
      <c r="A6" s="86" t="s">
        <v>26</v>
      </c>
      <c r="B6" s="88">
        <v>4075000</v>
      </c>
      <c r="C6" s="89">
        <v>7.3367682442901998E-5</v>
      </c>
      <c r="D6" s="89">
        <v>9.4061131337053795E-7</v>
      </c>
    </row>
    <row r="7" spans="1:4">
      <c r="A7" s="86" t="s">
        <v>27</v>
      </c>
      <c r="B7" s="88">
        <v>4484000</v>
      </c>
      <c r="C7" s="89">
        <v>1.2968766886415199E-4</v>
      </c>
      <c r="D7" s="89">
        <v>1.22116449024625E-6</v>
      </c>
    </row>
    <row r="8" spans="1:4">
      <c r="A8" s="86" t="s">
        <v>28</v>
      </c>
      <c r="B8" s="88">
        <v>4707000</v>
      </c>
      <c r="C8" s="89">
        <v>1.4518112523224401E-4</v>
      </c>
      <c r="D8" s="89">
        <v>1.74496544750293E-6</v>
      </c>
    </row>
    <row r="9" spans="1:4">
      <c r="A9" s="86" t="s">
        <v>29</v>
      </c>
      <c r="B9" s="88">
        <v>4588000</v>
      </c>
      <c r="C9" s="89">
        <v>8.5692103973881797E-5</v>
      </c>
      <c r="D9" s="89">
        <v>2.3869666845092401E-6</v>
      </c>
    </row>
    <row r="10" spans="1:4">
      <c r="A10" s="86" t="s">
        <v>30</v>
      </c>
      <c r="B10" s="88">
        <v>4308000</v>
      </c>
      <c r="C10" s="89">
        <v>1.9320024124609101E-5</v>
      </c>
      <c r="D10" s="89">
        <v>3.9402680780452703E-6</v>
      </c>
    </row>
    <row r="11" spans="1:4">
      <c r="A11" s="86" t="s">
        <v>31</v>
      </c>
      <c r="B11" s="88">
        <v>4296000</v>
      </c>
      <c r="C11" s="89">
        <v>1.2746046495028399E-6</v>
      </c>
      <c r="D11" s="89">
        <v>5.9906418526633501E-6</v>
      </c>
    </row>
    <row r="12" spans="1:4">
      <c r="A12" s="86" t="s">
        <v>32</v>
      </c>
      <c r="B12" s="88">
        <v>4635000</v>
      </c>
      <c r="C12" s="89">
        <v>0</v>
      </c>
      <c r="D12" s="89">
        <v>8.5059441930317695E-6</v>
      </c>
    </row>
    <row r="13" spans="1:4">
      <c r="A13" s="86" t="s">
        <v>33</v>
      </c>
      <c r="B13" s="88">
        <v>4539000</v>
      </c>
      <c r="C13" s="89">
        <v>0</v>
      </c>
      <c r="D13" s="89">
        <v>1.26668575743058E-5</v>
      </c>
    </row>
    <row r="14" spans="1:4">
      <c r="A14" s="86" t="s">
        <v>34</v>
      </c>
      <c r="B14" s="88">
        <v>3905000</v>
      </c>
      <c r="C14" s="89">
        <v>0</v>
      </c>
      <c r="D14" s="89">
        <v>2.0472533414662599E-5</v>
      </c>
    </row>
    <row r="15" spans="1:4">
      <c r="A15" s="86" t="s">
        <v>35</v>
      </c>
      <c r="B15" s="88">
        <v>3382000</v>
      </c>
      <c r="C15" s="89">
        <v>0</v>
      </c>
      <c r="D15" s="89">
        <v>3.4000512436294603E-5</v>
      </c>
    </row>
    <row r="16" spans="1:4">
      <c r="A16" s="86" t="s">
        <v>36</v>
      </c>
      <c r="B16" s="88">
        <v>3388000</v>
      </c>
      <c r="C16" s="89">
        <v>0</v>
      </c>
      <c r="D16" s="89">
        <v>4.9617484749088298E-5</v>
      </c>
    </row>
    <row r="17" spans="1:4">
      <c r="A17" s="86" t="s">
        <v>37</v>
      </c>
      <c r="B17" s="88">
        <v>2442000</v>
      </c>
      <c r="C17" s="89">
        <v>0</v>
      </c>
      <c r="D17" s="89">
        <v>8.7449779441565906E-5</v>
      </c>
    </row>
    <row r="18" spans="1:4">
      <c r="A18" s="86" t="s">
        <v>38</v>
      </c>
      <c r="B18" s="88">
        <v>1737000</v>
      </c>
      <c r="C18" s="89">
        <v>0</v>
      </c>
      <c r="D18" s="89">
        <v>1.6171761126065301E-4</v>
      </c>
    </row>
    <row r="19" spans="1:4">
      <c r="A19" s="86" t="s">
        <v>39</v>
      </c>
      <c r="B19" s="88">
        <v>1078000</v>
      </c>
      <c r="C19" s="89">
        <v>0</v>
      </c>
      <c r="D19" s="89">
        <v>2.9461103089733202E-4</v>
      </c>
    </row>
    <row r="20" spans="1:4">
      <c r="A20" s="86" t="s">
        <v>40</v>
      </c>
      <c r="B20" s="88">
        <v>491000</v>
      </c>
      <c r="C20" s="89">
        <v>0</v>
      </c>
      <c r="D20" s="89">
        <v>4.9738551978041395E-4</v>
      </c>
    </row>
    <row r="21" spans="1:4">
      <c r="A21" s="86" t="s">
        <v>41</v>
      </c>
      <c r="B21" s="88">
        <v>130000</v>
      </c>
      <c r="C21" s="89">
        <v>0</v>
      </c>
      <c r="D21" s="89">
        <v>8.9717264255251901E-4</v>
      </c>
    </row>
    <row r="22" spans="1:4">
      <c r="A22" s="86" t="s">
        <v>20</v>
      </c>
      <c r="B22" s="88">
        <v>16000</v>
      </c>
      <c r="C22" s="89">
        <v>0</v>
      </c>
      <c r="D22" s="89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3"/>
  <sheetViews>
    <sheetView topLeftCell="A4" zoomScale="120" zoomScaleNormal="120" workbookViewId="0">
      <selection activeCell="A19" sqref="A19"/>
    </sheetView>
  </sheetViews>
  <sheetFormatPr baseColWidth="10" defaultRowHeight="16"/>
  <cols>
    <col min="1" max="1" width="70.6640625" style="8" customWidth="1"/>
    <col min="2" max="2" width="10.83203125" style="8" bestFit="1" customWidth="1"/>
    <col min="3" max="3" width="8.66406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60" t="s">
        <v>21</v>
      </c>
      <c r="B1" s="60" t="s">
        <v>90</v>
      </c>
      <c r="C1" s="60" t="s">
        <v>45</v>
      </c>
      <c r="D1" s="60" t="s">
        <v>54</v>
      </c>
      <c r="E1" s="60" t="s">
        <v>42</v>
      </c>
      <c r="F1" s="60" t="s">
        <v>43</v>
      </c>
    </row>
    <row r="2" spans="1:6" ht="17">
      <c r="A2" s="64" t="s">
        <v>448</v>
      </c>
      <c r="B2" s="62">
        <v>43862</v>
      </c>
      <c r="C2" s="61"/>
      <c r="D2" s="61"/>
      <c r="E2" s="60" t="s">
        <v>127</v>
      </c>
      <c r="F2" s="60" t="s">
        <v>128</v>
      </c>
    </row>
    <row r="3" spans="1:6" ht="17">
      <c r="A3" s="64" t="s">
        <v>449</v>
      </c>
      <c r="B3" s="62">
        <v>44196</v>
      </c>
      <c r="C3" s="61"/>
      <c r="D3" s="61"/>
      <c r="E3" s="60" t="s">
        <v>127</v>
      </c>
      <c r="F3" s="60" t="s">
        <v>129</v>
      </c>
    </row>
    <row r="4" spans="1:6" ht="17">
      <c r="A4" s="64" t="s">
        <v>408</v>
      </c>
      <c r="B4" s="69"/>
      <c r="C4" s="70">
        <v>5000000</v>
      </c>
      <c r="D4" s="61"/>
      <c r="E4" s="60" t="s">
        <v>44</v>
      </c>
      <c r="F4" s="67" t="s">
        <v>376</v>
      </c>
    </row>
    <row r="5" spans="1:6" s="73" customFormat="1" ht="17">
      <c r="A5" s="64" t="s">
        <v>409</v>
      </c>
      <c r="B5" s="69"/>
      <c r="C5" s="71">
        <v>25</v>
      </c>
      <c r="D5" s="61" t="s">
        <v>52</v>
      </c>
      <c r="E5" s="60" t="s">
        <v>47</v>
      </c>
      <c r="F5" s="67" t="s">
        <v>377</v>
      </c>
    </row>
    <row r="6" spans="1:6" ht="17">
      <c r="A6" s="64" t="s">
        <v>447</v>
      </c>
      <c r="B6" s="61"/>
      <c r="C6" s="63">
        <v>4.9000000000000002E-2</v>
      </c>
      <c r="D6" s="61"/>
      <c r="E6" s="60" t="s">
        <v>47</v>
      </c>
      <c r="F6" s="60" t="s">
        <v>130</v>
      </c>
    </row>
    <row r="7" spans="1:6" ht="17">
      <c r="A7" s="64" t="s">
        <v>446</v>
      </c>
      <c r="B7" s="61"/>
      <c r="C7" s="63">
        <v>2.5</v>
      </c>
      <c r="D7" s="61" t="s">
        <v>52</v>
      </c>
      <c r="E7" s="60" t="s">
        <v>47</v>
      </c>
      <c r="F7" s="60" t="s">
        <v>131</v>
      </c>
    </row>
    <row r="8" spans="1:6" ht="17">
      <c r="A8" s="64" t="s">
        <v>445</v>
      </c>
      <c r="B8" s="61"/>
      <c r="C8" s="63">
        <v>5</v>
      </c>
      <c r="D8" s="61" t="s">
        <v>52</v>
      </c>
      <c r="E8" s="60" t="s">
        <v>47</v>
      </c>
      <c r="F8" s="60" t="s">
        <v>132</v>
      </c>
    </row>
    <row r="9" spans="1:6" ht="17">
      <c r="A9" s="64" t="s">
        <v>444</v>
      </c>
      <c r="B9" s="61"/>
      <c r="C9" s="63">
        <v>10</v>
      </c>
      <c r="D9" s="61" t="s">
        <v>52</v>
      </c>
      <c r="E9" s="60" t="s">
        <v>47</v>
      </c>
      <c r="F9" s="67" t="s">
        <v>378</v>
      </c>
    </row>
    <row r="10" spans="1:6" ht="34">
      <c r="A10" s="64" t="s">
        <v>443</v>
      </c>
      <c r="B10" s="61"/>
      <c r="C10" s="63">
        <v>90</v>
      </c>
      <c r="D10" s="61" t="s">
        <v>52</v>
      </c>
      <c r="E10" s="60" t="s">
        <v>47</v>
      </c>
      <c r="F10" s="67" t="s">
        <v>133</v>
      </c>
    </row>
    <row r="11" spans="1:6" ht="17">
      <c r="A11" s="64" t="s">
        <v>442</v>
      </c>
      <c r="B11" s="61"/>
      <c r="C11" s="63">
        <v>90</v>
      </c>
      <c r="D11" s="61" t="s">
        <v>52</v>
      </c>
      <c r="E11" s="60" t="s">
        <v>47</v>
      </c>
      <c r="F11" s="67" t="s">
        <v>379</v>
      </c>
    </row>
    <row r="12" spans="1:6" ht="34">
      <c r="A12" s="64" t="s">
        <v>441</v>
      </c>
      <c r="B12" s="61"/>
      <c r="C12" s="63">
        <v>0</v>
      </c>
      <c r="D12" s="61" t="s">
        <v>52</v>
      </c>
      <c r="E12" s="60" t="s">
        <v>47</v>
      </c>
      <c r="F12" s="67" t="s">
        <v>380</v>
      </c>
    </row>
    <row r="13" spans="1:6" ht="34">
      <c r="A13" s="64" t="s">
        <v>440</v>
      </c>
      <c r="B13" s="61"/>
      <c r="C13" s="63">
        <v>0</v>
      </c>
      <c r="D13" s="61" t="s">
        <v>52</v>
      </c>
      <c r="E13" s="60" t="s">
        <v>47</v>
      </c>
      <c r="F13" s="67" t="s">
        <v>381</v>
      </c>
    </row>
    <row r="14" spans="1:6" ht="34">
      <c r="A14" s="64" t="s">
        <v>439</v>
      </c>
      <c r="B14" s="61"/>
      <c r="C14" s="63">
        <v>0</v>
      </c>
      <c r="D14" s="61" t="s">
        <v>52</v>
      </c>
      <c r="E14" s="60" t="s">
        <v>47</v>
      </c>
      <c r="F14" s="67" t="s">
        <v>382</v>
      </c>
    </row>
    <row r="15" spans="1:6" ht="34">
      <c r="A15" s="64" t="s">
        <v>438</v>
      </c>
      <c r="B15" s="61"/>
      <c r="C15" s="63">
        <v>0</v>
      </c>
      <c r="D15" s="61" t="s">
        <v>52</v>
      </c>
      <c r="E15" s="60" t="s">
        <v>47</v>
      </c>
      <c r="F15" s="67" t="s">
        <v>383</v>
      </c>
    </row>
    <row r="16" spans="1:6" ht="34">
      <c r="A16" s="64" t="s">
        <v>437</v>
      </c>
      <c r="B16" s="61"/>
      <c r="C16" s="63">
        <v>0</v>
      </c>
      <c r="D16" s="61" t="s">
        <v>52</v>
      </c>
      <c r="E16" s="60" t="s">
        <v>47</v>
      </c>
      <c r="F16" s="67" t="s">
        <v>384</v>
      </c>
    </row>
    <row r="17" spans="1:6" ht="34">
      <c r="A17" s="64" t="s">
        <v>436</v>
      </c>
      <c r="B17" s="61"/>
      <c r="C17" s="63">
        <v>0</v>
      </c>
      <c r="D17" s="61" t="s">
        <v>52</v>
      </c>
      <c r="E17" s="60" t="s">
        <v>47</v>
      </c>
      <c r="F17" s="67" t="s">
        <v>385</v>
      </c>
    </row>
    <row r="18" spans="1:6" ht="34">
      <c r="A18" s="64" t="s">
        <v>410</v>
      </c>
      <c r="B18" s="61"/>
      <c r="C18" s="63">
        <v>5</v>
      </c>
      <c r="D18" s="61" t="s">
        <v>52</v>
      </c>
      <c r="E18" s="60" t="s">
        <v>47</v>
      </c>
      <c r="F18" s="67" t="s">
        <v>386</v>
      </c>
    </row>
    <row r="19" spans="1:6" ht="34">
      <c r="A19" s="64" t="s">
        <v>411</v>
      </c>
      <c r="B19" s="61"/>
      <c r="C19" s="63">
        <v>10</v>
      </c>
      <c r="D19" s="61" t="s">
        <v>52</v>
      </c>
      <c r="E19" s="60" t="s">
        <v>47</v>
      </c>
      <c r="F19" s="67" t="s">
        <v>387</v>
      </c>
    </row>
    <row r="20" spans="1:6" ht="34">
      <c r="A20" s="64" t="s">
        <v>412</v>
      </c>
      <c r="B20" s="61"/>
      <c r="C20" s="63">
        <v>10</v>
      </c>
      <c r="D20" s="61" t="s">
        <v>52</v>
      </c>
      <c r="E20" s="60" t="s">
        <v>47</v>
      </c>
      <c r="F20" s="67" t="s">
        <v>388</v>
      </c>
    </row>
    <row r="21" spans="1:6" ht="17">
      <c r="A21" s="72" t="s">
        <v>373</v>
      </c>
      <c r="B21" s="65"/>
      <c r="C21" s="66">
        <v>1</v>
      </c>
      <c r="D21" s="65"/>
      <c r="E21" s="67" t="s">
        <v>47</v>
      </c>
      <c r="F21" s="67" t="s">
        <v>315</v>
      </c>
    </row>
    <row r="22" spans="1:6" ht="17">
      <c r="A22" s="72" t="s">
        <v>332</v>
      </c>
      <c r="B22" s="65"/>
      <c r="C22" s="68">
        <v>0.1</v>
      </c>
      <c r="D22" s="65"/>
      <c r="E22" s="67" t="s">
        <v>47</v>
      </c>
      <c r="F22" s="67" t="s">
        <v>316</v>
      </c>
    </row>
    <row r="23" spans="1:6" ht="17">
      <c r="A23" s="72" t="s">
        <v>333</v>
      </c>
      <c r="B23" s="65"/>
      <c r="C23" s="68">
        <v>5</v>
      </c>
      <c r="D23" s="65" t="s">
        <v>52</v>
      </c>
      <c r="E23" s="67" t="s">
        <v>47</v>
      </c>
      <c r="F23" s="67" t="s">
        <v>317</v>
      </c>
    </row>
  </sheetData>
  <dataValidations disablePrompts="1"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A5" sqref="A5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2" t="s">
        <v>21</v>
      </c>
      <c r="B1" s="12" t="s">
        <v>288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13" t="s">
        <v>450</v>
      </c>
      <c r="B2" s="6" t="s">
        <v>277</v>
      </c>
      <c r="C2" s="13"/>
      <c r="D2" s="13"/>
      <c r="E2" s="12" t="s">
        <v>289</v>
      </c>
      <c r="F2" s="12" t="s">
        <v>290</v>
      </c>
    </row>
    <row r="3" spans="1:6">
      <c r="A3" s="8" t="s">
        <v>451</v>
      </c>
      <c r="C3" s="1">
        <v>2.8</v>
      </c>
      <c r="D3" s="8" t="s">
        <v>55</v>
      </c>
      <c r="E3" s="12" t="s">
        <v>47</v>
      </c>
      <c r="F3" s="12" t="s">
        <v>46</v>
      </c>
    </row>
    <row r="4" spans="1:6">
      <c r="A4" s="8" t="s">
        <v>452</v>
      </c>
      <c r="C4" s="1">
        <v>0</v>
      </c>
      <c r="D4" s="8" t="s">
        <v>55</v>
      </c>
      <c r="E4" s="12" t="s">
        <v>44</v>
      </c>
      <c r="F4" s="12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topLeftCell="A7" zoomScale="120" zoomScaleNormal="120" workbookViewId="0">
      <selection activeCell="G20" sqref="G20"/>
    </sheetView>
  </sheetViews>
  <sheetFormatPr baseColWidth="10" defaultColWidth="11" defaultRowHeight="16"/>
  <cols>
    <col min="1" max="1" width="66.33203125" style="8" customWidth="1"/>
    <col min="2" max="2" width="5.8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 ht="17">
      <c r="A2" s="75" t="s">
        <v>427</v>
      </c>
      <c r="B2" s="77">
        <v>10</v>
      </c>
      <c r="C2" s="14" t="s">
        <v>52</v>
      </c>
      <c r="D2" s="12" t="s">
        <v>47</v>
      </c>
      <c r="E2" s="12" t="s">
        <v>49</v>
      </c>
    </row>
    <row r="3" spans="1:5" ht="17">
      <c r="A3" s="75" t="s">
        <v>428</v>
      </c>
      <c r="B3" s="77">
        <v>3.5</v>
      </c>
      <c r="C3" s="14" t="s">
        <v>53</v>
      </c>
      <c r="D3" s="12" t="s">
        <v>47</v>
      </c>
      <c r="E3" s="12" t="s">
        <v>50</v>
      </c>
    </row>
    <row r="4" spans="1:5" ht="17">
      <c r="A4" s="75" t="s">
        <v>429</v>
      </c>
      <c r="B4" s="77">
        <v>4.5</v>
      </c>
      <c r="C4" s="14" t="s">
        <v>53</v>
      </c>
      <c r="D4" s="12" t="s">
        <v>47</v>
      </c>
      <c r="E4" s="12" t="s">
        <v>56</v>
      </c>
    </row>
    <row r="5" spans="1:5" ht="17">
      <c r="A5" s="75" t="s">
        <v>430</v>
      </c>
      <c r="B5" s="77">
        <v>1</v>
      </c>
      <c r="C5" s="14"/>
      <c r="D5" s="12" t="s">
        <v>57</v>
      </c>
      <c r="E5" s="12" t="s">
        <v>58</v>
      </c>
    </row>
    <row r="6" spans="1:5" ht="17">
      <c r="A6" s="75" t="s">
        <v>431</v>
      </c>
      <c r="B6" s="77">
        <v>0</v>
      </c>
      <c r="C6" s="14" t="s">
        <v>52</v>
      </c>
      <c r="D6" s="12" t="s">
        <v>47</v>
      </c>
      <c r="E6" s="12" t="s">
        <v>59</v>
      </c>
    </row>
    <row r="7" spans="1:5" ht="17">
      <c r="A7" s="75" t="s">
        <v>432</v>
      </c>
      <c r="B7" s="77">
        <v>150</v>
      </c>
      <c r="C7" s="14" t="s">
        <v>61</v>
      </c>
      <c r="D7" s="12" t="s">
        <v>47</v>
      </c>
      <c r="E7" s="12" t="s">
        <v>60</v>
      </c>
    </row>
    <row r="8" spans="1:5" ht="17">
      <c r="A8" s="75" t="s">
        <v>433</v>
      </c>
      <c r="B8" s="77">
        <v>55</v>
      </c>
      <c r="C8" s="14" t="s">
        <v>52</v>
      </c>
      <c r="D8" s="12" t="s">
        <v>47</v>
      </c>
      <c r="E8" s="12" t="s">
        <v>62</v>
      </c>
    </row>
    <row r="9" spans="1:5" ht="17">
      <c r="A9" s="75" t="s">
        <v>434</v>
      </c>
      <c r="B9" s="77">
        <v>50</v>
      </c>
      <c r="C9" s="14" t="s">
        <v>52</v>
      </c>
      <c r="D9" s="12" t="s">
        <v>47</v>
      </c>
      <c r="E9" s="12" t="s">
        <v>63</v>
      </c>
    </row>
    <row r="10" spans="1:5" ht="17">
      <c r="A10" s="75" t="s">
        <v>435</v>
      </c>
      <c r="B10" s="77">
        <v>75</v>
      </c>
      <c r="C10" s="14" t="s">
        <v>52</v>
      </c>
      <c r="D10" s="12" t="s">
        <v>47</v>
      </c>
      <c r="E10" s="12" t="s">
        <v>64</v>
      </c>
    </row>
    <row r="11" spans="1:5" ht="17">
      <c r="A11" s="75" t="s">
        <v>334</v>
      </c>
      <c r="B11" s="78">
        <v>50</v>
      </c>
      <c r="C11" s="13" t="s">
        <v>52</v>
      </c>
      <c r="D11" s="12" t="s">
        <v>47</v>
      </c>
      <c r="E11" s="12" t="s">
        <v>335</v>
      </c>
    </row>
    <row r="12" spans="1:5" ht="34">
      <c r="A12" s="75" t="s">
        <v>413</v>
      </c>
      <c r="B12" s="79">
        <v>50</v>
      </c>
      <c r="C12" s="8" t="s">
        <v>52</v>
      </c>
      <c r="D12" s="12" t="s">
        <v>47</v>
      </c>
      <c r="E12" s="12" t="s">
        <v>389</v>
      </c>
    </row>
    <row r="13" spans="1:5" ht="34">
      <c r="A13" s="75" t="s">
        <v>414</v>
      </c>
      <c r="B13" s="79">
        <v>50</v>
      </c>
      <c r="C13" s="8" t="s">
        <v>52</v>
      </c>
      <c r="D13" s="12" t="s">
        <v>47</v>
      </c>
      <c r="E13" s="12" t="s">
        <v>390</v>
      </c>
    </row>
    <row r="14" spans="1:5" ht="34">
      <c r="A14" s="75" t="s">
        <v>415</v>
      </c>
      <c r="B14" s="79">
        <v>50</v>
      </c>
      <c r="C14" s="8" t="s">
        <v>52</v>
      </c>
      <c r="D14" s="12" t="s">
        <v>47</v>
      </c>
      <c r="E14" s="12" t="s">
        <v>391</v>
      </c>
    </row>
    <row r="15" spans="1:5" ht="34">
      <c r="A15" s="75" t="s">
        <v>416</v>
      </c>
      <c r="B15" s="79">
        <v>50</v>
      </c>
      <c r="C15" s="8" t="s">
        <v>52</v>
      </c>
      <c r="D15" s="12" t="s">
        <v>47</v>
      </c>
      <c r="E15" s="12" t="s">
        <v>392</v>
      </c>
    </row>
    <row r="16" spans="1:5" ht="34">
      <c r="A16" s="75" t="s">
        <v>417</v>
      </c>
      <c r="B16" s="79">
        <v>50</v>
      </c>
      <c r="C16" s="8" t="s">
        <v>52</v>
      </c>
      <c r="D16" s="12" t="s">
        <v>47</v>
      </c>
      <c r="E16" s="12" t="s">
        <v>393</v>
      </c>
    </row>
    <row r="17" spans="1:5" ht="34">
      <c r="A17" s="75" t="s">
        <v>418</v>
      </c>
      <c r="B17" s="79">
        <v>50</v>
      </c>
      <c r="C17" s="8" t="s">
        <v>52</v>
      </c>
      <c r="D17" s="12" t="s">
        <v>47</v>
      </c>
      <c r="E17" s="12" t="s">
        <v>394</v>
      </c>
    </row>
    <row r="18" spans="1:5" ht="34">
      <c r="A18" s="75" t="s">
        <v>419</v>
      </c>
      <c r="B18" s="79">
        <v>50</v>
      </c>
      <c r="C18" s="8" t="s">
        <v>52</v>
      </c>
      <c r="D18" s="12" t="s">
        <v>47</v>
      </c>
      <c r="E18" s="12" t="s">
        <v>395</v>
      </c>
    </row>
    <row r="19" spans="1:5" ht="34">
      <c r="A19" s="75" t="s">
        <v>420</v>
      </c>
      <c r="B19" s="79">
        <v>50</v>
      </c>
      <c r="C19" s="8" t="s">
        <v>52</v>
      </c>
      <c r="D19" s="12" t="s">
        <v>47</v>
      </c>
      <c r="E19" s="12" t="s">
        <v>396</v>
      </c>
    </row>
    <row r="20" spans="1:5" s="74" customFormat="1" ht="34">
      <c r="A20" s="75" t="s">
        <v>421</v>
      </c>
      <c r="B20" s="81">
        <v>50</v>
      </c>
      <c r="C20" s="74" t="s">
        <v>52</v>
      </c>
      <c r="D20" s="82" t="s">
        <v>47</v>
      </c>
      <c r="E20" s="82" t="s">
        <v>397</v>
      </c>
    </row>
    <row r="21" spans="1:5" s="74" customFormat="1" ht="34">
      <c r="A21" s="76" t="s">
        <v>422</v>
      </c>
      <c r="B21" s="81">
        <v>0</v>
      </c>
      <c r="C21" s="74" t="s">
        <v>52</v>
      </c>
      <c r="D21" s="82" t="s">
        <v>47</v>
      </c>
      <c r="E21" s="82" t="s">
        <v>398</v>
      </c>
    </row>
    <row r="22" spans="1:5" s="74" customFormat="1" ht="17" customHeight="1">
      <c r="A22" s="75" t="s">
        <v>423</v>
      </c>
      <c r="B22" s="81">
        <v>100</v>
      </c>
      <c r="C22" s="74" t="s">
        <v>52</v>
      </c>
      <c r="D22" s="82" t="s">
        <v>47</v>
      </c>
      <c r="E22" s="82" t="s">
        <v>399</v>
      </c>
    </row>
    <row r="23" spans="1:5" s="74" customFormat="1" ht="17" customHeight="1">
      <c r="A23" s="75" t="s">
        <v>424</v>
      </c>
      <c r="B23" s="81">
        <v>100</v>
      </c>
      <c r="C23" s="74" t="s">
        <v>52</v>
      </c>
      <c r="D23" s="82" t="s">
        <v>47</v>
      </c>
      <c r="E23" s="82" t="s">
        <v>400</v>
      </c>
    </row>
    <row r="24" spans="1:5" s="74" customFormat="1" ht="34">
      <c r="A24" s="75" t="s">
        <v>425</v>
      </c>
      <c r="B24" s="81">
        <v>100</v>
      </c>
      <c r="C24" s="74" t="s">
        <v>52</v>
      </c>
      <c r="D24" s="82" t="s">
        <v>47</v>
      </c>
      <c r="E24" s="82" t="s">
        <v>401</v>
      </c>
    </row>
    <row r="25" spans="1:5" s="74" customFormat="1" ht="17">
      <c r="A25" s="75" t="s">
        <v>426</v>
      </c>
      <c r="B25" s="81">
        <v>100</v>
      </c>
      <c r="C25" s="74" t="s">
        <v>53</v>
      </c>
      <c r="D25" s="82" t="s">
        <v>47</v>
      </c>
      <c r="E25" s="82" t="s">
        <v>402</v>
      </c>
    </row>
  </sheetData>
  <dataValidations disablePrompts="1"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2:B20" xr:uid="{76B0C274-5496-DC47-8C90-4246D47B237A}">
      <formula1>1</formula1>
      <formula2>100</formula2>
    </dataValidation>
    <dataValidation type="whole" allowBlank="1" showInputMessage="1" showErrorMessage="1" sqref="B21:B24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A19" sqref="A19"/>
    </sheetView>
  </sheetViews>
  <sheetFormatPr baseColWidth="10" defaultColWidth="11" defaultRowHeight="16"/>
  <cols>
    <col min="1" max="1" width="62.16406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>
      <c r="A2" s="8" t="s">
        <v>296</v>
      </c>
      <c r="B2" s="37">
        <v>160000</v>
      </c>
      <c r="C2" s="8" t="s">
        <v>77</v>
      </c>
      <c r="D2" s="12" t="s">
        <v>44</v>
      </c>
      <c r="E2" s="12" t="s">
        <v>51</v>
      </c>
    </row>
    <row r="3" spans="1:5">
      <c r="A3" s="8" t="s">
        <v>297</v>
      </c>
      <c r="B3" s="37">
        <v>8000</v>
      </c>
      <c r="C3" s="8" t="s">
        <v>77</v>
      </c>
      <c r="D3" s="12" t="s">
        <v>44</v>
      </c>
      <c r="E3" s="12" t="s">
        <v>65</v>
      </c>
    </row>
    <row r="4" spans="1:5">
      <c r="A4" s="8" t="s">
        <v>298</v>
      </c>
      <c r="B4" s="37">
        <v>8000</v>
      </c>
      <c r="C4" s="8" t="s">
        <v>77</v>
      </c>
      <c r="D4" s="12" t="s">
        <v>44</v>
      </c>
      <c r="E4" s="12" t="s">
        <v>66</v>
      </c>
    </row>
    <row r="5" spans="1:5">
      <c r="A5" s="8" t="s">
        <v>125</v>
      </c>
      <c r="B5" s="1">
        <v>15</v>
      </c>
      <c r="C5" s="8" t="s">
        <v>52</v>
      </c>
      <c r="D5" s="12" t="s">
        <v>47</v>
      </c>
      <c r="E5" s="12" t="s">
        <v>67</v>
      </c>
    </row>
    <row r="6" spans="1:5">
      <c r="A6" s="8" t="s">
        <v>314</v>
      </c>
      <c r="B6" s="1">
        <v>1</v>
      </c>
      <c r="D6" s="12" t="s">
        <v>47</v>
      </c>
      <c r="E6" s="12" t="s">
        <v>134</v>
      </c>
    </row>
    <row r="7" spans="1:5">
      <c r="A7" s="13" t="s">
        <v>337</v>
      </c>
      <c r="B7" s="6">
        <v>35</v>
      </c>
      <c r="C7" s="13" t="s">
        <v>52</v>
      </c>
      <c r="D7" s="12" t="s">
        <v>47</v>
      </c>
      <c r="E7" s="12" t="s">
        <v>68</v>
      </c>
    </row>
    <row r="8" spans="1:5">
      <c r="A8" s="13" t="s">
        <v>338</v>
      </c>
      <c r="B8" s="6">
        <v>35</v>
      </c>
      <c r="C8" s="13" t="s">
        <v>52</v>
      </c>
      <c r="D8" s="12" t="s">
        <v>47</v>
      </c>
      <c r="E8" s="12" t="s">
        <v>339</v>
      </c>
    </row>
    <row r="9" spans="1:5">
      <c r="A9" s="13" t="s">
        <v>340</v>
      </c>
      <c r="B9" s="6">
        <v>50</v>
      </c>
      <c r="C9" s="13" t="s">
        <v>52</v>
      </c>
      <c r="D9" s="12" t="s">
        <v>47</v>
      </c>
      <c r="E9" s="12" t="s">
        <v>69</v>
      </c>
    </row>
    <row r="10" spans="1:5">
      <c r="A10" s="13" t="s">
        <v>341</v>
      </c>
      <c r="B10" s="6">
        <v>50</v>
      </c>
      <c r="C10" s="13" t="s">
        <v>52</v>
      </c>
      <c r="D10" s="12" t="s">
        <v>47</v>
      </c>
      <c r="E10" s="12" t="s">
        <v>342</v>
      </c>
    </row>
    <row r="11" spans="1:5">
      <c r="A11" s="13" t="s">
        <v>343</v>
      </c>
      <c r="B11" s="6">
        <v>55</v>
      </c>
      <c r="C11" s="13" t="s">
        <v>52</v>
      </c>
      <c r="D11" s="12" t="s">
        <v>47</v>
      </c>
      <c r="E11" s="12" t="s">
        <v>70</v>
      </c>
    </row>
    <row r="12" spans="1:5">
      <c r="A12" s="13" t="s">
        <v>344</v>
      </c>
      <c r="B12" s="6">
        <v>55</v>
      </c>
      <c r="C12" s="13" t="s">
        <v>52</v>
      </c>
      <c r="D12" s="12" t="s">
        <v>47</v>
      </c>
      <c r="E12" s="12" t="s">
        <v>345</v>
      </c>
    </row>
    <row r="13" spans="1:5">
      <c r="A13" s="13" t="s">
        <v>346</v>
      </c>
      <c r="B13" s="6">
        <v>75</v>
      </c>
      <c r="C13" s="13" t="s">
        <v>52</v>
      </c>
      <c r="D13" s="12" t="s">
        <v>47</v>
      </c>
      <c r="E13" s="12" t="s">
        <v>71</v>
      </c>
    </row>
    <row r="14" spans="1:5">
      <c r="A14" s="13" t="s">
        <v>347</v>
      </c>
      <c r="B14" s="6">
        <v>75</v>
      </c>
      <c r="C14" s="13" t="s">
        <v>52</v>
      </c>
      <c r="D14" s="12" t="s">
        <v>47</v>
      </c>
      <c r="E14" s="12" t="s">
        <v>348</v>
      </c>
    </row>
    <row r="15" spans="1:5">
      <c r="A15" s="8" t="s">
        <v>78</v>
      </c>
      <c r="B15" s="1">
        <v>80</v>
      </c>
      <c r="C15" s="8" t="s">
        <v>52</v>
      </c>
      <c r="D15" s="12" t="s">
        <v>47</v>
      </c>
      <c r="E15" s="12" t="s">
        <v>72</v>
      </c>
    </row>
    <row r="16" spans="1:5">
      <c r="A16" s="8" t="s">
        <v>79</v>
      </c>
      <c r="B16" s="1">
        <v>95</v>
      </c>
      <c r="C16" s="8" t="s">
        <v>52</v>
      </c>
      <c r="D16" s="12" t="s">
        <v>47</v>
      </c>
      <c r="E16" s="12" t="s">
        <v>73</v>
      </c>
    </row>
    <row r="17" spans="1:5">
      <c r="A17" s="8" t="s">
        <v>464</v>
      </c>
      <c r="B17">
        <v>95</v>
      </c>
      <c r="C17" s="8" t="s">
        <v>52</v>
      </c>
      <c r="D17" s="12" t="s">
        <v>47</v>
      </c>
      <c r="E17" s="12" t="s">
        <v>403</v>
      </c>
    </row>
    <row r="18" spans="1:5">
      <c r="A18" s="8" t="s">
        <v>465</v>
      </c>
      <c r="B18">
        <v>95</v>
      </c>
      <c r="C18" s="8" t="s">
        <v>52</v>
      </c>
      <c r="D18" s="12" t="s">
        <v>47</v>
      </c>
      <c r="E18" s="12" t="s">
        <v>404</v>
      </c>
    </row>
    <row r="19" spans="1:5">
      <c r="A19" s="8" t="s">
        <v>466</v>
      </c>
      <c r="B19">
        <v>95</v>
      </c>
      <c r="C19" s="8" t="s">
        <v>52</v>
      </c>
      <c r="D19" s="12" t="s">
        <v>47</v>
      </c>
      <c r="E19" s="12" t="s">
        <v>405</v>
      </c>
    </row>
    <row r="20" spans="1:5">
      <c r="A20" s="8" t="s">
        <v>308</v>
      </c>
      <c r="B20" s="1">
        <v>3</v>
      </c>
      <c r="C20" s="8" t="s">
        <v>53</v>
      </c>
      <c r="D20" s="12" t="s">
        <v>47</v>
      </c>
      <c r="E20" s="12" t="s">
        <v>74</v>
      </c>
    </row>
    <row r="21" spans="1:5">
      <c r="A21" s="8" t="s">
        <v>309</v>
      </c>
      <c r="B21" s="1">
        <v>3</v>
      </c>
      <c r="C21" s="8" t="s">
        <v>53</v>
      </c>
      <c r="D21" s="12" t="s">
        <v>47</v>
      </c>
      <c r="E21" s="12" t="s">
        <v>76</v>
      </c>
    </row>
    <row r="22" spans="1:5">
      <c r="A22" s="8" t="s">
        <v>310</v>
      </c>
      <c r="B22" s="1">
        <v>3</v>
      </c>
      <c r="C22" s="8" t="s">
        <v>53</v>
      </c>
      <c r="D22" s="12" t="s">
        <v>47</v>
      </c>
      <c r="E22" s="12" t="s">
        <v>75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7"/>
  <sheetViews>
    <sheetView topLeftCell="A34" zoomScale="110" zoomScaleNormal="110" workbookViewId="0">
      <selection activeCell="F36" sqref="F36"/>
    </sheetView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2" t="s">
        <v>84</v>
      </c>
      <c r="B1" s="12" t="s">
        <v>85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22" t="s">
        <v>126</v>
      </c>
      <c r="B2" s="23"/>
      <c r="C2" s="24"/>
      <c r="D2" s="24"/>
      <c r="E2" s="25"/>
      <c r="F2" s="26"/>
    </row>
    <row r="3" spans="1:6" ht="18" thickBot="1">
      <c r="A3" s="15"/>
      <c r="B3" s="33" t="s">
        <v>95</v>
      </c>
      <c r="C3" s="11">
        <v>50</v>
      </c>
      <c r="D3" s="30" t="s">
        <v>52</v>
      </c>
      <c r="E3" s="16" t="s">
        <v>47</v>
      </c>
      <c r="F3" s="17" t="s">
        <v>92</v>
      </c>
    </row>
    <row r="4" spans="1:6">
      <c r="A4" s="22" t="s">
        <v>364</v>
      </c>
      <c r="B4" s="34"/>
      <c r="C4" s="27"/>
      <c r="D4" s="31"/>
      <c r="E4" s="25"/>
      <c r="F4" s="26"/>
    </row>
    <row r="5" spans="1:6" ht="17">
      <c r="A5" s="18"/>
      <c r="B5" s="35" t="s">
        <v>311</v>
      </c>
      <c r="C5" s="28">
        <v>4</v>
      </c>
      <c r="D5" s="30"/>
      <c r="E5" s="16" t="s">
        <v>47</v>
      </c>
      <c r="F5" s="17" t="s">
        <v>121</v>
      </c>
    </row>
    <row r="6" spans="1:6" ht="18" thickBot="1">
      <c r="A6" s="18"/>
      <c r="B6" s="35" t="s">
        <v>304</v>
      </c>
      <c r="C6" s="28">
        <v>80</v>
      </c>
      <c r="D6" s="30" t="s">
        <v>52</v>
      </c>
      <c r="E6" s="16" t="s">
        <v>47</v>
      </c>
      <c r="F6" s="17" t="s">
        <v>305</v>
      </c>
    </row>
    <row r="7" spans="1:6">
      <c r="A7" s="22" t="s">
        <v>365</v>
      </c>
      <c r="B7" s="34"/>
      <c r="C7" s="27"/>
      <c r="D7" s="31"/>
      <c r="E7" s="25"/>
      <c r="F7" s="26"/>
    </row>
    <row r="8" spans="1:6" ht="17">
      <c r="A8" s="15"/>
      <c r="B8" s="33" t="s">
        <v>109</v>
      </c>
      <c r="C8" s="11">
        <v>14</v>
      </c>
      <c r="D8" s="30" t="s">
        <v>53</v>
      </c>
      <c r="E8" s="16" t="s">
        <v>47</v>
      </c>
      <c r="F8" s="17" t="s">
        <v>106</v>
      </c>
    </row>
    <row r="9" spans="1:6" ht="34">
      <c r="A9" s="15"/>
      <c r="B9" s="35" t="s">
        <v>312</v>
      </c>
      <c r="C9" s="28">
        <v>2</v>
      </c>
      <c r="D9" s="30" t="s">
        <v>53</v>
      </c>
      <c r="E9" s="16" t="s">
        <v>47</v>
      </c>
      <c r="F9" s="17" t="s">
        <v>122</v>
      </c>
    </row>
    <row r="10" spans="1:6" ht="34">
      <c r="A10" s="15"/>
      <c r="B10" s="33" t="s">
        <v>110</v>
      </c>
      <c r="C10" s="11">
        <v>20</v>
      </c>
      <c r="D10" s="30" t="s">
        <v>52</v>
      </c>
      <c r="E10" s="16" t="s">
        <v>47</v>
      </c>
      <c r="F10" s="17" t="s">
        <v>107</v>
      </c>
    </row>
    <row r="11" spans="1:6" ht="35" thickBot="1">
      <c r="A11" s="21"/>
      <c r="B11" s="36" t="s">
        <v>111</v>
      </c>
      <c r="C11" s="29">
        <v>100</v>
      </c>
      <c r="D11" s="32" t="s">
        <v>52</v>
      </c>
      <c r="E11" s="19" t="s">
        <v>47</v>
      </c>
      <c r="F11" s="20" t="s">
        <v>108</v>
      </c>
    </row>
    <row r="12" spans="1:6">
      <c r="A12" s="42" t="s">
        <v>86</v>
      </c>
      <c r="B12" s="43"/>
      <c r="C12" s="44"/>
      <c r="D12" s="45"/>
      <c r="E12" s="25"/>
      <c r="F12" s="26"/>
    </row>
    <row r="13" spans="1:6" ht="18" thickBot="1">
      <c r="A13" s="46"/>
      <c r="B13" s="47" t="s">
        <v>95</v>
      </c>
      <c r="C13" s="48">
        <v>100</v>
      </c>
      <c r="D13" s="49" t="s">
        <v>52</v>
      </c>
      <c r="E13" s="19" t="s">
        <v>47</v>
      </c>
      <c r="F13" s="20" t="s">
        <v>93</v>
      </c>
    </row>
    <row r="14" spans="1:6">
      <c r="A14" s="42" t="s">
        <v>87</v>
      </c>
      <c r="B14" s="43"/>
      <c r="C14" s="44"/>
      <c r="D14" s="45"/>
      <c r="E14" s="25"/>
      <c r="F14" s="26"/>
    </row>
    <row r="15" spans="1:6" ht="18" thickBot="1">
      <c r="A15" s="46"/>
      <c r="B15" s="50" t="s">
        <v>307</v>
      </c>
      <c r="C15" s="48">
        <v>20</v>
      </c>
      <c r="D15" s="49" t="s">
        <v>52</v>
      </c>
      <c r="E15" s="19" t="s">
        <v>47</v>
      </c>
      <c r="F15" s="20" t="s">
        <v>306</v>
      </c>
    </row>
    <row r="16" spans="1:6">
      <c r="A16" s="42" t="s">
        <v>359</v>
      </c>
      <c r="B16" s="43"/>
      <c r="C16" s="44"/>
      <c r="D16" s="45"/>
      <c r="E16" s="25"/>
      <c r="F16" s="26"/>
    </row>
    <row r="17" spans="1:6" ht="18" thickBot="1">
      <c r="A17" s="46"/>
      <c r="B17" s="51" t="s">
        <v>360</v>
      </c>
      <c r="C17" s="52">
        <v>15</v>
      </c>
      <c r="D17" s="49" t="s">
        <v>52</v>
      </c>
      <c r="E17" s="19" t="s">
        <v>47</v>
      </c>
      <c r="F17" s="20" t="s">
        <v>361</v>
      </c>
    </row>
    <row r="18" spans="1:6">
      <c r="A18" s="42" t="s">
        <v>88</v>
      </c>
      <c r="B18" s="43"/>
      <c r="C18" s="44"/>
      <c r="D18" s="45"/>
      <c r="E18" s="25"/>
      <c r="F18" s="26"/>
    </row>
    <row r="19" spans="1:6" ht="17">
      <c r="A19" s="53"/>
      <c r="B19" s="50" t="s">
        <v>96</v>
      </c>
      <c r="C19" s="41">
        <v>85</v>
      </c>
      <c r="D19" s="54" t="s">
        <v>52</v>
      </c>
      <c r="E19" s="16" t="s">
        <v>47</v>
      </c>
      <c r="F19" s="17" t="s">
        <v>94</v>
      </c>
    </row>
    <row r="20" spans="1:6" ht="35" thickBot="1">
      <c r="A20" s="46"/>
      <c r="B20" s="47" t="s">
        <v>97</v>
      </c>
      <c r="C20" s="48">
        <v>10</v>
      </c>
      <c r="D20" s="49" t="s">
        <v>52</v>
      </c>
      <c r="E20" s="19" t="s">
        <v>47</v>
      </c>
      <c r="F20" s="20" t="s">
        <v>98</v>
      </c>
    </row>
    <row r="21" spans="1:6">
      <c r="A21" s="42" t="s">
        <v>89</v>
      </c>
      <c r="B21" s="43"/>
      <c r="C21" s="44"/>
      <c r="D21" s="45"/>
      <c r="E21" s="25"/>
      <c r="F21" s="26"/>
    </row>
    <row r="22" spans="1:6" ht="17">
      <c r="A22" s="53"/>
      <c r="B22" s="50" t="s">
        <v>96</v>
      </c>
      <c r="C22" s="41">
        <v>85</v>
      </c>
      <c r="D22" s="54" t="s">
        <v>52</v>
      </c>
      <c r="E22" s="16" t="s">
        <v>47</v>
      </c>
      <c r="F22" s="17" t="s">
        <v>100</v>
      </c>
    </row>
    <row r="23" spans="1:6" ht="18" thickBot="1">
      <c r="A23" s="46"/>
      <c r="B23" s="47" t="s">
        <v>99</v>
      </c>
      <c r="C23" s="48">
        <v>20</v>
      </c>
      <c r="D23" s="49" t="s">
        <v>52</v>
      </c>
      <c r="E23" s="19" t="s">
        <v>47</v>
      </c>
      <c r="F23" s="20" t="s">
        <v>101</v>
      </c>
    </row>
    <row r="24" spans="1:6">
      <c r="A24" s="42" t="s">
        <v>291</v>
      </c>
      <c r="B24" s="43"/>
      <c r="C24" s="44"/>
      <c r="D24" s="45"/>
      <c r="E24" s="25"/>
      <c r="F24" s="26"/>
    </row>
    <row r="25" spans="1:6" ht="17">
      <c r="A25" s="53"/>
      <c r="B25" s="50" t="s">
        <v>96</v>
      </c>
      <c r="C25" s="41">
        <v>95</v>
      </c>
      <c r="D25" s="54" t="s">
        <v>52</v>
      </c>
      <c r="E25" s="16" t="s">
        <v>47</v>
      </c>
      <c r="F25" s="17" t="s">
        <v>102</v>
      </c>
    </row>
    <row r="26" spans="1:6" ht="18" thickBot="1">
      <c r="A26" s="46"/>
      <c r="B26" s="47" t="s">
        <v>313</v>
      </c>
      <c r="C26" s="48">
        <v>70</v>
      </c>
      <c r="D26" s="49" t="s">
        <v>103</v>
      </c>
      <c r="E26" s="19" t="s">
        <v>47</v>
      </c>
      <c r="F26" s="20" t="s">
        <v>104</v>
      </c>
    </row>
    <row r="27" spans="1:6">
      <c r="A27" s="42" t="s">
        <v>299</v>
      </c>
      <c r="B27" s="43"/>
      <c r="C27" s="44"/>
      <c r="D27" s="45"/>
      <c r="E27" s="25"/>
      <c r="F27" s="26"/>
    </row>
    <row r="28" spans="1:6" ht="18" thickBot="1">
      <c r="A28" s="46"/>
      <c r="B28" s="47" t="s">
        <v>96</v>
      </c>
      <c r="C28" s="48">
        <v>50</v>
      </c>
      <c r="D28" s="49" t="s">
        <v>52</v>
      </c>
      <c r="E28" s="19" t="s">
        <v>47</v>
      </c>
      <c r="F28" s="20" t="s">
        <v>105</v>
      </c>
    </row>
    <row r="29" spans="1:6">
      <c r="A29" s="42" t="s">
        <v>112</v>
      </c>
      <c r="B29" s="43"/>
      <c r="C29" s="44"/>
      <c r="D29" s="45"/>
      <c r="E29" s="25"/>
      <c r="F29" s="26"/>
    </row>
    <row r="30" spans="1:6" ht="17">
      <c r="A30" s="53"/>
      <c r="B30" s="50" t="s">
        <v>453</v>
      </c>
      <c r="C30" s="41">
        <v>4</v>
      </c>
      <c r="D30" s="54" t="s">
        <v>91</v>
      </c>
      <c r="E30" s="16" t="s">
        <v>47</v>
      </c>
      <c r="F30" s="17" t="s">
        <v>113</v>
      </c>
    </row>
    <row r="31" spans="1:6" ht="17">
      <c r="A31" s="53"/>
      <c r="B31" s="50" t="s">
        <v>331</v>
      </c>
      <c r="C31" s="41">
        <v>10</v>
      </c>
      <c r="D31" s="54" t="s">
        <v>61</v>
      </c>
      <c r="E31" s="16" t="s">
        <v>47</v>
      </c>
      <c r="F31" s="17" t="s">
        <v>318</v>
      </c>
    </row>
    <row r="32" spans="1:6" ht="17">
      <c r="A32" s="53"/>
      <c r="B32" s="33" t="s">
        <v>460</v>
      </c>
      <c r="C32" s="11">
        <v>100</v>
      </c>
      <c r="D32" s="30" t="s">
        <v>61</v>
      </c>
      <c r="E32" s="16" t="s">
        <v>47</v>
      </c>
      <c r="F32" s="17" t="s">
        <v>454</v>
      </c>
    </row>
    <row r="33" spans="1:6" ht="17">
      <c r="A33" s="53"/>
      <c r="B33" s="33" t="s">
        <v>459</v>
      </c>
      <c r="C33" s="11">
        <v>100</v>
      </c>
      <c r="D33" s="30" t="s">
        <v>61</v>
      </c>
      <c r="E33" s="16" t="s">
        <v>47</v>
      </c>
      <c r="F33" s="17" t="s">
        <v>455</v>
      </c>
    </row>
    <row r="34" spans="1:6" ht="34">
      <c r="A34" s="53"/>
      <c r="B34" s="33" t="s">
        <v>458</v>
      </c>
      <c r="C34" s="11">
        <v>100</v>
      </c>
      <c r="D34" s="30" t="s">
        <v>61</v>
      </c>
      <c r="E34" s="16" t="s">
        <v>47</v>
      </c>
      <c r="F34" s="17" t="s">
        <v>456</v>
      </c>
    </row>
    <row r="35" spans="1:6" ht="17">
      <c r="A35" s="53"/>
      <c r="B35" s="33" t="s">
        <v>461</v>
      </c>
      <c r="C35" s="83">
        <v>100</v>
      </c>
      <c r="D35" s="30" t="s">
        <v>52</v>
      </c>
      <c r="E35" s="16" t="s">
        <v>47</v>
      </c>
      <c r="F35" s="17" t="s">
        <v>114</v>
      </c>
    </row>
    <row r="36" spans="1:6" ht="18" thickBot="1">
      <c r="A36" s="46"/>
      <c r="B36" s="36" t="s">
        <v>462</v>
      </c>
      <c r="C36" s="29">
        <v>100</v>
      </c>
      <c r="D36" s="32" t="s">
        <v>52</v>
      </c>
      <c r="E36" s="19" t="s">
        <v>47</v>
      </c>
      <c r="F36" s="20" t="s">
        <v>457</v>
      </c>
    </row>
    <row r="37" spans="1:6">
      <c r="A37" s="42" t="s">
        <v>319</v>
      </c>
      <c r="B37" s="43"/>
      <c r="C37" s="44"/>
      <c r="D37" s="45"/>
      <c r="E37" s="25"/>
      <c r="F37" s="26"/>
    </row>
    <row r="38" spans="1:6" ht="17">
      <c r="A38" s="53"/>
      <c r="B38" s="50" t="s">
        <v>325</v>
      </c>
      <c r="C38" s="41">
        <v>80</v>
      </c>
      <c r="D38" s="54" t="s">
        <v>52</v>
      </c>
      <c r="E38" s="16" t="s">
        <v>47</v>
      </c>
      <c r="F38" s="17" t="s">
        <v>320</v>
      </c>
    </row>
    <row r="39" spans="1:6" ht="17">
      <c r="A39" s="53"/>
      <c r="B39" s="50" t="s">
        <v>324</v>
      </c>
      <c r="C39" s="41">
        <v>14</v>
      </c>
      <c r="D39" s="54" t="s">
        <v>53</v>
      </c>
      <c r="E39" s="16" t="s">
        <v>47</v>
      </c>
      <c r="F39" s="17" t="s">
        <v>321</v>
      </c>
    </row>
    <row r="40" spans="1:6" ht="17">
      <c r="A40" s="53"/>
      <c r="B40" s="50" t="s">
        <v>326</v>
      </c>
      <c r="C40" s="55">
        <v>20</v>
      </c>
      <c r="D40" s="54" t="s">
        <v>103</v>
      </c>
      <c r="E40" s="16" t="s">
        <v>47</v>
      </c>
      <c r="F40" s="17" t="s">
        <v>322</v>
      </c>
    </row>
    <row r="41" spans="1:6" ht="18" thickBot="1">
      <c r="A41" s="46"/>
      <c r="B41" s="47" t="s">
        <v>327</v>
      </c>
      <c r="C41" s="48">
        <v>60</v>
      </c>
      <c r="D41" s="49" t="s">
        <v>103</v>
      </c>
      <c r="E41" s="19" t="s">
        <v>47</v>
      </c>
      <c r="F41" s="20" t="s">
        <v>323</v>
      </c>
    </row>
    <row r="42" spans="1:6">
      <c r="A42" s="42" t="s">
        <v>349</v>
      </c>
      <c r="B42" s="43"/>
      <c r="C42" s="44"/>
      <c r="D42" s="45"/>
      <c r="E42" s="25"/>
      <c r="F42" s="26"/>
    </row>
    <row r="43" spans="1:6" ht="34">
      <c r="A43" s="53"/>
      <c r="B43" s="51" t="s">
        <v>350</v>
      </c>
      <c r="C43" s="56">
        <v>82</v>
      </c>
      <c r="D43" s="57" t="s">
        <v>52</v>
      </c>
      <c r="E43" s="12" t="s">
        <v>47</v>
      </c>
      <c r="F43" s="17" t="s">
        <v>351</v>
      </c>
    </row>
    <row r="44" spans="1:6" ht="34">
      <c r="A44" s="13"/>
      <c r="B44" s="51" t="s">
        <v>352</v>
      </c>
      <c r="C44" s="56">
        <v>64</v>
      </c>
      <c r="D44" s="57" t="s">
        <v>52</v>
      </c>
      <c r="E44" s="12" t="s">
        <v>47</v>
      </c>
      <c r="F44" s="17" t="s">
        <v>353</v>
      </c>
    </row>
    <row r="45" spans="1:6" ht="34">
      <c r="A45" s="53"/>
      <c r="B45" s="51" t="s">
        <v>475</v>
      </c>
      <c r="C45" s="56">
        <v>82</v>
      </c>
      <c r="D45" s="57" t="s">
        <v>52</v>
      </c>
      <c r="E45" s="12" t="s">
        <v>47</v>
      </c>
      <c r="F45" s="17" t="s">
        <v>354</v>
      </c>
    </row>
    <row r="46" spans="1:6" ht="34">
      <c r="A46" s="53"/>
      <c r="B46" s="50" t="s">
        <v>355</v>
      </c>
      <c r="C46" s="58">
        <v>64</v>
      </c>
      <c r="D46" s="54" t="s">
        <v>52</v>
      </c>
      <c r="E46" s="16" t="s">
        <v>47</v>
      </c>
      <c r="F46" s="17" t="s">
        <v>356</v>
      </c>
    </row>
    <row r="47" spans="1:6" ht="18" thickBot="1">
      <c r="A47" s="46"/>
      <c r="B47" s="47" t="s">
        <v>357</v>
      </c>
      <c r="C47" s="52">
        <v>87</v>
      </c>
      <c r="D47" s="49" t="s">
        <v>52</v>
      </c>
      <c r="E47" s="19" t="s">
        <v>47</v>
      </c>
      <c r="F47" s="20" t="s">
        <v>358</v>
      </c>
    </row>
  </sheetData>
  <dataValidations disablePrompts="1"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30" xr:uid="{79437B14-BBCB-41C8-B199-9D1512AD30EC}">
      <formula1>1</formula1>
      <formula2>52</formula2>
    </dataValidation>
    <dataValidation type="whole" allowBlank="1" showInputMessage="1" showErrorMessage="1" sqref="C3:C4 C22:C23 C28 C10:C11 C38:C41 C25:C26 C19:C20 C13 C35:C36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43:C47 C31:C32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33:C34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2020-10-08T17:49:42Z</dcterms:modified>
</cp:coreProperties>
</file>