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E:\COURS\"/>
    </mc:Choice>
  </mc:AlternateContent>
  <bookViews>
    <workbookView xWindow="0" yWindow="0" windowWidth="19200" windowHeight="11595"/>
  </bookViews>
  <sheets>
    <sheet name="Feuille 1" sheetId="1" r:id="rId1"/>
  </sheets>
  <calcPr calcId="162913"/>
</workbook>
</file>

<file path=xl/calcChain.xml><?xml version="1.0" encoding="utf-8"?>
<calcChain xmlns="http://schemas.openxmlformats.org/spreadsheetml/2006/main">
  <c r="C57" i="1" l="1"/>
  <c r="B57" i="1"/>
  <c r="I54" i="1"/>
  <c r="A54" i="1"/>
  <c r="I53" i="1"/>
  <c r="A53" i="1"/>
  <c r="I52" i="1"/>
  <c r="A52" i="1"/>
  <c r="I51" i="1"/>
  <c r="A51" i="1"/>
  <c r="I50" i="1"/>
  <c r="A50" i="1"/>
  <c r="I49" i="1"/>
  <c r="A49" i="1"/>
  <c r="I48" i="1"/>
  <c r="A48" i="1"/>
  <c r="I47" i="1"/>
  <c r="A47" i="1"/>
  <c r="I46" i="1"/>
  <c r="A46" i="1"/>
  <c r="I45" i="1"/>
  <c r="A45" i="1"/>
  <c r="I44" i="1"/>
  <c r="A44" i="1"/>
  <c r="I43" i="1"/>
  <c r="A43" i="1"/>
  <c r="I42" i="1"/>
  <c r="I41" i="1"/>
  <c r="I40" i="1"/>
  <c r="I39" i="1"/>
  <c r="I38" i="1"/>
  <c r="I37" i="1"/>
  <c r="I36" i="1"/>
  <c r="I35" i="1"/>
  <c r="A35" i="1"/>
  <c r="I34" i="1"/>
  <c r="A34" i="1"/>
  <c r="I33" i="1"/>
  <c r="A33" i="1"/>
  <c r="I32" i="1"/>
  <c r="A32" i="1"/>
  <c r="I31" i="1"/>
  <c r="A31" i="1"/>
  <c r="I30" i="1"/>
  <c r="A30" i="1"/>
  <c r="I29" i="1"/>
  <c r="A29" i="1"/>
  <c r="I28" i="1"/>
  <c r="A28" i="1"/>
  <c r="I27" i="1"/>
  <c r="A27" i="1"/>
  <c r="I26" i="1"/>
  <c r="A26" i="1"/>
  <c r="I25" i="1"/>
  <c r="A25" i="1"/>
  <c r="I24" i="1"/>
  <c r="A24" i="1"/>
  <c r="I23" i="1"/>
  <c r="A23" i="1"/>
  <c r="I22" i="1"/>
  <c r="A22" i="1"/>
  <c r="I21" i="1"/>
  <c r="A21" i="1"/>
  <c r="I20" i="1"/>
  <c r="A20" i="1"/>
  <c r="I19" i="1"/>
  <c r="A19" i="1"/>
  <c r="I18" i="1"/>
  <c r="A18" i="1"/>
  <c r="I17" i="1"/>
  <c r="A17" i="1"/>
  <c r="I16" i="1"/>
  <c r="A16" i="1"/>
  <c r="I15" i="1"/>
  <c r="A15" i="1"/>
  <c r="I14" i="1"/>
  <c r="A14" i="1"/>
  <c r="I13" i="1"/>
  <c r="A13" i="1"/>
  <c r="I12" i="1"/>
  <c r="A12" i="1"/>
  <c r="I11" i="1"/>
  <c r="A11" i="1"/>
  <c r="I10" i="1"/>
  <c r="A10" i="1"/>
  <c r="I9" i="1"/>
  <c r="A9" i="1"/>
  <c r="I8" i="1"/>
  <c r="A8" i="1"/>
  <c r="I7" i="1"/>
  <c r="A7" i="1"/>
  <c r="I6" i="1"/>
  <c r="A6" i="1"/>
  <c r="I5" i="1"/>
  <c r="A5" i="1"/>
  <c r="I4" i="1"/>
  <c r="A4" i="1"/>
  <c r="I3" i="1"/>
  <c r="A3" i="1"/>
  <c r="A57" i="1" l="1"/>
  <c r="I57" i="1"/>
  <c r="H58" i="1" s="1"/>
</calcChain>
</file>

<file path=xl/sharedStrings.xml><?xml version="1.0" encoding="utf-8"?>
<sst xmlns="http://schemas.openxmlformats.org/spreadsheetml/2006/main" count="56" uniqueCount="53">
  <si>
    <t>Coefficient</t>
  </si>
  <si>
    <t>CONDITION DE SAUVEGARDE</t>
  </si>
  <si>
    <t>points</t>
  </si>
  <si>
    <t>total ac coeff</t>
  </si>
  <si>
    <t>Nous avons sauvegardé le dossier à l'endroit indiqué</t>
  </si>
  <si>
    <t>Nous avons sauvegardé la version au format PDF</t>
  </si>
  <si>
    <t>Nous avons sauvegardé la version native du fichier</t>
  </si>
  <si>
    <t>CONTENU DU DOSSIER</t>
  </si>
  <si>
    <t>Présentation du projet</t>
  </si>
  <si>
    <t>Classement des catégories pour lesquelles nous concourrons</t>
  </si>
  <si>
    <t>ANNEXE</t>
  </si>
  <si>
    <t>Journal de bord</t>
  </si>
  <si>
    <t>Bonus</t>
  </si>
  <si>
    <t>Planning prévisionel</t>
  </si>
  <si>
    <t>Planning réel</t>
  </si>
  <si>
    <t>Plan du projet</t>
  </si>
  <si>
    <t>TRAVAIL DE GROUPE</t>
  </si>
  <si>
    <t>Présence d'éléments sur votre façon de travailler</t>
  </si>
  <si>
    <t>Répartition des tâches</t>
  </si>
  <si>
    <t>Présence d'éléments sur votre démarche</t>
  </si>
  <si>
    <t>Présence d'éléments sur votre  réflexion</t>
  </si>
  <si>
    <t>Présence d'éléments sur vos objectifs</t>
  </si>
  <si>
    <t>Présence d'éléments sur  le résultat de vos travaux</t>
  </si>
  <si>
    <t>Présence d'éléments sur les raisons de vos choix de réalisation</t>
  </si>
  <si>
    <t>Présence d'une réflexion sur votre travail de groupe</t>
  </si>
  <si>
    <t>Présence d'une réflexion sur les difficultés</t>
  </si>
  <si>
    <t>Difficulté(s)</t>
  </si>
  <si>
    <t xml:space="preserve">Conséquence(s?) </t>
  </si>
  <si>
    <t>Résolution(s?)</t>
  </si>
  <si>
    <t>TRAVAIL INDIVIDUEL</t>
  </si>
  <si>
    <t>Chacun a décrit précisément son travail</t>
  </si>
  <si>
    <t>Chacun a réalisé une partie complète du dossier sur sa partie</t>
  </si>
  <si>
    <t>Autoevaluation</t>
  </si>
  <si>
    <t>But à atteindre</t>
  </si>
  <si>
    <t>inventaire justifié des possibles pour l'atteindre</t>
  </si>
  <si>
    <t>hiérarchie des possibles pour l'atteindre</t>
  </si>
  <si>
    <t>mise en oeuvre / démarche</t>
  </si>
  <si>
    <t>résultat</t>
  </si>
  <si>
    <t>gain réalisé</t>
  </si>
  <si>
    <t>conclusion</t>
  </si>
  <si>
    <t>FORME DU DOSSIER</t>
  </si>
  <si>
    <t>Nous ne gacherions pas de papier s'il était imprimé sans correction</t>
  </si>
  <si>
    <t>Présence d'une table des matières</t>
  </si>
  <si>
    <t>Il y a un titre à chacune de mes illustrations</t>
  </si>
  <si>
    <t>Il y a une page de garde complète</t>
  </si>
  <si>
    <t>Année scolaire</t>
  </si>
  <si>
    <t>Nom du lycée</t>
  </si>
  <si>
    <t>Noms des participants au dossier</t>
  </si>
  <si>
    <t>Photo de présentation du projet</t>
  </si>
  <si>
    <t>Titre du dossier</t>
  </si>
  <si>
    <t>Numéro de page</t>
  </si>
  <si>
    <t>Bibliographie complète ( livre/vidéo/site internet/articles...)</t>
  </si>
  <si>
    <t xml:space="preserve">Note (sur 20):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</si>
</sst>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b/>
      <sz val="22"/>
      <name val="Arial"/>
      <family val="2"/>
    </font>
    <font>
      <b/>
      <sz val="2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3" borderId="0" xfId="0" applyFont="1" applyFill="1" applyAlignment="1"/>
    <xf numFmtId="0" fontId="4" fillId="3" borderId="0" xfId="0" applyFont="1" applyFill="1" applyAlignment="1"/>
    <xf numFmtId="0" fontId="3" fillId="3" borderId="0" xfId="0" applyFont="1" applyFill="1" applyAlignment="1">
      <alignment horizontal="right"/>
    </xf>
    <xf numFmtId="0" fontId="1" fillId="2" borderId="0" xfId="0" applyFont="1" applyFill="1" applyAlignment="1" applyProtection="1">
      <protection locked="0"/>
    </xf>
    <xf numFmtId="0" fontId="0" fillId="3" borderId="0" xfId="0" applyFont="1" applyFill="1" applyAlignment="1" applyProtection="1">
      <protection locked="0"/>
    </xf>
    <xf numFmtId="0" fontId="0" fillId="2" borderId="0" xfId="0" applyFont="1" applyFill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8"/>
  <sheetViews>
    <sheetView tabSelected="1" zoomScale="145" zoomScaleNormal="145" workbookViewId="0">
      <selection activeCell="H51" sqref="H51"/>
    </sheetView>
  </sheetViews>
  <sheetFormatPr baseColWidth="10" defaultColWidth="14.42578125" defaultRowHeight="15.75" customHeight="1" x14ac:dyDescent="0.2"/>
  <cols>
    <col min="1" max="2" width="9.7109375" customWidth="1"/>
    <col min="3" max="3" width="3.140625" customWidth="1"/>
    <col min="9" max="9" width="11.7109375" customWidth="1"/>
  </cols>
  <sheetData>
    <row r="2" spans="1:10" ht="15.75" customHeight="1" x14ac:dyDescent="0.2">
      <c r="A2" s="1"/>
      <c r="B2" s="2" t="s">
        <v>0</v>
      </c>
      <c r="C2" s="1"/>
      <c r="D2" s="2" t="s">
        <v>1</v>
      </c>
      <c r="H2" s="2" t="s">
        <v>2</v>
      </c>
      <c r="I2" s="2" t="s">
        <v>3</v>
      </c>
    </row>
    <row r="3" spans="1:10" ht="15.75" customHeight="1" x14ac:dyDescent="0.2">
      <c r="A3" s="1">
        <f t="shared" ref="A3:A35" si="0">B3*C3</f>
        <v>3</v>
      </c>
      <c r="B3" s="1">
        <v>1</v>
      </c>
      <c r="C3" s="1">
        <v>3</v>
      </c>
      <c r="D3" s="1" t="s">
        <v>4</v>
      </c>
      <c r="H3" s="6">
        <v>3</v>
      </c>
      <c r="I3">
        <f t="shared" ref="I3:I54" si="1">H3*B3</f>
        <v>3</v>
      </c>
    </row>
    <row r="4" spans="1:10" ht="15.75" customHeight="1" x14ac:dyDescent="0.2">
      <c r="A4" s="1">
        <f t="shared" si="0"/>
        <v>3</v>
      </c>
      <c r="B4" s="1">
        <v>1</v>
      </c>
      <c r="C4" s="1">
        <v>3</v>
      </c>
      <c r="D4" s="1" t="s">
        <v>5</v>
      </c>
      <c r="H4" s="6">
        <v>3</v>
      </c>
      <c r="I4">
        <f t="shared" si="1"/>
        <v>3</v>
      </c>
    </row>
    <row r="5" spans="1:10" ht="15.75" customHeight="1" x14ac:dyDescent="0.2">
      <c r="A5" s="1">
        <f t="shared" si="0"/>
        <v>3</v>
      </c>
      <c r="B5" s="1">
        <v>1</v>
      </c>
      <c r="C5" s="1">
        <v>3</v>
      </c>
      <c r="D5" s="1" t="s">
        <v>6</v>
      </c>
      <c r="H5" s="6">
        <v>3</v>
      </c>
      <c r="I5">
        <f t="shared" si="1"/>
        <v>3</v>
      </c>
    </row>
    <row r="6" spans="1:10" ht="15.75" customHeight="1" x14ac:dyDescent="0.2">
      <c r="A6" s="1">
        <f t="shared" si="0"/>
        <v>0</v>
      </c>
      <c r="I6">
        <f t="shared" si="1"/>
        <v>0</v>
      </c>
    </row>
    <row r="7" spans="1:10" ht="15.75" customHeight="1" x14ac:dyDescent="0.2">
      <c r="A7" s="1">
        <f t="shared" si="0"/>
        <v>0</v>
      </c>
      <c r="B7" s="1"/>
      <c r="C7" s="1"/>
      <c r="D7" s="2" t="s">
        <v>7</v>
      </c>
      <c r="I7">
        <f t="shared" si="1"/>
        <v>0</v>
      </c>
    </row>
    <row r="8" spans="1:10" ht="15.75" customHeight="1" x14ac:dyDescent="0.2">
      <c r="A8" s="1">
        <f t="shared" si="0"/>
        <v>3</v>
      </c>
      <c r="B8" s="1">
        <v>1</v>
      </c>
      <c r="C8" s="1">
        <v>3</v>
      </c>
      <c r="D8" s="1" t="s">
        <v>8</v>
      </c>
      <c r="H8" s="6">
        <v>3</v>
      </c>
      <c r="I8">
        <f t="shared" si="1"/>
        <v>3</v>
      </c>
    </row>
    <row r="9" spans="1:10" ht="15.75" customHeight="1" x14ac:dyDescent="0.2">
      <c r="A9" s="1">
        <f t="shared" si="0"/>
        <v>3</v>
      </c>
      <c r="B9" s="1">
        <v>1</v>
      </c>
      <c r="C9" s="1">
        <v>3</v>
      </c>
      <c r="D9" s="1" t="s">
        <v>9</v>
      </c>
      <c r="H9" s="6">
        <v>3</v>
      </c>
      <c r="I9">
        <f t="shared" si="1"/>
        <v>3</v>
      </c>
    </row>
    <row r="10" spans="1:10" ht="15.75" customHeight="1" x14ac:dyDescent="0.2">
      <c r="A10" s="1">
        <f t="shared" si="0"/>
        <v>0</v>
      </c>
      <c r="B10" s="1"/>
      <c r="C10" s="1"/>
      <c r="D10" s="1"/>
      <c r="I10">
        <f t="shared" si="1"/>
        <v>0</v>
      </c>
    </row>
    <row r="11" spans="1:10" ht="15.75" customHeight="1" x14ac:dyDescent="0.2">
      <c r="A11" s="1">
        <f t="shared" si="0"/>
        <v>0</v>
      </c>
      <c r="B11" s="1"/>
      <c r="C11" s="1"/>
      <c r="D11" s="1" t="s">
        <v>10</v>
      </c>
      <c r="I11">
        <f t="shared" si="1"/>
        <v>0</v>
      </c>
    </row>
    <row r="12" spans="1:10" ht="15.75" customHeight="1" x14ac:dyDescent="0.2">
      <c r="A12" s="1">
        <f t="shared" si="0"/>
        <v>0</v>
      </c>
      <c r="B12" s="1"/>
      <c r="C12" s="1"/>
      <c r="D12" s="1"/>
      <c r="E12" s="1" t="s">
        <v>11</v>
      </c>
      <c r="H12" s="7">
        <v>0</v>
      </c>
      <c r="I12">
        <f t="shared" si="1"/>
        <v>0</v>
      </c>
      <c r="J12" s="1" t="s">
        <v>12</v>
      </c>
    </row>
    <row r="13" spans="1:10" ht="15.75" customHeight="1" x14ac:dyDescent="0.2">
      <c r="A13" s="1">
        <f t="shared" si="0"/>
        <v>0</v>
      </c>
      <c r="B13" s="1"/>
      <c r="C13" s="1"/>
      <c r="D13" s="1"/>
      <c r="E13" s="1" t="s">
        <v>13</v>
      </c>
      <c r="H13" s="7">
        <v>0</v>
      </c>
      <c r="I13">
        <f t="shared" si="1"/>
        <v>0</v>
      </c>
      <c r="J13" s="1" t="s">
        <v>12</v>
      </c>
    </row>
    <row r="14" spans="1:10" ht="15.75" customHeight="1" x14ac:dyDescent="0.2">
      <c r="A14" s="1">
        <f t="shared" si="0"/>
        <v>0</v>
      </c>
      <c r="B14" s="1"/>
      <c r="C14" s="1"/>
      <c r="D14" s="1"/>
      <c r="E14" s="1" t="s">
        <v>14</v>
      </c>
      <c r="H14" s="7">
        <v>0</v>
      </c>
      <c r="I14">
        <f t="shared" si="1"/>
        <v>0</v>
      </c>
      <c r="J14" s="1" t="s">
        <v>12</v>
      </c>
    </row>
    <row r="15" spans="1:10" ht="15.75" customHeight="1" x14ac:dyDescent="0.2">
      <c r="A15" s="1">
        <f t="shared" si="0"/>
        <v>0</v>
      </c>
      <c r="B15" s="1"/>
      <c r="C15" s="1"/>
      <c r="D15" s="1"/>
      <c r="E15" s="1" t="s">
        <v>15</v>
      </c>
      <c r="H15" s="7">
        <v>3</v>
      </c>
      <c r="I15">
        <f t="shared" si="1"/>
        <v>0</v>
      </c>
      <c r="J15" s="1" t="s">
        <v>12</v>
      </c>
    </row>
    <row r="16" spans="1:10" ht="15.75" customHeight="1" x14ac:dyDescent="0.2">
      <c r="A16" s="1">
        <f t="shared" si="0"/>
        <v>0</v>
      </c>
      <c r="B16" s="1"/>
      <c r="C16" s="1"/>
      <c r="D16" s="1"/>
      <c r="H16" s="1"/>
      <c r="I16">
        <f t="shared" si="1"/>
        <v>0</v>
      </c>
    </row>
    <row r="17" spans="1:9" ht="15.75" customHeight="1" x14ac:dyDescent="0.2">
      <c r="A17" s="1">
        <f t="shared" si="0"/>
        <v>0</v>
      </c>
      <c r="B17" s="1"/>
      <c r="C17" s="1"/>
      <c r="D17" s="1"/>
      <c r="I17">
        <f t="shared" si="1"/>
        <v>0</v>
      </c>
    </row>
    <row r="18" spans="1:9" ht="15.75" customHeight="1" x14ac:dyDescent="0.2">
      <c r="A18" s="1">
        <f t="shared" si="0"/>
        <v>0</v>
      </c>
      <c r="B18" s="1"/>
      <c r="C18" s="1"/>
      <c r="D18" s="2" t="s">
        <v>16</v>
      </c>
      <c r="I18">
        <f t="shared" si="1"/>
        <v>0</v>
      </c>
    </row>
    <row r="19" spans="1:9" ht="15.75" customHeight="1" x14ac:dyDescent="0.2">
      <c r="A19" s="1">
        <f t="shared" si="0"/>
        <v>3</v>
      </c>
      <c r="B19" s="1">
        <v>1</v>
      </c>
      <c r="C19" s="1">
        <v>3</v>
      </c>
      <c r="D19" s="1" t="s">
        <v>17</v>
      </c>
      <c r="H19" s="8">
        <v>0</v>
      </c>
      <c r="I19">
        <f t="shared" si="1"/>
        <v>0</v>
      </c>
    </row>
    <row r="20" spans="1:9" ht="15.75" customHeight="1" x14ac:dyDescent="0.2">
      <c r="A20" s="1">
        <f t="shared" si="0"/>
        <v>3</v>
      </c>
      <c r="B20" s="1">
        <v>1</v>
      </c>
      <c r="C20" s="1">
        <v>3</v>
      </c>
      <c r="D20" s="1" t="s">
        <v>18</v>
      </c>
      <c r="H20" s="8">
        <v>3</v>
      </c>
      <c r="I20">
        <f t="shared" si="1"/>
        <v>3</v>
      </c>
    </row>
    <row r="21" spans="1:9" ht="15.75" customHeight="1" x14ac:dyDescent="0.2">
      <c r="A21" s="1">
        <f t="shared" si="0"/>
        <v>3</v>
      </c>
      <c r="B21" s="1">
        <v>1</v>
      </c>
      <c r="C21" s="1">
        <v>3</v>
      </c>
      <c r="D21" s="1" t="s">
        <v>19</v>
      </c>
      <c r="H21" s="8">
        <v>1</v>
      </c>
      <c r="I21">
        <f t="shared" si="1"/>
        <v>1</v>
      </c>
    </row>
    <row r="22" spans="1:9" ht="15.75" customHeight="1" x14ac:dyDescent="0.2">
      <c r="A22" s="1">
        <f t="shared" si="0"/>
        <v>3</v>
      </c>
      <c r="B22" s="1">
        <v>1</v>
      </c>
      <c r="C22" s="1">
        <v>3</v>
      </c>
      <c r="D22" s="1" t="s">
        <v>20</v>
      </c>
      <c r="H22" s="8">
        <v>1</v>
      </c>
      <c r="I22">
        <f t="shared" si="1"/>
        <v>1</v>
      </c>
    </row>
    <row r="23" spans="1:9" ht="15.75" customHeight="1" x14ac:dyDescent="0.2">
      <c r="A23" s="1">
        <f t="shared" si="0"/>
        <v>3</v>
      </c>
      <c r="B23" s="1">
        <v>1</v>
      </c>
      <c r="C23" s="1">
        <v>3</v>
      </c>
      <c r="D23" s="1" t="s">
        <v>21</v>
      </c>
      <c r="H23" s="8">
        <v>2</v>
      </c>
      <c r="I23">
        <f t="shared" si="1"/>
        <v>2</v>
      </c>
    </row>
    <row r="24" spans="1:9" ht="15.75" customHeight="1" x14ac:dyDescent="0.2">
      <c r="A24" s="1">
        <f t="shared" si="0"/>
        <v>3</v>
      </c>
      <c r="B24" s="1">
        <v>1</v>
      </c>
      <c r="C24" s="1">
        <v>3</v>
      </c>
      <c r="D24" s="1" t="s">
        <v>22</v>
      </c>
      <c r="H24" s="8">
        <v>2</v>
      </c>
      <c r="I24">
        <f t="shared" si="1"/>
        <v>2</v>
      </c>
    </row>
    <row r="25" spans="1:9" ht="15.75" customHeight="1" x14ac:dyDescent="0.2">
      <c r="A25" s="1">
        <f t="shared" si="0"/>
        <v>3</v>
      </c>
      <c r="B25" s="1">
        <v>1</v>
      </c>
      <c r="C25" s="1">
        <v>3</v>
      </c>
      <c r="D25" s="1" t="s">
        <v>23</v>
      </c>
      <c r="H25" s="8">
        <v>1</v>
      </c>
      <c r="I25">
        <f t="shared" si="1"/>
        <v>1</v>
      </c>
    </row>
    <row r="26" spans="1:9" ht="15.75" customHeight="1" x14ac:dyDescent="0.2">
      <c r="A26" s="1">
        <f t="shared" si="0"/>
        <v>3</v>
      </c>
      <c r="B26" s="1">
        <v>1</v>
      </c>
      <c r="C26" s="1">
        <v>3</v>
      </c>
      <c r="D26" s="1" t="s">
        <v>24</v>
      </c>
      <c r="H26" s="8">
        <v>1</v>
      </c>
      <c r="I26">
        <f t="shared" si="1"/>
        <v>1</v>
      </c>
    </row>
    <row r="27" spans="1:9" ht="15.75" customHeight="1" x14ac:dyDescent="0.2">
      <c r="A27" s="1">
        <f t="shared" si="0"/>
        <v>0</v>
      </c>
      <c r="B27" s="1"/>
      <c r="C27" s="1"/>
      <c r="D27" s="2" t="s">
        <v>25</v>
      </c>
      <c r="I27">
        <f t="shared" si="1"/>
        <v>0</v>
      </c>
    </row>
    <row r="28" spans="1:9" ht="15.75" customHeight="1" x14ac:dyDescent="0.2">
      <c r="A28" s="1">
        <f t="shared" si="0"/>
        <v>3</v>
      </c>
      <c r="B28" s="1">
        <v>1</v>
      </c>
      <c r="C28" s="1">
        <v>3</v>
      </c>
      <c r="E28" s="1" t="s">
        <v>26</v>
      </c>
      <c r="H28" s="8">
        <v>2</v>
      </c>
      <c r="I28">
        <f t="shared" si="1"/>
        <v>2</v>
      </c>
    </row>
    <row r="29" spans="1:9" ht="15.75" customHeight="1" x14ac:dyDescent="0.2">
      <c r="A29" s="1">
        <f t="shared" si="0"/>
        <v>1.5</v>
      </c>
      <c r="B29" s="1">
        <v>0.5</v>
      </c>
      <c r="C29" s="1">
        <v>3</v>
      </c>
      <c r="E29" s="1" t="s">
        <v>27</v>
      </c>
      <c r="H29" s="8">
        <v>1</v>
      </c>
      <c r="I29">
        <f t="shared" si="1"/>
        <v>0.5</v>
      </c>
    </row>
    <row r="30" spans="1:9" ht="15.75" customHeight="1" x14ac:dyDescent="0.2">
      <c r="A30" s="1">
        <f t="shared" si="0"/>
        <v>1.5</v>
      </c>
      <c r="B30" s="1">
        <v>0.5</v>
      </c>
      <c r="C30" s="1">
        <v>3</v>
      </c>
      <c r="D30" s="1"/>
      <c r="E30" s="1" t="s">
        <v>28</v>
      </c>
      <c r="H30" s="8">
        <v>3</v>
      </c>
      <c r="I30">
        <f t="shared" si="1"/>
        <v>1.5</v>
      </c>
    </row>
    <row r="31" spans="1:9" ht="15.75" customHeight="1" x14ac:dyDescent="0.2">
      <c r="A31" s="1">
        <f t="shared" si="0"/>
        <v>0</v>
      </c>
      <c r="B31" s="1"/>
      <c r="C31" s="1"/>
      <c r="E31" s="1"/>
      <c r="I31">
        <f t="shared" si="1"/>
        <v>0</v>
      </c>
    </row>
    <row r="32" spans="1:9" ht="15.75" customHeight="1" x14ac:dyDescent="0.2">
      <c r="A32" s="1">
        <f t="shared" si="0"/>
        <v>0</v>
      </c>
      <c r="B32" s="1"/>
      <c r="C32" s="1"/>
      <c r="D32" s="2" t="s">
        <v>29</v>
      </c>
      <c r="I32">
        <f t="shared" si="1"/>
        <v>0</v>
      </c>
    </row>
    <row r="33" spans="1:10" ht="15.75" customHeight="1" x14ac:dyDescent="0.2">
      <c r="A33" s="1">
        <f t="shared" si="0"/>
        <v>9</v>
      </c>
      <c r="B33" s="1">
        <v>3</v>
      </c>
      <c r="C33" s="1">
        <v>3</v>
      </c>
      <c r="D33" s="1" t="s">
        <v>30</v>
      </c>
      <c r="H33" s="8">
        <v>2</v>
      </c>
      <c r="I33">
        <f t="shared" si="1"/>
        <v>6</v>
      </c>
    </row>
    <row r="34" spans="1:10" ht="15.75" customHeight="1" x14ac:dyDescent="0.2">
      <c r="A34" s="1">
        <f t="shared" si="0"/>
        <v>0</v>
      </c>
      <c r="B34" s="1"/>
      <c r="C34" s="1"/>
      <c r="D34" s="1" t="s">
        <v>31</v>
      </c>
      <c r="I34">
        <f t="shared" si="1"/>
        <v>0</v>
      </c>
      <c r="J34" s="1" t="s">
        <v>32</v>
      </c>
    </row>
    <row r="35" spans="1:10" ht="15.75" customHeight="1" x14ac:dyDescent="0.2">
      <c r="A35" s="1">
        <f t="shared" si="0"/>
        <v>0</v>
      </c>
      <c r="E35" s="1" t="s">
        <v>33</v>
      </c>
      <c r="I35">
        <f t="shared" si="1"/>
        <v>0</v>
      </c>
    </row>
    <row r="36" spans="1:10" ht="12.75" x14ac:dyDescent="0.2">
      <c r="A36" s="1"/>
      <c r="E36" s="1" t="s">
        <v>34</v>
      </c>
      <c r="I36">
        <f t="shared" si="1"/>
        <v>0</v>
      </c>
    </row>
    <row r="37" spans="1:10" ht="12.75" x14ac:dyDescent="0.2">
      <c r="A37" s="1"/>
      <c r="E37" s="1" t="s">
        <v>35</v>
      </c>
      <c r="I37">
        <f t="shared" si="1"/>
        <v>0</v>
      </c>
    </row>
    <row r="38" spans="1:10" ht="12.75" x14ac:dyDescent="0.2">
      <c r="A38" s="1"/>
      <c r="E38" s="1" t="s">
        <v>36</v>
      </c>
      <c r="I38">
        <f t="shared" si="1"/>
        <v>0</v>
      </c>
    </row>
    <row r="39" spans="1:10" ht="12.75" x14ac:dyDescent="0.2">
      <c r="A39" s="1"/>
      <c r="E39" s="1" t="s">
        <v>37</v>
      </c>
      <c r="I39">
        <f t="shared" si="1"/>
        <v>0</v>
      </c>
    </row>
    <row r="40" spans="1:10" ht="12.75" x14ac:dyDescent="0.2">
      <c r="A40" s="1"/>
      <c r="E40" s="1" t="s">
        <v>38</v>
      </c>
      <c r="I40">
        <f t="shared" si="1"/>
        <v>0</v>
      </c>
    </row>
    <row r="41" spans="1:10" ht="12.75" x14ac:dyDescent="0.2">
      <c r="A41" s="1"/>
      <c r="E41" s="1" t="s">
        <v>39</v>
      </c>
      <c r="I41">
        <f t="shared" si="1"/>
        <v>0</v>
      </c>
    </row>
    <row r="42" spans="1:10" ht="12.75" x14ac:dyDescent="0.2">
      <c r="A42" s="1"/>
      <c r="I42">
        <f t="shared" si="1"/>
        <v>0</v>
      </c>
    </row>
    <row r="43" spans="1:10" ht="12.75" x14ac:dyDescent="0.2">
      <c r="A43" s="1">
        <f t="shared" ref="A43:A54" si="2">B43*C43</f>
        <v>0</v>
      </c>
      <c r="B43" s="1"/>
      <c r="C43" s="1"/>
      <c r="D43" s="2" t="s">
        <v>40</v>
      </c>
      <c r="I43">
        <f t="shared" si="1"/>
        <v>0</v>
      </c>
    </row>
    <row r="44" spans="1:10" ht="12.75" x14ac:dyDescent="0.2">
      <c r="A44" s="1">
        <f t="shared" si="2"/>
        <v>3</v>
      </c>
      <c r="B44" s="1">
        <v>1</v>
      </c>
      <c r="C44" s="1">
        <v>3</v>
      </c>
      <c r="D44" s="1" t="s">
        <v>41</v>
      </c>
      <c r="H44" s="8">
        <v>3</v>
      </c>
      <c r="I44">
        <f t="shared" si="1"/>
        <v>3</v>
      </c>
    </row>
    <row r="45" spans="1:10" ht="12.75" x14ac:dyDescent="0.2">
      <c r="A45" s="1">
        <f t="shared" si="2"/>
        <v>3</v>
      </c>
      <c r="B45" s="1">
        <v>1</v>
      </c>
      <c r="C45" s="1">
        <v>3</v>
      </c>
      <c r="D45" s="1" t="s">
        <v>42</v>
      </c>
      <c r="H45" s="8">
        <v>3</v>
      </c>
      <c r="I45">
        <f t="shared" si="1"/>
        <v>3</v>
      </c>
    </row>
    <row r="46" spans="1:10" ht="12.75" x14ac:dyDescent="0.2">
      <c r="A46" s="1">
        <f t="shared" si="2"/>
        <v>3</v>
      </c>
      <c r="B46" s="1">
        <v>1</v>
      </c>
      <c r="C46" s="1">
        <v>3</v>
      </c>
      <c r="D46" s="1" t="s">
        <v>43</v>
      </c>
      <c r="H46" s="8">
        <v>3</v>
      </c>
      <c r="I46">
        <f t="shared" si="1"/>
        <v>3</v>
      </c>
    </row>
    <row r="47" spans="1:10" ht="12.75" x14ac:dyDescent="0.2">
      <c r="A47" s="1">
        <f t="shared" si="2"/>
        <v>0</v>
      </c>
      <c r="B47" s="1"/>
      <c r="C47" s="1"/>
      <c r="D47" s="1" t="s">
        <v>44</v>
      </c>
      <c r="I47">
        <f t="shared" si="1"/>
        <v>0</v>
      </c>
    </row>
    <row r="48" spans="1:10" ht="12.75" x14ac:dyDescent="0.2">
      <c r="A48" s="1">
        <f t="shared" si="2"/>
        <v>0.60000000000000009</v>
      </c>
      <c r="B48" s="1">
        <v>0.2</v>
      </c>
      <c r="C48" s="1">
        <v>3</v>
      </c>
      <c r="E48" s="1" t="s">
        <v>45</v>
      </c>
      <c r="H48" s="8">
        <v>3</v>
      </c>
      <c r="I48">
        <f t="shared" si="1"/>
        <v>0.60000000000000009</v>
      </c>
    </row>
    <row r="49" spans="1:9" ht="12.75" x14ac:dyDescent="0.2">
      <c r="A49" s="1">
        <f t="shared" si="2"/>
        <v>0.60000000000000009</v>
      </c>
      <c r="B49" s="1">
        <v>0.2</v>
      </c>
      <c r="C49" s="1">
        <v>3</v>
      </c>
      <c r="E49" s="1" t="s">
        <v>46</v>
      </c>
      <c r="H49" s="8">
        <v>3</v>
      </c>
      <c r="I49">
        <f t="shared" si="1"/>
        <v>0.60000000000000009</v>
      </c>
    </row>
    <row r="50" spans="1:9" ht="12.75" x14ac:dyDescent="0.2">
      <c r="A50" s="1">
        <f t="shared" si="2"/>
        <v>0.60000000000000009</v>
      </c>
      <c r="B50" s="1">
        <v>0.2</v>
      </c>
      <c r="C50" s="1">
        <v>3</v>
      </c>
      <c r="E50" s="1" t="s">
        <v>47</v>
      </c>
      <c r="H50" s="8">
        <v>3</v>
      </c>
      <c r="I50">
        <f t="shared" si="1"/>
        <v>0.60000000000000009</v>
      </c>
    </row>
    <row r="51" spans="1:9" ht="12.75" x14ac:dyDescent="0.2">
      <c r="A51" s="1">
        <f t="shared" si="2"/>
        <v>0.60000000000000009</v>
      </c>
      <c r="B51" s="1">
        <v>0.2</v>
      </c>
      <c r="C51" s="1">
        <v>3</v>
      </c>
      <c r="E51" s="1" t="s">
        <v>48</v>
      </c>
      <c r="H51" s="8">
        <v>0</v>
      </c>
      <c r="I51">
        <f t="shared" si="1"/>
        <v>0</v>
      </c>
    </row>
    <row r="52" spans="1:9" ht="12.75" x14ac:dyDescent="0.2">
      <c r="A52" s="1">
        <f t="shared" si="2"/>
        <v>0.60000000000000009</v>
      </c>
      <c r="B52" s="1">
        <v>0.2</v>
      </c>
      <c r="C52" s="1">
        <v>3</v>
      </c>
      <c r="E52" s="1" t="s">
        <v>49</v>
      </c>
      <c r="H52" s="8">
        <v>3</v>
      </c>
      <c r="I52">
        <f t="shared" si="1"/>
        <v>0.60000000000000009</v>
      </c>
    </row>
    <row r="53" spans="1:9" ht="12.75" x14ac:dyDescent="0.2">
      <c r="A53" s="1">
        <f t="shared" si="2"/>
        <v>3</v>
      </c>
      <c r="B53" s="1">
        <v>1</v>
      </c>
      <c r="C53" s="1">
        <v>3</v>
      </c>
      <c r="D53" s="1" t="s">
        <v>50</v>
      </c>
      <c r="H53" s="8">
        <v>3</v>
      </c>
      <c r="I53">
        <f t="shared" si="1"/>
        <v>3</v>
      </c>
    </row>
    <row r="54" spans="1:9" ht="12.75" x14ac:dyDescent="0.2">
      <c r="A54" s="1">
        <f t="shared" si="2"/>
        <v>3</v>
      </c>
      <c r="B54" s="1">
        <v>1</v>
      </c>
      <c r="C54" s="1">
        <v>3</v>
      </c>
      <c r="D54" s="1" t="s">
        <v>51</v>
      </c>
      <c r="H54" s="8">
        <v>1</v>
      </c>
      <c r="I54">
        <f t="shared" si="1"/>
        <v>1</v>
      </c>
    </row>
    <row r="57" spans="1:9" ht="12.75" x14ac:dyDescent="0.2">
      <c r="A57">
        <f t="shared" ref="A57:C57" si="3">SUM(A3:A54)</f>
        <v>71.999999999999986</v>
      </c>
      <c r="B57">
        <f t="shared" si="3"/>
        <v>23.999999999999996</v>
      </c>
      <c r="C57">
        <f t="shared" si="3"/>
        <v>81</v>
      </c>
      <c r="I57">
        <f>SUM(I3:I54)</f>
        <v>51.400000000000006</v>
      </c>
    </row>
    <row r="58" spans="1:9" ht="27.75" x14ac:dyDescent="0.4">
      <c r="A58" s="3"/>
      <c r="B58" s="3"/>
      <c r="C58" s="3"/>
      <c r="D58" s="3"/>
      <c r="E58" s="3"/>
      <c r="F58" s="3"/>
      <c r="G58" s="5" t="s">
        <v>52</v>
      </c>
      <c r="H58" s="4">
        <f>I57*20/A57</f>
        <v>14.27777777777778</v>
      </c>
    </row>
  </sheetData>
  <sheetProtection algorithmName="SHA-512" hashValue="I95OtvKqbfxASCYCbYcGBWdUYb9JtQ1eh+50HO863IwsK+ssj8YM1w4DcYWZC2r6nI4UGgseIIvp6evH2IIznA==" saltValue="Kf3cxg8z2iW2xT/cl4HBtg==" spinCount="100000" sheet="1" objects="1" scenarios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WECKNER</dc:creator>
  <cp:lastModifiedBy>Keziah-Portable</cp:lastModifiedBy>
  <dcterms:created xsi:type="dcterms:W3CDTF">2017-03-14T09:15:34Z</dcterms:created>
  <dcterms:modified xsi:type="dcterms:W3CDTF">2017-03-17T15:18:22Z</dcterms:modified>
</cp:coreProperties>
</file>