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rojet_thematique\electronique\"/>
    </mc:Choice>
  </mc:AlternateContent>
  <xr:revisionPtr revIDLastSave="0" documentId="13_ncr:1_{9BA37867-3281-442F-918D-E3BEC58204D5}" xr6:coauthVersionLast="47" xr6:coauthVersionMax="47" xr10:uidLastSave="{00000000-0000-0000-0000-000000000000}"/>
  <bookViews>
    <workbookView xWindow="-120" yWindow="-120" windowWidth="29040" windowHeight="15720" xr2:uid="{1D309BBC-47B0-4F9F-9E0F-FA89850786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J1" i="1" l="1"/>
</calcChain>
</file>

<file path=xl/sharedStrings.xml><?xml version="1.0" encoding="utf-8"?>
<sst xmlns="http://schemas.openxmlformats.org/spreadsheetml/2006/main" count="36" uniqueCount="30">
  <si>
    <t>Pièce</t>
  </si>
  <si>
    <t>Référence</t>
  </si>
  <si>
    <t>Site</t>
  </si>
  <si>
    <t>Prix unitaire</t>
  </si>
  <si>
    <t>Prix Lot</t>
  </si>
  <si>
    <t>Total</t>
  </si>
  <si>
    <t>Mosfet</t>
  </si>
  <si>
    <t>CSD18537NKCS</t>
  </si>
  <si>
    <t>Digikey</t>
  </si>
  <si>
    <t>url</t>
  </si>
  <si>
    <t>https://www.digikey.fr/fr/products/detail/texas-instruments/CSD18537NKCS/4279645?s=N4IgTCBcDaIMIGUAiBGAHAVgMwHYByA0oiALoC%2BQA</t>
  </si>
  <si>
    <t>Quantité</t>
  </si>
  <si>
    <t>PJ-002AH-SMT-TR</t>
  </si>
  <si>
    <t>https://www.digikey.fr/fr/products/detail/cui-devices/PJ-002AH-SMT-TR/408452?s=N4IgTCBcDaIAoCkC0AGFYCCAJJBlAsgCpKEBKIAugL5A</t>
  </si>
  <si>
    <t>Régulateur</t>
  </si>
  <si>
    <t>https://www.digikey.fr/fr/products/detail/traco-power/TSR-2-2450/9383726?s=N4IgTCBcDaICoGUBKYC0YAsBWADCAugL5A</t>
  </si>
  <si>
    <t>TSR 2-2450</t>
  </si>
  <si>
    <t>Pin</t>
  </si>
  <si>
    <t>TMM-103-03-T-S</t>
  </si>
  <si>
    <t>https://www.digikey.fr/fr/products/detail/samtec-inc/TMM-103-03-T-S/2345216</t>
  </si>
  <si>
    <t>Resistance</t>
  </si>
  <si>
    <t>RSMF1JT1K00</t>
  </si>
  <si>
    <t>https://www.digikey.fr/fr/products/detail/stackpole-electronics-inc/RSMF1JT1K00/1694466</t>
  </si>
  <si>
    <t>Diode</t>
  </si>
  <si>
    <t>SB5100-T</t>
  </si>
  <si>
    <t>https://www.digikey.fr/fr/products/detail/diodes-incorporated/SB5100-T/278636</t>
  </si>
  <si>
    <t>KLDX-PA-0202-A-LT</t>
  </si>
  <si>
    <t>Connectique male</t>
  </si>
  <si>
    <t>Connectique femelle</t>
  </si>
  <si>
    <t>https://www.digikey.fr/fr/products/detail/kycon-inc/KLDX-PA-0202-A-LT/9990091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</si>
</sst>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\ [$CHF]"/>
    <numFmt numFmtId="170" formatCode="_-* #,##0.00\ [$CHF-100C]_-;\-* #,##0.00\ [$CHF-100C]_-;_-* &quot;-&quot;??\ [$CHF-100C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2">
    <dxf>
      <numFmt numFmtId="169" formatCode="#,##0.00\ [$CHF]"/>
    </dxf>
    <dxf>
      <numFmt numFmtId="169" formatCode="#,##0.00\ [$CHF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09582-21EB-4E2D-A8B5-765D9649ADBE}" name="Tableau1" displayName="Tableau1" ref="A1:G8" totalsRowShown="0">
  <autoFilter ref="A1:G8" xr:uid="{1D009582-21EB-4E2D-A8B5-765D9649ADBE}"/>
  <tableColumns count="7">
    <tableColumn id="1" xr3:uid="{460451A5-F704-404C-858D-AFFD7DDC3FB9}" name="Pièce"/>
    <tableColumn id="2" xr3:uid="{E2C24367-7C17-4A0A-BDA1-BE185253B21E}" name="Référence"/>
    <tableColumn id="3" xr3:uid="{9AF021C0-5FD6-4BA7-B39C-8DD0D0F145C9}" name="Site"/>
    <tableColumn id="6" xr3:uid="{6E3B77F4-386F-4BEF-8E46-D4F6B3024E17}" name="url"/>
    <tableColumn id="7" xr3:uid="{4A5F0837-052E-43AC-8854-09105DC93D1C}" name="Quantité"/>
    <tableColumn id="4" xr3:uid="{A11AFF3B-9A2C-4049-B016-1D7CFB9201DF}" name="Prix unitaire" dataDxfId="0"/>
    <tableColumn id="5" xr3:uid="{85162D8A-ABE3-47E6-92F7-B00ABCC37B75}" name="Prix Lot" dataDxfId="1">
      <calculatedColumnFormula>Tableau1[[#This Row],[Prix unitaire]]*Tableau1[[#This Row],[Quantité]]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B4F1-6CD2-43EF-911F-6D47FB690DBC}">
  <dimension ref="A1:J8"/>
  <sheetViews>
    <sheetView tabSelected="1" workbookViewId="0">
      <selection activeCell="K11" sqref="K11"/>
    </sheetView>
  </sheetViews>
  <sheetFormatPr baseColWidth="10" defaultRowHeight="15" x14ac:dyDescent="0.25"/>
  <cols>
    <col min="2" max="2" width="14.140625" bestFit="1" customWidth="1"/>
    <col min="4" max="4" width="26" customWidth="1"/>
    <col min="5" max="5" width="16.7109375" customWidth="1"/>
    <col min="6" max="6" width="14" style="1" customWidth="1"/>
    <col min="7" max="7" width="11.42578125" style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11</v>
      </c>
      <c r="F1" s="1" t="s">
        <v>3</v>
      </c>
      <c r="G1" s="1" t="s">
        <v>4</v>
      </c>
      <c r="I1" t="s">
        <v>5</v>
      </c>
      <c r="J1" s="2">
        <f>SUM(Tableau1[Prix Lot])</f>
        <v>69.599999999999994</v>
      </c>
    </row>
    <row r="2" spans="1:10" x14ac:dyDescent="0.25">
      <c r="A2" t="s">
        <v>6</v>
      </c>
      <c r="B2" t="s">
        <v>7</v>
      </c>
      <c r="C2" t="s">
        <v>8</v>
      </c>
      <c r="D2" t="s">
        <v>10</v>
      </c>
      <c r="E2">
        <v>10</v>
      </c>
      <c r="F2" s="1">
        <v>1.0960000000000001</v>
      </c>
      <c r="G2" s="1">
        <f>Tableau1[[#This Row],[Prix unitaire]]*Tableau1[[#This Row],[Quantité]]</f>
        <v>10.96</v>
      </c>
    </row>
    <row r="3" spans="1:10" x14ac:dyDescent="0.25">
      <c r="A3" t="s">
        <v>27</v>
      </c>
      <c r="B3" t="s">
        <v>12</v>
      </c>
      <c r="C3" t="s">
        <v>8</v>
      </c>
      <c r="D3" t="s">
        <v>13</v>
      </c>
      <c r="E3">
        <v>10</v>
      </c>
      <c r="F3" s="1">
        <v>1.1539999999999999</v>
      </c>
      <c r="G3" s="1">
        <f>Tableau1[[#This Row],[Prix unitaire]]*Tableau1[[#This Row],[Quantité]]</f>
        <v>11.54</v>
      </c>
    </row>
    <row r="4" spans="1:10" x14ac:dyDescent="0.25">
      <c r="A4" t="s">
        <v>14</v>
      </c>
      <c r="B4" t="s">
        <v>16</v>
      </c>
      <c r="C4" t="s">
        <v>8</v>
      </c>
      <c r="D4" t="s">
        <v>15</v>
      </c>
      <c r="E4">
        <v>1</v>
      </c>
      <c r="F4" s="1">
        <v>10.66</v>
      </c>
      <c r="G4" s="1">
        <f>Tableau1[[#This Row],[Prix unitaire]]*Tableau1[[#This Row],[Quantité]]</f>
        <v>10.66</v>
      </c>
    </row>
    <row r="5" spans="1:10" x14ac:dyDescent="0.25">
      <c r="A5" t="s">
        <v>17</v>
      </c>
      <c r="B5" t="s">
        <v>18</v>
      </c>
      <c r="C5" t="s">
        <v>8</v>
      </c>
      <c r="D5" t="s">
        <v>19</v>
      </c>
      <c r="E5">
        <v>4</v>
      </c>
      <c r="F5" s="1">
        <v>0.41</v>
      </c>
      <c r="G5" s="1">
        <f>Tableau1[[#This Row],[Prix unitaire]]*Tableau1[[#This Row],[Quantité]]</f>
        <v>1.64</v>
      </c>
    </row>
    <row r="6" spans="1:10" x14ac:dyDescent="0.25">
      <c r="A6" t="s">
        <v>20</v>
      </c>
      <c r="B6" t="s">
        <v>21</v>
      </c>
      <c r="C6" t="s">
        <v>8</v>
      </c>
      <c r="D6" t="s">
        <v>22</v>
      </c>
      <c r="E6">
        <v>10</v>
      </c>
      <c r="F6" s="1">
        <v>0.17100000000000001</v>
      </c>
      <c r="G6" s="1">
        <f>Tableau1[[#This Row],[Prix unitaire]]*Tableau1[[#This Row],[Quantité]]</f>
        <v>1.7100000000000002</v>
      </c>
    </row>
    <row r="7" spans="1:10" x14ac:dyDescent="0.25">
      <c r="A7" t="s">
        <v>23</v>
      </c>
      <c r="B7" t="s">
        <v>24</v>
      </c>
      <c r="C7" t="s">
        <v>8</v>
      </c>
      <c r="D7" t="s">
        <v>25</v>
      </c>
      <c r="E7">
        <v>10</v>
      </c>
      <c r="F7" s="1">
        <v>0.53900000000000003</v>
      </c>
      <c r="G7" s="1">
        <f>Tableau1[[#This Row],[Prix unitaire]]*Tableau1[[#This Row],[Quantité]]</f>
        <v>5.3900000000000006</v>
      </c>
    </row>
    <row r="8" spans="1:10" x14ac:dyDescent="0.25">
      <c r="A8" t="s">
        <v>28</v>
      </c>
      <c r="B8" t="s">
        <v>26</v>
      </c>
      <c r="C8" t="s">
        <v>8</v>
      </c>
      <c r="D8" t="s">
        <v>29</v>
      </c>
      <c r="E8">
        <v>10</v>
      </c>
      <c r="F8" s="1">
        <v>2.77</v>
      </c>
      <c r="G8" s="1">
        <f>Tableau1[[#This Row],[Prix unitaire]]*Tableau1[[#This Row],[Quantité]]</f>
        <v>27.7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dcterms:created xsi:type="dcterms:W3CDTF">2023-05-05T07:08:03Z</dcterms:created>
  <dcterms:modified xsi:type="dcterms:W3CDTF">2023-05-05T09:30:06Z</dcterms:modified>
</cp:coreProperties>
</file>