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/>
  <mc:AlternateContent xmlns:mc="http://schemas.openxmlformats.org/markup-compatibility/2006">
    <mc:Choice Requires="x15">
      <x15ac:absPath xmlns:x15ac="http://schemas.microsoft.com/office/spreadsheetml/2010/11/ac" url="C:\Users\feivazi1\eclipse-workspace\CMSC203-Gitlab\src\assignments\property\studetns\"/>
    </mc:Choice>
  </mc:AlternateContent>
  <xr:revisionPtr revIDLastSave="0" documentId="13_ncr:1_{8A850C9A-2CB7-49B3-A9C1-3AF2EBA36C54}" xr6:coauthVersionLast="36" xr6:coauthVersionMax="45" xr10:uidLastSave="{00000000-0000-0000-0000-000000000000}"/>
  <bookViews>
    <workbookView xWindow="1150" yWindow="1150" windowWidth="16560" windowHeight="10970" xr2:uid="{00000000-000D-0000-FFFF-FFFF00000000}"/>
  </bookViews>
  <sheets>
    <sheet name="Asgnmt6-F2016" sheetId="1" r:id="rId1"/>
  </sheets>
  <calcPr calcId="191029"/>
</workbook>
</file>

<file path=xl/calcChain.xml><?xml version="1.0" encoding="utf-8"?>
<calcChain xmlns="http://schemas.openxmlformats.org/spreadsheetml/2006/main">
  <c r="C21" i="1" l="1"/>
  <c r="C15" i="1"/>
  <c r="C9" i="1"/>
  <c r="C27" i="1" s="1"/>
  <c r="C29" i="1" s="1"/>
  <c r="B29" i="1"/>
  <c r="B21" i="1"/>
  <c r="B15" i="1"/>
  <c r="B9" i="1"/>
  <c r="B27" i="1" l="1"/>
  <c r="C43" i="1" l="1"/>
  <c r="B44" i="1"/>
  <c r="C3" i="1"/>
</calcChain>
</file>

<file path=xl/sharedStrings.xml><?xml version="1.0" encoding="utf-8"?>
<sst xmlns="http://schemas.openxmlformats.org/spreadsheetml/2006/main" count="40" uniqueCount="38">
  <si>
    <t>Possible Sub-total</t>
  </si>
  <si>
    <t xml:space="preserve">Possible total grade: </t>
  </si>
  <si>
    <t xml:space="preserve">Name </t>
  </si>
  <si>
    <t>Points Earned:</t>
  </si>
  <si>
    <t>Passes private instructor tests</t>
  </si>
  <si>
    <t>TESTING</t>
  </si>
  <si>
    <t>CMSC203 Grading Rubric - Template</t>
  </si>
  <si>
    <t>Project must compile. If it doesn't compile</t>
  </si>
  <si>
    <t xml:space="preserve">Project must run. If it's run time error </t>
  </si>
  <si>
    <t>Possible total Grade: 100</t>
  </si>
  <si>
    <t>General Requirements (Subtracts from TESTING total)</t>
  </si>
  <si>
    <t>Class description comments at the top of the program are missing</t>
  </si>
  <si>
    <t>Incorrect use of indentation, naming convention</t>
  </si>
  <si>
    <t>Doesn't print application header</t>
  </si>
  <si>
    <t>Doesn't print the Programmer's name at the end</t>
  </si>
  <si>
    <t>Required output screenshots are missing</t>
  </si>
  <si>
    <t xml:space="preserve">Lessons Learned are missing </t>
  </si>
  <si>
    <t>GitHub screenshot is missing</t>
  </si>
  <si>
    <t>JavaFiles zip file is missing</t>
  </si>
  <si>
    <t>JavaFiles zip file is wrong format</t>
  </si>
  <si>
    <t>Plot:</t>
  </si>
  <si>
    <t>▪ PlotTestStudent.java has a test case for each public method; total of 7 test methods</t>
  </si>
  <si>
    <t>▪ Has impletemented methods according to the Javadoc</t>
  </si>
  <si>
    <t>▪ Provided PlotTestStudent.java</t>
  </si>
  <si>
    <t>Property:</t>
  </si>
  <si>
    <t>▪ Passes Instructor's Plot Test</t>
  </si>
  <si>
    <t>▪ Provided PropertyTestStudent.java</t>
  </si>
  <si>
    <t>▪ PropertyTestStudent.java has a test case for each public method; total of 6 test methods</t>
  </si>
  <si>
    <t>▪ Passes Instructor's Property Test</t>
  </si>
  <si>
    <t>ManagementCompany:</t>
  </si>
  <si>
    <t>▪ Provided ManagementCompanyTestStudent.java</t>
  </si>
  <si>
    <t>▪ Passes Instructor's ManagementCompany Test</t>
  </si>
  <si>
    <t>▪ ManagementCompanyTestStudent.java has a test case for each public method; total of 15 test methods</t>
  </si>
  <si>
    <t>▪ Passes PropertyTestStudent</t>
  </si>
  <si>
    <t>▪ Passes ManagementCompanyTestStudent</t>
  </si>
  <si>
    <t>▪ Passes PlotTestStudent</t>
  </si>
  <si>
    <t>Final UML is missing</t>
  </si>
  <si>
    <t>Javadoc folder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</si>
</sst>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</font>
    <font>
      <b/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applyAlignment="1">
      <alignment wrapText="1"/>
    </xf>
    <xf numFmtId="0" fontId="0" fillId="0" borderId="0" xfId="0"/>
    <xf numFmtId="0" fontId="16" fillId="0" borderId="0" xfId="0" applyFont="1"/>
    <xf numFmtId="0" fontId="0" fillId="0" borderId="0" xfId="0" applyFont="1"/>
    <xf numFmtId="0" fontId="20" fillId="0" borderId="0" xfId="0" applyFont="1"/>
    <xf numFmtId="0" fontId="18" fillId="0" borderId="0" xfId="0" applyFont="1" applyAlignment="1">
      <alignment horizontal="left" indent="1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10" xfId="0" applyFont="1" applyBorder="1"/>
    <xf numFmtId="0" fontId="23" fillId="0" borderId="10" xfId="0" applyFont="1" applyBorder="1"/>
    <xf numFmtId="0" fontId="24" fillId="0" borderId="10" xfId="0" applyFont="1" applyBorder="1" applyAlignment="1">
      <alignment horizontal="right"/>
    </xf>
    <xf numFmtId="0" fontId="24" fillId="0" borderId="10" xfId="0" applyFont="1" applyBorder="1"/>
    <xf numFmtId="0" fontId="24" fillId="0" borderId="10" xfId="0" applyFont="1" applyBorder="1" applyAlignment="1">
      <alignment horizontal="left" wrapText="1"/>
    </xf>
    <xf numFmtId="0" fontId="16" fillId="0" borderId="11" xfId="0" applyFont="1" applyBorder="1"/>
    <xf numFmtId="0" fontId="0" fillId="0" borderId="10" xfId="0" applyBorder="1"/>
    <xf numFmtId="0" fontId="0" fillId="0" borderId="11" xfId="0" applyBorder="1"/>
    <xf numFmtId="0" fontId="21" fillId="0" borderId="10" xfId="0" applyFont="1" applyBorder="1" applyAlignment="1">
      <alignment horizontal="right" vertical="center"/>
    </xf>
    <xf numFmtId="0" fontId="22" fillId="0" borderId="10" xfId="0" applyFont="1" applyBorder="1" applyAlignment="1">
      <alignment horizontal="right" vertical="center"/>
    </xf>
    <xf numFmtId="0" fontId="22" fillId="0" borderId="12" xfId="0" applyFont="1" applyBorder="1" applyAlignment="1">
      <alignment vertical="center"/>
    </xf>
    <xf numFmtId="0" fontId="24" fillId="0" borderId="11" xfId="0" applyFont="1" applyBorder="1"/>
    <xf numFmtId="0" fontId="25" fillId="0" borderId="12" xfId="0" applyFont="1" applyBorder="1" applyAlignment="1">
      <alignment horizontal="right" vertical="center"/>
    </xf>
    <xf numFmtId="0" fontId="25" fillId="0" borderId="12" xfId="0" applyFont="1" applyBorder="1" applyAlignment="1">
      <alignment vertical="center"/>
    </xf>
    <xf numFmtId="0" fontId="26" fillId="0" borderId="12" xfId="0" applyFont="1" applyBorder="1" applyAlignment="1">
      <alignment horizontal="left" vertical="center" indent="1"/>
    </xf>
    <xf numFmtId="0" fontId="28" fillId="0" borderId="12" xfId="0" applyFont="1" applyBorder="1" applyAlignment="1">
      <alignment horizontal="left" vertical="center" indent="1"/>
    </xf>
    <xf numFmtId="0" fontId="0" fillId="0" borderId="0" xfId="0" applyFill="1" applyAlignment="1">
      <alignment horizontal="left" indent="1"/>
    </xf>
    <xf numFmtId="0" fontId="16" fillId="0" borderId="0" xfId="0" applyFont="1" applyFill="1" applyAlignment="1">
      <alignment horizontal="left" indent="1"/>
    </xf>
    <xf numFmtId="0" fontId="26" fillId="0" borderId="12" xfId="0" applyFont="1" applyFill="1" applyBorder="1" applyAlignment="1">
      <alignment horizontal="left" vertical="center" indent="2"/>
    </xf>
    <xf numFmtId="0" fontId="20" fillId="0" borderId="0" xfId="0" applyFont="1" applyFill="1" applyAlignment="1">
      <alignment horizontal="left" indent="1"/>
    </xf>
    <xf numFmtId="0" fontId="21" fillId="0" borderId="1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7" fillId="33" borderId="12" xfId="0" applyFont="1" applyFill="1" applyBorder="1" applyAlignment="1">
      <alignment horizontal="left" vertical="center" indent="2"/>
    </xf>
    <xf numFmtId="0" fontId="21" fillId="0" borderId="12" xfId="0" applyFont="1" applyFill="1" applyBorder="1" applyAlignment="1">
      <alignment horizontal="left" vertical="center" indent="2"/>
    </xf>
    <xf numFmtId="0" fontId="29" fillId="0" borderId="0" xfId="0" applyFont="1" applyFill="1" applyAlignment="1">
      <alignment horizontal="left" indent="2"/>
    </xf>
    <xf numFmtId="0" fontId="0" fillId="0" borderId="0" xfId="0" applyFill="1"/>
    <xf numFmtId="0" fontId="30" fillId="0" borderId="10" xfId="0" applyFont="1" applyFill="1" applyBorder="1" applyAlignment="1">
      <alignment vertical="center"/>
    </xf>
    <xf numFmtId="0" fontId="22" fillId="33" borderId="10" xfId="0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18" workbookViewId="0">
      <selection activeCell="C48" sqref="C48"/>
    </sheetView>
  </sheetViews>
  <sheetFormatPr defaultRowHeight="14.5" x14ac:dyDescent="0.35"/>
  <cols>
    <col min="1" max="1" width="92.36328125" bestFit="1" customWidth="1"/>
    <col min="4" max="4" width="9.453125" customWidth="1"/>
    <col min="5" max="5" width="5.6328125" customWidth="1"/>
    <col min="6" max="6" width="8.08984375" customWidth="1"/>
    <col min="7" max="7" width="6.54296875" customWidth="1"/>
  </cols>
  <sheetData>
    <row r="1" spans="1:7" ht="58" x14ac:dyDescent="0.35">
      <c r="A1" s="12" t="s">
        <v>6</v>
      </c>
      <c r="B1" s="13" t="s">
        <v>9</v>
      </c>
      <c r="C1" s="20"/>
      <c r="F1" s="3"/>
      <c r="G1" s="1"/>
    </row>
    <row r="2" spans="1:7" x14ac:dyDescent="0.35">
      <c r="A2" s="19"/>
      <c r="B2" s="20"/>
      <c r="C2" s="20"/>
    </row>
    <row r="3" spans="1:7" ht="15.5" x14ac:dyDescent="0.35">
      <c r="A3" s="25" t="s">
        <v>2</v>
      </c>
      <c r="B3" s="20"/>
      <c r="C3" s="13">
        <f>SUM(C29,C43)</f>
        <v>0</v>
      </c>
    </row>
    <row r="4" spans="1:7" x14ac:dyDescent="0.35">
      <c r="A4" s="21"/>
      <c r="B4" s="20"/>
      <c r="C4" s="20"/>
    </row>
    <row r="5" spans="1:7" ht="15.5" x14ac:dyDescent="0.35">
      <c r="A5" s="25" t="s">
        <v>5</v>
      </c>
      <c r="B5" s="20"/>
      <c r="C5" s="20"/>
    </row>
    <row r="6" spans="1:7" s="7" customFormat="1" x14ac:dyDescent="0.35">
      <c r="A6" s="28" t="s">
        <v>7</v>
      </c>
      <c r="B6" s="23">
        <v>0</v>
      </c>
      <c r="C6" s="23">
        <v>0</v>
      </c>
    </row>
    <row r="7" spans="1:7" s="7" customFormat="1" ht="15.5" customHeight="1" x14ac:dyDescent="0.35">
      <c r="A7" s="28" t="s">
        <v>8</v>
      </c>
      <c r="B7" s="23">
        <v>25</v>
      </c>
      <c r="C7" s="23"/>
    </row>
    <row r="8" spans="1:7" x14ac:dyDescent="0.35">
      <c r="A8" s="29" t="s">
        <v>4</v>
      </c>
      <c r="B8" s="22"/>
      <c r="C8" s="22"/>
    </row>
    <row r="9" spans="1:7" s="30" customFormat="1" x14ac:dyDescent="0.35">
      <c r="A9" s="36" t="s">
        <v>20</v>
      </c>
      <c r="B9" s="41">
        <f>SUM(B10:B14)</f>
        <v>19</v>
      </c>
      <c r="C9" s="41">
        <f>SUM(C10:C14)</f>
        <v>0</v>
      </c>
      <c r="D9" s="31"/>
      <c r="E9" s="31"/>
      <c r="G9" s="31"/>
    </row>
    <row r="10" spans="1:7" s="30" customFormat="1" x14ac:dyDescent="0.35">
      <c r="A10" s="37" t="s">
        <v>22</v>
      </c>
      <c r="B10" s="34">
        <v>3</v>
      </c>
      <c r="C10" s="34"/>
    </row>
    <row r="11" spans="1:7" s="30" customFormat="1" x14ac:dyDescent="0.35">
      <c r="A11" s="38" t="s">
        <v>23</v>
      </c>
      <c r="B11" s="34">
        <v>3</v>
      </c>
      <c r="C11" s="34"/>
    </row>
    <row r="12" spans="1:7" s="30" customFormat="1" x14ac:dyDescent="0.35">
      <c r="A12" s="38" t="s">
        <v>21</v>
      </c>
      <c r="B12" s="34">
        <v>7</v>
      </c>
      <c r="C12" s="34"/>
    </row>
    <row r="13" spans="1:7" s="30" customFormat="1" x14ac:dyDescent="0.35">
      <c r="A13" s="38" t="s">
        <v>35</v>
      </c>
      <c r="B13" s="34">
        <v>3</v>
      </c>
      <c r="C13" s="34"/>
    </row>
    <row r="14" spans="1:7" s="30" customFormat="1" x14ac:dyDescent="0.35">
      <c r="A14" s="38" t="s">
        <v>25</v>
      </c>
      <c r="B14" s="34">
        <v>3</v>
      </c>
      <c r="C14" s="34"/>
    </row>
    <row r="15" spans="1:7" s="30" customFormat="1" x14ac:dyDescent="0.35">
      <c r="A15" s="36" t="s">
        <v>24</v>
      </c>
      <c r="B15" s="41">
        <f>SUM(B16:B20)</f>
        <v>18</v>
      </c>
      <c r="C15" s="41">
        <f>SUM(C16:C20)</f>
        <v>0</v>
      </c>
      <c r="D15" s="31"/>
      <c r="E15" s="31"/>
      <c r="G15" s="31"/>
    </row>
    <row r="16" spans="1:7" s="30" customFormat="1" x14ac:dyDescent="0.35">
      <c r="A16" s="37" t="s">
        <v>22</v>
      </c>
      <c r="B16" s="34">
        <v>3</v>
      </c>
      <c r="C16" s="34"/>
    </row>
    <row r="17" spans="1:7" s="30" customFormat="1" x14ac:dyDescent="0.35">
      <c r="A17" s="38" t="s">
        <v>26</v>
      </c>
      <c r="B17" s="34">
        <v>3</v>
      </c>
      <c r="C17" s="34"/>
    </row>
    <row r="18" spans="1:7" s="30" customFormat="1" x14ac:dyDescent="0.35">
      <c r="A18" s="38" t="s">
        <v>27</v>
      </c>
      <c r="B18" s="34">
        <v>6</v>
      </c>
      <c r="C18" s="34"/>
    </row>
    <row r="19" spans="1:7" s="30" customFormat="1" x14ac:dyDescent="0.35">
      <c r="A19" s="38" t="s">
        <v>33</v>
      </c>
      <c r="B19" s="34">
        <v>3</v>
      </c>
      <c r="C19" s="34"/>
    </row>
    <row r="20" spans="1:7" s="30" customFormat="1" x14ac:dyDescent="0.35">
      <c r="A20" s="38" t="s">
        <v>28</v>
      </c>
      <c r="B20" s="34">
        <v>3</v>
      </c>
      <c r="C20" s="34"/>
    </row>
    <row r="21" spans="1:7" s="30" customFormat="1" x14ac:dyDescent="0.35">
      <c r="A21" s="36" t="s">
        <v>29</v>
      </c>
      <c r="B21" s="41">
        <f>SUM(B22:B26)</f>
        <v>38</v>
      </c>
      <c r="C21" s="41">
        <f>SUM(C22:C26)</f>
        <v>0</v>
      </c>
      <c r="D21" s="31"/>
      <c r="E21" s="31"/>
      <c r="G21" s="31"/>
    </row>
    <row r="22" spans="1:7" s="30" customFormat="1" x14ac:dyDescent="0.35">
      <c r="A22" s="37" t="s">
        <v>22</v>
      </c>
      <c r="B22" s="34">
        <v>4</v>
      </c>
      <c r="C22" s="34"/>
    </row>
    <row r="23" spans="1:7" s="30" customFormat="1" x14ac:dyDescent="0.35">
      <c r="A23" s="38" t="s">
        <v>30</v>
      </c>
      <c r="B23" s="34">
        <v>5</v>
      </c>
      <c r="C23" s="34"/>
    </row>
    <row r="24" spans="1:7" s="30" customFormat="1" x14ac:dyDescent="0.35">
      <c r="A24" s="38" t="s">
        <v>32</v>
      </c>
      <c r="B24" s="34">
        <v>15</v>
      </c>
      <c r="C24" s="34"/>
    </row>
    <row r="25" spans="1:7" s="30" customFormat="1" x14ac:dyDescent="0.35">
      <c r="A25" s="38" t="s">
        <v>34</v>
      </c>
      <c r="B25" s="34">
        <v>6</v>
      </c>
      <c r="C25" s="34"/>
    </row>
    <row r="26" spans="1:7" s="30" customFormat="1" x14ac:dyDescent="0.35">
      <c r="A26" s="38" t="s">
        <v>31</v>
      </c>
      <c r="B26" s="34">
        <v>8</v>
      </c>
      <c r="C26" s="34"/>
    </row>
    <row r="27" spans="1:7" s="30" customFormat="1" x14ac:dyDescent="0.35">
      <c r="A27" s="32"/>
      <c r="B27" s="35">
        <f>SUM(B9,B15,B21)</f>
        <v>75</v>
      </c>
      <c r="C27" s="35">
        <f>SUM(C9,C15,C21)</f>
        <v>0</v>
      </c>
      <c r="G27" s="33"/>
    </row>
    <row r="28" spans="1:7" s="7" customFormat="1" x14ac:dyDescent="0.35">
      <c r="A28" s="28"/>
      <c r="B28" s="22"/>
      <c r="C28" s="22"/>
    </row>
    <row r="29" spans="1:7" ht="15.5" x14ac:dyDescent="0.35">
      <c r="A29" s="26" t="s">
        <v>0</v>
      </c>
      <c r="B29" s="40">
        <f>SUM(B7,B27)</f>
        <v>100</v>
      </c>
      <c r="C29" s="40">
        <f>SUM(C7,C27)</f>
        <v>0</v>
      </c>
    </row>
    <row r="30" spans="1:7" x14ac:dyDescent="0.35">
      <c r="A30" s="24"/>
      <c r="B30" s="22"/>
      <c r="C30" s="20"/>
      <c r="G30" s="10"/>
    </row>
    <row r="31" spans="1:7" ht="15.5" x14ac:dyDescent="0.35">
      <c r="A31" s="27" t="s">
        <v>10</v>
      </c>
      <c r="B31" s="22"/>
      <c r="C31" s="20"/>
      <c r="G31" s="10"/>
    </row>
    <row r="32" spans="1:7" s="7" customFormat="1" ht="16.25" customHeight="1" x14ac:dyDescent="0.35">
      <c r="A32" s="28" t="s">
        <v>11</v>
      </c>
      <c r="B32" s="22">
        <v>-2</v>
      </c>
      <c r="C32" s="20"/>
      <c r="G32" s="10"/>
    </row>
    <row r="33" spans="1:7" s="7" customFormat="1" ht="16.25" customHeight="1" x14ac:dyDescent="0.35">
      <c r="A33" s="28" t="s">
        <v>12</v>
      </c>
      <c r="B33" s="22">
        <v>-5</v>
      </c>
      <c r="C33" s="20"/>
      <c r="D33" s="39"/>
      <c r="G33" s="10"/>
    </row>
    <row r="34" spans="1:7" s="7" customFormat="1" ht="16.25" customHeight="1" x14ac:dyDescent="0.35">
      <c r="A34" s="28" t="s">
        <v>13</v>
      </c>
      <c r="B34" s="22">
        <v>-1</v>
      </c>
      <c r="C34" s="20"/>
      <c r="G34" s="10"/>
    </row>
    <row r="35" spans="1:7" s="7" customFormat="1" ht="16.25" customHeight="1" x14ac:dyDescent="0.35">
      <c r="A35" s="28" t="s">
        <v>14</v>
      </c>
      <c r="B35" s="22">
        <v>-1</v>
      </c>
      <c r="C35" s="20"/>
      <c r="G35" s="10"/>
    </row>
    <row r="36" spans="1:7" x14ac:dyDescent="0.35">
      <c r="A36" s="28" t="s">
        <v>15</v>
      </c>
      <c r="B36" s="22">
        <v>-5</v>
      </c>
      <c r="C36" s="20"/>
      <c r="E36" s="7"/>
      <c r="G36" s="10"/>
    </row>
    <row r="37" spans="1:7" x14ac:dyDescent="0.35">
      <c r="A37" s="28" t="s">
        <v>36</v>
      </c>
      <c r="B37" s="22">
        <v>-5</v>
      </c>
      <c r="C37" s="20"/>
      <c r="G37" s="10"/>
    </row>
    <row r="38" spans="1:7" x14ac:dyDescent="0.35">
      <c r="A38" s="28" t="s">
        <v>16</v>
      </c>
      <c r="B38" s="22">
        <v>-2</v>
      </c>
      <c r="C38" s="20"/>
      <c r="G38" s="10"/>
    </row>
    <row r="39" spans="1:7" s="7" customFormat="1" x14ac:dyDescent="0.35">
      <c r="A39" s="28" t="s">
        <v>17</v>
      </c>
      <c r="B39" s="22">
        <v>-5</v>
      </c>
      <c r="C39" s="20"/>
      <c r="G39" s="10"/>
    </row>
    <row r="40" spans="1:7" x14ac:dyDescent="0.35">
      <c r="A40" s="28" t="s">
        <v>18</v>
      </c>
      <c r="B40" s="22">
        <v>-10</v>
      </c>
      <c r="C40" s="20"/>
      <c r="G40" s="10"/>
    </row>
    <row r="41" spans="1:7" s="7" customFormat="1" x14ac:dyDescent="0.35">
      <c r="A41" s="28" t="s">
        <v>19</v>
      </c>
      <c r="B41" s="22">
        <v>-5</v>
      </c>
      <c r="C41" s="20"/>
      <c r="G41" s="10"/>
    </row>
    <row r="42" spans="1:7" x14ac:dyDescent="0.35">
      <c r="A42" s="28" t="s">
        <v>37</v>
      </c>
      <c r="B42" s="22">
        <v>-2</v>
      </c>
      <c r="C42" s="20"/>
      <c r="G42" s="10"/>
    </row>
    <row r="43" spans="1:7" s="7" customFormat="1" ht="15.5" x14ac:dyDescent="0.35">
      <c r="A43" s="14"/>
      <c r="B43" s="12"/>
      <c r="C43" s="15">
        <f>SUM(C32:C42)</f>
        <v>0</v>
      </c>
    </row>
    <row r="44" spans="1:7" s="7" customFormat="1" ht="29.25" customHeight="1" x14ac:dyDescent="0.35">
      <c r="A44" s="16" t="s">
        <v>1</v>
      </c>
      <c r="B44" s="17">
        <f>SUM(B32:B42)</f>
        <v>-43</v>
      </c>
      <c r="C44" s="18" t="s">
        <v>3</v>
      </c>
    </row>
    <row r="45" spans="1:7" ht="15.5" x14ac:dyDescent="0.35">
      <c r="A45" s="5"/>
      <c r="B45" s="5"/>
      <c r="G45" s="10"/>
    </row>
    <row r="46" spans="1:7" ht="15.5" x14ac:dyDescent="0.35">
      <c r="A46" s="5"/>
      <c r="B46" s="5"/>
      <c r="G46" s="10"/>
    </row>
    <row r="47" spans="1:7" ht="15.5" x14ac:dyDescent="0.35">
      <c r="A47" s="5"/>
      <c r="B47" s="5"/>
      <c r="G47" s="10"/>
    </row>
    <row r="48" spans="1:7" ht="15.5" x14ac:dyDescent="0.35">
      <c r="A48" s="8"/>
      <c r="B48" s="5"/>
      <c r="G48" s="10"/>
    </row>
    <row r="49" spans="1:7" ht="15.5" x14ac:dyDescent="0.35">
      <c r="A49" s="5"/>
      <c r="B49" s="5"/>
      <c r="G49" s="10"/>
    </row>
    <row r="50" spans="1:7" s="7" customFormat="1" ht="15.5" x14ac:dyDescent="0.35">
      <c r="A50" s="5"/>
      <c r="B50" s="11"/>
      <c r="G50" s="10"/>
    </row>
    <row r="51" spans="1:7" ht="15.5" x14ac:dyDescent="0.35">
      <c r="A51" s="5"/>
      <c r="B51" s="5"/>
      <c r="G51" s="10"/>
    </row>
    <row r="52" spans="1:7" s="7" customFormat="1" ht="15.5" x14ac:dyDescent="0.35">
      <c r="A52" s="5"/>
      <c r="B52" s="5"/>
      <c r="E52" s="9"/>
      <c r="G52" s="10"/>
    </row>
    <row r="53" spans="1:7" ht="15.5" x14ac:dyDescent="0.35">
      <c r="A53" s="5"/>
      <c r="B53" s="5"/>
      <c r="D53" s="2"/>
      <c r="E53" s="9"/>
      <c r="G53" s="10"/>
    </row>
    <row r="54" spans="1:7" s="7" customFormat="1" x14ac:dyDescent="0.35">
      <c r="D54" s="2"/>
      <c r="E54" s="8"/>
      <c r="G54" s="10"/>
    </row>
    <row r="55" spans="1:7" x14ac:dyDescent="0.35">
      <c r="D55" s="6"/>
      <c r="G55" s="10"/>
    </row>
    <row r="56" spans="1:7" x14ac:dyDescent="0.35">
      <c r="D56" s="4"/>
      <c r="E56" s="1"/>
      <c r="F56" s="4"/>
      <c r="G5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Eivazi, Farnaz</cp:lastModifiedBy>
  <dcterms:created xsi:type="dcterms:W3CDTF">2016-07-26T19:16:15Z</dcterms:created>
  <dcterms:modified xsi:type="dcterms:W3CDTF">2022-07-18T04:07:07Z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