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6930" firstSheet="1" activeTab="4"/>
  </bookViews>
  <sheets>
    <sheet name="Hospital_Data" sheetId="1" r:id="rId1"/>
    <sheet name="Department_Lookup" sheetId="2" r:id="rId2"/>
    <sheet name="Sheet4" sheetId="11" r:id="rId3"/>
    <sheet name="ANALYSIS" sheetId="8" r:id="rId4"/>
    <sheet name="DASHBOARD" sheetId="12" r:id="rId5"/>
    <sheet name="TABLE" sheetId="4" r:id="rId6"/>
  </sheets>
  <definedNames>
    <definedName name="ExternalData_1" localSheetId="5" hidden="1">TABLE!$A$1:$K$758</definedName>
    <definedName name="Slicer_Department2">#N/A</definedName>
    <definedName name="Slicer_Year">#N/A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8" i="1"/>
  <c r="K3" i="1"/>
  <c r="K4" i="1"/>
  <c r="K5" i="1"/>
  <c r="K6" i="1"/>
  <c r="K7"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connections.xml><?xml version="1.0" encoding="utf-8"?>
<connections xmlns="http://schemas.openxmlformats.org/spreadsheetml/2006/main">
  <connection id="1" keepAlive="1" name="Query - Table1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<sst xmlns="http://schemas.openxmlformats.org/spreadsheetml/2006/main" count="14530" uniqueCount="2046">
  <si>
    <t>Patient_ID</t>
  </si>
  <si>
    <t>Full_Name</t>
  </si>
  <si>
    <t>Gender</t>
  </si>
  <si>
    <t>Age</t>
  </si>
  <si>
    <t>Department</t>
  </si>
  <si>
    <t>Diagnosis</t>
  </si>
  <si>
    <t>Drug_Prescribed</t>
  </si>
  <si>
    <t>Visit_Date</t>
  </si>
  <si>
    <t>Doctor</t>
  </si>
  <si>
    <t>P001</t>
  </si>
  <si>
    <t>P003</t>
  </si>
  <si>
    <t>P004</t>
  </si>
  <si>
    <t>P005</t>
  </si>
  <si>
    <t>P007</t>
  </si>
  <si>
    <t>P008</t>
  </si>
  <si>
    <t>P010</t>
  </si>
  <si>
    <t>P015</t>
  </si>
  <si>
    <t>P016</t>
  </si>
  <si>
    <t>P017</t>
  </si>
  <si>
    <t>P018</t>
  </si>
  <si>
    <t>P020</t>
  </si>
  <si>
    <t>P022</t>
  </si>
  <si>
    <t>P023</t>
  </si>
  <si>
    <t>P025</t>
  </si>
  <si>
    <t>P026</t>
  </si>
  <si>
    <t>P027</t>
  </si>
  <si>
    <t>P028</t>
  </si>
  <si>
    <t>P030</t>
  </si>
  <si>
    <t>P032</t>
  </si>
  <si>
    <t>P034</t>
  </si>
  <si>
    <t>P036</t>
  </si>
  <si>
    <t>P037</t>
  </si>
  <si>
    <t>P038</t>
  </si>
  <si>
    <t>P039</t>
  </si>
  <si>
    <t>P040</t>
  </si>
  <si>
    <t>P042</t>
  </si>
  <si>
    <t>P043</t>
  </si>
  <si>
    <t>P044</t>
  </si>
  <si>
    <t>P045</t>
  </si>
  <si>
    <t>P046</t>
  </si>
  <si>
    <t>P047</t>
  </si>
  <si>
    <t>P048</t>
  </si>
  <si>
    <t>P049</t>
  </si>
  <si>
    <t>P050</t>
  </si>
  <si>
    <t>P051</t>
  </si>
  <si>
    <t>P052</t>
  </si>
  <si>
    <t>P053</t>
  </si>
  <si>
    <t>P054</t>
  </si>
  <si>
    <t>P056</t>
  </si>
  <si>
    <t>P058</t>
  </si>
  <si>
    <t>P059</t>
  </si>
  <si>
    <t>P060</t>
  </si>
  <si>
    <t>P061</t>
  </si>
  <si>
    <t>P062</t>
  </si>
  <si>
    <t>P063</t>
  </si>
  <si>
    <t>P064</t>
  </si>
  <si>
    <t>P067</t>
  </si>
  <si>
    <t>P068</t>
  </si>
  <si>
    <t>P069</t>
  </si>
  <si>
    <t>P070</t>
  </si>
  <si>
    <t>P071</t>
  </si>
  <si>
    <t>P072</t>
  </si>
  <si>
    <t>P074</t>
  </si>
  <si>
    <t>P075</t>
  </si>
  <si>
    <t>P076</t>
  </si>
  <si>
    <t>P077</t>
  </si>
  <si>
    <t>P078</t>
  </si>
  <si>
    <t>P080</t>
  </si>
  <si>
    <t>P081</t>
  </si>
  <si>
    <t>P082</t>
  </si>
  <si>
    <t>P083</t>
  </si>
  <si>
    <t>P085</t>
  </si>
  <si>
    <t>P086</t>
  </si>
  <si>
    <t>P087</t>
  </si>
  <si>
    <t>P088</t>
  </si>
  <si>
    <t>P089</t>
  </si>
  <si>
    <t>P090</t>
  </si>
  <si>
    <t>P091</t>
  </si>
  <si>
    <t>P092</t>
  </si>
  <si>
    <t>P093</t>
  </si>
  <si>
    <t>P094</t>
  </si>
  <si>
    <t>P095</t>
  </si>
  <si>
    <t>P096</t>
  </si>
  <si>
    <t>P097</t>
  </si>
  <si>
    <t>P098</t>
  </si>
  <si>
    <t>P099</t>
  </si>
  <si>
    <t>P101</t>
  </si>
  <si>
    <t>P102</t>
  </si>
  <si>
    <t>P103</t>
  </si>
  <si>
    <t>P105</t>
  </si>
  <si>
    <t>P106</t>
  </si>
  <si>
    <t>P107</t>
  </si>
  <si>
    <t>P108</t>
  </si>
  <si>
    <t>P111</t>
  </si>
  <si>
    <t>P112</t>
  </si>
  <si>
    <t>P113</t>
  </si>
  <si>
    <t>P114</t>
  </si>
  <si>
    <t>P116</t>
  </si>
  <si>
    <t>P117</t>
  </si>
  <si>
    <t>P119</t>
  </si>
  <si>
    <t>P120</t>
  </si>
  <si>
    <t>P121</t>
  </si>
  <si>
    <t>P124</t>
  </si>
  <si>
    <t>P125</t>
  </si>
  <si>
    <t>P126</t>
  </si>
  <si>
    <t>P128</t>
  </si>
  <si>
    <t>P129</t>
  </si>
  <si>
    <t>P130</t>
  </si>
  <si>
    <t>P132</t>
  </si>
  <si>
    <t>P134</t>
  </si>
  <si>
    <t>P135</t>
  </si>
  <si>
    <t>P136</t>
  </si>
  <si>
    <t>P137</t>
  </si>
  <si>
    <t>P140</t>
  </si>
  <si>
    <t>P143</t>
  </si>
  <si>
    <t>P144</t>
  </si>
  <si>
    <t>P146</t>
  </si>
  <si>
    <t>P148</t>
  </si>
  <si>
    <t>P149</t>
  </si>
  <si>
    <t>P150</t>
  </si>
  <si>
    <t>P152</t>
  </si>
  <si>
    <t>P154</t>
  </si>
  <si>
    <t>P157</t>
  </si>
  <si>
    <t>P158</t>
  </si>
  <si>
    <t>P159</t>
  </si>
  <si>
    <t>P161</t>
  </si>
  <si>
    <t>P162</t>
  </si>
  <si>
    <t>P163</t>
  </si>
  <si>
    <t>P164</t>
  </si>
  <si>
    <t>P165</t>
  </si>
  <si>
    <t>P166</t>
  </si>
  <si>
    <t>P167</t>
  </si>
  <si>
    <t>P169</t>
  </si>
  <si>
    <t>P170</t>
  </si>
  <si>
    <t>P171</t>
  </si>
  <si>
    <t>P172</t>
  </si>
  <si>
    <t>P174</t>
  </si>
  <si>
    <t>P175</t>
  </si>
  <si>
    <t>P178</t>
  </si>
  <si>
    <t>P179</t>
  </si>
  <si>
    <t>P180</t>
  </si>
  <si>
    <t>P181</t>
  </si>
  <si>
    <t>P182</t>
  </si>
  <si>
    <t>P183</t>
  </si>
  <si>
    <t>P184</t>
  </si>
  <si>
    <t>P185</t>
  </si>
  <si>
    <t>P186</t>
  </si>
  <si>
    <t>P187</t>
  </si>
  <si>
    <t>P188</t>
  </si>
  <si>
    <t>P189</t>
  </si>
  <si>
    <t>P190</t>
  </si>
  <si>
    <t>P191</t>
  </si>
  <si>
    <t>P192</t>
  </si>
  <si>
    <t>P193</t>
  </si>
  <si>
    <t>P194</t>
  </si>
  <si>
    <t>P197</t>
  </si>
  <si>
    <t>P199</t>
  </si>
  <si>
    <t>P200</t>
  </si>
  <si>
    <t>P201</t>
  </si>
  <si>
    <t>P202</t>
  </si>
  <si>
    <t>P203</t>
  </si>
  <si>
    <t>P206</t>
  </si>
  <si>
    <t>P207</t>
  </si>
  <si>
    <t>P210</t>
  </si>
  <si>
    <t>P211</t>
  </si>
  <si>
    <t>P212</t>
  </si>
  <si>
    <t>P213</t>
  </si>
  <si>
    <t>P214</t>
  </si>
  <si>
    <t>P215</t>
  </si>
  <si>
    <t>P216</t>
  </si>
  <si>
    <t>P218</t>
  </si>
  <si>
    <t>P219</t>
  </si>
  <si>
    <t>P220</t>
  </si>
  <si>
    <t>P221</t>
  </si>
  <si>
    <t>P222</t>
  </si>
  <si>
    <t>P224</t>
  </si>
  <si>
    <t>P225</t>
  </si>
  <si>
    <t>P226</t>
  </si>
  <si>
    <t>P231</t>
  </si>
  <si>
    <t>P232</t>
  </si>
  <si>
    <t>P233</t>
  </si>
  <si>
    <t>P235</t>
  </si>
  <si>
    <t>P236</t>
  </si>
  <si>
    <t>P237</t>
  </si>
  <si>
    <t>P238</t>
  </si>
  <si>
    <t>P239</t>
  </si>
  <si>
    <t>P240</t>
  </si>
  <si>
    <t>P241</t>
  </si>
  <si>
    <t>P245</t>
  </si>
  <si>
    <t>P246</t>
  </si>
  <si>
    <t>P248</t>
  </si>
  <si>
    <t>P249</t>
  </si>
  <si>
    <t>P250</t>
  </si>
  <si>
    <t>P251</t>
  </si>
  <si>
    <t>P252</t>
  </si>
  <si>
    <t>P254</t>
  </si>
  <si>
    <t>P255</t>
  </si>
  <si>
    <t>P256</t>
  </si>
  <si>
    <t>P257</t>
  </si>
  <si>
    <t>P258</t>
  </si>
  <si>
    <t>P260</t>
  </si>
  <si>
    <t>P261</t>
  </si>
  <si>
    <t>P262</t>
  </si>
  <si>
    <t>P263</t>
  </si>
  <si>
    <t>P264</t>
  </si>
  <si>
    <t>P265</t>
  </si>
  <si>
    <t>P266</t>
  </si>
  <si>
    <t>P267</t>
  </si>
  <si>
    <t>P270</t>
  </si>
  <si>
    <t>P271</t>
  </si>
  <si>
    <t>P272</t>
  </si>
  <si>
    <t>P273</t>
  </si>
  <si>
    <t>P275</t>
  </si>
  <si>
    <t>P276</t>
  </si>
  <si>
    <t>P277</t>
  </si>
  <si>
    <t>P278</t>
  </si>
  <si>
    <t>P280</t>
  </si>
  <si>
    <t>P281</t>
  </si>
  <si>
    <t>P283</t>
  </si>
  <si>
    <t>P284</t>
  </si>
  <si>
    <t>P286</t>
  </si>
  <si>
    <t>P287</t>
  </si>
  <si>
    <t>P288</t>
  </si>
  <si>
    <t>P289</t>
  </si>
  <si>
    <t>P290</t>
  </si>
  <si>
    <t>P291</t>
  </si>
  <si>
    <t>P292</t>
  </si>
  <si>
    <t>P293</t>
  </si>
  <si>
    <t>P294</t>
  </si>
  <si>
    <t>P295</t>
  </si>
  <si>
    <t>P297</t>
  </si>
  <si>
    <t>P298</t>
  </si>
  <si>
    <t>P299</t>
  </si>
  <si>
    <t>P300</t>
  </si>
  <si>
    <t>P303</t>
  </si>
  <si>
    <t>P304</t>
  </si>
  <si>
    <t>P305</t>
  </si>
  <si>
    <t>P306</t>
  </si>
  <si>
    <t>P307</t>
  </si>
  <si>
    <t>P308</t>
  </si>
  <si>
    <t>P309</t>
  </si>
  <si>
    <t>P311</t>
  </si>
  <si>
    <t>P312</t>
  </si>
  <si>
    <t>P313</t>
  </si>
  <si>
    <t>P314</t>
  </si>
  <si>
    <t>P315</t>
  </si>
  <si>
    <t>P316</t>
  </si>
  <si>
    <t>P317</t>
  </si>
  <si>
    <t>P320</t>
  </si>
  <si>
    <t>P321</t>
  </si>
  <si>
    <t>P322</t>
  </si>
  <si>
    <t>P323</t>
  </si>
  <si>
    <t>P324</t>
  </si>
  <si>
    <t>P325</t>
  </si>
  <si>
    <t>P326</t>
  </si>
  <si>
    <t>P327</t>
  </si>
  <si>
    <t>P328</t>
  </si>
  <si>
    <t>P329</t>
  </si>
  <si>
    <t>P330</t>
  </si>
  <si>
    <t>P331</t>
  </si>
  <si>
    <t>P333</t>
  </si>
  <si>
    <t>P334</t>
  </si>
  <si>
    <t>P335</t>
  </si>
  <si>
    <t>P336</t>
  </si>
  <si>
    <t>P337</t>
  </si>
  <si>
    <t>P338</t>
  </si>
  <si>
    <t>P339</t>
  </si>
  <si>
    <t>P340</t>
  </si>
  <si>
    <t>P341</t>
  </si>
  <si>
    <t>P342</t>
  </si>
  <si>
    <t>P345</t>
  </si>
  <si>
    <t>P346</t>
  </si>
  <si>
    <t>P347</t>
  </si>
  <si>
    <t>P348</t>
  </si>
  <si>
    <t>P349</t>
  </si>
  <si>
    <t>P350</t>
  </si>
  <si>
    <t>P351</t>
  </si>
  <si>
    <t>P352</t>
  </si>
  <si>
    <t>P353</t>
  </si>
  <si>
    <t>P354</t>
  </si>
  <si>
    <t>P355</t>
  </si>
  <si>
    <t>P356</t>
  </si>
  <si>
    <t>P357</t>
  </si>
  <si>
    <t>P358</t>
  </si>
  <si>
    <t>P359</t>
  </si>
  <si>
    <t>P361</t>
  </si>
  <si>
    <t>P362</t>
  </si>
  <si>
    <t>P363</t>
  </si>
  <si>
    <t>P364</t>
  </si>
  <si>
    <t>P365</t>
  </si>
  <si>
    <t>P366</t>
  </si>
  <si>
    <t>P367</t>
  </si>
  <si>
    <t>P368</t>
  </si>
  <si>
    <t>P370</t>
  </si>
  <si>
    <t>P371</t>
  </si>
  <si>
    <t>P372</t>
  </si>
  <si>
    <t>P374</t>
  </si>
  <si>
    <t>P376</t>
  </si>
  <si>
    <t>P377</t>
  </si>
  <si>
    <t>P379</t>
  </si>
  <si>
    <t>P381</t>
  </si>
  <si>
    <t>P383</t>
  </si>
  <si>
    <t>P384</t>
  </si>
  <si>
    <t>P385</t>
  </si>
  <si>
    <t>P386</t>
  </si>
  <si>
    <t>P387</t>
  </si>
  <si>
    <t>P388</t>
  </si>
  <si>
    <t>P389</t>
  </si>
  <si>
    <t>P391</t>
  </si>
  <si>
    <t>P392</t>
  </si>
  <si>
    <t>P393</t>
  </si>
  <si>
    <t>P394</t>
  </si>
  <si>
    <t>P395</t>
  </si>
  <si>
    <t>P396</t>
  </si>
  <si>
    <t>P398</t>
  </si>
  <si>
    <t>P399</t>
  </si>
  <si>
    <t>P400</t>
  </si>
  <si>
    <t>P401</t>
  </si>
  <si>
    <t>P402</t>
  </si>
  <si>
    <t>P403</t>
  </si>
  <si>
    <t>P404</t>
  </si>
  <si>
    <t>P405</t>
  </si>
  <si>
    <t>P406</t>
  </si>
  <si>
    <t>P407</t>
  </si>
  <si>
    <t>P410</t>
  </si>
  <si>
    <t>P411</t>
  </si>
  <si>
    <t>P412</t>
  </si>
  <si>
    <t>P415</t>
  </si>
  <si>
    <t>P416</t>
  </si>
  <si>
    <t>P417</t>
  </si>
  <si>
    <t>P418</t>
  </si>
  <si>
    <t>P419</t>
  </si>
  <si>
    <t>P420</t>
  </si>
  <si>
    <t>P421</t>
  </si>
  <si>
    <t>P422</t>
  </si>
  <si>
    <t>P423</t>
  </si>
  <si>
    <t>P424</t>
  </si>
  <si>
    <t>P425</t>
  </si>
  <si>
    <t>P426</t>
  </si>
  <si>
    <t>P427</t>
  </si>
  <si>
    <t>P428</t>
  </si>
  <si>
    <t>P429</t>
  </si>
  <si>
    <t>P430</t>
  </si>
  <si>
    <t>P431</t>
  </si>
  <si>
    <t>P432</t>
  </si>
  <si>
    <t>P433</t>
  </si>
  <si>
    <t>P434</t>
  </si>
  <si>
    <t>P435</t>
  </si>
  <si>
    <t>P437</t>
  </si>
  <si>
    <t>P438</t>
  </si>
  <si>
    <t>P440</t>
  </si>
  <si>
    <t>P441</t>
  </si>
  <si>
    <t>P442</t>
  </si>
  <si>
    <t>P443</t>
  </si>
  <si>
    <t>P444</t>
  </si>
  <si>
    <t>P445</t>
  </si>
  <si>
    <t>P446</t>
  </si>
  <si>
    <t>P447</t>
  </si>
  <si>
    <t>P448</t>
  </si>
  <si>
    <t>P449</t>
  </si>
  <si>
    <t>P450</t>
  </si>
  <si>
    <t>P451</t>
  </si>
  <si>
    <t>P452</t>
  </si>
  <si>
    <t>P454</t>
  </si>
  <si>
    <t>P455</t>
  </si>
  <si>
    <t>P458</t>
  </si>
  <si>
    <t>P459</t>
  </si>
  <si>
    <t>P461</t>
  </si>
  <si>
    <t>P464</t>
  </si>
  <si>
    <t>P465</t>
  </si>
  <si>
    <t>P466</t>
  </si>
  <si>
    <t>P467</t>
  </si>
  <si>
    <t>P468</t>
  </si>
  <si>
    <t>P469</t>
  </si>
  <si>
    <t>P472</t>
  </si>
  <si>
    <t>P473</t>
  </si>
  <si>
    <t>P475</t>
  </si>
  <si>
    <t>P477</t>
  </si>
  <si>
    <t>P478</t>
  </si>
  <si>
    <t>P479</t>
  </si>
  <si>
    <t>P480</t>
  </si>
  <si>
    <t>P481</t>
  </si>
  <si>
    <t>P482</t>
  </si>
  <si>
    <t>P483</t>
  </si>
  <si>
    <t>P485</t>
  </si>
  <si>
    <t>P488</t>
  </si>
  <si>
    <t>P491</t>
  </si>
  <si>
    <t>P492</t>
  </si>
  <si>
    <t>P493</t>
  </si>
  <si>
    <t>P494</t>
  </si>
  <si>
    <t>P495</t>
  </si>
  <si>
    <t>P496</t>
  </si>
  <si>
    <t>P497</t>
  </si>
  <si>
    <t>P499</t>
  </si>
  <si>
    <t>P500</t>
  </si>
  <si>
    <t>P502</t>
  </si>
  <si>
    <t>P503</t>
  </si>
  <si>
    <t>P505</t>
  </si>
  <si>
    <t>P506</t>
  </si>
  <si>
    <t>P508</t>
  </si>
  <si>
    <t>P511</t>
  </si>
  <si>
    <t>P512</t>
  </si>
  <si>
    <t>P513</t>
  </si>
  <si>
    <t>P514</t>
  </si>
  <si>
    <t>P515</t>
  </si>
  <si>
    <t>P516</t>
  </si>
  <si>
    <t>P517</t>
  </si>
  <si>
    <t>P518</t>
  </si>
  <si>
    <t>P519</t>
  </si>
  <si>
    <t>P520</t>
  </si>
  <si>
    <t>P521</t>
  </si>
  <si>
    <t>P522</t>
  </si>
  <si>
    <t>P523</t>
  </si>
  <si>
    <t>P524</t>
  </si>
  <si>
    <t>P525</t>
  </si>
  <si>
    <t>P526</t>
  </si>
  <si>
    <t>P527</t>
  </si>
  <si>
    <t>P528</t>
  </si>
  <si>
    <t>P529</t>
  </si>
  <si>
    <t>P530</t>
  </si>
  <si>
    <t>P531</t>
  </si>
  <si>
    <t>P532</t>
  </si>
  <si>
    <t>P533</t>
  </si>
  <si>
    <t>P534</t>
  </si>
  <si>
    <t>P535</t>
  </si>
  <si>
    <t>P536</t>
  </si>
  <si>
    <t>P537</t>
  </si>
  <si>
    <t>P538</t>
  </si>
  <si>
    <t>P539</t>
  </si>
  <si>
    <t>P540</t>
  </si>
  <si>
    <t>P542</t>
  </si>
  <si>
    <t>P543</t>
  </si>
  <si>
    <t>P544</t>
  </si>
  <si>
    <t>P546</t>
  </si>
  <si>
    <t>P548</t>
  </si>
  <si>
    <t>P549</t>
  </si>
  <si>
    <t>P550</t>
  </si>
  <si>
    <t>P551</t>
  </si>
  <si>
    <t>P552</t>
  </si>
  <si>
    <t>P553</t>
  </si>
  <si>
    <t>P555</t>
  </si>
  <si>
    <t>P556</t>
  </si>
  <si>
    <t>P558</t>
  </si>
  <si>
    <t>P559</t>
  </si>
  <si>
    <t>P560</t>
  </si>
  <si>
    <t>P561</t>
  </si>
  <si>
    <t>P562</t>
  </si>
  <si>
    <t>P564</t>
  </si>
  <si>
    <t>P565</t>
  </si>
  <si>
    <t>P566</t>
  </si>
  <si>
    <t>P567</t>
  </si>
  <si>
    <t>P568</t>
  </si>
  <si>
    <t>P569</t>
  </si>
  <si>
    <t>P570</t>
  </si>
  <si>
    <t>P571</t>
  </si>
  <si>
    <t>P572</t>
  </si>
  <si>
    <t>P573</t>
  </si>
  <si>
    <t>P574</t>
  </si>
  <si>
    <t>P575</t>
  </si>
  <si>
    <t>P576</t>
  </si>
  <si>
    <t>P577</t>
  </si>
  <si>
    <t>P578</t>
  </si>
  <si>
    <t>P579</t>
  </si>
  <si>
    <t>P580</t>
  </si>
  <si>
    <t>P581</t>
  </si>
  <si>
    <t>P582</t>
  </si>
  <si>
    <t>P583</t>
  </si>
  <si>
    <t>P585</t>
  </si>
  <si>
    <t>P587</t>
  </si>
  <si>
    <t>P589</t>
  </si>
  <si>
    <t>P590</t>
  </si>
  <si>
    <t>P592</t>
  </si>
  <si>
    <t>P593</t>
  </si>
  <si>
    <t>P594</t>
  </si>
  <si>
    <t>P596</t>
  </si>
  <si>
    <t>P597</t>
  </si>
  <si>
    <t>P598</t>
  </si>
  <si>
    <t>P599</t>
  </si>
  <si>
    <t>P600</t>
  </si>
  <si>
    <t>P601</t>
  </si>
  <si>
    <t>P603</t>
  </si>
  <si>
    <t>P605</t>
  </si>
  <si>
    <t>P606</t>
  </si>
  <si>
    <t>P607</t>
  </si>
  <si>
    <t>P608</t>
  </si>
  <si>
    <t>P611</t>
  </si>
  <si>
    <t>P612</t>
  </si>
  <si>
    <t>P613</t>
  </si>
  <si>
    <t>P614</t>
  </si>
  <si>
    <t>P616</t>
  </si>
  <si>
    <t>P618</t>
  </si>
  <si>
    <t>P619</t>
  </si>
  <si>
    <t>P621</t>
  </si>
  <si>
    <t>P622</t>
  </si>
  <si>
    <t>P623</t>
  </si>
  <si>
    <t>P624</t>
  </si>
  <si>
    <t>P626</t>
  </si>
  <si>
    <t>P627</t>
  </si>
  <si>
    <t>P628</t>
  </si>
  <si>
    <t>P629</t>
  </si>
  <si>
    <t>P630</t>
  </si>
  <si>
    <t>P631</t>
  </si>
  <si>
    <t>P632</t>
  </si>
  <si>
    <t>P633</t>
  </si>
  <si>
    <t>P635</t>
  </si>
  <si>
    <t>P636</t>
  </si>
  <si>
    <t>P637</t>
  </si>
  <si>
    <t>P638</t>
  </si>
  <si>
    <t>P639</t>
  </si>
  <si>
    <t>P640</t>
  </si>
  <si>
    <t>P641</t>
  </si>
  <si>
    <t>P643</t>
  </si>
  <si>
    <t>P644</t>
  </si>
  <si>
    <t>P645</t>
  </si>
  <si>
    <t>P646</t>
  </si>
  <si>
    <t>P647</t>
  </si>
  <si>
    <t>P648</t>
  </si>
  <si>
    <t>P649</t>
  </si>
  <si>
    <t>P650</t>
  </si>
  <si>
    <t>P651</t>
  </si>
  <si>
    <t>P654</t>
  </si>
  <si>
    <t>P655</t>
  </si>
  <si>
    <t>P656</t>
  </si>
  <si>
    <t>P657</t>
  </si>
  <si>
    <t>P658</t>
  </si>
  <si>
    <t>P659</t>
  </si>
  <si>
    <t>P660</t>
  </si>
  <si>
    <t>P661</t>
  </si>
  <si>
    <t>P662</t>
  </si>
  <si>
    <t>P663</t>
  </si>
  <si>
    <t>P665</t>
  </si>
  <si>
    <t>P666</t>
  </si>
  <si>
    <t>P669</t>
  </si>
  <si>
    <t>P670</t>
  </si>
  <si>
    <t>P672</t>
  </si>
  <si>
    <t>P673</t>
  </si>
  <si>
    <t>P675</t>
  </si>
  <si>
    <t>P676</t>
  </si>
  <si>
    <t>P678</t>
  </si>
  <si>
    <t>P679</t>
  </si>
  <si>
    <t>P680</t>
  </si>
  <si>
    <t>P681</t>
  </si>
  <si>
    <t>P682</t>
  </si>
  <si>
    <t>P683</t>
  </si>
  <si>
    <t>P684</t>
  </si>
  <si>
    <t>P685</t>
  </si>
  <si>
    <t>P686</t>
  </si>
  <si>
    <t>P688</t>
  </si>
  <si>
    <t>P689</t>
  </si>
  <si>
    <t>P690</t>
  </si>
  <si>
    <t>P691</t>
  </si>
  <si>
    <t>P692</t>
  </si>
  <si>
    <t>P693</t>
  </si>
  <si>
    <t>P694</t>
  </si>
  <si>
    <t>P698</t>
  </si>
  <si>
    <t>P699</t>
  </si>
  <si>
    <t>P701</t>
  </si>
  <si>
    <t>P702</t>
  </si>
  <si>
    <t>P703</t>
  </si>
  <si>
    <t>P704</t>
  </si>
  <si>
    <t>P705</t>
  </si>
  <si>
    <t>P706</t>
  </si>
  <si>
    <t>P707</t>
  </si>
  <si>
    <t>P708</t>
  </si>
  <si>
    <t>P709</t>
  </si>
  <si>
    <t>P710</t>
  </si>
  <si>
    <t>P712</t>
  </si>
  <si>
    <t>P713</t>
  </si>
  <si>
    <t>P714</t>
  </si>
  <si>
    <t>P715</t>
  </si>
  <si>
    <t>P716</t>
  </si>
  <si>
    <t>P717</t>
  </si>
  <si>
    <t>P718</t>
  </si>
  <si>
    <t>P719</t>
  </si>
  <si>
    <t>P721</t>
  </si>
  <si>
    <t>P722</t>
  </si>
  <si>
    <t>P724</t>
  </si>
  <si>
    <t>P725</t>
  </si>
  <si>
    <t>P727</t>
  </si>
  <si>
    <t>P728</t>
  </si>
  <si>
    <t>P729</t>
  </si>
  <si>
    <t>P731</t>
  </si>
  <si>
    <t>P732</t>
  </si>
  <si>
    <t>P733</t>
  </si>
  <si>
    <t>P734</t>
  </si>
  <si>
    <t>P735</t>
  </si>
  <si>
    <t>P737</t>
  </si>
  <si>
    <t>P738</t>
  </si>
  <si>
    <t>P739</t>
  </si>
  <si>
    <t>P740</t>
  </si>
  <si>
    <t>P741</t>
  </si>
  <si>
    <t>P742</t>
  </si>
  <si>
    <t>P743</t>
  </si>
  <si>
    <t>P744</t>
  </si>
  <si>
    <t>P745</t>
  </si>
  <si>
    <t>P747</t>
  </si>
  <si>
    <t>P748</t>
  </si>
  <si>
    <t>P749</t>
  </si>
  <si>
    <t>P751</t>
  </si>
  <si>
    <t>P753</t>
  </si>
  <si>
    <t>P754</t>
  </si>
  <si>
    <t>P755</t>
  </si>
  <si>
    <t>P756</t>
  </si>
  <si>
    <t>P757</t>
  </si>
  <si>
    <t>P758</t>
  </si>
  <si>
    <t>P759</t>
  </si>
  <si>
    <t>P760</t>
  </si>
  <si>
    <t>P761</t>
  </si>
  <si>
    <t>P762</t>
  </si>
  <si>
    <t>P763</t>
  </si>
  <si>
    <t>P764</t>
  </si>
  <si>
    <t>P766</t>
  </si>
  <si>
    <t>P767</t>
  </si>
  <si>
    <t>P768</t>
  </si>
  <si>
    <t>P770</t>
  </si>
  <si>
    <t>P771</t>
  </si>
  <si>
    <t>P773</t>
  </si>
  <si>
    <t>P774</t>
  </si>
  <si>
    <t>P775</t>
  </si>
  <si>
    <t>P777</t>
  </si>
  <si>
    <t>P778</t>
  </si>
  <si>
    <t>P779</t>
  </si>
  <si>
    <t>P780</t>
  </si>
  <si>
    <t>P781</t>
  </si>
  <si>
    <t>P782</t>
  </si>
  <si>
    <t>P783</t>
  </si>
  <si>
    <t>P784</t>
  </si>
  <si>
    <t>P785</t>
  </si>
  <si>
    <t>P786</t>
  </si>
  <si>
    <t>P787</t>
  </si>
  <si>
    <t>P788</t>
  </si>
  <si>
    <t>P789</t>
  </si>
  <si>
    <t>P790</t>
  </si>
  <si>
    <t>P792</t>
  </si>
  <si>
    <t>P793</t>
  </si>
  <si>
    <t>P795</t>
  </si>
  <si>
    <t>P796</t>
  </si>
  <si>
    <t>P797</t>
  </si>
  <si>
    <t>P798</t>
  </si>
  <si>
    <t>P799</t>
  </si>
  <si>
    <t>P800</t>
  </si>
  <si>
    <t>P801</t>
  </si>
  <si>
    <t>P802</t>
  </si>
  <si>
    <t>P803</t>
  </si>
  <si>
    <t>P804</t>
  </si>
  <si>
    <t>P805</t>
  </si>
  <si>
    <t>P806</t>
  </si>
  <si>
    <t>P808</t>
  </si>
  <si>
    <t>P809</t>
  </si>
  <si>
    <t>P811</t>
  </si>
  <si>
    <t>P812</t>
  </si>
  <si>
    <t>P813</t>
  </si>
  <si>
    <t>P814</t>
  </si>
  <si>
    <t>P815</t>
  </si>
  <si>
    <t>P816</t>
  </si>
  <si>
    <t>P817</t>
  </si>
  <si>
    <t>P818</t>
  </si>
  <si>
    <t>P819</t>
  </si>
  <si>
    <t>P820</t>
  </si>
  <si>
    <t>P821</t>
  </si>
  <si>
    <t>P822</t>
  </si>
  <si>
    <t>P823</t>
  </si>
  <si>
    <t>P824</t>
  </si>
  <si>
    <t>P825</t>
  </si>
  <si>
    <t>P826</t>
  </si>
  <si>
    <t>P827</t>
  </si>
  <si>
    <t>P828</t>
  </si>
  <si>
    <t>P829</t>
  </si>
  <si>
    <t>P830</t>
  </si>
  <si>
    <t>P831</t>
  </si>
  <si>
    <t>P832</t>
  </si>
  <si>
    <t>P834</t>
  </si>
  <si>
    <t>P835</t>
  </si>
  <si>
    <t>P838</t>
  </si>
  <si>
    <t>P839</t>
  </si>
  <si>
    <t>P840</t>
  </si>
  <si>
    <t>P842</t>
  </si>
  <si>
    <t>P844</t>
  </si>
  <si>
    <t>P845</t>
  </si>
  <si>
    <t>P847</t>
  </si>
  <si>
    <t>P848</t>
  </si>
  <si>
    <t>P849</t>
  </si>
  <si>
    <t>P850</t>
  </si>
  <si>
    <t>P852</t>
  </si>
  <si>
    <t>P853</t>
  </si>
  <si>
    <t>P855</t>
  </si>
  <si>
    <t>P856</t>
  </si>
  <si>
    <t>P857</t>
  </si>
  <si>
    <t>P858</t>
  </si>
  <si>
    <t>P860</t>
  </si>
  <si>
    <t>P861</t>
  </si>
  <si>
    <t>P863</t>
  </si>
  <si>
    <t>P864</t>
  </si>
  <si>
    <t>P865</t>
  </si>
  <si>
    <t>P866</t>
  </si>
  <si>
    <t>P868</t>
  </si>
  <si>
    <t>P869</t>
  </si>
  <si>
    <t>P870</t>
  </si>
  <si>
    <t>P871</t>
  </si>
  <si>
    <t>P872</t>
  </si>
  <si>
    <t>P874</t>
  </si>
  <si>
    <t>P875</t>
  </si>
  <si>
    <t>P876</t>
  </si>
  <si>
    <t>P878</t>
  </si>
  <si>
    <t>P879</t>
  </si>
  <si>
    <t>P880</t>
  </si>
  <si>
    <t>P881</t>
  </si>
  <si>
    <t>P882</t>
  </si>
  <si>
    <t>P883</t>
  </si>
  <si>
    <t>P884</t>
  </si>
  <si>
    <t>P885</t>
  </si>
  <si>
    <t>P886</t>
  </si>
  <si>
    <t>P887</t>
  </si>
  <si>
    <t>P888</t>
  </si>
  <si>
    <t>P889</t>
  </si>
  <si>
    <t>P891</t>
  </si>
  <si>
    <t>P893</t>
  </si>
  <si>
    <t>P895</t>
  </si>
  <si>
    <t>P896</t>
  </si>
  <si>
    <t>P897</t>
  </si>
  <si>
    <t>P898</t>
  </si>
  <si>
    <t>P899</t>
  </si>
  <si>
    <t>P901</t>
  </si>
  <si>
    <t>P903</t>
  </si>
  <si>
    <t>P904</t>
  </si>
  <si>
    <t>P905</t>
  </si>
  <si>
    <t>P906</t>
  </si>
  <si>
    <t>P909</t>
  </si>
  <si>
    <t>P910</t>
  </si>
  <si>
    <t>P911</t>
  </si>
  <si>
    <t>P912</t>
  </si>
  <si>
    <t>P913</t>
  </si>
  <si>
    <t>P914</t>
  </si>
  <si>
    <t>P915</t>
  </si>
  <si>
    <t>P916</t>
  </si>
  <si>
    <t>P917</t>
  </si>
  <si>
    <t>P918</t>
  </si>
  <si>
    <t>P920</t>
  </si>
  <si>
    <t>P921</t>
  </si>
  <si>
    <t>P922</t>
  </si>
  <si>
    <t>P924</t>
  </si>
  <si>
    <t>P925</t>
  </si>
  <si>
    <t>P926</t>
  </si>
  <si>
    <t>P929</t>
  </si>
  <si>
    <t>P930</t>
  </si>
  <si>
    <t>P931</t>
  </si>
  <si>
    <t>P932</t>
  </si>
  <si>
    <t>P933</t>
  </si>
  <si>
    <t>P934</t>
  </si>
  <si>
    <t>P935</t>
  </si>
  <si>
    <t>P936</t>
  </si>
  <si>
    <t>P937</t>
  </si>
  <si>
    <t>P938</t>
  </si>
  <si>
    <t>P939</t>
  </si>
  <si>
    <t>P940</t>
  </si>
  <si>
    <t>P941</t>
  </si>
  <si>
    <t>P942</t>
  </si>
  <si>
    <t>P943</t>
  </si>
  <si>
    <t>P944</t>
  </si>
  <si>
    <t>P945</t>
  </si>
  <si>
    <t>P946</t>
  </si>
  <si>
    <t>P948</t>
  </si>
  <si>
    <t>P949</t>
  </si>
  <si>
    <t>P950</t>
  </si>
  <si>
    <t>P951</t>
  </si>
  <si>
    <t>P953</t>
  </si>
  <si>
    <t>P954</t>
  </si>
  <si>
    <t>P955</t>
  </si>
  <si>
    <t>P956</t>
  </si>
  <si>
    <t>P958</t>
  </si>
  <si>
    <t>P959</t>
  </si>
  <si>
    <t>P960</t>
  </si>
  <si>
    <t>P961</t>
  </si>
  <si>
    <t>P962</t>
  </si>
  <si>
    <t>P963</t>
  </si>
  <si>
    <t>P964</t>
  </si>
  <si>
    <t>P965</t>
  </si>
  <si>
    <t>P966</t>
  </si>
  <si>
    <t>P967</t>
  </si>
  <si>
    <t>P968</t>
  </si>
  <si>
    <t>P969</t>
  </si>
  <si>
    <t>P970</t>
  </si>
  <si>
    <t>P971</t>
  </si>
  <si>
    <t>P974</t>
  </si>
  <si>
    <t>P975</t>
  </si>
  <si>
    <t>P976</t>
  </si>
  <si>
    <t>P977</t>
  </si>
  <si>
    <t>P978</t>
  </si>
  <si>
    <t>P979</t>
  </si>
  <si>
    <t>P980</t>
  </si>
  <si>
    <t>P981</t>
  </si>
  <si>
    <t>P982</t>
  </si>
  <si>
    <t>P983</t>
  </si>
  <si>
    <t>P984</t>
  </si>
  <si>
    <t>P986</t>
  </si>
  <si>
    <t>P987</t>
  </si>
  <si>
    <t>P991</t>
  </si>
  <si>
    <t>P992</t>
  </si>
  <si>
    <t>P993</t>
  </si>
  <si>
    <t>P994</t>
  </si>
  <si>
    <t>P995</t>
  </si>
  <si>
    <t>P996</t>
  </si>
  <si>
    <t>P999</t>
  </si>
  <si>
    <t>P1000</t>
  </si>
  <si>
    <t>john johnson</t>
  </si>
  <si>
    <t>AMINU ADE</t>
  </si>
  <si>
    <t>Ibrahim lawal</t>
  </si>
  <si>
    <t>TUNDE LAWAL</t>
  </si>
  <si>
    <t>JOHN OKORO</t>
  </si>
  <si>
    <t>ngozi ade</t>
  </si>
  <si>
    <t>John usman</t>
  </si>
  <si>
    <t>Chika okoro</t>
  </si>
  <si>
    <t>chika eze</t>
  </si>
  <si>
    <t>Aminu usman</t>
  </si>
  <si>
    <t>Aminu Okoro</t>
  </si>
  <si>
    <t>musa lawal</t>
  </si>
  <si>
    <t>tunde okoro</t>
  </si>
  <si>
    <t>BOLA LAWAL</t>
  </si>
  <si>
    <t>MUSA USMAN</t>
  </si>
  <si>
    <t>grace ade</t>
  </si>
  <si>
    <t>fatima lawal</t>
  </si>
  <si>
    <t>Grace lawal</t>
  </si>
  <si>
    <t>MUSA ADE</t>
  </si>
  <si>
    <t>grace usman</t>
  </si>
  <si>
    <t>tunde usman</t>
  </si>
  <si>
    <t>aminu okoro</t>
  </si>
  <si>
    <t>Ngozi Eze</t>
  </si>
  <si>
    <t>MUSA LAWAL</t>
  </si>
  <si>
    <t>Chika eze</t>
  </si>
  <si>
    <t>John Bello</t>
  </si>
  <si>
    <t>TUNDE OKORO</t>
  </si>
  <si>
    <t>Aminu lawal</t>
  </si>
  <si>
    <t>Bola Usman</t>
  </si>
  <si>
    <t>bola johnson</t>
  </si>
  <si>
    <t>JOHN BELLO</t>
  </si>
  <si>
    <t>MUSA ALI</t>
  </si>
  <si>
    <t>Ibrahim Ali</t>
  </si>
  <si>
    <t>Ibrahim ali</t>
  </si>
  <si>
    <t>CHIKA JOHNSON</t>
  </si>
  <si>
    <t>tunde ade</t>
  </si>
  <si>
    <t>NGOZI EZE</t>
  </si>
  <si>
    <t>Grace Ade</t>
  </si>
  <si>
    <t>Grace Johnson</t>
  </si>
  <si>
    <t>Grace Okoro</t>
  </si>
  <si>
    <t>Tunde Bello</t>
  </si>
  <si>
    <t>FATIMA ADE</t>
  </si>
  <si>
    <t>Tunde johnson</t>
  </si>
  <si>
    <t>ngozi johnson</t>
  </si>
  <si>
    <t>Chika johnson</t>
  </si>
  <si>
    <t>GRACE ADE</t>
  </si>
  <si>
    <t>Chika lawal</t>
  </si>
  <si>
    <t>john ali</t>
  </si>
  <si>
    <t>Fatima Ade</t>
  </si>
  <si>
    <t>Bola johnson</t>
  </si>
  <si>
    <t>John johnson</t>
  </si>
  <si>
    <t>TUNDE BELLO</t>
  </si>
  <si>
    <t>TUNDE JOHNSON</t>
  </si>
  <si>
    <t>Ibrahim okoro</t>
  </si>
  <si>
    <t>Chika ade</t>
  </si>
  <si>
    <t>Chika Usman</t>
  </si>
  <si>
    <t>IBRAHIM BELLO</t>
  </si>
  <si>
    <t>musa usman</t>
  </si>
  <si>
    <t>Tunde Ade</t>
  </si>
  <si>
    <t>AMINU USMAN</t>
  </si>
  <si>
    <t>Grace Ali</t>
  </si>
  <si>
    <t>chika johnson</t>
  </si>
  <si>
    <t>Musa eze</t>
  </si>
  <si>
    <t>CHIKA ADE</t>
  </si>
  <si>
    <t>Bola usman</t>
  </si>
  <si>
    <t>tunde ali</t>
  </si>
  <si>
    <t>Ibrahim johnson</t>
  </si>
  <si>
    <t>TUNDE ADE</t>
  </si>
  <si>
    <t>Ngozi Okoro</t>
  </si>
  <si>
    <t>John Okoro</t>
  </si>
  <si>
    <t>Chika usman</t>
  </si>
  <si>
    <t>Fatima Bello</t>
  </si>
  <si>
    <t>ibrahim ali</t>
  </si>
  <si>
    <t>Tunde Okoro</t>
  </si>
  <si>
    <t>musa okoro</t>
  </si>
  <si>
    <t>IBRAHIM ADE</t>
  </si>
  <si>
    <t>Bola Bello</t>
  </si>
  <si>
    <t>grace johnson</t>
  </si>
  <si>
    <t>john usman</t>
  </si>
  <si>
    <t>john eze</t>
  </si>
  <si>
    <t>BOLA OKORO</t>
  </si>
  <si>
    <t>Fatima Eze</t>
  </si>
  <si>
    <t>NGOZI USMAN</t>
  </si>
  <si>
    <t>Tunde ade</t>
  </si>
  <si>
    <t>Fatima eze</t>
  </si>
  <si>
    <t>Chika Okoro</t>
  </si>
  <si>
    <t>GRACE USMAN</t>
  </si>
  <si>
    <t>MUSA JOHNSON</t>
  </si>
  <si>
    <t>tunde lawal</t>
  </si>
  <si>
    <t>JOHN ALI</t>
  </si>
  <si>
    <t>Bola eze</t>
  </si>
  <si>
    <t>ibrahim okoro</t>
  </si>
  <si>
    <t>Ibrahim Bello</t>
  </si>
  <si>
    <t>Ngozi eze</t>
  </si>
  <si>
    <t>Chika Johnson</t>
  </si>
  <si>
    <t>Ngozi Usman</t>
  </si>
  <si>
    <t>MUSA BELLO</t>
  </si>
  <si>
    <t>Bola ade</t>
  </si>
  <si>
    <t>TUNDE ALI</t>
  </si>
  <si>
    <t>FATIMA LAWAL</t>
  </si>
  <si>
    <t>bola okoro</t>
  </si>
  <si>
    <t>Musa Johnson</t>
  </si>
  <si>
    <t>JOHN JOHNSON</t>
  </si>
  <si>
    <t>tunde johnson</t>
  </si>
  <si>
    <t>GRACE OKORO</t>
  </si>
  <si>
    <t>Bola bello</t>
  </si>
  <si>
    <t>Aminu Johnson</t>
  </si>
  <si>
    <t>Fatima ali</t>
  </si>
  <si>
    <t>John lawal</t>
  </si>
  <si>
    <t>FATIMA OKORO</t>
  </si>
  <si>
    <t>Bola okoro</t>
  </si>
  <si>
    <t>chika ade</t>
  </si>
  <si>
    <t>fatima johnson</t>
  </si>
  <si>
    <t>Musa Okoro</t>
  </si>
  <si>
    <t>ngozi okoro</t>
  </si>
  <si>
    <t>aminu ali</t>
  </si>
  <si>
    <t>Ibrahim Usman</t>
  </si>
  <si>
    <t>Bola Eze</t>
  </si>
  <si>
    <t>BOLA BELLO</t>
  </si>
  <si>
    <t>Fatima usman</t>
  </si>
  <si>
    <t>Bola Okoro</t>
  </si>
  <si>
    <t>chika usman</t>
  </si>
  <si>
    <t>ngozi bello</t>
  </si>
  <si>
    <t>GRACE JOHNSON</t>
  </si>
  <si>
    <t>John Eze</t>
  </si>
  <si>
    <t>Ngozi lawal</t>
  </si>
  <si>
    <t>IBRAHIM USMAN</t>
  </si>
  <si>
    <t>Tunde Usman</t>
  </si>
  <si>
    <t>Tunde Johnson</t>
  </si>
  <si>
    <t>Musa okoro</t>
  </si>
  <si>
    <t>MUSA OKORO</t>
  </si>
  <si>
    <t>Ibrahim eze</t>
  </si>
  <si>
    <t>FATIMA JOHNSON</t>
  </si>
  <si>
    <t>musa ali</t>
  </si>
  <si>
    <t>CHIKA LAWAL</t>
  </si>
  <si>
    <t>AMINU BELLO</t>
  </si>
  <si>
    <t>ibrahim usman</t>
  </si>
  <si>
    <t>Fatima johnson</t>
  </si>
  <si>
    <t>musa eze</t>
  </si>
  <si>
    <t>ngozi lawal</t>
  </si>
  <si>
    <t>ngozi ali</t>
  </si>
  <si>
    <t>AMINU ALI</t>
  </si>
  <si>
    <t>fatima okoro</t>
  </si>
  <si>
    <t>bola lawal</t>
  </si>
  <si>
    <t>Musa ade</t>
  </si>
  <si>
    <t>Grace Usman</t>
  </si>
  <si>
    <t>bola bello</t>
  </si>
  <si>
    <t>GRACE LAWAL</t>
  </si>
  <si>
    <t>CHIKA OKORO</t>
  </si>
  <si>
    <t>Ibrahim Johnson</t>
  </si>
  <si>
    <t>Grace johnson</t>
  </si>
  <si>
    <t>John Lawal</t>
  </si>
  <si>
    <t>NGOZI ALI</t>
  </si>
  <si>
    <t>fatima eze</t>
  </si>
  <si>
    <t>JOHN EZE</t>
  </si>
  <si>
    <t>ibrahim lawal</t>
  </si>
  <si>
    <t>Ibrahim Okoro</t>
  </si>
  <si>
    <t>fatima ade</t>
  </si>
  <si>
    <t>Grace usman</t>
  </si>
  <si>
    <t>Fatima lawal</t>
  </si>
  <si>
    <t>CHIKA ALI</t>
  </si>
  <si>
    <t>JOHN LAWAL</t>
  </si>
  <si>
    <t>NGOZI JOHNSON</t>
  </si>
  <si>
    <t>Aminu Usman</t>
  </si>
  <si>
    <t>aminu bello</t>
  </si>
  <si>
    <t>IBRAHIM OKORO</t>
  </si>
  <si>
    <t>JOHN ADE</t>
  </si>
  <si>
    <t>aminu usman</t>
  </si>
  <si>
    <t>Ngozi johnson</t>
  </si>
  <si>
    <t>John bello</t>
  </si>
  <si>
    <t>chika lawal</t>
  </si>
  <si>
    <t>John Ade</t>
  </si>
  <si>
    <t>Musa Eze</t>
  </si>
  <si>
    <t>Grace Eze</t>
  </si>
  <si>
    <t>CHIKA USMAN</t>
  </si>
  <si>
    <t>Musa Ade</t>
  </si>
  <si>
    <t>Ngozi Lawal</t>
  </si>
  <si>
    <t>AMINU JOHNSON</t>
  </si>
  <si>
    <t>Grace bello</t>
  </si>
  <si>
    <t>FATIMA USMAN</t>
  </si>
  <si>
    <t>Musa bello</t>
  </si>
  <si>
    <t>john bello</t>
  </si>
  <si>
    <t>Grace okoro</t>
  </si>
  <si>
    <t>FATIMA EZE</t>
  </si>
  <si>
    <t>aminu ade</t>
  </si>
  <si>
    <t>Grace Bello</t>
  </si>
  <si>
    <t>ngozi eze</t>
  </si>
  <si>
    <t>Musa johnson</t>
  </si>
  <si>
    <t>Aminu Bello</t>
  </si>
  <si>
    <t>Tunde Lawal</t>
  </si>
  <si>
    <t>Ngozi Johnson</t>
  </si>
  <si>
    <t>Musa ali</t>
  </si>
  <si>
    <t>Ngozi ali</t>
  </si>
  <si>
    <t>MUSA EZE</t>
  </si>
  <si>
    <t>Tunde Ali</t>
  </si>
  <si>
    <t>ibrahim johnson</t>
  </si>
  <si>
    <t>aminu johnson</t>
  </si>
  <si>
    <t>BOLA ALI</t>
  </si>
  <si>
    <t>musa ade</t>
  </si>
  <si>
    <t>john ade</t>
  </si>
  <si>
    <t>Ibrahim Lawal</t>
  </si>
  <si>
    <t>tunde eze</t>
  </si>
  <si>
    <t>fatima bello</t>
  </si>
  <si>
    <t>Ngozi ade</t>
  </si>
  <si>
    <t>BOLA EZE</t>
  </si>
  <si>
    <t>Fatima Lawal</t>
  </si>
  <si>
    <t>Tunde Eze</t>
  </si>
  <si>
    <t>fatima usman</t>
  </si>
  <si>
    <t>John okoro</t>
  </si>
  <si>
    <t>John ali</t>
  </si>
  <si>
    <t>Grace ade</t>
  </si>
  <si>
    <t>ibrahim eze</t>
  </si>
  <si>
    <t>Chika Lawal</t>
  </si>
  <si>
    <t>grace okoro</t>
  </si>
  <si>
    <t>CHIKA BELLO</t>
  </si>
  <si>
    <t>Bola Ade</t>
  </si>
  <si>
    <t>Musa usman</t>
  </si>
  <si>
    <t>FATIMA BELLO</t>
  </si>
  <si>
    <t>Aminu Lawal</t>
  </si>
  <si>
    <t>FATIMA ALI</t>
  </si>
  <si>
    <t>Aminu Ade</t>
  </si>
  <si>
    <t>Ngozi Ali</t>
  </si>
  <si>
    <t>chika bello</t>
  </si>
  <si>
    <t>Ngozi bello</t>
  </si>
  <si>
    <t>grace ali</t>
  </si>
  <si>
    <t>Grace ali</t>
  </si>
  <si>
    <t>Aminu johnson</t>
  </si>
  <si>
    <t>Fatima bello</t>
  </si>
  <si>
    <t>Fatima Johnson</t>
  </si>
  <si>
    <t>Grace Lawal</t>
  </si>
  <si>
    <t>BOLA JOHNSON</t>
  </si>
  <si>
    <t>ngozi usman</t>
  </si>
  <si>
    <t>musa bello</t>
  </si>
  <si>
    <t>Tunde bello</t>
  </si>
  <si>
    <t>Chika Ade</t>
  </si>
  <si>
    <t>TUNDE USMAN</t>
  </si>
  <si>
    <t>John ade</t>
  </si>
  <si>
    <t>GRACE BELLO</t>
  </si>
  <si>
    <t>chika ali</t>
  </si>
  <si>
    <t>Chika Ali</t>
  </si>
  <si>
    <t>grace bello</t>
  </si>
  <si>
    <t>BOLA ADE</t>
  </si>
  <si>
    <t>ibrahim ade</t>
  </si>
  <si>
    <t>Musa Ali</t>
  </si>
  <si>
    <t>CHIKA EZE</t>
  </si>
  <si>
    <t>musa johnson</t>
  </si>
  <si>
    <t>TUNDE EZE</t>
  </si>
  <si>
    <t>Ngozi Ade</t>
  </si>
  <si>
    <t>Bola ali</t>
  </si>
  <si>
    <t>ibrahim bello</t>
  </si>
  <si>
    <t>chika okoro</t>
  </si>
  <si>
    <t>IBRAHIM JOHNSON</t>
  </si>
  <si>
    <t>Ngozi usman</t>
  </si>
  <si>
    <t>bola ali</t>
  </si>
  <si>
    <t>aminu eze</t>
  </si>
  <si>
    <t>NGOZI ADE</t>
  </si>
  <si>
    <t>AMINU OKORO</t>
  </si>
  <si>
    <t>Chika Bello</t>
  </si>
  <si>
    <t>GRACE EZE</t>
  </si>
  <si>
    <t>Musa Bello</t>
  </si>
  <si>
    <t>GRACE ALI</t>
  </si>
  <si>
    <t>Ibrahim ade</t>
  </si>
  <si>
    <t>Aminu eze</t>
  </si>
  <si>
    <t>Fatima ade</t>
  </si>
  <si>
    <t>bola ade</t>
  </si>
  <si>
    <t>IBRAHIM EZE</t>
  </si>
  <si>
    <t>Aminu Eze</t>
  </si>
  <si>
    <t>Aminu Ali</t>
  </si>
  <si>
    <t>Bola lawal</t>
  </si>
  <si>
    <t>Bola Johnson</t>
  </si>
  <si>
    <t>Ibrahim bello</t>
  </si>
  <si>
    <t>IBRAHIM ALI</t>
  </si>
  <si>
    <t>Musa lawal</t>
  </si>
  <si>
    <t>IBRAHIM LAWAL</t>
  </si>
  <si>
    <t>Chika Eze</t>
  </si>
  <si>
    <t>Tunde ali</t>
  </si>
  <si>
    <t>NGOZI BELLO</t>
  </si>
  <si>
    <t>Ngozi okoro</t>
  </si>
  <si>
    <t>Aminu okoro</t>
  </si>
  <si>
    <t>Tunde lawal</t>
  </si>
  <si>
    <t>Aminu ali</t>
  </si>
  <si>
    <t>Grace eze</t>
  </si>
  <si>
    <t>bola eze</t>
  </si>
  <si>
    <t>aminu lawal</t>
  </si>
  <si>
    <t>grace lawal</t>
  </si>
  <si>
    <t>Fatima okoro</t>
  </si>
  <si>
    <t>AMINU EZE</t>
  </si>
  <si>
    <t>JOHN USMAN</t>
  </si>
  <si>
    <t>Musa Usman</t>
  </si>
  <si>
    <t>fatima ali</t>
  </si>
  <si>
    <t>John eze</t>
  </si>
  <si>
    <t>John Usman</t>
  </si>
  <si>
    <t>Bola Lawal</t>
  </si>
  <si>
    <t>Tunde eze</t>
  </si>
  <si>
    <t>tunde bello</t>
  </si>
  <si>
    <t>Fatima Usman</t>
  </si>
  <si>
    <t>Aminu ade</t>
  </si>
  <si>
    <t>Tunde okoro</t>
  </si>
  <si>
    <t>Musa Lawal</t>
  </si>
  <si>
    <t>Ibrahim Eze</t>
  </si>
  <si>
    <t>Ngozi Bello</t>
  </si>
  <si>
    <t>John Ali</t>
  </si>
  <si>
    <t>Ibrahim usman</t>
  </si>
  <si>
    <t>John Johnson</t>
  </si>
  <si>
    <t>NGOZI OKORO</t>
  </si>
  <si>
    <t>AMINU LAWAL</t>
  </si>
  <si>
    <t>Male</t>
  </si>
  <si>
    <t>Female</t>
  </si>
  <si>
    <t>RADIOLOGY</t>
  </si>
  <si>
    <t>oncology</t>
  </si>
  <si>
    <t>NEUROLOGY</t>
  </si>
  <si>
    <t>Neurology</t>
  </si>
  <si>
    <t>Pediatrics</t>
  </si>
  <si>
    <t>orthopedics</t>
  </si>
  <si>
    <t>Oncology</t>
  </si>
  <si>
    <t>pediatrics</t>
  </si>
  <si>
    <t>Radiology</t>
  </si>
  <si>
    <t>radiology</t>
  </si>
  <si>
    <t>ORTHOPEDICS</t>
  </si>
  <si>
    <t>Pediatricks</t>
  </si>
  <si>
    <t>CARDIOLOGY</t>
  </si>
  <si>
    <t>Cardiology</t>
  </si>
  <si>
    <t>Gynaecology</t>
  </si>
  <si>
    <t>GYNAECOLOGY</t>
  </si>
  <si>
    <t>cardiology</t>
  </si>
  <si>
    <t>Orthopedics</t>
  </si>
  <si>
    <t>ONCOLOGY</t>
  </si>
  <si>
    <t>neurology</t>
  </si>
  <si>
    <t>gynaecology</t>
  </si>
  <si>
    <t>PEDIATRICS</t>
  </si>
  <si>
    <t>Arthritis</t>
  </si>
  <si>
    <t>Typhoid</t>
  </si>
  <si>
    <t>Asthma</t>
  </si>
  <si>
    <t>Cancer</t>
  </si>
  <si>
    <t>Malaria</t>
  </si>
  <si>
    <t>Hypertension</t>
  </si>
  <si>
    <t>Diabetes</t>
  </si>
  <si>
    <t>Paracetamol</t>
  </si>
  <si>
    <t>Metformin</t>
  </si>
  <si>
    <t>Amoxicillin</t>
  </si>
  <si>
    <t>Amlodipine</t>
  </si>
  <si>
    <t>Ciprofloxacin</t>
  </si>
  <si>
    <t>Panadol</t>
  </si>
  <si>
    <t>27/03/22</t>
  </si>
  <si>
    <t>03/02/21</t>
  </si>
  <si>
    <t>30/11/21</t>
  </si>
  <si>
    <t>19/09/23</t>
  </si>
  <si>
    <t>12/07/24</t>
  </si>
  <si>
    <t>21/08/24</t>
  </si>
  <si>
    <t>21/02/21</t>
  </si>
  <si>
    <t>29/05/21</t>
  </si>
  <si>
    <t>19/02/22</t>
  </si>
  <si>
    <t>16/03/22</t>
  </si>
  <si>
    <t>17/12/21</t>
  </si>
  <si>
    <t>05/05/23</t>
  </si>
  <si>
    <t>14/11/23</t>
  </si>
  <si>
    <t>22/06/23</t>
  </si>
  <si>
    <t>29/08/23</t>
  </si>
  <si>
    <t>23/10/23</t>
  </si>
  <si>
    <t>21/04/22</t>
  </si>
  <si>
    <t>16/03/21</t>
  </si>
  <si>
    <t>24/01/22</t>
  </si>
  <si>
    <t>27/01/23</t>
  </si>
  <si>
    <t>31/07/21</t>
  </si>
  <si>
    <t>02/07/22</t>
  </si>
  <si>
    <t>21/09/24</t>
  </si>
  <si>
    <t>15/06/23</t>
  </si>
  <si>
    <t>04/04/21</t>
  </si>
  <si>
    <t>11/04/24</t>
  </si>
  <si>
    <t>13/02/23</t>
  </si>
  <si>
    <t>18/04/22</t>
  </si>
  <si>
    <t>03/09/21</t>
  </si>
  <si>
    <t>09/01/24</t>
  </si>
  <si>
    <t>21/11/24</t>
  </si>
  <si>
    <t>30/03/24</t>
  </si>
  <si>
    <t>06/04/21</t>
  </si>
  <si>
    <t>02/09/23</t>
  </si>
  <si>
    <t>20/04/23</t>
  </si>
  <si>
    <t>10/12/23</t>
  </si>
  <si>
    <t>21/08/21</t>
  </si>
  <si>
    <t>23/02/22</t>
  </si>
  <si>
    <t>06/11/22</t>
  </si>
  <si>
    <t>02/10/22</t>
  </si>
  <si>
    <t>14/05/21</t>
  </si>
  <si>
    <t>27/08/21</t>
  </si>
  <si>
    <t>25/07/24</t>
  </si>
  <si>
    <t>14/11/21</t>
  </si>
  <si>
    <t>16/04/24</t>
  </si>
  <si>
    <t>27/10/21</t>
  </si>
  <si>
    <t>08/04/23</t>
  </si>
  <si>
    <t>28/11/24</t>
  </si>
  <si>
    <t>04/09/22</t>
  </si>
  <si>
    <t>02/06/24</t>
  </si>
  <si>
    <t>18/12/24</t>
  </si>
  <si>
    <t>27/08/24</t>
  </si>
  <si>
    <t>22/03/24</t>
  </si>
  <si>
    <t>23/10/22</t>
  </si>
  <si>
    <t>30/03/21</t>
  </si>
  <si>
    <t>03/01/21</t>
  </si>
  <si>
    <t>30/03/23</t>
  </si>
  <si>
    <t>10/12/22</t>
  </si>
  <si>
    <t>05/01/22</t>
  </si>
  <si>
    <t>23/12/22</t>
  </si>
  <si>
    <t>07/11/24</t>
  </si>
  <si>
    <t>22/10/24</t>
  </si>
  <si>
    <t>28/12/23</t>
  </si>
  <si>
    <t>15/03/22</t>
  </si>
  <si>
    <t>25/09/21</t>
  </si>
  <si>
    <t>13/01/24</t>
  </si>
  <si>
    <t>05/02/24</t>
  </si>
  <si>
    <t>13/10/22</t>
  </si>
  <si>
    <t>13/12/24</t>
  </si>
  <si>
    <t>26/10/22</t>
  </si>
  <si>
    <t>14/08/21</t>
  </si>
  <si>
    <t>12/12/24</t>
  </si>
  <si>
    <t>20/07/24</t>
  </si>
  <si>
    <t>14/12/23</t>
  </si>
  <si>
    <t>27/06/21</t>
  </si>
  <si>
    <t>04/03/24</t>
  </si>
  <si>
    <t>03/04/21</t>
  </si>
  <si>
    <t>24/12/22</t>
  </si>
  <si>
    <t>20/09/23</t>
  </si>
  <si>
    <t>20/01/21</t>
  </si>
  <si>
    <t>05/07/22</t>
  </si>
  <si>
    <t>15/02/22</t>
  </si>
  <si>
    <t>10/12/21</t>
  </si>
  <si>
    <t>24/04/22</t>
  </si>
  <si>
    <t>22/04/24</t>
  </si>
  <si>
    <t>15/01/24</t>
  </si>
  <si>
    <t>07/12/23</t>
  </si>
  <si>
    <t>22/06/22</t>
  </si>
  <si>
    <t>22/09/23</t>
  </si>
  <si>
    <t>14/02/22</t>
  </si>
  <si>
    <t>17/08/21</t>
  </si>
  <si>
    <t>17/01/21</t>
  </si>
  <si>
    <t>01/02/23</t>
  </si>
  <si>
    <t>08/09/22</t>
  </si>
  <si>
    <t>07/05/23</t>
  </si>
  <si>
    <t>23/12/21</t>
  </si>
  <si>
    <t>21/11/22</t>
  </si>
  <si>
    <t>09/11/22</t>
  </si>
  <si>
    <t>24/08/22</t>
  </si>
  <si>
    <t>27/07/21</t>
  </si>
  <si>
    <t>19/06/22</t>
  </si>
  <si>
    <t>12/03/23</t>
  </si>
  <si>
    <t>26/11/21</t>
  </si>
  <si>
    <t>04/03/23</t>
  </si>
  <si>
    <t>13/02/24</t>
  </si>
  <si>
    <t>28/11/22</t>
  </si>
  <si>
    <t>04/08/21</t>
  </si>
  <si>
    <t>06/06/24</t>
  </si>
  <si>
    <t>13/11/21</t>
  </si>
  <si>
    <t>06/05/21</t>
  </si>
  <si>
    <t>21/06/21</t>
  </si>
  <si>
    <t>29/06/21</t>
  </si>
  <si>
    <t>07/01/23</t>
  </si>
  <si>
    <t>16/04/22</t>
  </si>
  <si>
    <t>07/06/22</t>
  </si>
  <si>
    <t>22/12/21</t>
  </si>
  <si>
    <t>01/04/21</t>
  </si>
  <si>
    <t>10/07/22</t>
  </si>
  <si>
    <t>30/12/22</t>
  </si>
  <si>
    <t>20/04/22</t>
  </si>
  <si>
    <t>21/07/22</t>
  </si>
  <si>
    <t>27/01/24</t>
  </si>
  <si>
    <t>23/06/22</t>
  </si>
  <si>
    <t>18/04/24</t>
  </si>
  <si>
    <t>29/10/22</t>
  </si>
  <si>
    <t>22/12/23</t>
  </si>
  <si>
    <t>09/09/23</t>
  </si>
  <si>
    <t>18/02/24</t>
  </si>
  <si>
    <t>17/05/24</t>
  </si>
  <si>
    <t>28/09/22</t>
  </si>
  <si>
    <t>23/10/24</t>
  </si>
  <si>
    <t>25/01/24</t>
  </si>
  <si>
    <t>30/09/21</t>
  </si>
  <si>
    <t>28/08/24</t>
  </si>
  <si>
    <t>08/07/23</t>
  </si>
  <si>
    <t>01/09/22</t>
  </si>
  <si>
    <t>11/03/24</t>
  </si>
  <si>
    <t>03/03/21</t>
  </si>
  <si>
    <t>06/09/21</t>
  </si>
  <si>
    <t>16/11/23</t>
  </si>
  <si>
    <t>04/12/24</t>
  </si>
  <si>
    <t>13/07/22</t>
  </si>
  <si>
    <t>28/05/24</t>
  </si>
  <si>
    <t>27/08/22</t>
  </si>
  <si>
    <t>19/06/24</t>
  </si>
  <si>
    <t>22/05/21</t>
  </si>
  <si>
    <t>10/09/24</t>
  </si>
  <si>
    <t>07/04/24</t>
  </si>
  <si>
    <t>06/08/22</t>
  </si>
  <si>
    <t>01/04/22</t>
  </si>
  <si>
    <t>27/08/23</t>
  </si>
  <si>
    <t>26/06/23</t>
  </si>
  <si>
    <t>18/09/24</t>
  </si>
  <si>
    <t>17/02/23</t>
  </si>
  <si>
    <t>23/11/21</t>
  </si>
  <si>
    <t>29/09/21</t>
  </si>
  <si>
    <t>14/10/24</t>
  </si>
  <si>
    <t>22/07/21</t>
  </si>
  <si>
    <t>22/02/21</t>
  </si>
  <si>
    <t>17/06/22</t>
  </si>
  <si>
    <t>25/06/21</t>
  </si>
  <si>
    <t>08/09/24</t>
  </si>
  <si>
    <t>11/01/22</t>
  </si>
  <si>
    <t>10/07/24</t>
  </si>
  <si>
    <t>14/08/24</t>
  </si>
  <si>
    <t>24/07/22</t>
  </si>
  <si>
    <t>29/07/21</t>
  </si>
  <si>
    <t>23/04/24</t>
  </si>
  <si>
    <t>24/06/21</t>
  </si>
  <si>
    <t>08/11/21</t>
  </si>
  <si>
    <t>01/11/21</t>
  </si>
  <si>
    <t>10/07/23</t>
  </si>
  <si>
    <t>30/07/21</t>
  </si>
  <si>
    <t>11/01/21</t>
  </si>
  <si>
    <t>22/05/23</t>
  </si>
  <si>
    <t>26/01/24</t>
  </si>
  <si>
    <t>15/08/24</t>
  </si>
  <si>
    <t>28/02/21</t>
  </si>
  <si>
    <t>11/12/22</t>
  </si>
  <si>
    <t>04/06/23</t>
  </si>
  <si>
    <t>21/08/23</t>
  </si>
  <si>
    <t>20/09/22</t>
  </si>
  <si>
    <t>11/08/22</t>
  </si>
  <si>
    <t>19/01/23</t>
  </si>
  <si>
    <t>18/07/24</t>
  </si>
  <si>
    <t>20/06/22</t>
  </si>
  <si>
    <t>15/07/23</t>
  </si>
  <si>
    <t>04/06/24</t>
  </si>
  <si>
    <t>15/12/21</t>
  </si>
  <si>
    <t>04/10/21</t>
  </si>
  <si>
    <t>19/12/21</t>
  </si>
  <si>
    <t>19/06/23</t>
  </si>
  <si>
    <t>14/03/22</t>
  </si>
  <si>
    <t>14/07/21</t>
  </si>
  <si>
    <t>16/10/22</t>
  </si>
  <si>
    <t>02/10/23</t>
  </si>
  <si>
    <t>10/06/22</t>
  </si>
  <si>
    <t>09/05/22</t>
  </si>
  <si>
    <t>10/06/21</t>
  </si>
  <si>
    <t>31/07/24</t>
  </si>
  <si>
    <t>23/01/24</t>
  </si>
  <si>
    <t>25/03/23</t>
  </si>
  <si>
    <t>24/10/24</t>
  </si>
  <si>
    <t>02/10/21</t>
  </si>
  <si>
    <t>14/02/23</t>
  </si>
  <si>
    <t>03/06/21</t>
  </si>
  <si>
    <t>24/04/23</t>
  </si>
  <si>
    <t>24/08/24</t>
  </si>
  <si>
    <t>11/02/21</t>
  </si>
  <si>
    <t>30/11/24</t>
  </si>
  <si>
    <t>08/01/24</t>
  </si>
  <si>
    <t>31/07/22</t>
  </si>
  <si>
    <t>10/03/24</t>
  </si>
  <si>
    <t>26/08/21</t>
  </si>
  <si>
    <t>24/11/23</t>
  </si>
  <si>
    <t>03/12/21</t>
  </si>
  <si>
    <t>17/02/21</t>
  </si>
  <si>
    <t>22/08/23</t>
  </si>
  <si>
    <t>12/06/24</t>
  </si>
  <si>
    <t>20/09/24</t>
  </si>
  <si>
    <t>30/04/21</t>
  </si>
  <si>
    <t>10/06/23</t>
  </si>
  <si>
    <t>25/09/22</t>
  </si>
  <si>
    <t>07/06/23</t>
  </si>
  <si>
    <t>01/03/24</t>
  </si>
  <si>
    <t>27/09/22</t>
  </si>
  <si>
    <t>16/01/24</t>
  </si>
  <si>
    <t>25/03/22</t>
  </si>
  <si>
    <t>17/03/23</t>
  </si>
  <si>
    <t>18/11/24</t>
  </si>
  <si>
    <t>04/08/22</t>
  </si>
  <si>
    <t>04/03/21</t>
  </si>
  <si>
    <t>14/06/21</t>
  </si>
  <si>
    <t>19/12/22</t>
  </si>
  <si>
    <t>05/08/24</t>
  </si>
  <si>
    <t>28/05/22</t>
  </si>
  <si>
    <t>17/01/22</t>
  </si>
  <si>
    <t>15/07/21</t>
  </si>
  <si>
    <t>09/06/23</t>
  </si>
  <si>
    <t>30/10/21</t>
  </si>
  <si>
    <t>30/07/24</t>
  </si>
  <si>
    <t>14/05/23</t>
  </si>
  <si>
    <t>30/12/21</t>
  </si>
  <si>
    <t>02/02/24</t>
  </si>
  <si>
    <t>14/01/22</t>
  </si>
  <si>
    <t>21/01/24</t>
  </si>
  <si>
    <t>31/03/22</t>
  </si>
  <si>
    <t>09/02/21</t>
  </si>
  <si>
    <t>17/11/21</t>
  </si>
  <si>
    <t>18/05/24</t>
  </si>
  <si>
    <t>19/02/24</t>
  </si>
  <si>
    <t>21/09/22</t>
  </si>
  <si>
    <t>16/08/23</t>
  </si>
  <si>
    <t>12/10/21</t>
  </si>
  <si>
    <t>04/05/22</t>
  </si>
  <si>
    <t>07/05/24</t>
  </si>
  <si>
    <t>01/04/24</t>
  </si>
  <si>
    <t>30/03/22</t>
  </si>
  <si>
    <t>31/01/24</t>
  </si>
  <si>
    <t>24/11/22</t>
  </si>
  <si>
    <t>22/04/23</t>
  </si>
  <si>
    <t>16/04/21</t>
  </si>
  <si>
    <t>29/12/23</t>
  </si>
  <si>
    <t>23/01/21</t>
  </si>
  <si>
    <t>15/03/24</t>
  </si>
  <si>
    <t>26/02/23</t>
  </si>
  <si>
    <t>06/08/24</t>
  </si>
  <si>
    <t>28/02/24</t>
  </si>
  <si>
    <t>16/02/21</t>
  </si>
  <si>
    <t>08/12/23</t>
  </si>
  <si>
    <t>06/10/23</t>
  </si>
  <si>
    <t>02/11/22</t>
  </si>
  <si>
    <t>23/12/24</t>
  </si>
  <si>
    <t>05/07/21</t>
  </si>
  <si>
    <t>12/11/21</t>
  </si>
  <si>
    <t>29/07/24</t>
  </si>
  <si>
    <t>21/03/23</t>
  </si>
  <si>
    <t>07/03/22</t>
  </si>
  <si>
    <t>27/04/24</t>
  </si>
  <si>
    <t>16/12/21</t>
  </si>
  <si>
    <t>19/11/21</t>
  </si>
  <si>
    <t>24/10/22</t>
  </si>
  <si>
    <t>07/08/24</t>
  </si>
  <si>
    <t>27/12/24</t>
  </si>
  <si>
    <t>12/12/21</t>
  </si>
  <si>
    <t>21/10/24</t>
  </si>
  <si>
    <t>27/03/23</t>
  </si>
  <si>
    <t>17/07/24</t>
  </si>
  <si>
    <t>05/12/24</t>
  </si>
  <si>
    <t>11/09/24</t>
  </si>
  <si>
    <t>18/09/21</t>
  </si>
  <si>
    <t>07/04/21</t>
  </si>
  <si>
    <t>10/04/21</t>
  </si>
  <si>
    <t>25/08/24</t>
  </si>
  <si>
    <t>08/09/21</t>
  </si>
  <si>
    <t>21/06/22</t>
  </si>
  <si>
    <t>11/12/23</t>
  </si>
  <si>
    <t>02/05/23</t>
  </si>
  <si>
    <t>25/11/21</t>
  </si>
  <si>
    <t>24/06/22</t>
  </si>
  <si>
    <t>15/10/23</t>
  </si>
  <si>
    <t>13/07/21</t>
  </si>
  <si>
    <t>25/06/23</t>
  </si>
  <si>
    <t>23/05/24</t>
  </si>
  <si>
    <t>05/05/21</t>
  </si>
  <si>
    <t>29/08/22</t>
  </si>
  <si>
    <t>14/01/23</t>
  </si>
  <si>
    <t>24/05/24</t>
  </si>
  <si>
    <t>15/02/21</t>
  </si>
  <si>
    <t>22/03/22</t>
  </si>
  <si>
    <t>07/12/22</t>
  </si>
  <si>
    <t>01/06/23</t>
  </si>
  <si>
    <t>09/09/21</t>
  </si>
  <si>
    <t>08/08/24</t>
  </si>
  <si>
    <t>17/04/21</t>
  </si>
  <si>
    <t>05/07/24</t>
  </si>
  <si>
    <t>13/10/21</t>
  </si>
  <si>
    <t>25/09/23</t>
  </si>
  <si>
    <t>18/08/22</t>
  </si>
  <si>
    <t>03/05/22</t>
  </si>
  <si>
    <t>15/05/23</t>
  </si>
  <si>
    <t>17/09/24</t>
  </si>
  <si>
    <t>06/10/21</t>
  </si>
  <si>
    <t>10/06/24</t>
  </si>
  <si>
    <t>18/04/23</t>
  </si>
  <si>
    <t>23/07/22</t>
  </si>
  <si>
    <t>6954.00</t>
  </si>
  <si>
    <t>1923.00</t>
  </si>
  <si>
    <t>18281.00</t>
  </si>
  <si>
    <t>2708.00</t>
  </si>
  <si>
    <t>6450.00</t>
  </si>
  <si>
    <t>7072.00</t>
  </si>
  <si>
    <t>7344.00</t>
  </si>
  <si>
    <t>12826.00</t>
  </si>
  <si>
    <t>8020.00</t>
  </si>
  <si>
    <t>5533.00</t>
  </si>
  <si>
    <t>1347.00</t>
  </si>
  <si>
    <t>19193.00</t>
  </si>
  <si>
    <t>18014.00</t>
  </si>
  <si>
    <t>14290.00</t>
  </si>
  <si>
    <t>7249.00</t>
  </si>
  <si>
    <t>15920.00</t>
  </si>
  <si>
    <t>5596.00</t>
  </si>
  <si>
    <t>14151.00</t>
  </si>
  <si>
    <t>9473.00</t>
  </si>
  <si>
    <t>13558.00</t>
  </si>
  <si>
    <t>6288.00</t>
  </si>
  <si>
    <t>14314.00</t>
  </si>
  <si>
    <t>1809.00</t>
  </si>
  <si>
    <t>15164.00</t>
  </si>
  <si>
    <t>11681.00</t>
  </si>
  <si>
    <t>12550.00</t>
  </si>
  <si>
    <t>11693.00</t>
  </si>
  <si>
    <t>6471.00</t>
  </si>
  <si>
    <t>12914.00</t>
  </si>
  <si>
    <t>14271.00</t>
  </si>
  <si>
    <t>14761.00</t>
  </si>
  <si>
    <t>11287.00</t>
  </si>
  <si>
    <t>6848.00</t>
  </si>
  <si>
    <t>10782.00</t>
  </si>
  <si>
    <t>13962.00</t>
  </si>
  <si>
    <t>18124.00</t>
  </si>
  <si>
    <t>3526.00</t>
  </si>
  <si>
    <t>13702.00</t>
  </si>
  <si>
    <t>7981.00</t>
  </si>
  <si>
    <t>11843.00</t>
  </si>
  <si>
    <t>5471.00</t>
  </si>
  <si>
    <t>13314.00</t>
  </si>
  <si>
    <t>10934.00</t>
  </si>
  <si>
    <t>2319.00</t>
  </si>
  <si>
    <t>17909.00</t>
  </si>
  <si>
    <t>10063.00</t>
  </si>
  <si>
    <t>16319.00</t>
  </si>
  <si>
    <t>7525.00</t>
  </si>
  <si>
    <t>6916.00</t>
  </si>
  <si>
    <t>4422.00</t>
  </si>
  <si>
    <t>5895.00</t>
  </si>
  <si>
    <t>2995.00</t>
  </si>
  <si>
    <t>14355.00</t>
  </si>
  <si>
    <t>18211.00</t>
  </si>
  <si>
    <t>18928.00</t>
  </si>
  <si>
    <t>16794.00</t>
  </si>
  <si>
    <t>15696.00</t>
  </si>
  <si>
    <t>12158.00</t>
  </si>
  <si>
    <t>1408.00</t>
  </si>
  <si>
    <t>2906.00</t>
  </si>
  <si>
    <t>18186.00</t>
  </si>
  <si>
    <t>3483.00</t>
  </si>
  <si>
    <t>17821.00</t>
  </si>
  <si>
    <t>17488.00</t>
  </si>
  <si>
    <t>8186.00</t>
  </si>
  <si>
    <t>18036.00</t>
  </si>
  <si>
    <t>14396.00</t>
  </si>
  <si>
    <t>4771.00</t>
  </si>
  <si>
    <t>1579.00</t>
  </si>
  <si>
    <t>7192.00</t>
  </si>
  <si>
    <t>18908.00</t>
  </si>
  <si>
    <t>11833.00</t>
  </si>
  <si>
    <t>16665.00</t>
  </si>
  <si>
    <t>2804.00</t>
  </si>
  <si>
    <t>16724.00</t>
  </si>
  <si>
    <t>13356.00</t>
  </si>
  <si>
    <t>8593.00</t>
  </si>
  <si>
    <t>10769.00</t>
  </si>
  <si>
    <t>16554.00</t>
  </si>
  <si>
    <t>9194.00</t>
  </si>
  <si>
    <t>9365.00</t>
  </si>
  <si>
    <t>12281.00</t>
  </si>
  <si>
    <t>12767.00</t>
  </si>
  <si>
    <t>14664.00</t>
  </si>
  <si>
    <t>14326.00</t>
  </si>
  <si>
    <t>14353.00</t>
  </si>
  <si>
    <t>11585.00</t>
  </si>
  <si>
    <t>4028.00</t>
  </si>
  <si>
    <t>10958.00</t>
  </si>
  <si>
    <t>15490.00</t>
  </si>
  <si>
    <t>5816.00</t>
  </si>
  <si>
    <t>11977.00</t>
  </si>
  <si>
    <t>13794.00</t>
  </si>
  <si>
    <t>17011.00</t>
  </si>
  <si>
    <t>15601.00</t>
  </si>
  <si>
    <t>16817.00</t>
  </si>
  <si>
    <t>5981.00</t>
  </si>
  <si>
    <t>11114.00</t>
  </si>
  <si>
    <t>9158.00</t>
  </si>
  <si>
    <t>2656.00</t>
  </si>
  <si>
    <t>11845.00</t>
  </si>
  <si>
    <t>13595.00</t>
  </si>
  <si>
    <t>18083.00</t>
  </si>
  <si>
    <t>15999.00</t>
  </si>
  <si>
    <t>10385.00</t>
  </si>
  <si>
    <t>18142.00</t>
  </si>
  <si>
    <t>1615.00</t>
  </si>
  <si>
    <t>9584.00</t>
  </si>
  <si>
    <t>2570.00</t>
  </si>
  <si>
    <t>14405.00</t>
  </si>
  <si>
    <t>15470.00</t>
  </si>
  <si>
    <t>14810.00</t>
  </si>
  <si>
    <t>13196.00</t>
  </si>
  <si>
    <t>9003.00</t>
  </si>
  <si>
    <t>13749.00</t>
  </si>
  <si>
    <t>3554.00</t>
  </si>
  <si>
    <t>16773.00</t>
  </si>
  <si>
    <t>12740.00</t>
  </si>
  <si>
    <t>4851.00</t>
  </si>
  <si>
    <t>4142.00</t>
  </si>
  <si>
    <t>5937.00</t>
  </si>
  <si>
    <t>4492.00</t>
  </si>
  <si>
    <t>16360.00</t>
  </si>
  <si>
    <t>6395.00</t>
  </si>
  <si>
    <t>8611.00</t>
  </si>
  <si>
    <t>17748.00</t>
  </si>
  <si>
    <t>7915.00</t>
  </si>
  <si>
    <t>6878.00</t>
  </si>
  <si>
    <t>14296.00</t>
  </si>
  <si>
    <t>6302.00</t>
  </si>
  <si>
    <t>4399.00</t>
  </si>
  <si>
    <t>3088.00</t>
  </si>
  <si>
    <t>18070.00</t>
  </si>
  <si>
    <t>12717.00</t>
  </si>
  <si>
    <t>13370.00</t>
  </si>
  <si>
    <t>6695.00</t>
  </si>
  <si>
    <t>9163.00</t>
  </si>
  <si>
    <t>2174.00</t>
  </si>
  <si>
    <t>16598.00</t>
  </si>
  <si>
    <t>16455.00</t>
  </si>
  <si>
    <t>16302.00</t>
  </si>
  <si>
    <t>9446.00</t>
  </si>
  <si>
    <t>6865.00</t>
  </si>
  <si>
    <t>11076.00</t>
  </si>
  <si>
    <t>9362.00</t>
  </si>
  <si>
    <t>13516.00</t>
  </si>
  <si>
    <t>6296.00</t>
  </si>
  <si>
    <t>3223.00</t>
  </si>
  <si>
    <t>11503.00</t>
  </si>
  <si>
    <t>12028.00</t>
  </si>
  <si>
    <t>10147.00</t>
  </si>
  <si>
    <t>13046.00</t>
  </si>
  <si>
    <t>18614.00</t>
  </si>
  <si>
    <t>11279.00</t>
  </si>
  <si>
    <t>1502.00</t>
  </si>
  <si>
    <t>11731.00</t>
  </si>
  <si>
    <t>13442.00</t>
  </si>
  <si>
    <t>11023.00</t>
  </si>
  <si>
    <t>18535.00</t>
  </si>
  <si>
    <t>7707.00</t>
  </si>
  <si>
    <t>4890.00</t>
  </si>
  <si>
    <t>8582.00</t>
  </si>
  <si>
    <t>8237.00</t>
  </si>
  <si>
    <t>15374.00</t>
  </si>
  <si>
    <t>19248.00</t>
  </si>
  <si>
    <t>10893.00</t>
  </si>
  <si>
    <t>1420.00</t>
  </si>
  <si>
    <t>9659.00</t>
  </si>
  <si>
    <t>11880.00</t>
  </si>
  <si>
    <t>12899.00</t>
  </si>
  <si>
    <t>17910.00</t>
  </si>
  <si>
    <t>13636.00</t>
  </si>
  <si>
    <t>18462.00</t>
  </si>
  <si>
    <t>11144.00</t>
  </si>
  <si>
    <t>7969.00</t>
  </si>
  <si>
    <t>4637.00</t>
  </si>
  <si>
    <t>17810.00</t>
  </si>
  <si>
    <t>2466.00</t>
  </si>
  <si>
    <t>19041.00</t>
  </si>
  <si>
    <t>14008.00</t>
  </si>
  <si>
    <t>2912.00</t>
  </si>
  <si>
    <t>19893.00</t>
  </si>
  <si>
    <t>16801.00</t>
  </si>
  <si>
    <t>6772.00</t>
  </si>
  <si>
    <t>15013.00</t>
  </si>
  <si>
    <t>7927.00</t>
  </si>
  <si>
    <t>14169.00</t>
  </si>
  <si>
    <t>15197.00</t>
  </si>
  <si>
    <t>17734.00</t>
  </si>
  <si>
    <t>14034.00</t>
  </si>
  <si>
    <t>17493.00</t>
  </si>
  <si>
    <t>15509.00</t>
  </si>
  <si>
    <t>1886.00</t>
  </si>
  <si>
    <t>1373.00</t>
  </si>
  <si>
    <t>6116.00</t>
  </si>
  <si>
    <t>16719.00</t>
  </si>
  <si>
    <t>13894.00</t>
  </si>
  <si>
    <t>7751.00</t>
  </si>
  <si>
    <t>9945.00</t>
  </si>
  <si>
    <t>6969.00</t>
  </si>
  <si>
    <t>19941.00</t>
  </si>
  <si>
    <t>17124.00</t>
  </si>
  <si>
    <t>16668.00</t>
  </si>
  <si>
    <t>9230.00</t>
  </si>
  <si>
    <t>6650.00</t>
  </si>
  <si>
    <t>17329.00</t>
  </si>
  <si>
    <t>16416.00</t>
  </si>
  <si>
    <t>15027.00</t>
  </si>
  <si>
    <t>4063.00</t>
  </si>
  <si>
    <t>18046.00</t>
  </si>
  <si>
    <t>8525.00</t>
  </si>
  <si>
    <t>16152.00</t>
  </si>
  <si>
    <t>1469.00</t>
  </si>
  <si>
    <t>8845.00</t>
  </si>
  <si>
    <t>4577.00</t>
  </si>
  <si>
    <t>17489.00</t>
  </si>
  <si>
    <t>14827.00</t>
  </si>
  <si>
    <t>3290.00</t>
  </si>
  <si>
    <t>17518.00</t>
  </si>
  <si>
    <t>13039.00</t>
  </si>
  <si>
    <t>5335.00</t>
  </si>
  <si>
    <t>11826.00</t>
  </si>
  <si>
    <t>18906.00</t>
  </si>
  <si>
    <t>5466.00</t>
  </si>
  <si>
    <t>17383.00</t>
  </si>
  <si>
    <t>17064.00</t>
  </si>
  <si>
    <t>14669.00</t>
  </si>
  <si>
    <t>5734.00</t>
  </si>
  <si>
    <t>7731.00</t>
  </si>
  <si>
    <t>19818.00</t>
  </si>
  <si>
    <t>8977.00</t>
  </si>
  <si>
    <t>10719.00</t>
  </si>
  <si>
    <t>15189.00</t>
  </si>
  <si>
    <t>18537.00</t>
  </si>
  <si>
    <t>6694.00</t>
  </si>
  <si>
    <t>15611.00</t>
  </si>
  <si>
    <t>10994.00</t>
  </si>
  <si>
    <t>3136.00</t>
  </si>
  <si>
    <t>14568.00</t>
  </si>
  <si>
    <t>16647.00</t>
  </si>
  <si>
    <t>6692.00</t>
  </si>
  <si>
    <t>16325.00</t>
  </si>
  <si>
    <t>15705.00</t>
  </si>
  <si>
    <t>5524.00</t>
  </si>
  <si>
    <t>1497.00</t>
  </si>
  <si>
    <t>15096.00</t>
  </si>
  <si>
    <t>5977.00</t>
  </si>
  <si>
    <t>3027.00</t>
  </si>
  <si>
    <t>4743.00</t>
  </si>
  <si>
    <t>8641.00</t>
  </si>
  <si>
    <t>11156.00</t>
  </si>
  <si>
    <t>1098.00</t>
  </si>
  <si>
    <t>12902.00</t>
  </si>
  <si>
    <t>15251.00</t>
  </si>
  <si>
    <t>2895.00</t>
  </si>
  <si>
    <t>16145.00</t>
  </si>
  <si>
    <t>17664.00</t>
  </si>
  <si>
    <t>10681.00</t>
  </si>
  <si>
    <t>16458.00</t>
  </si>
  <si>
    <t>4745.00</t>
  </si>
  <si>
    <t>19692.00</t>
  </si>
  <si>
    <t>2523.00</t>
  </si>
  <si>
    <t>9157.00</t>
  </si>
  <si>
    <t>10709.00</t>
  </si>
  <si>
    <t>19565.00</t>
  </si>
  <si>
    <t>6401.00</t>
  </si>
  <si>
    <t>13672.00</t>
  </si>
  <si>
    <t>16963.00</t>
  </si>
  <si>
    <t>10985.00</t>
  </si>
  <si>
    <t>1832.00</t>
  </si>
  <si>
    <t>18941.00</t>
  </si>
  <si>
    <t>9134.00</t>
  </si>
  <si>
    <t>6102.00</t>
  </si>
  <si>
    <t>11495.00</t>
  </si>
  <si>
    <t>1637.00</t>
  </si>
  <si>
    <t>17075.00</t>
  </si>
  <si>
    <t>16684.00</t>
  </si>
  <si>
    <t>7540.00</t>
  </si>
  <si>
    <t>5637.00</t>
  </si>
  <si>
    <t>7742.00</t>
  </si>
  <si>
    <t>2923.00</t>
  </si>
  <si>
    <t>4783.00</t>
  </si>
  <si>
    <t>10797.00</t>
  </si>
  <si>
    <t>5753.00</t>
  </si>
  <si>
    <t>14069.00</t>
  </si>
  <si>
    <t>6841.00</t>
  </si>
  <si>
    <t>16345.00</t>
  </si>
  <si>
    <t>2094.00</t>
  </si>
  <si>
    <t>8006.00</t>
  </si>
  <si>
    <t>19964.00</t>
  </si>
  <si>
    <t>12643.00</t>
  </si>
  <si>
    <t>4336.00</t>
  </si>
  <si>
    <t>19901.00</t>
  </si>
  <si>
    <t>15104.00</t>
  </si>
  <si>
    <t>3372.00</t>
  </si>
  <si>
    <t>14786.00</t>
  </si>
  <si>
    <t>16025.00</t>
  </si>
  <si>
    <t>4506.00</t>
  </si>
  <si>
    <t>5478.00</t>
  </si>
  <si>
    <t>18182.00</t>
  </si>
  <si>
    <t>9174.00</t>
  </si>
  <si>
    <t>9478.00</t>
  </si>
  <si>
    <t>11885.00</t>
  </si>
  <si>
    <t>8437.00</t>
  </si>
  <si>
    <t>2759.00</t>
  </si>
  <si>
    <t>4170.00</t>
  </si>
  <si>
    <t>5255.00</t>
  </si>
  <si>
    <t>3803.00</t>
  </si>
  <si>
    <t>18765.00</t>
  </si>
  <si>
    <t>4110.00</t>
  </si>
  <si>
    <t>6360.00</t>
  </si>
  <si>
    <t>10564.00</t>
  </si>
  <si>
    <t>16112.00</t>
  </si>
  <si>
    <t>7793.00</t>
  </si>
  <si>
    <t>11937.00</t>
  </si>
  <si>
    <t>2939.00</t>
  </si>
  <si>
    <t>11945.00</t>
  </si>
  <si>
    <t>5504.00</t>
  </si>
  <si>
    <t>3961.00</t>
  </si>
  <si>
    <t>11165.00</t>
  </si>
  <si>
    <t>11443.00</t>
  </si>
  <si>
    <t>18378.00</t>
  </si>
  <si>
    <t>10193.00</t>
  </si>
  <si>
    <t>5235.00</t>
  </si>
  <si>
    <t>17410.00</t>
  </si>
  <si>
    <t>15699.00</t>
  </si>
  <si>
    <t>2862.00</t>
  </si>
  <si>
    <t>17380.00</t>
  </si>
  <si>
    <t>10933.00</t>
  </si>
  <si>
    <t>Dr. T. Ade</t>
  </si>
  <si>
    <t>Dr. A. John</t>
  </si>
  <si>
    <t>Dept_Code</t>
  </si>
  <si>
    <t>Head_Doctor</t>
  </si>
  <si>
    <t>CARD</t>
  </si>
  <si>
    <t>PED</t>
  </si>
  <si>
    <t>ONC</t>
  </si>
  <si>
    <t>NEU</t>
  </si>
  <si>
    <t>ORTH</t>
  </si>
  <si>
    <t>GYN</t>
  </si>
  <si>
    <t>RAD</t>
  </si>
  <si>
    <t>Dr. Ngozi E.</t>
  </si>
  <si>
    <t>Dr. Musa B.</t>
  </si>
  <si>
    <t>Dr. B. Bello</t>
  </si>
  <si>
    <t>Dr. C. Grace</t>
  </si>
  <si>
    <t>Dr. I. Usman</t>
  </si>
  <si>
    <t>P100</t>
  </si>
  <si>
    <t>P104</t>
  </si>
  <si>
    <t>P109</t>
  </si>
  <si>
    <t>P110</t>
  </si>
  <si>
    <t>P115</t>
  </si>
  <si>
    <t>P118</t>
  </si>
  <si>
    <t>P122</t>
  </si>
  <si>
    <t>P123</t>
  </si>
  <si>
    <t>P127</t>
  </si>
  <si>
    <t>P131</t>
  </si>
  <si>
    <t>P133</t>
  </si>
  <si>
    <t>P138</t>
  </si>
  <si>
    <t>P139</t>
  </si>
  <si>
    <t>P141</t>
  </si>
  <si>
    <t>P142</t>
  </si>
  <si>
    <t>P145</t>
  </si>
  <si>
    <t>P147</t>
  </si>
  <si>
    <t>P151</t>
  </si>
  <si>
    <t>P153</t>
  </si>
  <si>
    <t>P155</t>
  </si>
  <si>
    <t>P156</t>
  </si>
  <si>
    <t>P160</t>
  </si>
  <si>
    <t>P168</t>
  </si>
  <si>
    <t>P173</t>
  </si>
  <si>
    <t>P176</t>
  </si>
  <si>
    <t>P177</t>
  </si>
  <si>
    <t>P195</t>
  </si>
  <si>
    <t>P196</t>
  </si>
  <si>
    <t>P198</t>
  </si>
  <si>
    <t>P204</t>
  </si>
  <si>
    <t>P205</t>
  </si>
  <si>
    <t>P208</t>
  </si>
  <si>
    <t>P209</t>
  </si>
  <si>
    <t>P217</t>
  </si>
  <si>
    <t>P223</t>
  </si>
  <si>
    <t>P227</t>
  </si>
  <si>
    <t>P228</t>
  </si>
  <si>
    <t>P229</t>
  </si>
  <si>
    <t>P230</t>
  </si>
  <si>
    <t>P234</t>
  </si>
  <si>
    <t>P242</t>
  </si>
  <si>
    <t>P243</t>
  </si>
  <si>
    <t>P244</t>
  </si>
  <si>
    <t>P247</t>
  </si>
  <si>
    <t>P253</t>
  </si>
  <si>
    <t>P259</t>
  </si>
  <si>
    <t>P268</t>
  </si>
  <si>
    <t>P269</t>
  </si>
  <si>
    <t>P274</t>
  </si>
  <si>
    <t>P279</t>
  </si>
  <si>
    <t>P282</t>
  </si>
  <si>
    <t>P285</t>
  </si>
  <si>
    <t>P296</t>
  </si>
  <si>
    <t>P301</t>
  </si>
  <si>
    <t>P302</t>
  </si>
  <si>
    <t>P310</t>
  </si>
  <si>
    <t>P318</t>
  </si>
  <si>
    <t>P319</t>
  </si>
  <si>
    <t>P332</t>
  </si>
  <si>
    <t>P343</t>
  </si>
  <si>
    <t>P344</t>
  </si>
  <si>
    <t>P360</t>
  </si>
  <si>
    <t>P369</t>
  </si>
  <si>
    <t>P373</t>
  </si>
  <si>
    <t>P375</t>
  </si>
  <si>
    <t>P378</t>
  </si>
  <si>
    <t>P380</t>
  </si>
  <si>
    <t>P382</t>
  </si>
  <si>
    <t>P390</t>
  </si>
  <si>
    <t>P397</t>
  </si>
  <si>
    <t>P408</t>
  </si>
  <si>
    <t>P409</t>
  </si>
  <si>
    <t>P413</t>
  </si>
  <si>
    <t>P414</t>
  </si>
  <si>
    <t>P436</t>
  </si>
  <si>
    <t>P439</t>
  </si>
  <si>
    <t>P453</t>
  </si>
  <si>
    <t>P456</t>
  </si>
  <si>
    <t>P457</t>
  </si>
  <si>
    <t>P460</t>
  </si>
  <si>
    <t>P462</t>
  </si>
  <si>
    <t>P463</t>
  </si>
  <si>
    <t>P470</t>
  </si>
  <si>
    <t>P471</t>
  </si>
  <si>
    <t>P474</t>
  </si>
  <si>
    <t>P476</t>
  </si>
  <si>
    <t>P484</t>
  </si>
  <si>
    <t>P486</t>
  </si>
  <si>
    <t>P487</t>
  </si>
  <si>
    <t>P489</t>
  </si>
  <si>
    <t>P490</t>
  </si>
  <si>
    <t>P498</t>
  </si>
  <si>
    <t>P501</t>
  </si>
  <si>
    <t>P504</t>
  </si>
  <si>
    <t>P507</t>
  </si>
  <si>
    <t>P509</t>
  </si>
  <si>
    <t>P510</t>
  </si>
  <si>
    <t>P541</t>
  </si>
  <si>
    <t>P545</t>
  </si>
  <si>
    <t>P547</t>
  </si>
  <si>
    <t>P554</t>
  </si>
  <si>
    <t>P557</t>
  </si>
  <si>
    <t>P563</t>
  </si>
  <si>
    <t>P584</t>
  </si>
  <si>
    <t>P586</t>
  </si>
  <si>
    <t>P588</t>
  </si>
  <si>
    <t>P591</t>
  </si>
  <si>
    <t>P595</t>
  </si>
  <si>
    <t>P602</t>
  </si>
  <si>
    <t>P604</t>
  </si>
  <si>
    <t>P609</t>
  </si>
  <si>
    <t>P610</t>
  </si>
  <si>
    <t>P615</t>
  </si>
  <si>
    <t>P617</t>
  </si>
  <si>
    <t>P620</t>
  </si>
  <si>
    <t>P625</t>
  </si>
  <si>
    <t>P634</t>
  </si>
  <si>
    <t>P642</t>
  </si>
  <si>
    <t>P652</t>
  </si>
  <si>
    <t>P653</t>
  </si>
  <si>
    <t>P664</t>
  </si>
  <si>
    <t>P667</t>
  </si>
  <si>
    <t>P668</t>
  </si>
  <si>
    <t>P671</t>
  </si>
  <si>
    <t>P674</t>
  </si>
  <si>
    <t>P677</t>
  </si>
  <si>
    <t>P687</t>
  </si>
  <si>
    <t>P695</t>
  </si>
  <si>
    <t>P696</t>
  </si>
  <si>
    <t>P697</t>
  </si>
  <si>
    <t>P700</t>
  </si>
  <si>
    <t>P711</t>
  </si>
  <si>
    <t>P720</t>
  </si>
  <si>
    <t>P723</t>
  </si>
  <si>
    <t>P726</t>
  </si>
  <si>
    <t>P730</t>
  </si>
  <si>
    <t>P736</t>
  </si>
  <si>
    <t>P746</t>
  </si>
  <si>
    <t>P750</t>
  </si>
  <si>
    <t>P752</t>
  </si>
  <si>
    <t>P765</t>
  </si>
  <si>
    <t>P769</t>
  </si>
  <si>
    <t>P772</t>
  </si>
  <si>
    <t>P776</t>
  </si>
  <si>
    <t>P791</t>
  </si>
  <si>
    <t>P794</t>
  </si>
  <si>
    <t>P807</t>
  </si>
  <si>
    <t>P810</t>
  </si>
  <si>
    <t>P833</t>
  </si>
  <si>
    <t>P836</t>
  </si>
  <si>
    <t>P837</t>
  </si>
  <si>
    <t>P841</t>
  </si>
  <si>
    <t>P843</t>
  </si>
  <si>
    <t>P846</t>
  </si>
  <si>
    <t>P851</t>
  </si>
  <si>
    <t>P854</t>
  </si>
  <si>
    <t>P859</t>
  </si>
  <si>
    <t>P862</t>
  </si>
  <si>
    <t>P867</t>
  </si>
  <si>
    <t>P873</t>
  </si>
  <si>
    <t>P877</t>
  </si>
  <si>
    <t>P890</t>
  </si>
  <si>
    <t>P892</t>
  </si>
  <si>
    <t>P894</t>
  </si>
  <si>
    <t>P900</t>
  </si>
  <si>
    <t>P902</t>
  </si>
  <si>
    <t>P907</t>
  </si>
  <si>
    <t>P908</t>
  </si>
  <si>
    <t>P919</t>
  </si>
  <si>
    <t>P923</t>
  </si>
  <si>
    <t>P927</t>
  </si>
  <si>
    <t>P928</t>
  </si>
  <si>
    <t>P947</t>
  </si>
  <si>
    <t>P952</t>
  </si>
  <si>
    <t>P957</t>
  </si>
  <si>
    <t>P972</t>
  </si>
  <si>
    <t>P973</t>
  </si>
  <si>
    <t>P985</t>
  </si>
  <si>
    <t>P988</t>
  </si>
  <si>
    <t>P989</t>
  </si>
  <si>
    <t>P990</t>
  </si>
  <si>
    <t>P997</t>
  </si>
  <si>
    <t>P998</t>
  </si>
  <si>
    <t>P002</t>
  </si>
  <si>
    <t>P021</t>
  </si>
  <si>
    <t>P006</t>
  </si>
  <si>
    <t>P065</t>
  </si>
  <si>
    <t>P066</t>
  </si>
  <si>
    <t>P009</t>
  </si>
  <si>
    <t>P011</t>
  </si>
  <si>
    <t>P012</t>
  </si>
  <si>
    <t>P013</t>
  </si>
  <si>
    <t>P014</t>
  </si>
  <si>
    <t>P024</t>
  </si>
  <si>
    <t>P019</t>
  </si>
  <si>
    <t>P029</t>
  </si>
  <si>
    <t>P031</t>
  </si>
  <si>
    <t>P041</t>
  </si>
  <si>
    <t>P033</t>
  </si>
  <si>
    <t>P035</t>
  </si>
  <si>
    <t>P055</t>
  </si>
  <si>
    <t>P057</t>
  </si>
  <si>
    <t>P073</t>
  </si>
  <si>
    <t>P079</t>
  </si>
  <si>
    <t>P084</t>
  </si>
  <si>
    <t>Dr.ug_Prescribed</t>
  </si>
  <si>
    <t>Dr. B. Musa</t>
  </si>
  <si>
    <t>Dr. A. Tunde</t>
  </si>
  <si>
    <t>Dr. M. Bello</t>
  </si>
  <si>
    <t>Dr. E. Ngozi</t>
  </si>
  <si>
    <t>Department2</t>
  </si>
  <si>
    <t>Diagnosis3</t>
  </si>
  <si>
    <t>Full_Name4</t>
  </si>
  <si>
    <t>Cost()</t>
  </si>
  <si>
    <t>not provided</t>
  </si>
  <si>
    <t>not prescribed</t>
  </si>
  <si>
    <t>Ibrahim Ade</t>
  </si>
  <si>
    <t>Fatima Ali</t>
  </si>
  <si>
    <t>Fatima Okoro</t>
  </si>
  <si>
    <t>Bola Ali</t>
  </si>
  <si>
    <t>Year</t>
  </si>
  <si>
    <t>Sum of Cost()</t>
  </si>
  <si>
    <t>Row Labels</t>
  </si>
  <si>
    <t>Grand Total</t>
  </si>
  <si>
    <t>Count of Patient_ID</t>
  </si>
  <si>
    <t>Diagnosis Cleaned</t>
  </si>
  <si>
    <t>Full_Name Cleaned</t>
  </si>
  <si>
    <t>Average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</si>
</sst>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6A]#,##0"/>
    <numFmt numFmtId="165" formatCode="_-[$₦-46A]* #,##0.00_-;\-[$₦-46A]* #,##0.00_-;_-[$₦-46A]* &quot;-&quot;??_-;_-@_-"/>
    <numFmt numFmtId="166" formatCode="[$₦-46A]#,##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1" fillId="0" borderId="0" xfId="0" applyFont="1"/>
    <xf numFmtId="14" fontId="0" fillId="0" borderId="0" xfId="0" applyNumberForma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165" formatCode="_-[$₦-46A]* #,##0.00_-;\-[$₦-46A]* #,##0.00_-;_-[$₦-46A]* &quot;-&quot;??_-;_-@_-"/>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64" formatCode="[$₦-46A]#,##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ANALYSIS!$B$3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ANALYSIS!$A$4:$A$8</c:f>
              <c:strCache>
                <c:ptCount val="4"/>
                <c:pt idx="0">
                  <c:v>2021</c:v>
                </c:pt>
                <c:pt idx="1">
                  <c:v>2022</c:v>
                </c:pt>
                <c:pt idx="2">
                  <c:v>2023</c:v>
                </c:pt>
                <c:pt idx="3">
                  <c:v>2024</c:v>
                </c:pt>
              </c:strCache>
            </c:strRef>
          </c:cat>
          <c:val>
            <c:numRef>
              <c:f>ANALYSIS!$B$4:$B$8</c:f>
              <c:numCache>
                <c:formatCode>[$₦-46A]#,##0.00</c:formatCode>
                <c:ptCount val="4"/>
                <c:pt idx="0">
                  <c:v>1894552</c:v>
                </c:pt>
                <c:pt idx="1">
                  <c:v>1955972</c:v>
                </c:pt>
                <c:pt idx="2">
                  <c:v>2026881</c:v>
                </c:pt>
                <c:pt idx="3">
                  <c:v>2114563</c:v>
                </c:pt>
              </c:numCache>
            </c:numRef>
          </c:val>
          <c:extLst>
            <c:ext xmlns:c16="http://schemas.microsoft.com/office/drawing/2014/chart" uri="{C3380CC4-5D6E-409C-BE32-E72D297353CC}">
              <c16:uniqueId val="{00000000-9AC1-4665-89D9-97A75017D06E}"/>
            </c:ext>
          </c:extLst>
        </c:ser>
        <c:dLbls>
          <c:showLegendKey val="0"/>
          <c:showVal val="0"/>
          <c:showCatName val="0"/>
          <c:showSerName val="0"/>
          <c:showPercent val="0"/>
          <c:showBubbleSize val="0"/>
        </c:dLbls>
        <c:gapWidth val="150"/>
        <c:overlap val="100"/>
        <c:axId val="1755120895"/>
        <c:axId val="1755122559"/>
      </c:barChart>
      <c:catAx>
        <c:axId val="1755120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22559"/>
        <c:crosses val="autoZero"/>
        <c:auto val="1"/>
        <c:lblAlgn val="ctr"/>
        <c:lblOffset val="100"/>
        <c:noMultiLvlLbl val="0"/>
      </c:catAx>
      <c:valAx>
        <c:axId val="1755122559"/>
        <c:scaling>
          <c:orientation val="minMax"/>
        </c:scaling>
        <c:delete val="1"/>
        <c:axPos val="b"/>
        <c:numFmt formatCode="[$₦-46A]#,##0.00" sourceLinked="1"/>
        <c:majorTickMark val="out"/>
        <c:minorTickMark val="none"/>
        <c:tickLblPos val="nextTo"/>
        <c:crossAx val="1755120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[Hospital_Health_Report.xlsx]ANALYSIS!PivotTable9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Patients by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ANALYSIS!$S$17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ANALYSIS!$R$18:$R$25</c:f>
              <c:strCache>
                <c:ptCount val="7"/>
                <c:pt idx="0">
                  <c:v>Cardiology</c:v>
                </c:pt>
                <c:pt idx="1">
                  <c:v>Gynaecology</c:v>
                </c:pt>
                <c:pt idx="2">
                  <c:v>Oncology</c:v>
                </c:pt>
                <c:pt idx="3">
                  <c:v>Neurology</c:v>
                </c:pt>
                <c:pt idx="4">
                  <c:v>Orthopedics</c:v>
                </c:pt>
                <c:pt idx="5">
                  <c:v>Radiology</c:v>
                </c:pt>
                <c:pt idx="6">
                  <c:v>Pediatrics</c:v>
                </c:pt>
              </c:strCache>
            </c:strRef>
          </c:cat>
          <c:val>
            <c:numRef>
              <c:f>ANALYSIS!$S$18:$S$25</c:f>
              <c:numCache>
                <c:formatCode>General</c:formatCode>
                <c:ptCount val="7"/>
                <c:pt idx="0">
                  <c:v>23</c:v>
                </c:pt>
                <c:pt idx="1">
                  <c:v>23</c:v>
                </c:pt>
                <c:pt idx="2">
                  <c:v>26</c:v>
                </c:pt>
                <c:pt idx="3">
                  <c:v>26</c:v>
                </c:pt>
                <c:pt idx="4">
                  <c:v>30</c:v>
                </c:pt>
                <c:pt idx="5">
                  <c:v>30</c:v>
                </c:pt>
                <c:pt idx="6">
                  <c:v>31</c:v>
                </c:pt>
              </c:numCache>
            </c:numRef>
          </c:val>
          <c:extLst>
            <c:ext xmlns:c16="http://schemas.microsoft.com/office/drawing/2014/chart" uri="{C3380CC4-5D6E-409C-BE32-E72D297353CC}">
              <c16:uniqueId val="{00000000-9FEB-4E2C-877B-CE18BB5D2706}"/>
            </c:ext>
          </c:extLst>
        </c:ser>
        <c:dLbls>
          <c:dLblPos val="outEnd"/>
          <c:showLegendKey val="0"/>
          <c:showVal val="1"/>
          <c:showCatName val="0"/>
          <c:showSerName val="0"/>
          <c:showPercent val="0"/>
          <c:showBubbleSize val="0"/>
        </c:dLbls>
        <c:gapWidth val="219"/>
        <c:overlap val="-27"/>
        <c:axId val="2100260655"/>
        <c:axId val="2100270639"/>
      </c:barChart>
      <c:catAx>
        <c:axId val="21002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0639"/>
        <c:crosses val="autoZero"/>
        <c:auto val="1"/>
        <c:lblAlgn val="ctr"/>
        <c:lblOffset val="100"/>
        <c:noMultiLvlLbl val="0"/>
      </c:catAx>
      <c:valAx>
        <c:axId val="2100270639"/>
        <c:scaling>
          <c:orientation val="minMax"/>
        </c:scaling>
        <c:delete val="1"/>
        <c:axPos val="l"/>
        <c:numFmt formatCode="General" sourceLinked="1"/>
        <c:majorTickMark val="none"/>
        <c:minorTickMark val="none"/>
        <c:tickLblPos val="nextTo"/>
        <c:crossAx val="2100260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[Hospital_Health_Report.xlsx]ANALYSIS!PivotTable1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prescribed drugs by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ANALYSIS!$AC$14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ANALYSIS!$AB$15:$AB$22</c:f>
              <c:multiLvlStrCache>
                <c:ptCount val="6"/>
                <c:lvl>
                  <c:pt idx="0">
                    <c:v>Paracetamol</c:v>
                  </c:pt>
                  <c:pt idx="1">
                    <c:v>Ciprofloxacin</c:v>
                  </c:pt>
                  <c:pt idx="2">
                    <c:v>Panadol</c:v>
                  </c:pt>
                  <c:pt idx="3">
                    <c:v>Amlodipine</c:v>
                  </c:pt>
                  <c:pt idx="4">
                    <c:v>Metformin</c:v>
                  </c:pt>
                  <c:pt idx="5">
                    <c:v>Amoxicillin</c:v>
                  </c:pt>
                </c:lvl>
                <c:lvl>
                  <c:pt idx="0">
                    <c:v>Gynaecology</c:v>
                  </c:pt>
                </c:lvl>
              </c:multiLvlStrCache>
            </c:multiLvlStrRef>
          </c:cat>
          <c:val>
            <c:numRef>
              <c:f>ANALYSIS!$AC$15:$AC$22</c:f>
              <c:numCache>
                <c:formatCode>General</c:formatCode>
                <c:ptCount val="6"/>
                <c:pt idx="0">
                  <c:v>2</c:v>
                </c:pt>
                <c:pt idx="1">
                  <c:v>3</c:v>
                </c:pt>
                <c:pt idx="2">
                  <c:v>3</c:v>
                </c:pt>
                <c:pt idx="3">
                  <c:v>3</c:v>
                </c:pt>
                <c:pt idx="4">
                  <c:v>6</c:v>
                </c:pt>
                <c:pt idx="5">
                  <c:v>6</c:v>
                </c:pt>
              </c:numCache>
            </c:numRef>
          </c:val>
          <c:extLst>
            <c:ext xmlns:c16="http://schemas.microsoft.com/office/drawing/2014/chart" uri="{C3380CC4-5D6E-409C-BE32-E72D297353CC}">
              <c16:uniqueId val="{00000000-BFC1-47A0-84C7-988552C14D84}"/>
            </c:ext>
          </c:extLst>
        </c:ser>
        <c:dLbls>
          <c:dLblPos val="outEnd"/>
          <c:showLegendKey val="0"/>
          <c:showVal val="1"/>
          <c:showCatName val="0"/>
          <c:showSerName val="0"/>
          <c:showPercent val="0"/>
          <c:showBubbleSize val="0"/>
        </c:dLbls>
        <c:gapWidth val="219"/>
        <c:overlap val="-27"/>
        <c:axId val="2106241055"/>
        <c:axId val="2106244799"/>
      </c:barChart>
      <c:catAx>
        <c:axId val="21062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44799"/>
        <c:crosses val="autoZero"/>
        <c:auto val="1"/>
        <c:lblAlgn val="ctr"/>
        <c:lblOffset val="100"/>
        <c:noMultiLvlLbl val="0"/>
      </c:catAx>
      <c:valAx>
        <c:axId val="2106244799"/>
        <c:scaling>
          <c:orientation val="minMax"/>
        </c:scaling>
        <c:delete val="1"/>
        <c:axPos val="l"/>
        <c:numFmt formatCode="General" sourceLinked="1"/>
        <c:majorTickMark val="none"/>
        <c:minorTickMark val="none"/>
        <c:tickLblPos val="nextTo"/>
        <c:crossAx val="210624105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[Hospital_Health_Report.xlsx]ANALYSIS!PivotTable7</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ANALYSIS!$I$5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ANALYSIS!$H$6:$H$14</c:f>
              <c:multiLvlStrCache>
                <c:ptCount val="4"/>
                <c:lvl>
                  <c:pt idx="0">
                    <c:v>Gynaecology</c:v>
                  </c:pt>
                  <c:pt idx="1">
                    <c:v>Gynaecology</c:v>
                  </c:pt>
                  <c:pt idx="2">
                    <c:v>Gynaecology</c:v>
                  </c:pt>
                  <c:pt idx="3">
                    <c:v>Gynaecology</c:v>
                  </c:pt>
                </c:lvl>
                <c:lvl>
                  <c:pt idx="0">
                    <c:v>2021</c:v>
                  </c:pt>
                  <c:pt idx="1">
                    <c:v>2022</c:v>
                  </c:pt>
                  <c:pt idx="2">
                    <c:v>2023</c:v>
                  </c:pt>
                  <c:pt idx="3">
                    <c:v>2024</c:v>
                  </c:pt>
                </c:lvl>
              </c:multiLvlStrCache>
            </c:multiLvlStrRef>
          </c:cat>
          <c:val>
            <c:numRef>
              <c:f>ANALYSIS!$I$6:$I$14</c:f>
              <c:numCache>
                <c:formatCode>[$₦-46A]#,##0.00</c:formatCode>
                <c:ptCount val="4"/>
                <c:pt idx="0">
                  <c:v>179349</c:v>
                </c:pt>
                <c:pt idx="1">
                  <c:v>234905</c:v>
                </c:pt>
                <c:pt idx="2">
                  <c:v>445540</c:v>
                </c:pt>
                <c:pt idx="3">
                  <c:v>306344</c:v>
                </c:pt>
              </c:numCache>
            </c:numRef>
          </c:val>
          <c:extLst>
            <c:ext xmlns:c16="http://schemas.microsoft.com/office/drawing/2014/chart" uri="{C3380CC4-5D6E-409C-BE32-E72D297353CC}">
              <c16:uniqueId val="{00000000-95D2-4622-940F-50CC9F46789F}"/>
            </c:ext>
          </c:extLst>
        </c:ser>
        <c:dLbls>
          <c:dLblPos val="outEnd"/>
          <c:showLegendKey val="0"/>
          <c:showVal val="1"/>
          <c:showCatName val="0"/>
          <c:showSerName val="0"/>
          <c:showPercent val="0"/>
          <c:showBubbleSize val="0"/>
        </c:dLbls>
        <c:gapWidth val="219"/>
        <c:overlap val="-27"/>
        <c:axId val="1926103871"/>
        <c:axId val="1926097215"/>
      </c:barChart>
      <c:catAx>
        <c:axId val="192610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97215"/>
        <c:crosses val="autoZero"/>
        <c:auto val="1"/>
        <c:lblAlgn val="ctr"/>
        <c:lblOffset val="100"/>
        <c:noMultiLvlLbl val="0"/>
      </c:catAx>
      <c:valAx>
        <c:axId val="1926097215"/>
        <c:scaling>
          <c:orientation val="minMax"/>
        </c:scaling>
        <c:delete val="1"/>
        <c:axPos val="l"/>
        <c:numFmt formatCode="[$₦-46A]#,##0.00" sourceLinked="1"/>
        <c:majorTickMark val="none"/>
        <c:minorTickMark val="none"/>
        <c:tickLblPos val="nextTo"/>
        <c:crossAx val="1926103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[Hospital_Health_Report.xlsx]ANALYSIS!PivotTable8</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ANALYSIS!$O$13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ANALYSIS!$N$14:$N$21</c:f>
              <c:strCache>
                <c:ptCount val="7"/>
                <c:pt idx="0">
                  <c:v>Asthma</c:v>
                </c:pt>
                <c:pt idx="1">
                  <c:v>Cancer</c:v>
                </c:pt>
                <c:pt idx="2">
                  <c:v>Arthritis</c:v>
                </c:pt>
                <c:pt idx="3">
                  <c:v>Malaria</c:v>
                </c:pt>
                <c:pt idx="4">
                  <c:v>Hypertension</c:v>
                </c:pt>
                <c:pt idx="5">
                  <c:v>Typhoid</c:v>
                </c:pt>
                <c:pt idx="6">
                  <c:v>Diabetes</c:v>
                </c:pt>
              </c:strCache>
            </c:strRef>
          </c:cat>
          <c:val>
            <c:numRef>
              <c:f>ANALYSIS!$O$14:$O$21</c:f>
              <c:numCache>
                <c:formatCode>General</c:formatCode>
                <c:ptCount val="7"/>
                <c:pt idx="0">
                  <c:v>16</c:v>
                </c:pt>
                <c:pt idx="1">
                  <c:v>22</c:v>
                </c:pt>
                <c:pt idx="2">
                  <c:v>22</c:v>
                </c:pt>
                <c:pt idx="3">
                  <c:v>25</c:v>
                </c:pt>
                <c:pt idx="4">
                  <c:v>26</c:v>
                </c:pt>
                <c:pt idx="5">
                  <c:v>27</c:v>
                </c:pt>
                <c:pt idx="6">
                  <c:v>28</c:v>
                </c:pt>
              </c:numCache>
            </c:numRef>
          </c:val>
          <c:extLst>
            <c:ext xmlns:c16="http://schemas.microsoft.com/office/drawing/2014/chart" uri="{C3380CC4-5D6E-409C-BE32-E72D297353CC}">
              <c16:uniqueId val="{00000000-F505-40C6-8D5D-208E29D51108}"/>
            </c:ext>
          </c:extLst>
        </c:ser>
        <c:dLbls>
          <c:dLblPos val="outEnd"/>
          <c:showLegendKey val="0"/>
          <c:showVal val="1"/>
          <c:showCatName val="0"/>
          <c:showSerName val="0"/>
          <c:showPercent val="0"/>
          <c:showBubbleSize val="0"/>
        </c:dLbls>
        <c:gapWidth val="150"/>
        <c:axId val="1926105535"/>
        <c:axId val="1926112191"/>
      </c:barChart>
      <c:catAx>
        <c:axId val="19261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12191"/>
        <c:crosses val="autoZero"/>
        <c:auto val="1"/>
        <c:lblAlgn val="ctr"/>
        <c:lblOffset val="100"/>
        <c:noMultiLvlLbl val="0"/>
      </c:catAx>
      <c:valAx>
        <c:axId val="1926112191"/>
        <c:scaling>
          <c:orientation val="minMax"/>
        </c:scaling>
        <c:delete val="1"/>
        <c:axPos val="l"/>
        <c:numFmt formatCode="General" sourceLinked="1"/>
        <c:majorTickMark val="none"/>
        <c:minorTickMark val="none"/>
        <c:tickLblPos val="nextTo"/>
        <c:crossAx val="1926105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ANALYSIS!$R$18:$R$25</c:f>
              <c:strCache>
                <c:ptCount val="7"/>
                <c:pt idx="0">
                  <c:v>Cardiology</c:v>
                </c:pt>
                <c:pt idx="1">
                  <c:v>Gynaecology</c:v>
                </c:pt>
                <c:pt idx="2">
                  <c:v>Oncology</c:v>
                </c:pt>
                <c:pt idx="3">
                  <c:v>Neurology</c:v>
                </c:pt>
                <c:pt idx="4">
                  <c:v>Orthopedics</c:v>
                </c:pt>
                <c:pt idx="5">
                  <c:v>Radiology</c:v>
                </c:pt>
                <c:pt idx="6">
                  <c:v>Pediatrics</c:v>
                </c:pt>
              </c:strCache>
            </c:strRef>
          </c:cat>
          <c:val>
            <c:numRef>
              <c:f>ANALYSIS!$S$18:$S$25</c:f>
              <c:numCache>
                <c:formatCode>General</c:formatCode>
                <c:ptCount val="7"/>
                <c:pt idx="0">
                  <c:v>23</c:v>
                </c:pt>
                <c:pt idx="1">
                  <c:v>23</c:v>
                </c:pt>
                <c:pt idx="2">
                  <c:v>26</c:v>
                </c:pt>
                <c:pt idx="3">
                  <c:v>26</c:v>
                </c:pt>
                <c:pt idx="4">
                  <c:v>30</c:v>
                </c:pt>
                <c:pt idx="5">
                  <c:v>30</c:v>
                </c:pt>
                <c:pt idx="6">
                  <c:v>31</c:v>
                </c:pt>
              </c:numCache>
            </c:numRef>
          </c:val>
          <c:extLst>
            <c:ext xmlns:c16="http://schemas.microsoft.com/office/drawing/2014/chart" uri="{C3380CC4-5D6E-409C-BE32-E72D297353CC}">
              <c16:uniqueId val="{00000000-9CA5-4E30-BE3E-38804C649F15}"/>
            </c:ext>
          </c:extLst>
        </c:ser>
        <c:dLbls>
          <c:dLblPos val="outEnd"/>
          <c:showLegendKey val="0"/>
          <c:showVal val="1"/>
          <c:showCatName val="0"/>
          <c:showSerName val="0"/>
          <c:showPercent val="0"/>
          <c:showBubbleSize val="0"/>
        </c:dLbls>
        <c:gapWidth val="219"/>
        <c:overlap val="-27"/>
        <c:axId val="2100260655"/>
        <c:axId val="2100270639"/>
      </c:barChart>
      <c:catAx>
        <c:axId val="210026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0639"/>
        <c:crosses val="autoZero"/>
        <c:auto val="1"/>
        <c:lblAlgn val="ctr"/>
        <c:lblOffset val="100"/>
        <c:noMultiLvlLbl val="0"/>
      </c:catAx>
      <c:valAx>
        <c:axId val="2100270639"/>
        <c:scaling>
          <c:orientation val="minMax"/>
        </c:scaling>
        <c:delete val="1"/>
        <c:axPos val="l"/>
        <c:numFmt formatCode="General" sourceLinked="1"/>
        <c:majorTickMark val="none"/>
        <c:minorTickMark val="none"/>
        <c:tickLblPos val="nextTo"/>
        <c:crossAx val="21002606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ANALYSIS!$AC$14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ANALYSIS!$AB$15:$AB$22</c:f>
              <c:multiLvlStrCache>
                <c:ptCount val="6"/>
                <c:lvl>
                  <c:pt idx="0">
                    <c:v>Paracetamol</c:v>
                  </c:pt>
                  <c:pt idx="1">
                    <c:v>Ciprofloxacin</c:v>
                  </c:pt>
                  <c:pt idx="2">
                    <c:v>Panadol</c:v>
                  </c:pt>
                  <c:pt idx="3">
                    <c:v>Amlodipine</c:v>
                  </c:pt>
                  <c:pt idx="4">
                    <c:v>Metformin</c:v>
                  </c:pt>
                  <c:pt idx="5">
                    <c:v>Amoxicillin</c:v>
                  </c:pt>
                </c:lvl>
                <c:lvl>
                  <c:pt idx="0">
                    <c:v>Gynaecology</c:v>
                  </c:pt>
                </c:lvl>
              </c:multiLvlStrCache>
            </c:multiLvlStrRef>
          </c:cat>
          <c:val>
            <c:numRef>
              <c:f>ANALYSIS!$AC$15:$AC$22</c:f>
              <c:numCache>
                <c:formatCode>General</c:formatCode>
                <c:ptCount val="6"/>
                <c:pt idx="0">
                  <c:v>2</c:v>
                </c:pt>
                <c:pt idx="1">
                  <c:v>3</c:v>
                </c:pt>
                <c:pt idx="2">
                  <c:v>3</c:v>
                </c:pt>
                <c:pt idx="3">
                  <c:v>3</c:v>
                </c:pt>
                <c:pt idx="4">
                  <c:v>6</c:v>
                </c:pt>
                <c:pt idx="5">
                  <c:v>6</c:v>
                </c:pt>
              </c:numCache>
            </c:numRef>
          </c:val>
          <c:extLst>
            <c:ext xmlns:c16="http://schemas.microsoft.com/office/drawing/2014/chart" uri="{C3380CC4-5D6E-409C-BE32-E72D297353CC}">
              <c16:uniqueId val="{00000000-9B06-4830-BA7F-EBDE3894769C}"/>
            </c:ext>
          </c:extLst>
        </c:ser>
        <c:dLbls>
          <c:dLblPos val="outEnd"/>
          <c:showLegendKey val="0"/>
          <c:showVal val="1"/>
          <c:showCatName val="0"/>
          <c:showSerName val="0"/>
          <c:showPercent val="0"/>
          <c:showBubbleSize val="0"/>
        </c:dLbls>
        <c:gapWidth val="219"/>
        <c:overlap val="-27"/>
        <c:axId val="2106241055"/>
        <c:axId val="2106244799"/>
      </c:barChart>
      <c:catAx>
        <c:axId val="210624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44799"/>
        <c:crosses val="autoZero"/>
        <c:auto val="1"/>
        <c:lblAlgn val="ctr"/>
        <c:lblOffset val="100"/>
        <c:noMultiLvlLbl val="0"/>
      </c:catAx>
      <c:valAx>
        <c:axId val="2106244799"/>
        <c:scaling>
          <c:orientation val="minMax"/>
        </c:scaling>
        <c:delete val="1"/>
        <c:axPos val="l"/>
        <c:numFmt formatCode="General" sourceLinked="1"/>
        <c:majorTickMark val="none"/>
        <c:minorTickMark val="none"/>
        <c:tickLblPos val="nextTo"/>
        <c:crossAx val="210624105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[Hospital_Health_Report.xlsx]ANALYSIS!PivotTable2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by Diagnosis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ANALYSIS!$AH$15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ANALYSIS!$AG$16:$AG$23</c:f>
              <c:strCache>
                <c:ptCount val="7"/>
                <c:pt idx="0">
                  <c:v>Typhoid</c:v>
                </c:pt>
                <c:pt idx="1">
                  <c:v>Cancer</c:v>
                </c:pt>
                <c:pt idx="2">
                  <c:v>Arthritis</c:v>
                </c:pt>
                <c:pt idx="3">
                  <c:v>Diabetes</c:v>
                </c:pt>
                <c:pt idx="4">
                  <c:v>Malaria</c:v>
                </c:pt>
                <c:pt idx="5">
                  <c:v>Hypertension</c:v>
                </c:pt>
                <c:pt idx="6">
                  <c:v>Asthma</c:v>
                </c:pt>
              </c:strCache>
            </c:strRef>
          </c:cat>
          <c:val>
            <c:numRef>
              <c:f>ANALYSIS!$AH$16:$AH$23</c:f>
              <c:numCache>
                <c:formatCode>[$₦-46A]#,##0</c:formatCode>
                <c:ptCount val="7"/>
                <c:pt idx="0">
                  <c:v>6740</c:v>
                </c:pt>
                <c:pt idx="1">
                  <c:v>8995</c:v>
                </c:pt>
                <c:pt idx="2">
                  <c:v>11021</c:v>
                </c:pt>
                <c:pt idx="3">
                  <c:v>11579.333333333334</c:v>
                </c:pt>
                <c:pt idx="4">
                  <c:v>11715</c:v>
                </c:pt>
                <c:pt idx="5">
                  <c:v>14518</c:v>
                </c:pt>
                <c:pt idx="6">
                  <c:v>15490</c:v>
                </c:pt>
              </c:numCache>
            </c:numRef>
          </c:val>
          <c:extLst>
            <c:ext xmlns:c16="http://schemas.microsoft.com/office/drawing/2014/chart" uri="{C3380CC4-5D6E-409C-BE32-E72D297353CC}">
              <c16:uniqueId val="{00000000-CAB1-452D-ACF9-475379E87643}"/>
            </c:ext>
          </c:extLst>
        </c:ser>
        <c:dLbls>
          <c:dLblPos val="outEnd"/>
          <c:showLegendKey val="0"/>
          <c:showVal val="1"/>
          <c:showCatName val="0"/>
          <c:showSerName val="0"/>
          <c:showPercent val="0"/>
          <c:showBubbleSize val="0"/>
        </c:dLbls>
        <c:gapWidth val="219"/>
        <c:axId val="1783305183"/>
        <c:axId val="1783306431"/>
      </c:barChart>
      <c:catAx>
        <c:axId val="17833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06431"/>
        <c:crosses val="autoZero"/>
        <c:auto val="1"/>
        <c:lblAlgn val="ctr"/>
        <c:lblOffset val="100"/>
        <c:noMultiLvlLbl val="0"/>
      </c:catAx>
      <c:valAx>
        <c:axId val="1783306431"/>
        <c:scaling>
          <c:orientation val="minMax"/>
        </c:scaling>
        <c:delete val="1"/>
        <c:axPos val="l"/>
        <c:numFmt formatCode="[$₦-46A]#,##0" sourceLinked="1"/>
        <c:majorTickMark val="none"/>
        <c:minorTickMark val="none"/>
        <c:tickLblPos val="nextTo"/>
        <c:crossAx val="1783305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[Hospital_Health_Report.xlsx]ANALYSIS!PivotTable6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ANALYSIS!$B$3</c:f>
              <c:strCache>
                <c:ptCount val="1"/>
                <c:pt idx="0">
                  <c:v>Total</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ANALYSIS!$A$4:$A$8</c:f>
              <c:strCache>
                <c:ptCount val="4"/>
                <c:pt idx="0">
                  <c:v>2021</c:v>
                </c:pt>
                <c:pt idx="1">
                  <c:v>2022</c:v>
                </c:pt>
                <c:pt idx="2">
                  <c:v>2023</c:v>
                </c:pt>
                <c:pt idx="3">
                  <c:v>2024</c:v>
                </c:pt>
              </c:strCache>
            </c:strRef>
          </c:cat>
          <c:val>
            <c:numRef>
              <c:f>ANALYSIS!$B$4:$B$8</c:f>
              <c:numCache>
                <c:formatCode>[$₦-46A]#,##0.00</c:formatCode>
                <c:ptCount val="4"/>
                <c:pt idx="0">
                  <c:v>1894552</c:v>
                </c:pt>
                <c:pt idx="1">
                  <c:v>1955972</c:v>
                </c:pt>
                <c:pt idx="2">
                  <c:v>2026881</c:v>
                </c:pt>
                <c:pt idx="3">
                  <c:v>2114563</c:v>
                </c:pt>
              </c:numCache>
            </c:numRef>
          </c:val>
          <c:extLst>
            <c:ext xmlns:c16="http://schemas.microsoft.com/office/drawing/2014/chart" uri="{C3380CC4-5D6E-409C-BE32-E72D297353CC}">
              <c16:uniqueId val="{00000000-595E-4B64-A4D2-9ADF36A52A9A}"/>
            </c:ext>
          </c:extLst>
        </c:ser>
        <c:dLbls>
          <c:showLegendKey val="0"/>
          <c:showVal val="0"/>
          <c:showCatName val="0"/>
          <c:showSerName val="0"/>
          <c:showPercent val="0"/>
          <c:showBubbleSize val="0"/>
        </c:dLbls>
        <c:gapWidth val="150"/>
        <c:overlap val="100"/>
        <c:axId val="1755120895"/>
        <c:axId val="1755122559"/>
      </c:barChart>
      <c:catAx>
        <c:axId val="1755120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122559"/>
        <c:crosses val="autoZero"/>
        <c:auto val="1"/>
        <c:lblAlgn val="ctr"/>
        <c:lblOffset val="100"/>
        <c:noMultiLvlLbl val="0"/>
      </c:catAx>
      <c:valAx>
        <c:axId val="1755122559"/>
        <c:scaling>
          <c:orientation val="minMax"/>
        </c:scaling>
        <c:delete val="1"/>
        <c:axPos val="b"/>
        <c:numFmt formatCode="[$₦-46A]#,##0.00" sourceLinked="1"/>
        <c:majorTickMark val="out"/>
        <c:minorTickMark val="none"/>
        <c:tickLblPos val="nextTo"/>
        <c:crossAx val="1755120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[Hospital_Health_Report.xlsx]ANALYSIS!PivotTable8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Patients by Diagnosis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ANALYSIS!$O$13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ANALYSIS!$N$14:$N$21</c:f>
              <c:strCache>
                <c:ptCount val="7"/>
                <c:pt idx="0">
                  <c:v>Asthma</c:v>
                </c:pt>
                <c:pt idx="1">
                  <c:v>Cancer</c:v>
                </c:pt>
                <c:pt idx="2">
                  <c:v>Arthritis</c:v>
                </c:pt>
                <c:pt idx="3">
                  <c:v>Malaria</c:v>
                </c:pt>
                <c:pt idx="4">
                  <c:v>Hypertension</c:v>
                </c:pt>
                <c:pt idx="5">
                  <c:v>Typhoid</c:v>
                </c:pt>
                <c:pt idx="6">
                  <c:v>Diabetes</c:v>
                </c:pt>
              </c:strCache>
            </c:strRef>
          </c:cat>
          <c:val>
            <c:numRef>
              <c:f>ANALYSIS!$O$14:$O$21</c:f>
              <c:numCache>
                <c:formatCode>General</c:formatCode>
                <c:ptCount val="7"/>
                <c:pt idx="0">
                  <c:v>16</c:v>
                </c:pt>
                <c:pt idx="1">
                  <c:v>22</c:v>
                </c:pt>
                <c:pt idx="2">
                  <c:v>22</c:v>
                </c:pt>
                <c:pt idx="3">
                  <c:v>25</c:v>
                </c:pt>
                <c:pt idx="4">
                  <c:v>26</c:v>
                </c:pt>
                <c:pt idx="5">
                  <c:v>27</c:v>
                </c:pt>
                <c:pt idx="6">
                  <c:v>28</c:v>
                </c:pt>
              </c:numCache>
            </c:numRef>
          </c:val>
          <c:extLst>
            <c:ext xmlns:c16="http://schemas.microsoft.com/office/drawing/2014/chart" uri="{C3380CC4-5D6E-409C-BE32-E72D297353CC}">
              <c16:uniqueId val="{00000000-E4D9-4808-872A-035FD781D61A}"/>
            </c:ext>
          </c:extLst>
        </c:ser>
        <c:dLbls>
          <c:dLblPos val="outEnd"/>
          <c:showLegendKey val="0"/>
          <c:showVal val="1"/>
          <c:showCatName val="0"/>
          <c:showSerName val="0"/>
          <c:showPercent val="0"/>
          <c:showBubbleSize val="0"/>
        </c:dLbls>
        <c:gapWidth val="150"/>
        <c:axId val="1926105535"/>
        <c:axId val="1926112191"/>
      </c:barChart>
      <c:catAx>
        <c:axId val="19261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12191"/>
        <c:crosses val="autoZero"/>
        <c:auto val="1"/>
        <c:lblAlgn val="ctr"/>
        <c:lblOffset val="100"/>
        <c:noMultiLvlLbl val="0"/>
      </c:catAx>
      <c:valAx>
        <c:axId val="1926112191"/>
        <c:scaling>
          <c:orientation val="minMax"/>
        </c:scaling>
        <c:delete val="1"/>
        <c:axPos val="l"/>
        <c:numFmt formatCode="General" sourceLinked="1"/>
        <c:majorTickMark val="none"/>
        <c:minorTickMark val="none"/>
        <c:tickLblPos val="nextTo"/>
        <c:crossAx val="1926105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[Hospital_Health_Report.xlsx]ANALYSIS!PivotTable7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Revenue by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ANALYSIS!$I$5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ANALYSIS!$H$6:$H$14</c:f>
              <c:multiLvlStrCache>
                <c:ptCount val="4"/>
                <c:lvl>
                  <c:pt idx="0">
                    <c:v>Gynaecology</c:v>
                  </c:pt>
                  <c:pt idx="1">
                    <c:v>Gynaecology</c:v>
                  </c:pt>
                  <c:pt idx="2">
                    <c:v>Gynaecology</c:v>
                  </c:pt>
                  <c:pt idx="3">
                    <c:v>Gynaecology</c:v>
                  </c:pt>
                </c:lvl>
                <c:lvl>
                  <c:pt idx="0">
                    <c:v>2021</c:v>
                  </c:pt>
                  <c:pt idx="1">
                    <c:v>2022</c:v>
                  </c:pt>
                  <c:pt idx="2">
                    <c:v>2023</c:v>
                  </c:pt>
                  <c:pt idx="3">
                    <c:v>2024</c:v>
                  </c:pt>
                </c:lvl>
              </c:multiLvlStrCache>
            </c:multiLvlStrRef>
          </c:cat>
          <c:val>
            <c:numRef>
              <c:f>ANALYSIS!$I$6:$I$14</c:f>
              <c:numCache>
                <c:formatCode>[$₦-46A]#,##0.00</c:formatCode>
                <c:ptCount val="4"/>
                <c:pt idx="0">
                  <c:v>179349</c:v>
                </c:pt>
                <c:pt idx="1">
                  <c:v>234905</c:v>
                </c:pt>
                <c:pt idx="2">
                  <c:v>445540</c:v>
                </c:pt>
                <c:pt idx="3">
                  <c:v>306344</c:v>
                </c:pt>
              </c:numCache>
            </c:numRef>
          </c:val>
          <c:extLst>
            <c:ext xmlns:c16="http://schemas.microsoft.com/office/drawing/2014/chart" uri="{C3380CC4-5D6E-409C-BE32-E72D297353CC}">
              <c16:uniqueId val="{00000000-1BFA-409D-894A-A53392C719FF}"/>
            </c:ext>
          </c:extLst>
        </c:ser>
        <c:dLbls>
          <c:dLblPos val="outEnd"/>
          <c:showLegendKey val="0"/>
          <c:showVal val="1"/>
          <c:showCatName val="0"/>
          <c:showSerName val="0"/>
          <c:showPercent val="0"/>
          <c:showBubbleSize val="0"/>
        </c:dLbls>
        <c:gapWidth val="219"/>
        <c:overlap val="-27"/>
        <c:axId val="1926103871"/>
        <c:axId val="1926097215"/>
      </c:barChart>
      <c:catAx>
        <c:axId val="192610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97215"/>
        <c:crosses val="autoZero"/>
        <c:auto val="1"/>
        <c:lblAlgn val="ctr"/>
        <c:lblOffset val="100"/>
        <c:noMultiLvlLbl val="0"/>
      </c:catAx>
      <c:valAx>
        <c:axId val="1926097215"/>
        <c:scaling>
          <c:orientation val="minMax"/>
        </c:scaling>
        <c:delete val="1"/>
        <c:axPos val="l"/>
        <c:numFmt formatCode="[$₦-46A]#,##0.00" sourceLinked="1"/>
        <c:majorTickMark val="none"/>
        <c:minorTickMark val="none"/>
        <c:tickLblPos val="nextTo"/>
        <c:crossAx val="1926103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9.xml"/><Relationship Id="rId7"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161925</xdr:colOff>
      <xdr:row>8</xdr:row>
      <xdr:rowOff>107950</xdr:rowOff>
    </xdr:from>
    <xdr:to>
      <xdr:col>6</xdr:col>
      <xdr:colOff>530225</xdr:colOff>
      <xdr:row>23</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24</xdr:row>
      <xdr:rowOff>44450</xdr:rowOff>
    </xdr:from>
    <xdr:to>
      <xdr:col>10</xdr:col>
      <xdr:colOff>123825</xdr:colOff>
      <xdr:row>39</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460375</xdr:colOff>
      <xdr:row>21</xdr:row>
      <xdr:rowOff>69850</xdr:rowOff>
    </xdr:from>
    <xdr:to>
      <xdr:col>16</xdr:col>
      <xdr:colOff>498475</xdr:colOff>
      <xdr:row>36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82550</xdr:colOff>
      <xdr:row>25</xdr:row>
      <xdr:rowOff>127000</xdr:rowOff>
    </xdr:from>
    <xdr:to>
      <xdr:col>24</xdr:col>
      <xdr:colOff>374650</xdr:colOff>
      <xdr:row>40</xdr:row>
      <xdr:rowOff>107950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460375</xdr:colOff>
      <xdr:row>23</xdr:row>
      <xdr:rowOff>165100</xdr:rowOff>
    </xdr:from>
    <xdr:to>
      <xdr:col>31</xdr:col>
      <xdr:colOff>187325</xdr:colOff>
      <xdr:row>38</xdr:row>
      <xdr:rowOff>146050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514350</xdr:colOff>
      <xdr:row>2</xdr:row>
      <xdr:rowOff>6350</xdr:rowOff>
    </xdr:from>
    <xdr:to>
      <xdr:col>12</xdr:col>
      <xdr:colOff>514350</xdr:colOff>
      <xdr:row>15</xdr:row>
      <xdr:rowOff>136525</xdr:rowOff>
    </xdr:to>
    <mc:AlternateContent xmlns:mc="http://schemas.openxmlformats.org/markup-compatibility/2006" xmlns:a14="http://schemas.microsoft.com/office/drawing/2010/main">
      <mc:Choice Requires="a14">
        <xdr:graphicFrame macro="">
          <xdr:nvGraphicFramePr>
            <xdr:cNvPr id="5" name="Department2"/>
            <xdr:cNvGraphicFramePr/>
          </xdr:nvGraphicFramePr>
          <xdr:xfrm>
            <a:off x="0" y="0"/>
            <a:ext cx="0" cy="0"/>
          </xdr:xfrm>
          <a:graphic>
            <a:graphicData uri="http://schemas.microsoft.com/office/drawing/2010/slicer">
              <sle:slicer xmlns:sle="http://schemas.microsoft.com/office/drawing/2010/slicer" name="Department2"/>
            </a:graphicData>
          </a:graphic>
        </xdr:graphicFrame>
      </mc:Choice>
      <mc:Fallback xmlns="">
        <xdr:sp macro="" textlink="">
          <xdr:nvSpPr>
            <xdr:cNvPr id="0" name=""/>
            <xdr:cNvSpPr>
              <a:spLocks noTextEdit="1"/>
            </xdr:cNvSpPr>
          </xdr:nvSpPr>
          <xdr:spPr>
            <a:xfrm>
              <a:off x="7289800" y="37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419100</xdr:colOff>
      <xdr:row>7</xdr:row>
      <xdr:rowOff>57151</xdr:rowOff>
    </xdr:from>
    <xdr:to>
      <xdr:col>27</xdr:col>
      <xdr:colOff>939800</xdr:colOff>
      <xdr:row>15</xdr:row>
      <xdr:rowOff>19051</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310350" y="1346201"/>
              <a:ext cx="11303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225425</xdr:colOff>
      <xdr:row>13</xdr:row>
      <xdr:rowOff>139700</xdr:rowOff>
    </xdr:from>
    <xdr:to>
      <xdr:col>41</xdr:col>
      <xdr:colOff>295275</xdr:colOff>
      <xdr:row>28</xdr:row>
      <xdr:rowOff>120650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368300</xdr:colOff>
      <xdr:row>30</xdr:row>
      <xdr:rowOff>19050</xdr:rowOff>
    </xdr:to>
    <xdr:sp macro="" textlink="">
      <xdr:nvSpPr>
        <xdr:cNvPr id="2" name="Rectangle 1"/>
        <xdr:cNvSpPr/>
      </xdr:nvSpPr>
      <xdr:spPr>
        <a:xfrm>
          <a:off x="0" y="0"/>
          <a:ext cx="14389100" cy="55435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a:t>
          </a:r>
        </a:p>
      </xdr:txBody>
    </xdr:sp>
    <xdr:clientData/>
  </xdr:twoCellAnchor>
  <xdr:twoCellAnchor>
    <xdr:from>
      <xdr:col>0</xdr:col>
      <xdr:colOff>19050</xdr:colOff>
      <xdr:row>0</xdr:row>
      <xdr:rowOff>0</xdr:rowOff>
    </xdr:from>
    <xdr:to>
      <xdr:col>1</xdr:col>
      <xdr:colOff>133350</xdr:colOff>
      <xdr:row>30</xdr:row>
      <xdr:rowOff>25400</xdr:rowOff>
    </xdr:to>
    <xdr:sp macro="" textlink="">
      <xdr:nvSpPr>
        <xdr:cNvPr id="3" name="Rectangle 2"/>
        <xdr:cNvSpPr/>
      </xdr:nvSpPr>
      <xdr:spPr>
        <a:xfrm>
          <a:off x="19050" y="0"/>
          <a:ext cx="723900" cy="5549900"/>
        </a:xfrm>
        <a:prstGeom prst="rect">
          <a:avLst/>
        </a:prstGeom>
        <a:solidFill>
          <a:schemeClr val="bg2"/>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1</xdr:col>
      <xdr:colOff>127000</xdr:colOff>
      <xdr:row>0</xdr:row>
      <xdr:rowOff>0</xdr:rowOff>
    </xdr:from>
    <xdr:to>
      <xdr:col>23</xdr:col>
      <xdr:colOff>368300</xdr:colOff>
      <xdr:row>2</xdr:row>
      <xdr:rowOff>133350</xdr:rowOff>
    </xdr:to>
    <xdr:sp macro="" textlink="">
      <xdr:nvSpPr>
        <xdr:cNvPr id="5" name="Rectangle 4"/>
        <xdr:cNvSpPr/>
      </xdr:nvSpPr>
      <xdr:spPr>
        <a:xfrm>
          <a:off x="736600" y="0"/>
          <a:ext cx="13652500" cy="501650"/>
        </a:xfrm>
        <a:prstGeom prst="rect">
          <a:avLst/>
        </a:prstGeom>
        <a:solidFill>
          <a:schemeClr val="bg2"/>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14</xdr:row>
      <xdr:rowOff>31750</xdr:rowOff>
    </xdr:from>
    <xdr:to>
      <xdr:col>7</xdr:col>
      <xdr:colOff>95250</xdr:colOff>
      <xdr:row>26</xdr:row>
      <xdr:rowOff>139700</xdr:rowOff>
    </xdr:to>
    <xdr:sp macro="" textlink="">
      <xdr:nvSpPr>
        <xdr:cNvPr id="6" name="Rectangle 5"/>
        <xdr:cNvSpPr/>
      </xdr:nvSpPr>
      <xdr:spPr>
        <a:xfrm>
          <a:off x="838200" y="2609850"/>
          <a:ext cx="3524250" cy="231775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209550</xdr:colOff>
      <xdr:row>14</xdr:row>
      <xdr:rowOff>19050</xdr:rowOff>
    </xdr:from>
    <xdr:to>
      <xdr:col>13</xdr:col>
      <xdr:colOff>228600</xdr:colOff>
      <xdr:row>26</xdr:row>
      <xdr:rowOff>139700</xdr:rowOff>
    </xdr:to>
    <xdr:sp macro="" textlink="">
      <xdr:nvSpPr>
        <xdr:cNvPr id="7" name="Rectangle 6"/>
        <xdr:cNvSpPr/>
      </xdr:nvSpPr>
      <xdr:spPr>
        <a:xfrm>
          <a:off x="4476750" y="2597150"/>
          <a:ext cx="3676650" cy="233045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336550</xdr:colOff>
      <xdr:row>14</xdr:row>
      <xdr:rowOff>12700</xdr:rowOff>
    </xdr:from>
    <xdr:to>
      <xdr:col>19</xdr:col>
      <xdr:colOff>44450</xdr:colOff>
      <xdr:row>26</xdr:row>
      <xdr:rowOff>158750</xdr:rowOff>
    </xdr:to>
    <xdr:sp macro="" textlink="">
      <xdr:nvSpPr>
        <xdr:cNvPr id="8" name="Rectangle 7"/>
        <xdr:cNvSpPr/>
      </xdr:nvSpPr>
      <xdr:spPr>
        <a:xfrm>
          <a:off x="8261350" y="2590800"/>
          <a:ext cx="3365500" cy="235585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241300</xdr:colOff>
      <xdr:row>3</xdr:row>
      <xdr:rowOff>38100</xdr:rowOff>
    </xdr:from>
    <xdr:to>
      <xdr:col>3</xdr:col>
      <xdr:colOff>215900</xdr:colOff>
      <xdr:row>13</xdr:row>
      <xdr:rowOff>38100</xdr:rowOff>
    </xdr:to>
    <xdr:sp macro="" textlink="">
      <xdr:nvSpPr>
        <xdr:cNvPr id="9" name="Rectangle 8"/>
        <xdr:cNvSpPr/>
      </xdr:nvSpPr>
      <xdr:spPr>
        <a:xfrm>
          <a:off x="850900" y="590550"/>
          <a:ext cx="1193800" cy="184150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3</xdr:row>
      <xdr:rowOff>25400</xdr:rowOff>
    </xdr:from>
    <xdr:to>
      <xdr:col>18</xdr:col>
      <xdr:colOff>387350</xdr:colOff>
      <xdr:row>13</xdr:row>
      <xdr:rowOff>63500</xdr:rowOff>
    </xdr:to>
    <xdr:sp macro="" textlink="">
      <xdr:nvSpPr>
        <xdr:cNvPr id="10" name="Rectangle 9"/>
        <xdr:cNvSpPr/>
      </xdr:nvSpPr>
      <xdr:spPr>
        <a:xfrm>
          <a:off x="7448550" y="577850"/>
          <a:ext cx="3911600" cy="187960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215900</xdr:colOff>
      <xdr:row>3</xdr:row>
      <xdr:rowOff>50800</xdr:rowOff>
    </xdr:from>
    <xdr:to>
      <xdr:col>11</xdr:col>
      <xdr:colOff>565150</xdr:colOff>
      <xdr:row>13</xdr:row>
      <xdr:rowOff>44450</xdr:rowOff>
    </xdr:to>
    <xdr:sp macro="" textlink="">
      <xdr:nvSpPr>
        <xdr:cNvPr id="11" name="Rectangle 10"/>
        <xdr:cNvSpPr/>
      </xdr:nvSpPr>
      <xdr:spPr>
        <a:xfrm>
          <a:off x="3263900" y="603250"/>
          <a:ext cx="4006850" cy="183515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177800</xdr:colOff>
      <xdr:row>0</xdr:row>
      <xdr:rowOff>57150</xdr:rowOff>
    </xdr:from>
    <xdr:to>
      <xdr:col>14</xdr:col>
      <xdr:colOff>266700</xdr:colOff>
      <xdr:row>2</xdr:row>
      <xdr:rowOff>38100</xdr:rowOff>
    </xdr:to>
    <xdr:sp macro="" textlink="">
      <xdr:nvSpPr>
        <xdr:cNvPr id="15" name="Rounded Rectangle 14"/>
        <xdr:cNvSpPr/>
      </xdr:nvSpPr>
      <xdr:spPr>
        <a:xfrm>
          <a:off x="7493000" y="57150"/>
          <a:ext cx="1308100" cy="349250"/>
        </a:xfrm>
        <a:prstGeom prst="roundRect">
          <a:avLst/>
        </a:prstGeom>
        <a:solidFill>
          <a:schemeClr val="bg2"/>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546100</xdr:colOff>
      <xdr:row>0</xdr:row>
      <xdr:rowOff>63500</xdr:rowOff>
    </xdr:from>
    <xdr:to>
      <xdr:col>19</xdr:col>
      <xdr:colOff>25400</xdr:colOff>
      <xdr:row>2</xdr:row>
      <xdr:rowOff>44450</xdr:rowOff>
    </xdr:to>
    <xdr:sp macro="" textlink="">
      <xdr:nvSpPr>
        <xdr:cNvPr id="17" name="Rounded Rectangle 16"/>
        <xdr:cNvSpPr/>
      </xdr:nvSpPr>
      <xdr:spPr>
        <a:xfrm>
          <a:off x="10299700" y="63500"/>
          <a:ext cx="1308100" cy="349250"/>
        </a:xfrm>
        <a:prstGeom prst="roundRect">
          <a:avLst/>
        </a:prstGeom>
        <a:solidFill>
          <a:schemeClr val="bg2"/>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14</xdr:col>
      <xdr:colOff>361950</xdr:colOff>
      <xdr:row>0</xdr:row>
      <xdr:rowOff>63500</xdr:rowOff>
    </xdr:from>
    <xdr:to>
      <xdr:col>16</xdr:col>
      <xdr:colOff>450850</xdr:colOff>
      <xdr:row>2</xdr:row>
      <xdr:rowOff>44450</xdr:rowOff>
    </xdr:to>
    <xdr:sp macro="" textlink="">
      <xdr:nvSpPr>
        <xdr:cNvPr id="18" name="Rounded Rectangle 17"/>
        <xdr:cNvSpPr/>
      </xdr:nvSpPr>
      <xdr:spPr>
        <a:xfrm>
          <a:off x="8896350" y="63500"/>
          <a:ext cx="1308100" cy="349250"/>
        </a:xfrm>
        <a:prstGeom prst="roundRect">
          <a:avLst/>
        </a:prstGeom>
        <a:solidFill>
          <a:schemeClr val="bg2"/>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234950</xdr:colOff>
      <xdr:row>3</xdr:row>
      <xdr:rowOff>76200</xdr:rowOff>
    </xdr:from>
    <xdr:to>
      <xdr:col>11</xdr:col>
      <xdr:colOff>546100</xdr:colOff>
      <xdr:row>13</xdr:row>
      <xdr:rowOff>25400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146050</xdr:colOff>
      <xdr:row>3</xdr:row>
      <xdr:rowOff>38100</xdr:rowOff>
    </xdr:from>
    <xdr:to>
      <xdr:col>18</xdr:col>
      <xdr:colOff>374650</xdr:colOff>
      <xdr:row>13</xdr:row>
      <xdr:rowOff>38100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247650</xdr:colOff>
      <xdr:row>3</xdr:row>
      <xdr:rowOff>44450</xdr:rowOff>
    </xdr:from>
    <xdr:to>
      <xdr:col>3</xdr:col>
      <xdr:colOff>209550</xdr:colOff>
      <xdr:row>13</xdr:row>
      <xdr:rowOff>25400</xdr:rowOff>
    </xdr:to>
    <mc:AlternateContent xmlns:mc="http://schemas.openxmlformats.org/markup-compatibility/2006" xmlns:a14="http://schemas.microsoft.com/office/drawing/2010/main">
      <mc:Choice Requires="a14">
        <xdr:graphicFrame macro="">
          <xdr:nvGraphicFramePr>
            <xdr:cNvPr id="1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7250" y="596900"/>
              <a:ext cx="118110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14</xdr:row>
      <xdr:rowOff>50800</xdr:rowOff>
    </xdr:from>
    <xdr:to>
      <xdr:col>7</xdr:col>
      <xdr:colOff>69850</xdr:colOff>
      <xdr:row>26</xdr:row>
      <xdr:rowOff>114300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222250</xdr:colOff>
      <xdr:row>14</xdr:row>
      <xdr:rowOff>44450</xdr:rowOff>
    </xdr:from>
    <xdr:to>
      <xdr:col>13</xdr:col>
      <xdr:colOff>209550</xdr:colOff>
      <xdr:row>26</xdr:row>
      <xdr:rowOff>127000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355600</xdr:colOff>
      <xdr:row>14</xdr:row>
      <xdr:rowOff>31750</xdr:rowOff>
    </xdr:from>
    <xdr:to>
      <xdr:col>19</xdr:col>
      <xdr:colOff>31750</xdr:colOff>
      <xdr:row>26</xdr:row>
      <xdr:rowOff>139700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514350</xdr:colOff>
      <xdr:row>0</xdr:row>
      <xdr:rowOff>31750</xdr:rowOff>
    </xdr:from>
    <xdr:ext cx="999313" cy="190500"/>
    <xdr:sp macro="" textlink="">
      <xdr:nvSpPr>
        <xdr:cNvPr id="4" name="TextBox 3"/>
        <xdr:cNvSpPr txBox="1"/>
      </xdr:nvSpPr>
      <xdr:spPr>
        <a:xfrm>
          <a:off x="7829550" y="31750"/>
          <a:ext cx="99931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No</a:t>
          </a:r>
          <a:r>
            <a:rPr lang="en-US" sz="1100" b="1" baseline="0"/>
            <a:t> of patients</a:t>
          </a:r>
          <a:endParaRPr lang="en-US" sz="1100" b="1"/>
        </a:p>
      </xdr:txBody>
    </xdr:sp>
    <xdr:clientData/>
  </xdr:oneCellAnchor>
  <xdr:oneCellAnchor>
    <xdr:from>
      <xdr:col>13</xdr:col>
      <xdr:colOff>88900</xdr:colOff>
      <xdr:row>1</xdr:row>
      <xdr:rowOff>0</xdr:rowOff>
    </xdr:from>
    <xdr:ext cx="399148" cy="196850"/>
    <xdr:sp macro="" textlink="">
      <xdr:nvSpPr>
        <xdr:cNvPr id="12" name="TextBox 11"/>
        <xdr:cNvSpPr txBox="1"/>
      </xdr:nvSpPr>
      <xdr:spPr>
        <a:xfrm>
          <a:off x="8013700" y="184150"/>
          <a:ext cx="399148" cy="19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757</a:t>
          </a:r>
        </a:p>
      </xdr:txBody>
    </xdr:sp>
    <xdr:clientData/>
  </xdr:oneCellAnchor>
  <xdr:oneCellAnchor>
    <xdr:from>
      <xdr:col>14</xdr:col>
      <xdr:colOff>450850</xdr:colOff>
      <xdr:row>0</xdr:row>
      <xdr:rowOff>25400</xdr:rowOff>
    </xdr:from>
    <xdr:ext cx="1308820" cy="264560"/>
    <xdr:sp macro="" textlink="">
      <xdr:nvSpPr>
        <xdr:cNvPr id="13" name="TextBox 12"/>
        <xdr:cNvSpPr txBox="1"/>
      </xdr:nvSpPr>
      <xdr:spPr>
        <a:xfrm>
          <a:off x="8985250" y="25400"/>
          <a:ext cx="13088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No of Departments</a:t>
          </a:r>
        </a:p>
      </xdr:txBody>
    </xdr:sp>
    <xdr:clientData/>
  </xdr:oneCellAnchor>
  <xdr:oneCellAnchor>
    <xdr:from>
      <xdr:col>17</xdr:col>
      <xdr:colOff>317500</xdr:colOff>
      <xdr:row>0</xdr:row>
      <xdr:rowOff>12700</xdr:rowOff>
    </xdr:from>
    <xdr:ext cx="515398" cy="264560"/>
    <xdr:sp macro="" textlink="">
      <xdr:nvSpPr>
        <xdr:cNvPr id="25" name="TextBox 24"/>
        <xdr:cNvSpPr txBox="1"/>
      </xdr:nvSpPr>
      <xdr:spPr>
        <a:xfrm>
          <a:off x="10680700" y="12700"/>
          <a:ext cx="5153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Total </a:t>
          </a:r>
        </a:p>
      </xdr:txBody>
    </xdr:sp>
    <xdr:clientData/>
  </xdr:oneCellAnchor>
  <xdr:oneCellAnchor>
    <xdr:from>
      <xdr:col>15</xdr:col>
      <xdr:colOff>285750</xdr:colOff>
      <xdr:row>0</xdr:row>
      <xdr:rowOff>158750</xdr:rowOff>
    </xdr:from>
    <xdr:ext cx="580010" cy="264560"/>
    <xdr:sp macro="" textlink="">
      <xdr:nvSpPr>
        <xdr:cNvPr id="26" name="TextBox 25"/>
        <xdr:cNvSpPr txBox="1"/>
      </xdr:nvSpPr>
      <xdr:spPr>
        <a:xfrm>
          <a:off x="9429750" y="158750"/>
          <a:ext cx="5800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7</a:t>
          </a:r>
        </a:p>
      </xdr:txBody>
    </xdr:sp>
    <xdr:clientData/>
  </xdr:oneCellAnchor>
  <xdr:oneCellAnchor>
    <xdr:from>
      <xdr:col>17</xdr:col>
      <xdr:colOff>209550</xdr:colOff>
      <xdr:row>0</xdr:row>
      <xdr:rowOff>171450</xdr:rowOff>
    </xdr:from>
    <xdr:ext cx="1067600" cy="264560"/>
    <xdr:sp macro="" textlink="">
      <xdr:nvSpPr>
        <xdr:cNvPr id="27" name="TextBox 26"/>
        <xdr:cNvSpPr txBox="1"/>
      </xdr:nvSpPr>
      <xdr:spPr>
        <a:xfrm>
          <a:off x="10572750" y="171450"/>
          <a:ext cx="1067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tx1"/>
              </a:solidFill>
              <a:effectLst/>
              <a:latin typeface="+mn-lt"/>
              <a:ea typeface="+mn-ea"/>
              <a:cs typeface="+mn-cs"/>
            </a:rPr>
            <a:t>₦7,991,968.00</a:t>
          </a:r>
          <a:r>
            <a:rPr lang="en-US"/>
            <a:t> </a:t>
          </a:r>
          <a:endParaRPr lang="en-US" sz="1100"/>
        </a:p>
      </xdr:txBody>
    </xdr:sp>
    <xdr:clientData/>
  </xdr:oneCellAnchor>
  <xdr:twoCellAnchor editAs="oneCell">
    <xdr:from>
      <xdr:col>16</xdr:col>
      <xdr:colOff>552450</xdr:colOff>
      <xdr:row>0</xdr:row>
      <xdr:rowOff>63500</xdr:rowOff>
    </xdr:from>
    <xdr:to>
      <xdr:col>17</xdr:col>
      <xdr:colOff>273050</xdr:colOff>
      <xdr:row>2</xdr:row>
      <xdr:rowOff>50800</xdr:rowOff>
    </xdr:to>
    <xdr:pic>
      <xdr:nvPicPr>
        <xdr:cNvPr id="29" name="Picture 28" descr="&lt;strong&gt;Naira&lt;/strong&gt; Generic Flat &lt;strong&gt;icon&lt;/strong&gt;"/>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306050" y="63500"/>
          <a:ext cx="330200" cy="355600"/>
        </a:xfrm>
        <a:prstGeom prst="rect">
          <a:avLst/>
        </a:prstGeom>
      </xdr:spPr>
    </xdr:pic>
    <xdr:clientData/>
  </xdr:twoCellAnchor>
  <xdr:twoCellAnchor editAs="oneCell">
    <xdr:from>
      <xdr:col>14</xdr:col>
      <xdr:colOff>323850</xdr:colOff>
      <xdr:row>0</xdr:row>
      <xdr:rowOff>88900</xdr:rowOff>
    </xdr:from>
    <xdr:to>
      <xdr:col>15</xdr:col>
      <xdr:colOff>25400</xdr:colOff>
      <xdr:row>2</xdr:row>
      <xdr:rowOff>19050</xdr:rowOff>
    </xdr:to>
    <xdr:pic>
      <xdr:nvPicPr>
        <xdr:cNvPr id="30" name="Picture 29" descr="HIGH &lt;strong&gt;BUILDING&lt;/strong&gt; &lt;strong&gt;Icon&lt;/strong&gt; - Free PNG &amp; SVG 8132815 - Noun Project"/>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58250" y="88900"/>
          <a:ext cx="311150" cy="298450"/>
        </a:xfrm>
        <a:prstGeom prst="rect">
          <a:avLst/>
        </a:prstGeom>
      </xdr:spPr>
    </xdr:pic>
    <xdr:clientData/>
  </xdr:twoCellAnchor>
  <xdr:twoCellAnchor editAs="oneCell">
    <xdr:from>
      <xdr:col>12</xdr:col>
      <xdr:colOff>184150</xdr:colOff>
      <xdr:row>0</xdr:row>
      <xdr:rowOff>107950</xdr:rowOff>
    </xdr:from>
    <xdr:to>
      <xdr:col>12</xdr:col>
      <xdr:colOff>527050</xdr:colOff>
      <xdr:row>2</xdr:row>
      <xdr:rowOff>31750</xdr:rowOff>
    </xdr:to>
    <xdr:pic>
      <xdr:nvPicPr>
        <xdr:cNvPr id="32" name="Picture 31" descr="Picton business group logo &lt;strong&gt;Icons&lt;/strong&gt; - 14906 free &lt;strong&gt;Icons&lt;/strong&gt; PNG, SVG, ICO or ICNS"/>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99350" y="107950"/>
          <a:ext cx="342900" cy="292100"/>
        </a:xfrm>
        <a:prstGeom prst="rect">
          <a:avLst/>
        </a:prstGeom>
      </xdr:spPr>
    </xdr:pic>
    <xdr:clientData/>
  </xdr:twoCellAnchor>
  <xdr:oneCellAnchor>
    <xdr:from>
      <xdr:col>0</xdr:col>
      <xdr:colOff>122174</xdr:colOff>
      <xdr:row>0</xdr:row>
      <xdr:rowOff>63500</xdr:rowOff>
    </xdr:from>
    <xdr:ext cx="593304" cy="4578350"/>
    <xdr:sp macro="" textlink="">
      <xdr:nvSpPr>
        <xdr:cNvPr id="36" name="TextBox 35"/>
        <xdr:cNvSpPr txBox="1"/>
      </xdr:nvSpPr>
      <xdr:spPr>
        <a:xfrm rot="16200000">
          <a:off x="-1870349" y="2056023"/>
          <a:ext cx="45783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NovaCare</a:t>
          </a:r>
          <a:r>
            <a:rPr lang="en-US" sz="3200" baseline="0"/>
            <a:t> Medical Center</a:t>
          </a:r>
          <a:endParaRPr lang="en-US" sz="3200"/>
        </a:p>
      </xdr:txBody>
    </xdr:sp>
    <xdr:clientData/>
  </xdr:oneCellAnchor>
  <xdr:twoCellAnchor>
    <xdr:from>
      <xdr:col>0</xdr:col>
      <xdr:colOff>514350</xdr:colOff>
      <xdr:row>0</xdr:row>
      <xdr:rowOff>76200</xdr:rowOff>
    </xdr:from>
    <xdr:to>
      <xdr:col>1</xdr:col>
      <xdr:colOff>12700</xdr:colOff>
      <xdr:row>1</xdr:row>
      <xdr:rowOff>6350</xdr:rowOff>
    </xdr:to>
    <xdr:sp macro="" textlink="">
      <xdr:nvSpPr>
        <xdr:cNvPr id="37" name="Oval 36"/>
        <xdr:cNvSpPr/>
      </xdr:nvSpPr>
      <xdr:spPr>
        <a:xfrm>
          <a:off x="514350" y="7620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292100</xdr:colOff>
      <xdr:row>0</xdr:row>
      <xdr:rowOff>82550</xdr:rowOff>
    </xdr:from>
    <xdr:to>
      <xdr:col>0</xdr:col>
      <xdr:colOff>400050</xdr:colOff>
      <xdr:row>1</xdr:row>
      <xdr:rowOff>12700</xdr:rowOff>
    </xdr:to>
    <xdr:sp macro="" textlink="">
      <xdr:nvSpPr>
        <xdr:cNvPr id="38" name="Oval 37"/>
        <xdr:cNvSpPr/>
      </xdr:nvSpPr>
      <xdr:spPr>
        <a:xfrm>
          <a:off x="292100" y="8255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0</xdr:row>
      <xdr:rowOff>82550</xdr:rowOff>
    </xdr:from>
    <xdr:to>
      <xdr:col>0</xdr:col>
      <xdr:colOff>196850</xdr:colOff>
      <xdr:row>1</xdr:row>
      <xdr:rowOff>12700</xdr:rowOff>
    </xdr:to>
    <xdr:sp macro="" textlink="">
      <xdr:nvSpPr>
        <xdr:cNvPr id="39" name="Oval 38"/>
        <xdr:cNvSpPr/>
      </xdr:nvSpPr>
      <xdr:spPr>
        <a:xfrm>
          <a:off x="88900" y="8255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25</xdr:row>
      <xdr:rowOff>76200</xdr:rowOff>
    </xdr:from>
    <xdr:to>
      <xdr:col>0</xdr:col>
      <xdr:colOff>431800</xdr:colOff>
      <xdr:row>26</xdr:row>
      <xdr:rowOff>6350</xdr:rowOff>
    </xdr:to>
    <xdr:sp macro="" textlink="">
      <xdr:nvSpPr>
        <xdr:cNvPr id="40" name="Oval 39"/>
        <xdr:cNvSpPr/>
      </xdr:nvSpPr>
      <xdr:spPr>
        <a:xfrm>
          <a:off x="323850" y="467995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25</xdr:row>
      <xdr:rowOff>82550</xdr:rowOff>
    </xdr:from>
    <xdr:to>
      <xdr:col>0</xdr:col>
      <xdr:colOff>222250</xdr:colOff>
      <xdr:row>26</xdr:row>
      <xdr:rowOff>12700</xdr:rowOff>
    </xdr:to>
    <xdr:sp macro="" textlink="">
      <xdr:nvSpPr>
        <xdr:cNvPr id="41" name="Oval 40"/>
        <xdr:cNvSpPr/>
      </xdr:nvSpPr>
      <xdr:spPr>
        <a:xfrm>
          <a:off x="114300" y="468630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533400</xdr:colOff>
      <xdr:row>25</xdr:row>
      <xdr:rowOff>69850</xdr:rowOff>
    </xdr:from>
    <xdr:to>
      <xdr:col>1</xdr:col>
      <xdr:colOff>31750</xdr:colOff>
      <xdr:row>26</xdr:row>
      <xdr:rowOff>0</xdr:rowOff>
    </xdr:to>
    <xdr:sp macro="" textlink="">
      <xdr:nvSpPr>
        <xdr:cNvPr id="42" name="Oval 41"/>
        <xdr:cNvSpPr/>
      </xdr:nvSpPr>
      <xdr:spPr>
        <a:xfrm>
          <a:off x="533400" y="4673600"/>
          <a:ext cx="107950" cy="114300"/>
        </a:xfrm>
        <a:prstGeom prst="ellipse">
          <a:avLst/>
        </a:prstGeom>
        <a:solidFill>
          <a:schemeClr val="accent5">
            <a:lumMod val="60000"/>
            <a:lumOff val="4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171450</xdr:colOff>
      <xdr:row>0</xdr:row>
      <xdr:rowOff>12700</xdr:rowOff>
    </xdr:from>
    <xdr:to>
      <xdr:col>2</xdr:col>
      <xdr:colOff>152400</xdr:colOff>
      <xdr:row>2</xdr:row>
      <xdr:rowOff>120650</xdr:rowOff>
    </xdr:to>
    <xdr:pic>
      <xdr:nvPicPr>
        <xdr:cNvPr id="43" name="Picture 42" descr="AI &lt;strong&gt;Hospital&lt;/strong&gt; Favicon Maker | Free &lt;strong&gt;Hospital&lt;/strong&gt; Favicon Generator to Create ..."/>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1050" y="12700"/>
          <a:ext cx="590550" cy="476250"/>
        </a:xfrm>
        <a:prstGeom prst="rect">
          <a:avLst/>
        </a:prstGeom>
      </xdr:spPr>
    </xdr:pic>
    <xdr:clientData/>
  </xdr:twoCellAnchor>
  <xdr:oneCellAnchor>
    <xdr:from>
      <xdr:col>4</xdr:col>
      <xdr:colOff>69850</xdr:colOff>
      <xdr:row>0</xdr:row>
      <xdr:rowOff>0</xdr:rowOff>
    </xdr:from>
    <xdr:ext cx="4457700" cy="468013"/>
    <xdr:sp macro="" textlink="">
      <xdr:nvSpPr>
        <xdr:cNvPr id="45" name="TextBox 44"/>
        <xdr:cNvSpPr txBox="1"/>
      </xdr:nvSpPr>
      <xdr:spPr>
        <a:xfrm>
          <a:off x="2508250" y="0"/>
          <a:ext cx="44577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400" b="1"/>
        </a:p>
      </xdr:txBody>
    </xdr:sp>
    <xdr:clientData/>
  </xdr:oneCellAnchor>
  <xdr:twoCellAnchor>
    <xdr:from>
      <xdr:col>3</xdr:col>
      <xdr:colOff>273050</xdr:colOff>
      <xdr:row>3</xdr:row>
      <xdr:rowOff>44450</xdr:rowOff>
    </xdr:from>
    <xdr:to>
      <xdr:col>5</xdr:col>
      <xdr:colOff>139700</xdr:colOff>
      <xdr:row>13</xdr:row>
      <xdr:rowOff>38100</xdr:rowOff>
    </xdr:to>
    <xdr:sp macro="" textlink="">
      <xdr:nvSpPr>
        <xdr:cNvPr id="21" name="Rectangle 20"/>
        <xdr:cNvSpPr/>
      </xdr:nvSpPr>
      <xdr:spPr>
        <a:xfrm>
          <a:off x="2101850" y="596900"/>
          <a:ext cx="1085850" cy="1835150"/>
        </a:xfrm>
        <a:prstGeom prst="rect">
          <a:avLst/>
        </a:prstGeom>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273050</xdr:colOff>
      <xdr:row>3</xdr:row>
      <xdr:rowOff>50800</xdr:rowOff>
    </xdr:from>
    <xdr:to>
      <xdr:col>5</xdr:col>
      <xdr:colOff>133350</xdr:colOff>
      <xdr:row>13</xdr:row>
      <xdr:rowOff>25400</xdr:rowOff>
    </xdr:to>
    <mc:AlternateContent xmlns:mc="http://schemas.openxmlformats.org/markup-compatibility/2006" xmlns:a14="http://schemas.microsoft.com/office/drawing/2010/main">
      <mc:Choice Requires="a14">
        <xdr:graphicFrame macro="">
          <xdr:nvGraphicFramePr>
            <xdr:cNvPr id="4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01850" y="603250"/>
              <a:ext cx="10795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254000</xdr:colOff>
      <xdr:row>0</xdr:row>
      <xdr:rowOff>1</xdr:rowOff>
    </xdr:from>
    <xdr:ext cx="5619750" cy="539750"/>
    <xdr:sp macro="" textlink="">
      <xdr:nvSpPr>
        <xdr:cNvPr id="24" name="TextBox 23"/>
        <xdr:cNvSpPr txBox="1"/>
      </xdr:nvSpPr>
      <xdr:spPr>
        <a:xfrm>
          <a:off x="2082800" y="1"/>
          <a:ext cx="5619750" cy="539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2400" b="1">
              <a:solidFill>
                <a:schemeClr val="tx1"/>
              </a:solidFill>
              <a:effectLst/>
              <a:latin typeface="+mn-lt"/>
              <a:ea typeface="+mn-ea"/>
              <a:cs typeface="+mn-cs"/>
            </a:rPr>
            <a:t>HOSPITAL REPORTS DASHBOARD</a:t>
          </a:r>
          <a:endParaRPr lang="en-US" sz="2400">
            <a:effectLst/>
          </a:endParaRPr>
        </a:p>
        <a:p>
          <a:endParaRPr lang="en-US" sz="2400"/>
        </a:p>
      </xdr:txBody>
    </xdr:sp>
    <xdr:clientData/>
  </xdr:oneCellAnchor>
  <xdr:oneCellAnchor>
    <xdr:from>
      <xdr:col>4</xdr:col>
      <xdr:colOff>546100</xdr:colOff>
      <xdr:row>1</xdr:row>
      <xdr:rowOff>101600</xdr:rowOff>
    </xdr:from>
    <xdr:ext cx="2446760" cy="196850"/>
    <xdr:sp macro="" textlink="">
      <xdr:nvSpPr>
        <xdr:cNvPr id="28" name="TextBox 27"/>
        <xdr:cNvSpPr txBox="1"/>
      </xdr:nvSpPr>
      <xdr:spPr>
        <a:xfrm>
          <a:off x="2984500" y="285750"/>
          <a:ext cx="2446760" cy="19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a:t>NovaCare</a:t>
          </a:r>
          <a:r>
            <a:rPr lang="en-US" sz="1000" baseline="0"/>
            <a:t> Medical Center (2021 - 2024)</a:t>
          </a:r>
          <a:endParaRPr lang="en-US" sz="10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MODERE" refreshedDate="45949.724682870372" createdVersion="6" refreshedVersion="6" minRefreshableVersion="3" recordCount="757">
  <cacheSource type="worksheet">
    <worksheetSource name="Table1_2"/>
  </cacheSource>
  <cacheFields count="12">
    <cacheField name="Patient_ID" numFmtId="0">
      <sharedItems count="757">
        <s v="P001"/>
        <s v="P002"/>
        <s v="P003"/>
        <s v="P004"/>
        <s v="P005"/>
        <s v="P007"/>
        <s v="P008"/>
        <s v="P009"/>
        <s v="P010"/>
        <s v="P012"/>
        <s v="P013"/>
        <s v="P014"/>
        <s v="P015"/>
        <s v="P016"/>
        <s v="P017"/>
        <s v="P018"/>
        <s v="P020"/>
        <s v="P021"/>
        <s v="P022"/>
        <s v="P023"/>
        <s v="P025"/>
        <s v="P028"/>
        <s v="P030"/>
        <s v="P033"/>
        <s v="P034"/>
        <s v="P035"/>
        <s v="P037"/>
        <s v="P038"/>
        <s v="P042"/>
        <s v="P047"/>
        <s v="P049"/>
        <s v="P050"/>
        <s v="P051"/>
        <s v="P052"/>
        <s v="P054"/>
        <s v="P056"/>
        <s v="P057"/>
        <s v="P058"/>
        <s v="P059"/>
        <s v="P060"/>
        <s v="P061"/>
        <s v="P062"/>
        <s v="P063"/>
        <s v="P064"/>
        <s v="P065"/>
        <s v="P066"/>
        <s v="P069"/>
        <s v="P070"/>
        <s v="P071"/>
        <s v="P072"/>
        <s v="P073"/>
        <s v="P075"/>
        <s v="P077"/>
        <s v="P078"/>
        <s v="P079"/>
        <s v="P080"/>
        <s v="P081"/>
        <s v="P083"/>
        <s v="P084"/>
        <s v="P085"/>
        <s v="P086"/>
        <s v="P087"/>
        <s v="P090"/>
        <s v="P091"/>
        <s v="P093"/>
        <s v="P097"/>
        <s v="P098"/>
        <s v="P099"/>
        <s v="P101"/>
        <s v="P102"/>
        <s v="P103"/>
        <s v="P105"/>
        <s v="P106"/>
        <s v="P107"/>
        <s v="P108"/>
        <s v="P109"/>
        <s v="P110"/>
        <s v="P111"/>
        <s v="P112"/>
        <s v="P113"/>
        <s v="P114"/>
        <s v="P115"/>
        <s v="P117"/>
        <s v="P118"/>
        <s v="P119"/>
        <s v="P123"/>
        <s v="P124"/>
        <s v="P125"/>
        <s v="P128"/>
        <s v="P129"/>
        <s v="P130"/>
        <s v="P131"/>
        <s v="P132"/>
        <s v="P133"/>
        <s v="P135"/>
        <s v="P136"/>
        <s v="P137"/>
        <s v="P138"/>
        <s v="P139"/>
        <s v="P140"/>
        <s v="P141"/>
        <s v="P142"/>
        <s v="P143"/>
        <s v="P144"/>
        <s v="P145"/>
        <s v="P147"/>
        <s v="P148"/>
        <s v="P149"/>
        <s v="P150"/>
        <s v="P151"/>
        <s v="P152"/>
        <s v="P153"/>
        <s v="P155"/>
        <s v="P156"/>
        <s v="P157"/>
        <s v="P158"/>
        <s v="P160"/>
        <s v="P161"/>
        <s v="P163"/>
        <s v="P165"/>
        <s v="P166"/>
        <s v="P167"/>
        <s v="P168"/>
        <s v="P170"/>
        <s v="P172"/>
        <s v="P175"/>
        <s v="P178"/>
        <s v="P179"/>
        <s v="P180"/>
        <s v="P183"/>
        <s v="P184"/>
        <s v="P185"/>
        <s v="P187"/>
        <s v="P188"/>
        <s v="P189"/>
        <s v="P190"/>
        <s v="P191"/>
        <s v="P192"/>
        <s v="P193"/>
        <s v="P195"/>
        <s v="P196"/>
        <s v="P197"/>
        <s v="P199"/>
        <s v="P201"/>
        <s v="P203"/>
        <s v="P204"/>
        <s v="P205"/>
        <s v="P206"/>
        <s v="P207"/>
        <s v="P208"/>
        <s v="P209"/>
        <s v="P210"/>
        <s v="P212"/>
        <s v="P213"/>
        <s v="P215"/>
        <s v="P216"/>
        <s v="P218"/>
        <s v="P221"/>
        <s v="P222"/>
        <s v="P225"/>
        <s v="P227"/>
        <s v="P228"/>
        <s v="P229"/>
        <s v="P230"/>
        <s v="P231"/>
        <s v="P232"/>
        <s v="P234"/>
        <s v="P235"/>
        <s v="P236"/>
        <s v="P237"/>
        <s v="P239"/>
        <s v="P240"/>
        <s v="P242"/>
        <s v="P244"/>
        <s v="P245"/>
        <s v="P246"/>
        <s v="P247"/>
        <s v="P249"/>
        <s v="P251"/>
        <s v="P252"/>
        <s v="P253"/>
        <s v="P254"/>
        <s v="P255"/>
        <s v="P256"/>
        <s v="P259"/>
        <s v="P260"/>
        <s v="P261"/>
        <s v="P262"/>
        <s v="P263"/>
        <s v="P264"/>
        <s v="P265"/>
        <s v="P266"/>
        <s v="P268"/>
        <s v="P269"/>
        <s v="P272"/>
        <s v="P273"/>
        <s v="P274"/>
        <s v="P275"/>
        <s v="P276"/>
        <s v="P278"/>
        <s v="P279"/>
        <s v="P280"/>
        <s v="P281"/>
        <s v="P282"/>
        <s v="P283"/>
        <s v="P284"/>
        <s v="P285"/>
        <s v="P286"/>
        <s v="P287"/>
        <s v="P289"/>
        <s v="P291"/>
        <s v="P292"/>
        <s v="P293"/>
        <s v="P294"/>
        <s v="P295"/>
        <s v="P296"/>
        <s v="P297"/>
        <s v="P299"/>
        <s v="P300"/>
        <s v="P301"/>
        <s v="P302"/>
        <s v="P304"/>
        <s v="P305"/>
        <s v="P307"/>
        <s v="P310"/>
        <s v="P311"/>
        <s v="P312"/>
        <s v="P315"/>
        <s v="P316"/>
        <s v="P317"/>
        <s v="P318"/>
        <s v="P319"/>
        <s v="P320"/>
        <s v="P322"/>
        <s v="P324"/>
        <s v="P326"/>
        <s v="P328"/>
        <s v="P329"/>
        <s v="P331"/>
        <s v="P332"/>
        <s v="P333"/>
        <s v="P334"/>
        <s v="P335"/>
        <s v="P336"/>
        <s v="P338"/>
        <s v="P340"/>
        <s v="P341"/>
        <s v="P342"/>
        <s v="P344"/>
        <s v="P345"/>
        <s v="P346"/>
        <s v="P347"/>
        <s v="P348"/>
        <s v="P349"/>
        <s v="P350"/>
        <s v="P351"/>
        <s v="P352"/>
        <s v="P353"/>
        <s v="P354"/>
        <s v="P356"/>
        <s v="P357"/>
        <s v="P358"/>
        <s v="P359"/>
        <s v="P360"/>
        <s v="P364"/>
        <s v="P367"/>
        <s v="P368"/>
        <s v="P369"/>
        <s v="P370"/>
        <s v="P371"/>
        <s v="P372"/>
        <s v="P373"/>
        <s v="P374"/>
        <s v="P375"/>
        <s v="P376"/>
        <s v="P378"/>
        <s v="P379"/>
        <s v="P380"/>
        <s v="P381"/>
        <s v="P382"/>
        <s v="P385"/>
        <s v="P386"/>
        <s v="P387"/>
        <s v="P388"/>
        <s v="P389"/>
        <s v="P390"/>
        <s v="P391"/>
        <s v="P392"/>
        <s v="P393"/>
        <s v="P395"/>
        <s v="P396"/>
        <s v="P397"/>
        <s v="P398"/>
        <s v="P399"/>
        <s v="P400"/>
        <s v="P401"/>
        <s v="P402"/>
        <s v="P403"/>
        <s v="P404"/>
        <s v="P405"/>
        <s v="P406"/>
        <s v="P408"/>
        <s v="P409"/>
        <s v="P410"/>
        <s v="P412"/>
        <s v="P414"/>
        <s v="P415"/>
        <s v="P417"/>
        <s v="P418"/>
        <s v="P419"/>
        <s v="P423"/>
        <s v="P424"/>
        <s v="P426"/>
        <s v="P427"/>
        <s v="P429"/>
        <s v="P431"/>
        <s v="P433"/>
        <s v="P434"/>
        <s v="P435"/>
        <s v="P436"/>
        <s v="P437"/>
        <s v="P438"/>
        <s v="P439"/>
        <s v="P440"/>
        <s v="P441"/>
        <s v="P442"/>
        <s v="P444"/>
        <s v="P445"/>
        <s v="P446"/>
        <s v="P447"/>
        <s v="P449"/>
        <s v="P450"/>
        <s v="P454"/>
        <s v="P455"/>
        <s v="P456"/>
        <s v="P457"/>
        <s v="P458"/>
        <s v="P459"/>
        <s v="P460"/>
        <s v="P461"/>
        <s v="P462"/>
        <s v="P463"/>
        <s v="P464"/>
        <s v="P466"/>
        <s v="P467"/>
        <s v="P468"/>
        <s v="P469"/>
        <s v="P470"/>
        <s v="P473"/>
        <s v="P475"/>
        <s v="P476"/>
        <s v="P478"/>
        <s v="P479"/>
        <s v="P480"/>
        <s v="P483"/>
        <s v="P484"/>
        <s v="P486"/>
        <s v="P491"/>
        <s v="P492"/>
        <s v="P493"/>
        <s v="P494"/>
        <s v="P496"/>
        <s v="P497"/>
        <s v="P498"/>
        <s v="P500"/>
        <s v="P501"/>
        <s v="P502"/>
        <s v="P503"/>
        <s v="P504"/>
        <s v="P508"/>
        <s v="P511"/>
        <s v="P512"/>
        <s v="P514"/>
        <s v="P515"/>
        <s v="P516"/>
        <s v="P517"/>
        <s v="P518"/>
        <s v="P519"/>
        <s v="P520"/>
        <s v="P521"/>
        <s v="P522"/>
        <s v="P523"/>
        <s v="P524"/>
        <s v="P525"/>
        <s v="P526"/>
        <s v="P527"/>
        <s v="P528"/>
        <s v="P529"/>
        <s v="P530"/>
        <s v="P531"/>
        <s v="P532"/>
        <s v="P534"/>
        <s v="P535"/>
        <s v="P536"/>
        <s v="P537"/>
        <s v="P538"/>
        <s v="P539"/>
        <s v="P540"/>
        <s v="P541"/>
        <s v="P542"/>
        <s v="P543"/>
        <s v="P544"/>
        <s v="P545"/>
        <s v="P546"/>
        <s v="P547"/>
        <s v="P548"/>
        <s v="P549"/>
        <s v="P552"/>
        <s v="P553"/>
        <s v="P554"/>
        <s v="P555"/>
        <s v="P556"/>
        <s v="P557"/>
        <s v="P558"/>
        <s v="P559"/>
        <s v="P560"/>
        <s v="P561"/>
        <s v="P562"/>
        <s v="P563"/>
        <s v="P564"/>
        <s v="P565"/>
        <s v="P566"/>
        <s v="P567"/>
        <s v="P571"/>
        <s v="P572"/>
        <s v="P573"/>
        <s v="P575"/>
        <s v="P576"/>
        <s v="P578"/>
        <s v="P580"/>
        <s v="P581"/>
        <s v="P582"/>
        <s v="P583"/>
        <s v="P584"/>
        <s v="P585"/>
        <s v="P586"/>
        <s v="P587"/>
        <s v="P588"/>
        <s v="P589"/>
        <s v="P590"/>
        <s v="P592"/>
        <s v="P593"/>
        <s v="P594"/>
        <s v="P595"/>
        <s v="P596"/>
        <s v="P598"/>
        <s v="P599"/>
        <s v="P600"/>
        <s v="P602"/>
        <s v="P603"/>
        <s v="P604"/>
        <s v="P605"/>
        <s v="P606"/>
        <s v="P607"/>
        <s v="P608"/>
        <s v="P609"/>
        <s v="P610"/>
        <s v="P611"/>
        <s v="P612"/>
        <s v="P613"/>
        <s v="P614"/>
        <s v="P615"/>
        <s v="P616"/>
        <s v="P617"/>
        <s v="P618"/>
        <s v="P619"/>
        <s v="P620"/>
        <s v="P621"/>
        <s v="P622"/>
        <s v="P623"/>
        <s v="P625"/>
        <s v="P627"/>
        <s v="P628"/>
        <s v="P629"/>
        <s v="P630"/>
        <s v="P631"/>
        <s v="P633"/>
        <s v="P634"/>
        <s v="P635"/>
        <s v="P636"/>
        <s v="P637"/>
        <s v="P638"/>
        <s v="P639"/>
        <s v="P640"/>
        <s v="P641"/>
        <s v="P642"/>
        <s v="P644"/>
        <s v="P645"/>
        <s v="P646"/>
        <s v="P647"/>
        <s v="P648"/>
        <s v="P649"/>
        <s v="P650"/>
        <s v="P651"/>
        <s v="P653"/>
        <s v="P654"/>
        <s v="P655"/>
        <s v="P657"/>
        <s v="P659"/>
        <s v="P660"/>
        <s v="P661"/>
        <s v="P662"/>
        <s v="P664"/>
        <s v="P665"/>
        <s v="P666"/>
        <s v="P667"/>
        <s v="P668"/>
        <s v="P669"/>
        <s v="P670"/>
        <s v="P671"/>
        <s v="P672"/>
        <s v="P674"/>
        <s v="P675"/>
        <s v="P676"/>
        <s v="P677"/>
        <s v="P678"/>
        <s v="P681"/>
        <s v="P682"/>
        <s v="P683"/>
        <s v="P685"/>
        <s v="P686"/>
        <s v="P687"/>
        <s v="P689"/>
        <s v="P691"/>
        <s v="P692"/>
        <s v="P693"/>
        <s v="P695"/>
        <s v="P697"/>
        <s v="P698"/>
        <s v="P699"/>
        <s v="P700"/>
        <s v="P701"/>
        <s v="P703"/>
        <s v="P705"/>
        <s v="P707"/>
        <s v="P709"/>
        <s v="P711"/>
        <s v="P712"/>
        <s v="P713"/>
        <s v="P714"/>
        <s v="P716"/>
        <s v="P717"/>
        <s v="P718"/>
        <s v="P720"/>
        <s v="P722"/>
        <s v="P723"/>
        <s v="P724"/>
        <s v="P726"/>
        <s v="P727"/>
        <s v="P729"/>
        <s v="P731"/>
        <s v="P733"/>
        <s v="P734"/>
        <s v="P735"/>
        <s v="P737"/>
        <s v="P738"/>
        <s v="P739"/>
        <s v="P741"/>
        <s v="P742"/>
        <s v="P743"/>
        <s v="P744"/>
        <s v="P745"/>
        <s v="P746"/>
        <s v="P747"/>
        <s v="P750"/>
        <s v="P751"/>
        <s v="P752"/>
        <s v="P754"/>
        <s v="P755"/>
        <s v="P757"/>
        <s v="P758"/>
        <s v="P760"/>
        <s v="P761"/>
        <s v="P762"/>
        <s v="P764"/>
        <s v="P765"/>
        <s v="P767"/>
        <s v="P769"/>
        <s v="P770"/>
        <s v="P772"/>
        <s v="P773"/>
        <s v="P774"/>
        <s v="P775"/>
        <s v="P777"/>
        <s v="P778"/>
        <s v="P779"/>
        <s v="P780"/>
        <s v="P781"/>
        <s v="P782"/>
        <s v="P783"/>
        <s v="P784"/>
        <s v="P787"/>
        <s v="P788"/>
        <s v="P789"/>
        <s v="P790"/>
        <s v="P791"/>
        <s v="P792"/>
        <s v="P795"/>
        <s v="P797"/>
        <s v="P801"/>
        <s v="P802"/>
        <s v="P804"/>
        <s v="P805"/>
        <s v="P806"/>
        <s v="P807"/>
        <s v="P808"/>
        <s v="P809"/>
        <s v="P810"/>
        <s v="P812"/>
        <s v="P814"/>
        <s v="P816"/>
        <s v="P817"/>
        <s v="P818"/>
        <s v="P819"/>
        <s v="P820"/>
        <s v="P821"/>
        <s v="P822"/>
        <s v="P823"/>
        <s v="P824"/>
        <s v="P825"/>
        <s v="P826"/>
        <s v="P827"/>
        <s v="P829"/>
        <s v="P830"/>
        <s v="P831"/>
        <s v="P832"/>
        <s v="P833"/>
        <s v="P834"/>
        <s v="P835"/>
        <s v="P837"/>
        <s v="P838"/>
        <s v="P839"/>
        <s v="P840"/>
        <s v="P841"/>
        <s v="P842"/>
        <s v="P843"/>
        <s v="P844"/>
        <s v="P845"/>
        <s v="P846"/>
        <s v="P847"/>
        <s v="P848"/>
        <s v="P849"/>
        <s v="P850"/>
        <s v="P851"/>
        <s v="P852"/>
        <s v="P854"/>
        <s v="P855"/>
        <s v="P856"/>
        <s v="P857"/>
        <s v="P858"/>
        <s v="P860"/>
        <s v="P862"/>
        <s v="P863"/>
        <s v="P865"/>
        <s v="P866"/>
        <s v="P867"/>
        <s v="P870"/>
        <s v="P871"/>
        <s v="P872"/>
        <s v="P873"/>
        <s v="P875"/>
        <s v="P876"/>
        <s v="P877"/>
        <s v="P878"/>
        <s v="P879"/>
        <s v="P880"/>
        <s v="P883"/>
        <s v="P884"/>
        <s v="P885"/>
        <s v="P888"/>
        <s v="P889"/>
        <s v="P890"/>
        <s v="P892"/>
        <s v="P893"/>
        <s v="P894"/>
        <s v="P895"/>
        <s v="P896"/>
        <s v="P897"/>
        <s v="P898"/>
        <s v="P899"/>
        <s v="P900"/>
        <s v="P901"/>
        <s v="P903"/>
        <s v="P904"/>
        <s v="P905"/>
        <s v="P906"/>
        <s v="P907"/>
        <s v="P908"/>
        <s v="P909"/>
        <s v="P911"/>
        <s v="P912"/>
        <s v="P913"/>
        <s v="P914"/>
        <s v="P915"/>
        <s v="P917"/>
        <s v="P918"/>
        <s v="P919"/>
        <s v="P920"/>
        <s v="P921"/>
        <s v="P922"/>
        <s v="P924"/>
        <s v="P925"/>
        <s v="P927"/>
        <s v="P930"/>
        <s v="P931"/>
        <s v="P933"/>
        <s v="P935"/>
        <s v="P936"/>
        <s v="P937"/>
        <s v="P940"/>
        <s v="P941"/>
        <s v="P942"/>
        <s v="P943"/>
        <s v="P944"/>
        <s v="P946"/>
        <s v="P947"/>
        <s v="P950"/>
        <s v="P952"/>
        <s v="P953"/>
        <s v="P954"/>
        <s v="P955"/>
        <s v="P956"/>
        <s v="P957"/>
        <s v="P958"/>
        <s v="P959"/>
        <s v="P960"/>
        <s v="P961"/>
        <s v="P962"/>
        <s v="P963"/>
        <s v="P964"/>
        <s v="P965"/>
        <s v="P966"/>
        <s v="P967"/>
        <s v="P968"/>
        <s v="P969"/>
        <s v="P970"/>
        <s v="P971"/>
        <s v="P973"/>
        <s v="P974"/>
        <s v="P975"/>
        <s v="P977"/>
        <s v="P980"/>
        <s v="P981"/>
        <s v="P983"/>
        <s v="P985"/>
        <s v="P986"/>
        <s v="P987"/>
        <s v="P988"/>
        <s v="P989"/>
        <s v="P990"/>
        <s v="P992"/>
        <s v="P993"/>
        <s v="P994"/>
        <s v="P995"/>
        <s v="P996"/>
        <s v="P997"/>
        <s v="P999"/>
      </sharedItems>
    </cacheField>
    <cacheField name="Gender" numFmtId="0">
      <sharedItems/>
    </cacheField>
    <cacheField name="Age" numFmtId="0">
      <sharedItems containsSemiMixedTypes="0" containsString="0" containsNumber="1" containsInteger="1" minValue="0" maxValue="94"/>
    </cacheField>
    <cacheField name="Department" numFmtId="0">
      <sharedItems count="8">
        <s v="RADIOLOGY"/>
        <s v="oncology"/>
        <s v="NEUROLOGY"/>
        <s v="Pediatrics"/>
        <s v="orthopedics"/>
        <s v="CARDIOLOGY"/>
        <s v="Gynaecology"/>
        <s v="Pediatricks"/>
      </sharedItems>
    </cacheField>
    <cacheField name="Visit_Date" numFmtId="14">
      <sharedItems containsSemiMixedTypes="0" containsNonDate="0" containsDate="1" containsString="0" minDate="2021-01-04T00:00:00" maxDate="2024-12-28T00:00:00"/>
    </cacheField>
    <cacheField name="Cost()" numFmtId="165">
      <sharedItems containsSemiMixedTypes="0" containsString="0" containsNumber="1" containsInteger="1" minValue="1024" maxValue="19964"/>
    </cacheField>
    <cacheField name="Doctor" numFmtId="0">
      <sharedItems count="6">
        <s v="Dr. A. John"/>
        <s v="Dr. T. Ade"/>
        <s v="Dr. A. Tunde"/>
        <s v="Dr. E. Ngozi"/>
        <s v="Dr. B. Musa"/>
        <s v="Dr. M. Bello"/>
      </sharedItems>
    </cacheField>
    <cacheField name="Department2" numFmtId="0">
      <sharedItems count="7">
        <s v="Radiology"/>
        <s v="Oncology"/>
        <s v="Neurology"/>
        <s v="Pediatrics"/>
        <s v="Orthopedics"/>
        <s v="Cardiology"/>
        <s v="Gynaecology"/>
      </sharedItems>
    </cacheField>
    <cacheField name="Drug_Prescribed" numFmtId="0">
      <sharedItems count="7">
        <s v="Paracetamol"/>
        <s v="Metformin"/>
        <s v="Amoxicillin"/>
        <s v="Amlodipine"/>
        <s v="Ciprofloxacin"/>
        <s v="Panadol"/>
        <s v="not prescribed"/>
      </sharedItems>
    </cacheField>
    <cacheField name="Diagnosis3" numFmtId="0">
      <sharedItems count="8">
        <s v="Arthritis"/>
        <s v="Typhoid"/>
        <s v="Asthma"/>
        <s v="not provided"/>
        <s v="Cancer"/>
        <s v="Hypertension"/>
        <s v="Diabetes"/>
        <s v="Malaria"/>
      </sharedItems>
    </cacheField>
    <cacheField name="Full_Name4" numFmtId="0">
      <sharedItems/>
    </cacheField>
    <cacheField name="Year" numFmtId="0">
      <sharedItems containsSemiMixedTypes="0" containsString="0" containsNumber="1" containsInteger="1" minValue="2021" maxValue="2024" count="4">
        <n v="2021"/>
        <n v="2023"/>
        <n v="2022"/>
        <n v="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57">
  <r>
    <x v="0"/>
    <s v="Male"/>
    <n v="0"/>
    <x v="0"/>
    <d v="2021-05-08T00:00:00"/>
    <n v="6954"/>
    <x v="0"/>
    <x v="0"/>
    <x v="0"/>
    <x v="0"/>
    <s v="John Johnson"/>
    <x v="0"/>
  </r>
  <r>
    <x v="1"/>
    <s v="Male"/>
    <n v="40"/>
    <x v="1"/>
    <d v="2023-01-01T00:00:00"/>
    <n v="1923"/>
    <x v="1"/>
    <x v="1"/>
    <x v="1"/>
    <x v="1"/>
    <s v="Aminu Ade"/>
    <x v="1"/>
  </r>
  <r>
    <x v="2"/>
    <s v="Female"/>
    <n v="0"/>
    <x v="2"/>
    <d v="2022-11-27T00:00:00"/>
    <n v="2643"/>
    <x v="1"/>
    <x v="2"/>
    <x v="2"/>
    <x v="1"/>
    <s v="Ibrahim Lawal"/>
    <x v="2"/>
  </r>
  <r>
    <x v="3"/>
    <s v="Female"/>
    <n v="0"/>
    <x v="2"/>
    <d v="2022-03-10T00:00:00"/>
    <n v="18281"/>
    <x v="0"/>
    <x v="2"/>
    <x v="3"/>
    <x v="2"/>
    <s v="Tunde Lawal"/>
    <x v="2"/>
  </r>
  <r>
    <x v="4"/>
    <s v="Male"/>
    <n v="3"/>
    <x v="3"/>
    <d v="2023-05-26T00:00:00"/>
    <n v="8703"/>
    <x v="2"/>
    <x v="3"/>
    <x v="2"/>
    <x v="3"/>
    <s v="John Okoro"/>
    <x v="1"/>
  </r>
  <r>
    <x v="5"/>
    <s v="Female"/>
    <n v="0"/>
    <x v="4"/>
    <d v="2021-03-02T00:00:00"/>
    <n v="6266"/>
    <x v="3"/>
    <x v="4"/>
    <x v="4"/>
    <x v="1"/>
    <s v="John Usman"/>
    <x v="0"/>
  </r>
  <r>
    <x v="6"/>
    <s v="Male"/>
    <n v="30"/>
    <x v="1"/>
    <d v="2024-12-03T00:00:00"/>
    <n v="2708"/>
    <x v="0"/>
    <x v="1"/>
    <x v="5"/>
    <x v="0"/>
    <s v="Chika Okoro"/>
    <x v="3"/>
  </r>
  <r>
    <x v="7"/>
    <s v="Female"/>
    <n v="81"/>
    <x v="3"/>
    <d v="2024-03-21T00:00:00"/>
    <n v="6450"/>
    <x v="4"/>
    <x v="3"/>
    <x v="3"/>
    <x v="4"/>
    <s v="Chika Eze"/>
    <x v="3"/>
  </r>
  <r>
    <x v="8"/>
    <s v="Male"/>
    <n v="87"/>
    <x v="4"/>
    <d v="2021-04-28T00:00:00"/>
    <n v="6447"/>
    <x v="3"/>
    <x v="4"/>
    <x v="3"/>
    <x v="0"/>
    <s v="Aminu Usman"/>
    <x v="0"/>
  </r>
  <r>
    <x v="9"/>
    <s v="Male"/>
    <n v="40"/>
    <x v="2"/>
    <d v="2022-08-19T00:00:00"/>
    <n v="7072"/>
    <x v="1"/>
    <x v="2"/>
    <x v="5"/>
    <x v="5"/>
    <s v="Musa Lawal"/>
    <x v="2"/>
  </r>
  <r>
    <x v="10"/>
    <s v="Male"/>
    <n v="0"/>
    <x v="0"/>
    <d v="2024-11-06T00:00:00"/>
    <n v="14575"/>
    <x v="5"/>
    <x v="0"/>
    <x v="6"/>
    <x v="3"/>
    <s v="Tunde Okoro"/>
    <x v="3"/>
  </r>
  <r>
    <x v="11"/>
    <s v="Female"/>
    <n v="40"/>
    <x v="1"/>
    <d v="2024-08-14T00:00:00"/>
    <n v="15368"/>
    <x v="4"/>
    <x v="1"/>
    <x v="1"/>
    <x v="0"/>
    <s v="Bola Lawal"/>
    <x v="3"/>
  </r>
  <r>
    <x v="12"/>
    <s v="Male"/>
    <n v="69"/>
    <x v="3"/>
    <d v="2024-05-22T00:00:00"/>
    <n v="14731"/>
    <x v="4"/>
    <x v="3"/>
    <x v="6"/>
    <x v="3"/>
    <s v="Musa Usman"/>
    <x v="3"/>
  </r>
  <r>
    <x v="13"/>
    <s v="Male"/>
    <n v="0"/>
    <x v="4"/>
    <d v="2023-09-01T00:00:00"/>
    <n v="8101"/>
    <x v="0"/>
    <x v="4"/>
    <x v="1"/>
    <x v="3"/>
    <s v="Grace Ade"/>
    <x v="1"/>
  </r>
  <r>
    <x v="14"/>
    <s v="Female"/>
    <n v="0"/>
    <x v="0"/>
    <d v="2022-06-05T00:00:00"/>
    <n v="7344"/>
    <x v="0"/>
    <x v="0"/>
    <x v="5"/>
    <x v="3"/>
    <s v="Fatima Lawal"/>
    <x v="2"/>
  </r>
  <r>
    <x v="15"/>
    <s v="Female"/>
    <n v="0"/>
    <x v="3"/>
    <d v="2024-12-03T00:00:00"/>
    <n v="7543"/>
    <x v="0"/>
    <x v="3"/>
    <x v="5"/>
    <x v="4"/>
    <s v="Grace Lawal"/>
    <x v="3"/>
  </r>
  <r>
    <x v="16"/>
    <s v="Male"/>
    <n v="40"/>
    <x v="4"/>
    <d v="2022-08-10T00:00:00"/>
    <n v="12826"/>
    <x v="0"/>
    <x v="4"/>
    <x v="3"/>
    <x v="6"/>
    <s v="Grace Usman"/>
    <x v="2"/>
  </r>
  <r>
    <x v="17"/>
    <s v="Female"/>
    <n v="0"/>
    <x v="1"/>
    <d v="2022-10-05T00:00:00"/>
    <n v="8020"/>
    <x v="4"/>
    <x v="1"/>
    <x v="5"/>
    <x v="5"/>
    <s v="Tunde Usman"/>
    <x v="2"/>
  </r>
  <r>
    <x v="18"/>
    <s v="Male"/>
    <n v="8"/>
    <x v="3"/>
    <d v="2024-12-07T00:00:00"/>
    <n v="11032"/>
    <x v="2"/>
    <x v="3"/>
    <x v="4"/>
    <x v="6"/>
    <s v="Aminu Okoro"/>
    <x v="3"/>
  </r>
  <r>
    <x v="19"/>
    <s v="Male"/>
    <n v="0"/>
    <x v="3"/>
    <d v="2024-05-04T00:00:00"/>
    <n v="8423"/>
    <x v="3"/>
    <x v="3"/>
    <x v="5"/>
    <x v="6"/>
    <s v="Ngozi Eze"/>
    <x v="3"/>
  </r>
  <r>
    <x v="20"/>
    <s v="Male"/>
    <n v="45"/>
    <x v="5"/>
    <d v="2023-04-05T00:00:00"/>
    <n v="5533"/>
    <x v="1"/>
    <x v="5"/>
    <x v="0"/>
    <x v="0"/>
    <s v="Chika Eze"/>
    <x v="1"/>
  </r>
  <r>
    <x v="21"/>
    <s v="Male"/>
    <n v="10"/>
    <x v="1"/>
    <d v="2022-04-08T00:00:00"/>
    <n v="5033"/>
    <x v="0"/>
    <x v="1"/>
    <x v="4"/>
    <x v="3"/>
    <s v="Aminu Lawal"/>
    <x v="2"/>
  </r>
  <r>
    <x v="22"/>
    <s v="Male"/>
    <n v="9"/>
    <x v="0"/>
    <d v="2021-07-13T00:00:00"/>
    <n v="7911"/>
    <x v="0"/>
    <x v="0"/>
    <x v="1"/>
    <x v="5"/>
    <s v="Bola Johnson"/>
    <x v="0"/>
  </r>
  <r>
    <x v="23"/>
    <s v="Male"/>
    <n v="6"/>
    <x v="1"/>
    <d v="2023-03-25T00:00:00"/>
    <n v="6147"/>
    <x v="4"/>
    <x v="1"/>
    <x v="1"/>
    <x v="0"/>
    <s v="Ibrahim Ali"/>
    <x v="1"/>
  </r>
  <r>
    <x v="24"/>
    <s v="Male"/>
    <n v="40"/>
    <x v="3"/>
    <d v="2023-05-05T00:00:00"/>
    <n v="18014"/>
    <x v="4"/>
    <x v="3"/>
    <x v="3"/>
    <x v="6"/>
    <s v="Ibrahim Ali"/>
    <x v="1"/>
  </r>
  <r>
    <x v="25"/>
    <s v="Female"/>
    <n v="0"/>
    <x v="0"/>
    <d v="2021-03-15T00:00:00"/>
    <n v="19328"/>
    <x v="3"/>
    <x v="0"/>
    <x v="3"/>
    <x v="5"/>
    <s v="Aminu Usman"/>
    <x v="0"/>
  </r>
  <r>
    <x v="26"/>
    <s v="Female"/>
    <n v="0"/>
    <x v="3"/>
    <d v="2021-09-01T00:00:00"/>
    <n v="8459"/>
    <x v="0"/>
    <x v="3"/>
    <x v="3"/>
    <x v="5"/>
    <s v="Tunde Ade"/>
    <x v="0"/>
  </r>
  <r>
    <x v="27"/>
    <s v="Female"/>
    <n v="0"/>
    <x v="0"/>
    <d v="2021-10-28T00:00:00"/>
    <n v="7249"/>
    <x v="0"/>
    <x v="0"/>
    <x v="2"/>
    <x v="0"/>
    <s v="Ngozi Eze"/>
    <x v="0"/>
  </r>
  <r>
    <x v="28"/>
    <s v="Male"/>
    <n v="0"/>
    <x v="0"/>
    <d v="2022-02-11T00:00:00"/>
    <n v="14285"/>
    <x v="5"/>
    <x v="0"/>
    <x v="5"/>
    <x v="3"/>
    <s v="Tunde Bello"/>
    <x v="2"/>
  </r>
  <r>
    <x v="29"/>
    <s v="Female"/>
    <n v="0"/>
    <x v="6"/>
    <d v="2023-02-04T00:00:00"/>
    <n v="5596"/>
    <x v="4"/>
    <x v="6"/>
    <x v="1"/>
    <x v="6"/>
    <s v="Chika Johnson"/>
    <x v="1"/>
  </r>
  <r>
    <x v="30"/>
    <s v="Female"/>
    <n v="0"/>
    <x v="5"/>
    <d v="2021-09-21T00:00:00"/>
    <n v="7761"/>
    <x v="2"/>
    <x v="5"/>
    <x v="5"/>
    <x v="5"/>
    <s v="Chika Lawal"/>
    <x v="0"/>
  </r>
  <r>
    <x v="31"/>
    <s v="Male"/>
    <n v="40"/>
    <x v="6"/>
    <d v="2022-02-07T00:00:00"/>
    <n v="4600"/>
    <x v="3"/>
    <x v="6"/>
    <x v="2"/>
    <x v="1"/>
    <s v="John Ali"/>
    <x v="2"/>
  </r>
  <r>
    <x v="32"/>
    <s v="Female"/>
    <n v="0"/>
    <x v="2"/>
    <d v="2023-07-30T00:00:00"/>
    <n v="3723"/>
    <x v="4"/>
    <x v="2"/>
    <x v="2"/>
    <x v="1"/>
    <s v="Fatima Ade"/>
    <x v="1"/>
  </r>
  <r>
    <x v="33"/>
    <s v="Female"/>
    <n v="0"/>
    <x v="4"/>
    <d v="2024-07-13T00:00:00"/>
    <n v="14151"/>
    <x v="1"/>
    <x v="4"/>
    <x v="2"/>
    <x v="3"/>
    <s v="Bola Johnson"/>
    <x v="3"/>
  </r>
  <r>
    <x v="34"/>
    <s v="Female"/>
    <n v="0"/>
    <x v="7"/>
    <d v="2023-08-03T00:00:00"/>
    <n v="9473"/>
    <x v="4"/>
    <x v="3"/>
    <x v="5"/>
    <x v="0"/>
    <s v="Tunde Bello"/>
    <x v="1"/>
  </r>
  <r>
    <x v="35"/>
    <s v="Male"/>
    <n v="40"/>
    <x v="6"/>
    <d v="2024-12-27T00:00:00"/>
    <n v="6288"/>
    <x v="2"/>
    <x v="6"/>
    <x v="3"/>
    <x v="7"/>
    <s v="Ibrahim Okoro"/>
    <x v="3"/>
  </r>
  <r>
    <x v="36"/>
    <s v="Female"/>
    <n v="0"/>
    <x v="3"/>
    <d v="2024-11-11T00:00:00"/>
    <n v="14314"/>
    <x v="0"/>
    <x v="3"/>
    <x v="1"/>
    <x v="1"/>
    <s v="Chika Ade"/>
    <x v="3"/>
  </r>
  <r>
    <x v="37"/>
    <s v="Male"/>
    <n v="0"/>
    <x v="1"/>
    <d v="2021-04-04T00:00:00"/>
    <n v="19613"/>
    <x v="0"/>
    <x v="1"/>
    <x v="5"/>
    <x v="6"/>
    <s v="Chika Usman"/>
    <x v="0"/>
  </r>
  <r>
    <x v="38"/>
    <s v="Female"/>
    <n v="91"/>
    <x v="3"/>
    <d v="2023-02-05T00:00:00"/>
    <n v="10819"/>
    <x v="0"/>
    <x v="3"/>
    <x v="3"/>
    <x v="3"/>
    <s v="Ibrahim Bello"/>
    <x v="1"/>
  </r>
  <r>
    <x v="39"/>
    <s v="Male"/>
    <n v="66"/>
    <x v="5"/>
    <d v="2021-01-09T00:00:00"/>
    <n v="12948"/>
    <x v="5"/>
    <x v="5"/>
    <x v="6"/>
    <x v="0"/>
    <s v="Musa Usman"/>
    <x v="0"/>
  </r>
  <r>
    <x v="40"/>
    <s v="Male"/>
    <n v="0"/>
    <x v="6"/>
    <d v="2023-01-14T00:00:00"/>
    <n v="16293"/>
    <x v="1"/>
    <x v="6"/>
    <x v="2"/>
    <x v="7"/>
    <s v="Tunde Ade"/>
    <x v="1"/>
  </r>
  <r>
    <x v="41"/>
    <s v="Male"/>
    <n v="40"/>
    <x v="0"/>
    <d v="2022-09-22T00:00:00"/>
    <n v="12461"/>
    <x v="3"/>
    <x v="0"/>
    <x v="1"/>
    <x v="3"/>
    <s v="Musa Usman"/>
    <x v="2"/>
  </r>
  <r>
    <x v="42"/>
    <s v="Female"/>
    <n v="0"/>
    <x v="0"/>
    <d v="2024-11-04T00:00:00"/>
    <n v="5375"/>
    <x v="5"/>
    <x v="0"/>
    <x v="1"/>
    <x v="0"/>
    <s v="Aminu Usman"/>
    <x v="3"/>
  </r>
  <r>
    <x v="43"/>
    <s v="Female"/>
    <n v="0"/>
    <x v="3"/>
    <d v="2021-12-28T00:00:00"/>
    <n v="1809"/>
    <x v="3"/>
    <x v="3"/>
    <x v="6"/>
    <x v="6"/>
    <s v="Grace Ali"/>
    <x v="0"/>
  </r>
  <r>
    <x v="44"/>
    <s v="Male"/>
    <n v="0"/>
    <x v="4"/>
    <d v="2021-04-17T00:00:00"/>
    <n v="5406"/>
    <x v="0"/>
    <x v="4"/>
    <x v="2"/>
    <x v="3"/>
    <s v="Chika Johnson"/>
    <x v="0"/>
  </r>
  <r>
    <x v="45"/>
    <s v="Male"/>
    <n v="40"/>
    <x v="4"/>
    <d v="2024-12-05T00:00:00"/>
    <n v="15164"/>
    <x v="0"/>
    <x v="4"/>
    <x v="1"/>
    <x v="2"/>
    <s v="Musa Eze"/>
    <x v="3"/>
  </r>
  <r>
    <x v="46"/>
    <s v="Female"/>
    <n v="40"/>
    <x v="1"/>
    <d v="2021-06-07T00:00:00"/>
    <n v="14892"/>
    <x v="0"/>
    <x v="1"/>
    <x v="5"/>
    <x v="1"/>
    <s v="Bola Usman"/>
    <x v="0"/>
  </r>
  <r>
    <x v="47"/>
    <s v="Male"/>
    <n v="0"/>
    <x v="4"/>
    <d v="2021-03-09T00:00:00"/>
    <n v="12550"/>
    <x v="0"/>
    <x v="4"/>
    <x v="1"/>
    <x v="2"/>
    <s v="Tunde Ali"/>
    <x v="0"/>
  </r>
  <r>
    <x v="48"/>
    <s v="Male"/>
    <n v="40"/>
    <x v="4"/>
    <d v="2024-09-01T00:00:00"/>
    <n v="11693"/>
    <x v="0"/>
    <x v="4"/>
    <x v="6"/>
    <x v="0"/>
    <s v="Ibrahim Johnson"/>
    <x v="3"/>
  </r>
  <r>
    <x v="49"/>
    <s v="Female"/>
    <n v="40"/>
    <x v="4"/>
    <d v="2024-06-16T00:00:00"/>
    <n v="2685"/>
    <x v="4"/>
    <x v="4"/>
    <x v="0"/>
    <x v="2"/>
    <s v="Chika Johnson"/>
    <x v="3"/>
  </r>
  <r>
    <x v="50"/>
    <s v="Male"/>
    <n v="0"/>
    <x v="1"/>
    <d v="2022-07-29T00:00:00"/>
    <n v="10967"/>
    <x v="3"/>
    <x v="1"/>
    <x v="6"/>
    <x v="2"/>
    <s v="Tunde Ade"/>
    <x v="2"/>
  </r>
  <r>
    <x v="51"/>
    <s v="Male"/>
    <n v="0"/>
    <x v="3"/>
    <d v="2023-07-17T00:00:00"/>
    <n v="9371"/>
    <x v="3"/>
    <x v="3"/>
    <x v="2"/>
    <x v="1"/>
    <s v="John Okoro"/>
    <x v="1"/>
  </r>
  <r>
    <x v="52"/>
    <s v="Female"/>
    <n v="0"/>
    <x v="7"/>
    <d v="2024-09-10T00:00:00"/>
    <n v="6471"/>
    <x v="4"/>
    <x v="3"/>
    <x v="6"/>
    <x v="0"/>
    <s v="Fatima Bello"/>
    <x v="3"/>
  </r>
  <r>
    <x v="53"/>
    <s v="Female"/>
    <n v="0"/>
    <x v="6"/>
    <d v="2021-06-04T00:00:00"/>
    <n v="12914"/>
    <x v="0"/>
    <x v="6"/>
    <x v="5"/>
    <x v="5"/>
    <s v="Grace Ade"/>
    <x v="0"/>
  </r>
  <r>
    <x v="54"/>
    <s v="Female"/>
    <n v="85"/>
    <x v="5"/>
    <d v="2021-11-24T00:00:00"/>
    <n v="5377"/>
    <x v="2"/>
    <x v="5"/>
    <x v="3"/>
    <x v="6"/>
    <s v="Ibrahim Ali"/>
    <x v="0"/>
  </r>
  <r>
    <x v="55"/>
    <s v="Male"/>
    <n v="0"/>
    <x v="1"/>
    <d v="2022-03-28T00:00:00"/>
    <n v="14271"/>
    <x v="1"/>
    <x v="1"/>
    <x v="1"/>
    <x v="4"/>
    <s v="Tunde Okoro"/>
    <x v="2"/>
  </r>
  <r>
    <x v="56"/>
    <s v="Female"/>
    <n v="0"/>
    <x v="1"/>
    <d v="2023-02-09T00:00:00"/>
    <n v="15689"/>
    <x v="1"/>
    <x v="1"/>
    <x v="5"/>
    <x v="1"/>
    <s v="Musa Usman"/>
    <x v="1"/>
  </r>
  <r>
    <x v="57"/>
    <s v="Female"/>
    <n v="0"/>
    <x v="4"/>
    <d v="2021-10-28T00:00:00"/>
    <n v="5415"/>
    <x v="2"/>
    <x v="4"/>
    <x v="3"/>
    <x v="7"/>
    <s v="Musa Okoro"/>
    <x v="0"/>
  </r>
  <r>
    <x v="58"/>
    <s v="Female"/>
    <n v="92"/>
    <x v="4"/>
    <d v="2024-06-22T00:00:00"/>
    <n v="11287"/>
    <x v="0"/>
    <x v="4"/>
    <x v="4"/>
    <x v="6"/>
    <s v="Ibrahim Ade"/>
    <x v="3"/>
  </r>
  <r>
    <x v="59"/>
    <s v="Male"/>
    <n v="40"/>
    <x v="6"/>
    <d v="2024-07-19T00:00:00"/>
    <n v="17923"/>
    <x v="4"/>
    <x v="6"/>
    <x v="3"/>
    <x v="2"/>
    <s v="Musa Ali"/>
    <x v="3"/>
  </r>
  <r>
    <x v="60"/>
    <s v="Male"/>
    <n v="62"/>
    <x v="1"/>
    <d v="2023-10-12T00:00:00"/>
    <n v="3231"/>
    <x v="4"/>
    <x v="1"/>
    <x v="1"/>
    <x v="5"/>
    <s v="Bola Bello"/>
    <x v="1"/>
  </r>
  <r>
    <x v="61"/>
    <s v="Female"/>
    <n v="0"/>
    <x v="0"/>
    <d v="2021-07-28T00:00:00"/>
    <n v="8634"/>
    <x v="1"/>
    <x v="0"/>
    <x v="6"/>
    <x v="0"/>
    <s v="Grace Johnson"/>
    <x v="0"/>
  </r>
  <r>
    <x v="62"/>
    <s v="Female"/>
    <n v="40"/>
    <x v="6"/>
    <d v="2022-06-11T00:00:00"/>
    <n v="2909"/>
    <x v="4"/>
    <x v="6"/>
    <x v="0"/>
    <x v="1"/>
    <s v="Bola Okoro"/>
    <x v="2"/>
  </r>
  <r>
    <x v="63"/>
    <s v="Male"/>
    <n v="92"/>
    <x v="4"/>
    <d v="2022-02-10T00:00:00"/>
    <n v="10782"/>
    <x v="3"/>
    <x v="4"/>
    <x v="3"/>
    <x v="7"/>
    <s v="Fatima Eze"/>
    <x v="2"/>
  </r>
  <r>
    <x v="64"/>
    <s v="Female"/>
    <n v="0"/>
    <x v="7"/>
    <d v="2024-08-06T00:00:00"/>
    <n v="18124"/>
    <x v="0"/>
    <x v="3"/>
    <x v="2"/>
    <x v="7"/>
    <s v="Tunde Ade"/>
    <x v="3"/>
  </r>
  <r>
    <x v="65"/>
    <s v="Female"/>
    <n v="0"/>
    <x v="4"/>
    <d v="2024-09-19T00:00:00"/>
    <n v="13702"/>
    <x v="1"/>
    <x v="4"/>
    <x v="4"/>
    <x v="2"/>
    <s v="Fatima Eze"/>
    <x v="3"/>
  </r>
  <r>
    <x v="66"/>
    <s v="Male"/>
    <n v="0"/>
    <x v="0"/>
    <d v="2022-01-26T00:00:00"/>
    <n v="13481"/>
    <x v="2"/>
    <x v="0"/>
    <x v="5"/>
    <x v="0"/>
    <s v="Chika Okoro"/>
    <x v="2"/>
  </r>
  <r>
    <x v="67"/>
    <s v="Male"/>
    <n v="0"/>
    <x v="7"/>
    <d v="2021-09-14T00:00:00"/>
    <n v="13991"/>
    <x v="0"/>
    <x v="3"/>
    <x v="4"/>
    <x v="1"/>
    <s v="Chika Usman"/>
    <x v="0"/>
  </r>
  <r>
    <x v="68"/>
    <s v="Male"/>
    <n v="0"/>
    <x v="5"/>
    <d v="2022-12-03T00:00:00"/>
    <n v="11843"/>
    <x v="5"/>
    <x v="5"/>
    <x v="0"/>
    <x v="6"/>
    <s v="Musa Johnson"/>
    <x v="2"/>
  </r>
  <r>
    <x v="69"/>
    <s v="Female"/>
    <n v="0"/>
    <x v="1"/>
    <d v="2022-09-25T00:00:00"/>
    <n v="5471"/>
    <x v="0"/>
    <x v="1"/>
    <x v="1"/>
    <x v="1"/>
    <s v="Tunde Lawal"/>
    <x v="2"/>
  </r>
  <r>
    <x v="70"/>
    <s v="Female"/>
    <n v="0"/>
    <x v="5"/>
    <d v="2024-04-25T00:00:00"/>
    <n v="13314"/>
    <x v="4"/>
    <x v="5"/>
    <x v="5"/>
    <x v="4"/>
    <s v="Grace Usman"/>
    <x v="3"/>
  </r>
  <r>
    <x v="71"/>
    <s v="Female"/>
    <n v="0"/>
    <x v="2"/>
    <d v="2023-08-04T00:00:00"/>
    <n v="13786"/>
    <x v="0"/>
    <x v="2"/>
    <x v="3"/>
    <x v="2"/>
    <s v="John Ali"/>
    <x v="1"/>
  </r>
  <r>
    <x v="72"/>
    <s v="Male"/>
    <n v="55"/>
    <x v="1"/>
    <d v="2024-01-22T00:00:00"/>
    <n v="1407"/>
    <x v="0"/>
    <x v="1"/>
    <x v="6"/>
    <x v="7"/>
    <s v="Bola Eze"/>
    <x v="3"/>
  </r>
  <r>
    <x v="73"/>
    <s v="Female"/>
    <n v="40"/>
    <x v="4"/>
    <d v="2021-07-10T00:00:00"/>
    <n v="2319"/>
    <x v="0"/>
    <x v="4"/>
    <x v="3"/>
    <x v="7"/>
    <s v="Ibrahim Okoro"/>
    <x v="0"/>
  </r>
  <r>
    <x v="74"/>
    <s v="Male"/>
    <n v="40"/>
    <x v="5"/>
    <d v="2023-07-04T00:00:00"/>
    <n v="17909"/>
    <x v="2"/>
    <x v="5"/>
    <x v="4"/>
    <x v="0"/>
    <s v="Ibrahim Ali"/>
    <x v="1"/>
  </r>
  <r>
    <x v="75"/>
    <s v="Male"/>
    <n v="0"/>
    <x v="2"/>
    <d v="2023-03-31T00:00:00"/>
    <n v="17382"/>
    <x v="0"/>
    <x v="2"/>
    <x v="3"/>
    <x v="2"/>
    <s v="Aminu Lawal"/>
    <x v="1"/>
  </r>
  <r>
    <x v="76"/>
    <s v="Male"/>
    <n v="0"/>
    <x v="7"/>
    <d v="2021-01-30T00:00:00"/>
    <n v="10063"/>
    <x v="0"/>
    <x v="3"/>
    <x v="6"/>
    <x v="6"/>
    <s v="Ibrahim Bello"/>
    <x v="0"/>
  </r>
  <r>
    <x v="77"/>
    <s v="Female"/>
    <n v="58"/>
    <x v="1"/>
    <d v="2022-08-02T00:00:00"/>
    <n v="16716"/>
    <x v="2"/>
    <x v="1"/>
    <x v="4"/>
    <x v="5"/>
    <s v="Ngozi Eze"/>
    <x v="2"/>
  </r>
  <r>
    <x v="78"/>
    <s v="Female"/>
    <n v="0"/>
    <x v="3"/>
    <d v="2023-08-07T00:00:00"/>
    <n v="3610"/>
    <x v="2"/>
    <x v="3"/>
    <x v="5"/>
    <x v="0"/>
    <s v="Tunde Ade"/>
    <x v="1"/>
  </r>
  <r>
    <x v="79"/>
    <s v="Female"/>
    <n v="0"/>
    <x v="6"/>
    <d v="2022-07-10T00:00:00"/>
    <n v="14932"/>
    <x v="3"/>
    <x v="6"/>
    <x v="2"/>
    <x v="6"/>
    <s v="Chika Usman"/>
    <x v="2"/>
  </r>
  <r>
    <x v="80"/>
    <s v="Male"/>
    <n v="40"/>
    <x v="2"/>
    <d v="2021-04-08T00:00:00"/>
    <n v="16319"/>
    <x v="2"/>
    <x v="2"/>
    <x v="6"/>
    <x v="2"/>
    <s v="Chika Johnson"/>
    <x v="0"/>
  </r>
  <r>
    <x v="81"/>
    <s v="Female"/>
    <n v="40"/>
    <x v="2"/>
    <d v="2023-12-07T00:00:00"/>
    <n v="6028"/>
    <x v="5"/>
    <x v="2"/>
    <x v="1"/>
    <x v="7"/>
    <s v="Ngozi Usman"/>
    <x v="1"/>
  </r>
  <r>
    <x v="82"/>
    <s v="Female"/>
    <n v="61"/>
    <x v="1"/>
    <d v="2022-04-09T00:00:00"/>
    <n v="2984"/>
    <x v="0"/>
    <x v="1"/>
    <x v="3"/>
    <x v="1"/>
    <s v="Bola Ade"/>
    <x v="2"/>
  </r>
  <r>
    <x v="83"/>
    <s v="Male"/>
    <n v="0"/>
    <x v="3"/>
    <d v="2021-07-25T00:00:00"/>
    <n v="4627"/>
    <x v="5"/>
    <x v="3"/>
    <x v="0"/>
    <x v="2"/>
    <s v="Tunde Ali"/>
    <x v="0"/>
  </r>
  <r>
    <x v="84"/>
    <s v="Male"/>
    <n v="0"/>
    <x v="5"/>
    <d v="2024-02-06T00:00:00"/>
    <n v="19744"/>
    <x v="4"/>
    <x v="5"/>
    <x v="4"/>
    <x v="7"/>
    <s v="Fatima Lawal"/>
    <x v="3"/>
  </r>
  <r>
    <x v="85"/>
    <s v="Male"/>
    <n v="40"/>
    <x v="7"/>
    <d v="2021-09-19T00:00:00"/>
    <n v="4981"/>
    <x v="1"/>
    <x v="3"/>
    <x v="1"/>
    <x v="4"/>
    <s v="Musa Johnson"/>
    <x v="0"/>
  </r>
  <r>
    <x v="86"/>
    <s v="Male"/>
    <n v="0"/>
    <x v="1"/>
    <d v="2021-05-28T00:00:00"/>
    <n v="5508"/>
    <x v="2"/>
    <x v="1"/>
    <x v="1"/>
    <x v="0"/>
    <s v="John Johnson"/>
    <x v="0"/>
  </r>
  <r>
    <x v="87"/>
    <s v="Male"/>
    <n v="0"/>
    <x v="1"/>
    <d v="2024-01-19T00:00:00"/>
    <n v="9790"/>
    <x v="2"/>
    <x v="1"/>
    <x v="3"/>
    <x v="3"/>
    <s v="Tunde Okoro"/>
    <x v="3"/>
  </r>
  <r>
    <x v="88"/>
    <s v="Female"/>
    <n v="79"/>
    <x v="2"/>
    <d v="2023-12-06T00:00:00"/>
    <n v="7525"/>
    <x v="1"/>
    <x v="2"/>
    <x v="0"/>
    <x v="5"/>
    <s v="Aminu Lawal"/>
    <x v="1"/>
  </r>
  <r>
    <x v="89"/>
    <s v="Male"/>
    <n v="0"/>
    <x v="4"/>
    <d v="2024-07-23T00:00:00"/>
    <n v="6916"/>
    <x v="2"/>
    <x v="4"/>
    <x v="0"/>
    <x v="7"/>
    <s v="Grace Okoro"/>
    <x v="3"/>
  </r>
  <r>
    <x v="90"/>
    <s v="Male"/>
    <n v="33"/>
    <x v="0"/>
    <d v="2023-08-05T00:00:00"/>
    <n v="8137"/>
    <x v="1"/>
    <x v="0"/>
    <x v="2"/>
    <x v="3"/>
    <s v="Ngozi Eze"/>
    <x v="1"/>
  </r>
  <r>
    <x v="91"/>
    <s v="Male"/>
    <n v="25"/>
    <x v="1"/>
    <d v="2023-05-23T00:00:00"/>
    <n v="11862"/>
    <x v="4"/>
    <x v="1"/>
    <x v="1"/>
    <x v="6"/>
    <s v="Bola Bello"/>
    <x v="1"/>
  </r>
  <r>
    <x v="92"/>
    <s v="Male"/>
    <n v="0"/>
    <x v="0"/>
    <d v="2021-12-20T00:00:00"/>
    <n v="4422"/>
    <x v="0"/>
    <x v="0"/>
    <x v="4"/>
    <x v="2"/>
    <s v="Aminu Johnson"/>
    <x v="0"/>
  </r>
  <r>
    <x v="93"/>
    <s v="Female"/>
    <n v="0"/>
    <x v="0"/>
    <d v="2021-05-19T00:00:00"/>
    <n v="17444"/>
    <x v="0"/>
    <x v="0"/>
    <x v="2"/>
    <x v="5"/>
    <s v="Fatima Ali"/>
    <x v="0"/>
  </r>
  <r>
    <x v="94"/>
    <s v="Female"/>
    <n v="0"/>
    <x v="6"/>
    <d v="2022-11-21T00:00:00"/>
    <n v="14371"/>
    <x v="1"/>
    <x v="6"/>
    <x v="1"/>
    <x v="6"/>
    <s v="Fatima Okoro"/>
    <x v="2"/>
  </r>
  <r>
    <x v="95"/>
    <s v="Male"/>
    <n v="64"/>
    <x v="0"/>
    <d v="2023-04-25T00:00:00"/>
    <n v="6521"/>
    <x v="1"/>
    <x v="0"/>
    <x v="3"/>
    <x v="4"/>
    <s v="Ibrahim Lawal"/>
    <x v="1"/>
  </r>
  <r>
    <x v="96"/>
    <s v="Female"/>
    <n v="0"/>
    <x v="1"/>
    <d v="2024-06-21T00:00:00"/>
    <n v="3441"/>
    <x v="4"/>
    <x v="1"/>
    <x v="5"/>
    <x v="0"/>
    <s v="Bola Okoro"/>
    <x v="3"/>
  </r>
  <r>
    <x v="97"/>
    <s v="Male"/>
    <n v="40"/>
    <x v="1"/>
    <d v="2021-03-01T00:00:00"/>
    <n v="9925"/>
    <x v="0"/>
    <x v="1"/>
    <x v="5"/>
    <x v="7"/>
    <s v="Chika Ade"/>
    <x v="0"/>
  </r>
  <r>
    <x v="98"/>
    <s v="Female"/>
    <n v="0"/>
    <x v="3"/>
    <d v="2021-08-02T00:00:00"/>
    <n v="5895"/>
    <x v="4"/>
    <x v="3"/>
    <x v="3"/>
    <x v="1"/>
    <s v="Tunde Ade"/>
    <x v="0"/>
  </r>
  <r>
    <x v="99"/>
    <s v="Female"/>
    <n v="40"/>
    <x v="3"/>
    <d v="2022-11-14T00:00:00"/>
    <n v="12168"/>
    <x v="1"/>
    <x v="3"/>
    <x v="2"/>
    <x v="6"/>
    <s v="Fatima Johnson"/>
    <x v="2"/>
  </r>
  <r>
    <x v="100"/>
    <s v="Female"/>
    <n v="0"/>
    <x v="1"/>
    <d v="2024-12-14T00:00:00"/>
    <n v="1504"/>
    <x v="3"/>
    <x v="1"/>
    <x v="6"/>
    <x v="7"/>
    <s v="Bola Okoro"/>
    <x v="3"/>
  </r>
  <r>
    <x v="101"/>
    <s v="Female"/>
    <n v="0"/>
    <x v="4"/>
    <d v="2023-10-17T00:00:00"/>
    <n v="10234"/>
    <x v="0"/>
    <x v="4"/>
    <x v="6"/>
    <x v="3"/>
    <s v="Musa Okoro"/>
    <x v="1"/>
  </r>
  <r>
    <x v="102"/>
    <s v="Male"/>
    <n v="40"/>
    <x v="1"/>
    <d v="2023-08-07T00:00:00"/>
    <n v="9706"/>
    <x v="5"/>
    <x v="1"/>
    <x v="1"/>
    <x v="2"/>
    <s v="Ngozi Okoro"/>
    <x v="1"/>
  </r>
  <r>
    <x v="103"/>
    <s v="Male"/>
    <n v="0"/>
    <x v="0"/>
    <d v="2022-08-20T00:00:00"/>
    <n v="9120"/>
    <x v="0"/>
    <x v="0"/>
    <x v="6"/>
    <x v="4"/>
    <s v="John Bello"/>
    <x v="2"/>
  </r>
  <r>
    <x v="104"/>
    <s v="Female"/>
    <n v="0"/>
    <x v="0"/>
    <d v="2023-12-20T00:00:00"/>
    <n v="1837"/>
    <x v="0"/>
    <x v="0"/>
    <x v="2"/>
    <x v="7"/>
    <s v="John Ali"/>
    <x v="1"/>
  </r>
  <r>
    <x v="105"/>
    <s v="Male"/>
    <n v="0"/>
    <x v="0"/>
    <d v="2021-12-18T00:00:00"/>
    <n v="6059"/>
    <x v="1"/>
    <x v="0"/>
    <x v="6"/>
    <x v="5"/>
    <s v="Ibrahim Usman"/>
    <x v="0"/>
  </r>
  <r>
    <x v="106"/>
    <s v="Female"/>
    <n v="0"/>
    <x v="2"/>
    <d v="2022-10-12T00:00:00"/>
    <n v="6645"/>
    <x v="5"/>
    <x v="2"/>
    <x v="3"/>
    <x v="4"/>
    <s v="Fatima Eze"/>
    <x v="2"/>
  </r>
  <r>
    <x v="107"/>
    <s v="Female"/>
    <n v="5"/>
    <x v="0"/>
    <d v="2021-01-07T00:00:00"/>
    <n v="2995"/>
    <x v="1"/>
    <x v="0"/>
    <x v="5"/>
    <x v="3"/>
    <s v="Bola Usman"/>
    <x v="0"/>
  </r>
  <r>
    <x v="108"/>
    <s v="Male"/>
    <n v="0"/>
    <x v="0"/>
    <d v="2022-09-18T00:00:00"/>
    <n v="14355"/>
    <x v="0"/>
    <x v="0"/>
    <x v="3"/>
    <x v="0"/>
    <s v="Bola Eze"/>
    <x v="2"/>
  </r>
  <r>
    <x v="109"/>
    <s v="Male"/>
    <n v="0"/>
    <x v="1"/>
    <d v="2022-05-01T00:00:00"/>
    <n v="18211"/>
    <x v="4"/>
    <x v="1"/>
    <x v="5"/>
    <x v="5"/>
    <s v="Musa Bello"/>
    <x v="2"/>
  </r>
  <r>
    <x v="110"/>
    <s v="Female"/>
    <n v="63"/>
    <x v="5"/>
    <d v="2024-07-18T00:00:00"/>
    <n v="18928"/>
    <x v="0"/>
    <x v="5"/>
    <x v="1"/>
    <x v="2"/>
    <s v="Bola Bello"/>
    <x v="3"/>
  </r>
  <r>
    <x v="111"/>
    <s v="Male"/>
    <n v="0"/>
    <x v="4"/>
    <d v="2022-03-14T00:00:00"/>
    <n v="16794"/>
    <x v="0"/>
    <x v="4"/>
    <x v="6"/>
    <x v="3"/>
    <s v="Fatima Usman"/>
    <x v="2"/>
  </r>
  <r>
    <x v="112"/>
    <s v="Male"/>
    <n v="0"/>
    <x v="4"/>
    <d v="2022-11-15T00:00:00"/>
    <n v="15696"/>
    <x v="5"/>
    <x v="4"/>
    <x v="5"/>
    <x v="2"/>
    <s v="Bola Okoro"/>
    <x v="2"/>
  </r>
  <r>
    <x v="113"/>
    <s v="Male"/>
    <n v="10"/>
    <x v="2"/>
    <d v="2024-07-11T00:00:00"/>
    <n v="10429"/>
    <x v="3"/>
    <x v="2"/>
    <x v="6"/>
    <x v="6"/>
    <s v="Chika Usman"/>
    <x v="3"/>
  </r>
  <r>
    <x v="114"/>
    <s v="Male"/>
    <n v="0"/>
    <x v="5"/>
    <d v="2023-02-15T00:00:00"/>
    <n v="12158"/>
    <x v="0"/>
    <x v="5"/>
    <x v="3"/>
    <x v="5"/>
    <s v="Ngozi Bello"/>
    <x v="1"/>
  </r>
  <r>
    <x v="115"/>
    <s v="Male"/>
    <n v="0"/>
    <x v="2"/>
    <d v="2022-01-10T00:00:00"/>
    <n v="1408"/>
    <x v="1"/>
    <x v="2"/>
    <x v="0"/>
    <x v="6"/>
    <s v="Tunde Johnson"/>
    <x v="2"/>
  </r>
  <r>
    <x v="116"/>
    <s v="Male"/>
    <n v="0"/>
    <x v="1"/>
    <d v="2023-02-03T00:00:00"/>
    <n v="17991"/>
    <x v="2"/>
    <x v="1"/>
    <x v="4"/>
    <x v="4"/>
    <s v="John Eze"/>
    <x v="1"/>
  </r>
  <r>
    <x v="117"/>
    <s v="Female"/>
    <n v="0"/>
    <x v="5"/>
    <d v="2024-09-12T00:00:00"/>
    <n v="12777"/>
    <x v="0"/>
    <x v="5"/>
    <x v="6"/>
    <x v="6"/>
    <s v="Ngozi Lawal"/>
    <x v="3"/>
  </r>
  <r>
    <x v="118"/>
    <s v="Male"/>
    <n v="0"/>
    <x v="3"/>
    <d v="2024-11-11T00:00:00"/>
    <n v="16968"/>
    <x v="4"/>
    <x v="3"/>
    <x v="3"/>
    <x v="2"/>
    <s v="Tunde Usman"/>
    <x v="3"/>
  </r>
  <r>
    <x v="119"/>
    <s v="Male"/>
    <n v="40"/>
    <x v="5"/>
    <d v="2022-01-14T00:00:00"/>
    <n v="9297"/>
    <x v="0"/>
    <x v="5"/>
    <x v="1"/>
    <x v="3"/>
    <s v="Ibrahim Usman"/>
    <x v="2"/>
  </r>
  <r>
    <x v="120"/>
    <s v="Male"/>
    <n v="0"/>
    <x v="1"/>
    <d v="2023-07-23T00:00:00"/>
    <n v="19498"/>
    <x v="0"/>
    <x v="1"/>
    <x v="0"/>
    <x v="0"/>
    <s v="Musa Okoro"/>
    <x v="1"/>
  </r>
  <r>
    <x v="121"/>
    <s v="Male"/>
    <n v="76"/>
    <x v="2"/>
    <d v="2023-11-12T00:00:00"/>
    <n v="9469"/>
    <x v="3"/>
    <x v="2"/>
    <x v="2"/>
    <x v="3"/>
    <s v="Musa Okoro"/>
    <x v="1"/>
  </r>
  <r>
    <x v="122"/>
    <s v="Female"/>
    <n v="0"/>
    <x v="6"/>
    <d v="2023-05-28T00:00:00"/>
    <n v="13815"/>
    <x v="1"/>
    <x v="6"/>
    <x v="0"/>
    <x v="5"/>
    <s v="Ibrahim Eze"/>
    <x v="1"/>
  </r>
  <r>
    <x v="123"/>
    <s v="Female"/>
    <n v="40"/>
    <x v="5"/>
    <d v="2022-06-20T00:00:00"/>
    <n v="1983"/>
    <x v="4"/>
    <x v="5"/>
    <x v="6"/>
    <x v="2"/>
    <s v="Chika Eze"/>
    <x v="2"/>
  </r>
  <r>
    <x v="124"/>
    <s v="Female"/>
    <n v="0"/>
    <x v="6"/>
    <d v="2024-05-02T00:00:00"/>
    <n v="15061"/>
    <x v="4"/>
    <x v="6"/>
    <x v="6"/>
    <x v="1"/>
    <s v="Musa Ali"/>
    <x v="3"/>
  </r>
  <r>
    <x v="125"/>
    <s v="Male"/>
    <n v="0"/>
    <x v="1"/>
    <d v="2023-04-21T00:00:00"/>
    <n v="19298"/>
    <x v="1"/>
    <x v="1"/>
    <x v="4"/>
    <x v="2"/>
    <s v="Chika Lawal"/>
    <x v="1"/>
  </r>
  <r>
    <x v="126"/>
    <s v="Female"/>
    <n v="0"/>
    <x v="6"/>
    <d v="2024-12-12T00:00:00"/>
    <n v="18494"/>
    <x v="4"/>
    <x v="6"/>
    <x v="0"/>
    <x v="4"/>
    <s v="Aminu Bello"/>
    <x v="3"/>
  </r>
  <r>
    <x v="127"/>
    <s v="Female"/>
    <n v="0"/>
    <x v="0"/>
    <d v="2024-05-14T00:00:00"/>
    <n v="11584"/>
    <x v="0"/>
    <x v="0"/>
    <x v="1"/>
    <x v="5"/>
    <s v="Ibrahim Usman"/>
    <x v="3"/>
  </r>
  <r>
    <x v="128"/>
    <s v="Female"/>
    <n v="0"/>
    <x v="5"/>
    <d v="2024-08-28T00:00:00"/>
    <n v="2949"/>
    <x v="3"/>
    <x v="5"/>
    <x v="4"/>
    <x v="0"/>
    <s v="Tunde Johnson"/>
    <x v="3"/>
  </r>
  <r>
    <x v="129"/>
    <s v="Male"/>
    <n v="28"/>
    <x v="0"/>
    <d v="2022-10-04T00:00:00"/>
    <n v="17821"/>
    <x v="1"/>
    <x v="0"/>
    <x v="3"/>
    <x v="5"/>
    <s v="Tunde Ade"/>
    <x v="2"/>
  </r>
  <r>
    <x v="130"/>
    <s v="Female"/>
    <n v="0"/>
    <x v="0"/>
    <d v="2023-03-03T00:00:00"/>
    <n v="17488"/>
    <x v="2"/>
    <x v="0"/>
    <x v="6"/>
    <x v="1"/>
    <s v="Bola Bello"/>
    <x v="1"/>
  </r>
  <r>
    <x v="131"/>
    <s v="Female"/>
    <n v="0"/>
    <x v="6"/>
    <d v="2021-03-17T00:00:00"/>
    <n v="8186"/>
    <x v="0"/>
    <x v="6"/>
    <x v="6"/>
    <x v="7"/>
    <s v="Tunde Johnson"/>
    <x v="0"/>
  </r>
  <r>
    <x v="132"/>
    <s v="Male"/>
    <n v="0"/>
    <x v="3"/>
    <d v="2024-07-02T00:00:00"/>
    <n v="15823"/>
    <x v="0"/>
    <x v="3"/>
    <x v="2"/>
    <x v="2"/>
    <s v="Aminu Usman"/>
    <x v="3"/>
  </r>
  <r>
    <x v="133"/>
    <s v="Female"/>
    <n v="17"/>
    <x v="6"/>
    <d v="2024-04-03T00:00:00"/>
    <n v="11073"/>
    <x v="0"/>
    <x v="6"/>
    <x v="5"/>
    <x v="6"/>
    <s v="Aminu Okoro"/>
    <x v="3"/>
  </r>
  <r>
    <x v="134"/>
    <s v="Female"/>
    <n v="61"/>
    <x v="0"/>
    <d v="2024-11-19T00:00:00"/>
    <n v="11088"/>
    <x v="0"/>
    <x v="0"/>
    <x v="0"/>
    <x v="7"/>
    <s v="Ngozi Lawal"/>
    <x v="3"/>
  </r>
  <r>
    <x v="135"/>
    <s v="Female"/>
    <n v="0"/>
    <x v="4"/>
    <d v="2022-09-08T00:00:00"/>
    <n v="1169"/>
    <x v="5"/>
    <x v="4"/>
    <x v="5"/>
    <x v="6"/>
    <s v="Ngozi Ali"/>
    <x v="2"/>
  </r>
  <r>
    <x v="136"/>
    <s v="Female"/>
    <n v="30"/>
    <x v="2"/>
    <d v="2023-04-19T00:00:00"/>
    <n v="14396"/>
    <x v="4"/>
    <x v="2"/>
    <x v="0"/>
    <x v="4"/>
    <s v="Fatima Ade"/>
    <x v="1"/>
  </r>
  <r>
    <x v="137"/>
    <s v="Female"/>
    <n v="5"/>
    <x v="6"/>
    <d v="2022-02-18T00:00:00"/>
    <n v="12152"/>
    <x v="3"/>
    <x v="6"/>
    <x v="4"/>
    <x v="3"/>
    <s v="Ngozi Eze"/>
    <x v="2"/>
  </r>
  <r>
    <x v="138"/>
    <s v="Male"/>
    <n v="35"/>
    <x v="7"/>
    <d v="2021-03-04T00:00:00"/>
    <n v="4771"/>
    <x v="2"/>
    <x v="3"/>
    <x v="6"/>
    <x v="1"/>
    <s v="Aminu Ali"/>
    <x v="0"/>
  </r>
  <r>
    <x v="139"/>
    <s v="Male"/>
    <n v="0"/>
    <x v="2"/>
    <d v="2024-08-21T00:00:00"/>
    <n v="7192"/>
    <x v="2"/>
    <x v="2"/>
    <x v="0"/>
    <x v="7"/>
    <s v="Bola Lawal"/>
    <x v="3"/>
  </r>
  <r>
    <x v="140"/>
    <s v="Male"/>
    <n v="40"/>
    <x v="7"/>
    <d v="2024-02-12T00:00:00"/>
    <n v="11922"/>
    <x v="1"/>
    <x v="3"/>
    <x v="4"/>
    <x v="5"/>
    <s v="Musa Ade"/>
    <x v="3"/>
  </r>
  <r>
    <x v="141"/>
    <s v="Female"/>
    <n v="0"/>
    <x v="3"/>
    <d v="2021-07-14T00:00:00"/>
    <n v="6240"/>
    <x v="5"/>
    <x v="3"/>
    <x v="4"/>
    <x v="2"/>
    <s v="Grace Johnson"/>
    <x v="0"/>
  </r>
  <r>
    <x v="142"/>
    <s v="Female"/>
    <n v="40"/>
    <x v="5"/>
    <d v="2021-01-05T00:00:00"/>
    <n v="18908"/>
    <x v="3"/>
    <x v="5"/>
    <x v="0"/>
    <x v="6"/>
    <s v="Grace Usman"/>
    <x v="0"/>
  </r>
  <r>
    <x v="143"/>
    <s v="Female"/>
    <n v="0"/>
    <x v="6"/>
    <d v="2022-05-07T00:00:00"/>
    <n v="2226"/>
    <x v="2"/>
    <x v="6"/>
    <x v="4"/>
    <x v="0"/>
    <s v="Grace Lawal"/>
    <x v="2"/>
  </r>
  <r>
    <x v="144"/>
    <s v="Female"/>
    <n v="0"/>
    <x v="6"/>
    <d v="2024-12-07T00:00:00"/>
    <n v="16665"/>
    <x v="2"/>
    <x v="6"/>
    <x v="5"/>
    <x v="0"/>
    <s v="Chika Okoro"/>
    <x v="3"/>
  </r>
  <r>
    <x v="145"/>
    <s v="Male"/>
    <n v="85"/>
    <x v="6"/>
    <d v="2021-10-12T00:00:00"/>
    <n v="2804"/>
    <x v="0"/>
    <x v="6"/>
    <x v="4"/>
    <x v="2"/>
    <s v="Ibrahim Johnson"/>
    <x v="0"/>
  </r>
  <r>
    <x v="146"/>
    <s v="Male"/>
    <n v="0"/>
    <x v="6"/>
    <d v="2021-02-06T00:00:00"/>
    <n v="6662"/>
    <x v="3"/>
    <x v="6"/>
    <x v="2"/>
    <x v="4"/>
    <s v="Grace Johnson"/>
    <x v="0"/>
  </r>
  <r>
    <x v="147"/>
    <s v="Female"/>
    <n v="40"/>
    <x v="5"/>
    <d v="2022-04-04T00:00:00"/>
    <n v="13315"/>
    <x v="3"/>
    <x v="5"/>
    <x v="2"/>
    <x v="7"/>
    <s v="Aminu Lawal"/>
    <x v="2"/>
  </r>
  <r>
    <x v="148"/>
    <s v="Male"/>
    <n v="40"/>
    <x v="4"/>
    <d v="2021-03-30T00:00:00"/>
    <n v="11326"/>
    <x v="1"/>
    <x v="4"/>
    <x v="3"/>
    <x v="1"/>
    <s v="Bola Okoro"/>
    <x v="0"/>
  </r>
  <r>
    <x v="149"/>
    <s v="Male"/>
    <n v="40"/>
    <x v="5"/>
    <d v="2022-04-24T00:00:00"/>
    <n v="11255"/>
    <x v="0"/>
    <x v="5"/>
    <x v="4"/>
    <x v="6"/>
    <s v="John Lawal"/>
    <x v="2"/>
  </r>
  <r>
    <x v="150"/>
    <s v="Female"/>
    <n v="40"/>
    <x v="4"/>
    <d v="2023-02-17T00:00:00"/>
    <n v="16724"/>
    <x v="0"/>
    <x v="4"/>
    <x v="0"/>
    <x v="6"/>
    <s v="Bola Johnson"/>
    <x v="1"/>
  </r>
  <r>
    <x v="151"/>
    <s v="Female"/>
    <n v="40"/>
    <x v="2"/>
    <d v="2021-10-29T00:00:00"/>
    <n v="13356"/>
    <x v="0"/>
    <x v="2"/>
    <x v="3"/>
    <x v="5"/>
    <s v="Ngozi Ali"/>
    <x v="0"/>
  </r>
  <r>
    <x v="152"/>
    <s v="Male"/>
    <n v="40"/>
    <x v="1"/>
    <d v="2021-03-04T00:00:00"/>
    <n v="8593"/>
    <x v="0"/>
    <x v="1"/>
    <x v="5"/>
    <x v="3"/>
    <s v="Fatima Okoro"/>
    <x v="0"/>
  </r>
  <r>
    <x v="153"/>
    <s v="Female"/>
    <n v="40"/>
    <x v="6"/>
    <d v="2023-03-10T00:00:00"/>
    <n v="17975"/>
    <x v="0"/>
    <x v="6"/>
    <x v="3"/>
    <x v="1"/>
    <s v="Fatima Eze"/>
    <x v="1"/>
  </r>
  <r>
    <x v="154"/>
    <s v="Male"/>
    <n v="40"/>
    <x v="3"/>
    <d v="2024-06-05T00:00:00"/>
    <n v="16554"/>
    <x v="0"/>
    <x v="3"/>
    <x v="4"/>
    <x v="0"/>
    <s v="Ibrahim Lawal"/>
    <x v="3"/>
  </r>
  <r>
    <x v="155"/>
    <s v="Male"/>
    <n v="40"/>
    <x v="2"/>
    <d v="2024-07-23T00:00:00"/>
    <n v="18968"/>
    <x v="3"/>
    <x v="2"/>
    <x v="3"/>
    <x v="3"/>
    <s v="Ibrahim Bello"/>
    <x v="3"/>
  </r>
  <r>
    <x v="156"/>
    <s v="Male"/>
    <n v="40"/>
    <x v="6"/>
    <d v="2023-07-12T00:00:00"/>
    <n v="9194"/>
    <x v="0"/>
    <x v="6"/>
    <x v="1"/>
    <x v="3"/>
    <s v="Ibrahim Okoro"/>
    <x v="1"/>
  </r>
  <r>
    <x v="157"/>
    <s v="Male"/>
    <n v="0"/>
    <x v="4"/>
    <d v="2021-02-13T00:00:00"/>
    <n v="12767"/>
    <x v="0"/>
    <x v="4"/>
    <x v="4"/>
    <x v="1"/>
    <s v="Ibrahim Bello"/>
    <x v="0"/>
  </r>
  <r>
    <x v="158"/>
    <s v="Female"/>
    <n v="40"/>
    <x v="1"/>
    <d v="2024-11-17T00:00:00"/>
    <n v="14664"/>
    <x v="0"/>
    <x v="1"/>
    <x v="5"/>
    <x v="4"/>
    <s v="Fatima Lawal"/>
    <x v="3"/>
  </r>
  <r>
    <x v="159"/>
    <s v="Female"/>
    <n v="40"/>
    <x v="7"/>
    <d v="2024-11-11T00:00:00"/>
    <n v="14326"/>
    <x v="0"/>
    <x v="3"/>
    <x v="1"/>
    <x v="3"/>
    <s v="Chika Usman"/>
    <x v="3"/>
  </r>
  <r>
    <x v="160"/>
    <s v="Female"/>
    <n v="40"/>
    <x v="0"/>
    <d v="2023-01-02T00:00:00"/>
    <n v="14353"/>
    <x v="3"/>
    <x v="0"/>
    <x v="2"/>
    <x v="3"/>
    <s v="Ibrahim Ali"/>
    <x v="1"/>
  </r>
  <r>
    <x v="161"/>
    <s v="Female"/>
    <n v="61"/>
    <x v="2"/>
    <d v="2022-07-17T00:00:00"/>
    <n v="14218"/>
    <x v="3"/>
    <x v="2"/>
    <x v="1"/>
    <x v="1"/>
    <s v="Ngozi Eze"/>
    <x v="2"/>
  </r>
  <r>
    <x v="162"/>
    <s v="Male"/>
    <n v="18"/>
    <x v="6"/>
    <d v="2022-08-09T00:00:00"/>
    <n v="11585"/>
    <x v="0"/>
    <x v="6"/>
    <x v="1"/>
    <x v="7"/>
    <s v="John Lawal"/>
    <x v="2"/>
  </r>
  <r>
    <x v="163"/>
    <s v="Male"/>
    <n v="0"/>
    <x v="6"/>
    <d v="2023-07-05T00:00:00"/>
    <n v="6038"/>
    <x v="4"/>
    <x v="6"/>
    <x v="0"/>
    <x v="1"/>
    <s v="Ngozi Johnson"/>
    <x v="1"/>
  </r>
  <r>
    <x v="164"/>
    <s v="Male"/>
    <n v="40"/>
    <x v="1"/>
    <d v="2022-06-24T00:00:00"/>
    <n v="18642"/>
    <x v="3"/>
    <x v="1"/>
    <x v="0"/>
    <x v="3"/>
    <s v="Aminu Usman"/>
    <x v="2"/>
  </r>
  <r>
    <x v="165"/>
    <s v="Male"/>
    <n v="0"/>
    <x v="3"/>
    <d v="2021-11-19T00:00:00"/>
    <n v="18598"/>
    <x v="2"/>
    <x v="3"/>
    <x v="4"/>
    <x v="7"/>
    <s v="Aminu Bello"/>
    <x v="0"/>
  </r>
  <r>
    <x v="166"/>
    <s v="Female"/>
    <n v="40"/>
    <x v="1"/>
    <d v="2021-03-30T00:00:00"/>
    <n v="2610"/>
    <x v="4"/>
    <x v="1"/>
    <x v="2"/>
    <x v="1"/>
    <s v="Chika Johnson"/>
    <x v="0"/>
  </r>
  <r>
    <x v="167"/>
    <s v="Female"/>
    <n v="40"/>
    <x v="3"/>
    <d v="2023-11-08T00:00:00"/>
    <n v="17581"/>
    <x v="2"/>
    <x v="3"/>
    <x v="5"/>
    <x v="6"/>
    <s v="Ibrahim Okoro"/>
    <x v="1"/>
  </r>
  <r>
    <x v="168"/>
    <s v="Male"/>
    <n v="40"/>
    <x v="5"/>
    <d v="2021-08-07T00:00:00"/>
    <n v="4028"/>
    <x v="5"/>
    <x v="5"/>
    <x v="3"/>
    <x v="7"/>
    <s v="John Ade"/>
    <x v="0"/>
  </r>
  <r>
    <x v="169"/>
    <s v="Male"/>
    <n v="0"/>
    <x v="2"/>
    <d v="2024-07-24T00:00:00"/>
    <n v="2156"/>
    <x v="0"/>
    <x v="2"/>
    <x v="6"/>
    <x v="4"/>
    <s v="Chika Johnson"/>
    <x v="3"/>
  </r>
  <r>
    <x v="170"/>
    <s v="Male"/>
    <n v="40"/>
    <x v="4"/>
    <d v="2024-09-13T00:00:00"/>
    <n v="13682"/>
    <x v="1"/>
    <x v="4"/>
    <x v="3"/>
    <x v="3"/>
    <s v="Ibrahim Ali"/>
    <x v="3"/>
  </r>
  <r>
    <x v="171"/>
    <s v="Female"/>
    <n v="40"/>
    <x v="5"/>
    <d v="2022-09-11T00:00:00"/>
    <n v="14868"/>
    <x v="5"/>
    <x v="5"/>
    <x v="3"/>
    <x v="4"/>
    <s v="Bola Bello"/>
    <x v="2"/>
  </r>
  <r>
    <x v="172"/>
    <s v="Male"/>
    <n v="0"/>
    <x v="1"/>
    <d v="2022-10-26T00:00:00"/>
    <n v="9462"/>
    <x v="4"/>
    <x v="1"/>
    <x v="3"/>
    <x v="7"/>
    <s v="Aminu Usman"/>
    <x v="2"/>
  </r>
  <r>
    <x v="173"/>
    <s v="Male"/>
    <n v="0"/>
    <x v="6"/>
    <d v="2022-01-09T00:00:00"/>
    <n v="15490"/>
    <x v="3"/>
    <x v="6"/>
    <x v="3"/>
    <x v="2"/>
    <s v="Tunde Usman"/>
    <x v="2"/>
  </r>
  <r>
    <x v="174"/>
    <s v="Female"/>
    <n v="0"/>
    <x v="1"/>
    <d v="2022-12-26T00:00:00"/>
    <n v="2922"/>
    <x v="0"/>
    <x v="1"/>
    <x v="3"/>
    <x v="1"/>
    <s v="Ngozi Johnson"/>
    <x v="2"/>
  </r>
  <r>
    <x v="175"/>
    <s v="Female"/>
    <n v="1"/>
    <x v="3"/>
    <d v="2022-06-13T00:00:00"/>
    <n v="5816"/>
    <x v="0"/>
    <x v="3"/>
    <x v="3"/>
    <x v="3"/>
    <s v="John Bello"/>
    <x v="2"/>
  </r>
  <r>
    <x v="176"/>
    <s v="Female"/>
    <n v="0"/>
    <x v="6"/>
    <d v="2023-05-25T00:00:00"/>
    <n v="11098"/>
    <x v="5"/>
    <x v="6"/>
    <x v="2"/>
    <x v="2"/>
    <s v="John Ali"/>
    <x v="1"/>
  </r>
  <r>
    <x v="177"/>
    <s v="Female"/>
    <n v="0"/>
    <x v="6"/>
    <d v="2023-12-03T00:00:00"/>
    <n v="13794"/>
    <x v="2"/>
    <x v="6"/>
    <x v="3"/>
    <x v="7"/>
    <s v="Grace Ade"/>
    <x v="1"/>
  </r>
  <r>
    <x v="178"/>
    <s v="Female"/>
    <n v="0"/>
    <x v="0"/>
    <d v="2022-01-11T00:00:00"/>
    <n v="17011"/>
    <x v="5"/>
    <x v="0"/>
    <x v="2"/>
    <x v="7"/>
    <s v="Musa Eze"/>
    <x v="2"/>
  </r>
  <r>
    <x v="179"/>
    <s v="Male"/>
    <n v="40"/>
    <x v="1"/>
    <d v="2021-01-21T00:00:00"/>
    <n v="1122"/>
    <x v="0"/>
    <x v="1"/>
    <x v="2"/>
    <x v="2"/>
    <s v="Ngozi Lawal"/>
    <x v="0"/>
  </r>
  <r>
    <x v="180"/>
    <s v="Male"/>
    <n v="0"/>
    <x v="6"/>
    <d v="2023-04-03T00:00:00"/>
    <n v="15601"/>
    <x v="1"/>
    <x v="6"/>
    <x v="3"/>
    <x v="6"/>
    <s v="John Okoro"/>
    <x v="1"/>
  </r>
  <r>
    <x v="181"/>
    <s v="Female"/>
    <n v="81"/>
    <x v="5"/>
    <d v="2021-08-28T00:00:00"/>
    <n v="5855"/>
    <x v="4"/>
    <x v="5"/>
    <x v="4"/>
    <x v="6"/>
    <s v="Musa Ade"/>
    <x v="0"/>
  </r>
  <r>
    <x v="182"/>
    <s v="Female"/>
    <n v="0"/>
    <x v="5"/>
    <d v="2024-02-29T00:00:00"/>
    <n v="16817"/>
    <x v="5"/>
    <x v="5"/>
    <x v="2"/>
    <x v="4"/>
    <s v="Grace Eze"/>
    <x v="3"/>
  </r>
  <r>
    <x v="183"/>
    <s v="Male"/>
    <n v="93"/>
    <x v="0"/>
    <d v="2022-08-22T00:00:00"/>
    <n v="5981"/>
    <x v="1"/>
    <x v="0"/>
    <x v="1"/>
    <x v="3"/>
    <s v="Ibrahim Usman"/>
    <x v="2"/>
  </r>
  <r>
    <x v="184"/>
    <s v="Male"/>
    <n v="0"/>
    <x v="5"/>
    <d v="2024-07-03T00:00:00"/>
    <n v="7676"/>
    <x v="5"/>
    <x v="5"/>
    <x v="1"/>
    <x v="2"/>
    <s v="Ngozi Lawal"/>
    <x v="3"/>
  </r>
  <r>
    <x v="185"/>
    <s v="Male"/>
    <n v="40"/>
    <x v="0"/>
    <d v="2022-10-21T00:00:00"/>
    <n v="9049"/>
    <x v="5"/>
    <x v="0"/>
    <x v="1"/>
    <x v="0"/>
    <s v="Chika Johnson"/>
    <x v="2"/>
  </r>
  <r>
    <x v="186"/>
    <s v="Female"/>
    <n v="0"/>
    <x v="1"/>
    <d v="2021-04-08T00:00:00"/>
    <n v="11114"/>
    <x v="0"/>
    <x v="1"/>
    <x v="3"/>
    <x v="2"/>
    <s v="Aminu Johnson"/>
    <x v="0"/>
  </r>
  <r>
    <x v="187"/>
    <s v="Male"/>
    <n v="40"/>
    <x v="5"/>
    <d v="2021-05-28T00:00:00"/>
    <n v="16458"/>
    <x v="2"/>
    <x v="5"/>
    <x v="6"/>
    <x v="3"/>
    <s v="Grace Bello"/>
    <x v="0"/>
  </r>
  <r>
    <x v="188"/>
    <s v="Female"/>
    <n v="0"/>
    <x v="3"/>
    <d v="2024-08-27T00:00:00"/>
    <n v="9158"/>
    <x v="4"/>
    <x v="3"/>
    <x v="1"/>
    <x v="5"/>
    <s v="Ibrahim Ade"/>
    <x v="3"/>
  </r>
  <r>
    <x v="189"/>
    <s v="Male"/>
    <n v="32"/>
    <x v="0"/>
    <d v="2024-06-06T00:00:00"/>
    <n v="17618"/>
    <x v="4"/>
    <x v="0"/>
    <x v="6"/>
    <x v="5"/>
    <s v="Ngozi Johnson"/>
    <x v="3"/>
  </r>
  <r>
    <x v="190"/>
    <s v="Female"/>
    <n v="0"/>
    <x v="5"/>
    <d v="2022-03-29T00:00:00"/>
    <n v="15993"/>
    <x v="0"/>
    <x v="5"/>
    <x v="6"/>
    <x v="1"/>
    <s v="Fatima Usman"/>
    <x v="2"/>
  </r>
  <r>
    <x v="191"/>
    <s v="Male"/>
    <n v="0"/>
    <x v="3"/>
    <d v="2021-02-14T00:00:00"/>
    <n v="8920"/>
    <x v="1"/>
    <x v="3"/>
    <x v="2"/>
    <x v="4"/>
    <s v="Ngozi Lawal"/>
    <x v="0"/>
  </r>
  <r>
    <x v="192"/>
    <s v="Male"/>
    <n v="0"/>
    <x v="1"/>
    <d v="2023-11-04T00:00:00"/>
    <n v="8357"/>
    <x v="2"/>
    <x v="1"/>
    <x v="6"/>
    <x v="5"/>
    <s v="Tunde Johnson"/>
    <x v="1"/>
  </r>
  <r>
    <x v="193"/>
    <s v="Male"/>
    <n v="40"/>
    <x v="7"/>
    <d v="2021-06-05T00:00:00"/>
    <n v="11401"/>
    <x v="3"/>
    <x v="3"/>
    <x v="0"/>
    <x v="5"/>
    <s v="Ngozi Lawal"/>
    <x v="0"/>
  </r>
  <r>
    <x v="194"/>
    <s v="Male"/>
    <n v="57"/>
    <x v="5"/>
    <d v="2021-04-08T00:00:00"/>
    <n v="7601"/>
    <x v="3"/>
    <x v="5"/>
    <x v="5"/>
    <x v="3"/>
    <s v="Musa Bello"/>
    <x v="0"/>
  </r>
  <r>
    <x v="195"/>
    <s v="Male"/>
    <n v="0"/>
    <x v="6"/>
    <d v="2022-10-31T00:00:00"/>
    <n v="11845"/>
    <x v="1"/>
    <x v="6"/>
    <x v="2"/>
    <x v="7"/>
    <s v="John Bello"/>
    <x v="2"/>
  </r>
  <r>
    <x v="196"/>
    <s v="Male"/>
    <n v="40"/>
    <x v="1"/>
    <d v="2023-07-01T00:00:00"/>
    <n v="19914"/>
    <x v="4"/>
    <x v="1"/>
    <x v="3"/>
    <x v="1"/>
    <s v="Grace Ade"/>
    <x v="1"/>
  </r>
  <r>
    <x v="197"/>
    <s v="Male"/>
    <n v="0"/>
    <x v="3"/>
    <d v="2021-06-09T00:00:00"/>
    <n v="5285"/>
    <x v="0"/>
    <x v="3"/>
    <x v="2"/>
    <x v="1"/>
    <s v="Chika Lawal"/>
    <x v="0"/>
  </r>
  <r>
    <x v="198"/>
    <s v="Female"/>
    <n v="0"/>
    <x v="0"/>
    <d v="2023-04-06T00:00:00"/>
    <n v="8470"/>
    <x v="2"/>
    <x v="0"/>
    <x v="4"/>
    <x v="4"/>
    <s v="Fatima Lawal"/>
    <x v="1"/>
  </r>
  <r>
    <x v="199"/>
    <s v="Female"/>
    <n v="40"/>
    <x v="5"/>
    <d v="2023-10-13T00:00:00"/>
    <n v="19717"/>
    <x v="3"/>
    <x v="5"/>
    <x v="3"/>
    <x v="4"/>
    <s v="Grace Okoro"/>
    <x v="1"/>
  </r>
  <r>
    <x v="200"/>
    <s v="Male"/>
    <n v="40"/>
    <x v="2"/>
    <d v="2024-05-20T00:00:00"/>
    <n v="9154"/>
    <x v="5"/>
    <x v="2"/>
    <x v="4"/>
    <x v="4"/>
    <s v="John Eze"/>
    <x v="3"/>
  </r>
  <r>
    <x v="201"/>
    <s v="Male"/>
    <n v="0"/>
    <x v="1"/>
    <d v="2022-05-26T00:00:00"/>
    <n v="12285"/>
    <x v="1"/>
    <x v="1"/>
    <x v="1"/>
    <x v="0"/>
    <s v="Fatima Eze"/>
    <x v="2"/>
  </r>
  <r>
    <x v="202"/>
    <s v="Male"/>
    <n v="64"/>
    <x v="7"/>
    <d v="2022-07-06T00:00:00"/>
    <n v="18083"/>
    <x v="0"/>
    <x v="3"/>
    <x v="2"/>
    <x v="5"/>
    <s v="Aminu Ade"/>
    <x v="2"/>
  </r>
  <r>
    <x v="203"/>
    <s v="Female"/>
    <n v="23"/>
    <x v="6"/>
    <d v="2024-02-23T00:00:00"/>
    <n v="10302"/>
    <x v="2"/>
    <x v="6"/>
    <x v="0"/>
    <x v="2"/>
    <s v="Grace Bello"/>
    <x v="3"/>
  </r>
  <r>
    <x v="204"/>
    <s v="Male"/>
    <n v="40"/>
    <x v="6"/>
    <d v="2024-04-26T00:00:00"/>
    <n v="4055"/>
    <x v="3"/>
    <x v="6"/>
    <x v="1"/>
    <x v="1"/>
    <s v="John Johnson"/>
    <x v="3"/>
  </r>
  <r>
    <x v="205"/>
    <s v="Male"/>
    <n v="0"/>
    <x v="5"/>
    <d v="2021-01-24T00:00:00"/>
    <n v="15999"/>
    <x v="0"/>
    <x v="5"/>
    <x v="3"/>
    <x v="4"/>
    <s v="Ngozi Eze"/>
    <x v="0"/>
  </r>
  <r>
    <x v="206"/>
    <s v="Male"/>
    <n v="0"/>
    <x v="6"/>
    <d v="2023-06-23T00:00:00"/>
    <n v="17524"/>
    <x v="2"/>
    <x v="6"/>
    <x v="2"/>
    <x v="0"/>
    <s v="John Eze"/>
    <x v="1"/>
  </r>
  <r>
    <x v="207"/>
    <s v="Female"/>
    <n v="0"/>
    <x v="3"/>
    <d v="2022-04-28T00:00:00"/>
    <n v="7165"/>
    <x v="0"/>
    <x v="3"/>
    <x v="4"/>
    <x v="1"/>
    <s v="Ibrahim Okoro"/>
    <x v="2"/>
  </r>
  <r>
    <x v="208"/>
    <s v="Male"/>
    <n v="40"/>
    <x v="6"/>
    <d v="2024-12-22T00:00:00"/>
    <n v="16332"/>
    <x v="3"/>
    <x v="6"/>
    <x v="1"/>
    <x v="1"/>
    <s v="Tunde Okoro"/>
    <x v="3"/>
  </r>
  <r>
    <x v="209"/>
    <s v="Female"/>
    <n v="67"/>
    <x v="3"/>
    <d v="2023-04-03T00:00:00"/>
    <n v="5673"/>
    <x v="2"/>
    <x v="3"/>
    <x v="4"/>
    <x v="1"/>
    <s v="Aminu Ali"/>
    <x v="1"/>
  </r>
  <r>
    <x v="210"/>
    <s v="Female"/>
    <n v="0"/>
    <x v="5"/>
    <d v="2023-01-21T00:00:00"/>
    <n v="17486"/>
    <x v="0"/>
    <x v="5"/>
    <x v="1"/>
    <x v="2"/>
    <s v="Aminu Bello"/>
    <x v="1"/>
  </r>
  <r>
    <x v="211"/>
    <s v="Female"/>
    <n v="0"/>
    <x v="3"/>
    <d v="2021-01-04T00:00:00"/>
    <n v="10385"/>
    <x v="4"/>
    <x v="3"/>
    <x v="1"/>
    <x v="3"/>
    <s v="Musa Lawal"/>
    <x v="0"/>
  </r>
  <r>
    <x v="212"/>
    <s v="Male"/>
    <n v="2"/>
    <x v="3"/>
    <d v="2023-11-14T00:00:00"/>
    <n v="2723"/>
    <x v="1"/>
    <x v="3"/>
    <x v="5"/>
    <x v="6"/>
    <s v="Tunde Johnson"/>
    <x v="1"/>
  </r>
  <r>
    <x v="213"/>
    <s v="Male"/>
    <n v="40"/>
    <x v="1"/>
    <d v="2021-04-26T00:00:00"/>
    <n v="19260"/>
    <x v="3"/>
    <x v="1"/>
    <x v="2"/>
    <x v="1"/>
    <s v="Aminu Usman"/>
    <x v="0"/>
  </r>
  <r>
    <x v="214"/>
    <s v="Male"/>
    <n v="40"/>
    <x v="6"/>
    <d v="2021-04-30T00:00:00"/>
    <n v="2854"/>
    <x v="1"/>
    <x v="6"/>
    <x v="1"/>
    <x v="2"/>
    <s v="Tunde Okoro"/>
    <x v="0"/>
  </r>
  <r>
    <x v="215"/>
    <s v="Male"/>
    <n v="0"/>
    <x v="5"/>
    <d v="2023-07-05T00:00:00"/>
    <n v="18142"/>
    <x v="3"/>
    <x v="5"/>
    <x v="6"/>
    <x v="1"/>
    <s v="Fatima Johnson"/>
    <x v="1"/>
  </r>
  <r>
    <x v="216"/>
    <s v="Male"/>
    <n v="0"/>
    <x v="3"/>
    <d v="2022-10-07T00:00:00"/>
    <n v="11174"/>
    <x v="1"/>
    <x v="3"/>
    <x v="2"/>
    <x v="2"/>
    <s v="Tunde Johnson"/>
    <x v="2"/>
  </r>
  <r>
    <x v="217"/>
    <s v="Female"/>
    <n v="0"/>
    <x v="4"/>
    <d v="2024-07-17T00:00:00"/>
    <n v="9225"/>
    <x v="5"/>
    <x v="4"/>
    <x v="2"/>
    <x v="0"/>
    <s v="Tunde Lawal"/>
    <x v="3"/>
  </r>
  <r>
    <x v="218"/>
    <s v="Female"/>
    <n v="40"/>
    <x v="0"/>
    <d v="2022-04-03T00:00:00"/>
    <n v="13135"/>
    <x v="1"/>
    <x v="0"/>
    <x v="1"/>
    <x v="5"/>
    <s v="Bola Bello"/>
    <x v="2"/>
  </r>
  <r>
    <x v="219"/>
    <s v="Female"/>
    <n v="2"/>
    <x v="0"/>
    <d v="2022-04-26T00:00:00"/>
    <n v="1615"/>
    <x v="1"/>
    <x v="0"/>
    <x v="3"/>
    <x v="5"/>
    <s v="Chika Ade"/>
    <x v="2"/>
  </r>
  <r>
    <x v="220"/>
    <s v="Female"/>
    <n v="0"/>
    <x v="1"/>
    <d v="2022-07-29T00:00:00"/>
    <n v="9584"/>
    <x v="4"/>
    <x v="1"/>
    <x v="0"/>
    <x v="4"/>
    <s v="Aminu Ade"/>
    <x v="2"/>
  </r>
  <r>
    <x v="221"/>
    <s v="Female"/>
    <n v="0"/>
    <x v="4"/>
    <d v="2021-04-06T00:00:00"/>
    <n v="14405"/>
    <x v="4"/>
    <x v="4"/>
    <x v="6"/>
    <x v="0"/>
    <s v="Grace Okoro"/>
    <x v="0"/>
  </r>
  <r>
    <x v="222"/>
    <s v="Female"/>
    <n v="0"/>
    <x v="7"/>
    <d v="2024-11-04T00:00:00"/>
    <n v="4037"/>
    <x v="0"/>
    <x v="3"/>
    <x v="3"/>
    <x v="5"/>
    <s v="Ngozi Johnson"/>
    <x v="3"/>
  </r>
  <r>
    <x v="223"/>
    <s v="Female"/>
    <n v="25"/>
    <x v="2"/>
    <d v="2023-01-22T00:00:00"/>
    <n v="17632"/>
    <x v="5"/>
    <x v="2"/>
    <x v="3"/>
    <x v="6"/>
    <s v="Musa Ali"/>
    <x v="1"/>
  </r>
  <r>
    <x v="224"/>
    <s v="Male"/>
    <n v="0"/>
    <x v="0"/>
    <d v="2021-01-27T00:00:00"/>
    <n v="17003"/>
    <x v="5"/>
    <x v="0"/>
    <x v="0"/>
    <x v="1"/>
    <s v="Fatima Usman"/>
    <x v="0"/>
  </r>
  <r>
    <x v="225"/>
    <s v="Male"/>
    <n v="0"/>
    <x v="0"/>
    <d v="2021-05-14T00:00:00"/>
    <n v="15470"/>
    <x v="0"/>
    <x v="0"/>
    <x v="6"/>
    <x v="2"/>
    <s v="Tunde Ali"/>
    <x v="0"/>
  </r>
  <r>
    <x v="226"/>
    <s v="Female"/>
    <n v="0"/>
    <x v="2"/>
    <d v="2022-10-26T00:00:00"/>
    <n v="18625"/>
    <x v="2"/>
    <x v="2"/>
    <x v="5"/>
    <x v="6"/>
    <s v="Aminu Ali"/>
    <x v="2"/>
  </r>
  <r>
    <x v="227"/>
    <s v="Male"/>
    <n v="40"/>
    <x v="0"/>
    <d v="2023-12-21T00:00:00"/>
    <n v="4169"/>
    <x v="2"/>
    <x v="0"/>
    <x v="1"/>
    <x v="2"/>
    <s v="Aminu Ali"/>
    <x v="1"/>
  </r>
  <r>
    <x v="228"/>
    <s v="Male"/>
    <n v="39"/>
    <x v="0"/>
    <d v="2021-10-12T00:00:00"/>
    <n v="10605"/>
    <x v="4"/>
    <x v="0"/>
    <x v="0"/>
    <x v="5"/>
    <s v="Aminu Bello"/>
    <x v="0"/>
  </r>
  <r>
    <x v="229"/>
    <s v="Male"/>
    <n v="0"/>
    <x v="2"/>
    <d v="2024-06-14T00:00:00"/>
    <n v="17078"/>
    <x v="0"/>
    <x v="2"/>
    <x v="2"/>
    <x v="3"/>
    <s v="Grace Lawal"/>
    <x v="3"/>
  </r>
  <r>
    <x v="230"/>
    <s v="Female"/>
    <n v="40"/>
    <x v="0"/>
    <d v="2022-03-10T00:00:00"/>
    <n v="15287"/>
    <x v="2"/>
    <x v="0"/>
    <x v="6"/>
    <x v="1"/>
    <s v="Aminu Johnson"/>
    <x v="2"/>
  </r>
  <r>
    <x v="231"/>
    <s v="Female"/>
    <n v="0"/>
    <x v="7"/>
    <d v="2024-03-31T00:00:00"/>
    <n v="9003"/>
    <x v="3"/>
    <x v="3"/>
    <x v="1"/>
    <x v="5"/>
    <s v="Musa Eze"/>
    <x v="3"/>
  </r>
  <r>
    <x v="232"/>
    <s v="Female"/>
    <n v="40"/>
    <x v="3"/>
    <d v="2022-08-28T00:00:00"/>
    <n v="14520"/>
    <x v="1"/>
    <x v="3"/>
    <x v="2"/>
    <x v="1"/>
    <s v="Bola Ali"/>
    <x v="2"/>
  </r>
  <r>
    <x v="233"/>
    <s v="Male"/>
    <n v="40"/>
    <x v="7"/>
    <d v="2023-09-09T00:00:00"/>
    <n v="13749"/>
    <x v="4"/>
    <x v="3"/>
    <x v="3"/>
    <x v="2"/>
    <s v="Ibrahim Okoro"/>
    <x v="1"/>
  </r>
  <r>
    <x v="234"/>
    <s v="Female"/>
    <n v="40"/>
    <x v="1"/>
    <d v="2023-09-08T00:00:00"/>
    <n v="11773"/>
    <x v="1"/>
    <x v="1"/>
    <x v="2"/>
    <x v="4"/>
    <s v="Ngozi Eze"/>
    <x v="1"/>
  </r>
  <r>
    <x v="235"/>
    <s v="Female"/>
    <n v="40"/>
    <x v="4"/>
    <d v="2021-12-30T00:00:00"/>
    <n v="8127"/>
    <x v="2"/>
    <x v="4"/>
    <x v="3"/>
    <x v="7"/>
    <s v="Ibrahim Lawal"/>
    <x v="0"/>
  </r>
  <r>
    <x v="236"/>
    <s v="Male"/>
    <n v="38"/>
    <x v="6"/>
    <d v="2023-01-08T00:00:00"/>
    <n v="17331"/>
    <x v="5"/>
    <x v="6"/>
    <x v="5"/>
    <x v="0"/>
    <s v="Fatima Ade"/>
    <x v="1"/>
  </r>
  <r>
    <x v="237"/>
    <s v="Male"/>
    <n v="0"/>
    <x v="1"/>
    <d v="2022-01-24T00:00:00"/>
    <n v="8052"/>
    <x v="1"/>
    <x v="1"/>
    <x v="4"/>
    <x v="4"/>
    <s v="Tunde Usman"/>
    <x v="2"/>
  </r>
  <r>
    <x v="238"/>
    <s v="Male"/>
    <n v="0"/>
    <x v="5"/>
    <d v="2024-10-08T00:00:00"/>
    <n v="15883"/>
    <x v="4"/>
    <x v="5"/>
    <x v="0"/>
    <x v="6"/>
    <s v="Chika Ade"/>
    <x v="3"/>
  </r>
  <r>
    <x v="239"/>
    <s v="Female"/>
    <n v="40"/>
    <x v="3"/>
    <d v="2022-03-15T00:00:00"/>
    <n v="11525"/>
    <x v="5"/>
    <x v="3"/>
    <x v="3"/>
    <x v="6"/>
    <s v="Bola Ade"/>
    <x v="2"/>
  </r>
  <r>
    <x v="240"/>
    <s v="Male"/>
    <n v="40"/>
    <x v="4"/>
    <d v="2024-11-14T00:00:00"/>
    <n v="15264"/>
    <x v="1"/>
    <x v="4"/>
    <x v="2"/>
    <x v="6"/>
    <s v="Aminu Bello"/>
    <x v="3"/>
  </r>
  <r>
    <x v="241"/>
    <s v="Female"/>
    <n v="75"/>
    <x v="1"/>
    <d v="2022-04-03T00:00:00"/>
    <n v="4055"/>
    <x v="4"/>
    <x v="1"/>
    <x v="2"/>
    <x v="6"/>
    <s v="Tunde Eze"/>
    <x v="2"/>
  </r>
  <r>
    <x v="242"/>
    <s v="Female"/>
    <n v="40"/>
    <x v="5"/>
    <d v="2023-04-26T00:00:00"/>
    <n v="1323"/>
    <x v="0"/>
    <x v="5"/>
    <x v="1"/>
    <x v="4"/>
    <s v="Bola Ade"/>
    <x v="1"/>
  </r>
  <r>
    <x v="243"/>
    <s v="Male"/>
    <n v="0"/>
    <x v="3"/>
    <d v="2021-10-16T00:00:00"/>
    <n v="4851"/>
    <x v="5"/>
    <x v="3"/>
    <x v="4"/>
    <x v="0"/>
    <s v="Musa Okoro"/>
    <x v="0"/>
  </r>
  <r>
    <x v="244"/>
    <s v="Female"/>
    <n v="0"/>
    <x v="0"/>
    <d v="2024-03-19T00:00:00"/>
    <n v="14758"/>
    <x v="0"/>
    <x v="0"/>
    <x v="1"/>
    <x v="1"/>
    <s v="Ngozi Ade"/>
    <x v="3"/>
  </r>
  <r>
    <x v="245"/>
    <s v="Female"/>
    <n v="36"/>
    <x v="6"/>
    <d v="2024-01-09T00:00:00"/>
    <n v="5552"/>
    <x v="5"/>
    <x v="6"/>
    <x v="3"/>
    <x v="1"/>
    <s v="Fatima Lawal"/>
    <x v="3"/>
  </r>
  <r>
    <x v="246"/>
    <s v="Male"/>
    <n v="34"/>
    <x v="4"/>
    <d v="2022-10-26T00:00:00"/>
    <n v="11760"/>
    <x v="5"/>
    <x v="4"/>
    <x v="0"/>
    <x v="3"/>
    <s v="Fatima Ade"/>
    <x v="2"/>
  </r>
  <r>
    <x v="247"/>
    <s v="Male"/>
    <n v="0"/>
    <x v="3"/>
    <d v="2023-05-09T00:00:00"/>
    <n v="4142"/>
    <x v="0"/>
    <x v="3"/>
    <x v="5"/>
    <x v="6"/>
    <s v="Tunde Eze"/>
    <x v="1"/>
  </r>
  <r>
    <x v="248"/>
    <s v="Female"/>
    <n v="40"/>
    <x v="7"/>
    <d v="2022-08-22T00:00:00"/>
    <n v="10995"/>
    <x v="0"/>
    <x v="3"/>
    <x v="4"/>
    <x v="0"/>
    <s v="Fatima Usman"/>
    <x v="2"/>
  </r>
  <r>
    <x v="249"/>
    <s v="Female"/>
    <n v="0"/>
    <x v="2"/>
    <d v="2023-08-07T00:00:00"/>
    <n v="1478"/>
    <x v="5"/>
    <x v="2"/>
    <x v="4"/>
    <x v="6"/>
    <s v="Bola Okoro"/>
    <x v="1"/>
  </r>
  <r>
    <x v="250"/>
    <s v="Female"/>
    <n v="22"/>
    <x v="5"/>
    <d v="2022-08-31T00:00:00"/>
    <n v="12642"/>
    <x v="4"/>
    <x v="5"/>
    <x v="0"/>
    <x v="5"/>
    <s v="Bola Bello"/>
    <x v="2"/>
  </r>
  <r>
    <x v="251"/>
    <s v="Female"/>
    <n v="58"/>
    <x v="2"/>
    <d v="2021-02-11T00:00:00"/>
    <n v="5937"/>
    <x v="0"/>
    <x v="2"/>
    <x v="5"/>
    <x v="6"/>
    <s v="John Okoro"/>
    <x v="0"/>
  </r>
  <r>
    <x v="252"/>
    <s v="Male"/>
    <n v="65"/>
    <x v="7"/>
    <d v="2022-01-09T00:00:00"/>
    <n v="16278"/>
    <x v="1"/>
    <x v="3"/>
    <x v="5"/>
    <x v="0"/>
    <s v="Aminu Usman"/>
    <x v="2"/>
  </r>
  <r>
    <x v="253"/>
    <s v="Male"/>
    <n v="0"/>
    <x v="6"/>
    <d v="2024-11-03T00:00:00"/>
    <n v="4492"/>
    <x v="2"/>
    <x v="6"/>
    <x v="2"/>
    <x v="5"/>
    <s v="Aminu Ade"/>
    <x v="3"/>
  </r>
  <r>
    <x v="254"/>
    <s v="Male"/>
    <n v="40"/>
    <x v="7"/>
    <d v="2024-09-18T00:00:00"/>
    <n v="16360"/>
    <x v="2"/>
    <x v="3"/>
    <x v="6"/>
    <x v="6"/>
    <s v="John Ali"/>
    <x v="3"/>
  </r>
  <r>
    <x v="255"/>
    <s v="Female"/>
    <n v="1"/>
    <x v="5"/>
    <d v="2021-03-03T00:00:00"/>
    <n v="8172"/>
    <x v="3"/>
    <x v="5"/>
    <x v="0"/>
    <x v="4"/>
    <s v="Ibrahim Lawal"/>
    <x v="0"/>
  </r>
  <r>
    <x v="256"/>
    <s v="Female"/>
    <n v="8"/>
    <x v="5"/>
    <d v="2023-12-28T00:00:00"/>
    <n v="4803"/>
    <x v="3"/>
    <x v="5"/>
    <x v="4"/>
    <x v="1"/>
    <s v="Ibrahim Ali"/>
    <x v="1"/>
  </r>
  <r>
    <x v="257"/>
    <s v="Male"/>
    <n v="40"/>
    <x v="2"/>
    <d v="2021-08-29T00:00:00"/>
    <n v="12033"/>
    <x v="0"/>
    <x v="2"/>
    <x v="5"/>
    <x v="1"/>
    <s v="Fatima Eze"/>
    <x v="0"/>
  </r>
  <r>
    <x v="258"/>
    <s v="Female"/>
    <n v="40"/>
    <x v="1"/>
    <d v="2021-06-09T00:00:00"/>
    <n v="8358"/>
    <x v="3"/>
    <x v="1"/>
    <x v="3"/>
    <x v="5"/>
    <s v="Grace Ade"/>
    <x v="0"/>
  </r>
  <r>
    <x v="259"/>
    <s v="Male"/>
    <n v="0"/>
    <x v="7"/>
    <d v="2024-04-12T00:00:00"/>
    <n v="17523"/>
    <x v="5"/>
    <x v="3"/>
    <x v="2"/>
    <x v="2"/>
    <s v="Bola Okoro"/>
    <x v="3"/>
  </r>
  <r>
    <x v="260"/>
    <s v="Male"/>
    <n v="40"/>
    <x v="7"/>
    <d v="2024-10-24T00:00:00"/>
    <n v="6395"/>
    <x v="0"/>
    <x v="3"/>
    <x v="3"/>
    <x v="6"/>
    <s v="Tunde Bello"/>
    <x v="3"/>
  </r>
  <r>
    <x v="261"/>
    <s v="Male"/>
    <n v="40"/>
    <x v="4"/>
    <d v="2024-04-06T00:00:00"/>
    <n v="8611"/>
    <x v="5"/>
    <x v="4"/>
    <x v="1"/>
    <x v="1"/>
    <s v="Chika Lawal"/>
    <x v="3"/>
  </r>
  <r>
    <x v="262"/>
    <s v="Male"/>
    <n v="0"/>
    <x v="0"/>
    <d v="2024-07-22T00:00:00"/>
    <n v="15879"/>
    <x v="0"/>
    <x v="0"/>
    <x v="5"/>
    <x v="4"/>
    <s v="John Okoro"/>
    <x v="3"/>
  </r>
  <r>
    <x v="263"/>
    <s v="Female"/>
    <n v="14"/>
    <x v="2"/>
    <d v="2024-08-04T00:00:00"/>
    <n v="18864"/>
    <x v="2"/>
    <x v="2"/>
    <x v="6"/>
    <x v="7"/>
    <s v="Grace Okoro"/>
    <x v="3"/>
  </r>
  <r>
    <x v="264"/>
    <s v="Female"/>
    <n v="37"/>
    <x v="2"/>
    <d v="2022-10-07T00:00:00"/>
    <n v="10006"/>
    <x v="1"/>
    <x v="2"/>
    <x v="3"/>
    <x v="5"/>
    <s v="Ngozi Bello"/>
    <x v="2"/>
  </r>
  <r>
    <x v="265"/>
    <s v="Male"/>
    <n v="3"/>
    <x v="1"/>
    <d v="2024-10-09T00:00:00"/>
    <n v="14743"/>
    <x v="3"/>
    <x v="1"/>
    <x v="1"/>
    <x v="6"/>
    <s v="Ngozi Eze"/>
    <x v="3"/>
  </r>
  <r>
    <x v="266"/>
    <s v="Female"/>
    <n v="0"/>
    <x v="2"/>
    <d v="2022-07-10T00:00:00"/>
    <n v="6878"/>
    <x v="2"/>
    <x v="2"/>
    <x v="3"/>
    <x v="7"/>
    <s v="Bola Eze"/>
    <x v="2"/>
  </r>
  <r>
    <x v="267"/>
    <s v="Male"/>
    <n v="40"/>
    <x v="6"/>
    <d v="2022-04-01T00:00:00"/>
    <n v="5711"/>
    <x v="2"/>
    <x v="6"/>
    <x v="5"/>
    <x v="1"/>
    <s v="Musa Usman"/>
    <x v="2"/>
  </r>
  <r>
    <x v="268"/>
    <s v="Female"/>
    <n v="0"/>
    <x v="3"/>
    <d v="2024-07-04T00:00:00"/>
    <n v="6003"/>
    <x v="1"/>
    <x v="3"/>
    <x v="0"/>
    <x v="1"/>
    <s v="Fatima Bello"/>
    <x v="3"/>
  </r>
  <r>
    <x v="269"/>
    <s v="Female"/>
    <n v="14"/>
    <x v="2"/>
    <d v="2021-12-24T00:00:00"/>
    <n v="6022"/>
    <x v="5"/>
    <x v="2"/>
    <x v="5"/>
    <x v="6"/>
    <s v="Aminu Lawal"/>
    <x v="0"/>
  </r>
  <r>
    <x v="270"/>
    <s v="Male"/>
    <n v="30"/>
    <x v="0"/>
    <d v="2023-06-02T00:00:00"/>
    <n v="14296"/>
    <x v="0"/>
    <x v="0"/>
    <x v="0"/>
    <x v="2"/>
    <s v="Tunde Usman"/>
    <x v="1"/>
  </r>
  <r>
    <x v="271"/>
    <s v="Female"/>
    <n v="40"/>
    <x v="6"/>
    <d v="2024-09-08T00:00:00"/>
    <n v="6302"/>
    <x v="3"/>
    <x v="6"/>
    <x v="3"/>
    <x v="7"/>
    <s v="Fatima Ali"/>
    <x v="3"/>
  </r>
  <r>
    <x v="272"/>
    <s v="Male"/>
    <n v="0"/>
    <x v="2"/>
    <d v="2022-06-08T00:00:00"/>
    <n v="13645"/>
    <x v="4"/>
    <x v="2"/>
    <x v="6"/>
    <x v="6"/>
    <s v="Aminu Ade"/>
    <x v="2"/>
  </r>
  <r>
    <x v="273"/>
    <s v="Male"/>
    <n v="40"/>
    <x v="0"/>
    <d v="2023-01-03T00:00:00"/>
    <n v="14189"/>
    <x v="0"/>
    <x v="0"/>
    <x v="1"/>
    <x v="4"/>
    <s v="John Ali"/>
    <x v="1"/>
  </r>
  <r>
    <x v="274"/>
    <s v="Male"/>
    <n v="40"/>
    <x v="5"/>
    <d v="2022-01-04T00:00:00"/>
    <n v="2865"/>
    <x v="1"/>
    <x v="5"/>
    <x v="2"/>
    <x v="0"/>
    <s v="Tunde Usman"/>
    <x v="2"/>
  </r>
  <r>
    <x v="275"/>
    <s v="Female"/>
    <n v="82"/>
    <x v="1"/>
    <d v="2021-04-07T00:00:00"/>
    <n v="10284"/>
    <x v="3"/>
    <x v="1"/>
    <x v="1"/>
    <x v="5"/>
    <s v="Bola Ade"/>
    <x v="0"/>
  </r>
  <r>
    <x v="276"/>
    <s v="Male"/>
    <n v="10"/>
    <x v="6"/>
    <d v="2023-01-17T00:00:00"/>
    <n v="15537"/>
    <x v="5"/>
    <x v="6"/>
    <x v="6"/>
    <x v="5"/>
    <s v="Ngozi Okoro"/>
    <x v="1"/>
  </r>
  <r>
    <x v="277"/>
    <s v="Male"/>
    <n v="0"/>
    <x v="4"/>
    <d v="2024-01-21T00:00:00"/>
    <n v="4399"/>
    <x v="4"/>
    <x v="4"/>
    <x v="6"/>
    <x v="4"/>
    <s v="Chika Usman"/>
    <x v="3"/>
  </r>
  <r>
    <x v="278"/>
    <s v="Male"/>
    <n v="0"/>
    <x v="3"/>
    <d v="2022-11-13T00:00:00"/>
    <n v="10485"/>
    <x v="0"/>
    <x v="3"/>
    <x v="3"/>
    <x v="6"/>
    <s v="Bola Bello"/>
    <x v="2"/>
  </r>
  <r>
    <x v="279"/>
    <s v="Male"/>
    <n v="17"/>
    <x v="7"/>
    <d v="2024-12-13T00:00:00"/>
    <n v="3088"/>
    <x v="0"/>
    <x v="3"/>
    <x v="0"/>
    <x v="7"/>
    <s v="Ngozi Ali"/>
    <x v="3"/>
  </r>
  <r>
    <x v="280"/>
    <s v="Male"/>
    <n v="0"/>
    <x v="4"/>
    <d v="2024-09-04T00:00:00"/>
    <n v="4040"/>
    <x v="5"/>
    <x v="4"/>
    <x v="3"/>
    <x v="1"/>
    <s v="Aminu Johnson"/>
    <x v="3"/>
  </r>
  <r>
    <x v="281"/>
    <s v="Male"/>
    <n v="0"/>
    <x v="4"/>
    <d v="2021-12-31T00:00:00"/>
    <n v="16434"/>
    <x v="1"/>
    <x v="4"/>
    <x v="2"/>
    <x v="5"/>
    <s v="Grace Ali"/>
    <x v="0"/>
  </r>
  <r>
    <x v="282"/>
    <s v="Male"/>
    <n v="0"/>
    <x v="0"/>
    <d v="2024-04-21T00:00:00"/>
    <n v="17637"/>
    <x v="0"/>
    <x v="0"/>
    <x v="6"/>
    <x v="0"/>
    <s v="Grace Ali"/>
    <x v="3"/>
  </r>
  <r>
    <x v="283"/>
    <s v="Female"/>
    <n v="67"/>
    <x v="1"/>
    <d v="2024-03-01T00:00:00"/>
    <n v="4992"/>
    <x v="4"/>
    <x v="1"/>
    <x v="1"/>
    <x v="4"/>
    <s v="Fatima Ade"/>
    <x v="3"/>
  </r>
  <r>
    <x v="284"/>
    <s v="Male"/>
    <n v="35"/>
    <x v="5"/>
    <d v="2022-07-21T00:00:00"/>
    <n v="4313"/>
    <x v="1"/>
    <x v="5"/>
    <x v="5"/>
    <x v="5"/>
    <s v="John Ade"/>
    <x v="2"/>
  </r>
  <r>
    <x v="285"/>
    <s v="Male"/>
    <n v="0"/>
    <x v="6"/>
    <d v="2022-09-22T00:00:00"/>
    <n v="12717"/>
    <x v="2"/>
    <x v="6"/>
    <x v="1"/>
    <x v="6"/>
    <s v="Fatima Lawal"/>
    <x v="2"/>
  </r>
  <r>
    <x v="286"/>
    <s v="Male"/>
    <n v="40"/>
    <x v="2"/>
    <d v="2023-09-07T00:00:00"/>
    <n v="3077"/>
    <x v="5"/>
    <x v="2"/>
    <x v="5"/>
    <x v="3"/>
    <s v="Aminu Johnson"/>
    <x v="1"/>
  </r>
  <r>
    <x v="287"/>
    <s v="Male"/>
    <n v="0"/>
    <x v="2"/>
    <d v="2024-04-25T00:00:00"/>
    <n v="14375"/>
    <x v="2"/>
    <x v="2"/>
    <x v="6"/>
    <x v="7"/>
    <s v="Fatima Bello"/>
    <x v="3"/>
  </r>
  <r>
    <x v="288"/>
    <s v="Male"/>
    <n v="0"/>
    <x v="5"/>
    <d v="2023-10-07T00:00:00"/>
    <n v="13370"/>
    <x v="0"/>
    <x v="5"/>
    <x v="5"/>
    <x v="5"/>
    <s v="Grace Okoro"/>
    <x v="1"/>
  </r>
  <r>
    <x v="289"/>
    <s v="Male"/>
    <n v="21"/>
    <x v="4"/>
    <d v="2021-07-24T00:00:00"/>
    <n v="7130"/>
    <x v="4"/>
    <x v="4"/>
    <x v="1"/>
    <x v="5"/>
    <s v="Grace Okoro"/>
    <x v="0"/>
  </r>
  <r>
    <x v="290"/>
    <s v="Male"/>
    <n v="0"/>
    <x v="5"/>
    <d v="2022-01-23T00:00:00"/>
    <n v="18808"/>
    <x v="3"/>
    <x v="5"/>
    <x v="4"/>
    <x v="7"/>
    <s v="Ngozi Ade"/>
    <x v="2"/>
  </r>
  <r>
    <x v="291"/>
    <s v="Male"/>
    <n v="81"/>
    <x v="0"/>
    <d v="2022-10-12T00:00:00"/>
    <n v="9163"/>
    <x v="2"/>
    <x v="0"/>
    <x v="3"/>
    <x v="6"/>
    <s v="Aminu Okoro"/>
    <x v="2"/>
  </r>
  <r>
    <x v="292"/>
    <s v="Male"/>
    <n v="70"/>
    <x v="5"/>
    <d v="2023-11-22T00:00:00"/>
    <n v="5947"/>
    <x v="0"/>
    <x v="5"/>
    <x v="1"/>
    <x v="2"/>
    <s v="Musa Ali"/>
    <x v="1"/>
  </r>
  <r>
    <x v="293"/>
    <s v="Female"/>
    <n v="82"/>
    <x v="7"/>
    <d v="2022-10-21T00:00:00"/>
    <n v="2174"/>
    <x v="5"/>
    <x v="3"/>
    <x v="3"/>
    <x v="5"/>
    <s v="Fatima Johnson"/>
    <x v="2"/>
  </r>
  <r>
    <x v="294"/>
    <s v="Female"/>
    <n v="9"/>
    <x v="0"/>
    <d v="2022-04-02T00:00:00"/>
    <n v="5931"/>
    <x v="2"/>
    <x v="0"/>
    <x v="2"/>
    <x v="7"/>
    <s v="Aminu Lawal"/>
    <x v="2"/>
  </r>
  <r>
    <x v="295"/>
    <s v="Male"/>
    <n v="0"/>
    <x v="4"/>
    <d v="2022-03-30T00:00:00"/>
    <n v="13300"/>
    <x v="1"/>
    <x v="4"/>
    <x v="6"/>
    <x v="1"/>
    <s v="Grace Lawal"/>
    <x v="2"/>
  </r>
  <r>
    <x v="296"/>
    <s v="Male"/>
    <n v="0"/>
    <x v="2"/>
    <d v="2023-11-28T00:00:00"/>
    <n v="7286"/>
    <x v="1"/>
    <x v="2"/>
    <x v="6"/>
    <x v="3"/>
    <s v="Ibrahim Lawal"/>
    <x v="1"/>
  </r>
  <r>
    <x v="297"/>
    <s v="Male"/>
    <n v="0"/>
    <x v="6"/>
    <d v="2023-11-01T00:00:00"/>
    <n v="6970"/>
    <x v="1"/>
    <x v="6"/>
    <x v="6"/>
    <x v="0"/>
    <s v="Aminu Usman"/>
    <x v="1"/>
  </r>
  <r>
    <x v="298"/>
    <s v="Male"/>
    <n v="0"/>
    <x v="4"/>
    <d v="2022-05-02T00:00:00"/>
    <n v="4984"/>
    <x v="4"/>
    <x v="4"/>
    <x v="4"/>
    <x v="7"/>
    <s v="John Ade"/>
    <x v="2"/>
  </r>
  <r>
    <x v="299"/>
    <s v="Female"/>
    <n v="0"/>
    <x v="1"/>
    <d v="2024-06-03T00:00:00"/>
    <n v="16598"/>
    <x v="0"/>
    <x v="1"/>
    <x v="6"/>
    <x v="2"/>
    <s v="Musa Johnson"/>
    <x v="3"/>
  </r>
  <r>
    <x v="300"/>
    <s v="Male"/>
    <n v="79"/>
    <x v="2"/>
    <d v="2021-03-01T00:00:00"/>
    <n v="16610"/>
    <x v="4"/>
    <x v="2"/>
    <x v="4"/>
    <x v="1"/>
    <s v="Ibrahim Johnson"/>
    <x v="0"/>
  </r>
  <r>
    <x v="301"/>
    <s v="Female"/>
    <n v="40"/>
    <x v="1"/>
    <d v="2022-03-25T00:00:00"/>
    <n v="4009"/>
    <x v="5"/>
    <x v="1"/>
    <x v="1"/>
    <x v="5"/>
    <s v="Tunde Eze"/>
    <x v="2"/>
  </r>
  <r>
    <x v="302"/>
    <s v="Male"/>
    <n v="40"/>
    <x v="7"/>
    <d v="2022-09-03T00:00:00"/>
    <n v="16302"/>
    <x v="1"/>
    <x v="3"/>
    <x v="2"/>
    <x v="2"/>
    <s v="Ngozi Johnson"/>
    <x v="2"/>
  </r>
  <r>
    <x v="303"/>
    <s v="Male"/>
    <n v="40"/>
    <x v="0"/>
    <d v="2022-04-18T00:00:00"/>
    <n v="9446"/>
    <x v="4"/>
    <x v="0"/>
    <x v="0"/>
    <x v="6"/>
    <s v="Musa Ade"/>
    <x v="2"/>
  </r>
  <r>
    <x v="304"/>
    <s v="Female"/>
    <n v="40"/>
    <x v="3"/>
    <d v="2022-02-22T00:00:00"/>
    <n v="11076"/>
    <x v="4"/>
    <x v="3"/>
    <x v="5"/>
    <x v="7"/>
    <s v="Grace Johnson"/>
    <x v="2"/>
  </r>
  <r>
    <x v="305"/>
    <s v="Male"/>
    <n v="0"/>
    <x v="7"/>
    <d v="2023-01-08T00:00:00"/>
    <n v="13516"/>
    <x v="0"/>
    <x v="3"/>
    <x v="0"/>
    <x v="1"/>
    <s v="Ngozi Okoro"/>
    <x v="1"/>
  </r>
  <r>
    <x v="306"/>
    <s v="Female"/>
    <n v="40"/>
    <x v="3"/>
    <d v="2023-04-26T00:00:00"/>
    <n v="17785"/>
    <x v="3"/>
    <x v="3"/>
    <x v="5"/>
    <x v="5"/>
    <s v="Grace Usman"/>
    <x v="1"/>
  </r>
  <r>
    <x v="307"/>
    <s v="Male"/>
    <n v="62"/>
    <x v="1"/>
    <d v="2022-05-24T00:00:00"/>
    <n v="7769"/>
    <x v="1"/>
    <x v="1"/>
    <x v="6"/>
    <x v="0"/>
    <s v="John Johnson"/>
    <x v="2"/>
  </r>
  <r>
    <x v="308"/>
    <s v="Male"/>
    <n v="0"/>
    <x v="5"/>
    <d v="2022-10-22T00:00:00"/>
    <n v="19826"/>
    <x v="3"/>
    <x v="5"/>
    <x v="3"/>
    <x v="4"/>
    <s v="Musa Bello"/>
    <x v="2"/>
  </r>
  <r>
    <x v="309"/>
    <s v="Female"/>
    <n v="0"/>
    <x v="0"/>
    <d v="2021-07-22T00:00:00"/>
    <n v="11125"/>
    <x v="5"/>
    <x v="0"/>
    <x v="5"/>
    <x v="5"/>
    <s v="Aminu Johnson"/>
    <x v="0"/>
  </r>
  <r>
    <x v="310"/>
    <s v="Male"/>
    <n v="40"/>
    <x v="4"/>
    <d v="2021-05-08T00:00:00"/>
    <n v="18824"/>
    <x v="2"/>
    <x v="4"/>
    <x v="5"/>
    <x v="5"/>
    <s v="John Ade"/>
    <x v="0"/>
  </r>
  <r>
    <x v="311"/>
    <s v="Male"/>
    <n v="0"/>
    <x v="6"/>
    <d v="2023-03-10T00:00:00"/>
    <n v="19819"/>
    <x v="4"/>
    <x v="6"/>
    <x v="4"/>
    <x v="4"/>
    <s v="John Ade"/>
    <x v="1"/>
  </r>
  <r>
    <x v="312"/>
    <s v="Female"/>
    <n v="73"/>
    <x v="0"/>
    <d v="2023-01-08T00:00:00"/>
    <n v="4083"/>
    <x v="2"/>
    <x v="0"/>
    <x v="6"/>
    <x v="3"/>
    <s v="Chika Ade"/>
    <x v="1"/>
  </r>
  <r>
    <x v="313"/>
    <s v="Female"/>
    <n v="40"/>
    <x v="7"/>
    <d v="2021-05-08T00:00:00"/>
    <n v="19065"/>
    <x v="5"/>
    <x v="3"/>
    <x v="2"/>
    <x v="4"/>
    <s v="Tunde Usman"/>
    <x v="0"/>
  </r>
  <r>
    <x v="314"/>
    <s v="Female"/>
    <n v="59"/>
    <x v="1"/>
    <d v="2021-07-31T00:00:00"/>
    <n v="11503"/>
    <x v="0"/>
    <x v="1"/>
    <x v="1"/>
    <x v="0"/>
    <s v="Ngozi Bello"/>
    <x v="0"/>
  </r>
  <r>
    <x v="315"/>
    <s v="Female"/>
    <n v="0"/>
    <x v="5"/>
    <d v="2022-01-08T00:00:00"/>
    <n v="16585"/>
    <x v="4"/>
    <x v="5"/>
    <x v="6"/>
    <x v="5"/>
    <s v="John Usman"/>
    <x v="2"/>
  </r>
  <r>
    <x v="316"/>
    <s v="Female"/>
    <n v="0"/>
    <x v="3"/>
    <d v="2024-08-09T00:00:00"/>
    <n v="7172"/>
    <x v="5"/>
    <x v="3"/>
    <x v="4"/>
    <x v="3"/>
    <s v="John Ade"/>
    <x v="3"/>
  </r>
  <r>
    <x v="317"/>
    <s v="Female"/>
    <n v="2"/>
    <x v="4"/>
    <d v="2022-03-15T00:00:00"/>
    <n v="11955"/>
    <x v="5"/>
    <x v="4"/>
    <x v="2"/>
    <x v="7"/>
    <s v="Grace Bello"/>
    <x v="2"/>
  </r>
  <r>
    <x v="318"/>
    <s v="Male"/>
    <n v="0"/>
    <x v="3"/>
    <d v="2024-10-04T00:00:00"/>
    <n v="14463"/>
    <x v="3"/>
    <x v="3"/>
    <x v="4"/>
    <x v="1"/>
    <s v="Chika Ali"/>
    <x v="3"/>
  </r>
  <r>
    <x v="319"/>
    <s v="Male"/>
    <n v="0"/>
    <x v="5"/>
    <d v="2022-11-01T00:00:00"/>
    <n v="14070"/>
    <x v="0"/>
    <x v="5"/>
    <x v="3"/>
    <x v="3"/>
    <s v="Chika Ali"/>
    <x v="2"/>
  </r>
  <r>
    <x v="320"/>
    <s v="Male"/>
    <n v="0"/>
    <x v="1"/>
    <d v="2024-10-07T00:00:00"/>
    <n v="8166"/>
    <x v="0"/>
    <x v="1"/>
    <x v="5"/>
    <x v="5"/>
    <s v="Grace Bello"/>
    <x v="3"/>
  </r>
  <r>
    <x v="321"/>
    <s v="Male"/>
    <n v="0"/>
    <x v="6"/>
    <d v="2023-06-01T00:00:00"/>
    <n v="16493"/>
    <x v="3"/>
    <x v="6"/>
    <x v="5"/>
    <x v="7"/>
    <s v="Aminu Ade"/>
    <x v="1"/>
  </r>
  <r>
    <x v="322"/>
    <s v="Female"/>
    <n v="0"/>
    <x v="0"/>
    <d v="2022-10-24T00:00:00"/>
    <n v="19117"/>
    <x v="2"/>
    <x v="0"/>
    <x v="0"/>
    <x v="1"/>
    <s v="Ngozi Ade"/>
    <x v="2"/>
  </r>
  <r>
    <x v="323"/>
    <s v="Female"/>
    <n v="94"/>
    <x v="0"/>
    <d v="2021-11-17T00:00:00"/>
    <n v="2787"/>
    <x v="1"/>
    <x v="0"/>
    <x v="2"/>
    <x v="1"/>
    <s v="Ngozi Ali"/>
    <x v="0"/>
  </r>
  <r>
    <x v="324"/>
    <s v="Male"/>
    <n v="0"/>
    <x v="4"/>
    <d v="2022-09-01T00:00:00"/>
    <n v="6135"/>
    <x v="1"/>
    <x v="4"/>
    <x v="3"/>
    <x v="5"/>
    <s v="Ngozi Johnson"/>
    <x v="2"/>
  </r>
  <r>
    <x v="325"/>
    <s v="Female"/>
    <n v="0"/>
    <x v="3"/>
    <d v="2021-04-27T00:00:00"/>
    <n v="10554"/>
    <x v="4"/>
    <x v="3"/>
    <x v="6"/>
    <x v="0"/>
    <s v="Bola Ade"/>
    <x v="0"/>
  </r>
  <r>
    <x v="326"/>
    <s v="Female"/>
    <n v="93"/>
    <x v="3"/>
    <d v="2022-06-11T00:00:00"/>
    <n v="1065"/>
    <x v="0"/>
    <x v="3"/>
    <x v="1"/>
    <x v="0"/>
    <s v="Ngozi Usman"/>
    <x v="2"/>
  </r>
  <r>
    <x v="327"/>
    <s v="Male"/>
    <n v="40"/>
    <x v="1"/>
    <d v="2022-01-11T00:00:00"/>
    <n v="17153"/>
    <x v="4"/>
    <x v="1"/>
    <x v="5"/>
    <x v="4"/>
    <s v="Ibrahim Lawal"/>
    <x v="2"/>
  </r>
  <r>
    <x v="328"/>
    <s v="Female"/>
    <n v="40"/>
    <x v="2"/>
    <d v="2024-05-11T00:00:00"/>
    <n v="19687"/>
    <x v="0"/>
    <x v="2"/>
    <x v="3"/>
    <x v="7"/>
    <s v="John Ade"/>
    <x v="3"/>
  </r>
  <r>
    <x v="329"/>
    <s v="Female"/>
    <n v="40"/>
    <x v="0"/>
    <d v="2022-11-05T00:00:00"/>
    <n v="14704"/>
    <x v="3"/>
    <x v="0"/>
    <x v="1"/>
    <x v="6"/>
    <s v="Fatima Johnson"/>
    <x v="2"/>
  </r>
  <r>
    <x v="330"/>
    <s v="Female"/>
    <n v="81"/>
    <x v="6"/>
    <d v="2022-05-13T00:00:00"/>
    <n v="4065"/>
    <x v="2"/>
    <x v="6"/>
    <x v="1"/>
    <x v="3"/>
    <s v="Tunde Bello"/>
    <x v="2"/>
  </r>
  <r>
    <x v="331"/>
    <s v="Male"/>
    <n v="69"/>
    <x v="1"/>
    <d v="2022-11-05T00:00:00"/>
    <n v="12369"/>
    <x v="1"/>
    <x v="1"/>
    <x v="5"/>
    <x v="1"/>
    <s v="Ibrahim Ade"/>
    <x v="2"/>
  </r>
  <r>
    <x v="332"/>
    <s v="Female"/>
    <n v="0"/>
    <x v="3"/>
    <d v="2021-08-15T00:00:00"/>
    <n v="8309"/>
    <x v="0"/>
    <x v="3"/>
    <x v="2"/>
    <x v="7"/>
    <s v="Tunde Ali"/>
    <x v="0"/>
  </r>
  <r>
    <x v="333"/>
    <s v="Male"/>
    <n v="0"/>
    <x v="1"/>
    <d v="2024-01-26T00:00:00"/>
    <n v="3315"/>
    <x v="0"/>
    <x v="1"/>
    <x v="6"/>
    <x v="3"/>
    <s v="John Johnson"/>
    <x v="3"/>
  </r>
  <r>
    <x v="334"/>
    <s v="Female"/>
    <n v="40"/>
    <x v="3"/>
    <d v="2023-08-29T00:00:00"/>
    <n v="11731"/>
    <x v="5"/>
    <x v="3"/>
    <x v="5"/>
    <x v="2"/>
    <s v="John Bello"/>
    <x v="1"/>
  </r>
  <r>
    <x v="335"/>
    <s v="Male"/>
    <n v="40"/>
    <x v="4"/>
    <d v="2022-02-26T00:00:00"/>
    <n v="3882"/>
    <x v="5"/>
    <x v="4"/>
    <x v="1"/>
    <x v="0"/>
    <s v="Musa Ali"/>
    <x v="2"/>
  </r>
  <r>
    <x v="336"/>
    <s v="Female"/>
    <n v="0"/>
    <x v="4"/>
    <d v="2021-08-11T00:00:00"/>
    <n v="13442"/>
    <x v="4"/>
    <x v="4"/>
    <x v="2"/>
    <x v="4"/>
    <s v="Grace Ali"/>
    <x v="0"/>
  </r>
  <r>
    <x v="337"/>
    <s v="Female"/>
    <n v="31"/>
    <x v="5"/>
    <d v="2021-02-01T00:00:00"/>
    <n v="11023"/>
    <x v="3"/>
    <x v="5"/>
    <x v="5"/>
    <x v="6"/>
    <s v="Tunde Johnson"/>
    <x v="0"/>
  </r>
  <r>
    <x v="338"/>
    <s v="Female"/>
    <n v="0"/>
    <x v="6"/>
    <d v="2023-07-31T00:00:00"/>
    <n v="18535"/>
    <x v="0"/>
    <x v="6"/>
    <x v="1"/>
    <x v="1"/>
    <s v="Bola Bello"/>
    <x v="1"/>
  </r>
  <r>
    <x v="339"/>
    <s v="Male"/>
    <n v="40"/>
    <x v="6"/>
    <d v="2024-08-22T00:00:00"/>
    <n v="13452"/>
    <x v="0"/>
    <x v="6"/>
    <x v="5"/>
    <x v="0"/>
    <s v="Tunde Okoro"/>
    <x v="3"/>
  </r>
  <r>
    <x v="340"/>
    <s v="Male"/>
    <n v="40"/>
    <x v="5"/>
    <d v="2021-01-11T00:00:00"/>
    <n v="4738"/>
    <x v="1"/>
    <x v="5"/>
    <x v="2"/>
    <x v="5"/>
    <s v="Aminu Bello"/>
    <x v="0"/>
  </r>
  <r>
    <x v="341"/>
    <s v="Male"/>
    <n v="47"/>
    <x v="7"/>
    <d v="2021-02-06T00:00:00"/>
    <n v="7707"/>
    <x v="1"/>
    <x v="3"/>
    <x v="0"/>
    <x v="6"/>
    <s v="Tunde Ali"/>
    <x v="0"/>
  </r>
  <r>
    <x v="342"/>
    <s v="Male"/>
    <n v="0"/>
    <x v="2"/>
    <d v="2023-10-07T00:00:00"/>
    <n v="4890"/>
    <x v="5"/>
    <x v="2"/>
    <x v="0"/>
    <x v="1"/>
    <s v="John Ali"/>
    <x v="1"/>
  </r>
  <r>
    <x v="343"/>
    <s v="Female"/>
    <n v="40"/>
    <x v="0"/>
    <d v="2021-07-14T00:00:00"/>
    <n v="5525"/>
    <x v="0"/>
    <x v="0"/>
    <x v="0"/>
    <x v="3"/>
    <s v="Musa Ali"/>
    <x v="0"/>
  </r>
  <r>
    <x v="344"/>
    <s v="Male"/>
    <n v="0"/>
    <x v="3"/>
    <d v="2022-12-30T00:00:00"/>
    <n v="6008"/>
    <x v="4"/>
    <x v="3"/>
    <x v="4"/>
    <x v="2"/>
    <s v="Aminu Ali"/>
    <x v="2"/>
  </r>
  <r>
    <x v="345"/>
    <s v="Male"/>
    <n v="40"/>
    <x v="4"/>
    <d v="2021-09-29T00:00:00"/>
    <n v="19884"/>
    <x v="2"/>
    <x v="4"/>
    <x v="6"/>
    <x v="7"/>
    <s v="Chika Bello"/>
    <x v="0"/>
  </r>
  <r>
    <x v="346"/>
    <s v="Female"/>
    <n v="0"/>
    <x v="6"/>
    <d v="2021-11-01T00:00:00"/>
    <n v="17788"/>
    <x v="1"/>
    <x v="6"/>
    <x v="0"/>
    <x v="2"/>
    <s v="Chika Eze"/>
    <x v="0"/>
  </r>
  <r>
    <x v="347"/>
    <s v="Male"/>
    <n v="0"/>
    <x v="6"/>
    <d v="2023-09-25T00:00:00"/>
    <n v="3070"/>
    <x v="0"/>
    <x v="6"/>
    <x v="3"/>
    <x v="2"/>
    <s v="Musa Ade"/>
    <x v="1"/>
  </r>
  <r>
    <x v="348"/>
    <s v="Female"/>
    <n v="45"/>
    <x v="6"/>
    <d v="2022-10-19T00:00:00"/>
    <n v="13794"/>
    <x v="4"/>
    <x v="6"/>
    <x v="2"/>
    <x v="0"/>
    <s v="Tunde Eze"/>
    <x v="2"/>
  </r>
  <r>
    <x v="349"/>
    <s v="Male"/>
    <n v="0"/>
    <x v="1"/>
    <d v="2022-03-14T00:00:00"/>
    <n v="7025"/>
    <x v="0"/>
    <x v="1"/>
    <x v="4"/>
    <x v="0"/>
    <s v="Tunde Okoro"/>
    <x v="2"/>
  </r>
  <r>
    <x v="350"/>
    <s v="Male"/>
    <n v="40"/>
    <x v="2"/>
    <d v="2023-12-23T00:00:00"/>
    <n v="7515"/>
    <x v="2"/>
    <x v="2"/>
    <x v="0"/>
    <x v="2"/>
    <s v="Chika Lawal"/>
    <x v="1"/>
  </r>
  <r>
    <x v="351"/>
    <s v="Male"/>
    <n v="0"/>
    <x v="6"/>
    <d v="2022-11-12T00:00:00"/>
    <n v="17962"/>
    <x v="2"/>
    <x v="6"/>
    <x v="3"/>
    <x v="1"/>
    <s v="Chika Okoro"/>
    <x v="2"/>
  </r>
  <r>
    <x v="352"/>
    <s v="Female"/>
    <n v="40"/>
    <x v="0"/>
    <d v="2023-04-06T00:00:00"/>
    <n v="8237"/>
    <x v="0"/>
    <x v="0"/>
    <x v="4"/>
    <x v="0"/>
    <s v="Ibrahim Bello"/>
    <x v="1"/>
  </r>
  <r>
    <x v="353"/>
    <s v="Female"/>
    <n v="40"/>
    <x v="0"/>
    <d v="2022-07-19T00:00:00"/>
    <n v="15374"/>
    <x v="0"/>
    <x v="0"/>
    <x v="1"/>
    <x v="6"/>
    <s v="Musa Usman"/>
    <x v="2"/>
  </r>
  <r>
    <x v="354"/>
    <s v="Female"/>
    <n v="0"/>
    <x v="5"/>
    <d v="2024-05-30T00:00:00"/>
    <n v="6395"/>
    <x v="2"/>
    <x v="5"/>
    <x v="2"/>
    <x v="5"/>
    <s v="Bola Ali"/>
    <x v="3"/>
  </r>
  <r>
    <x v="355"/>
    <s v="Female"/>
    <n v="0"/>
    <x v="2"/>
    <d v="2022-09-16T00:00:00"/>
    <n v="18109"/>
    <x v="3"/>
    <x v="2"/>
    <x v="0"/>
    <x v="0"/>
    <s v="Bola Okoro"/>
    <x v="2"/>
  </r>
  <r>
    <x v="356"/>
    <s v="Male"/>
    <n v="0"/>
    <x v="3"/>
    <d v="2022-11-08T00:00:00"/>
    <n v="1792"/>
    <x v="0"/>
    <x v="3"/>
    <x v="4"/>
    <x v="1"/>
    <s v="Musa Ade"/>
    <x v="2"/>
  </r>
  <r>
    <x v="357"/>
    <s v="Female"/>
    <n v="40"/>
    <x v="1"/>
    <d v="2021-05-05T00:00:00"/>
    <n v="12899"/>
    <x v="1"/>
    <x v="1"/>
    <x v="6"/>
    <x v="4"/>
    <s v="Ibrahim Johnson"/>
    <x v="0"/>
  </r>
  <r>
    <x v="358"/>
    <s v="Male"/>
    <n v="0"/>
    <x v="5"/>
    <d v="2021-04-23T00:00:00"/>
    <n v="17910"/>
    <x v="2"/>
    <x v="5"/>
    <x v="0"/>
    <x v="0"/>
    <s v="Ngozi Usman"/>
    <x v="0"/>
  </r>
  <r>
    <x v="359"/>
    <s v="Female"/>
    <n v="26"/>
    <x v="1"/>
    <d v="2023-05-19T00:00:00"/>
    <n v="5064"/>
    <x v="5"/>
    <x v="1"/>
    <x v="3"/>
    <x v="0"/>
    <s v="Chika Okoro"/>
    <x v="1"/>
  </r>
  <r>
    <x v="360"/>
    <s v="Male"/>
    <n v="40"/>
    <x v="7"/>
    <d v="2024-04-06T00:00:00"/>
    <n v="16919"/>
    <x v="3"/>
    <x v="3"/>
    <x v="6"/>
    <x v="0"/>
    <s v="Musa Ade"/>
    <x v="3"/>
  </r>
  <r>
    <x v="361"/>
    <s v="Male"/>
    <n v="61"/>
    <x v="1"/>
    <d v="2021-11-23T00:00:00"/>
    <n v="5730"/>
    <x v="5"/>
    <x v="1"/>
    <x v="5"/>
    <x v="5"/>
    <s v="Tunde Okoro"/>
    <x v="0"/>
  </r>
  <r>
    <x v="362"/>
    <s v="Female"/>
    <n v="0"/>
    <x v="0"/>
    <d v="2021-08-08T00:00:00"/>
    <n v="2222"/>
    <x v="4"/>
    <x v="0"/>
    <x v="2"/>
    <x v="7"/>
    <s v="Aminu Lawal"/>
    <x v="0"/>
  </r>
  <r>
    <x v="363"/>
    <s v="Male"/>
    <n v="0"/>
    <x v="6"/>
    <d v="2022-10-31T00:00:00"/>
    <n v="13670"/>
    <x v="0"/>
    <x v="6"/>
    <x v="1"/>
    <x v="0"/>
    <s v="Ibrahim Johnson"/>
    <x v="2"/>
  </r>
  <r>
    <x v="364"/>
    <s v="Male"/>
    <n v="0"/>
    <x v="2"/>
    <d v="2024-03-25T00:00:00"/>
    <n v="13636"/>
    <x v="4"/>
    <x v="2"/>
    <x v="0"/>
    <x v="2"/>
    <s v="Grace Ade"/>
    <x v="3"/>
  </r>
  <r>
    <x v="365"/>
    <s v="Female"/>
    <n v="40"/>
    <x v="1"/>
    <d v="2024-06-11T00:00:00"/>
    <n v="18462"/>
    <x v="2"/>
    <x v="1"/>
    <x v="5"/>
    <x v="7"/>
    <s v="Fatima Lawal"/>
    <x v="3"/>
  </r>
  <r>
    <x v="366"/>
    <s v="Male"/>
    <n v="40"/>
    <x v="6"/>
    <d v="2023-06-02T00:00:00"/>
    <n v="18038"/>
    <x v="0"/>
    <x v="6"/>
    <x v="1"/>
    <x v="7"/>
    <s v="Ngozi Lawal"/>
    <x v="1"/>
  </r>
  <r>
    <x v="367"/>
    <s v="Male"/>
    <n v="0"/>
    <x v="7"/>
    <d v="2022-11-02T00:00:00"/>
    <n v="2261"/>
    <x v="2"/>
    <x v="3"/>
    <x v="6"/>
    <x v="7"/>
    <s v="John Bello"/>
    <x v="2"/>
  </r>
  <r>
    <x v="368"/>
    <s v="Male"/>
    <n v="0"/>
    <x v="6"/>
    <d v="2021-04-10T00:00:00"/>
    <n v="11144"/>
    <x v="5"/>
    <x v="6"/>
    <x v="0"/>
    <x v="3"/>
    <s v="Ngozi Usman"/>
    <x v="0"/>
  </r>
  <r>
    <x v="369"/>
    <s v="Female"/>
    <n v="0"/>
    <x v="1"/>
    <d v="2023-07-14T00:00:00"/>
    <n v="7969"/>
    <x v="3"/>
    <x v="1"/>
    <x v="1"/>
    <x v="4"/>
    <s v="Bola Okoro"/>
    <x v="1"/>
  </r>
  <r>
    <x v="370"/>
    <s v="Male"/>
    <n v="0"/>
    <x v="6"/>
    <d v="2021-05-24T00:00:00"/>
    <n v="2591"/>
    <x v="1"/>
    <x v="6"/>
    <x v="6"/>
    <x v="7"/>
    <s v="Bola Ali"/>
    <x v="0"/>
  </r>
  <r>
    <x v="371"/>
    <s v="Male"/>
    <n v="40"/>
    <x v="7"/>
    <d v="2024-11-14T00:00:00"/>
    <n v="7009"/>
    <x v="2"/>
    <x v="3"/>
    <x v="0"/>
    <x v="1"/>
    <s v="Aminu Eze"/>
    <x v="3"/>
  </r>
  <r>
    <x v="372"/>
    <s v="Male"/>
    <n v="0"/>
    <x v="5"/>
    <d v="2023-02-14T00:00:00"/>
    <n v="9525"/>
    <x v="1"/>
    <x v="5"/>
    <x v="0"/>
    <x v="7"/>
    <s v="Aminu Lawal"/>
    <x v="1"/>
  </r>
  <r>
    <x v="373"/>
    <s v="Female"/>
    <n v="0"/>
    <x v="6"/>
    <d v="2021-06-18T00:00:00"/>
    <n v="17810"/>
    <x v="0"/>
    <x v="6"/>
    <x v="1"/>
    <x v="1"/>
    <s v="Ngozi Ade"/>
    <x v="0"/>
  </r>
  <r>
    <x v="374"/>
    <s v="Female"/>
    <n v="0"/>
    <x v="5"/>
    <d v="2023-02-02T00:00:00"/>
    <n v="8470"/>
    <x v="1"/>
    <x v="5"/>
    <x v="0"/>
    <x v="0"/>
    <s v="Chika Lawal"/>
    <x v="1"/>
  </r>
  <r>
    <x v="375"/>
    <s v="Male"/>
    <n v="0"/>
    <x v="1"/>
    <d v="2022-03-13T00:00:00"/>
    <n v="5360"/>
    <x v="5"/>
    <x v="1"/>
    <x v="5"/>
    <x v="3"/>
    <s v="Ibrahim Ali"/>
    <x v="2"/>
  </r>
  <r>
    <x v="376"/>
    <s v="Male"/>
    <n v="0"/>
    <x v="4"/>
    <d v="2023-04-27T00:00:00"/>
    <n v="16202"/>
    <x v="4"/>
    <x v="4"/>
    <x v="5"/>
    <x v="5"/>
    <s v="Grace Ali"/>
    <x v="1"/>
  </r>
  <r>
    <x v="377"/>
    <s v="Female"/>
    <n v="40"/>
    <x v="6"/>
    <d v="2023-06-22T00:00:00"/>
    <n v="2466"/>
    <x v="3"/>
    <x v="6"/>
    <x v="2"/>
    <x v="5"/>
    <s v="Ngozi Bello"/>
    <x v="1"/>
  </r>
  <r>
    <x v="378"/>
    <s v="Female"/>
    <n v="0"/>
    <x v="6"/>
    <d v="2022-06-14T00:00:00"/>
    <n v="6506"/>
    <x v="0"/>
    <x v="6"/>
    <x v="2"/>
    <x v="4"/>
    <s v="Ngozi Usman"/>
    <x v="2"/>
  </r>
  <r>
    <x v="379"/>
    <s v="Male"/>
    <n v="0"/>
    <x v="5"/>
    <d v="2024-07-22T00:00:00"/>
    <n v="15770"/>
    <x v="4"/>
    <x v="5"/>
    <x v="3"/>
    <x v="4"/>
    <s v="Grace Okoro"/>
    <x v="3"/>
  </r>
  <r>
    <x v="380"/>
    <s v="Female"/>
    <n v="40"/>
    <x v="0"/>
    <d v="2021-08-18T00:00:00"/>
    <n v="4325"/>
    <x v="2"/>
    <x v="0"/>
    <x v="3"/>
    <x v="7"/>
    <s v="Musa Lawal"/>
    <x v="0"/>
  </r>
  <r>
    <x v="381"/>
    <s v="Male"/>
    <n v="0"/>
    <x v="5"/>
    <d v="2024-11-11T00:00:00"/>
    <n v="19041"/>
    <x v="2"/>
    <x v="5"/>
    <x v="4"/>
    <x v="0"/>
    <s v="Tunde Bello"/>
    <x v="3"/>
  </r>
  <r>
    <x v="382"/>
    <s v="Female"/>
    <n v="40"/>
    <x v="5"/>
    <d v="2024-02-22T00:00:00"/>
    <n v="14008"/>
    <x v="2"/>
    <x v="5"/>
    <x v="6"/>
    <x v="2"/>
    <s v="Grace Johnson"/>
    <x v="3"/>
  </r>
  <r>
    <x v="383"/>
    <s v="Male"/>
    <n v="0"/>
    <x v="4"/>
    <d v="2021-12-28T00:00:00"/>
    <n v="15041"/>
    <x v="1"/>
    <x v="4"/>
    <x v="3"/>
    <x v="0"/>
    <s v="Ibrahim Usman"/>
    <x v="0"/>
  </r>
  <r>
    <x v="384"/>
    <s v="Male"/>
    <n v="23"/>
    <x v="2"/>
    <d v="2021-04-12T00:00:00"/>
    <n v="5309"/>
    <x v="4"/>
    <x v="2"/>
    <x v="0"/>
    <x v="3"/>
    <s v="Fatima Bello"/>
    <x v="0"/>
  </r>
  <r>
    <x v="385"/>
    <s v="Male"/>
    <n v="19"/>
    <x v="1"/>
    <d v="2022-09-25T00:00:00"/>
    <n v="2912"/>
    <x v="0"/>
    <x v="1"/>
    <x v="3"/>
    <x v="2"/>
    <s v="Chika Usman"/>
    <x v="2"/>
  </r>
  <r>
    <x v="386"/>
    <s v="Male"/>
    <n v="0"/>
    <x v="3"/>
    <d v="2024-02-13T00:00:00"/>
    <n v="17031"/>
    <x v="0"/>
    <x v="3"/>
    <x v="5"/>
    <x v="7"/>
    <s v="Ibrahim Johnson"/>
    <x v="3"/>
  </r>
  <r>
    <x v="387"/>
    <s v="Female"/>
    <n v="0"/>
    <x v="0"/>
    <d v="2024-05-28T00:00:00"/>
    <n v="6448"/>
    <x v="1"/>
    <x v="0"/>
    <x v="5"/>
    <x v="5"/>
    <s v="Ngozi Usman"/>
    <x v="3"/>
  </r>
  <r>
    <x v="388"/>
    <s v="Male"/>
    <n v="0"/>
    <x v="5"/>
    <d v="2021-03-29T00:00:00"/>
    <n v="11160"/>
    <x v="5"/>
    <x v="5"/>
    <x v="0"/>
    <x v="2"/>
    <s v="Fatima Bello"/>
    <x v="0"/>
  </r>
  <r>
    <x v="389"/>
    <s v="Male"/>
    <n v="0"/>
    <x v="3"/>
    <d v="2022-08-06T00:00:00"/>
    <n v="17988"/>
    <x v="2"/>
    <x v="3"/>
    <x v="5"/>
    <x v="7"/>
    <s v="Chika Okoro"/>
    <x v="2"/>
  </r>
  <r>
    <x v="390"/>
    <s v="Female"/>
    <n v="93"/>
    <x v="4"/>
    <d v="2022-08-01T00:00:00"/>
    <n v="18446"/>
    <x v="1"/>
    <x v="4"/>
    <x v="4"/>
    <x v="5"/>
    <s v="Chika Ade"/>
    <x v="2"/>
  </r>
  <r>
    <x v="391"/>
    <s v="Female"/>
    <n v="0"/>
    <x v="2"/>
    <d v="2024-05-21T00:00:00"/>
    <n v="16884"/>
    <x v="0"/>
    <x v="2"/>
    <x v="4"/>
    <x v="2"/>
    <s v="Aminu Okoro"/>
    <x v="3"/>
  </r>
  <r>
    <x v="392"/>
    <s v="Male"/>
    <n v="0"/>
    <x v="3"/>
    <d v="2024-09-02T00:00:00"/>
    <n v="5187"/>
    <x v="0"/>
    <x v="3"/>
    <x v="2"/>
    <x v="7"/>
    <s v="Chika Lawal"/>
    <x v="3"/>
  </r>
  <r>
    <x v="393"/>
    <s v="Female"/>
    <n v="40"/>
    <x v="4"/>
    <d v="2023-02-16T00:00:00"/>
    <n v="16980"/>
    <x v="5"/>
    <x v="4"/>
    <x v="0"/>
    <x v="5"/>
    <s v="Fatima Ade"/>
    <x v="1"/>
  </r>
  <r>
    <x v="394"/>
    <s v="Male"/>
    <n v="29"/>
    <x v="1"/>
    <d v="2023-11-27T00:00:00"/>
    <n v="6723"/>
    <x v="5"/>
    <x v="1"/>
    <x v="3"/>
    <x v="0"/>
    <s v="Ngozi Ade"/>
    <x v="1"/>
  </r>
  <r>
    <x v="395"/>
    <s v="Female"/>
    <n v="52"/>
    <x v="4"/>
    <d v="2022-08-31T00:00:00"/>
    <n v="19897"/>
    <x v="2"/>
    <x v="4"/>
    <x v="6"/>
    <x v="4"/>
    <s v="Ngozi Ali"/>
    <x v="2"/>
  </r>
  <r>
    <x v="396"/>
    <s v="Male"/>
    <n v="40"/>
    <x v="5"/>
    <d v="2023-01-05T00:00:00"/>
    <n v="16801"/>
    <x v="1"/>
    <x v="5"/>
    <x v="2"/>
    <x v="3"/>
    <s v="Chika Bello"/>
    <x v="1"/>
  </r>
  <r>
    <x v="397"/>
    <s v="Female"/>
    <n v="0"/>
    <x v="1"/>
    <d v="2023-11-21T00:00:00"/>
    <n v="4275"/>
    <x v="5"/>
    <x v="1"/>
    <x v="6"/>
    <x v="2"/>
    <s v="Fatima Ade"/>
    <x v="1"/>
  </r>
  <r>
    <x v="398"/>
    <s v="Female"/>
    <n v="40"/>
    <x v="0"/>
    <d v="2021-06-29T00:00:00"/>
    <n v="19038"/>
    <x v="3"/>
    <x v="0"/>
    <x v="2"/>
    <x v="7"/>
    <s v="Grace Eze"/>
    <x v="0"/>
  </r>
  <r>
    <x v="399"/>
    <s v="Female"/>
    <n v="0"/>
    <x v="4"/>
    <d v="2023-02-10T00:00:00"/>
    <n v="18759"/>
    <x v="3"/>
    <x v="4"/>
    <x v="0"/>
    <x v="1"/>
    <s v="Musa Bello"/>
    <x v="1"/>
  </r>
  <r>
    <x v="400"/>
    <s v="Female"/>
    <n v="7"/>
    <x v="2"/>
    <d v="2024-12-20T00:00:00"/>
    <n v="10197"/>
    <x v="2"/>
    <x v="2"/>
    <x v="3"/>
    <x v="3"/>
    <s v="Tunde Usman"/>
    <x v="3"/>
  </r>
  <r>
    <x v="401"/>
    <s v="Male"/>
    <n v="0"/>
    <x v="4"/>
    <d v="2022-10-06T00:00:00"/>
    <n v="13701"/>
    <x v="3"/>
    <x v="4"/>
    <x v="2"/>
    <x v="6"/>
    <s v="Aminu Ali"/>
    <x v="2"/>
  </r>
  <r>
    <x v="402"/>
    <s v="Female"/>
    <n v="0"/>
    <x v="4"/>
    <d v="2022-09-05T00:00:00"/>
    <n v="7539"/>
    <x v="5"/>
    <x v="4"/>
    <x v="1"/>
    <x v="2"/>
    <s v="Musa Okoro"/>
    <x v="2"/>
  </r>
  <r>
    <x v="403"/>
    <s v="Female"/>
    <n v="0"/>
    <x v="3"/>
    <d v="2021-04-04T00:00:00"/>
    <n v="4256"/>
    <x v="0"/>
    <x v="3"/>
    <x v="3"/>
    <x v="7"/>
    <s v="Musa Bello"/>
    <x v="0"/>
  </r>
  <r>
    <x v="404"/>
    <s v="Male"/>
    <n v="34"/>
    <x v="7"/>
    <d v="2024-10-24T00:00:00"/>
    <n v="3165"/>
    <x v="4"/>
    <x v="3"/>
    <x v="6"/>
    <x v="6"/>
    <s v="Grace Ali"/>
    <x v="3"/>
  </r>
  <r>
    <x v="405"/>
    <s v="Female"/>
    <n v="0"/>
    <x v="2"/>
    <d v="2021-08-22T00:00:00"/>
    <n v="6772"/>
    <x v="1"/>
    <x v="2"/>
    <x v="2"/>
    <x v="3"/>
    <s v="Aminu Ade"/>
    <x v="0"/>
  </r>
  <r>
    <x v="406"/>
    <s v="Male"/>
    <n v="40"/>
    <x v="4"/>
    <d v="2022-01-06T00:00:00"/>
    <n v="12342"/>
    <x v="2"/>
    <x v="4"/>
    <x v="5"/>
    <x v="7"/>
    <s v="Tunde Johnson"/>
    <x v="2"/>
  </r>
  <r>
    <x v="407"/>
    <s v="Male"/>
    <n v="0"/>
    <x v="5"/>
    <d v="2024-10-06T00:00:00"/>
    <n v="7927"/>
    <x v="1"/>
    <x v="5"/>
    <x v="5"/>
    <x v="5"/>
    <s v="John Okoro"/>
    <x v="3"/>
  </r>
  <r>
    <x v="408"/>
    <s v="Female"/>
    <n v="40"/>
    <x v="4"/>
    <d v="2021-03-01T00:00:00"/>
    <n v="14169"/>
    <x v="0"/>
    <x v="4"/>
    <x v="5"/>
    <x v="0"/>
    <s v="Ngozi Usman"/>
    <x v="0"/>
  </r>
  <r>
    <x v="409"/>
    <s v="Female"/>
    <n v="74"/>
    <x v="5"/>
    <d v="2022-07-30T00:00:00"/>
    <n v="17746"/>
    <x v="2"/>
    <x v="5"/>
    <x v="4"/>
    <x v="7"/>
    <s v="Ibrahim Johnson"/>
    <x v="2"/>
  </r>
  <r>
    <x v="410"/>
    <s v="Female"/>
    <n v="40"/>
    <x v="3"/>
    <d v="2023-08-18T00:00:00"/>
    <n v="18563"/>
    <x v="4"/>
    <x v="3"/>
    <x v="2"/>
    <x v="4"/>
    <s v="Ibrahim Ade"/>
    <x v="1"/>
  </r>
  <r>
    <x v="411"/>
    <s v="Female"/>
    <n v="0"/>
    <x v="6"/>
    <d v="2021-06-27T00:00:00"/>
    <n v="1921"/>
    <x v="2"/>
    <x v="6"/>
    <x v="4"/>
    <x v="5"/>
    <s v="Aminu Okoro"/>
    <x v="0"/>
  </r>
  <r>
    <x v="412"/>
    <s v="Female"/>
    <n v="40"/>
    <x v="0"/>
    <d v="2022-01-14T00:00:00"/>
    <n v="15197"/>
    <x v="0"/>
    <x v="0"/>
    <x v="6"/>
    <x v="4"/>
    <s v="Chika Eze"/>
    <x v="2"/>
  </r>
  <r>
    <x v="413"/>
    <s v="Male"/>
    <n v="40"/>
    <x v="7"/>
    <d v="2021-12-20T00:00:00"/>
    <n v="9837"/>
    <x v="2"/>
    <x v="3"/>
    <x v="0"/>
    <x v="6"/>
    <s v="Chika Ali"/>
    <x v="0"/>
  </r>
  <r>
    <x v="414"/>
    <s v="Female"/>
    <n v="40"/>
    <x v="4"/>
    <d v="2021-10-06T00:00:00"/>
    <n v="17734"/>
    <x v="1"/>
    <x v="4"/>
    <x v="5"/>
    <x v="5"/>
    <s v="Ibrahim Okoro"/>
    <x v="0"/>
  </r>
  <r>
    <x v="415"/>
    <s v="Male"/>
    <n v="0"/>
    <x v="6"/>
    <d v="2022-02-11T00:00:00"/>
    <n v="2518"/>
    <x v="0"/>
    <x v="6"/>
    <x v="1"/>
    <x v="1"/>
    <s v="Aminu Ade"/>
    <x v="2"/>
  </r>
  <r>
    <x v="416"/>
    <s v="Male"/>
    <n v="0"/>
    <x v="3"/>
    <d v="2022-05-26T00:00:00"/>
    <n v="14034"/>
    <x v="5"/>
    <x v="3"/>
    <x v="1"/>
    <x v="0"/>
    <s v="Grace Usman"/>
    <x v="2"/>
  </r>
  <r>
    <x v="417"/>
    <s v="Female"/>
    <n v="40"/>
    <x v="2"/>
    <d v="2021-09-27T00:00:00"/>
    <n v="17493"/>
    <x v="0"/>
    <x v="2"/>
    <x v="4"/>
    <x v="5"/>
    <s v="Tunde Ade"/>
    <x v="0"/>
  </r>
  <r>
    <x v="418"/>
    <s v="Female"/>
    <n v="0"/>
    <x v="7"/>
    <d v="2022-10-07T00:00:00"/>
    <n v="15509"/>
    <x v="4"/>
    <x v="3"/>
    <x v="4"/>
    <x v="7"/>
    <s v="Aminu Eze"/>
    <x v="2"/>
  </r>
  <r>
    <x v="419"/>
    <s v="Male"/>
    <n v="0"/>
    <x v="6"/>
    <d v="2022-01-10T00:00:00"/>
    <n v="13015"/>
    <x v="3"/>
    <x v="6"/>
    <x v="2"/>
    <x v="6"/>
    <s v="Chika Ade"/>
    <x v="2"/>
  </r>
  <r>
    <x v="420"/>
    <s v="Male"/>
    <n v="40"/>
    <x v="5"/>
    <d v="2022-03-08T00:00:00"/>
    <n v="4533"/>
    <x v="1"/>
    <x v="5"/>
    <x v="0"/>
    <x v="4"/>
    <s v="Grace Lawal"/>
    <x v="2"/>
  </r>
  <r>
    <x v="421"/>
    <s v="Male"/>
    <n v="0"/>
    <x v="2"/>
    <d v="2021-12-06T00:00:00"/>
    <n v="1886"/>
    <x v="5"/>
    <x v="2"/>
    <x v="3"/>
    <x v="4"/>
    <s v="Fatima Okoro"/>
    <x v="0"/>
  </r>
  <r>
    <x v="422"/>
    <s v="Female"/>
    <n v="40"/>
    <x v="5"/>
    <d v="2023-03-30T00:00:00"/>
    <n v="1831"/>
    <x v="1"/>
    <x v="5"/>
    <x v="0"/>
    <x v="7"/>
    <s v="Ngozi Usman"/>
    <x v="1"/>
  </r>
  <r>
    <x v="423"/>
    <s v="Female"/>
    <n v="55"/>
    <x v="4"/>
    <d v="2021-05-15T00:00:00"/>
    <n v="5303"/>
    <x v="4"/>
    <x v="4"/>
    <x v="2"/>
    <x v="1"/>
    <s v="Musa Okoro"/>
    <x v="0"/>
  </r>
  <r>
    <x v="424"/>
    <s v="Male"/>
    <n v="56"/>
    <x v="0"/>
    <d v="2024-04-16T00:00:00"/>
    <n v="5976"/>
    <x v="0"/>
    <x v="0"/>
    <x v="1"/>
    <x v="5"/>
    <s v="Chika Okoro"/>
    <x v="3"/>
  </r>
  <r>
    <x v="425"/>
    <s v="Female"/>
    <n v="0"/>
    <x v="4"/>
    <d v="2022-03-30T00:00:00"/>
    <n v="19727"/>
    <x v="2"/>
    <x v="4"/>
    <x v="6"/>
    <x v="4"/>
    <s v="Tunde Ade"/>
    <x v="2"/>
  </r>
  <r>
    <x v="426"/>
    <s v="Male"/>
    <n v="91"/>
    <x v="0"/>
    <d v="2021-02-10T00:00:00"/>
    <n v="13894"/>
    <x v="2"/>
    <x v="0"/>
    <x v="4"/>
    <x v="1"/>
    <s v="Bola Ade"/>
    <x v="0"/>
  </r>
  <r>
    <x v="427"/>
    <s v="Male"/>
    <n v="0"/>
    <x v="0"/>
    <d v="2024-11-19T00:00:00"/>
    <n v="15409"/>
    <x v="2"/>
    <x v="0"/>
    <x v="5"/>
    <x v="1"/>
    <s v="Aminu Bello"/>
    <x v="3"/>
  </r>
  <r>
    <x v="428"/>
    <s v="Male"/>
    <n v="0"/>
    <x v="0"/>
    <d v="2023-12-23T00:00:00"/>
    <n v="7525"/>
    <x v="5"/>
    <x v="0"/>
    <x v="0"/>
    <x v="3"/>
    <s v="Musa Okoro"/>
    <x v="1"/>
  </r>
  <r>
    <x v="429"/>
    <s v="Female"/>
    <n v="0"/>
    <x v="5"/>
    <d v="2021-06-30T00:00:00"/>
    <n v="10501"/>
    <x v="4"/>
    <x v="5"/>
    <x v="0"/>
    <x v="7"/>
    <s v="Ibrahim Eze"/>
    <x v="0"/>
  </r>
  <r>
    <x v="430"/>
    <s v="Female"/>
    <n v="0"/>
    <x v="0"/>
    <d v="2022-11-10T00:00:00"/>
    <n v="1706"/>
    <x v="0"/>
    <x v="0"/>
    <x v="5"/>
    <x v="2"/>
    <s v="Ngozi Ali"/>
    <x v="2"/>
  </r>
  <r>
    <x v="431"/>
    <s v="Male"/>
    <n v="0"/>
    <x v="5"/>
    <d v="2021-03-06T00:00:00"/>
    <n v="13839"/>
    <x v="0"/>
    <x v="5"/>
    <x v="5"/>
    <x v="2"/>
    <s v="Musa Okoro"/>
    <x v="0"/>
  </r>
  <r>
    <x v="432"/>
    <s v="Male"/>
    <n v="0"/>
    <x v="2"/>
    <d v="2024-10-31T00:00:00"/>
    <n v="7751"/>
    <x v="0"/>
    <x v="2"/>
    <x v="1"/>
    <x v="3"/>
    <s v="Bola Johnson"/>
    <x v="3"/>
  </r>
  <r>
    <x v="433"/>
    <s v="Male"/>
    <n v="0"/>
    <x v="6"/>
    <d v="2021-02-12T00:00:00"/>
    <n v="16828"/>
    <x v="1"/>
    <x v="6"/>
    <x v="4"/>
    <x v="7"/>
    <s v="Musa Eze"/>
    <x v="0"/>
  </r>
  <r>
    <x v="434"/>
    <s v="Male"/>
    <n v="0"/>
    <x v="2"/>
    <d v="2022-10-25T00:00:00"/>
    <n v="15113"/>
    <x v="0"/>
    <x v="2"/>
    <x v="5"/>
    <x v="5"/>
    <s v="Fatima Bello"/>
    <x v="2"/>
  </r>
  <r>
    <x v="435"/>
    <s v="Male"/>
    <n v="40"/>
    <x v="1"/>
    <d v="2022-11-08T00:00:00"/>
    <n v="17571"/>
    <x v="2"/>
    <x v="1"/>
    <x v="5"/>
    <x v="4"/>
    <s v="Aminu Eze"/>
    <x v="2"/>
  </r>
  <r>
    <x v="436"/>
    <s v="Male"/>
    <n v="0"/>
    <x v="0"/>
    <d v="2024-08-14T00:00:00"/>
    <n v="14493"/>
    <x v="4"/>
    <x v="0"/>
    <x v="6"/>
    <x v="1"/>
    <s v="Grace Okoro"/>
    <x v="3"/>
  </r>
  <r>
    <x v="437"/>
    <s v="Female"/>
    <n v="0"/>
    <x v="2"/>
    <d v="2022-05-28T00:00:00"/>
    <n v="12295"/>
    <x v="3"/>
    <x v="2"/>
    <x v="5"/>
    <x v="3"/>
    <s v="Aminu Ali"/>
    <x v="2"/>
  </r>
  <r>
    <x v="438"/>
    <s v="Male"/>
    <n v="0"/>
    <x v="5"/>
    <d v="2023-08-21T00:00:00"/>
    <n v="4113"/>
    <x v="4"/>
    <x v="5"/>
    <x v="0"/>
    <x v="2"/>
    <s v="Bola Bello"/>
    <x v="1"/>
  </r>
  <r>
    <x v="439"/>
    <s v="Female"/>
    <n v="0"/>
    <x v="3"/>
    <d v="2024-03-15T00:00:00"/>
    <n v="9945"/>
    <x v="0"/>
    <x v="3"/>
    <x v="4"/>
    <x v="3"/>
    <s v="Bola Lawal"/>
    <x v="3"/>
  </r>
  <r>
    <x v="440"/>
    <s v="Female"/>
    <n v="0"/>
    <x v="0"/>
    <d v="2021-08-04T00:00:00"/>
    <n v="11134"/>
    <x v="2"/>
    <x v="0"/>
    <x v="0"/>
    <x v="3"/>
    <s v="Grace Okoro"/>
    <x v="0"/>
  </r>
  <r>
    <x v="441"/>
    <s v="Female"/>
    <n v="40"/>
    <x v="5"/>
    <d v="2024-09-03T00:00:00"/>
    <n v="19941"/>
    <x v="3"/>
    <x v="5"/>
    <x v="4"/>
    <x v="5"/>
    <s v="Chika Lawal"/>
    <x v="3"/>
  </r>
  <r>
    <x v="442"/>
    <s v="Male"/>
    <n v="0"/>
    <x v="4"/>
    <d v="2022-02-14T00:00:00"/>
    <n v="8098"/>
    <x v="0"/>
    <x v="4"/>
    <x v="4"/>
    <x v="1"/>
    <s v="Aminu Ade"/>
    <x v="2"/>
  </r>
  <r>
    <x v="443"/>
    <s v="Male"/>
    <n v="0"/>
    <x v="2"/>
    <d v="2021-01-29T00:00:00"/>
    <n v="1734"/>
    <x v="0"/>
    <x v="2"/>
    <x v="6"/>
    <x v="0"/>
    <s v="Bola Ali"/>
    <x v="0"/>
  </r>
  <r>
    <x v="444"/>
    <s v="Male"/>
    <n v="0"/>
    <x v="2"/>
    <d v="2023-01-15T00:00:00"/>
    <n v="12029"/>
    <x v="1"/>
    <x v="2"/>
    <x v="3"/>
    <x v="2"/>
    <s v="Bola Johnson"/>
    <x v="1"/>
  </r>
  <r>
    <x v="445"/>
    <s v="Male"/>
    <n v="40"/>
    <x v="0"/>
    <d v="2023-11-07T00:00:00"/>
    <n v="17124"/>
    <x v="3"/>
    <x v="0"/>
    <x v="1"/>
    <x v="7"/>
    <s v="Ngozi Eze"/>
    <x v="1"/>
  </r>
  <r>
    <x v="446"/>
    <s v="Female"/>
    <n v="0"/>
    <x v="0"/>
    <d v="2022-12-19T00:00:00"/>
    <n v="10513"/>
    <x v="4"/>
    <x v="0"/>
    <x v="4"/>
    <x v="4"/>
    <s v="John Lawal"/>
    <x v="2"/>
  </r>
  <r>
    <x v="447"/>
    <s v="Female"/>
    <n v="69"/>
    <x v="0"/>
    <d v="2021-11-02T00:00:00"/>
    <n v="16668"/>
    <x v="0"/>
    <x v="0"/>
    <x v="1"/>
    <x v="2"/>
    <s v="Chika Lawal"/>
    <x v="0"/>
  </r>
  <r>
    <x v="448"/>
    <s v="Female"/>
    <n v="0"/>
    <x v="5"/>
    <d v="2024-06-10T00:00:00"/>
    <n v="6650"/>
    <x v="0"/>
    <x v="5"/>
    <x v="2"/>
    <x v="7"/>
    <s v="Ngozi Eze"/>
    <x v="3"/>
  </r>
  <r>
    <x v="449"/>
    <s v="Female"/>
    <n v="0"/>
    <x v="0"/>
    <d v="2022-06-14T00:00:00"/>
    <n v="1218"/>
    <x v="3"/>
    <x v="0"/>
    <x v="1"/>
    <x v="1"/>
    <s v="Ngozi Okoro"/>
    <x v="2"/>
  </r>
  <r>
    <x v="450"/>
    <s v="Male"/>
    <n v="94"/>
    <x v="2"/>
    <d v="2023-07-05T00:00:00"/>
    <n v="17329"/>
    <x v="0"/>
    <x v="2"/>
    <x v="1"/>
    <x v="1"/>
    <s v="Grace Eze"/>
    <x v="1"/>
  </r>
  <r>
    <x v="451"/>
    <s v="Female"/>
    <n v="0"/>
    <x v="6"/>
    <d v="2021-09-18T00:00:00"/>
    <n v="13137"/>
    <x v="1"/>
    <x v="6"/>
    <x v="0"/>
    <x v="0"/>
    <s v="Ngozi Okoro"/>
    <x v="0"/>
  </r>
  <r>
    <x v="452"/>
    <s v="Male"/>
    <n v="0"/>
    <x v="4"/>
    <d v="2021-06-15T00:00:00"/>
    <n v="16173"/>
    <x v="2"/>
    <x v="4"/>
    <x v="4"/>
    <x v="0"/>
    <s v="Ngozi Ali"/>
    <x v="0"/>
  </r>
  <r>
    <x v="453"/>
    <s v="Male"/>
    <n v="0"/>
    <x v="5"/>
    <d v="2024-08-01T00:00:00"/>
    <n v="15828"/>
    <x v="1"/>
    <x v="5"/>
    <x v="3"/>
    <x v="5"/>
    <s v="Grace Usman"/>
    <x v="3"/>
  </r>
  <r>
    <x v="454"/>
    <s v="Male"/>
    <n v="46"/>
    <x v="0"/>
    <d v="2023-01-05T00:00:00"/>
    <n v="1186"/>
    <x v="5"/>
    <x v="0"/>
    <x v="0"/>
    <x v="5"/>
    <s v="Fatima Bello"/>
    <x v="1"/>
  </r>
  <r>
    <x v="455"/>
    <s v="Female"/>
    <n v="0"/>
    <x v="7"/>
    <d v="2024-04-27T00:00:00"/>
    <n v="10558"/>
    <x v="4"/>
    <x v="3"/>
    <x v="4"/>
    <x v="4"/>
    <s v="Ibrahim Ali"/>
    <x v="3"/>
  </r>
  <r>
    <x v="456"/>
    <s v="Male"/>
    <n v="0"/>
    <x v="5"/>
    <d v="2024-11-06T00:00:00"/>
    <n v="7246"/>
    <x v="2"/>
    <x v="5"/>
    <x v="0"/>
    <x v="3"/>
    <s v="Grace Johnson"/>
    <x v="3"/>
  </r>
  <r>
    <x v="457"/>
    <s v="Female"/>
    <n v="0"/>
    <x v="6"/>
    <d v="2023-09-21T00:00:00"/>
    <n v="8932"/>
    <x v="5"/>
    <x v="6"/>
    <x v="0"/>
    <x v="6"/>
    <s v="Grace Bello"/>
    <x v="1"/>
  </r>
  <r>
    <x v="458"/>
    <s v="Male"/>
    <n v="0"/>
    <x v="0"/>
    <d v="2021-11-28T00:00:00"/>
    <n v="16416"/>
    <x v="1"/>
    <x v="0"/>
    <x v="4"/>
    <x v="4"/>
    <s v="Grace Okoro"/>
    <x v="0"/>
  </r>
  <r>
    <x v="459"/>
    <s v="Female"/>
    <n v="65"/>
    <x v="7"/>
    <d v="2021-02-20T00:00:00"/>
    <n v="4409"/>
    <x v="2"/>
    <x v="3"/>
    <x v="6"/>
    <x v="0"/>
    <s v="Aminu Lawal"/>
    <x v="0"/>
  </r>
  <r>
    <x v="460"/>
    <s v="Female"/>
    <n v="0"/>
    <x v="6"/>
    <d v="2024-11-18T00:00:00"/>
    <n v="12906"/>
    <x v="3"/>
    <x v="6"/>
    <x v="4"/>
    <x v="0"/>
    <s v="Tunde Bello"/>
    <x v="3"/>
  </r>
  <r>
    <x v="461"/>
    <s v="Female"/>
    <n v="0"/>
    <x v="0"/>
    <d v="2022-12-12T00:00:00"/>
    <n v="2753"/>
    <x v="1"/>
    <x v="0"/>
    <x v="3"/>
    <x v="6"/>
    <s v="Ngozi Ali"/>
    <x v="2"/>
  </r>
  <r>
    <x v="462"/>
    <s v="Male"/>
    <n v="37"/>
    <x v="4"/>
    <d v="2022-11-14T00:00:00"/>
    <n v="4962"/>
    <x v="2"/>
    <x v="4"/>
    <x v="0"/>
    <x v="7"/>
    <s v="Ngozi Johnson"/>
    <x v="2"/>
  </r>
  <r>
    <x v="463"/>
    <s v="Male"/>
    <n v="0"/>
    <x v="1"/>
    <d v="2023-10-27T00:00:00"/>
    <n v="15027"/>
    <x v="0"/>
    <x v="1"/>
    <x v="4"/>
    <x v="4"/>
    <s v="Musa Lawal"/>
    <x v="1"/>
  </r>
  <r>
    <x v="464"/>
    <s v="Female"/>
    <n v="0"/>
    <x v="3"/>
    <d v="2023-09-15T00:00:00"/>
    <n v="19194"/>
    <x v="0"/>
    <x v="3"/>
    <x v="6"/>
    <x v="5"/>
    <s v="Aminu Eze"/>
    <x v="1"/>
  </r>
  <r>
    <x v="465"/>
    <s v="Female"/>
    <n v="40"/>
    <x v="4"/>
    <d v="2022-06-12T00:00:00"/>
    <n v="4063"/>
    <x v="1"/>
    <x v="4"/>
    <x v="6"/>
    <x v="0"/>
    <s v="Grace Usman"/>
    <x v="2"/>
  </r>
  <r>
    <x v="466"/>
    <s v="Female"/>
    <n v="61"/>
    <x v="6"/>
    <d v="2024-05-02T00:00:00"/>
    <n v="18046"/>
    <x v="4"/>
    <x v="6"/>
    <x v="6"/>
    <x v="1"/>
    <s v="Aminu Usman"/>
    <x v="3"/>
  </r>
  <r>
    <x v="467"/>
    <s v="Female"/>
    <n v="0"/>
    <x v="6"/>
    <d v="2021-12-03T00:00:00"/>
    <n v="8525"/>
    <x v="5"/>
    <x v="6"/>
    <x v="1"/>
    <x v="0"/>
    <s v="Aminu Usman"/>
    <x v="0"/>
  </r>
  <r>
    <x v="468"/>
    <s v="Female"/>
    <n v="40"/>
    <x v="0"/>
    <d v="2021-10-10T00:00:00"/>
    <n v="11576"/>
    <x v="0"/>
    <x v="0"/>
    <x v="3"/>
    <x v="2"/>
    <s v="Tunde Bello"/>
    <x v="0"/>
  </r>
  <r>
    <x v="469"/>
    <s v="Male"/>
    <n v="0"/>
    <x v="0"/>
    <d v="2023-06-22T00:00:00"/>
    <n v="11714"/>
    <x v="1"/>
    <x v="0"/>
    <x v="3"/>
    <x v="2"/>
    <s v="Aminu Eze"/>
    <x v="1"/>
  </r>
  <r>
    <x v="470"/>
    <s v="Male"/>
    <n v="40"/>
    <x v="4"/>
    <d v="2021-03-05T00:00:00"/>
    <n v="16152"/>
    <x v="0"/>
    <x v="4"/>
    <x v="4"/>
    <x v="6"/>
    <s v="Aminu Bello"/>
    <x v="0"/>
  </r>
  <r>
    <x v="471"/>
    <s v="Male"/>
    <n v="43"/>
    <x v="5"/>
    <d v="2023-07-01T00:00:00"/>
    <n v="1469"/>
    <x v="0"/>
    <x v="5"/>
    <x v="6"/>
    <x v="7"/>
    <s v="Bola Ali"/>
    <x v="1"/>
  </r>
  <r>
    <x v="472"/>
    <s v="Male"/>
    <n v="0"/>
    <x v="3"/>
    <d v="2024-10-03T00:00:00"/>
    <n v="1413"/>
    <x v="2"/>
    <x v="3"/>
    <x v="4"/>
    <x v="1"/>
    <s v="Ibrahim Lawal"/>
    <x v="3"/>
  </r>
  <r>
    <x v="473"/>
    <s v="Female"/>
    <n v="0"/>
    <x v="2"/>
    <d v="2024-02-07T00:00:00"/>
    <n v="8845"/>
    <x v="0"/>
    <x v="2"/>
    <x v="0"/>
    <x v="7"/>
    <s v="Ibrahim Okoro"/>
    <x v="3"/>
  </r>
  <r>
    <x v="474"/>
    <s v="Male"/>
    <n v="25"/>
    <x v="0"/>
    <d v="2022-11-01T00:00:00"/>
    <n v="4577"/>
    <x v="1"/>
    <x v="0"/>
    <x v="3"/>
    <x v="7"/>
    <s v="Chika Okoro"/>
    <x v="2"/>
  </r>
  <r>
    <x v="475"/>
    <s v="Female"/>
    <n v="40"/>
    <x v="2"/>
    <d v="2024-09-12T00:00:00"/>
    <n v="17773"/>
    <x v="5"/>
    <x v="2"/>
    <x v="5"/>
    <x v="6"/>
    <s v="Fatima Ade"/>
    <x v="3"/>
  </r>
  <r>
    <x v="476"/>
    <s v="Male"/>
    <n v="93"/>
    <x v="0"/>
    <d v="2023-05-12T00:00:00"/>
    <n v="8885"/>
    <x v="1"/>
    <x v="0"/>
    <x v="0"/>
    <x v="4"/>
    <s v="Aminu Bello"/>
    <x v="1"/>
  </r>
  <r>
    <x v="477"/>
    <s v="Female"/>
    <n v="50"/>
    <x v="6"/>
    <d v="2021-06-04T00:00:00"/>
    <n v="17489"/>
    <x v="2"/>
    <x v="6"/>
    <x v="4"/>
    <x v="4"/>
    <s v="John Ali"/>
    <x v="0"/>
  </r>
  <r>
    <x v="478"/>
    <s v="Male"/>
    <n v="40"/>
    <x v="5"/>
    <d v="2021-03-01T00:00:00"/>
    <n v="14081"/>
    <x v="4"/>
    <x v="5"/>
    <x v="0"/>
    <x v="1"/>
    <s v="Fatima Johnson"/>
    <x v="0"/>
  </r>
  <r>
    <x v="479"/>
    <s v="Male"/>
    <n v="0"/>
    <x v="4"/>
    <d v="2024-04-18T00:00:00"/>
    <n v="6125"/>
    <x v="4"/>
    <x v="4"/>
    <x v="6"/>
    <x v="7"/>
    <s v="Chika Eze"/>
    <x v="3"/>
  </r>
  <r>
    <x v="480"/>
    <s v="Female"/>
    <n v="6"/>
    <x v="5"/>
    <d v="2022-09-07T00:00:00"/>
    <n v="7072"/>
    <x v="5"/>
    <x v="5"/>
    <x v="4"/>
    <x v="4"/>
    <s v="Ngozi Bello"/>
    <x v="2"/>
  </r>
  <r>
    <x v="481"/>
    <s v="Female"/>
    <n v="40"/>
    <x v="3"/>
    <d v="2024-07-20T00:00:00"/>
    <n v="12402"/>
    <x v="1"/>
    <x v="3"/>
    <x v="3"/>
    <x v="6"/>
    <s v="John Okoro"/>
    <x v="3"/>
  </r>
  <r>
    <x v="482"/>
    <s v="Female"/>
    <n v="0"/>
    <x v="6"/>
    <d v="2021-10-07T00:00:00"/>
    <n v="15652"/>
    <x v="1"/>
    <x v="6"/>
    <x v="3"/>
    <x v="2"/>
    <s v="Musa Ade"/>
    <x v="0"/>
  </r>
  <r>
    <x v="483"/>
    <s v="Female"/>
    <n v="0"/>
    <x v="5"/>
    <d v="2023-06-17T00:00:00"/>
    <n v="14827"/>
    <x v="1"/>
    <x v="5"/>
    <x v="5"/>
    <x v="3"/>
    <s v="Ibrahim Ade"/>
    <x v="1"/>
  </r>
  <r>
    <x v="484"/>
    <s v="Male"/>
    <n v="0"/>
    <x v="4"/>
    <d v="2021-05-01T00:00:00"/>
    <n v="17627"/>
    <x v="5"/>
    <x v="4"/>
    <x v="6"/>
    <x v="2"/>
    <s v="John Ade"/>
    <x v="0"/>
  </r>
  <r>
    <x v="485"/>
    <s v="Male"/>
    <n v="0"/>
    <x v="0"/>
    <d v="2024-06-19T00:00:00"/>
    <n v="18081"/>
    <x v="1"/>
    <x v="0"/>
    <x v="3"/>
    <x v="4"/>
    <s v="Grace Lawal"/>
    <x v="3"/>
  </r>
  <r>
    <x v="486"/>
    <s v="Female"/>
    <n v="0"/>
    <x v="2"/>
    <d v="2021-03-12T00:00:00"/>
    <n v="2047"/>
    <x v="5"/>
    <x v="2"/>
    <x v="5"/>
    <x v="3"/>
    <s v="Fatima Lawal"/>
    <x v="0"/>
  </r>
  <r>
    <x v="487"/>
    <s v="Male"/>
    <n v="40"/>
    <x v="6"/>
    <d v="2023-05-10T00:00:00"/>
    <n v="15653"/>
    <x v="4"/>
    <x v="6"/>
    <x v="5"/>
    <x v="2"/>
    <s v="Aminu Bello"/>
    <x v="1"/>
  </r>
  <r>
    <x v="488"/>
    <s v="Female"/>
    <n v="40"/>
    <x v="3"/>
    <d v="2023-07-07T00:00:00"/>
    <n v="16980"/>
    <x v="0"/>
    <x v="3"/>
    <x v="6"/>
    <x v="0"/>
    <s v="Chika Johnson"/>
    <x v="1"/>
  </r>
  <r>
    <x v="489"/>
    <s v="Female"/>
    <n v="0"/>
    <x v="5"/>
    <d v="2023-07-05T00:00:00"/>
    <n v="16080"/>
    <x v="2"/>
    <x v="5"/>
    <x v="3"/>
    <x v="5"/>
    <s v="Tunde Johnson"/>
    <x v="1"/>
  </r>
  <r>
    <x v="490"/>
    <s v="Male"/>
    <n v="40"/>
    <x v="6"/>
    <d v="2023-08-22T00:00:00"/>
    <n v="17518"/>
    <x v="0"/>
    <x v="6"/>
    <x v="2"/>
    <x v="1"/>
    <s v="Musa Lawal"/>
    <x v="1"/>
  </r>
  <r>
    <x v="491"/>
    <s v="Male"/>
    <n v="40"/>
    <x v="0"/>
    <d v="2023-12-16T00:00:00"/>
    <n v="11278"/>
    <x v="0"/>
    <x v="0"/>
    <x v="2"/>
    <x v="5"/>
    <s v="Bola Okoro"/>
    <x v="1"/>
  </r>
  <r>
    <x v="492"/>
    <s v="Female"/>
    <n v="26"/>
    <x v="0"/>
    <d v="2022-03-29T00:00:00"/>
    <n v="1230"/>
    <x v="0"/>
    <x v="0"/>
    <x v="6"/>
    <x v="5"/>
    <s v="Bola Bello"/>
    <x v="2"/>
  </r>
  <r>
    <x v="493"/>
    <s v="Female"/>
    <n v="0"/>
    <x v="1"/>
    <d v="2024-02-08T00:00:00"/>
    <n v="13039"/>
    <x v="1"/>
    <x v="1"/>
    <x v="4"/>
    <x v="1"/>
    <s v="Ngozi Bello"/>
    <x v="3"/>
  </r>
  <r>
    <x v="494"/>
    <s v="Female"/>
    <n v="24"/>
    <x v="2"/>
    <d v="2022-08-24T00:00:00"/>
    <n v="10304"/>
    <x v="5"/>
    <x v="2"/>
    <x v="3"/>
    <x v="2"/>
    <s v="Bola Eze"/>
    <x v="2"/>
  </r>
  <r>
    <x v="495"/>
    <s v="Male"/>
    <n v="58"/>
    <x v="7"/>
    <d v="2024-05-23T00:00:00"/>
    <n v="5335"/>
    <x v="0"/>
    <x v="3"/>
    <x v="5"/>
    <x v="7"/>
    <s v="Aminu Lawal"/>
    <x v="3"/>
  </r>
  <r>
    <x v="496"/>
    <s v="Male"/>
    <n v="0"/>
    <x v="6"/>
    <d v="2021-06-09T00:00:00"/>
    <n v="4634"/>
    <x v="0"/>
    <x v="6"/>
    <x v="4"/>
    <x v="5"/>
    <s v="Ngozi Bello"/>
    <x v="0"/>
  </r>
  <r>
    <x v="497"/>
    <s v="Male"/>
    <n v="0"/>
    <x v="3"/>
    <d v="2023-04-13T00:00:00"/>
    <n v="2511"/>
    <x v="0"/>
    <x v="3"/>
    <x v="1"/>
    <x v="7"/>
    <s v="Bola Bello"/>
    <x v="1"/>
  </r>
  <r>
    <x v="498"/>
    <s v="Male"/>
    <n v="40"/>
    <x v="6"/>
    <d v="2023-01-27T00:00:00"/>
    <n v="1430"/>
    <x v="0"/>
    <x v="6"/>
    <x v="5"/>
    <x v="3"/>
    <s v="Bola Ade"/>
    <x v="1"/>
  </r>
  <r>
    <x v="499"/>
    <s v="Female"/>
    <n v="0"/>
    <x v="4"/>
    <d v="2024-12-06T00:00:00"/>
    <n v="19948"/>
    <x v="0"/>
    <x v="4"/>
    <x v="1"/>
    <x v="5"/>
    <s v="Ngozi Okoro"/>
    <x v="3"/>
  </r>
  <r>
    <x v="500"/>
    <s v="Male"/>
    <n v="40"/>
    <x v="1"/>
    <d v="2024-05-14T00:00:00"/>
    <n v="18906"/>
    <x v="4"/>
    <x v="1"/>
    <x v="3"/>
    <x v="7"/>
    <s v="Ibrahim Okoro"/>
    <x v="3"/>
  </r>
  <r>
    <x v="501"/>
    <s v="Female"/>
    <n v="50"/>
    <x v="5"/>
    <d v="2023-10-25T00:00:00"/>
    <n v="5466"/>
    <x v="1"/>
    <x v="5"/>
    <x v="5"/>
    <x v="7"/>
    <s v="Ngozi Usman"/>
    <x v="1"/>
  </r>
  <r>
    <x v="502"/>
    <s v="Female"/>
    <n v="40"/>
    <x v="4"/>
    <d v="2022-01-17T00:00:00"/>
    <n v="6065"/>
    <x v="4"/>
    <x v="4"/>
    <x v="1"/>
    <x v="0"/>
    <s v="Chika Eze"/>
    <x v="2"/>
  </r>
  <r>
    <x v="503"/>
    <s v="Female"/>
    <n v="0"/>
    <x v="5"/>
    <d v="2024-12-12T00:00:00"/>
    <n v="2484"/>
    <x v="2"/>
    <x v="5"/>
    <x v="4"/>
    <x v="7"/>
    <s v="Grace Usman"/>
    <x v="3"/>
  </r>
  <r>
    <x v="504"/>
    <s v="Female"/>
    <n v="0"/>
    <x v="2"/>
    <d v="2021-09-28T00:00:00"/>
    <n v="3357"/>
    <x v="1"/>
    <x v="2"/>
    <x v="2"/>
    <x v="6"/>
    <s v="Fatima Eze"/>
    <x v="0"/>
  </r>
  <r>
    <x v="505"/>
    <s v="Female"/>
    <n v="91"/>
    <x v="2"/>
    <d v="2022-08-12T00:00:00"/>
    <n v="1057"/>
    <x v="1"/>
    <x v="2"/>
    <x v="3"/>
    <x v="3"/>
    <s v="Aminu Ade"/>
    <x v="2"/>
  </r>
  <r>
    <x v="506"/>
    <s v="Female"/>
    <n v="0"/>
    <x v="2"/>
    <d v="2024-06-19T00:00:00"/>
    <n v="4784"/>
    <x v="2"/>
    <x v="2"/>
    <x v="0"/>
    <x v="4"/>
    <s v="Fatima Bello"/>
    <x v="3"/>
  </r>
  <r>
    <x v="507"/>
    <s v="Female"/>
    <n v="0"/>
    <x v="2"/>
    <d v="2022-11-22T00:00:00"/>
    <n v="18342"/>
    <x v="3"/>
    <x v="2"/>
    <x v="4"/>
    <x v="5"/>
    <s v="Tunde Lawal"/>
    <x v="2"/>
  </r>
  <r>
    <x v="508"/>
    <s v="Female"/>
    <n v="40"/>
    <x v="6"/>
    <d v="2024-10-31T00:00:00"/>
    <n v="18577"/>
    <x v="0"/>
    <x v="6"/>
    <x v="2"/>
    <x v="1"/>
    <s v="Fatima Eze"/>
    <x v="3"/>
  </r>
  <r>
    <x v="509"/>
    <s v="Female"/>
    <n v="92"/>
    <x v="3"/>
    <d v="2022-10-01T00:00:00"/>
    <n v="17383"/>
    <x v="0"/>
    <x v="3"/>
    <x v="5"/>
    <x v="5"/>
    <s v="Aminu Ali"/>
    <x v="2"/>
  </r>
  <r>
    <x v="510"/>
    <s v="Male"/>
    <n v="0"/>
    <x v="2"/>
    <d v="2021-03-01T00:00:00"/>
    <n v="13596"/>
    <x v="2"/>
    <x v="2"/>
    <x v="0"/>
    <x v="3"/>
    <s v="Grace Lawal"/>
    <x v="0"/>
  </r>
  <r>
    <x v="511"/>
    <s v="Male"/>
    <n v="86"/>
    <x v="2"/>
    <d v="2023-10-06T00:00:00"/>
    <n v="2611"/>
    <x v="5"/>
    <x v="2"/>
    <x v="2"/>
    <x v="0"/>
    <s v="Grace Ali"/>
    <x v="1"/>
  </r>
  <r>
    <x v="512"/>
    <s v="Male"/>
    <n v="0"/>
    <x v="5"/>
    <d v="2024-01-22T00:00:00"/>
    <n v="17064"/>
    <x v="1"/>
    <x v="5"/>
    <x v="1"/>
    <x v="5"/>
    <s v="Grace Eze"/>
    <x v="3"/>
  </r>
  <r>
    <x v="513"/>
    <s v="Male"/>
    <n v="77"/>
    <x v="7"/>
    <d v="2021-04-22T00:00:00"/>
    <n v="7786"/>
    <x v="0"/>
    <x v="3"/>
    <x v="3"/>
    <x v="6"/>
    <s v="Fatima Lawal"/>
    <x v="0"/>
  </r>
  <r>
    <x v="514"/>
    <s v="Male"/>
    <n v="0"/>
    <x v="7"/>
    <d v="2022-03-09T00:00:00"/>
    <n v="14669"/>
    <x v="3"/>
    <x v="3"/>
    <x v="6"/>
    <x v="1"/>
    <s v="Aminu Usman"/>
    <x v="2"/>
  </r>
  <r>
    <x v="515"/>
    <s v="Female"/>
    <n v="0"/>
    <x v="6"/>
    <d v="2023-08-07T00:00:00"/>
    <n v="5734"/>
    <x v="0"/>
    <x v="6"/>
    <x v="0"/>
    <x v="3"/>
    <s v="Chika Ali"/>
    <x v="1"/>
  </r>
  <r>
    <x v="516"/>
    <s v="Female"/>
    <n v="0"/>
    <x v="5"/>
    <d v="2023-07-06T00:00:00"/>
    <n v="8354"/>
    <x v="4"/>
    <x v="5"/>
    <x v="6"/>
    <x v="5"/>
    <s v="Ibrahim Ali"/>
    <x v="1"/>
  </r>
  <r>
    <x v="517"/>
    <s v="Male"/>
    <n v="0"/>
    <x v="0"/>
    <d v="2024-01-03T00:00:00"/>
    <n v="7731"/>
    <x v="2"/>
    <x v="0"/>
    <x v="4"/>
    <x v="3"/>
    <s v="Ngozi Eze"/>
    <x v="3"/>
  </r>
  <r>
    <x v="518"/>
    <s v="Male"/>
    <n v="0"/>
    <x v="5"/>
    <d v="2022-09-11T00:00:00"/>
    <n v="19818"/>
    <x v="2"/>
    <x v="5"/>
    <x v="1"/>
    <x v="3"/>
    <s v="John Usman"/>
    <x v="2"/>
  </r>
  <r>
    <x v="519"/>
    <s v="Male"/>
    <n v="51"/>
    <x v="5"/>
    <d v="2024-08-28T00:00:00"/>
    <n v="8977"/>
    <x v="4"/>
    <x v="5"/>
    <x v="4"/>
    <x v="5"/>
    <s v="Aminu Lawal"/>
    <x v="3"/>
  </r>
  <r>
    <x v="520"/>
    <s v="Female"/>
    <n v="20"/>
    <x v="0"/>
    <d v="2023-06-05T00:00:00"/>
    <n v="7577"/>
    <x v="5"/>
    <x v="0"/>
    <x v="0"/>
    <x v="0"/>
    <s v="Fatima Johnson"/>
    <x v="1"/>
  </r>
  <r>
    <x v="521"/>
    <s v="Female"/>
    <n v="40"/>
    <x v="2"/>
    <d v="2023-11-27T00:00:00"/>
    <n v="15546"/>
    <x v="5"/>
    <x v="2"/>
    <x v="1"/>
    <x v="3"/>
    <s v="Aminu Lawal"/>
    <x v="1"/>
  </r>
  <r>
    <x v="522"/>
    <s v="Male"/>
    <n v="40"/>
    <x v="5"/>
    <d v="2022-10-30T00:00:00"/>
    <n v="17317"/>
    <x v="4"/>
    <x v="5"/>
    <x v="3"/>
    <x v="3"/>
    <s v="Grace Johnson"/>
    <x v="2"/>
  </r>
  <r>
    <x v="523"/>
    <s v="Female"/>
    <n v="40"/>
    <x v="5"/>
    <d v="2023-01-14T00:00:00"/>
    <n v="13890"/>
    <x v="0"/>
    <x v="5"/>
    <x v="1"/>
    <x v="3"/>
    <s v="Ngozi Eze"/>
    <x v="1"/>
  </r>
  <r>
    <x v="524"/>
    <s v="Female"/>
    <n v="0"/>
    <x v="1"/>
    <d v="2024-12-21T00:00:00"/>
    <n v="16699"/>
    <x v="2"/>
    <x v="1"/>
    <x v="0"/>
    <x v="5"/>
    <s v="John Lawal"/>
    <x v="3"/>
  </r>
  <r>
    <x v="525"/>
    <s v="Male"/>
    <n v="0"/>
    <x v="0"/>
    <d v="2024-09-24T00:00:00"/>
    <n v="15189"/>
    <x v="3"/>
    <x v="0"/>
    <x v="3"/>
    <x v="5"/>
    <s v="Aminu Ali"/>
    <x v="3"/>
  </r>
  <r>
    <x v="526"/>
    <s v="Female"/>
    <n v="0"/>
    <x v="5"/>
    <d v="2024-05-25T00:00:00"/>
    <n v="8073"/>
    <x v="2"/>
    <x v="5"/>
    <x v="1"/>
    <x v="3"/>
    <s v="Musa Usman"/>
    <x v="3"/>
  </r>
  <r>
    <x v="527"/>
    <s v="Female"/>
    <n v="0"/>
    <x v="2"/>
    <d v="2024-07-13T00:00:00"/>
    <n v="18537"/>
    <x v="4"/>
    <x v="2"/>
    <x v="6"/>
    <x v="5"/>
    <s v="John Lawal"/>
    <x v="3"/>
  </r>
  <r>
    <x v="528"/>
    <s v="Male"/>
    <n v="0"/>
    <x v="6"/>
    <d v="2022-04-08T00:00:00"/>
    <n v="4000"/>
    <x v="1"/>
    <x v="6"/>
    <x v="5"/>
    <x v="6"/>
    <s v="Chika Ali"/>
    <x v="2"/>
  </r>
  <r>
    <x v="529"/>
    <s v="Male"/>
    <n v="58"/>
    <x v="1"/>
    <d v="2021-04-03T00:00:00"/>
    <n v="6694"/>
    <x v="0"/>
    <x v="1"/>
    <x v="3"/>
    <x v="6"/>
    <s v="Ngozi Ade"/>
    <x v="0"/>
  </r>
  <r>
    <x v="530"/>
    <s v="Male"/>
    <n v="4"/>
    <x v="4"/>
    <d v="2021-09-18T00:00:00"/>
    <n v="9906"/>
    <x v="2"/>
    <x v="4"/>
    <x v="0"/>
    <x v="6"/>
    <s v="Aminu Ade"/>
    <x v="0"/>
  </r>
  <r>
    <x v="531"/>
    <s v="Female"/>
    <n v="26"/>
    <x v="7"/>
    <d v="2023-07-21T00:00:00"/>
    <n v="8575"/>
    <x v="0"/>
    <x v="3"/>
    <x v="6"/>
    <x v="6"/>
    <s v="Fatima Okoro"/>
    <x v="1"/>
  </r>
  <r>
    <x v="532"/>
    <s v="Male"/>
    <n v="40"/>
    <x v="1"/>
    <d v="2021-02-07T00:00:00"/>
    <n v="11074"/>
    <x v="3"/>
    <x v="1"/>
    <x v="1"/>
    <x v="7"/>
    <s v="Grace Lawal"/>
    <x v="0"/>
  </r>
  <r>
    <x v="533"/>
    <s v="Female"/>
    <n v="43"/>
    <x v="2"/>
    <d v="2024-05-08T00:00:00"/>
    <n v="13787"/>
    <x v="1"/>
    <x v="2"/>
    <x v="6"/>
    <x v="0"/>
    <s v="Bola Ali"/>
    <x v="3"/>
  </r>
  <r>
    <x v="534"/>
    <s v="Female"/>
    <n v="0"/>
    <x v="5"/>
    <d v="2021-12-09T00:00:00"/>
    <n v="18030"/>
    <x v="1"/>
    <x v="5"/>
    <x v="1"/>
    <x v="0"/>
    <s v="Fatima Okoro"/>
    <x v="0"/>
  </r>
  <r>
    <x v="535"/>
    <s v="Female"/>
    <n v="63"/>
    <x v="7"/>
    <d v="2022-10-13T00:00:00"/>
    <n v="18477"/>
    <x v="3"/>
    <x v="3"/>
    <x v="6"/>
    <x v="1"/>
    <s v="Aminu Eze"/>
    <x v="2"/>
  </r>
  <r>
    <x v="536"/>
    <s v="Male"/>
    <n v="40"/>
    <x v="6"/>
    <d v="2024-05-13T00:00:00"/>
    <n v="18229"/>
    <x v="3"/>
    <x v="6"/>
    <x v="0"/>
    <x v="7"/>
    <s v="Grace Ade"/>
    <x v="3"/>
  </r>
  <r>
    <x v="537"/>
    <s v="Male"/>
    <n v="0"/>
    <x v="0"/>
    <d v="2023-05-11T00:00:00"/>
    <n v="19758"/>
    <x v="3"/>
    <x v="0"/>
    <x v="6"/>
    <x v="3"/>
    <s v="Aminu Ali"/>
    <x v="1"/>
  </r>
  <r>
    <x v="538"/>
    <s v="Female"/>
    <n v="0"/>
    <x v="7"/>
    <d v="2021-11-22T00:00:00"/>
    <n v="17702"/>
    <x v="0"/>
    <x v="3"/>
    <x v="1"/>
    <x v="1"/>
    <s v="Fatima Johnson"/>
    <x v="0"/>
  </r>
  <r>
    <x v="539"/>
    <s v="Female"/>
    <n v="13"/>
    <x v="7"/>
    <d v="2024-11-11T00:00:00"/>
    <n v="6266"/>
    <x v="1"/>
    <x v="3"/>
    <x v="4"/>
    <x v="7"/>
    <s v="Fatima Lawal"/>
    <x v="3"/>
  </r>
  <r>
    <x v="540"/>
    <s v="Male"/>
    <n v="40"/>
    <x v="2"/>
    <d v="2023-09-06T00:00:00"/>
    <n v="17685"/>
    <x v="3"/>
    <x v="2"/>
    <x v="3"/>
    <x v="5"/>
    <s v="Musa Usman"/>
    <x v="1"/>
  </r>
  <r>
    <x v="541"/>
    <s v="Male"/>
    <n v="0"/>
    <x v="4"/>
    <d v="2023-08-06T00:00:00"/>
    <n v="3768"/>
    <x v="5"/>
    <x v="4"/>
    <x v="4"/>
    <x v="3"/>
    <s v="Bola Usman"/>
    <x v="1"/>
  </r>
  <r>
    <x v="542"/>
    <s v="Male"/>
    <n v="0"/>
    <x v="6"/>
    <d v="2024-08-04T00:00:00"/>
    <n v="3136"/>
    <x v="5"/>
    <x v="6"/>
    <x v="5"/>
    <x v="3"/>
    <s v="Fatima Usman"/>
    <x v="3"/>
  </r>
  <r>
    <x v="543"/>
    <s v="Female"/>
    <n v="0"/>
    <x v="3"/>
    <d v="2024-01-09T00:00:00"/>
    <n v="16647"/>
    <x v="4"/>
    <x v="3"/>
    <x v="5"/>
    <x v="4"/>
    <s v="Tunde Johnson"/>
    <x v="3"/>
  </r>
  <r>
    <x v="544"/>
    <s v="Female"/>
    <n v="0"/>
    <x v="4"/>
    <d v="2022-04-10T00:00:00"/>
    <n v="8839"/>
    <x v="0"/>
    <x v="4"/>
    <x v="2"/>
    <x v="5"/>
    <s v="Tunde Ali"/>
    <x v="2"/>
  </r>
  <r>
    <x v="545"/>
    <s v="Female"/>
    <n v="0"/>
    <x v="2"/>
    <d v="2024-06-05T00:00:00"/>
    <n v="6692"/>
    <x v="0"/>
    <x v="2"/>
    <x v="5"/>
    <x v="2"/>
    <s v="Tunde Ali"/>
    <x v="3"/>
  </r>
  <r>
    <x v="546"/>
    <s v="Male"/>
    <n v="0"/>
    <x v="0"/>
    <d v="2024-09-13T00:00:00"/>
    <n v="9986"/>
    <x v="2"/>
    <x v="0"/>
    <x v="3"/>
    <x v="7"/>
    <s v="Aminu Johnson"/>
    <x v="3"/>
  </r>
  <r>
    <x v="547"/>
    <s v="Female"/>
    <n v="0"/>
    <x v="1"/>
    <d v="2022-06-15T00:00:00"/>
    <n v="4646"/>
    <x v="0"/>
    <x v="1"/>
    <x v="3"/>
    <x v="1"/>
    <s v="Fatima Ade"/>
    <x v="2"/>
  </r>
  <r>
    <x v="548"/>
    <s v="Female"/>
    <n v="0"/>
    <x v="7"/>
    <d v="2022-02-23T00:00:00"/>
    <n v="14150"/>
    <x v="4"/>
    <x v="3"/>
    <x v="2"/>
    <x v="3"/>
    <s v="Ibrahim Ade"/>
    <x v="2"/>
  </r>
  <r>
    <x v="549"/>
    <s v="Male"/>
    <n v="40"/>
    <x v="1"/>
    <d v="2024-02-02T00:00:00"/>
    <n v="15705"/>
    <x v="5"/>
    <x v="1"/>
    <x v="3"/>
    <x v="0"/>
    <s v="Grace Johnson"/>
    <x v="3"/>
  </r>
  <r>
    <x v="550"/>
    <s v="Female"/>
    <n v="53"/>
    <x v="4"/>
    <d v="2021-07-28T00:00:00"/>
    <n v="3186"/>
    <x v="0"/>
    <x v="4"/>
    <x v="4"/>
    <x v="3"/>
    <s v="Ibrahim Bello"/>
    <x v="0"/>
  </r>
  <r>
    <x v="551"/>
    <s v="Male"/>
    <n v="0"/>
    <x v="4"/>
    <d v="2022-01-11T00:00:00"/>
    <n v="17485"/>
    <x v="0"/>
    <x v="4"/>
    <x v="0"/>
    <x v="1"/>
    <s v="Ngozi Usman"/>
    <x v="2"/>
  </r>
  <r>
    <x v="552"/>
    <s v="Female"/>
    <n v="42"/>
    <x v="2"/>
    <d v="2022-01-25T00:00:00"/>
    <n v="1497"/>
    <x v="2"/>
    <x v="2"/>
    <x v="5"/>
    <x v="5"/>
    <s v="Aminu Ade"/>
    <x v="2"/>
  </r>
  <r>
    <x v="553"/>
    <s v="Male"/>
    <n v="16"/>
    <x v="3"/>
    <d v="2021-03-11T00:00:00"/>
    <n v="7533"/>
    <x v="4"/>
    <x v="3"/>
    <x v="6"/>
    <x v="0"/>
    <s v="Ibrahim Bello"/>
    <x v="0"/>
  </r>
  <r>
    <x v="554"/>
    <s v="Female"/>
    <n v="40"/>
    <x v="4"/>
    <d v="2021-09-02T00:00:00"/>
    <n v="8059"/>
    <x v="0"/>
    <x v="4"/>
    <x v="0"/>
    <x v="0"/>
    <s v="Ibrahim Eze"/>
    <x v="0"/>
  </r>
  <r>
    <x v="555"/>
    <s v="Male"/>
    <n v="40"/>
    <x v="1"/>
    <d v="2021-01-07T00:00:00"/>
    <n v="13599"/>
    <x v="3"/>
    <x v="1"/>
    <x v="0"/>
    <x v="4"/>
    <s v="Ibrahim Usman"/>
    <x v="0"/>
  </r>
  <r>
    <x v="556"/>
    <s v="Male"/>
    <n v="40"/>
    <x v="1"/>
    <d v="2024-05-29T00:00:00"/>
    <n v="15727"/>
    <x v="2"/>
    <x v="1"/>
    <x v="6"/>
    <x v="6"/>
    <s v="Fatima Eze"/>
    <x v="3"/>
  </r>
  <r>
    <x v="557"/>
    <s v="Female"/>
    <n v="40"/>
    <x v="6"/>
    <d v="2023-01-31T00:00:00"/>
    <n v="14755"/>
    <x v="2"/>
    <x v="6"/>
    <x v="1"/>
    <x v="1"/>
    <s v="Fatima Ali"/>
    <x v="1"/>
  </r>
  <r>
    <x v="558"/>
    <s v="Male"/>
    <n v="40"/>
    <x v="2"/>
    <d v="2024-06-13T00:00:00"/>
    <n v="15096"/>
    <x v="2"/>
    <x v="2"/>
    <x v="6"/>
    <x v="7"/>
    <s v="Bola Johnson"/>
    <x v="3"/>
  </r>
  <r>
    <x v="559"/>
    <s v="Female"/>
    <n v="84"/>
    <x v="2"/>
    <d v="2023-09-14T00:00:00"/>
    <n v="5977"/>
    <x v="3"/>
    <x v="2"/>
    <x v="4"/>
    <x v="0"/>
    <s v="Bola Ali"/>
    <x v="1"/>
  </r>
  <r>
    <x v="560"/>
    <s v="Male"/>
    <n v="40"/>
    <x v="0"/>
    <d v="2023-10-15T00:00:00"/>
    <n v="3027"/>
    <x v="2"/>
    <x v="0"/>
    <x v="4"/>
    <x v="2"/>
    <s v="Ibrahim Ali"/>
    <x v="1"/>
  </r>
  <r>
    <x v="561"/>
    <s v="Female"/>
    <n v="0"/>
    <x v="7"/>
    <d v="2021-06-23T00:00:00"/>
    <n v="4743"/>
    <x v="1"/>
    <x v="3"/>
    <x v="5"/>
    <x v="0"/>
    <s v="Fatima Bello"/>
    <x v="0"/>
  </r>
  <r>
    <x v="562"/>
    <s v="Male"/>
    <n v="40"/>
    <x v="2"/>
    <d v="2024-04-13T00:00:00"/>
    <n v="4359"/>
    <x v="2"/>
    <x v="2"/>
    <x v="0"/>
    <x v="7"/>
    <s v="Aminu Lawal"/>
    <x v="3"/>
  </r>
  <r>
    <x v="563"/>
    <s v="Female"/>
    <n v="72"/>
    <x v="7"/>
    <d v="2023-02-14T00:00:00"/>
    <n v="15726"/>
    <x v="2"/>
    <x v="3"/>
    <x v="3"/>
    <x v="1"/>
    <s v="Ngozi Lawal"/>
    <x v="1"/>
  </r>
  <r>
    <x v="564"/>
    <s v="Female"/>
    <n v="40"/>
    <x v="7"/>
    <d v="2022-08-12T00:00:00"/>
    <n v="6904"/>
    <x v="2"/>
    <x v="3"/>
    <x v="0"/>
    <x v="0"/>
    <s v="John Okoro"/>
    <x v="2"/>
  </r>
  <r>
    <x v="565"/>
    <s v="Female"/>
    <n v="44"/>
    <x v="2"/>
    <d v="2022-02-06T00:00:00"/>
    <n v="5966"/>
    <x v="0"/>
    <x v="2"/>
    <x v="5"/>
    <x v="5"/>
    <s v="John Usman"/>
    <x v="2"/>
  </r>
  <r>
    <x v="566"/>
    <s v="Female"/>
    <n v="40"/>
    <x v="6"/>
    <d v="2022-02-06T00:00:00"/>
    <n v="14518"/>
    <x v="5"/>
    <x v="6"/>
    <x v="5"/>
    <x v="5"/>
    <s v="Musa Eze"/>
    <x v="2"/>
  </r>
  <r>
    <x v="567"/>
    <s v="Male"/>
    <n v="26"/>
    <x v="3"/>
    <d v="2024-04-18T00:00:00"/>
    <n v="2329"/>
    <x v="2"/>
    <x v="3"/>
    <x v="6"/>
    <x v="1"/>
    <s v="Fatima Bello"/>
    <x v="3"/>
  </r>
  <r>
    <x v="568"/>
    <s v="Female"/>
    <n v="0"/>
    <x v="4"/>
    <d v="2023-01-11T00:00:00"/>
    <n v="11156"/>
    <x v="1"/>
    <x v="4"/>
    <x v="4"/>
    <x v="4"/>
    <s v="Tunde Eze"/>
    <x v="1"/>
  </r>
  <r>
    <x v="569"/>
    <s v="Female"/>
    <n v="19"/>
    <x v="0"/>
    <d v="2022-04-17T00:00:00"/>
    <n v="12902"/>
    <x v="0"/>
    <x v="0"/>
    <x v="2"/>
    <x v="4"/>
    <s v="Fatima Okoro"/>
    <x v="2"/>
  </r>
  <r>
    <x v="570"/>
    <s v="Male"/>
    <n v="0"/>
    <x v="1"/>
    <d v="2023-08-14T00:00:00"/>
    <n v="6187"/>
    <x v="2"/>
    <x v="1"/>
    <x v="0"/>
    <x v="2"/>
    <s v="John Usman"/>
    <x v="1"/>
  </r>
  <r>
    <x v="571"/>
    <s v="Male"/>
    <n v="40"/>
    <x v="3"/>
    <d v="2022-01-25T00:00:00"/>
    <n v="8891"/>
    <x v="3"/>
    <x v="3"/>
    <x v="3"/>
    <x v="2"/>
    <s v="Ibrahim Lawal"/>
    <x v="2"/>
  </r>
  <r>
    <x v="572"/>
    <s v="Female"/>
    <n v="18"/>
    <x v="5"/>
    <d v="2023-09-07T00:00:00"/>
    <n v="1024"/>
    <x v="0"/>
    <x v="5"/>
    <x v="1"/>
    <x v="0"/>
    <s v="Bola Okoro"/>
    <x v="1"/>
  </r>
  <r>
    <x v="573"/>
    <s v="Female"/>
    <n v="0"/>
    <x v="0"/>
    <d v="2023-07-15T00:00:00"/>
    <n v="8945"/>
    <x v="5"/>
    <x v="0"/>
    <x v="6"/>
    <x v="2"/>
    <s v="Ibrahim Ali"/>
    <x v="1"/>
  </r>
  <r>
    <x v="574"/>
    <s v="Male"/>
    <n v="40"/>
    <x v="3"/>
    <d v="2023-01-19T00:00:00"/>
    <n v="2895"/>
    <x v="4"/>
    <x v="3"/>
    <x v="5"/>
    <x v="7"/>
    <s v="Musa Usman"/>
    <x v="1"/>
  </r>
  <r>
    <x v="575"/>
    <s v="Male"/>
    <n v="0"/>
    <x v="0"/>
    <d v="2021-01-08T00:00:00"/>
    <n v="6163"/>
    <x v="3"/>
    <x v="0"/>
    <x v="6"/>
    <x v="5"/>
    <s v="Tunde Eze"/>
    <x v="0"/>
  </r>
  <r>
    <x v="576"/>
    <s v="Female"/>
    <n v="40"/>
    <x v="2"/>
    <d v="2022-11-19T00:00:00"/>
    <n v="16145"/>
    <x v="2"/>
    <x v="2"/>
    <x v="5"/>
    <x v="2"/>
    <s v="Chika Okoro"/>
    <x v="2"/>
  </r>
  <r>
    <x v="577"/>
    <s v="Male"/>
    <n v="94"/>
    <x v="2"/>
    <d v="2022-09-29T00:00:00"/>
    <n v="12421"/>
    <x v="0"/>
    <x v="2"/>
    <x v="4"/>
    <x v="3"/>
    <s v="Aminu Usman"/>
    <x v="2"/>
  </r>
  <r>
    <x v="578"/>
    <s v="Male"/>
    <n v="0"/>
    <x v="6"/>
    <d v="2023-03-17T00:00:00"/>
    <n v="17664"/>
    <x v="0"/>
    <x v="6"/>
    <x v="4"/>
    <x v="0"/>
    <s v="Ibrahim Johnson"/>
    <x v="1"/>
  </r>
  <r>
    <x v="579"/>
    <s v="Male"/>
    <n v="40"/>
    <x v="1"/>
    <d v="2021-12-10T00:00:00"/>
    <n v="10681"/>
    <x v="5"/>
    <x v="1"/>
    <x v="2"/>
    <x v="6"/>
    <s v="Ngozi Eze"/>
    <x v="0"/>
  </r>
  <r>
    <x v="580"/>
    <s v="Male"/>
    <n v="0"/>
    <x v="4"/>
    <d v="2022-04-05T00:00:00"/>
    <n v="15602"/>
    <x v="5"/>
    <x v="4"/>
    <x v="5"/>
    <x v="2"/>
    <s v="Grace Ade"/>
    <x v="2"/>
  </r>
  <r>
    <x v="581"/>
    <s v="Male"/>
    <n v="84"/>
    <x v="7"/>
    <d v="2023-04-28T00:00:00"/>
    <n v="1294"/>
    <x v="0"/>
    <x v="3"/>
    <x v="6"/>
    <x v="6"/>
    <s v="Chika Lawal"/>
    <x v="1"/>
  </r>
  <r>
    <x v="582"/>
    <s v="Female"/>
    <n v="40"/>
    <x v="1"/>
    <d v="2021-12-16T00:00:00"/>
    <n v="3620"/>
    <x v="0"/>
    <x v="1"/>
    <x v="6"/>
    <x v="1"/>
    <s v="Grace Bello"/>
    <x v="0"/>
  </r>
  <r>
    <x v="583"/>
    <s v="Male"/>
    <n v="0"/>
    <x v="3"/>
    <d v="2022-12-24T00:00:00"/>
    <n v="10019"/>
    <x v="2"/>
    <x v="3"/>
    <x v="4"/>
    <x v="3"/>
    <s v="Ngozi Usman"/>
    <x v="2"/>
  </r>
  <r>
    <x v="584"/>
    <s v="Female"/>
    <n v="0"/>
    <x v="2"/>
    <d v="2024-07-05T00:00:00"/>
    <n v="10231"/>
    <x v="0"/>
    <x v="2"/>
    <x v="2"/>
    <x v="4"/>
    <s v="Grace Lawal"/>
    <x v="3"/>
  </r>
  <r>
    <x v="585"/>
    <s v="Male"/>
    <n v="0"/>
    <x v="1"/>
    <d v="2024-06-25T00:00:00"/>
    <n v="4716"/>
    <x v="1"/>
    <x v="1"/>
    <x v="0"/>
    <x v="6"/>
    <s v="Tunde Bello"/>
    <x v="3"/>
  </r>
  <r>
    <x v="586"/>
    <s v="Male"/>
    <n v="40"/>
    <x v="2"/>
    <d v="2022-01-24T00:00:00"/>
    <n v="7002"/>
    <x v="5"/>
    <x v="2"/>
    <x v="0"/>
    <x v="4"/>
    <s v="Aminu Okoro"/>
    <x v="2"/>
  </r>
  <r>
    <x v="587"/>
    <s v="Female"/>
    <n v="85"/>
    <x v="0"/>
    <d v="2021-06-28T00:00:00"/>
    <n v="18861"/>
    <x v="5"/>
    <x v="0"/>
    <x v="2"/>
    <x v="7"/>
    <s v="Fatima Okoro"/>
    <x v="0"/>
  </r>
  <r>
    <x v="588"/>
    <s v="Female"/>
    <n v="0"/>
    <x v="2"/>
    <d v="2024-09-17T00:00:00"/>
    <n v="2229"/>
    <x v="5"/>
    <x v="2"/>
    <x v="2"/>
    <x v="2"/>
    <s v="Ibrahim Lawal"/>
    <x v="3"/>
  </r>
  <r>
    <x v="589"/>
    <s v="Male"/>
    <n v="0"/>
    <x v="6"/>
    <d v="2023-02-03T00:00:00"/>
    <n v="4745"/>
    <x v="0"/>
    <x v="6"/>
    <x v="1"/>
    <x v="2"/>
    <s v="Aminu Bello"/>
    <x v="1"/>
  </r>
  <r>
    <x v="590"/>
    <s v="Male"/>
    <n v="0"/>
    <x v="5"/>
    <d v="2024-01-04T00:00:00"/>
    <n v="3695"/>
    <x v="4"/>
    <x v="5"/>
    <x v="0"/>
    <x v="3"/>
    <s v="John Eze"/>
    <x v="3"/>
  </r>
  <r>
    <x v="591"/>
    <s v="Female"/>
    <n v="40"/>
    <x v="4"/>
    <d v="2024-06-06T00:00:00"/>
    <n v="2523"/>
    <x v="0"/>
    <x v="4"/>
    <x v="4"/>
    <x v="0"/>
    <s v="Grace Ade"/>
    <x v="3"/>
  </r>
  <r>
    <x v="592"/>
    <s v="Male"/>
    <n v="17"/>
    <x v="0"/>
    <d v="2022-09-24T00:00:00"/>
    <n v="2774"/>
    <x v="0"/>
    <x v="0"/>
    <x v="0"/>
    <x v="4"/>
    <s v="Aminu Ade"/>
    <x v="2"/>
  </r>
  <r>
    <x v="593"/>
    <s v="Male"/>
    <n v="40"/>
    <x v="4"/>
    <d v="2023-01-12T00:00:00"/>
    <n v="14323"/>
    <x v="3"/>
    <x v="4"/>
    <x v="3"/>
    <x v="4"/>
    <s v="Ngozi Ali"/>
    <x v="1"/>
  </r>
  <r>
    <x v="594"/>
    <s v="Male"/>
    <n v="40"/>
    <x v="5"/>
    <d v="2023-08-29T00:00:00"/>
    <n v="11789"/>
    <x v="5"/>
    <x v="5"/>
    <x v="5"/>
    <x v="4"/>
    <s v="Aminu Johnson"/>
    <x v="1"/>
  </r>
  <r>
    <x v="595"/>
    <s v="Female"/>
    <n v="67"/>
    <x v="6"/>
    <d v="2024-03-09T00:00:00"/>
    <n v="13290"/>
    <x v="3"/>
    <x v="6"/>
    <x v="3"/>
    <x v="4"/>
    <s v="Grace Ade"/>
    <x v="3"/>
  </r>
  <r>
    <x v="596"/>
    <s v="Female"/>
    <n v="0"/>
    <x v="1"/>
    <d v="2024-03-08T00:00:00"/>
    <n v="15025"/>
    <x v="0"/>
    <x v="1"/>
    <x v="4"/>
    <x v="1"/>
    <s v="Fatima Lawal"/>
    <x v="3"/>
  </r>
  <r>
    <x v="597"/>
    <s v="Female"/>
    <n v="50"/>
    <x v="6"/>
    <d v="2024-11-06T00:00:00"/>
    <n v="10709"/>
    <x v="1"/>
    <x v="6"/>
    <x v="3"/>
    <x v="1"/>
    <s v="Grace Okoro"/>
    <x v="3"/>
  </r>
  <r>
    <x v="598"/>
    <s v="Male"/>
    <n v="0"/>
    <x v="1"/>
    <d v="2023-07-06T00:00:00"/>
    <n v="19565"/>
    <x v="5"/>
    <x v="1"/>
    <x v="6"/>
    <x v="2"/>
    <s v="Bola Usman"/>
    <x v="1"/>
  </r>
  <r>
    <x v="599"/>
    <s v="Female"/>
    <n v="40"/>
    <x v="4"/>
    <d v="2023-08-05T00:00:00"/>
    <n v="14271"/>
    <x v="3"/>
    <x v="4"/>
    <x v="1"/>
    <x v="0"/>
    <s v="Musa Okoro"/>
    <x v="1"/>
  </r>
  <r>
    <x v="600"/>
    <s v="Female"/>
    <n v="40"/>
    <x v="3"/>
    <d v="2024-02-11T00:00:00"/>
    <n v="7337"/>
    <x v="0"/>
    <x v="3"/>
    <x v="0"/>
    <x v="4"/>
    <s v="Bola Eze"/>
    <x v="3"/>
  </r>
  <r>
    <x v="601"/>
    <s v="Female"/>
    <n v="0"/>
    <x v="3"/>
    <d v="2021-06-29T00:00:00"/>
    <n v="14642"/>
    <x v="3"/>
    <x v="3"/>
    <x v="2"/>
    <x v="7"/>
    <s v="Musa Lawal"/>
    <x v="0"/>
  </r>
  <r>
    <x v="602"/>
    <s v="Male"/>
    <n v="89"/>
    <x v="0"/>
    <d v="2023-08-20T00:00:00"/>
    <n v="13672"/>
    <x v="4"/>
    <x v="0"/>
    <x v="5"/>
    <x v="1"/>
    <s v="Aminu Okoro"/>
    <x v="1"/>
  </r>
  <r>
    <x v="603"/>
    <s v="Male"/>
    <n v="0"/>
    <x v="1"/>
    <d v="2021-07-11T00:00:00"/>
    <n v="3039"/>
    <x v="3"/>
    <x v="1"/>
    <x v="6"/>
    <x v="2"/>
    <s v="Ngozi Lawal"/>
    <x v="0"/>
  </r>
  <r>
    <x v="604"/>
    <s v="Female"/>
    <n v="40"/>
    <x v="4"/>
    <d v="2021-01-20T00:00:00"/>
    <n v="7628"/>
    <x v="0"/>
    <x v="4"/>
    <x v="1"/>
    <x v="2"/>
    <s v="John Ade"/>
    <x v="0"/>
  </r>
  <r>
    <x v="605"/>
    <s v="Female"/>
    <n v="25"/>
    <x v="6"/>
    <d v="2023-10-23T00:00:00"/>
    <n v="16963"/>
    <x v="5"/>
    <x v="6"/>
    <x v="6"/>
    <x v="0"/>
    <s v="Tunde Lawal"/>
    <x v="1"/>
  </r>
  <r>
    <x v="606"/>
    <s v="Male"/>
    <n v="0"/>
    <x v="3"/>
    <d v="2024-05-12T00:00:00"/>
    <n v="9273"/>
    <x v="0"/>
    <x v="3"/>
    <x v="1"/>
    <x v="4"/>
    <s v="Grace Johnson"/>
    <x v="3"/>
  </r>
  <r>
    <x v="607"/>
    <s v="Male"/>
    <n v="57"/>
    <x v="6"/>
    <d v="2022-03-21T00:00:00"/>
    <n v="14394"/>
    <x v="5"/>
    <x v="6"/>
    <x v="3"/>
    <x v="0"/>
    <s v="Aminu Ade"/>
    <x v="2"/>
  </r>
  <r>
    <x v="608"/>
    <s v="Male"/>
    <n v="0"/>
    <x v="6"/>
    <d v="2024-06-08T00:00:00"/>
    <n v="14084"/>
    <x v="1"/>
    <x v="6"/>
    <x v="5"/>
    <x v="3"/>
    <s v="Fatima Usman"/>
    <x v="3"/>
  </r>
  <r>
    <x v="609"/>
    <s v="Male"/>
    <n v="40"/>
    <x v="5"/>
    <d v="2022-07-02T00:00:00"/>
    <n v="14842"/>
    <x v="4"/>
    <x v="5"/>
    <x v="5"/>
    <x v="0"/>
    <s v="Ngozi Ade"/>
    <x v="2"/>
  </r>
  <r>
    <x v="610"/>
    <s v="Female"/>
    <n v="0"/>
    <x v="6"/>
    <d v="2023-09-02T00:00:00"/>
    <n v="1832"/>
    <x v="0"/>
    <x v="6"/>
    <x v="6"/>
    <x v="5"/>
    <s v="Tunde Lawal"/>
    <x v="1"/>
  </r>
  <r>
    <x v="611"/>
    <s v="Female"/>
    <n v="0"/>
    <x v="6"/>
    <d v="2023-11-12T00:00:00"/>
    <n v="11087"/>
    <x v="4"/>
    <x v="6"/>
    <x v="2"/>
    <x v="2"/>
    <s v="Grace Bello"/>
    <x v="1"/>
  </r>
  <r>
    <x v="612"/>
    <s v="Female"/>
    <n v="40"/>
    <x v="7"/>
    <d v="2023-08-12T00:00:00"/>
    <n v="18941"/>
    <x v="2"/>
    <x v="3"/>
    <x v="0"/>
    <x v="1"/>
    <s v="Bola Ali"/>
    <x v="1"/>
  </r>
  <r>
    <x v="613"/>
    <s v="Female"/>
    <n v="0"/>
    <x v="3"/>
    <d v="2024-07-25T00:00:00"/>
    <n v="7292"/>
    <x v="5"/>
    <x v="3"/>
    <x v="5"/>
    <x v="4"/>
    <s v="Fatima Johnson"/>
    <x v="3"/>
  </r>
  <r>
    <x v="614"/>
    <s v="Female"/>
    <n v="0"/>
    <x v="1"/>
    <d v="2022-04-08T00:00:00"/>
    <n v="11233"/>
    <x v="2"/>
    <x v="1"/>
    <x v="5"/>
    <x v="3"/>
    <s v="Chika Lawal"/>
    <x v="2"/>
  </r>
  <r>
    <x v="615"/>
    <s v="Female"/>
    <n v="16"/>
    <x v="1"/>
    <d v="2021-10-12T00:00:00"/>
    <n v="3462"/>
    <x v="3"/>
    <x v="1"/>
    <x v="0"/>
    <x v="3"/>
    <s v="Grace Eze"/>
    <x v="0"/>
  </r>
  <r>
    <x v="616"/>
    <s v="Female"/>
    <n v="92"/>
    <x v="6"/>
    <d v="2023-06-10T00:00:00"/>
    <n v="9134"/>
    <x v="0"/>
    <x v="6"/>
    <x v="0"/>
    <x v="5"/>
    <s v="Ibrahim Bello"/>
    <x v="1"/>
  </r>
  <r>
    <x v="617"/>
    <s v="Female"/>
    <n v="0"/>
    <x v="2"/>
    <d v="2022-11-18T00:00:00"/>
    <n v="3192"/>
    <x v="0"/>
    <x v="2"/>
    <x v="1"/>
    <x v="6"/>
    <s v="Aminu Okoro"/>
    <x v="2"/>
  </r>
  <r>
    <x v="618"/>
    <s v="Female"/>
    <n v="0"/>
    <x v="2"/>
    <d v="2022-02-11T00:00:00"/>
    <n v="2881"/>
    <x v="4"/>
    <x v="2"/>
    <x v="1"/>
    <x v="6"/>
    <s v="Aminu Ade"/>
    <x v="2"/>
  </r>
  <r>
    <x v="619"/>
    <s v="Female"/>
    <n v="0"/>
    <x v="0"/>
    <d v="2021-10-14T00:00:00"/>
    <n v="17796"/>
    <x v="0"/>
    <x v="0"/>
    <x v="4"/>
    <x v="0"/>
    <s v="Grace Johnson"/>
    <x v="0"/>
  </r>
  <r>
    <x v="620"/>
    <s v="Male"/>
    <n v="0"/>
    <x v="4"/>
    <d v="2022-07-15T00:00:00"/>
    <n v="6966"/>
    <x v="5"/>
    <x v="4"/>
    <x v="2"/>
    <x v="7"/>
    <s v="Grace Johnson"/>
    <x v="2"/>
  </r>
  <r>
    <x v="621"/>
    <s v="Male"/>
    <n v="0"/>
    <x v="7"/>
    <d v="2022-02-28T00:00:00"/>
    <n v="6102"/>
    <x v="4"/>
    <x v="3"/>
    <x v="3"/>
    <x v="7"/>
    <s v="Aminu Lawal"/>
    <x v="2"/>
  </r>
  <r>
    <x v="622"/>
    <s v="Female"/>
    <n v="0"/>
    <x v="6"/>
    <d v="2021-05-07T00:00:00"/>
    <n v="1637"/>
    <x v="2"/>
    <x v="6"/>
    <x v="3"/>
    <x v="4"/>
    <s v="Ibrahim Ali"/>
    <x v="0"/>
  </r>
  <r>
    <x v="623"/>
    <s v="Male"/>
    <n v="0"/>
    <x v="2"/>
    <d v="2024-01-19T00:00:00"/>
    <n v="17075"/>
    <x v="3"/>
    <x v="2"/>
    <x v="3"/>
    <x v="6"/>
    <s v="Musa Johnson"/>
    <x v="3"/>
  </r>
  <r>
    <x v="624"/>
    <s v="Male"/>
    <n v="58"/>
    <x v="4"/>
    <d v="2021-05-27T00:00:00"/>
    <n v="12099"/>
    <x v="3"/>
    <x v="4"/>
    <x v="0"/>
    <x v="4"/>
    <s v="Grace Okoro"/>
    <x v="0"/>
  </r>
  <r>
    <x v="625"/>
    <s v="Female"/>
    <n v="0"/>
    <x v="0"/>
    <d v="2021-02-03T00:00:00"/>
    <n v="9288"/>
    <x v="0"/>
    <x v="0"/>
    <x v="1"/>
    <x v="4"/>
    <s v="Grace Lawal"/>
    <x v="0"/>
  </r>
  <r>
    <x v="626"/>
    <s v="Female"/>
    <n v="0"/>
    <x v="5"/>
    <d v="2024-11-27T00:00:00"/>
    <n v="16684"/>
    <x v="1"/>
    <x v="5"/>
    <x v="0"/>
    <x v="1"/>
    <s v="Bola Johnson"/>
    <x v="3"/>
  </r>
  <r>
    <x v="627"/>
    <s v="Male"/>
    <n v="0"/>
    <x v="5"/>
    <d v="2021-12-11T00:00:00"/>
    <n v="4319"/>
    <x v="5"/>
    <x v="5"/>
    <x v="1"/>
    <x v="1"/>
    <s v="John Eze"/>
    <x v="0"/>
  </r>
  <r>
    <x v="628"/>
    <s v="Male"/>
    <n v="40"/>
    <x v="4"/>
    <d v="2024-02-06T00:00:00"/>
    <n v="3723"/>
    <x v="3"/>
    <x v="4"/>
    <x v="3"/>
    <x v="2"/>
    <s v="Tunde Okoro"/>
    <x v="3"/>
  </r>
  <r>
    <x v="629"/>
    <s v="Female"/>
    <n v="40"/>
    <x v="0"/>
    <d v="2021-05-14T00:00:00"/>
    <n v="3173"/>
    <x v="0"/>
    <x v="0"/>
    <x v="3"/>
    <x v="5"/>
    <s v="Fatima Eze"/>
    <x v="0"/>
  </r>
  <r>
    <x v="630"/>
    <s v="Female"/>
    <n v="89"/>
    <x v="6"/>
    <d v="2021-10-23T00:00:00"/>
    <n v="1314"/>
    <x v="2"/>
    <x v="6"/>
    <x v="2"/>
    <x v="2"/>
    <s v="Grace Bello"/>
    <x v="0"/>
  </r>
  <r>
    <x v="631"/>
    <s v="Female"/>
    <n v="66"/>
    <x v="6"/>
    <d v="2023-04-24T00:00:00"/>
    <n v="5061"/>
    <x v="1"/>
    <x v="6"/>
    <x v="5"/>
    <x v="2"/>
    <s v="Chika Bello"/>
    <x v="1"/>
  </r>
  <r>
    <x v="632"/>
    <s v="Female"/>
    <n v="40"/>
    <x v="1"/>
    <d v="2023-07-03T00:00:00"/>
    <n v="8919"/>
    <x v="0"/>
    <x v="1"/>
    <x v="6"/>
    <x v="5"/>
    <s v="Bola Eze"/>
    <x v="1"/>
  </r>
  <r>
    <x v="633"/>
    <s v="Female"/>
    <n v="40"/>
    <x v="1"/>
    <d v="2021-11-22T00:00:00"/>
    <n v="8641"/>
    <x v="0"/>
    <x v="1"/>
    <x v="0"/>
    <x v="3"/>
    <s v="Chika Usman"/>
    <x v="0"/>
  </r>
  <r>
    <x v="634"/>
    <s v="Female"/>
    <n v="0"/>
    <x v="2"/>
    <d v="2023-02-21T00:00:00"/>
    <n v="7540"/>
    <x v="4"/>
    <x v="2"/>
    <x v="6"/>
    <x v="6"/>
    <s v="Musa Okoro"/>
    <x v="1"/>
  </r>
  <r>
    <x v="635"/>
    <s v="Female"/>
    <n v="40"/>
    <x v="0"/>
    <d v="2021-12-07T00:00:00"/>
    <n v="19664"/>
    <x v="0"/>
    <x v="0"/>
    <x v="2"/>
    <x v="2"/>
    <s v="Musa Eze"/>
    <x v="0"/>
  </r>
  <r>
    <x v="636"/>
    <s v="Male"/>
    <n v="57"/>
    <x v="0"/>
    <d v="2023-07-03T00:00:00"/>
    <n v="10669"/>
    <x v="5"/>
    <x v="0"/>
    <x v="6"/>
    <x v="0"/>
    <s v="John Eze"/>
    <x v="1"/>
  </r>
  <r>
    <x v="637"/>
    <s v="Female"/>
    <n v="28"/>
    <x v="0"/>
    <d v="2022-06-20T00:00:00"/>
    <n v="5637"/>
    <x v="0"/>
    <x v="0"/>
    <x v="0"/>
    <x v="1"/>
    <s v="Chika Bello"/>
    <x v="2"/>
  </r>
  <r>
    <x v="638"/>
    <s v="Male"/>
    <n v="0"/>
    <x v="4"/>
    <d v="2024-03-15T00:00:00"/>
    <n v="7742"/>
    <x v="4"/>
    <x v="4"/>
    <x v="4"/>
    <x v="1"/>
    <s v="Fatima Eze"/>
    <x v="3"/>
  </r>
  <r>
    <x v="639"/>
    <s v="Male"/>
    <n v="0"/>
    <x v="7"/>
    <d v="2024-02-26T00:00:00"/>
    <n v="2923"/>
    <x v="5"/>
    <x v="3"/>
    <x v="6"/>
    <x v="3"/>
    <s v="Ngozi Usman"/>
    <x v="3"/>
  </r>
  <r>
    <x v="640"/>
    <s v="Male"/>
    <n v="40"/>
    <x v="1"/>
    <d v="2024-09-13T00:00:00"/>
    <n v="9220"/>
    <x v="5"/>
    <x v="1"/>
    <x v="5"/>
    <x v="6"/>
    <s v="Aminu Johnson"/>
    <x v="3"/>
  </r>
  <r>
    <x v="641"/>
    <s v="Male"/>
    <n v="40"/>
    <x v="5"/>
    <d v="2024-10-19T00:00:00"/>
    <n v="2674"/>
    <x v="5"/>
    <x v="5"/>
    <x v="2"/>
    <x v="7"/>
    <s v="Ibrahim Usman"/>
    <x v="3"/>
  </r>
  <r>
    <x v="642"/>
    <s v="Female"/>
    <n v="0"/>
    <x v="1"/>
    <d v="2024-06-15T00:00:00"/>
    <n v="14690"/>
    <x v="1"/>
    <x v="1"/>
    <x v="1"/>
    <x v="1"/>
    <s v="Bola Ade"/>
    <x v="3"/>
  </r>
  <r>
    <x v="643"/>
    <s v="Female"/>
    <n v="0"/>
    <x v="1"/>
    <d v="2024-05-10T00:00:00"/>
    <n v="4783"/>
    <x v="4"/>
    <x v="1"/>
    <x v="1"/>
    <x v="5"/>
    <s v="John Lawal"/>
    <x v="3"/>
  </r>
  <r>
    <x v="644"/>
    <s v="Male"/>
    <n v="0"/>
    <x v="2"/>
    <d v="2024-10-05T00:00:00"/>
    <n v="10797"/>
    <x v="0"/>
    <x v="2"/>
    <x v="4"/>
    <x v="3"/>
    <s v="Musa Lawal"/>
    <x v="3"/>
  </r>
  <r>
    <x v="645"/>
    <s v="Female"/>
    <n v="40"/>
    <x v="6"/>
    <d v="2024-02-10T00:00:00"/>
    <n v="16155"/>
    <x v="0"/>
    <x v="6"/>
    <x v="4"/>
    <x v="3"/>
    <s v="Musa Okoro"/>
    <x v="3"/>
  </r>
  <r>
    <x v="646"/>
    <s v="Male"/>
    <n v="10"/>
    <x v="3"/>
    <d v="2022-07-03T00:00:00"/>
    <n v="11184"/>
    <x v="4"/>
    <x v="3"/>
    <x v="0"/>
    <x v="5"/>
    <s v="Musa Eze"/>
    <x v="2"/>
  </r>
  <r>
    <x v="647"/>
    <s v="Female"/>
    <n v="92"/>
    <x v="4"/>
    <d v="2024-05-09T00:00:00"/>
    <n v="6897"/>
    <x v="2"/>
    <x v="4"/>
    <x v="5"/>
    <x v="6"/>
    <s v="Ngozi Eze"/>
    <x v="3"/>
  </r>
  <r>
    <x v="648"/>
    <s v="Female"/>
    <n v="0"/>
    <x v="1"/>
    <d v="2021-03-01T00:00:00"/>
    <n v="2449"/>
    <x v="1"/>
    <x v="1"/>
    <x v="4"/>
    <x v="4"/>
    <s v="Tunde Ali"/>
    <x v="0"/>
  </r>
  <r>
    <x v="649"/>
    <s v="Male"/>
    <n v="0"/>
    <x v="0"/>
    <d v="2023-06-20T00:00:00"/>
    <n v="10771"/>
    <x v="2"/>
    <x v="0"/>
    <x v="0"/>
    <x v="7"/>
    <s v="Ibrahim Bello"/>
    <x v="1"/>
  </r>
  <r>
    <x v="650"/>
    <s v="Female"/>
    <n v="0"/>
    <x v="5"/>
    <d v="2021-09-07T00:00:00"/>
    <n v="10910"/>
    <x v="0"/>
    <x v="5"/>
    <x v="6"/>
    <x v="4"/>
    <s v="Chika Bello"/>
    <x v="0"/>
  </r>
  <r>
    <x v="651"/>
    <s v="Male"/>
    <n v="91"/>
    <x v="4"/>
    <d v="2022-04-22T00:00:00"/>
    <n v="16088"/>
    <x v="2"/>
    <x v="4"/>
    <x v="4"/>
    <x v="7"/>
    <s v="Grace Lawal"/>
    <x v="2"/>
  </r>
  <r>
    <x v="652"/>
    <s v="Male"/>
    <n v="39"/>
    <x v="0"/>
    <d v="2023-08-13T00:00:00"/>
    <n v="13267"/>
    <x v="2"/>
    <x v="0"/>
    <x v="3"/>
    <x v="4"/>
    <s v="Bola Ade"/>
    <x v="1"/>
  </r>
  <r>
    <x v="653"/>
    <s v="Male"/>
    <n v="15"/>
    <x v="0"/>
    <d v="2021-04-16T00:00:00"/>
    <n v="4892"/>
    <x v="3"/>
    <x v="0"/>
    <x v="4"/>
    <x v="7"/>
    <s v="Ngozi Okoro"/>
    <x v="0"/>
  </r>
  <r>
    <x v="654"/>
    <s v="Female"/>
    <n v="92"/>
    <x v="4"/>
    <d v="2022-03-23T00:00:00"/>
    <n v="7900"/>
    <x v="4"/>
    <x v="4"/>
    <x v="6"/>
    <x v="7"/>
    <s v="Bola Eze"/>
    <x v="2"/>
  </r>
  <r>
    <x v="655"/>
    <s v="Female"/>
    <n v="0"/>
    <x v="2"/>
    <d v="2023-06-10T00:00:00"/>
    <n v="12056"/>
    <x v="4"/>
    <x v="2"/>
    <x v="3"/>
    <x v="3"/>
    <s v="Aminu Johnson"/>
    <x v="1"/>
  </r>
  <r>
    <x v="656"/>
    <s v="Female"/>
    <n v="0"/>
    <x v="6"/>
    <d v="2023-10-10T00:00:00"/>
    <n v="14069"/>
    <x v="5"/>
    <x v="6"/>
    <x v="3"/>
    <x v="0"/>
    <s v="Aminu Eze"/>
    <x v="1"/>
  </r>
  <r>
    <x v="657"/>
    <s v="Female"/>
    <n v="0"/>
    <x v="6"/>
    <d v="2024-07-08T00:00:00"/>
    <n v="17841"/>
    <x v="3"/>
    <x v="6"/>
    <x v="2"/>
    <x v="4"/>
    <s v="Ngozi Johnson"/>
    <x v="3"/>
  </r>
  <r>
    <x v="658"/>
    <s v="Female"/>
    <n v="0"/>
    <x v="5"/>
    <d v="2021-12-18T00:00:00"/>
    <n v="3238"/>
    <x v="5"/>
    <x v="5"/>
    <x v="6"/>
    <x v="4"/>
    <s v="Grace Lawal"/>
    <x v="0"/>
  </r>
  <r>
    <x v="659"/>
    <s v="Male"/>
    <n v="44"/>
    <x v="1"/>
    <d v="2023-02-02T00:00:00"/>
    <n v="6841"/>
    <x v="4"/>
    <x v="1"/>
    <x v="1"/>
    <x v="0"/>
    <s v="Musa Lawal"/>
    <x v="1"/>
  </r>
  <r>
    <x v="660"/>
    <s v="Female"/>
    <n v="3"/>
    <x v="4"/>
    <d v="2021-07-17T00:00:00"/>
    <n v="17735"/>
    <x v="0"/>
    <x v="4"/>
    <x v="5"/>
    <x v="4"/>
    <s v="Grace Usman"/>
    <x v="0"/>
  </r>
  <r>
    <x v="661"/>
    <s v="Female"/>
    <n v="5"/>
    <x v="4"/>
    <d v="2021-12-12T00:00:00"/>
    <n v="16345"/>
    <x v="5"/>
    <x v="4"/>
    <x v="2"/>
    <x v="4"/>
    <s v="Musa Bello"/>
    <x v="0"/>
  </r>
  <r>
    <x v="662"/>
    <s v="Male"/>
    <n v="2"/>
    <x v="5"/>
    <d v="2021-12-10T00:00:00"/>
    <n v="2094"/>
    <x v="2"/>
    <x v="5"/>
    <x v="6"/>
    <x v="1"/>
    <s v="Tunde Usman"/>
    <x v="0"/>
  </r>
  <r>
    <x v="663"/>
    <s v="Female"/>
    <n v="0"/>
    <x v="1"/>
    <d v="2024-08-10T00:00:00"/>
    <n v="6594"/>
    <x v="1"/>
    <x v="1"/>
    <x v="6"/>
    <x v="0"/>
    <s v="Fatima Ade"/>
    <x v="3"/>
  </r>
  <r>
    <x v="664"/>
    <s v="Male"/>
    <n v="61"/>
    <x v="6"/>
    <d v="2023-03-14T00:00:00"/>
    <n v="12327"/>
    <x v="2"/>
    <x v="6"/>
    <x v="0"/>
    <x v="0"/>
    <s v="Musa Okoro"/>
    <x v="1"/>
  </r>
  <r>
    <x v="665"/>
    <s v="Male"/>
    <n v="73"/>
    <x v="5"/>
    <d v="2024-03-30T00:00:00"/>
    <n v="15736"/>
    <x v="1"/>
    <x v="5"/>
    <x v="0"/>
    <x v="3"/>
    <s v="Ibrahim Eze"/>
    <x v="3"/>
  </r>
  <r>
    <x v="666"/>
    <s v="Male"/>
    <n v="67"/>
    <x v="1"/>
    <d v="2024-11-22T00:00:00"/>
    <n v="19964"/>
    <x v="0"/>
    <x v="1"/>
    <x v="3"/>
    <x v="5"/>
    <s v="Chika Usman"/>
    <x v="3"/>
  </r>
  <r>
    <x v="667"/>
    <s v="Female"/>
    <n v="40"/>
    <x v="2"/>
    <d v="2023-08-19T00:00:00"/>
    <n v="9459"/>
    <x v="1"/>
    <x v="2"/>
    <x v="6"/>
    <x v="7"/>
    <s v="Fatima Ali"/>
    <x v="1"/>
  </r>
  <r>
    <x v="668"/>
    <s v="Male"/>
    <n v="93"/>
    <x v="5"/>
    <d v="2021-12-19T00:00:00"/>
    <n v="18178"/>
    <x v="1"/>
    <x v="5"/>
    <x v="2"/>
    <x v="0"/>
    <s v="Grace Ali"/>
    <x v="0"/>
  </r>
  <r>
    <x v="669"/>
    <s v="Male"/>
    <n v="66"/>
    <x v="3"/>
    <d v="2024-05-12T00:00:00"/>
    <n v="12643"/>
    <x v="0"/>
    <x v="3"/>
    <x v="4"/>
    <x v="7"/>
    <s v="Fatima Eze"/>
    <x v="3"/>
  </r>
  <r>
    <x v="670"/>
    <s v="Female"/>
    <n v="0"/>
    <x v="0"/>
    <d v="2024-11-09T00:00:00"/>
    <n v="14282"/>
    <x v="0"/>
    <x v="0"/>
    <x v="5"/>
    <x v="2"/>
    <s v="Ngozi Usman"/>
    <x v="3"/>
  </r>
  <r>
    <x v="671"/>
    <s v="Female"/>
    <n v="27"/>
    <x v="6"/>
    <d v="2022-06-15T00:00:00"/>
    <n v="11484"/>
    <x v="2"/>
    <x v="6"/>
    <x v="4"/>
    <x v="4"/>
    <s v="Fatima Bello"/>
    <x v="2"/>
  </r>
  <r>
    <x v="672"/>
    <s v="Male"/>
    <n v="0"/>
    <x v="2"/>
    <d v="2023-10-11T00:00:00"/>
    <n v="11488"/>
    <x v="5"/>
    <x v="2"/>
    <x v="6"/>
    <x v="2"/>
    <s v="Chika Lawal"/>
    <x v="1"/>
  </r>
  <r>
    <x v="673"/>
    <s v="Male"/>
    <n v="37"/>
    <x v="7"/>
    <d v="2021-07-04T00:00:00"/>
    <n v="19901"/>
    <x v="0"/>
    <x v="3"/>
    <x v="4"/>
    <x v="4"/>
    <s v="Chika Okoro"/>
    <x v="0"/>
  </r>
  <r>
    <x v="674"/>
    <s v="Male"/>
    <n v="0"/>
    <x v="1"/>
    <d v="2023-02-12T00:00:00"/>
    <n v="14276"/>
    <x v="5"/>
    <x v="1"/>
    <x v="2"/>
    <x v="4"/>
    <s v="Ibrahim Eze"/>
    <x v="1"/>
  </r>
  <r>
    <x v="675"/>
    <s v="Female"/>
    <n v="0"/>
    <x v="1"/>
    <d v="2022-07-01T00:00:00"/>
    <n v="15104"/>
    <x v="0"/>
    <x v="1"/>
    <x v="1"/>
    <x v="4"/>
    <s v="Aminu Eze"/>
    <x v="2"/>
  </r>
  <r>
    <x v="676"/>
    <s v="Male"/>
    <n v="86"/>
    <x v="4"/>
    <d v="2022-01-08T00:00:00"/>
    <n v="1320"/>
    <x v="3"/>
    <x v="4"/>
    <x v="2"/>
    <x v="7"/>
    <s v="Ibrahim Ade"/>
    <x v="2"/>
  </r>
  <r>
    <x v="677"/>
    <s v="Female"/>
    <n v="0"/>
    <x v="5"/>
    <d v="2023-02-24T00:00:00"/>
    <n v="10052"/>
    <x v="3"/>
    <x v="5"/>
    <x v="5"/>
    <x v="4"/>
    <s v="Ngozi Bello"/>
    <x v="1"/>
  </r>
  <r>
    <x v="678"/>
    <s v="Male"/>
    <n v="40"/>
    <x v="5"/>
    <d v="2023-06-26T00:00:00"/>
    <n v="3372"/>
    <x v="1"/>
    <x v="5"/>
    <x v="4"/>
    <x v="1"/>
    <s v="Ibrahim Bello"/>
    <x v="1"/>
  </r>
  <r>
    <x v="679"/>
    <s v="Male"/>
    <n v="0"/>
    <x v="3"/>
    <d v="2021-10-04T00:00:00"/>
    <n v="14786"/>
    <x v="1"/>
    <x v="3"/>
    <x v="2"/>
    <x v="7"/>
    <s v="Fatima Lawal"/>
    <x v="0"/>
  </r>
  <r>
    <x v="680"/>
    <s v="Female"/>
    <n v="0"/>
    <x v="3"/>
    <d v="2024-02-28T00:00:00"/>
    <n v="14444"/>
    <x v="4"/>
    <x v="3"/>
    <x v="3"/>
    <x v="0"/>
    <s v="John Usman"/>
    <x v="3"/>
  </r>
  <r>
    <x v="681"/>
    <s v="Male"/>
    <n v="0"/>
    <x v="4"/>
    <d v="2021-03-20T00:00:00"/>
    <n v="10645"/>
    <x v="2"/>
    <x v="4"/>
    <x v="6"/>
    <x v="7"/>
    <s v="Bola Lawal"/>
    <x v="0"/>
  </r>
  <r>
    <x v="682"/>
    <s v="Male"/>
    <n v="0"/>
    <x v="5"/>
    <d v="2023-04-26T00:00:00"/>
    <n v="4004"/>
    <x v="5"/>
    <x v="5"/>
    <x v="6"/>
    <x v="0"/>
    <s v="Aminu Ali"/>
    <x v="1"/>
  </r>
  <r>
    <x v="683"/>
    <s v="Female"/>
    <n v="0"/>
    <x v="6"/>
    <d v="2021-03-05T00:00:00"/>
    <n v="9519"/>
    <x v="4"/>
    <x v="6"/>
    <x v="3"/>
    <x v="6"/>
    <s v="Fatima Lawal"/>
    <x v="0"/>
  </r>
  <r>
    <x v="684"/>
    <s v="Male"/>
    <n v="0"/>
    <x v="1"/>
    <d v="2021-03-02T00:00:00"/>
    <n v="16025"/>
    <x v="0"/>
    <x v="1"/>
    <x v="4"/>
    <x v="1"/>
    <s v="Chika Usman"/>
    <x v="0"/>
  </r>
  <r>
    <x v="685"/>
    <s v="Male"/>
    <n v="40"/>
    <x v="5"/>
    <d v="2021-12-07T00:00:00"/>
    <n v="14051"/>
    <x v="0"/>
    <x v="5"/>
    <x v="1"/>
    <x v="5"/>
    <s v="Grace Johnson"/>
    <x v="0"/>
  </r>
  <r>
    <x v="686"/>
    <s v="Female"/>
    <n v="0"/>
    <x v="5"/>
    <d v="2022-08-05T00:00:00"/>
    <n v="4506"/>
    <x v="0"/>
    <x v="5"/>
    <x v="2"/>
    <x v="6"/>
    <s v="Musa Okoro"/>
    <x v="2"/>
  </r>
  <r>
    <x v="687"/>
    <s v="Male"/>
    <n v="0"/>
    <x v="0"/>
    <d v="2021-08-09T00:00:00"/>
    <n v="9330"/>
    <x v="2"/>
    <x v="0"/>
    <x v="1"/>
    <x v="6"/>
    <s v="Tunde Eze"/>
    <x v="0"/>
  </r>
  <r>
    <x v="688"/>
    <s v="Male"/>
    <n v="40"/>
    <x v="0"/>
    <d v="2023-05-08T00:00:00"/>
    <n v="1978"/>
    <x v="2"/>
    <x v="0"/>
    <x v="6"/>
    <x v="6"/>
    <s v="Aminu Ade"/>
    <x v="1"/>
  </r>
  <r>
    <x v="689"/>
    <s v="Male"/>
    <n v="0"/>
    <x v="1"/>
    <d v="2021-06-11T00:00:00"/>
    <n v="18182"/>
    <x v="2"/>
    <x v="1"/>
    <x v="1"/>
    <x v="7"/>
    <s v="Musa Eze"/>
    <x v="0"/>
  </r>
  <r>
    <x v="690"/>
    <s v="Male"/>
    <n v="40"/>
    <x v="0"/>
    <d v="2023-11-12T00:00:00"/>
    <n v="9174"/>
    <x v="5"/>
    <x v="0"/>
    <x v="6"/>
    <x v="1"/>
    <s v="Grace Ali"/>
    <x v="1"/>
  </r>
  <r>
    <x v="691"/>
    <s v="Female"/>
    <n v="0"/>
    <x v="4"/>
    <d v="2023-02-05T00:00:00"/>
    <n v="8669"/>
    <x v="0"/>
    <x v="4"/>
    <x v="0"/>
    <x v="1"/>
    <s v="Musa Ade"/>
    <x v="1"/>
  </r>
  <r>
    <x v="692"/>
    <s v="Male"/>
    <n v="40"/>
    <x v="1"/>
    <d v="2021-11-21T00:00:00"/>
    <n v="13434"/>
    <x v="3"/>
    <x v="1"/>
    <x v="2"/>
    <x v="2"/>
    <s v="Ngozi Eze"/>
    <x v="0"/>
  </r>
  <r>
    <x v="693"/>
    <s v="Male"/>
    <n v="79"/>
    <x v="2"/>
    <d v="2024-12-07T00:00:00"/>
    <n v="9478"/>
    <x v="2"/>
    <x v="2"/>
    <x v="3"/>
    <x v="2"/>
    <s v="Ibrahim Johnson"/>
    <x v="3"/>
  </r>
  <r>
    <x v="694"/>
    <s v="Female"/>
    <n v="40"/>
    <x v="0"/>
    <d v="2023-08-21T00:00:00"/>
    <n v="1618"/>
    <x v="0"/>
    <x v="0"/>
    <x v="5"/>
    <x v="0"/>
    <s v="Grace Lawal"/>
    <x v="1"/>
  </r>
  <r>
    <x v="695"/>
    <s v="Female"/>
    <n v="40"/>
    <x v="4"/>
    <d v="2022-12-29T00:00:00"/>
    <n v="14214"/>
    <x v="5"/>
    <x v="4"/>
    <x v="5"/>
    <x v="4"/>
    <s v="Ibrahim Ali"/>
    <x v="2"/>
  </r>
  <r>
    <x v="696"/>
    <s v="Male"/>
    <n v="0"/>
    <x v="4"/>
    <d v="2024-02-28T00:00:00"/>
    <n v="1712"/>
    <x v="5"/>
    <x v="4"/>
    <x v="1"/>
    <x v="6"/>
    <s v="Aminu Ali"/>
    <x v="3"/>
  </r>
  <r>
    <x v="697"/>
    <s v="Female"/>
    <n v="0"/>
    <x v="3"/>
    <d v="2024-07-20T00:00:00"/>
    <n v="4872"/>
    <x v="5"/>
    <x v="3"/>
    <x v="1"/>
    <x v="7"/>
    <s v="Chika Johnson"/>
    <x v="3"/>
  </r>
  <r>
    <x v="698"/>
    <s v="Male"/>
    <n v="30"/>
    <x v="6"/>
    <d v="2023-06-13T00:00:00"/>
    <n v="13105"/>
    <x v="0"/>
    <x v="6"/>
    <x v="4"/>
    <x v="7"/>
    <s v="Tunde Johnson"/>
    <x v="1"/>
  </r>
  <r>
    <x v="699"/>
    <s v="Female"/>
    <n v="0"/>
    <x v="4"/>
    <d v="2021-08-26T00:00:00"/>
    <n v="11885"/>
    <x v="3"/>
    <x v="4"/>
    <x v="5"/>
    <x v="1"/>
    <s v="Grace Ade"/>
    <x v="0"/>
  </r>
  <r>
    <x v="700"/>
    <s v="Male"/>
    <n v="0"/>
    <x v="2"/>
    <d v="2022-04-13T00:00:00"/>
    <n v="1288"/>
    <x v="0"/>
    <x v="2"/>
    <x v="2"/>
    <x v="1"/>
    <s v="Tunde Lawal"/>
    <x v="2"/>
  </r>
  <r>
    <x v="701"/>
    <s v="Male"/>
    <n v="0"/>
    <x v="7"/>
    <d v="2023-03-27T00:00:00"/>
    <n v="4280"/>
    <x v="0"/>
    <x v="3"/>
    <x v="5"/>
    <x v="5"/>
    <s v="John Okoro"/>
    <x v="1"/>
  </r>
  <r>
    <x v="702"/>
    <s v="Male"/>
    <n v="0"/>
    <x v="1"/>
    <d v="2023-10-29T00:00:00"/>
    <n v="2759"/>
    <x v="4"/>
    <x v="1"/>
    <x v="4"/>
    <x v="7"/>
    <s v="Tunde Bello"/>
    <x v="1"/>
  </r>
  <r>
    <x v="703"/>
    <s v="Female"/>
    <n v="47"/>
    <x v="0"/>
    <d v="2022-01-15T00:00:00"/>
    <n v="17430"/>
    <x v="3"/>
    <x v="0"/>
    <x v="5"/>
    <x v="6"/>
    <s v="Aminu Bello"/>
    <x v="2"/>
  </r>
  <r>
    <x v="704"/>
    <s v="Male"/>
    <n v="40"/>
    <x v="5"/>
    <d v="2024-04-24T00:00:00"/>
    <n v="4170"/>
    <x v="1"/>
    <x v="5"/>
    <x v="5"/>
    <x v="7"/>
    <s v="Ibrahim Usman"/>
    <x v="3"/>
  </r>
  <r>
    <x v="705"/>
    <s v="Female"/>
    <n v="0"/>
    <x v="3"/>
    <d v="2023-04-11T00:00:00"/>
    <n v="3858"/>
    <x v="4"/>
    <x v="3"/>
    <x v="0"/>
    <x v="6"/>
    <s v="Bola Bello"/>
    <x v="1"/>
  </r>
  <r>
    <x v="706"/>
    <s v="Female"/>
    <n v="40"/>
    <x v="2"/>
    <d v="2023-01-02T00:00:00"/>
    <n v="19159"/>
    <x v="3"/>
    <x v="2"/>
    <x v="2"/>
    <x v="6"/>
    <s v="Musa Bello"/>
    <x v="1"/>
  </r>
  <r>
    <x v="707"/>
    <s v="Male"/>
    <n v="0"/>
    <x v="1"/>
    <d v="2021-01-23T00:00:00"/>
    <n v="9846"/>
    <x v="1"/>
    <x v="1"/>
    <x v="0"/>
    <x v="7"/>
    <s v="Tunde Okoro"/>
    <x v="0"/>
  </r>
  <r>
    <x v="708"/>
    <s v="Female"/>
    <n v="0"/>
    <x v="1"/>
    <d v="2021-05-05T00:00:00"/>
    <n v="18765"/>
    <x v="1"/>
    <x v="1"/>
    <x v="3"/>
    <x v="6"/>
    <s v="Bola Bello"/>
    <x v="0"/>
  </r>
  <r>
    <x v="709"/>
    <s v="Male"/>
    <n v="40"/>
    <x v="3"/>
    <d v="2022-10-26T00:00:00"/>
    <n v="12337"/>
    <x v="5"/>
    <x v="3"/>
    <x v="1"/>
    <x v="3"/>
    <s v="Fatima Ade"/>
    <x v="2"/>
  </r>
  <r>
    <x v="710"/>
    <s v="Female"/>
    <n v="64"/>
    <x v="4"/>
    <d v="2022-11-06T00:00:00"/>
    <n v="11148"/>
    <x v="4"/>
    <x v="4"/>
    <x v="6"/>
    <x v="0"/>
    <s v="Fatima Eze"/>
    <x v="2"/>
  </r>
  <r>
    <x v="711"/>
    <s v="Male"/>
    <n v="0"/>
    <x v="0"/>
    <d v="2024-05-15T00:00:00"/>
    <n v="14821"/>
    <x v="2"/>
    <x v="0"/>
    <x v="3"/>
    <x v="3"/>
    <s v="Ngozi Usman"/>
    <x v="3"/>
  </r>
  <r>
    <x v="712"/>
    <s v="Male"/>
    <n v="0"/>
    <x v="6"/>
    <d v="2023-02-19T00:00:00"/>
    <n v="19780"/>
    <x v="0"/>
    <x v="6"/>
    <x v="2"/>
    <x v="2"/>
    <s v="Aminu Eze"/>
    <x v="1"/>
  </r>
  <r>
    <x v="713"/>
    <s v="Female"/>
    <n v="0"/>
    <x v="3"/>
    <d v="2024-08-12T00:00:00"/>
    <n v="11794"/>
    <x v="1"/>
    <x v="3"/>
    <x v="1"/>
    <x v="2"/>
    <s v="Grace Ade"/>
    <x v="3"/>
  </r>
  <r>
    <x v="714"/>
    <s v="Male"/>
    <n v="40"/>
    <x v="3"/>
    <d v="2021-04-15T00:00:00"/>
    <n v="5248"/>
    <x v="4"/>
    <x v="3"/>
    <x v="6"/>
    <x v="2"/>
    <s v="Ngozi Usman"/>
    <x v="0"/>
  </r>
  <r>
    <x v="715"/>
    <s v="Male"/>
    <n v="0"/>
    <x v="1"/>
    <d v="2024-07-08T00:00:00"/>
    <n v="6360"/>
    <x v="5"/>
    <x v="1"/>
    <x v="0"/>
    <x v="0"/>
    <s v="Tunde Ade"/>
    <x v="3"/>
  </r>
  <r>
    <x v="716"/>
    <s v="Female"/>
    <n v="0"/>
    <x v="2"/>
    <d v="2021-01-08T00:00:00"/>
    <n v="16783"/>
    <x v="4"/>
    <x v="2"/>
    <x v="5"/>
    <x v="7"/>
    <s v="John Johnson"/>
    <x v="0"/>
  </r>
  <r>
    <x v="717"/>
    <s v="Female"/>
    <n v="0"/>
    <x v="2"/>
    <d v="2022-07-12T00:00:00"/>
    <n v="3435"/>
    <x v="0"/>
    <x v="2"/>
    <x v="2"/>
    <x v="7"/>
    <s v="Fatima Okoro"/>
    <x v="2"/>
  </r>
  <r>
    <x v="718"/>
    <s v="Female"/>
    <n v="0"/>
    <x v="6"/>
    <d v="2021-04-02T00:00:00"/>
    <n v="4108"/>
    <x v="3"/>
    <x v="6"/>
    <x v="6"/>
    <x v="4"/>
    <s v="John Eze"/>
    <x v="0"/>
  </r>
  <r>
    <x v="719"/>
    <s v="Female"/>
    <n v="27"/>
    <x v="6"/>
    <d v="2023-10-03T00:00:00"/>
    <n v="10564"/>
    <x v="5"/>
    <x v="6"/>
    <x v="1"/>
    <x v="5"/>
    <s v="Ibrahim Ali"/>
    <x v="1"/>
  </r>
  <r>
    <x v="720"/>
    <s v="Male"/>
    <n v="0"/>
    <x v="7"/>
    <d v="2021-07-12T00:00:00"/>
    <n v="16112"/>
    <x v="0"/>
    <x v="3"/>
    <x v="1"/>
    <x v="0"/>
    <s v="Ngozi Ali"/>
    <x v="0"/>
  </r>
  <r>
    <x v="721"/>
    <s v="Female"/>
    <n v="40"/>
    <x v="7"/>
    <d v="2023-09-09T00:00:00"/>
    <n v="18503"/>
    <x v="3"/>
    <x v="3"/>
    <x v="0"/>
    <x v="0"/>
    <s v="John Bello"/>
    <x v="1"/>
  </r>
  <r>
    <x v="722"/>
    <s v="Male"/>
    <n v="40"/>
    <x v="4"/>
    <d v="2023-04-05T00:00:00"/>
    <n v="7793"/>
    <x v="0"/>
    <x v="4"/>
    <x v="3"/>
    <x v="4"/>
    <s v="John Lawal"/>
    <x v="1"/>
  </r>
  <r>
    <x v="723"/>
    <s v="Male"/>
    <n v="0"/>
    <x v="7"/>
    <d v="2023-01-06T00:00:00"/>
    <n v="11937"/>
    <x v="4"/>
    <x v="3"/>
    <x v="0"/>
    <x v="4"/>
    <s v="Fatima Eze"/>
    <x v="1"/>
  </r>
  <r>
    <x v="724"/>
    <s v="Male"/>
    <n v="0"/>
    <x v="0"/>
    <d v="2024-11-03T00:00:00"/>
    <n v="3864"/>
    <x v="1"/>
    <x v="0"/>
    <x v="3"/>
    <x v="0"/>
    <s v="Aminu Ade"/>
    <x v="3"/>
  </r>
  <r>
    <x v="725"/>
    <s v="Female"/>
    <n v="0"/>
    <x v="2"/>
    <d v="2023-02-20T00:00:00"/>
    <n v="2939"/>
    <x v="2"/>
    <x v="2"/>
    <x v="6"/>
    <x v="6"/>
    <s v="Ngozi Okoro"/>
    <x v="1"/>
  </r>
  <r>
    <x v="726"/>
    <s v="Male"/>
    <n v="60"/>
    <x v="0"/>
    <d v="2021-05-14T00:00:00"/>
    <n v="6616"/>
    <x v="2"/>
    <x v="0"/>
    <x v="6"/>
    <x v="2"/>
    <s v="Aminu Okoro"/>
    <x v="0"/>
  </r>
  <r>
    <x v="727"/>
    <s v="Female"/>
    <n v="40"/>
    <x v="5"/>
    <d v="2021-09-09T00:00:00"/>
    <n v="17625"/>
    <x v="0"/>
    <x v="5"/>
    <x v="1"/>
    <x v="5"/>
    <s v="Bola Eze"/>
    <x v="0"/>
  </r>
  <r>
    <x v="728"/>
    <s v="Female"/>
    <n v="40"/>
    <x v="2"/>
    <d v="2021-02-12T00:00:00"/>
    <n v="8958"/>
    <x v="4"/>
    <x v="2"/>
    <x v="6"/>
    <x v="7"/>
    <s v="Ngozi Ade"/>
    <x v="0"/>
  </r>
  <r>
    <x v="729"/>
    <s v="Female"/>
    <n v="40"/>
    <x v="4"/>
    <d v="2023-10-23T00:00:00"/>
    <n v="11945"/>
    <x v="0"/>
    <x v="4"/>
    <x v="1"/>
    <x v="0"/>
    <s v="John Ade"/>
    <x v="1"/>
  </r>
  <r>
    <x v="730"/>
    <s v="Male"/>
    <n v="0"/>
    <x v="6"/>
    <d v="2021-01-19T00:00:00"/>
    <n v="1832"/>
    <x v="0"/>
    <x v="6"/>
    <x v="4"/>
    <x v="1"/>
    <s v="Chika Bello"/>
    <x v="0"/>
  </r>
  <r>
    <x v="731"/>
    <s v="Female"/>
    <n v="0"/>
    <x v="6"/>
    <d v="2022-01-27T00:00:00"/>
    <n v="10441"/>
    <x v="1"/>
    <x v="6"/>
    <x v="0"/>
    <x v="6"/>
    <s v="Ibrahim Bello"/>
    <x v="2"/>
  </r>
  <r>
    <x v="732"/>
    <s v="Female"/>
    <n v="34"/>
    <x v="0"/>
    <d v="2024-08-08T00:00:00"/>
    <n v="8099"/>
    <x v="4"/>
    <x v="0"/>
    <x v="6"/>
    <x v="3"/>
    <s v="Aminu Okoro"/>
    <x v="3"/>
  </r>
  <r>
    <x v="733"/>
    <s v="Female"/>
    <n v="21"/>
    <x v="4"/>
    <d v="2023-09-24T00:00:00"/>
    <n v="10123"/>
    <x v="1"/>
    <x v="4"/>
    <x v="5"/>
    <x v="7"/>
    <s v="Ibrahim Ali"/>
    <x v="1"/>
  </r>
  <r>
    <x v="734"/>
    <s v="Female"/>
    <n v="40"/>
    <x v="1"/>
    <d v="2023-01-09T00:00:00"/>
    <n v="16663"/>
    <x v="0"/>
    <x v="1"/>
    <x v="2"/>
    <x v="0"/>
    <s v="Aminu Lawal"/>
    <x v="1"/>
  </r>
  <r>
    <x v="735"/>
    <s v="Female"/>
    <n v="40"/>
    <x v="4"/>
    <d v="2021-04-12T00:00:00"/>
    <n v="5504"/>
    <x v="0"/>
    <x v="4"/>
    <x v="5"/>
    <x v="2"/>
    <s v="Chika Johnson"/>
    <x v="0"/>
  </r>
  <r>
    <x v="736"/>
    <s v="Male"/>
    <n v="94"/>
    <x v="0"/>
    <d v="2023-01-29T00:00:00"/>
    <n v="17162"/>
    <x v="0"/>
    <x v="0"/>
    <x v="6"/>
    <x v="4"/>
    <s v="Musa Lawal"/>
    <x v="1"/>
  </r>
  <r>
    <x v="737"/>
    <s v="Male"/>
    <n v="40"/>
    <x v="2"/>
    <d v="2022-11-09T00:00:00"/>
    <n v="3961"/>
    <x v="0"/>
    <x v="2"/>
    <x v="3"/>
    <x v="1"/>
    <s v="Aminu Usman"/>
    <x v="2"/>
  </r>
  <r>
    <x v="738"/>
    <s v="Female"/>
    <n v="6"/>
    <x v="1"/>
    <d v="2023-05-03T00:00:00"/>
    <n v="18936"/>
    <x v="0"/>
    <x v="1"/>
    <x v="1"/>
    <x v="5"/>
    <s v="Tunde Usman"/>
    <x v="1"/>
  </r>
  <r>
    <x v="739"/>
    <s v="Female"/>
    <n v="40"/>
    <x v="3"/>
    <d v="2023-06-18T00:00:00"/>
    <n v="9555"/>
    <x v="0"/>
    <x v="3"/>
    <x v="2"/>
    <x v="4"/>
    <s v="John Usman"/>
    <x v="1"/>
  </r>
  <r>
    <x v="740"/>
    <s v="Male"/>
    <n v="40"/>
    <x v="5"/>
    <d v="2024-05-07T00:00:00"/>
    <n v="12926"/>
    <x v="4"/>
    <x v="5"/>
    <x v="5"/>
    <x v="0"/>
    <s v="Tunde Lawal"/>
    <x v="3"/>
  </r>
  <r>
    <x v="741"/>
    <s v="Male"/>
    <n v="40"/>
    <x v="5"/>
    <d v="2022-04-12T00:00:00"/>
    <n v="15336"/>
    <x v="4"/>
    <x v="5"/>
    <x v="4"/>
    <x v="5"/>
    <s v="Tunde Okoro"/>
    <x v="2"/>
  </r>
  <r>
    <x v="742"/>
    <s v="Female"/>
    <n v="0"/>
    <x v="5"/>
    <d v="2024-04-09T00:00:00"/>
    <n v="11443"/>
    <x v="4"/>
    <x v="5"/>
    <x v="2"/>
    <x v="7"/>
    <s v="Bola Ade"/>
    <x v="3"/>
  </r>
  <r>
    <x v="743"/>
    <s v="Male"/>
    <n v="0"/>
    <x v="3"/>
    <d v="2022-03-05T00:00:00"/>
    <n v="6950"/>
    <x v="4"/>
    <x v="3"/>
    <x v="4"/>
    <x v="2"/>
    <s v="Tunde Johnson"/>
    <x v="2"/>
  </r>
  <r>
    <x v="744"/>
    <s v="Male"/>
    <n v="0"/>
    <x v="5"/>
    <d v="2022-07-03T00:00:00"/>
    <n v="10193"/>
    <x v="0"/>
    <x v="5"/>
    <x v="2"/>
    <x v="6"/>
    <s v="Musa Bello"/>
    <x v="2"/>
  </r>
  <r>
    <x v="745"/>
    <s v="Male"/>
    <n v="0"/>
    <x v="1"/>
    <d v="2023-05-12T00:00:00"/>
    <n v="1455"/>
    <x v="4"/>
    <x v="1"/>
    <x v="1"/>
    <x v="7"/>
    <s v="John Eze"/>
    <x v="1"/>
  </r>
  <r>
    <x v="746"/>
    <s v="Female"/>
    <n v="0"/>
    <x v="5"/>
    <d v="2023-04-08T00:00:00"/>
    <n v="16304"/>
    <x v="5"/>
    <x v="5"/>
    <x v="2"/>
    <x v="5"/>
    <s v="John Eze"/>
    <x v="1"/>
  </r>
  <r>
    <x v="747"/>
    <s v="Male"/>
    <n v="0"/>
    <x v="3"/>
    <d v="2023-06-26T00:00:00"/>
    <n v="5235"/>
    <x v="5"/>
    <x v="3"/>
    <x v="1"/>
    <x v="0"/>
    <s v="Ibrahim Ali"/>
    <x v="1"/>
  </r>
  <r>
    <x v="748"/>
    <s v="Male"/>
    <n v="0"/>
    <x v="0"/>
    <d v="2023-10-06T00:00:00"/>
    <n v="17410"/>
    <x v="3"/>
    <x v="0"/>
    <x v="0"/>
    <x v="7"/>
    <s v="Ngozi Ali"/>
    <x v="1"/>
  </r>
  <r>
    <x v="749"/>
    <s v="Female"/>
    <n v="0"/>
    <x v="1"/>
    <d v="2024-10-03T00:00:00"/>
    <n v="15699"/>
    <x v="0"/>
    <x v="1"/>
    <x v="1"/>
    <x v="6"/>
    <s v="Chika Eze"/>
    <x v="3"/>
  </r>
  <r>
    <x v="750"/>
    <s v="Female"/>
    <n v="40"/>
    <x v="7"/>
    <d v="2023-04-02T00:00:00"/>
    <n v="3205"/>
    <x v="0"/>
    <x v="3"/>
    <x v="6"/>
    <x v="6"/>
    <s v="Tunde Eze"/>
    <x v="1"/>
  </r>
  <r>
    <x v="751"/>
    <s v="Male"/>
    <n v="40"/>
    <x v="0"/>
    <d v="2023-09-14T00:00:00"/>
    <n v="17819"/>
    <x v="3"/>
    <x v="0"/>
    <x v="6"/>
    <x v="6"/>
    <s v="Ibrahim Usman"/>
    <x v="1"/>
  </r>
  <r>
    <x v="752"/>
    <s v="Female"/>
    <n v="40"/>
    <x v="5"/>
    <d v="2021-06-10T00:00:00"/>
    <n v="2862"/>
    <x v="0"/>
    <x v="5"/>
    <x v="4"/>
    <x v="7"/>
    <s v="John Ade"/>
    <x v="0"/>
  </r>
  <r>
    <x v="753"/>
    <s v="Female"/>
    <n v="48"/>
    <x v="6"/>
    <d v="2024-10-06T00:00:00"/>
    <n v="17380"/>
    <x v="3"/>
    <x v="6"/>
    <x v="5"/>
    <x v="4"/>
    <s v="Grace Ali"/>
    <x v="3"/>
  </r>
  <r>
    <x v="754"/>
    <s v="Male"/>
    <n v="0"/>
    <x v="0"/>
    <d v="2024-11-15T00:00:00"/>
    <n v="13984"/>
    <x v="5"/>
    <x v="0"/>
    <x v="4"/>
    <x v="2"/>
    <s v="Grace Lawal"/>
    <x v="3"/>
  </r>
  <r>
    <x v="755"/>
    <s v="Male"/>
    <n v="0"/>
    <x v="2"/>
    <d v="2021-09-23T00:00:00"/>
    <n v="15037"/>
    <x v="5"/>
    <x v="2"/>
    <x v="4"/>
    <x v="2"/>
    <s v="Bola Johnson"/>
    <x v="0"/>
  </r>
  <r>
    <x v="756"/>
    <s v="Male"/>
    <n v="5"/>
    <x v="3"/>
    <d v="2024-08-08T00:00:00"/>
    <n v="8027"/>
    <x v="1"/>
    <x v="3"/>
    <x v="2"/>
    <x v="3"/>
    <s v="Musa Ade"/>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B14:AC22" firstHeaderRow="1" firstDataRow="1" firstDataCol="1"/>
  <pivotFields count="12">
    <pivotField dataField="1" showAll="0">
      <items count="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showAll="0"/>
    <pivotField showAll="0"/>
    <pivotField showAll="0">
      <items count="9">
        <item x="5"/>
        <item x="6"/>
        <item x="2"/>
        <item x="1"/>
        <item x="4"/>
        <item x="7"/>
        <item x="3"/>
        <item x="0"/>
        <item t="default"/>
      </items>
    </pivotField>
    <pivotField numFmtId="14" showAll="0"/>
    <pivotField numFmtId="165" showAll="0"/>
    <pivotField showAll="0">
      <items count="7">
        <item x="0"/>
        <item x="2"/>
        <item x="4"/>
        <item x="3"/>
        <item x="5"/>
        <item x="1"/>
        <item t="default"/>
      </items>
    </pivotField>
    <pivotField axis="axisRow" showAll="0">
      <items count="8">
        <item h="1" x="5"/>
        <item x="6"/>
        <item h="1" x="2"/>
        <item h="1" x="1"/>
        <item h="1" x="4"/>
        <item h="1" x="3"/>
        <item h="1" x="0"/>
        <item t="default"/>
      </items>
    </pivotField>
    <pivotField axis="axisRow" showAll="0" sortType="ascending">
      <items count="8">
        <item x="3"/>
        <item x="2"/>
        <item x="4"/>
        <item x="1"/>
        <item h="1" x="6"/>
        <item x="5"/>
        <item x="0"/>
        <item t="default"/>
      </items>
      <autoSortScope>
        <pivotArea dataOnly="0" outline="0" fieldPosition="0">
          <references count="1">
            <reference field="4294967294" count="1" selected="0">
              <x v="0"/>
            </reference>
          </references>
        </pivotArea>
      </autoSortScope>
    </pivotField>
    <pivotField showAll="0">
      <items count="9">
        <item x="0"/>
        <item x="2"/>
        <item x="4"/>
        <item x="6"/>
        <item x="5"/>
        <item x="7"/>
        <item x="3"/>
        <item x="1"/>
        <item t="default"/>
      </items>
    </pivotField>
    <pivotField showAll="0"/>
    <pivotField showAll="0">
      <items count="5">
        <item h="1" x="0"/>
        <item x="2"/>
        <item h="1" x="1"/>
        <item h="1" x="3"/>
        <item t="default"/>
      </items>
    </pivotField>
  </pivotFields>
  <rowFields count="2">
    <field x="7"/>
    <field x="8"/>
  </rowFields>
  <rowItems count="8">
    <i>
      <x v="1"/>
    </i>
    <i r="1">
      <x v="6"/>
    </i>
    <i r="1">
      <x v="2"/>
    </i>
    <i r="1">
      <x v="5"/>
    </i>
    <i r="1">
      <x/>
    </i>
    <i r="1">
      <x v="3"/>
    </i>
    <i r="1">
      <x v="1"/>
    </i>
    <i t="grand">
      <x/>
    </i>
  </rowItems>
  <colItems count="1">
    <i/>
  </colItems>
  <dataFields count="1">
    <dataField name="Count of Patient_ID" fld="0" subtotal="count" baseField="0" baseItem="0"/>
  </dataFields>
  <chartFormats count="4">
    <chartFormat chart="1"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G15:AH23" firstHeaderRow="1" firstDataRow="1" firstDataCol="1"/>
  <pivotFields count="12">
    <pivotField showAll="0">
      <items count="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showAll="0"/>
    <pivotField showAll="0"/>
    <pivotField showAll="0">
      <items count="9">
        <item x="5"/>
        <item x="6"/>
        <item x="2"/>
        <item x="1"/>
        <item x="4"/>
        <item x="7"/>
        <item x="3"/>
        <item x="0"/>
        <item t="default"/>
      </items>
    </pivotField>
    <pivotField numFmtId="14" showAll="0"/>
    <pivotField dataField="1" numFmtId="165" showAll="0"/>
    <pivotField showAll="0">
      <items count="7">
        <item x="0"/>
        <item x="2"/>
        <item x="4"/>
        <item x="3"/>
        <item x="5"/>
        <item x="1"/>
        <item t="default"/>
      </items>
    </pivotField>
    <pivotField showAll="0">
      <items count="8">
        <item h="1" x="5"/>
        <item x="6"/>
        <item h="1" x="2"/>
        <item h="1" x="1"/>
        <item h="1" x="4"/>
        <item h="1" x="3"/>
        <item h="1" x="0"/>
        <item t="default"/>
      </items>
    </pivotField>
    <pivotField showAll="0">
      <items count="8">
        <item x="3"/>
        <item x="2"/>
        <item x="4"/>
        <item x="1"/>
        <item h="1" x="6"/>
        <item x="5"/>
        <item x="0"/>
        <item t="default"/>
      </items>
    </pivotField>
    <pivotField axis="axisRow" showAll="0" sortType="ascending">
      <items count="9">
        <item x="0"/>
        <item x="2"/>
        <item x="4"/>
        <item x="6"/>
        <item x="5"/>
        <item x="7"/>
        <item h="1" x="3"/>
        <item x="1"/>
        <item t="default"/>
      </items>
      <autoSortScope>
        <pivotArea dataOnly="0" outline="0" fieldPosition="0">
          <references count="1">
            <reference field="4294967294" count="1" selected="0">
              <x v="0"/>
            </reference>
          </references>
        </pivotArea>
      </autoSortScope>
    </pivotField>
    <pivotField showAll="0"/>
    <pivotField showAll="0">
      <items count="5">
        <item h="1" x="0"/>
        <item x="2"/>
        <item h="1" x="1"/>
        <item h="1" x="3"/>
        <item t="default"/>
      </items>
    </pivotField>
  </pivotFields>
  <rowFields count="1">
    <field x="9"/>
  </rowFields>
  <rowItems count="8">
    <i>
      <x v="7"/>
    </i>
    <i>
      <x v="2"/>
    </i>
    <i>
      <x/>
    </i>
    <i>
      <x v="3"/>
    </i>
    <i>
      <x v="5"/>
    </i>
    <i>
      <x v="4"/>
    </i>
    <i>
      <x v="1"/>
    </i>
    <i t="grand">
      <x/>
    </i>
  </rowItems>
  <colItems count="1">
    <i/>
  </colItems>
  <dataFields count="1">
    <dataField name="Average of Cost()" fld="5" subtotal="average" baseField="9" baseItem="0" numFmtId="16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5:I14" firstHeaderRow="1" firstDataRow="1" firstDataCol="1"/>
  <pivotFields count="12">
    <pivotField showAll="0"/>
    <pivotField showAll="0"/>
    <pivotField showAll="0"/>
    <pivotField showAll="0">
      <items count="9">
        <item x="5"/>
        <item x="6"/>
        <item x="2"/>
        <item x="1"/>
        <item x="4"/>
        <item x="7"/>
        <item x="3"/>
        <item x="0"/>
        <item t="default"/>
      </items>
    </pivotField>
    <pivotField numFmtId="14" showAll="0"/>
    <pivotField dataField="1" numFmtId="165" showAll="0"/>
    <pivotField showAll="0"/>
    <pivotField axis="axisRow" showAll="0" sortType="ascending">
      <items count="8">
        <item h="1" x="5"/>
        <item x="6"/>
        <item h="1" x="2"/>
        <item h="1" x="1"/>
        <item h="1" x="4"/>
        <item h="1" x="3"/>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5">
        <item x="0"/>
        <item x="2"/>
        <item x="1"/>
        <item x="3"/>
        <item t="default"/>
      </items>
    </pivotField>
  </pivotFields>
  <rowFields count="2">
    <field x="11"/>
    <field x="7"/>
  </rowFields>
  <rowItems count="9">
    <i>
      <x/>
    </i>
    <i r="1">
      <x v="1"/>
    </i>
    <i>
      <x v="1"/>
    </i>
    <i r="1">
      <x v="1"/>
    </i>
    <i>
      <x v="2"/>
    </i>
    <i r="1">
      <x v="1"/>
    </i>
    <i>
      <x v="3"/>
    </i>
    <i r="1">
      <x v="1"/>
    </i>
    <i t="grand">
      <x/>
    </i>
  </rowItems>
  <colItems count="1">
    <i/>
  </colItems>
  <dataFields count="1">
    <dataField name="Sum of Cost()" fld="5" baseField="0" baseItem="0" numFmtId="166"/>
  </dataFields>
  <chartFormats count="2">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2">
    <pivotField showAll="0"/>
    <pivotField showAll="0"/>
    <pivotField showAll="0"/>
    <pivotField showAll="0"/>
    <pivotField numFmtId="14" showAll="0"/>
    <pivotField dataField="1" numFmtId="165" showAll="0"/>
    <pivotField showAll="0"/>
    <pivotField showAll="0"/>
    <pivotField showAll="0"/>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s>
  <rowFields count="1">
    <field x="11"/>
  </rowFields>
  <rowItems count="5">
    <i>
      <x/>
    </i>
    <i>
      <x v="1"/>
    </i>
    <i>
      <x v="2"/>
    </i>
    <i>
      <x v="3"/>
    </i>
    <i t="grand">
      <x/>
    </i>
  </rowItems>
  <colItems count="1">
    <i/>
  </colItems>
  <dataFields count="1">
    <dataField name="Sum of Cost()" fld="5" baseField="0" baseItem="0" numFmtId="166"/>
  </dataFields>
  <chartFormats count="2">
    <chartFormat chart="1"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R17:S25" firstHeaderRow="1" firstDataRow="1" firstDataCol="1"/>
  <pivotFields count="12">
    <pivotField dataField="1" showAll="0">
      <items count="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showAll="0"/>
    <pivotField showAll="0"/>
    <pivotField showAll="0" sortType="ascending">
      <items count="9">
        <item x="5"/>
        <item x="6"/>
        <item x="2"/>
        <item x="1"/>
        <item x="4"/>
        <item x="7"/>
        <item x="3"/>
        <item x="0"/>
        <item t="default"/>
      </items>
      <autoSortScope>
        <pivotArea dataOnly="0" outline="0" fieldPosition="0">
          <references count="1">
            <reference field="4294967294" count="1" selected="0">
              <x v="0"/>
            </reference>
          </references>
        </pivotArea>
      </autoSortScope>
    </pivotField>
    <pivotField numFmtId="14" showAll="0"/>
    <pivotField numFmtId="165" showAll="0"/>
    <pivotField showAll="0">
      <items count="7">
        <item x="0"/>
        <item x="2"/>
        <item x="4"/>
        <item x="3"/>
        <item x="5"/>
        <item x="1"/>
        <item t="default"/>
      </items>
    </pivotField>
    <pivotField axis="axisRow" showAll="0" sortType="ascending">
      <items count="8">
        <item x="5"/>
        <item x="6"/>
        <item x="2"/>
        <item x="1"/>
        <item x="4"/>
        <item x="3"/>
        <item x="0"/>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5"/>
        <item x="7"/>
        <item x="3"/>
        <item x="1"/>
        <item t="default"/>
      </items>
    </pivotField>
    <pivotField showAll="0"/>
    <pivotField showAll="0">
      <items count="5">
        <item h="1" x="0"/>
        <item x="2"/>
        <item h="1" x="1"/>
        <item h="1" x="3"/>
        <item t="default"/>
      </items>
    </pivotField>
  </pivotFields>
  <rowFields count="1">
    <field x="7"/>
  </rowFields>
  <rowItems count="8">
    <i>
      <x/>
    </i>
    <i>
      <x v="1"/>
    </i>
    <i>
      <x v="3"/>
    </i>
    <i>
      <x v="2"/>
    </i>
    <i>
      <x v="4"/>
    </i>
    <i>
      <x v="6"/>
    </i>
    <i>
      <x v="5"/>
    </i>
    <i t="grand">
      <x/>
    </i>
  </rowItems>
  <colItems count="1">
    <i/>
  </colItems>
  <dataFields count="1">
    <dataField name="Count of Patient_ID"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N13:O21" firstHeaderRow="1" firstDataRow="1" firstDataCol="1"/>
  <pivotFields count="12">
    <pivotField dataField="1" showAll="0">
      <items count="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t="default"/>
      </items>
    </pivotField>
    <pivotField showAll="0"/>
    <pivotField showAll="0"/>
    <pivotField showAll="0"/>
    <pivotField numFmtId="14" showAll="0"/>
    <pivotField numFmtId="165" showAll="0"/>
    <pivotField showAll="0">
      <items count="7">
        <item x="0"/>
        <item x="2"/>
        <item x="4"/>
        <item x="3"/>
        <item x="5"/>
        <item x="1"/>
        <item t="default"/>
      </items>
    </pivotField>
    <pivotField showAll="0">
      <items count="8">
        <item x="5"/>
        <item x="6"/>
        <item x="2"/>
        <item x="1"/>
        <item x="4"/>
        <item x="3"/>
        <item x="0"/>
        <item t="default"/>
      </items>
    </pivotField>
    <pivotField showAll="0"/>
    <pivotField axis="axisRow" showAll="0" sortType="ascending">
      <items count="9">
        <item x="0"/>
        <item x="2"/>
        <item x="4"/>
        <item x="6"/>
        <item x="5"/>
        <item x="7"/>
        <item h="1" x="3"/>
        <item x="1"/>
        <item t="default"/>
      </items>
      <autoSortScope>
        <pivotArea dataOnly="0" outline="0" fieldPosition="0">
          <references count="1">
            <reference field="4294967294" count="1" selected="0">
              <x v="0"/>
            </reference>
          </references>
        </pivotArea>
      </autoSortScope>
    </pivotField>
    <pivotField showAll="0"/>
    <pivotField showAll="0">
      <items count="5">
        <item h="1" x="0"/>
        <item x="2"/>
        <item h="1" x="1"/>
        <item h="1" x="3"/>
        <item t="default"/>
      </items>
    </pivotField>
  </pivotFields>
  <rowFields count="1">
    <field x="9"/>
  </rowFields>
  <rowItems count="8">
    <i>
      <x v="1"/>
    </i>
    <i>
      <x v="2"/>
    </i>
    <i>
      <x/>
    </i>
    <i>
      <x v="5"/>
    </i>
    <i>
      <x v="4"/>
    </i>
    <i>
      <x v="7"/>
    </i>
    <i>
      <x v="3"/>
    </i>
    <i t="grand">
      <x/>
    </i>
  </rowItems>
  <colItems count="1">
    <i/>
  </colItems>
  <dataFields count="1">
    <dataField name="Count of Patient_ID" fld="0" subtotal="count" baseField="0" baseItem="0"/>
  </dataFields>
  <chartFormats count="2">
    <chartFormat chart="6"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unboundColumnsRight="1">
    <queryTableFields count="12">
      <queryTableField id="1" name="Patient_ID" tableColumnId="1"/>
      <queryTableField id="2" name="Gender" tableColumnId="2"/>
      <queryTableField id="3" name="Age" tableColumnId="3"/>
      <queryTableField id="4" name="Department" tableColumnId="4"/>
      <queryTableField id="5" name="Visit_Date" tableColumnId="5"/>
      <queryTableField id="6" name="Cost()" tableColumnId="6"/>
      <queryTableField id="7" name="Doctor" tableColumnId="7"/>
      <queryTableField id="8" name="Department2" tableColumnId="8"/>
      <queryTableField id="9" name="Drug_Prescribed" tableColumnId="9"/>
      <queryTableField id="10" name="Diagnosis Cleaned" tableColumnId="10"/>
      <queryTableField id="11" name="Full_Name Cleaned"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2" sourceName="Department2">
  <pivotTables>
    <pivotTable tabId="8" name="PivotTable7"/>
    <pivotTable tabId="8" name="PivotTable1"/>
    <pivotTable tabId="8" name="PivotTable2"/>
  </pivotTables>
  <data>
    <tabular pivotCacheId="1">
      <items count="7">
        <i x="5"/>
        <i x="6" s="1"/>
        <i x="2"/>
        <i x="1"/>
        <i x="4"/>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
    <pivotTable tabId="8" name="PivotTable8"/>
    <pivotTable tabId="8" name="PivotTable9"/>
    <pivotTable tabId="8" name="PivotTable2"/>
  </pivotTables>
  <data>
    <tabular pivotCacheId="1">
      <items count="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2" cache="Slicer_Department2" caption="Department2" rowHeight="241300"/>
  <slicer name="Year" cache="Slicer_Year" caption="Year"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2" caption="Department2" style="SlicerStyleLight5" rowHeight="241300"/>
  <slicer name="Year 1" cache="Slicer_Year" caption="Year" style="SlicerStyleLight5"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N1001" totalsRowShown="0">
  <autoFilter ref="A1:N1001"/>
  <tableColumns count="14">
    <tableColumn id="1" name="Patient_ID"/>
    <tableColumn id="2" name="Full_Name"/>
    <tableColumn id="3" name="Gender"/>
    <tableColumn id="4" name="Age"/>
    <tableColumn id="5" name="Department"/>
    <tableColumn id="6" name="Diagnosis"/>
    <tableColumn id="7" name="Dr.ug_Prescribed"/>
    <tableColumn id="8" name="Visit_Date"/>
    <tableColumn id="9" name="Cost()" dataDxfId="12"/>
    <tableColumn id="10" name="Doctor"/>
    <tableColumn id="11" name="Department2">
      <calculatedColumnFormula>TRIM(PROPER(E2))</calculatedColumnFormula>
    </tableColumn>
    <tableColumn id="12" name="Drug_Prescribed">
      <calculatedColumnFormula>TRIM(PROPER(G2))</calculatedColumnFormula>
    </tableColumn>
    <tableColumn id="13" name="Diagnosis3">
      <calculatedColumnFormula>TRIM(PROPER(F2))</calculatedColumnFormula>
    </tableColumn>
    <tableColumn id="14" name="Full_Name4">
      <calculatedColumnFormula>TRIM(PROPER(B2))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5" name="Table5" displayName="Table5" ref="A1:L116" totalsRowShown="0">
  <autoFilter ref="A1:L116"/>
  <tableColumns count="12">
    <tableColumn id="1" name="Patient_ID"/>
    <tableColumn id="2" name="Gender"/>
    <tableColumn id="3" name="Age"/>
    <tableColumn id="4" name="Department"/>
    <tableColumn id="5" name="Visit_Date" dataDxfId="11"/>
    <tableColumn id="6" name="Cost()"/>
    <tableColumn id="7" name="Doctor"/>
    <tableColumn id="8" name="Department2"/>
    <tableColumn id="9" name="Drug_Prescribed"/>
    <tableColumn id="10" name="Diagnosis3"/>
    <tableColumn id="11" name="Full_Name4"/>
    <tableColumn id="12" name="Year"/>
  </tableColumns>
  <tableStyleInfo name="TableStyleMedium9" showFirstColumn="0" showLastColumn="0" showRowStripes="1" showColumnStripes="0"/>
</table>
</file>

<file path=xl/tables/table3.xml><?xml version="1.0" encoding="utf-8"?>
<table xmlns="http://schemas.openxmlformats.org/spreadsheetml/2006/main" id="3" name="Table1_2" displayName="Table1_2" ref="A1:L758" tableType="queryTable" totalsRowShown="0">
  <autoFilter ref="A1:L758"/>
  <tableColumns count="12">
    <tableColumn id="1" uniqueName="1" name="Patient_ID" queryTableFieldId="1" dataDxfId="10"/>
    <tableColumn id="2" uniqueName="2" name="Gender" queryTableFieldId="2" dataDxfId="9"/>
    <tableColumn id="3" uniqueName="3" name="Age" queryTableFieldId="3" dataDxfId="8"/>
    <tableColumn id="4" uniqueName="4" name="Department" queryTableFieldId="4" dataDxfId="7"/>
    <tableColumn id="5" uniqueName="5" name="Visit_Date" queryTableFieldId="5" dataDxfId="6"/>
    <tableColumn id="6" uniqueName="6" name="Cost()" queryTableFieldId="6" dataDxfId="5"/>
    <tableColumn id="7" uniqueName="7" name="Doctor" queryTableFieldId="7" dataDxfId="4"/>
    <tableColumn id="8" uniqueName="8" name="Department2" queryTableFieldId="8" dataDxfId="3"/>
    <tableColumn id="9" uniqueName="9" name="Drug_Prescribed" queryTableFieldId="9" dataDxfId="2"/>
    <tableColumn id="10" uniqueName="10" name="Diagnosis Cleaned" queryTableFieldId="10" dataDxfId="1"/>
    <tableColumn id="11" uniqueName="11" name="Full_Name Cleaned" queryTableFieldId="11" dataDxfId="0"/>
    <tableColumn id="12" uniqueName="12" name="Year"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704" workbookViewId="0">
      <selection activeCell="H704" sqref="H1:H1048576"/>
    </sheetView>
  </sheetViews>
  <sheetFormatPr defaultRowHeight="14.5" x14ac:dyDescent="0.35"/>
  <cols>
    <col min="1" max="1" width="11.7265625" customWidth="1"/>
    <col min="2" max="2" width="17" bestFit="1" customWidth="1"/>
    <col min="3" max="3" width="9" customWidth="1"/>
    <col min="5" max="5" width="13.08984375" customWidth="1"/>
    <col min="6" max="6" width="10.7265625" customWidth="1"/>
    <col min="7" max="7" width="17.1796875" customWidth="1"/>
    <col min="8" max="8" width="11.453125" customWidth="1"/>
    <col min="9" max="9" width="9.81640625" style="3" bestFit="1" customWidth="1"/>
    <col min="10" max="10" width="11.26953125" bestFit="1" customWidth="1"/>
    <col min="11" max="11" width="14.08984375" customWidth="1"/>
    <col min="12" max="12" width="16.6328125" customWidth="1"/>
    <col min="13" max="13" width="12" bestFit="1" customWidth="1"/>
    <col min="14" max="14" width="14.81640625" bestFit="1" customWidth="1"/>
  </cols>
  <sheetData>
    <row r="1" spans="1:14" x14ac:dyDescent="0.35">
      <c r="A1" s="1" t="s">
        <v>0</v>
      </c>
      <c r="B1" s="1" t="s">
        <v>1</v>
      </c>
      <c r="C1" s="1" t="s">
        <v>2</v>
      </c>
      <c r="D1" s="1" t="s">
        <v>3</v>
      </c>
      <c r="E1" s="1" t="s">
        <v>4</v>
      </c>
      <c r="F1" s="1" t="s">
        <v>5</v>
      </c>
      <c r="G1" s="1" t="s">
        <v>2023</v>
      </c>
      <c r="H1" s="1" t="s">
        <v>7</v>
      </c>
      <c r="I1" s="2" t="s">
        <v>2031</v>
      </c>
      <c r="J1" s="1" t="s">
        <v>8</v>
      </c>
      <c r="K1" s="4" t="s">
        <v>2028</v>
      </c>
      <c r="L1" s="4" t="s">
        <v>6</v>
      </c>
      <c r="M1" s="5" t="s">
        <v>2029</v>
      </c>
      <c r="N1" s="5" t="s">
        <v>2030</v>
      </c>
    </row>
    <row r="2" spans="1:14" x14ac:dyDescent="0.35">
      <c r="A2" t="s">
        <v>9</v>
      </c>
      <c r="B2" t="s">
        <v>804</v>
      </c>
      <c r="C2" t="s">
        <v>1110</v>
      </c>
      <c r="E2" t="s">
        <v>1112</v>
      </c>
      <c r="F2" t="s">
        <v>1134</v>
      </c>
      <c r="G2" t="s">
        <v>1141</v>
      </c>
      <c r="H2" s="6">
        <v>44324</v>
      </c>
      <c r="I2" s="3" t="s">
        <v>1473</v>
      </c>
      <c r="J2" t="s">
        <v>1803</v>
      </c>
      <c r="K2" t="str">
        <f t="shared" ref="K2:K65" si="0">TRIM(PROPER(E2))</f>
        <v>Radiology</v>
      </c>
      <c r="L2" t="str">
        <f>TRIM(PROPER(G2))</f>
        <v>Paracetamol</v>
      </c>
      <c r="M2" t="str">
        <f>TRIM(PROPER(F2))</f>
        <v>Arthritis</v>
      </c>
      <c r="N2" t="str">
        <f t="shared" ref="N2:N65" si="1">TRIM(PROPER(B2))</f>
        <v>John Johnson</v>
      </c>
    </row>
    <row r="3" spans="1:14" x14ac:dyDescent="0.35">
      <c r="A3" t="s">
        <v>2001</v>
      </c>
      <c r="B3" t="s">
        <v>805</v>
      </c>
      <c r="C3" t="s">
        <v>1110</v>
      </c>
      <c r="D3">
        <v>40</v>
      </c>
      <c r="E3" t="s">
        <v>1113</v>
      </c>
      <c r="F3" t="s">
        <v>1135</v>
      </c>
      <c r="G3" t="s">
        <v>1142</v>
      </c>
      <c r="H3" s="6">
        <v>44927</v>
      </c>
      <c r="I3" s="3" t="s">
        <v>1474</v>
      </c>
      <c r="J3" t="s">
        <v>1802</v>
      </c>
      <c r="K3" t="str">
        <f t="shared" si="0"/>
        <v>Oncology</v>
      </c>
      <c r="L3" t="str">
        <f t="shared" ref="L3:L66" si="2">TRIM(PROPER(G3))</f>
        <v>Metformin</v>
      </c>
      <c r="M3" t="str">
        <f>TRIM(PROPER(F3))</f>
        <v>Typhoid</v>
      </c>
      <c r="N3" t="str">
        <f t="shared" si="1"/>
        <v>Aminu Ade</v>
      </c>
    </row>
    <row r="4" spans="1:14" x14ac:dyDescent="0.35">
      <c r="A4" t="s">
        <v>10</v>
      </c>
      <c r="B4" t="s">
        <v>806</v>
      </c>
      <c r="C4" t="s">
        <v>1111</v>
      </c>
      <c r="E4" t="s">
        <v>1114</v>
      </c>
      <c r="F4" t="s">
        <v>1135</v>
      </c>
      <c r="G4" t="s">
        <v>1143</v>
      </c>
      <c r="H4" s="6">
        <v>44892</v>
      </c>
      <c r="I4" s="3">
        <v>2643</v>
      </c>
      <c r="J4" t="s">
        <v>1802</v>
      </c>
      <c r="K4" t="str">
        <f t="shared" si="0"/>
        <v>Neurology</v>
      </c>
      <c r="L4" t="str">
        <f t="shared" si="2"/>
        <v>Amoxicillin</v>
      </c>
      <c r="M4" t="str">
        <f t="shared" ref="M4:M66" si="3">TRIM(PROPER(F4))</f>
        <v>Typhoid</v>
      </c>
      <c r="N4" t="str">
        <f t="shared" si="1"/>
        <v>Ibrahim Lawal</v>
      </c>
    </row>
    <row r="5" spans="1:14" x14ac:dyDescent="0.35">
      <c r="A5" t="s">
        <v>11</v>
      </c>
      <c r="B5" t="s">
        <v>807</v>
      </c>
      <c r="C5" t="s">
        <v>1111</v>
      </c>
      <c r="E5" t="s">
        <v>1115</v>
      </c>
      <c r="F5" t="s">
        <v>1136</v>
      </c>
      <c r="G5" t="s">
        <v>1144</v>
      </c>
      <c r="H5" s="6">
        <v>44630</v>
      </c>
      <c r="I5" s="3" t="s">
        <v>1475</v>
      </c>
      <c r="J5" t="s">
        <v>1803</v>
      </c>
      <c r="K5" t="str">
        <f t="shared" si="0"/>
        <v>Neurology</v>
      </c>
      <c r="L5" t="str">
        <f t="shared" si="2"/>
        <v>Amlodipine</v>
      </c>
      <c r="M5" t="str">
        <f t="shared" si="3"/>
        <v>Asthma</v>
      </c>
      <c r="N5" t="str">
        <f t="shared" si="1"/>
        <v>Tunde Lawal</v>
      </c>
    </row>
    <row r="6" spans="1:14" x14ac:dyDescent="0.35">
      <c r="A6" t="s">
        <v>12</v>
      </c>
      <c r="B6" t="s">
        <v>808</v>
      </c>
      <c r="C6" t="s">
        <v>1110</v>
      </c>
      <c r="D6">
        <v>3</v>
      </c>
      <c r="E6" t="s">
        <v>1116</v>
      </c>
      <c r="G6" t="s">
        <v>1143</v>
      </c>
      <c r="H6" s="6">
        <v>45072</v>
      </c>
      <c r="I6" s="3">
        <v>8703</v>
      </c>
      <c r="J6" t="s">
        <v>2025</v>
      </c>
      <c r="K6" t="str">
        <f t="shared" si="0"/>
        <v>Pediatrics</v>
      </c>
      <c r="L6" t="str">
        <f t="shared" si="2"/>
        <v>Amoxicillin</v>
      </c>
      <c r="M6" t="str">
        <f t="shared" si="3"/>
        <v/>
      </c>
      <c r="N6" t="str">
        <f t="shared" si="1"/>
        <v>John Okoro</v>
      </c>
    </row>
    <row r="7" spans="1:14" x14ac:dyDescent="0.35">
      <c r="A7" t="s">
        <v>2003</v>
      </c>
      <c r="B7" t="s">
        <v>809</v>
      </c>
      <c r="C7" t="s">
        <v>1111</v>
      </c>
      <c r="D7">
        <v>40</v>
      </c>
      <c r="E7" t="s">
        <v>1115</v>
      </c>
      <c r="F7" t="s">
        <v>1136</v>
      </c>
      <c r="G7" t="s">
        <v>1144</v>
      </c>
      <c r="H7" t="s">
        <v>1147</v>
      </c>
      <c r="I7" s="3">
        <v>5688</v>
      </c>
      <c r="J7" t="s">
        <v>2024</v>
      </c>
      <c r="K7" t="str">
        <f t="shared" si="0"/>
        <v>Neurology</v>
      </c>
      <c r="L7" t="str">
        <f t="shared" si="2"/>
        <v>Amlodipine</v>
      </c>
      <c r="M7" t="str">
        <f t="shared" si="3"/>
        <v>Asthma</v>
      </c>
      <c r="N7" t="str">
        <f t="shared" si="1"/>
        <v>Ngozi Ade</v>
      </c>
    </row>
    <row r="8" spans="1:14" x14ac:dyDescent="0.35">
      <c r="A8" t="s">
        <v>13</v>
      </c>
      <c r="B8" t="s">
        <v>810</v>
      </c>
      <c r="C8" t="s">
        <v>1111</v>
      </c>
      <c r="E8" t="s">
        <v>1117</v>
      </c>
      <c r="F8" t="s">
        <v>1135</v>
      </c>
      <c r="G8" t="s">
        <v>1145</v>
      </c>
      <c r="H8" t="s">
        <v>1148</v>
      </c>
      <c r="I8" s="3">
        <v>6266</v>
      </c>
      <c r="J8" t="s">
        <v>2027</v>
      </c>
      <c r="K8" t="str">
        <f t="shared" si="0"/>
        <v>Orthopedics</v>
      </c>
      <c r="L8" t="str">
        <f t="shared" si="2"/>
        <v>Ciprofloxacin</v>
      </c>
      <c r="M8" t="str">
        <f t="shared" si="3"/>
        <v>Typhoid</v>
      </c>
      <c r="N8" t="str">
        <f t="shared" si="1"/>
        <v>John Usman</v>
      </c>
    </row>
    <row r="9" spans="1:14" x14ac:dyDescent="0.35">
      <c r="A9" t="s">
        <v>14</v>
      </c>
      <c r="B9" t="s">
        <v>811</v>
      </c>
      <c r="C9" t="s">
        <v>1110</v>
      </c>
      <c r="D9">
        <v>30</v>
      </c>
      <c r="E9" t="s">
        <v>1118</v>
      </c>
      <c r="F9" t="s">
        <v>1134</v>
      </c>
      <c r="G9" t="s">
        <v>1146</v>
      </c>
      <c r="H9" s="6">
        <v>45629</v>
      </c>
      <c r="I9" s="3" t="s">
        <v>1476</v>
      </c>
      <c r="J9" t="s">
        <v>1803</v>
      </c>
      <c r="K9" t="str">
        <f t="shared" si="0"/>
        <v>Oncology</v>
      </c>
      <c r="L9" t="str">
        <f t="shared" si="2"/>
        <v>Panadol</v>
      </c>
      <c r="M9" t="str">
        <f t="shared" si="3"/>
        <v>Arthritis</v>
      </c>
      <c r="N9" t="str">
        <f t="shared" si="1"/>
        <v>Chika Okoro</v>
      </c>
    </row>
    <row r="10" spans="1:14" x14ac:dyDescent="0.35">
      <c r="A10" t="s">
        <v>2006</v>
      </c>
      <c r="B10" t="s">
        <v>812</v>
      </c>
      <c r="C10" t="s">
        <v>1111</v>
      </c>
      <c r="D10">
        <v>81</v>
      </c>
      <c r="E10" t="s">
        <v>1119</v>
      </c>
      <c r="F10" t="s">
        <v>1137</v>
      </c>
      <c r="G10" t="s">
        <v>1144</v>
      </c>
      <c r="H10" s="6">
        <v>45372</v>
      </c>
      <c r="I10" s="3" t="s">
        <v>1477</v>
      </c>
      <c r="J10" t="s">
        <v>2024</v>
      </c>
      <c r="K10" t="str">
        <f t="shared" si="0"/>
        <v>Pediatrics</v>
      </c>
      <c r="L10" t="str">
        <f t="shared" si="2"/>
        <v>Amlodipine</v>
      </c>
      <c r="M10" t="str">
        <f t="shared" si="3"/>
        <v>Cancer</v>
      </c>
      <c r="N10" t="str">
        <f t="shared" si="1"/>
        <v>Chika Eze</v>
      </c>
    </row>
    <row r="11" spans="1:14" x14ac:dyDescent="0.35">
      <c r="A11" t="s">
        <v>15</v>
      </c>
      <c r="B11" t="s">
        <v>813</v>
      </c>
      <c r="C11" t="s">
        <v>1110</v>
      </c>
      <c r="D11">
        <v>87</v>
      </c>
      <c r="E11" t="s">
        <v>1117</v>
      </c>
      <c r="F11" t="s">
        <v>1134</v>
      </c>
      <c r="G11" t="s">
        <v>1144</v>
      </c>
      <c r="H11" s="6">
        <v>44314</v>
      </c>
      <c r="I11" s="3">
        <v>6447</v>
      </c>
      <c r="J11" t="s">
        <v>2027</v>
      </c>
      <c r="K11" t="str">
        <f t="shared" si="0"/>
        <v>Orthopedics</v>
      </c>
      <c r="L11" t="str">
        <f t="shared" si="2"/>
        <v>Amlodipine</v>
      </c>
      <c r="M11" t="str">
        <f t="shared" si="3"/>
        <v>Arthritis</v>
      </c>
      <c r="N11" t="str">
        <f t="shared" si="1"/>
        <v>Aminu Usman</v>
      </c>
    </row>
    <row r="12" spans="1:14" x14ac:dyDescent="0.35">
      <c r="A12" t="s">
        <v>2007</v>
      </c>
      <c r="B12" t="s">
        <v>814</v>
      </c>
      <c r="C12" t="s">
        <v>1110</v>
      </c>
      <c r="E12" t="s">
        <v>1116</v>
      </c>
      <c r="F12" t="s">
        <v>1138</v>
      </c>
      <c r="G12" t="s">
        <v>1142</v>
      </c>
      <c r="H12" t="s">
        <v>1149</v>
      </c>
      <c r="I12" s="3">
        <v>4744</v>
      </c>
      <c r="J12" t="s">
        <v>2026</v>
      </c>
      <c r="K12" t="str">
        <f t="shared" si="0"/>
        <v>Pediatrics</v>
      </c>
      <c r="L12" t="str">
        <f t="shared" si="2"/>
        <v>Metformin</v>
      </c>
      <c r="M12" t="str">
        <f t="shared" si="3"/>
        <v>Malaria</v>
      </c>
      <c r="N12" t="str">
        <f t="shared" si="1"/>
        <v>Aminu Okoro</v>
      </c>
    </row>
    <row r="13" spans="1:14" x14ac:dyDescent="0.35">
      <c r="A13" t="s">
        <v>2008</v>
      </c>
      <c r="B13" t="s">
        <v>815</v>
      </c>
      <c r="C13" t="s">
        <v>1110</v>
      </c>
      <c r="D13">
        <v>40</v>
      </c>
      <c r="E13" t="s">
        <v>1115</v>
      </c>
      <c r="F13" t="s">
        <v>1139</v>
      </c>
      <c r="G13" t="s">
        <v>1146</v>
      </c>
      <c r="H13" s="6">
        <v>44792</v>
      </c>
      <c r="I13" s="3" t="s">
        <v>1478</v>
      </c>
      <c r="J13" t="s">
        <v>1802</v>
      </c>
      <c r="K13" t="str">
        <f t="shared" si="0"/>
        <v>Neurology</v>
      </c>
      <c r="L13" t="str">
        <f t="shared" si="2"/>
        <v>Panadol</v>
      </c>
      <c r="M13" t="str">
        <f t="shared" si="3"/>
        <v>Hypertension</v>
      </c>
      <c r="N13" t="str">
        <f t="shared" si="1"/>
        <v>Musa Lawal</v>
      </c>
    </row>
    <row r="14" spans="1:14" x14ac:dyDescent="0.35">
      <c r="A14" t="s">
        <v>2009</v>
      </c>
      <c r="B14" t="s">
        <v>816</v>
      </c>
      <c r="C14" t="s">
        <v>1110</v>
      </c>
      <c r="E14" t="s">
        <v>1120</v>
      </c>
      <c r="H14" s="6">
        <v>45602</v>
      </c>
      <c r="I14" s="3">
        <v>14575</v>
      </c>
      <c r="J14" t="s">
        <v>2026</v>
      </c>
      <c r="K14" t="str">
        <f t="shared" si="0"/>
        <v>Radiology</v>
      </c>
      <c r="L14" t="str">
        <f t="shared" si="2"/>
        <v/>
      </c>
      <c r="M14" t="str">
        <f t="shared" si="3"/>
        <v/>
      </c>
      <c r="N14" t="str">
        <f t="shared" si="1"/>
        <v>Tunde Okoro</v>
      </c>
    </row>
    <row r="15" spans="1:14" x14ac:dyDescent="0.35">
      <c r="A15" t="s">
        <v>2010</v>
      </c>
      <c r="B15" t="s">
        <v>817</v>
      </c>
      <c r="C15" t="s">
        <v>1111</v>
      </c>
      <c r="D15">
        <v>40</v>
      </c>
      <c r="E15" t="s">
        <v>1118</v>
      </c>
      <c r="F15" t="s">
        <v>1134</v>
      </c>
      <c r="G15" t="s">
        <v>1142</v>
      </c>
      <c r="H15" s="6">
        <v>45518</v>
      </c>
      <c r="I15" s="3">
        <v>15368</v>
      </c>
      <c r="J15" t="s">
        <v>2024</v>
      </c>
      <c r="K15" t="str">
        <f t="shared" si="0"/>
        <v>Oncology</v>
      </c>
      <c r="L15" t="str">
        <f t="shared" si="2"/>
        <v>Metformin</v>
      </c>
      <c r="M15" t="str">
        <f t="shared" si="3"/>
        <v>Arthritis</v>
      </c>
      <c r="N15" t="str">
        <f t="shared" si="1"/>
        <v>Bola Lawal</v>
      </c>
    </row>
    <row r="16" spans="1:14" x14ac:dyDescent="0.35">
      <c r="A16" t="s">
        <v>16</v>
      </c>
      <c r="B16" t="s">
        <v>818</v>
      </c>
      <c r="C16" t="s">
        <v>1110</v>
      </c>
      <c r="D16">
        <v>69</v>
      </c>
      <c r="E16" t="s">
        <v>1119</v>
      </c>
      <c r="H16" s="6">
        <v>45434</v>
      </c>
      <c r="I16" s="3">
        <v>14731</v>
      </c>
      <c r="J16" t="s">
        <v>2024</v>
      </c>
      <c r="K16" t="str">
        <f t="shared" si="0"/>
        <v>Pediatrics</v>
      </c>
      <c r="L16" t="str">
        <f t="shared" si="2"/>
        <v/>
      </c>
      <c r="M16" t="str">
        <f t="shared" si="3"/>
        <v/>
      </c>
      <c r="N16" t="str">
        <f t="shared" si="1"/>
        <v>Musa Usman</v>
      </c>
    </row>
    <row r="17" spans="1:14" x14ac:dyDescent="0.35">
      <c r="A17" t="s">
        <v>17</v>
      </c>
      <c r="B17" t="s">
        <v>819</v>
      </c>
      <c r="C17" t="s">
        <v>1110</v>
      </c>
      <c r="E17" t="s">
        <v>1117</v>
      </c>
      <c r="G17" t="s">
        <v>1142</v>
      </c>
      <c r="H17" s="6">
        <v>45170</v>
      </c>
      <c r="I17" s="3">
        <v>8101</v>
      </c>
      <c r="J17" t="s">
        <v>1803</v>
      </c>
      <c r="K17" t="str">
        <f t="shared" si="0"/>
        <v>Orthopedics</v>
      </c>
      <c r="L17" t="str">
        <f t="shared" si="2"/>
        <v>Metformin</v>
      </c>
      <c r="M17" t="str">
        <f t="shared" si="3"/>
        <v/>
      </c>
      <c r="N17" t="str">
        <f t="shared" si="1"/>
        <v>Grace Ade</v>
      </c>
    </row>
    <row r="18" spans="1:14" x14ac:dyDescent="0.35">
      <c r="A18" t="s">
        <v>18</v>
      </c>
      <c r="B18" t="s">
        <v>820</v>
      </c>
      <c r="C18" t="s">
        <v>1111</v>
      </c>
      <c r="E18" t="s">
        <v>1121</v>
      </c>
      <c r="G18" t="s">
        <v>1146</v>
      </c>
      <c r="H18" s="6">
        <v>44717</v>
      </c>
      <c r="I18" s="3" t="s">
        <v>1479</v>
      </c>
      <c r="J18" t="s">
        <v>1803</v>
      </c>
      <c r="K18" t="str">
        <f t="shared" si="0"/>
        <v>Radiology</v>
      </c>
      <c r="L18" t="str">
        <f t="shared" si="2"/>
        <v>Panadol</v>
      </c>
      <c r="M18" t="str">
        <f t="shared" si="3"/>
        <v/>
      </c>
      <c r="N18" t="str">
        <f t="shared" si="1"/>
        <v>Fatima Lawal</v>
      </c>
    </row>
    <row r="19" spans="1:14" x14ac:dyDescent="0.35">
      <c r="A19" t="s">
        <v>19</v>
      </c>
      <c r="B19" t="s">
        <v>821</v>
      </c>
      <c r="C19" t="s">
        <v>1111</v>
      </c>
      <c r="E19" t="s">
        <v>1116</v>
      </c>
      <c r="F19" t="s">
        <v>1137</v>
      </c>
      <c r="G19" t="s">
        <v>1146</v>
      </c>
      <c r="H19" s="6">
        <v>45629</v>
      </c>
      <c r="I19" s="3">
        <v>7543</v>
      </c>
      <c r="J19" t="s">
        <v>1803</v>
      </c>
      <c r="K19" t="str">
        <f t="shared" si="0"/>
        <v>Pediatrics</v>
      </c>
      <c r="L19" t="str">
        <f t="shared" si="2"/>
        <v>Panadol</v>
      </c>
      <c r="M19" t="str">
        <f t="shared" si="3"/>
        <v>Cancer</v>
      </c>
      <c r="N19" t="str">
        <f t="shared" si="1"/>
        <v>Grace Lawal</v>
      </c>
    </row>
    <row r="20" spans="1:14" x14ac:dyDescent="0.35">
      <c r="A20" t="s">
        <v>2012</v>
      </c>
      <c r="B20" t="s">
        <v>822</v>
      </c>
      <c r="C20" t="s">
        <v>1110</v>
      </c>
      <c r="E20" t="s">
        <v>1115</v>
      </c>
      <c r="F20" t="s">
        <v>1136</v>
      </c>
      <c r="G20" t="s">
        <v>1146</v>
      </c>
      <c r="H20" t="s">
        <v>1150</v>
      </c>
      <c r="I20" s="3">
        <v>5854</v>
      </c>
      <c r="J20" t="s">
        <v>2024</v>
      </c>
      <c r="K20" t="str">
        <f t="shared" si="0"/>
        <v>Neurology</v>
      </c>
      <c r="L20" t="str">
        <f t="shared" si="2"/>
        <v>Panadol</v>
      </c>
      <c r="M20" t="str">
        <f t="shared" si="3"/>
        <v>Asthma</v>
      </c>
      <c r="N20" t="str">
        <f t="shared" si="1"/>
        <v>Musa Ade</v>
      </c>
    </row>
    <row r="21" spans="1:14" x14ac:dyDescent="0.35">
      <c r="A21" t="s">
        <v>20</v>
      </c>
      <c r="B21" t="s">
        <v>823</v>
      </c>
      <c r="C21" t="s">
        <v>1110</v>
      </c>
      <c r="D21">
        <v>40</v>
      </c>
      <c r="E21" t="s">
        <v>1122</v>
      </c>
      <c r="F21" t="s">
        <v>1140</v>
      </c>
      <c r="G21" t="s">
        <v>1144</v>
      </c>
      <c r="H21" s="6">
        <v>44783</v>
      </c>
      <c r="I21" s="3" t="s">
        <v>1480</v>
      </c>
      <c r="J21" t="s">
        <v>1803</v>
      </c>
      <c r="K21" t="str">
        <f t="shared" si="0"/>
        <v>Orthopedics</v>
      </c>
      <c r="L21" t="str">
        <f t="shared" si="2"/>
        <v>Amlodipine</v>
      </c>
      <c r="M21" t="str">
        <f t="shared" si="3"/>
        <v>Diabetes</v>
      </c>
      <c r="N21" t="str">
        <f t="shared" si="1"/>
        <v>Grace Usman</v>
      </c>
    </row>
    <row r="22" spans="1:14" x14ac:dyDescent="0.35">
      <c r="A22" t="s">
        <v>2002</v>
      </c>
      <c r="B22" t="s">
        <v>824</v>
      </c>
      <c r="C22" t="s">
        <v>1111</v>
      </c>
      <c r="E22" t="s">
        <v>1118</v>
      </c>
      <c r="F22" t="s">
        <v>1139</v>
      </c>
      <c r="G22" t="s">
        <v>1146</v>
      </c>
      <c r="H22" s="6">
        <v>44839</v>
      </c>
      <c r="I22" s="3" t="s">
        <v>1481</v>
      </c>
      <c r="J22" t="s">
        <v>2024</v>
      </c>
      <c r="K22" t="str">
        <f t="shared" si="0"/>
        <v>Oncology</v>
      </c>
      <c r="L22" t="str">
        <f t="shared" si="2"/>
        <v>Panadol</v>
      </c>
      <c r="M22" t="str">
        <f t="shared" si="3"/>
        <v>Hypertension</v>
      </c>
      <c r="N22" t="str">
        <f t="shared" si="1"/>
        <v>Tunde Usman</v>
      </c>
    </row>
    <row r="23" spans="1:14" x14ac:dyDescent="0.35">
      <c r="A23" t="s">
        <v>21</v>
      </c>
      <c r="B23" t="s">
        <v>825</v>
      </c>
      <c r="C23" t="s">
        <v>1110</v>
      </c>
      <c r="D23">
        <v>8</v>
      </c>
      <c r="E23" t="s">
        <v>1116</v>
      </c>
      <c r="F23" t="s">
        <v>1140</v>
      </c>
      <c r="G23" t="s">
        <v>1145</v>
      </c>
      <c r="H23" t="s">
        <v>1151</v>
      </c>
      <c r="I23" s="3">
        <v>11032</v>
      </c>
      <c r="J23" t="s">
        <v>2025</v>
      </c>
      <c r="K23" t="str">
        <f t="shared" si="0"/>
        <v>Pediatrics</v>
      </c>
      <c r="L23" t="str">
        <f t="shared" si="2"/>
        <v>Ciprofloxacin</v>
      </c>
      <c r="M23" t="str">
        <f t="shared" si="3"/>
        <v>Diabetes</v>
      </c>
      <c r="N23" t="str">
        <f t="shared" si="1"/>
        <v>Aminu Okoro</v>
      </c>
    </row>
    <row r="24" spans="1:14" x14ac:dyDescent="0.35">
      <c r="A24" t="s">
        <v>22</v>
      </c>
      <c r="B24" t="s">
        <v>826</v>
      </c>
      <c r="C24" t="s">
        <v>1110</v>
      </c>
      <c r="E24" t="s">
        <v>1116</v>
      </c>
      <c r="F24" t="s">
        <v>1140</v>
      </c>
      <c r="G24" t="s">
        <v>1146</v>
      </c>
      <c r="H24" s="6">
        <v>45416</v>
      </c>
      <c r="I24" s="3">
        <v>8423</v>
      </c>
      <c r="J24" t="s">
        <v>2027</v>
      </c>
      <c r="K24" t="str">
        <f t="shared" si="0"/>
        <v>Pediatrics</v>
      </c>
      <c r="L24" t="str">
        <f t="shared" si="2"/>
        <v>Panadol</v>
      </c>
      <c r="M24" t="str">
        <f t="shared" si="3"/>
        <v>Diabetes</v>
      </c>
      <c r="N24" t="str">
        <f t="shared" si="1"/>
        <v>Ngozi Eze</v>
      </c>
    </row>
    <row r="25" spans="1:14" x14ac:dyDescent="0.35">
      <c r="A25" t="s">
        <v>2011</v>
      </c>
      <c r="B25" t="s">
        <v>827</v>
      </c>
      <c r="C25" t="s">
        <v>1110</v>
      </c>
      <c r="D25">
        <v>7</v>
      </c>
      <c r="E25" t="s">
        <v>1123</v>
      </c>
      <c r="F25" t="s">
        <v>1139</v>
      </c>
      <c r="G25" t="s">
        <v>1142</v>
      </c>
      <c r="H25" t="s">
        <v>1152</v>
      </c>
      <c r="I25" s="3">
        <v>13799</v>
      </c>
      <c r="J25" t="s">
        <v>1803</v>
      </c>
      <c r="K25" t="str">
        <f t="shared" si="0"/>
        <v>Pediatricks</v>
      </c>
      <c r="L25" t="str">
        <f t="shared" si="2"/>
        <v>Metformin</v>
      </c>
      <c r="M25" t="str">
        <f t="shared" si="3"/>
        <v>Hypertension</v>
      </c>
      <c r="N25" t="str">
        <f t="shared" si="1"/>
        <v>Musa Lawal</v>
      </c>
    </row>
    <row r="26" spans="1:14" x14ac:dyDescent="0.35">
      <c r="A26" t="s">
        <v>23</v>
      </c>
      <c r="B26" t="s">
        <v>828</v>
      </c>
      <c r="C26" t="s">
        <v>1110</v>
      </c>
      <c r="D26">
        <v>45</v>
      </c>
      <c r="E26" t="s">
        <v>1124</v>
      </c>
      <c r="F26" t="s">
        <v>1134</v>
      </c>
      <c r="G26" t="s">
        <v>1141</v>
      </c>
      <c r="H26" s="6">
        <v>45021</v>
      </c>
      <c r="I26" s="3" t="s">
        <v>1482</v>
      </c>
      <c r="J26" t="s">
        <v>1802</v>
      </c>
      <c r="K26" t="str">
        <f t="shared" si="0"/>
        <v>Cardiology</v>
      </c>
      <c r="L26" t="str">
        <f t="shared" si="2"/>
        <v>Paracetamol</v>
      </c>
      <c r="M26" t="str">
        <f t="shared" si="3"/>
        <v>Arthritis</v>
      </c>
      <c r="N26" t="str">
        <f t="shared" si="1"/>
        <v>Chika Eze</v>
      </c>
    </row>
    <row r="27" spans="1:14" x14ac:dyDescent="0.35">
      <c r="A27" t="s">
        <v>24</v>
      </c>
      <c r="B27" t="s">
        <v>829</v>
      </c>
      <c r="C27" t="s">
        <v>1110</v>
      </c>
      <c r="D27">
        <v>53</v>
      </c>
      <c r="E27" t="s">
        <v>1118</v>
      </c>
      <c r="F27" t="s">
        <v>1137</v>
      </c>
      <c r="G27" t="s">
        <v>1145</v>
      </c>
      <c r="H27" t="s">
        <v>1153</v>
      </c>
      <c r="I27" s="3">
        <v>12925</v>
      </c>
      <c r="J27" t="s">
        <v>2025</v>
      </c>
      <c r="K27" t="str">
        <f t="shared" si="0"/>
        <v>Oncology</v>
      </c>
      <c r="L27" t="str">
        <f t="shared" si="2"/>
        <v>Ciprofloxacin</v>
      </c>
      <c r="M27" t="str">
        <f t="shared" si="3"/>
        <v>Cancer</v>
      </c>
      <c r="N27" t="str">
        <f t="shared" si="1"/>
        <v>John Bello</v>
      </c>
    </row>
    <row r="28" spans="1:14" x14ac:dyDescent="0.35">
      <c r="A28" t="s">
        <v>25</v>
      </c>
      <c r="B28" t="s">
        <v>830</v>
      </c>
      <c r="C28" t="s">
        <v>1110</v>
      </c>
      <c r="E28" t="s">
        <v>1115</v>
      </c>
      <c r="F28" t="s">
        <v>1139</v>
      </c>
      <c r="G28" t="s">
        <v>1143</v>
      </c>
      <c r="H28" t="s">
        <v>1154</v>
      </c>
      <c r="I28" s="3">
        <v>7689</v>
      </c>
      <c r="J28" t="s">
        <v>2025</v>
      </c>
      <c r="K28" t="str">
        <f t="shared" si="0"/>
        <v>Neurology</v>
      </c>
      <c r="L28" t="str">
        <f t="shared" si="2"/>
        <v>Amoxicillin</v>
      </c>
      <c r="M28" t="str">
        <f t="shared" si="3"/>
        <v>Hypertension</v>
      </c>
      <c r="N28" t="str">
        <f t="shared" si="1"/>
        <v>Tunde Okoro</v>
      </c>
    </row>
    <row r="29" spans="1:14" x14ac:dyDescent="0.35">
      <c r="A29" t="s">
        <v>26</v>
      </c>
      <c r="B29" t="s">
        <v>831</v>
      </c>
      <c r="C29" t="s">
        <v>1110</v>
      </c>
      <c r="D29">
        <v>10</v>
      </c>
      <c r="E29" t="s">
        <v>1118</v>
      </c>
      <c r="G29" t="s">
        <v>1145</v>
      </c>
      <c r="H29" s="6">
        <v>44659</v>
      </c>
      <c r="I29" s="3">
        <v>5033</v>
      </c>
      <c r="J29" t="s">
        <v>1803</v>
      </c>
      <c r="K29" t="str">
        <f t="shared" si="0"/>
        <v>Oncology</v>
      </c>
      <c r="L29" t="str">
        <f t="shared" si="2"/>
        <v>Ciprofloxacin</v>
      </c>
      <c r="M29" t="str">
        <f t="shared" si="3"/>
        <v/>
      </c>
      <c r="N29" t="str">
        <f t="shared" si="1"/>
        <v>Aminu Lawal</v>
      </c>
    </row>
    <row r="30" spans="1:14" x14ac:dyDescent="0.35">
      <c r="A30" t="s">
        <v>2013</v>
      </c>
      <c r="B30" t="s">
        <v>832</v>
      </c>
      <c r="C30" t="s">
        <v>1110</v>
      </c>
      <c r="D30">
        <v>40</v>
      </c>
      <c r="E30" t="s">
        <v>1113</v>
      </c>
      <c r="F30" t="s">
        <v>1139</v>
      </c>
      <c r="G30" t="s">
        <v>1143</v>
      </c>
      <c r="H30" t="s">
        <v>1155</v>
      </c>
      <c r="I30" s="3" t="s">
        <v>1483</v>
      </c>
      <c r="J30" t="s">
        <v>2025</v>
      </c>
      <c r="K30" t="str">
        <f t="shared" si="0"/>
        <v>Oncology</v>
      </c>
      <c r="L30" t="str">
        <f t="shared" si="2"/>
        <v>Amoxicillin</v>
      </c>
      <c r="M30" t="str">
        <f t="shared" si="3"/>
        <v>Hypertension</v>
      </c>
      <c r="N30" t="str">
        <f t="shared" si="1"/>
        <v>Bola Usman</v>
      </c>
    </row>
    <row r="31" spans="1:14" x14ac:dyDescent="0.35">
      <c r="A31" t="s">
        <v>27</v>
      </c>
      <c r="B31" t="s">
        <v>833</v>
      </c>
      <c r="C31" t="s">
        <v>1110</v>
      </c>
      <c r="D31">
        <v>9</v>
      </c>
      <c r="E31" t="s">
        <v>1121</v>
      </c>
      <c r="F31" t="s">
        <v>1139</v>
      </c>
      <c r="G31" t="s">
        <v>1142</v>
      </c>
      <c r="H31" s="6">
        <v>44390</v>
      </c>
      <c r="I31" s="3">
        <v>7911</v>
      </c>
      <c r="J31" t="s">
        <v>1803</v>
      </c>
      <c r="K31" t="str">
        <f t="shared" si="0"/>
        <v>Radiology</v>
      </c>
      <c r="L31" t="str">
        <f t="shared" si="2"/>
        <v>Metformin</v>
      </c>
      <c r="M31" t="str">
        <f t="shared" si="3"/>
        <v>Hypertension</v>
      </c>
      <c r="N31" t="str">
        <f t="shared" si="1"/>
        <v>Bola Johnson</v>
      </c>
    </row>
    <row r="32" spans="1:14" x14ac:dyDescent="0.35">
      <c r="A32" t="s">
        <v>2014</v>
      </c>
      <c r="B32" t="s">
        <v>834</v>
      </c>
      <c r="C32" t="s">
        <v>1111</v>
      </c>
      <c r="E32" t="s">
        <v>1118</v>
      </c>
      <c r="F32" t="s">
        <v>1139</v>
      </c>
      <c r="G32" t="s">
        <v>1144</v>
      </c>
      <c r="H32" t="s">
        <v>1156</v>
      </c>
      <c r="I32" s="3">
        <v>7584</v>
      </c>
      <c r="J32" t="s">
        <v>1803</v>
      </c>
      <c r="K32" t="str">
        <f t="shared" si="0"/>
        <v>Oncology</v>
      </c>
      <c r="L32" t="str">
        <f t="shared" si="2"/>
        <v>Amlodipine</v>
      </c>
      <c r="M32" t="str">
        <f t="shared" si="3"/>
        <v>Hypertension</v>
      </c>
      <c r="N32" t="str">
        <f t="shared" si="1"/>
        <v>John Bello</v>
      </c>
    </row>
    <row r="33" spans="1:14" x14ac:dyDescent="0.35">
      <c r="A33" t="s">
        <v>28</v>
      </c>
      <c r="B33" t="s">
        <v>835</v>
      </c>
      <c r="C33" t="s">
        <v>1110</v>
      </c>
      <c r="D33">
        <v>81</v>
      </c>
      <c r="E33" t="s">
        <v>1113</v>
      </c>
      <c r="F33" t="s">
        <v>1140</v>
      </c>
      <c r="G33" t="s">
        <v>1141</v>
      </c>
      <c r="H33" t="s">
        <v>1157</v>
      </c>
      <c r="I33" s="3" t="s">
        <v>1484</v>
      </c>
      <c r="J33" t="s">
        <v>2027</v>
      </c>
      <c r="K33" t="str">
        <f t="shared" si="0"/>
        <v>Oncology</v>
      </c>
      <c r="L33" t="str">
        <f t="shared" si="2"/>
        <v>Paracetamol</v>
      </c>
      <c r="M33" t="str">
        <f t="shared" si="3"/>
        <v>Diabetes</v>
      </c>
      <c r="N33" t="str">
        <f t="shared" si="1"/>
        <v>Musa Ali</v>
      </c>
    </row>
    <row r="34" spans="1:14" x14ac:dyDescent="0.35">
      <c r="A34" t="s">
        <v>2016</v>
      </c>
      <c r="B34" t="s">
        <v>836</v>
      </c>
      <c r="C34" t="s">
        <v>1110</v>
      </c>
      <c r="D34">
        <v>6</v>
      </c>
      <c r="E34" t="s">
        <v>1118</v>
      </c>
      <c r="F34" t="s">
        <v>1134</v>
      </c>
      <c r="G34" t="s">
        <v>1142</v>
      </c>
      <c r="H34" s="6">
        <v>45010</v>
      </c>
      <c r="I34" s="3">
        <v>6147</v>
      </c>
      <c r="J34" t="s">
        <v>2024</v>
      </c>
      <c r="K34" t="str">
        <f t="shared" si="0"/>
        <v>Oncology</v>
      </c>
      <c r="L34" t="str">
        <f t="shared" si="2"/>
        <v>Metformin</v>
      </c>
      <c r="M34" t="str">
        <f t="shared" si="3"/>
        <v>Arthritis</v>
      </c>
      <c r="N34" t="str">
        <f t="shared" si="1"/>
        <v>Ibrahim Ali</v>
      </c>
    </row>
    <row r="35" spans="1:14" x14ac:dyDescent="0.35">
      <c r="A35" t="s">
        <v>29</v>
      </c>
      <c r="B35" t="s">
        <v>837</v>
      </c>
      <c r="C35" t="s">
        <v>1110</v>
      </c>
      <c r="D35">
        <v>40</v>
      </c>
      <c r="E35" t="s">
        <v>1116</v>
      </c>
      <c r="F35" t="s">
        <v>1140</v>
      </c>
      <c r="G35" t="s">
        <v>1144</v>
      </c>
      <c r="H35" t="s">
        <v>1158</v>
      </c>
      <c r="I35" s="3" t="s">
        <v>1485</v>
      </c>
      <c r="J35" t="s">
        <v>2024</v>
      </c>
      <c r="K35" t="str">
        <f t="shared" si="0"/>
        <v>Pediatrics</v>
      </c>
      <c r="L35" t="str">
        <f t="shared" si="2"/>
        <v>Amlodipine</v>
      </c>
      <c r="M35" t="str">
        <f t="shared" si="3"/>
        <v>Diabetes</v>
      </c>
      <c r="N35" t="str">
        <f t="shared" si="1"/>
        <v>Ibrahim Ali</v>
      </c>
    </row>
    <row r="36" spans="1:14" x14ac:dyDescent="0.35">
      <c r="A36" t="s">
        <v>2017</v>
      </c>
      <c r="B36" t="s">
        <v>813</v>
      </c>
      <c r="C36" t="s">
        <v>1111</v>
      </c>
      <c r="E36" t="s">
        <v>1120</v>
      </c>
      <c r="F36" t="s">
        <v>1139</v>
      </c>
      <c r="G36" t="s">
        <v>1144</v>
      </c>
      <c r="H36" s="6">
        <v>44270</v>
      </c>
      <c r="I36" s="3">
        <v>19328</v>
      </c>
      <c r="J36" t="s">
        <v>2027</v>
      </c>
      <c r="K36" t="str">
        <f t="shared" si="0"/>
        <v>Radiology</v>
      </c>
      <c r="L36" t="str">
        <f t="shared" si="2"/>
        <v>Amlodipine</v>
      </c>
      <c r="M36" t="str">
        <f t="shared" si="3"/>
        <v>Hypertension</v>
      </c>
      <c r="N36" t="str">
        <f t="shared" si="1"/>
        <v>Aminu Usman</v>
      </c>
    </row>
    <row r="37" spans="1:14" x14ac:dyDescent="0.35">
      <c r="A37" t="s">
        <v>30</v>
      </c>
      <c r="B37" t="s">
        <v>838</v>
      </c>
      <c r="C37" t="s">
        <v>1111</v>
      </c>
      <c r="E37" t="s">
        <v>1117</v>
      </c>
      <c r="F37" t="s">
        <v>1139</v>
      </c>
      <c r="G37" t="s">
        <v>1145</v>
      </c>
      <c r="H37" t="s">
        <v>1159</v>
      </c>
      <c r="I37" s="3" t="s">
        <v>1486</v>
      </c>
      <c r="J37" t="s">
        <v>1802</v>
      </c>
      <c r="K37" t="str">
        <f t="shared" si="0"/>
        <v>Orthopedics</v>
      </c>
      <c r="L37" t="str">
        <f t="shared" si="2"/>
        <v>Ciprofloxacin</v>
      </c>
      <c r="M37" t="str">
        <f t="shared" si="3"/>
        <v>Hypertension</v>
      </c>
      <c r="N37" t="str">
        <f t="shared" si="1"/>
        <v>Chika Johnson</v>
      </c>
    </row>
    <row r="38" spans="1:14" x14ac:dyDescent="0.35">
      <c r="A38" t="s">
        <v>31</v>
      </c>
      <c r="B38" t="s">
        <v>839</v>
      </c>
      <c r="C38" t="s">
        <v>1111</v>
      </c>
      <c r="E38" t="s">
        <v>1119</v>
      </c>
      <c r="F38" t="s">
        <v>1139</v>
      </c>
      <c r="G38" t="s">
        <v>1144</v>
      </c>
      <c r="H38" s="6">
        <v>44440</v>
      </c>
      <c r="I38" s="3">
        <v>8459</v>
      </c>
      <c r="J38" t="s">
        <v>1803</v>
      </c>
      <c r="K38" t="str">
        <f t="shared" si="0"/>
        <v>Pediatrics</v>
      </c>
      <c r="L38" t="str">
        <f t="shared" si="2"/>
        <v>Amlodipine</v>
      </c>
      <c r="M38" t="str">
        <f t="shared" si="3"/>
        <v>Hypertension</v>
      </c>
      <c r="N38" t="str">
        <f t="shared" si="1"/>
        <v>Tunde Ade</v>
      </c>
    </row>
    <row r="39" spans="1:14" x14ac:dyDescent="0.35">
      <c r="A39" t="s">
        <v>32</v>
      </c>
      <c r="B39" t="s">
        <v>840</v>
      </c>
      <c r="C39" t="s">
        <v>1111</v>
      </c>
      <c r="E39" t="s">
        <v>1112</v>
      </c>
      <c r="F39" t="s">
        <v>1134</v>
      </c>
      <c r="G39" t="s">
        <v>1143</v>
      </c>
      <c r="H39" s="6">
        <v>44497</v>
      </c>
      <c r="I39" s="3" t="s">
        <v>1487</v>
      </c>
      <c r="J39" t="s">
        <v>1803</v>
      </c>
      <c r="K39" t="str">
        <f t="shared" si="0"/>
        <v>Radiology</v>
      </c>
      <c r="L39" t="str">
        <f t="shared" si="2"/>
        <v>Amoxicillin</v>
      </c>
      <c r="M39" t="str">
        <f t="shared" si="3"/>
        <v>Arthritis</v>
      </c>
      <c r="N39" t="str">
        <f t="shared" si="1"/>
        <v>Ngozi Eze</v>
      </c>
    </row>
    <row r="40" spans="1:14" x14ac:dyDescent="0.35">
      <c r="A40" t="s">
        <v>33</v>
      </c>
      <c r="B40" t="s">
        <v>841</v>
      </c>
      <c r="C40" t="s">
        <v>1110</v>
      </c>
      <c r="E40" t="s">
        <v>1125</v>
      </c>
      <c r="F40" t="s">
        <v>1140</v>
      </c>
      <c r="G40" t="s">
        <v>1145</v>
      </c>
      <c r="H40" t="s">
        <v>1160</v>
      </c>
      <c r="I40" s="3">
        <v>10387</v>
      </c>
      <c r="J40" t="s">
        <v>1803</v>
      </c>
      <c r="K40" t="str">
        <f t="shared" si="0"/>
        <v>Cardiology</v>
      </c>
      <c r="L40" t="str">
        <f t="shared" si="2"/>
        <v>Ciprofloxacin</v>
      </c>
      <c r="M40" t="str">
        <f t="shared" si="3"/>
        <v>Diabetes</v>
      </c>
      <c r="N40" t="str">
        <f t="shared" si="1"/>
        <v>Grace Ade</v>
      </c>
    </row>
    <row r="41" spans="1:14" x14ac:dyDescent="0.35">
      <c r="A41" t="s">
        <v>34</v>
      </c>
      <c r="B41" t="s">
        <v>842</v>
      </c>
      <c r="C41" t="s">
        <v>1110</v>
      </c>
      <c r="D41">
        <v>6</v>
      </c>
      <c r="E41" t="s">
        <v>1121</v>
      </c>
      <c r="F41" t="s">
        <v>1136</v>
      </c>
      <c r="G41" t="s">
        <v>1141</v>
      </c>
      <c r="H41" t="s">
        <v>1161</v>
      </c>
      <c r="I41" s="3" t="s">
        <v>1488</v>
      </c>
      <c r="J41" t="s">
        <v>1803</v>
      </c>
      <c r="K41" t="str">
        <f t="shared" si="0"/>
        <v>Radiology</v>
      </c>
      <c r="L41" t="str">
        <f t="shared" si="2"/>
        <v>Paracetamol</v>
      </c>
      <c r="M41" t="str">
        <f t="shared" si="3"/>
        <v>Asthma</v>
      </c>
      <c r="N41" t="str">
        <f t="shared" si="1"/>
        <v>Grace Johnson</v>
      </c>
    </row>
    <row r="42" spans="1:14" x14ac:dyDescent="0.35">
      <c r="A42" t="s">
        <v>2015</v>
      </c>
      <c r="B42" t="s">
        <v>843</v>
      </c>
      <c r="C42" t="s">
        <v>1110</v>
      </c>
      <c r="E42" t="s">
        <v>1126</v>
      </c>
      <c r="F42" t="s">
        <v>1139</v>
      </c>
      <c r="G42" t="s">
        <v>1141</v>
      </c>
      <c r="H42" t="s">
        <v>1162</v>
      </c>
      <c r="I42" s="3">
        <v>4281</v>
      </c>
      <c r="J42" t="s">
        <v>2024</v>
      </c>
      <c r="K42" t="str">
        <f t="shared" si="0"/>
        <v>Gynaecology</v>
      </c>
      <c r="L42" t="str">
        <f t="shared" si="2"/>
        <v>Paracetamol</v>
      </c>
      <c r="M42" t="str">
        <f t="shared" si="3"/>
        <v>Hypertension</v>
      </c>
      <c r="N42" t="str">
        <f t="shared" si="1"/>
        <v>Grace Okoro</v>
      </c>
    </row>
    <row r="43" spans="1:14" x14ac:dyDescent="0.35">
      <c r="A43" t="s">
        <v>35</v>
      </c>
      <c r="B43" t="s">
        <v>844</v>
      </c>
      <c r="C43" t="s">
        <v>1110</v>
      </c>
      <c r="E43" t="s">
        <v>1120</v>
      </c>
      <c r="G43" t="s">
        <v>1146</v>
      </c>
      <c r="H43" s="6">
        <v>44603</v>
      </c>
      <c r="I43" s="3">
        <v>14285</v>
      </c>
      <c r="J43" t="s">
        <v>2026</v>
      </c>
      <c r="K43" t="str">
        <f t="shared" si="0"/>
        <v>Radiology</v>
      </c>
      <c r="L43" t="str">
        <f t="shared" si="2"/>
        <v>Panadol</v>
      </c>
      <c r="M43" t="str">
        <f t="shared" si="3"/>
        <v/>
      </c>
      <c r="N43" t="str">
        <f t="shared" si="1"/>
        <v>Tunde Bello</v>
      </c>
    </row>
    <row r="44" spans="1:14" x14ac:dyDescent="0.35">
      <c r="A44" t="s">
        <v>36</v>
      </c>
      <c r="B44" t="s">
        <v>845</v>
      </c>
      <c r="C44" t="s">
        <v>1110</v>
      </c>
      <c r="D44">
        <v>45</v>
      </c>
      <c r="E44" t="s">
        <v>1125</v>
      </c>
      <c r="F44" t="s">
        <v>1139</v>
      </c>
      <c r="G44" t="s">
        <v>1146</v>
      </c>
      <c r="H44" t="s">
        <v>1163</v>
      </c>
      <c r="I44" s="3">
        <v>13480</v>
      </c>
      <c r="J44" t="s">
        <v>2026</v>
      </c>
      <c r="K44" t="str">
        <f t="shared" si="0"/>
        <v>Cardiology</v>
      </c>
      <c r="L44" t="str">
        <f t="shared" si="2"/>
        <v>Panadol</v>
      </c>
      <c r="M44" t="str">
        <f t="shared" si="3"/>
        <v>Hypertension</v>
      </c>
      <c r="N44" t="str">
        <f t="shared" si="1"/>
        <v>Fatima Ade</v>
      </c>
    </row>
    <row r="45" spans="1:14" x14ac:dyDescent="0.35">
      <c r="A45" t="s">
        <v>37</v>
      </c>
      <c r="B45" t="s">
        <v>846</v>
      </c>
      <c r="C45" t="s">
        <v>1110</v>
      </c>
      <c r="E45" t="s">
        <v>1112</v>
      </c>
      <c r="F45" t="s">
        <v>1138</v>
      </c>
      <c r="G45" t="s">
        <v>1146</v>
      </c>
      <c r="H45" t="s">
        <v>1164</v>
      </c>
      <c r="I45" s="3">
        <v>13190</v>
      </c>
      <c r="J45" t="s">
        <v>2025</v>
      </c>
      <c r="K45" t="str">
        <f t="shared" si="0"/>
        <v>Radiology</v>
      </c>
      <c r="L45" t="str">
        <f t="shared" si="2"/>
        <v>Panadol</v>
      </c>
      <c r="M45" t="str">
        <f t="shared" si="3"/>
        <v>Malaria</v>
      </c>
      <c r="N45" t="str">
        <f t="shared" si="1"/>
        <v>Tunde Johnson</v>
      </c>
    </row>
    <row r="46" spans="1:14" x14ac:dyDescent="0.35">
      <c r="A46" t="s">
        <v>38</v>
      </c>
      <c r="B46" t="s">
        <v>813</v>
      </c>
      <c r="C46" t="s">
        <v>1111</v>
      </c>
      <c r="E46" t="s">
        <v>1127</v>
      </c>
      <c r="F46" t="s">
        <v>1137</v>
      </c>
      <c r="G46" t="s">
        <v>1141</v>
      </c>
      <c r="H46" t="s">
        <v>1165</v>
      </c>
      <c r="I46" s="3">
        <v>1859</v>
      </c>
      <c r="J46" t="s">
        <v>1803</v>
      </c>
      <c r="K46" t="str">
        <f t="shared" si="0"/>
        <v>Gynaecology</v>
      </c>
      <c r="L46" t="str">
        <f t="shared" si="2"/>
        <v>Paracetamol</v>
      </c>
      <c r="M46" t="str">
        <f t="shared" si="3"/>
        <v>Cancer</v>
      </c>
      <c r="N46" t="str">
        <f t="shared" si="1"/>
        <v>Aminu Usman</v>
      </c>
    </row>
    <row r="47" spans="1:14" x14ac:dyDescent="0.35">
      <c r="A47" t="s">
        <v>39</v>
      </c>
      <c r="B47" t="s">
        <v>847</v>
      </c>
      <c r="C47" t="s">
        <v>1110</v>
      </c>
      <c r="E47" t="s">
        <v>1118</v>
      </c>
      <c r="F47" t="s">
        <v>1139</v>
      </c>
      <c r="H47" t="s">
        <v>1166</v>
      </c>
      <c r="I47" s="3">
        <v>12890</v>
      </c>
      <c r="J47" t="s">
        <v>2026</v>
      </c>
      <c r="K47" t="str">
        <f t="shared" si="0"/>
        <v>Oncology</v>
      </c>
      <c r="L47" t="str">
        <f t="shared" si="2"/>
        <v/>
      </c>
      <c r="M47" t="str">
        <f t="shared" si="3"/>
        <v>Hypertension</v>
      </c>
      <c r="N47" t="str">
        <f t="shared" si="1"/>
        <v>Ngozi Johnson</v>
      </c>
    </row>
    <row r="48" spans="1:14" x14ac:dyDescent="0.35">
      <c r="A48" t="s">
        <v>40</v>
      </c>
      <c r="B48" t="s">
        <v>848</v>
      </c>
      <c r="C48" t="s">
        <v>1111</v>
      </c>
      <c r="E48" t="s">
        <v>1126</v>
      </c>
      <c r="F48" t="s">
        <v>1140</v>
      </c>
      <c r="G48" t="s">
        <v>1142</v>
      </c>
      <c r="H48" s="6">
        <v>44961</v>
      </c>
      <c r="I48" s="3" t="s">
        <v>1489</v>
      </c>
      <c r="J48" t="s">
        <v>2024</v>
      </c>
      <c r="K48" t="str">
        <f t="shared" si="0"/>
        <v>Gynaecology</v>
      </c>
      <c r="L48" t="str">
        <f t="shared" si="2"/>
        <v>Metformin</v>
      </c>
      <c r="M48" t="str">
        <f t="shared" si="3"/>
        <v>Diabetes</v>
      </c>
      <c r="N48" t="str">
        <f t="shared" si="1"/>
        <v>Chika Johnson</v>
      </c>
    </row>
    <row r="49" spans="1:14" x14ac:dyDescent="0.35">
      <c r="A49" t="s">
        <v>41</v>
      </c>
      <c r="B49" t="s">
        <v>849</v>
      </c>
      <c r="C49" t="s">
        <v>1110</v>
      </c>
      <c r="D49">
        <v>51</v>
      </c>
      <c r="E49" t="s">
        <v>1127</v>
      </c>
      <c r="F49" t="s">
        <v>1138</v>
      </c>
      <c r="H49" t="s">
        <v>1167</v>
      </c>
      <c r="I49" s="3">
        <v>12277</v>
      </c>
      <c r="J49" t="s">
        <v>1803</v>
      </c>
      <c r="K49" t="str">
        <f t="shared" si="0"/>
        <v>Gynaecology</v>
      </c>
      <c r="L49" t="str">
        <f t="shared" si="2"/>
        <v/>
      </c>
      <c r="M49" t="str">
        <f t="shared" si="3"/>
        <v>Malaria</v>
      </c>
      <c r="N49" t="str">
        <f t="shared" si="1"/>
        <v>Grace Ade</v>
      </c>
    </row>
    <row r="50" spans="1:14" x14ac:dyDescent="0.35">
      <c r="A50" t="s">
        <v>42</v>
      </c>
      <c r="B50" t="s">
        <v>850</v>
      </c>
      <c r="C50" t="s">
        <v>1111</v>
      </c>
      <c r="E50" t="s">
        <v>1128</v>
      </c>
      <c r="F50" t="s">
        <v>1139</v>
      </c>
      <c r="G50" t="s">
        <v>1146</v>
      </c>
      <c r="H50" s="6">
        <v>44460</v>
      </c>
      <c r="I50" s="3">
        <v>7761</v>
      </c>
      <c r="J50" t="s">
        <v>2025</v>
      </c>
      <c r="K50" t="str">
        <f t="shared" si="0"/>
        <v>Cardiology</v>
      </c>
      <c r="L50" t="str">
        <f t="shared" si="2"/>
        <v>Panadol</v>
      </c>
      <c r="M50" t="str">
        <f t="shared" si="3"/>
        <v>Hypertension</v>
      </c>
      <c r="N50" t="str">
        <f t="shared" si="1"/>
        <v>Chika Lawal</v>
      </c>
    </row>
    <row r="51" spans="1:14" x14ac:dyDescent="0.35">
      <c r="A51" t="s">
        <v>43</v>
      </c>
      <c r="B51" t="s">
        <v>851</v>
      </c>
      <c r="C51" t="s">
        <v>1110</v>
      </c>
      <c r="D51">
        <v>40</v>
      </c>
      <c r="E51" t="s">
        <v>1126</v>
      </c>
      <c r="F51" t="s">
        <v>1135</v>
      </c>
      <c r="G51" t="s">
        <v>1143</v>
      </c>
      <c r="H51" t="s">
        <v>1168</v>
      </c>
      <c r="I51" s="3">
        <v>4600</v>
      </c>
      <c r="J51" t="s">
        <v>2027</v>
      </c>
      <c r="K51" t="str">
        <f t="shared" si="0"/>
        <v>Gynaecology</v>
      </c>
      <c r="L51" t="str">
        <f t="shared" si="2"/>
        <v>Amoxicillin</v>
      </c>
      <c r="M51" t="str">
        <f t="shared" si="3"/>
        <v>Typhoid</v>
      </c>
      <c r="N51" t="str">
        <f t="shared" si="1"/>
        <v>John Ali</v>
      </c>
    </row>
    <row r="52" spans="1:14" x14ac:dyDescent="0.35">
      <c r="A52" t="s">
        <v>44</v>
      </c>
      <c r="B52" t="s">
        <v>852</v>
      </c>
      <c r="C52" t="s">
        <v>1111</v>
      </c>
      <c r="E52" t="s">
        <v>1114</v>
      </c>
      <c r="F52" t="s">
        <v>1135</v>
      </c>
      <c r="G52" t="s">
        <v>1143</v>
      </c>
      <c r="H52" s="6">
        <v>45137</v>
      </c>
      <c r="I52" s="3">
        <v>3723</v>
      </c>
      <c r="J52" t="s">
        <v>2024</v>
      </c>
      <c r="K52" t="str">
        <f t="shared" si="0"/>
        <v>Neurology</v>
      </c>
      <c r="L52" t="str">
        <f t="shared" si="2"/>
        <v>Amoxicillin</v>
      </c>
      <c r="M52" t="str">
        <f t="shared" si="3"/>
        <v>Typhoid</v>
      </c>
      <c r="N52" t="str">
        <f t="shared" si="1"/>
        <v>Fatima Ade</v>
      </c>
    </row>
    <row r="53" spans="1:14" x14ac:dyDescent="0.35">
      <c r="A53" t="s">
        <v>45</v>
      </c>
      <c r="B53" t="s">
        <v>853</v>
      </c>
      <c r="C53" t="s">
        <v>1111</v>
      </c>
      <c r="E53" t="s">
        <v>1129</v>
      </c>
      <c r="G53" t="s">
        <v>1143</v>
      </c>
      <c r="H53" s="6">
        <v>45486</v>
      </c>
      <c r="I53" s="3" t="s">
        <v>1490</v>
      </c>
      <c r="J53" t="s">
        <v>1802</v>
      </c>
      <c r="K53" t="str">
        <f t="shared" si="0"/>
        <v>Orthopedics</v>
      </c>
      <c r="L53" t="str">
        <f t="shared" si="2"/>
        <v>Amoxicillin</v>
      </c>
      <c r="M53" t="str">
        <f t="shared" si="3"/>
        <v/>
      </c>
      <c r="N53" t="str">
        <f t="shared" si="1"/>
        <v>Bola Johnson</v>
      </c>
    </row>
    <row r="54" spans="1:14" x14ac:dyDescent="0.35">
      <c r="A54" t="s">
        <v>46</v>
      </c>
      <c r="B54" t="s">
        <v>854</v>
      </c>
      <c r="D54">
        <v>40</v>
      </c>
      <c r="E54" t="s">
        <v>1129</v>
      </c>
      <c r="F54" t="s">
        <v>1139</v>
      </c>
      <c r="G54" t="s">
        <v>1141</v>
      </c>
      <c r="H54" t="s">
        <v>1169</v>
      </c>
      <c r="I54" s="3">
        <v>10512</v>
      </c>
      <c r="J54" t="s">
        <v>2027</v>
      </c>
      <c r="K54" t="str">
        <f t="shared" si="0"/>
        <v>Orthopedics</v>
      </c>
      <c r="L54" t="str">
        <f t="shared" si="2"/>
        <v>Paracetamol</v>
      </c>
      <c r="M54" t="str">
        <f t="shared" si="3"/>
        <v>Hypertension</v>
      </c>
      <c r="N54" t="str">
        <f t="shared" si="1"/>
        <v>John Johnson</v>
      </c>
    </row>
    <row r="55" spans="1:14" x14ac:dyDescent="0.35">
      <c r="A55" t="s">
        <v>47</v>
      </c>
      <c r="B55" t="s">
        <v>855</v>
      </c>
      <c r="C55" t="s">
        <v>1111</v>
      </c>
      <c r="E55" t="s">
        <v>1123</v>
      </c>
      <c r="F55" t="s">
        <v>1134</v>
      </c>
      <c r="G55" t="s">
        <v>1146</v>
      </c>
      <c r="H55" s="6">
        <v>45141</v>
      </c>
      <c r="I55" s="3" t="s">
        <v>1491</v>
      </c>
      <c r="J55" t="s">
        <v>2024</v>
      </c>
      <c r="K55" t="str">
        <f t="shared" si="0"/>
        <v>Pediatricks</v>
      </c>
      <c r="L55" t="str">
        <f t="shared" si="2"/>
        <v>Panadol</v>
      </c>
      <c r="M55" t="str">
        <f t="shared" si="3"/>
        <v>Arthritis</v>
      </c>
      <c r="N55" t="str">
        <f t="shared" si="1"/>
        <v>Tunde Bello</v>
      </c>
    </row>
    <row r="56" spans="1:14" x14ac:dyDescent="0.35">
      <c r="A56" t="s">
        <v>2018</v>
      </c>
      <c r="B56" t="s">
        <v>856</v>
      </c>
      <c r="C56" t="s">
        <v>1110</v>
      </c>
      <c r="D56">
        <v>40</v>
      </c>
      <c r="E56" t="s">
        <v>1124</v>
      </c>
      <c r="G56" t="s">
        <v>1143</v>
      </c>
      <c r="H56" t="s">
        <v>1170</v>
      </c>
      <c r="I56" s="3" t="s">
        <v>1492</v>
      </c>
      <c r="J56" t="s">
        <v>1803</v>
      </c>
      <c r="K56" t="str">
        <f t="shared" si="0"/>
        <v>Cardiology</v>
      </c>
      <c r="L56" t="str">
        <f t="shared" si="2"/>
        <v>Amoxicillin</v>
      </c>
      <c r="M56" t="str">
        <f t="shared" si="3"/>
        <v/>
      </c>
      <c r="N56" t="str">
        <f t="shared" si="1"/>
        <v>Tunde Johnson</v>
      </c>
    </row>
    <row r="57" spans="1:14" x14ac:dyDescent="0.35">
      <c r="A57" t="s">
        <v>48</v>
      </c>
      <c r="B57" t="s">
        <v>857</v>
      </c>
      <c r="C57" t="s">
        <v>1110</v>
      </c>
      <c r="D57">
        <v>40</v>
      </c>
      <c r="E57" t="s">
        <v>1126</v>
      </c>
      <c r="F57" t="s">
        <v>1138</v>
      </c>
      <c r="G57" t="s">
        <v>1144</v>
      </c>
      <c r="H57" s="6">
        <v>45653</v>
      </c>
      <c r="I57" s="3" t="s">
        <v>1493</v>
      </c>
      <c r="J57" t="s">
        <v>2025</v>
      </c>
      <c r="K57" t="str">
        <f t="shared" si="0"/>
        <v>Gynaecology</v>
      </c>
      <c r="L57" t="str">
        <f t="shared" si="2"/>
        <v>Amlodipine</v>
      </c>
      <c r="M57" t="str">
        <f t="shared" si="3"/>
        <v>Malaria</v>
      </c>
      <c r="N57" t="str">
        <f t="shared" si="1"/>
        <v>Ibrahim Okoro</v>
      </c>
    </row>
    <row r="58" spans="1:14" x14ac:dyDescent="0.35">
      <c r="A58" t="s">
        <v>2019</v>
      </c>
      <c r="B58" t="s">
        <v>858</v>
      </c>
      <c r="C58" t="s">
        <v>1111</v>
      </c>
      <c r="E58" t="s">
        <v>1116</v>
      </c>
      <c r="F58" t="s">
        <v>1135</v>
      </c>
      <c r="G58" t="s">
        <v>1142</v>
      </c>
      <c r="H58" s="6">
        <v>45607</v>
      </c>
      <c r="I58" s="3" t="s">
        <v>1494</v>
      </c>
      <c r="J58" t="s">
        <v>1803</v>
      </c>
      <c r="K58" t="str">
        <f t="shared" si="0"/>
        <v>Pediatrics</v>
      </c>
      <c r="L58" t="str">
        <f t="shared" si="2"/>
        <v>Metformin</v>
      </c>
      <c r="M58" t="str">
        <f t="shared" si="3"/>
        <v>Typhoid</v>
      </c>
      <c r="N58" t="str">
        <f t="shared" si="1"/>
        <v>Chika Ade</v>
      </c>
    </row>
    <row r="59" spans="1:14" x14ac:dyDescent="0.35">
      <c r="A59" t="s">
        <v>49</v>
      </c>
      <c r="B59" t="s">
        <v>859</v>
      </c>
      <c r="C59" t="s">
        <v>1110</v>
      </c>
      <c r="E59" t="s">
        <v>1118</v>
      </c>
      <c r="F59" t="s">
        <v>1140</v>
      </c>
      <c r="G59" t="s">
        <v>1146</v>
      </c>
      <c r="H59" t="s">
        <v>1171</v>
      </c>
      <c r="I59" s="3">
        <v>19613</v>
      </c>
      <c r="J59" t="s">
        <v>1803</v>
      </c>
      <c r="K59" t="str">
        <f t="shared" si="0"/>
        <v>Oncology</v>
      </c>
      <c r="L59" t="str">
        <f t="shared" si="2"/>
        <v>Panadol</v>
      </c>
      <c r="M59" t="str">
        <f t="shared" si="3"/>
        <v>Diabetes</v>
      </c>
      <c r="N59" t="str">
        <f t="shared" si="1"/>
        <v>Chika Usman</v>
      </c>
    </row>
    <row r="60" spans="1:14" x14ac:dyDescent="0.35">
      <c r="A60" t="s">
        <v>50</v>
      </c>
      <c r="B60" t="s">
        <v>860</v>
      </c>
      <c r="C60" t="s">
        <v>1111</v>
      </c>
      <c r="D60">
        <v>91</v>
      </c>
      <c r="E60" t="s">
        <v>1119</v>
      </c>
      <c r="G60" t="s">
        <v>1144</v>
      </c>
      <c r="H60" s="6">
        <v>44962</v>
      </c>
      <c r="I60" s="3">
        <v>10819</v>
      </c>
      <c r="J60" t="s">
        <v>1803</v>
      </c>
      <c r="K60" t="str">
        <f t="shared" si="0"/>
        <v>Pediatrics</v>
      </c>
      <c r="L60" t="str">
        <f t="shared" si="2"/>
        <v>Amlodipine</v>
      </c>
      <c r="M60" t="str">
        <f t="shared" si="3"/>
        <v/>
      </c>
      <c r="N60" t="str">
        <f t="shared" si="1"/>
        <v>Ibrahim Bello</v>
      </c>
    </row>
    <row r="61" spans="1:14" x14ac:dyDescent="0.35">
      <c r="A61" t="s">
        <v>51</v>
      </c>
      <c r="B61" t="s">
        <v>861</v>
      </c>
      <c r="C61" t="s">
        <v>1110</v>
      </c>
      <c r="D61">
        <v>66</v>
      </c>
      <c r="E61" t="s">
        <v>1125</v>
      </c>
      <c r="F61" t="s">
        <v>1134</v>
      </c>
      <c r="H61" s="6">
        <v>44205</v>
      </c>
      <c r="I61" s="3">
        <v>12948</v>
      </c>
      <c r="J61" t="s">
        <v>2026</v>
      </c>
      <c r="K61" t="str">
        <f t="shared" si="0"/>
        <v>Cardiology</v>
      </c>
      <c r="L61" t="str">
        <f t="shared" si="2"/>
        <v/>
      </c>
      <c r="M61" t="str">
        <f t="shared" si="3"/>
        <v>Arthritis</v>
      </c>
      <c r="N61" t="str">
        <f t="shared" si="1"/>
        <v>Musa Usman</v>
      </c>
    </row>
    <row r="62" spans="1:14" x14ac:dyDescent="0.35">
      <c r="A62" t="s">
        <v>52</v>
      </c>
      <c r="B62" t="s">
        <v>862</v>
      </c>
      <c r="C62" t="s">
        <v>1110</v>
      </c>
      <c r="E62" t="s">
        <v>1127</v>
      </c>
      <c r="F62" t="s">
        <v>1138</v>
      </c>
      <c r="G62" t="s">
        <v>1143</v>
      </c>
      <c r="H62" s="6">
        <v>44940</v>
      </c>
      <c r="I62" s="3">
        <v>16293</v>
      </c>
      <c r="J62" t="s">
        <v>1802</v>
      </c>
      <c r="K62" t="str">
        <f t="shared" si="0"/>
        <v>Gynaecology</v>
      </c>
      <c r="L62" t="str">
        <f t="shared" si="2"/>
        <v>Amoxicillin</v>
      </c>
      <c r="M62" t="str">
        <f t="shared" si="3"/>
        <v>Malaria</v>
      </c>
      <c r="N62" t="str">
        <f t="shared" si="1"/>
        <v>Tunde Ade</v>
      </c>
    </row>
    <row r="63" spans="1:14" x14ac:dyDescent="0.35">
      <c r="A63" t="s">
        <v>53</v>
      </c>
      <c r="B63" t="s">
        <v>818</v>
      </c>
      <c r="C63" t="s">
        <v>1110</v>
      </c>
      <c r="D63">
        <v>40</v>
      </c>
      <c r="E63" t="s">
        <v>1120</v>
      </c>
      <c r="G63" t="s">
        <v>1142</v>
      </c>
      <c r="H63" s="6">
        <v>44826</v>
      </c>
      <c r="I63" s="3">
        <v>12461</v>
      </c>
      <c r="J63" t="s">
        <v>2027</v>
      </c>
      <c r="K63" t="str">
        <f t="shared" si="0"/>
        <v>Radiology</v>
      </c>
      <c r="L63" t="str">
        <f t="shared" si="2"/>
        <v>Metformin</v>
      </c>
      <c r="M63" t="str">
        <f t="shared" si="3"/>
        <v/>
      </c>
      <c r="N63" t="str">
        <f t="shared" si="1"/>
        <v>Musa Usman</v>
      </c>
    </row>
    <row r="64" spans="1:14" x14ac:dyDescent="0.35">
      <c r="A64" t="s">
        <v>54</v>
      </c>
      <c r="B64" t="s">
        <v>863</v>
      </c>
      <c r="C64" t="s">
        <v>1111</v>
      </c>
      <c r="E64" t="s">
        <v>1112</v>
      </c>
      <c r="F64" t="s">
        <v>1134</v>
      </c>
      <c r="G64" t="s">
        <v>1142</v>
      </c>
      <c r="H64" t="s">
        <v>1172</v>
      </c>
      <c r="I64" s="3">
        <v>5375</v>
      </c>
      <c r="J64" t="s">
        <v>2026</v>
      </c>
      <c r="K64" t="str">
        <f t="shared" si="0"/>
        <v>Radiology</v>
      </c>
      <c r="L64" t="str">
        <f t="shared" si="2"/>
        <v>Metformin</v>
      </c>
      <c r="M64" t="str">
        <f t="shared" si="3"/>
        <v>Arthritis</v>
      </c>
      <c r="N64" t="str">
        <f t="shared" si="1"/>
        <v>Aminu Usman</v>
      </c>
    </row>
    <row r="65" spans="1:14" x14ac:dyDescent="0.35">
      <c r="A65" t="s">
        <v>55</v>
      </c>
      <c r="B65" t="s">
        <v>864</v>
      </c>
      <c r="C65" t="s">
        <v>1111</v>
      </c>
      <c r="E65" t="s">
        <v>1116</v>
      </c>
      <c r="F65" t="s">
        <v>1140</v>
      </c>
      <c r="H65" s="6">
        <v>44558</v>
      </c>
      <c r="I65" s="3" t="s">
        <v>1495</v>
      </c>
      <c r="J65" t="s">
        <v>2027</v>
      </c>
      <c r="K65" t="str">
        <f t="shared" si="0"/>
        <v>Pediatrics</v>
      </c>
      <c r="L65" t="str">
        <f t="shared" si="2"/>
        <v/>
      </c>
      <c r="M65" t="str">
        <f t="shared" si="3"/>
        <v>Diabetes</v>
      </c>
      <c r="N65" t="str">
        <f t="shared" si="1"/>
        <v>Grace Ali</v>
      </c>
    </row>
    <row r="66" spans="1:14" x14ac:dyDescent="0.35">
      <c r="A66" t="s">
        <v>2004</v>
      </c>
      <c r="B66" t="s">
        <v>865</v>
      </c>
      <c r="C66" t="s">
        <v>1110</v>
      </c>
      <c r="E66" t="s">
        <v>1122</v>
      </c>
      <c r="G66" t="s">
        <v>1143</v>
      </c>
      <c r="H66" s="6">
        <v>44303</v>
      </c>
      <c r="I66" s="3">
        <v>5406</v>
      </c>
      <c r="J66" t="s">
        <v>1803</v>
      </c>
      <c r="K66" t="str">
        <f t="shared" ref="K66:K129" si="4">TRIM(PROPER(E66))</f>
        <v>Orthopedics</v>
      </c>
      <c r="L66" t="str">
        <f t="shared" si="2"/>
        <v>Amoxicillin</v>
      </c>
      <c r="M66" t="str">
        <f t="shared" si="3"/>
        <v/>
      </c>
      <c r="N66" t="str">
        <f t="shared" ref="N66:N129" si="5">TRIM(PROPER(B66))</f>
        <v>Chika Johnson</v>
      </c>
    </row>
    <row r="67" spans="1:14" x14ac:dyDescent="0.35">
      <c r="A67" t="s">
        <v>2005</v>
      </c>
      <c r="B67" t="s">
        <v>866</v>
      </c>
      <c r="C67" t="s">
        <v>1110</v>
      </c>
      <c r="D67">
        <v>40</v>
      </c>
      <c r="E67" t="s">
        <v>1122</v>
      </c>
      <c r="F67" t="s">
        <v>1136</v>
      </c>
      <c r="G67" t="s">
        <v>1142</v>
      </c>
      <c r="H67" s="6">
        <v>45631</v>
      </c>
      <c r="I67" s="3" t="s">
        <v>1496</v>
      </c>
      <c r="J67" t="s">
        <v>1803</v>
      </c>
      <c r="K67" t="str">
        <f t="shared" si="4"/>
        <v>Orthopedics</v>
      </c>
      <c r="L67" t="str">
        <f t="shared" ref="L67:L130" si="6">TRIM(PROPER(G67))</f>
        <v>Metformin</v>
      </c>
      <c r="M67" t="str">
        <f t="shared" ref="M67:M130" si="7">TRIM(PROPER(F67))</f>
        <v>Asthma</v>
      </c>
      <c r="N67" t="str">
        <f t="shared" si="5"/>
        <v>Musa Eze</v>
      </c>
    </row>
    <row r="68" spans="1:14" x14ac:dyDescent="0.35">
      <c r="A68" t="s">
        <v>56</v>
      </c>
      <c r="B68" t="s">
        <v>867</v>
      </c>
      <c r="C68" t="s">
        <v>1110</v>
      </c>
      <c r="D68">
        <v>94</v>
      </c>
      <c r="E68" t="s">
        <v>1116</v>
      </c>
      <c r="F68" t="s">
        <v>1135</v>
      </c>
      <c r="G68" t="s">
        <v>1146</v>
      </c>
      <c r="H68" t="s">
        <v>1173</v>
      </c>
      <c r="I68" s="3">
        <v>8248</v>
      </c>
      <c r="J68" t="s">
        <v>1803</v>
      </c>
      <c r="K68" t="str">
        <f t="shared" si="4"/>
        <v>Pediatrics</v>
      </c>
      <c r="L68" t="str">
        <f t="shared" si="6"/>
        <v>Panadol</v>
      </c>
      <c r="M68" t="str">
        <f t="shared" si="7"/>
        <v>Typhoid</v>
      </c>
      <c r="N68" t="str">
        <f t="shared" si="5"/>
        <v>Chika Ade</v>
      </c>
    </row>
    <row r="69" spans="1:14" x14ac:dyDescent="0.35">
      <c r="A69" t="s">
        <v>57</v>
      </c>
      <c r="B69" t="s">
        <v>820</v>
      </c>
      <c r="C69" t="s">
        <v>1110</v>
      </c>
      <c r="D69">
        <v>62</v>
      </c>
      <c r="E69" t="s">
        <v>1114</v>
      </c>
      <c r="F69" t="s">
        <v>1136</v>
      </c>
      <c r="G69" t="s">
        <v>1142</v>
      </c>
      <c r="H69" t="s">
        <v>1174</v>
      </c>
      <c r="I69" s="3" t="s">
        <v>1497</v>
      </c>
      <c r="J69" t="s">
        <v>1803</v>
      </c>
      <c r="K69" t="str">
        <f t="shared" si="4"/>
        <v>Neurology</v>
      </c>
      <c r="L69" t="str">
        <f t="shared" si="6"/>
        <v>Metformin</v>
      </c>
      <c r="M69" t="str">
        <f t="shared" si="7"/>
        <v>Asthma</v>
      </c>
      <c r="N69" t="str">
        <f t="shared" si="5"/>
        <v>Fatima Lawal</v>
      </c>
    </row>
    <row r="70" spans="1:14" x14ac:dyDescent="0.35">
      <c r="A70" t="s">
        <v>58</v>
      </c>
      <c r="B70" t="s">
        <v>868</v>
      </c>
      <c r="C70" t="s">
        <v>1111</v>
      </c>
      <c r="D70">
        <v>40</v>
      </c>
      <c r="E70" t="s">
        <v>1118</v>
      </c>
      <c r="F70" t="s">
        <v>1135</v>
      </c>
      <c r="G70" t="s">
        <v>1146</v>
      </c>
      <c r="H70" s="6">
        <v>44354</v>
      </c>
      <c r="I70" s="3">
        <v>14892</v>
      </c>
      <c r="J70" t="s">
        <v>1803</v>
      </c>
      <c r="K70" t="str">
        <f t="shared" si="4"/>
        <v>Oncology</v>
      </c>
      <c r="L70" t="str">
        <f t="shared" si="6"/>
        <v>Panadol</v>
      </c>
      <c r="M70" t="str">
        <f t="shared" si="7"/>
        <v>Typhoid</v>
      </c>
      <c r="N70" t="str">
        <f t="shared" si="5"/>
        <v>Bola Usman</v>
      </c>
    </row>
    <row r="71" spans="1:14" x14ac:dyDescent="0.35">
      <c r="A71" t="s">
        <v>59</v>
      </c>
      <c r="B71" t="s">
        <v>869</v>
      </c>
      <c r="C71" t="s">
        <v>1110</v>
      </c>
      <c r="E71" t="s">
        <v>1129</v>
      </c>
      <c r="F71" t="s">
        <v>1136</v>
      </c>
      <c r="G71" t="s">
        <v>1142</v>
      </c>
      <c r="H71" t="s">
        <v>1175</v>
      </c>
      <c r="I71" s="3" t="s">
        <v>1498</v>
      </c>
      <c r="J71" t="s">
        <v>1803</v>
      </c>
      <c r="K71" t="str">
        <f t="shared" si="4"/>
        <v>Orthopedics</v>
      </c>
      <c r="L71" t="str">
        <f t="shared" si="6"/>
        <v>Metformin</v>
      </c>
      <c r="M71" t="str">
        <f t="shared" si="7"/>
        <v>Asthma</v>
      </c>
      <c r="N71" t="str">
        <f t="shared" si="5"/>
        <v>Tunde Ali</v>
      </c>
    </row>
    <row r="72" spans="1:14" x14ac:dyDescent="0.35">
      <c r="A72" t="s">
        <v>60</v>
      </c>
      <c r="B72" t="s">
        <v>870</v>
      </c>
      <c r="C72" t="s">
        <v>1110</v>
      </c>
      <c r="D72">
        <v>40</v>
      </c>
      <c r="E72" t="s">
        <v>1129</v>
      </c>
      <c r="F72" t="s">
        <v>1134</v>
      </c>
      <c r="H72" t="s">
        <v>1176</v>
      </c>
      <c r="I72" s="3" t="s">
        <v>1499</v>
      </c>
      <c r="J72" t="s">
        <v>1803</v>
      </c>
      <c r="K72" t="str">
        <f t="shared" si="4"/>
        <v>Orthopedics</v>
      </c>
      <c r="L72" t="str">
        <f t="shared" si="6"/>
        <v/>
      </c>
      <c r="M72" t="str">
        <f t="shared" si="7"/>
        <v>Arthritis</v>
      </c>
      <c r="N72" t="str">
        <f t="shared" si="5"/>
        <v>Ibrahim Johnson</v>
      </c>
    </row>
    <row r="73" spans="1:14" x14ac:dyDescent="0.35">
      <c r="A73" t="s">
        <v>61</v>
      </c>
      <c r="B73" t="s">
        <v>865</v>
      </c>
      <c r="C73" t="s">
        <v>1111</v>
      </c>
      <c r="D73">
        <v>40</v>
      </c>
      <c r="E73" t="s">
        <v>1122</v>
      </c>
      <c r="F73" t="s">
        <v>1136</v>
      </c>
      <c r="G73" t="s">
        <v>1141</v>
      </c>
      <c r="H73" s="6">
        <v>45459</v>
      </c>
      <c r="I73" s="3">
        <v>2685</v>
      </c>
      <c r="J73" t="s">
        <v>2024</v>
      </c>
      <c r="K73" t="str">
        <f t="shared" si="4"/>
        <v>Orthopedics</v>
      </c>
      <c r="L73" t="str">
        <f t="shared" si="6"/>
        <v>Paracetamol</v>
      </c>
      <c r="M73" t="str">
        <f t="shared" si="7"/>
        <v>Asthma</v>
      </c>
      <c r="N73" t="str">
        <f t="shared" si="5"/>
        <v>Chika Johnson</v>
      </c>
    </row>
    <row r="74" spans="1:14" x14ac:dyDescent="0.35">
      <c r="A74" t="s">
        <v>2020</v>
      </c>
      <c r="B74" t="s">
        <v>871</v>
      </c>
      <c r="C74" t="s">
        <v>1110</v>
      </c>
      <c r="E74" t="s">
        <v>1118</v>
      </c>
      <c r="F74" t="s">
        <v>1136</v>
      </c>
      <c r="H74" s="6">
        <v>44771</v>
      </c>
      <c r="I74" s="3">
        <v>10967</v>
      </c>
      <c r="J74" t="s">
        <v>2027</v>
      </c>
      <c r="K74" t="str">
        <f t="shared" si="4"/>
        <v>Oncology</v>
      </c>
      <c r="L74" t="str">
        <f t="shared" si="6"/>
        <v/>
      </c>
      <c r="M74" t="str">
        <f t="shared" si="7"/>
        <v>Asthma</v>
      </c>
      <c r="N74" t="str">
        <f t="shared" si="5"/>
        <v>Tunde Ade</v>
      </c>
    </row>
    <row r="75" spans="1:14" x14ac:dyDescent="0.35">
      <c r="A75" t="s">
        <v>62</v>
      </c>
      <c r="B75" t="s">
        <v>872</v>
      </c>
      <c r="C75" t="s">
        <v>1111</v>
      </c>
      <c r="D75">
        <v>40</v>
      </c>
      <c r="E75" t="s">
        <v>1125</v>
      </c>
      <c r="F75" t="s">
        <v>1137</v>
      </c>
      <c r="G75" t="s">
        <v>1146</v>
      </c>
      <c r="H75" t="s">
        <v>1177</v>
      </c>
      <c r="I75" s="3">
        <v>7822</v>
      </c>
      <c r="J75" t="s">
        <v>2024</v>
      </c>
      <c r="K75" t="str">
        <f t="shared" si="4"/>
        <v>Cardiology</v>
      </c>
      <c r="L75" t="str">
        <f t="shared" si="6"/>
        <v>Panadol</v>
      </c>
      <c r="M75" t="str">
        <f t="shared" si="7"/>
        <v>Cancer</v>
      </c>
      <c r="N75" t="str">
        <f t="shared" si="5"/>
        <v>Ngozi Okoro</v>
      </c>
    </row>
    <row r="76" spans="1:14" x14ac:dyDescent="0.35">
      <c r="A76" t="s">
        <v>63</v>
      </c>
      <c r="B76" t="s">
        <v>873</v>
      </c>
      <c r="C76" t="s">
        <v>1110</v>
      </c>
      <c r="E76" t="s">
        <v>1116</v>
      </c>
      <c r="F76" t="s">
        <v>1135</v>
      </c>
      <c r="G76" t="s">
        <v>1143</v>
      </c>
      <c r="H76" s="6">
        <v>45124</v>
      </c>
      <c r="I76" s="3">
        <v>9371</v>
      </c>
      <c r="J76" t="s">
        <v>2027</v>
      </c>
      <c r="K76" t="str">
        <f t="shared" si="4"/>
        <v>Pediatrics</v>
      </c>
      <c r="L76" t="str">
        <f t="shared" si="6"/>
        <v>Amoxicillin</v>
      </c>
      <c r="M76" t="str">
        <f t="shared" si="7"/>
        <v>Typhoid</v>
      </c>
      <c r="N76" t="str">
        <f t="shared" si="5"/>
        <v>John Okoro</v>
      </c>
    </row>
    <row r="77" spans="1:14" x14ac:dyDescent="0.35">
      <c r="A77" t="s">
        <v>64</v>
      </c>
      <c r="B77" t="s">
        <v>874</v>
      </c>
      <c r="C77" t="s">
        <v>1110</v>
      </c>
      <c r="D77">
        <v>18</v>
      </c>
      <c r="E77" t="s">
        <v>1114</v>
      </c>
      <c r="G77" t="s">
        <v>1146</v>
      </c>
      <c r="H77" t="s">
        <v>1178</v>
      </c>
      <c r="I77" s="3">
        <v>11758</v>
      </c>
      <c r="J77" t="s">
        <v>2026</v>
      </c>
      <c r="K77" t="str">
        <f t="shared" si="4"/>
        <v>Neurology</v>
      </c>
      <c r="L77" t="str">
        <f t="shared" si="6"/>
        <v>Panadol</v>
      </c>
      <c r="M77" t="str">
        <f t="shared" si="7"/>
        <v/>
      </c>
      <c r="N77" t="str">
        <f t="shared" si="5"/>
        <v>Chika Usman</v>
      </c>
    </row>
    <row r="78" spans="1:14" x14ac:dyDescent="0.35">
      <c r="A78" t="s">
        <v>65</v>
      </c>
      <c r="B78" t="s">
        <v>875</v>
      </c>
      <c r="C78" t="s">
        <v>1111</v>
      </c>
      <c r="D78">
        <v>0</v>
      </c>
      <c r="E78" t="s">
        <v>1123</v>
      </c>
      <c r="F78" t="s">
        <v>1134</v>
      </c>
      <c r="H78" s="6">
        <v>45545</v>
      </c>
      <c r="I78" s="3" t="s">
        <v>1500</v>
      </c>
      <c r="J78" t="s">
        <v>2024</v>
      </c>
      <c r="K78" t="str">
        <f t="shared" si="4"/>
        <v>Pediatricks</v>
      </c>
      <c r="L78" t="str">
        <f t="shared" si="6"/>
        <v/>
      </c>
      <c r="M78" t="str">
        <f t="shared" si="7"/>
        <v>Arthritis</v>
      </c>
      <c r="N78" t="str">
        <f t="shared" si="5"/>
        <v>Fatima Bello</v>
      </c>
    </row>
    <row r="79" spans="1:14" x14ac:dyDescent="0.35">
      <c r="A79" t="s">
        <v>66</v>
      </c>
      <c r="B79" t="s">
        <v>819</v>
      </c>
      <c r="C79" t="s">
        <v>1111</v>
      </c>
      <c r="E79" t="s">
        <v>1126</v>
      </c>
      <c r="F79" t="s">
        <v>1139</v>
      </c>
      <c r="G79" t="s">
        <v>1146</v>
      </c>
      <c r="H79" t="s">
        <v>1179</v>
      </c>
      <c r="I79" s="3" t="s">
        <v>1501</v>
      </c>
      <c r="J79" t="s">
        <v>1803</v>
      </c>
      <c r="K79" t="str">
        <f t="shared" si="4"/>
        <v>Gynaecology</v>
      </c>
      <c r="L79" t="str">
        <f t="shared" si="6"/>
        <v>Panadol</v>
      </c>
      <c r="M79" t="str">
        <f t="shared" si="7"/>
        <v>Hypertension</v>
      </c>
      <c r="N79" t="str">
        <f t="shared" si="5"/>
        <v>Grace Ade</v>
      </c>
    </row>
    <row r="80" spans="1:14" x14ac:dyDescent="0.35">
      <c r="A80" t="s">
        <v>2021</v>
      </c>
      <c r="B80" t="s">
        <v>876</v>
      </c>
      <c r="C80" t="s">
        <v>1111</v>
      </c>
      <c r="D80">
        <v>85</v>
      </c>
      <c r="E80" t="s">
        <v>1125</v>
      </c>
      <c r="F80" t="s">
        <v>1140</v>
      </c>
      <c r="G80" t="s">
        <v>1144</v>
      </c>
      <c r="H80" s="6">
        <v>44524</v>
      </c>
      <c r="I80" s="3">
        <v>5377</v>
      </c>
      <c r="J80" t="s">
        <v>2025</v>
      </c>
      <c r="K80" t="str">
        <f t="shared" si="4"/>
        <v>Cardiology</v>
      </c>
      <c r="L80" t="str">
        <f t="shared" si="6"/>
        <v>Amlodipine</v>
      </c>
      <c r="M80" t="str">
        <f t="shared" si="7"/>
        <v>Diabetes</v>
      </c>
      <c r="N80" t="str">
        <f t="shared" si="5"/>
        <v>Ibrahim Ali</v>
      </c>
    </row>
    <row r="81" spans="1:14" x14ac:dyDescent="0.35">
      <c r="A81" t="s">
        <v>67</v>
      </c>
      <c r="B81" t="s">
        <v>877</v>
      </c>
      <c r="C81" t="s">
        <v>1110</v>
      </c>
      <c r="E81" t="s">
        <v>1113</v>
      </c>
      <c r="F81" t="s">
        <v>1137</v>
      </c>
      <c r="G81" t="s">
        <v>1142</v>
      </c>
      <c r="H81" s="6">
        <v>44648</v>
      </c>
      <c r="I81" s="3" t="s">
        <v>1502</v>
      </c>
      <c r="J81" t="s">
        <v>1802</v>
      </c>
      <c r="K81" t="str">
        <f t="shared" si="4"/>
        <v>Oncology</v>
      </c>
      <c r="L81" t="str">
        <f t="shared" si="6"/>
        <v>Metformin</v>
      </c>
      <c r="M81" t="str">
        <f t="shared" si="7"/>
        <v>Cancer</v>
      </c>
      <c r="N81" t="str">
        <f t="shared" si="5"/>
        <v>Tunde Okoro</v>
      </c>
    </row>
    <row r="82" spans="1:14" x14ac:dyDescent="0.35">
      <c r="A82" t="s">
        <v>68</v>
      </c>
      <c r="B82" t="s">
        <v>818</v>
      </c>
      <c r="C82" t="s">
        <v>1111</v>
      </c>
      <c r="E82" t="s">
        <v>1118</v>
      </c>
      <c r="F82" t="s">
        <v>1135</v>
      </c>
      <c r="G82" t="s">
        <v>1146</v>
      </c>
      <c r="H82" t="s">
        <v>1180</v>
      </c>
      <c r="I82" s="3">
        <v>15689</v>
      </c>
      <c r="J82" t="s">
        <v>1802</v>
      </c>
      <c r="K82" t="str">
        <f t="shared" si="4"/>
        <v>Oncology</v>
      </c>
      <c r="L82" t="str">
        <f t="shared" si="6"/>
        <v>Panadol</v>
      </c>
      <c r="M82" t="str">
        <f t="shared" si="7"/>
        <v>Typhoid</v>
      </c>
      <c r="N82" t="str">
        <f t="shared" si="5"/>
        <v>Musa Usman</v>
      </c>
    </row>
    <row r="83" spans="1:14" x14ac:dyDescent="0.35">
      <c r="A83" t="s">
        <v>69</v>
      </c>
      <c r="B83" t="s">
        <v>855</v>
      </c>
      <c r="C83" t="s">
        <v>1111</v>
      </c>
      <c r="E83" t="s">
        <v>1119</v>
      </c>
      <c r="G83" t="s">
        <v>1145</v>
      </c>
      <c r="H83" t="s">
        <v>1181</v>
      </c>
      <c r="I83" s="3" t="s">
        <v>1503</v>
      </c>
      <c r="J83" t="s">
        <v>1803</v>
      </c>
      <c r="K83" t="str">
        <f t="shared" si="4"/>
        <v>Pediatrics</v>
      </c>
      <c r="L83" t="str">
        <f t="shared" si="6"/>
        <v>Ciprofloxacin</v>
      </c>
      <c r="M83" t="str">
        <f t="shared" si="7"/>
        <v/>
      </c>
      <c r="N83" t="str">
        <f t="shared" si="5"/>
        <v>Tunde Bello</v>
      </c>
    </row>
    <row r="84" spans="1:14" x14ac:dyDescent="0.35">
      <c r="A84" t="s">
        <v>70</v>
      </c>
      <c r="B84" t="s">
        <v>878</v>
      </c>
      <c r="C84" t="s">
        <v>1111</v>
      </c>
      <c r="E84" t="s">
        <v>1122</v>
      </c>
      <c r="F84" t="s">
        <v>1138</v>
      </c>
      <c r="G84" t="s">
        <v>1144</v>
      </c>
      <c r="H84" s="6">
        <v>44497</v>
      </c>
      <c r="I84" s="3">
        <v>5415</v>
      </c>
      <c r="J84" t="s">
        <v>2025</v>
      </c>
      <c r="K84" t="str">
        <f t="shared" si="4"/>
        <v>Orthopedics</v>
      </c>
      <c r="L84" t="str">
        <f t="shared" si="6"/>
        <v>Amlodipine</v>
      </c>
      <c r="M84" t="str">
        <f t="shared" si="7"/>
        <v>Malaria</v>
      </c>
      <c r="N84" t="str">
        <f t="shared" si="5"/>
        <v>Musa Okoro</v>
      </c>
    </row>
    <row r="85" spans="1:14" x14ac:dyDescent="0.35">
      <c r="A85" t="s">
        <v>2022</v>
      </c>
      <c r="B85" t="s">
        <v>879</v>
      </c>
      <c r="C85" t="s">
        <v>1111</v>
      </c>
      <c r="D85">
        <v>92</v>
      </c>
      <c r="E85" t="s">
        <v>1129</v>
      </c>
      <c r="F85" t="s">
        <v>1140</v>
      </c>
      <c r="G85" t="s">
        <v>1145</v>
      </c>
      <c r="H85" s="6">
        <v>45465</v>
      </c>
      <c r="I85" s="3" t="s">
        <v>1504</v>
      </c>
      <c r="J85" t="s">
        <v>1803</v>
      </c>
      <c r="K85" t="str">
        <f t="shared" si="4"/>
        <v>Orthopedics</v>
      </c>
      <c r="L85" t="str">
        <f t="shared" si="6"/>
        <v>Ciprofloxacin</v>
      </c>
      <c r="M85" t="str">
        <f t="shared" si="7"/>
        <v>Diabetes</v>
      </c>
      <c r="N85" t="str">
        <f t="shared" si="5"/>
        <v>Ibrahim Ade</v>
      </c>
    </row>
    <row r="86" spans="1:14" x14ac:dyDescent="0.35">
      <c r="A86" t="s">
        <v>71</v>
      </c>
      <c r="B86" t="s">
        <v>835</v>
      </c>
      <c r="C86" t="s">
        <v>1110</v>
      </c>
      <c r="D86">
        <v>40</v>
      </c>
      <c r="E86" t="s">
        <v>1126</v>
      </c>
      <c r="F86" t="s">
        <v>1136</v>
      </c>
      <c r="G86" t="s">
        <v>1144</v>
      </c>
      <c r="H86" s="6">
        <v>45492</v>
      </c>
      <c r="I86" s="3">
        <v>17923</v>
      </c>
      <c r="J86" t="s">
        <v>2024</v>
      </c>
      <c r="K86" t="str">
        <f t="shared" si="4"/>
        <v>Gynaecology</v>
      </c>
      <c r="L86" t="str">
        <f t="shared" si="6"/>
        <v>Amlodipine</v>
      </c>
      <c r="M86" t="str">
        <f t="shared" si="7"/>
        <v>Asthma</v>
      </c>
      <c r="N86" t="str">
        <f t="shared" si="5"/>
        <v>Musa Ali</v>
      </c>
    </row>
    <row r="87" spans="1:14" x14ac:dyDescent="0.35">
      <c r="A87" t="s">
        <v>72</v>
      </c>
      <c r="B87" t="s">
        <v>880</v>
      </c>
      <c r="C87" t="s">
        <v>1110</v>
      </c>
      <c r="D87">
        <v>62</v>
      </c>
      <c r="E87" t="s">
        <v>1113</v>
      </c>
      <c r="F87" t="s">
        <v>1139</v>
      </c>
      <c r="G87" t="s">
        <v>1142</v>
      </c>
      <c r="H87" t="s">
        <v>1182</v>
      </c>
      <c r="I87" s="3">
        <v>3231</v>
      </c>
      <c r="J87" t="s">
        <v>2024</v>
      </c>
      <c r="K87" t="str">
        <f t="shared" si="4"/>
        <v>Oncology</v>
      </c>
      <c r="L87" t="str">
        <f t="shared" si="6"/>
        <v>Metformin</v>
      </c>
      <c r="M87" t="str">
        <f t="shared" si="7"/>
        <v>Hypertension</v>
      </c>
      <c r="N87" t="str">
        <f t="shared" si="5"/>
        <v>Bola Bello</v>
      </c>
    </row>
    <row r="88" spans="1:14" x14ac:dyDescent="0.35">
      <c r="A88" t="s">
        <v>73</v>
      </c>
      <c r="B88" t="s">
        <v>881</v>
      </c>
      <c r="C88" t="s">
        <v>1111</v>
      </c>
      <c r="E88" t="s">
        <v>1120</v>
      </c>
      <c r="F88" t="s">
        <v>1134</v>
      </c>
      <c r="H88" s="6">
        <v>44405</v>
      </c>
      <c r="I88" s="3">
        <v>8634</v>
      </c>
      <c r="J88" t="s">
        <v>1802</v>
      </c>
      <c r="K88" t="str">
        <f t="shared" si="4"/>
        <v>Radiology</v>
      </c>
      <c r="L88" t="str">
        <f t="shared" si="6"/>
        <v/>
      </c>
      <c r="M88" t="str">
        <f t="shared" si="7"/>
        <v>Arthritis</v>
      </c>
      <c r="N88" t="str">
        <f t="shared" si="5"/>
        <v>Grace Johnson</v>
      </c>
    </row>
    <row r="89" spans="1:14" x14ac:dyDescent="0.35">
      <c r="A89" t="s">
        <v>74</v>
      </c>
      <c r="B89" t="s">
        <v>882</v>
      </c>
      <c r="C89" t="s">
        <v>1110</v>
      </c>
      <c r="D89">
        <v>63</v>
      </c>
      <c r="E89" t="s">
        <v>1116</v>
      </c>
      <c r="F89" t="s">
        <v>1137</v>
      </c>
      <c r="G89" t="s">
        <v>1141</v>
      </c>
      <c r="H89" t="s">
        <v>1183</v>
      </c>
      <c r="I89" s="3">
        <v>13362</v>
      </c>
      <c r="J89" t="s">
        <v>2025</v>
      </c>
      <c r="K89" t="str">
        <f t="shared" si="4"/>
        <v>Pediatrics</v>
      </c>
      <c r="L89" t="str">
        <f t="shared" si="6"/>
        <v>Paracetamol</v>
      </c>
      <c r="M89" t="str">
        <f t="shared" si="7"/>
        <v>Cancer</v>
      </c>
      <c r="N89" t="str">
        <f t="shared" si="5"/>
        <v>John Usman</v>
      </c>
    </row>
    <row r="90" spans="1:14" x14ac:dyDescent="0.35">
      <c r="A90" t="s">
        <v>75</v>
      </c>
      <c r="B90" t="s">
        <v>883</v>
      </c>
      <c r="C90" t="s">
        <v>1110</v>
      </c>
      <c r="E90" t="s">
        <v>1127</v>
      </c>
      <c r="F90" t="s">
        <v>1139</v>
      </c>
      <c r="G90" t="s">
        <v>1142</v>
      </c>
      <c r="H90" t="s">
        <v>1184</v>
      </c>
      <c r="I90" s="3" t="s">
        <v>1505</v>
      </c>
      <c r="J90" t="s">
        <v>2027</v>
      </c>
      <c r="K90" t="str">
        <f t="shared" si="4"/>
        <v>Gynaecology</v>
      </c>
      <c r="L90" t="str">
        <f t="shared" si="6"/>
        <v>Metformin</v>
      </c>
      <c r="M90" t="str">
        <f t="shared" si="7"/>
        <v>Hypertension</v>
      </c>
      <c r="N90" t="str">
        <f t="shared" si="5"/>
        <v>John Eze</v>
      </c>
    </row>
    <row r="91" spans="1:14" x14ac:dyDescent="0.35">
      <c r="A91" t="s">
        <v>76</v>
      </c>
      <c r="B91" t="s">
        <v>884</v>
      </c>
      <c r="C91" t="s">
        <v>1111</v>
      </c>
      <c r="D91">
        <v>40</v>
      </c>
      <c r="E91" t="s">
        <v>1126</v>
      </c>
      <c r="F91" t="s">
        <v>1135</v>
      </c>
      <c r="G91" t="s">
        <v>1141</v>
      </c>
      <c r="H91" t="s">
        <v>1185</v>
      </c>
      <c r="I91" s="3">
        <v>2909</v>
      </c>
      <c r="J91" t="s">
        <v>2024</v>
      </c>
      <c r="K91" t="str">
        <f t="shared" si="4"/>
        <v>Gynaecology</v>
      </c>
      <c r="L91" t="str">
        <f t="shared" si="6"/>
        <v>Paracetamol</v>
      </c>
      <c r="M91" t="str">
        <f t="shared" si="7"/>
        <v>Typhoid</v>
      </c>
      <c r="N91" t="str">
        <f t="shared" si="5"/>
        <v>Bola Okoro</v>
      </c>
    </row>
    <row r="92" spans="1:14" x14ac:dyDescent="0.35">
      <c r="A92" t="s">
        <v>77</v>
      </c>
      <c r="B92" t="s">
        <v>885</v>
      </c>
      <c r="C92" t="s">
        <v>1110</v>
      </c>
      <c r="D92">
        <v>92</v>
      </c>
      <c r="E92" t="s">
        <v>1129</v>
      </c>
      <c r="F92" t="s">
        <v>1138</v>
      </c>
      <c r="G92" t="s">
        <v>1144</v>
      </c>
      <c r="H92" t="s">
        <v>1186</v>
      </c>
      <c r="I92" s="3" t="s">
        <v>1506</v>
      </c>
      <c r="J92" t="s">
        <v>2027</v>
      </c>
      <c r="K92" t="str">
        <f t="shared" si="4"/>
        <v>Orthopedics</v>
      </c>
      <c r="L92" t="str">
        <f t="shared" si="6"/>
        <v>Amlodipine</v>
      </c>
      <c r="M92" t="str">
        <f t="shared" si="7"/>
        <v>Malaria</v>
      </c>
      <c r="N92" t="str">
        <f t="shared" si="5"/>
        <v>Fatima Eze</v>
      </c>
    </row>
    <row r="93" spans="1:14" x14ac:dyDescent="0.35">
      <c r="A93" t="s">
        <v>78</v>
      </c>
      <c r="B93" t="s">
        <v>886</v>
      </c>
      <c r="C93" t="s">
        <v>1110</v>
      </c>
      <c r="D93">
        <v>40</v>
      </c>
      <c r="E93" t="s">
        <v>1115</v>
      </c>
      <c r="F93" t="s">
        <v>1134</v>
      </c>
      <c r="G93" t="s">
        <v>1143</v>
      </c>
      <c r="H93" t="s">
        <v>1187</v>
      </c>
      <c r="I93" s="3" t="s">
        <v>1507</v>
      </c>
      <c r="J93" t="s">
        <v>1803</v>
      </c>
      <c r="K93" t="str">
        <f t="shared" si="4"/>
        <v>Neurology</v>
      </c>
      <c r="L93" t="str">
        <f t="shared" si="6"/>
        <v>Amoxicillin</v>
      </c>
      <c r="M93" t="str">
        <f t="shared" si="7"/>
        <v>Arthritis</v>
      </c>
      <c r="N93" t="str">
        <f t="shared" si="5"/>
        <v>Ngozi Usman</v>
      </c>
    </row>
    <row r="94" spans="1:14" x14ac:dyDescent="0.35">
      <c r="A94" t="s">
        <v>79</v>
      </c>
      <c r="B94" t="s">
        <v>887</v>
      </c>
      <c r="C94" t="s">
        <v>1111</v>
      </c>
      <c r="E94" t="s">
        <v>1123</v>
      </c>
      <c r="F94" t="s">
        <v>1138</v>
      </c>
      <c r="G94" t="s">
        <v>1143</v>
      </c>
      <c r="H94" s="6">
        <v>45510</v>
      </c>
      <c r="I94" s="3" t="s">
        <v>1508</v>
      </c>
      <c r="J94" t="s">
        <v>1803</v>
      </c>
      <c r="K94" t="str">
        <f t="shared" si="4"/>
        <v>Pediatricks</v>
      </c>
      <c r="L94" t="str">
        <f t="shared" si="6"/>
        <v>Amoxicillin</v>
      </c>
      <c r="M94" t="str">
        <f t="shared" si="7"/>
        <v>Malaria</v>
      </c>
      <c r="N94" t="str">
        <f t="shared" si="5"/>
        <v>Tunde Ade</v>
      </c>
    </row>
    <row r="95" spans="1:14" x14ac:dyDescent="0.35">
      <c r="A95" t="s">
        <v>80</v>
      </c>
      <c r="B95" t="s">
        <v>810</v>
      </c>
      <c r="C95" t="s">
        <v>1111</v>
      </c>
      <c r="D95">
        <v>74</v>
      </c>
      <c r="E95" t="s">
        <v>1119</v>
      </c>
      <c r="F95" t="s">
        <v>1135</v>
      </c>
      <c r="G95" t="s">
        <v>1145</v>
      </c>
      <c r="H95" t="s">
        <v>1188</v>
      </c>
      <c r="I95" s="3">
        <v>2076</v>
      </c>
      <c r="J95" t="s">
        <v>2024</v>
      </c>
      <c r="K95" t="str">
        <f t="shared" si="4"/>
        <v>Pediatrics</v>
      </c>
      <c r="L95" t="str">
        <f t="shared" si="6"/>
        <v>Ciprofloxacin</v>
      </c>
      <c r="M95" t="str">
        <f t="shared" si="7"/>
        <v>Typhoid</v>
      </c>
      <c r="N95" t="str">
        <f t="shared" si="5"/>
        <v>John Usman</v>
      </c>
    </row>
    <row r="96" spans="1:14" x14ac:dyDescent="0.35">
      <c r="A96" t="s">
        <v>81</v>
      </c>
      <c r="B96" t="s">
        <v>882</v>
      </c>
      <c r="C96" t="s">
        <v>1111</v>
      </c>
      <c r="E96" t="s">
        <v>1113</v>
      </c>
      <c r="F96" t="s">
        <v>1140</v>
      </c>
      <c r="G96" t="s">
        <v>1143</v>
      </c>
      <c r="H96" t="s">
        <v>1189</v>
      </c>
      <c r="I96" s="3" t="s">
        <v>1509</v>
      </c>
      <c r="J96" t="s">
        <v>1802</v>
      </c>
      <c r="K96" t="str">
        <f t="shared" si="4"/>
        <v>Oncology</v>
      </c>
      <c r="L96" t="str">
        <f t="shared" si="6"/>
        <v>Amoxicillin</v>
      </c>
      <c r="M96" t="str">
        <f t="shared" si="7"/>
        <v>Diabetes</v>
      </c>
      <c r="N96" t="str">
        <f t="shared" si="5"/>
        <v>John Usman</v>
      </c>
    </row>
    <row r="97" spans="1:14" x14ac:dyDescent="0.35">
      <c r="A97" t="s">
        <v>82</v>
      </c>
      <c r="B97" t="s">
        <v>877</v>
      </c>
      <c r="C97" t="s">
        <v>1111</v>
      </c>
      <c r="E97" t="s">
        <v>1121</v>
      </c>
      <c r="F97" t="s">
        <v>1134</v>
      </c>
      <c r="G97" t="s">
        <v>1141</v>
      </c>
      <c r="H97" t="s">
        <v>1190</v>
      </c>
      <c r="I97" s="3">
        <v>9844</v>
      </c>
      <c r="J97" t="s">
        <v>2026</v>
      </c>
      <c r="K97" t="str">
        <f t="shared" si="4"/>
        <v>Radiology</v>
      </c>
      <c r="L97" t="str">
        <f t="shared" si="6"/>
        <v>Paracetamol</v>
      </c>
      <c r="M97" t="str">
        <f t="shared" si="7"/>
        <v>Arthritis</v>
      </c>
      <c r="N97" t="str">
        <f t="shared" si="5"/>
        <v>Tunde Okoro</v>
      </c>
    </row>
    <row r="98" spans="1:14" x14ac:dyDescent="0.35">
      <c r="A98" t="s">
        <v>83</v>
      </c>
      <c r="B98" t="s">
        <v>888</v>
      </c>
      <c r="C98" t="s">
        <v>1111</v>
      </c>
      <c r="E98" t="s">
        <v>1129</v>
      </c>
      <c r="F98" t="s">
        <v>1136</v>
      </c>
      <c r="G98" t="s">
        <v>1145</v>
      </c>
      <c r="H98" s="6">
        <v>45554</v>
      </c>
      <c r="I98" s="3" t="s">
        <v>1510</v>
      </c>
      <c r="J98" t="s">
        <v>1802</v>
      </c>
      <c r="K98" t="str">
        <f t="shared" si="4"/>
        <v>Orthopedics</v>
      </c>
      <c r="L98" t="str">
        <f t="shared" si="6"/>
        <v>Ciprofloxacin</v>
      </c>
      <c r="M98" t="str">
        <f t="shared" si="7"/>
        <v>Asthma</v>
      </c>
      <c r="N98" t="str">
        <f t="shared" si="5"/>
        <v>Fatima Eze</v>
      </c>
    </row>
    <row r="99" spans="1:14" x14ac:dyDescent="0.35">
      <c r="A99" t="s">
        <v>84</v>
      </c>
      <c r="B99" t="s">
        <v>889</v>
      </c>
      <c r="C99" t="s">
        <v>1110</v>
      </c>
      <c r="E99" t="s">
        <v>1120</v>
      </c>
      <c r="F99" t="s">
        <v>1134</v>
      </c>
      <c r="G99" t="s">
        <v>1146</v>
      </c>
      <c r="H99" s="6">
        <v>44587</v>
      </c>
      <c r="I99" s="3">
        <v>13481</v>
      </c>
      <c r="J99" t="s">
        <v>2025</v>
      </c>
      <c r="K99" t="str">
        <f t="shared" si="4"/>
        <v>Radiology</v>
      </c>
      <c r="L99" t="str">
        <f t="shared" si="6"/>
        <v>Panadol</v>
      </c>
      <c r="M99" t="str">
        <f t="shared" si="7"/>
        <v>Arthritis</v>
      </c>
      <c r="N99" t="str">
        <f t="shared" si="5"/>
        <v>Chika Okoro</v>
      </c>
    </row>
    <row r="100" spans="1:14" x14ac:dyDescent="0.35">
      <c r="A100" t="s">
        <v>85</v>
      </c>
      <c r="B100" t="s">
        <v>859</v>
      </c>
      <c r="C100" t="s">
        <v>1110</v>
      </c>
      <c r="E100" t="s">
        <v>1123</v>
      </c>
      <c r="F100" t="s">
        <v>1135</v>
      </c>
      <c r="G100" t="s">
        <v>1145</v>
      </c>
      <c r="H100" s="6">
        <v>44453</v>
      </c>
      <c r="I100" s="3">
        <v>13991</v>
      </c>
      <c r="J100" t="s">
        <v>1803</v>
      </c>
      <c r="K100" t="str">
        <f t="shared" si="4"/>
        <v>Pediatricks</v>
      </c>
      <c r="L100" t="str">
        <f t="shared" si="6"/>
        <v>Ciprofloxacin</v>
      </c>
      <c r="M100" t="str">
        <f t="shared" si="7"/>
        <v>Typhoid</v>
      </c>
      <c r="N100" t="str">
        <f t="shared" si="5"/>
        <v>Chika Usman</v>
      </c>
    </row>
    <row r="101" spans="1:14" x14ac:dyDescent="0.35">
      <c r="A101" t="s">
        <v>1818</v>
      </c>
      <c r="B101" t="s">
        <v>890</v>
      </c>
      <c r="C101" t="s">
        <v>1111</v>
      </c>
      <c r="D101">
        <v>40</v>
      </c>
      <c r="E101" t="s">
        <v>1120</v>
      </c>
      <c r="F101" t="s">
        <v>1136</v>
      </c>
      <c r="G101" t="s">
        <v>1141</v>
      </c>
      <c r="H101" t="s">
        <v>1191</v>
      </c>
      <c r="I101" s="3" t="s">
        <v>1511</v>
      </c>
      <c r="J101" t="s">
        <v>2026</v>
      </c>
      <c r="K101" t="str">
        <f t="shared" si="4"/>
        <v>Radiology</v>
      </c>
      <c r="L101" t="str">
        <f t="shared" si="6"/>
        <v>Paracetamol</v>
      </c>
      <c r="M101" t="str">
        <f t="shared" si="7"/>
        <v>Asthma</v>
      </c>
      <c r="N101" t="str">
        <f t="shared" si="5"/>
        <v>Grace Usman</v>
      </c>
    </row>
    <row r="102" spans="1:14" x14ac:dyDescent="0.35">
      <c r="A102" t="s">
        <v>86</v>
      </c>
      <c r="B102" t="s">
        <v>891</v>
      </c>
      <c r="C102" t="s">
        <v>1110</v>
      </c>
      <c r="E102" t="s">
        <v>1128</v>
      </c>
      <c r="F102" t="s">
        <v>1140</v>
      </c>
      <c r="G102" t="s">
        <v>1141</v>
      </c>
      <c r="H102" s="6">
        <v>44898</v>
      </c>
      <c r="I102" s="3" t="s">
        <v>1512</v>
      </c>
      <c r="J102" t="s">
        <v>2026</v>
      </c>
      <c r="K102" t="str">
        <f t="shared" si="4"/>
        <v>Cardiology</v>
      </c>
      <c r="L102" t="str">
        <f t="shared" si="6"/>
        <v>Paracetamol</v>
      </c>
      <c r="M102" t="str">
        <f t="shared" si="7"/>
        <v>Diabetes</v>
      </c>
      <c r="N102" t="str">
        <f t="shared" si="5"/>
        <v>Musa Johnson</v>
      </c>
    </row>
    <row r="103" spans="1:14" x14ac:dyDescent="0.35">
      <c r="A103" t="s">
        <v>87</v>
      </c>
      <c r="B103" t="s">
        <v>892</v>
      </c>
      <c r="C103" t="s">
        <v>1111</v>
      </c>
      <c r="E103" t="s">
        <v>1130</v>
      </c>
      <c r="F103" t="s">
        <v>1135</v>
      </c>
      <c r="G103" t="s">
        <v>1142</v>
      </c>
      <c r="H103" s="6">
        <v>44829</v>
      </c>
      <c r="I103" s="3" t="s">
        <v>1513</v>
      </c>
      <c r="J103" t="s">
        <v>1803</v>
      </c>
      <c r="K103" t="str">
        <f t="shared" si="4"/>
        <v>Oncology</v>
      </c>
      <c r="L103" t="str">
        <f t="shared" si="6"/>
        <v>Metformin</v>
      </c>
      <c r="M103" t="str">
        <f t="shared" si="7"/>
        <v>Typhoid</v>
      </c>
      <c r="N103" t="str">
        <f t="shared" si="5"/>
        <v>Tunde Lawal</v>
      </c>
    </row>
    <row r="104" spans="1:14" x14ac:dyDescent="0.35">
      <c r="A104" t="s">
        <v>88</v>
      </c>
      <c r="B104" t="s">
        <v>823</v>
      </c>
      <c r="C104" t="s">
        <v>1111</v>
      </c>
      <c r="E104" t="s">
        <v>1125</v>
      </c>
      <c r="F104" t="s">
        <v>1137</v>
      </c>
      <c r="G104" t="s">
        <v>1146</v>
      </c>
      <c r="H104" s="6">
        <v>45407</v>
      </c>
      <c r="I104" s="3" t="s">
        <v>1514</v>
      </c>
      <c r="J104" t="s">
        <v>2024</v>
      </c>
      <c r="K104" t="str">
        <f t="shared" si="4"/>
        <v>Cardiology</v>
      </c>
      <c r="L104" t="str">
        <f t="shared" si="6"/>
        <v>Panadol</v>
      </c>
      <c r="M104" t="str">
        <f t="shared" si="7"/>
        <v>Cancer</v>
      </c>
      <c r="N104" t="str">
        <f t="shared" si="5"/>
        <v>Grace Usman</v>
      </c>
    </row>
    <row r="105" spans="1:14" x14ac:dyDescent="0.35">
      <c r="A105" t="s">
        <v>1819</v>
      </c>
      <c r="B105" t="s">
        <v>871</v>
      </c>
      <c r="C105" t="s">
        <v>1110</v>
      </c>
      <c r="D105">
        <v>58</v>
      </c>
      <c r="E105" t="s">
        <v>1123</v>
      </c>
      <c r="F105" t="s">
        <v>1135</v>
      </c>
      <c r="G105" t="s">
        <v>1143</v>
      </c>
      <c r="H105" t="s">
        <v>1192</v>
      </c>
      <c r="I105" s="3" t="s">
        <v>1515</v>
      </c>
      <c r="J105" t="s">
        <v>2024</v>
      </c>
      <c r="K105" t="str">
        <f t="shared" si="4"/>
        <v>Pediatricks</v>
      </c>
      <c r="L105" t="str">
        <f t="shared" si="6"/>
        <v>Amoxicillin</v>
      </c>
      <c r="M105" t="str">
        <f t="shared" si="7"/>
        <v>Typhoid</v>
      </c>
      <c r="N105" t="str">
        <f t="shared" si="5"/>
        <v>Tunde Ade</v>
      </c>
    </row>
    <row r="106" spans="1:14" x14ac:dyDescent="0.35">
      <c r="A106" t="s">
        <v>89</v>
      </c>
      <c r="B106" t="s">
        <v>893</v>
      </c>
      <c r="C106" t="s">
        <v>1111</v>
      </c>
      <c r="E106" t="s">
        <v>1115</v>
      </c>
      <c r="F106" t="s">
        <v>1136</v>
      </c>
      <c r="G106" t="s">
        <v>1144</v>
      </c>
      <c r="H106" t="s">
        <v>1193</v>
      </c>
      <c r="I106" s="3">
        <v>13786</v>
      </c>
      <c r="J106" t="s">
        <v>1803</v>
      </c>
      <c r="K106" t="str">
        <f t="shared" si="4"/>
        <v>Neurology</v>
      </c>
      <c r="L106" t="str">
        <f t="shared" si="6"/>
        <v>Amlodipine</v>
      </c>
      <c r="M106" t="str">
        <f t="shared" si="7"/>
        <v>Asthma</v>
      </c>
      <c r="N106" t="str">
        <f t="shared" si="5"/>
        <v>John Ali</v>
      </c>
    </row>
    <row r="107" spans="1:14" x14ac:dyDescent="0.35">
      <c r="A107" t="s">
        <v>90</v>
      </c>
      <c r="B107" t="s">
        <v>894</v>
      </c>
      <c r="C107" t="s">
        <v>1110</v>
      </c>
      <c r="D107">
        <v>55</v>
      </c>
      <c r="E107" t="s">
        <v>1113</v>
      </c>
      <c r="F107" t="s">
        <v>1138</v>
      </c>
      <c r="H107" s="6">
        <v>45313</v>
      </c>
      <c r="I107" s="3">
        <v>1407</v>
      </c>
      <c r="J107" t="s">
        <v>1803</v>
      </c>
      <c r="K107" t="str">
        <f t="shared" si="4"/>
        <v>Oncology</v>
      </c>
      <c r="L107" t="str">
        <f t="shared" si="6"/>
        <v/>
      </c>
      <c r="M107" t="str">
        <f t="shared" si="7"/>
        <v>Malaria</v>
      </c>
      <c r="N107" t="str">
        <f t="shared" si="5"/>
        <v>Bola Eze</v>
      </c>
    </row>
    <row r="108" spans="1:14" x14ac:dyDescent="0.35">
      <c r="A108" t="s">
        <v>91</v>
      </c>
      <c r="B108" t="s">
        <v>895</v>
      </c>
      <c r="C108" t="s">
        <v>1111</v>
      </c>
      <c r="D108">
        <v>40</v>
      </c>
      <c r="E108" t="s">
        <v>1129</v>
      </c>
      <c r="F108" t="s">
        <v>1138</v>
      </c>
      <c r="G108" t="s">
        <v>1144</v>
      </c>
      <c r="H108" s="6">
        <v>44387</v>
      </c>
      <c r="I108" s="3" t="s">
        <v>1516</v>
      </c>
      <c r="J108" t="s">
        <v>1803</v>
      </c>
      <c r="K108" t="str">
        <f t="shared" si="4"/>
        <v>Orthopedics</v>
      </c>
      <c r="L108" t="str">
        <f t="shared" si="6"/>
        <v>Amlodipine</v>
      </c>
      <c r="M108" t="str">
        <f t="shared" si="7"/>
        <v>Malaria</v>
      </c>
      <c r="N108" t="str">
        <f t="shared" si="5"/>
        <v>Ibrahim Okoro</v>
      </c>
    </row>
    <row r="109" spans="1:14" x14ac:dyDescent="0.35">
      <c r="A109" t="s">
        <v>92</v>
      </c>
      <c r="B109" t="s">
        <v>876</v>
      </c>
      <c r="C109" t="s">
        <v>1110</v>
      </c>
      <c r="D109">
        <v>40</v>
      </c>
      <c r="E109" t="s">
        <v>1125</v>
      </c>
      <c r="F109" t="s">
        <v>1134</v>
      </c>
      <c r="G109" t="s">
        <v>1145</v>
      </c>
      <c r="H109" s="6">
        <v>45111</v>
      </c>
      <c r="I109" s="3" t="s">
        <v>1517</v>
      </c>
      <c r="J109" t="s">
        <v>2025</v>
      </c>
      <c r="K109" t="str">
        <f t="shared" si="4"/>
        <v>Cardiology</v>
      </c>
      <c r="L109" t="str">
        <f t="shared" si="6"/>
        <v>Ciprofloxacin</v>
      </c>
      <c r="M109" t="str">
        <f t="shared" si="7"/>
        <v>Arthritis</v>
      </c>
      <c r="N109" t="str">
        <f t="shared" si="5"/>
        <v>Ibrahim Ali</v>
      </c>
    </row>
    <row r="110" spans="1:14" x14ac:dyDescent="0.35">
      <c r="A110" t="s">
        <v>1820</v>
      </c>
      <c r="B110" t="s">
        <v>831</v>
      </c>
      <c r="C110" t="s">
        <v>1110</v>
      </c>
      <c r="E110" t="s">
        <v>1131</v>
      </c>
      <c r="F110" t="s">
        <v>1136</v>
      </c>
      <c r="G110" t="s">
        <v>1144</v>
      </c>
      <c r="H110" s="6">
        <v>45016</v>
      </c>
      <c r="I110" s="3">
        <v>17382</v>
      </c>
      <c r="J110" t="s">
        <v>1803</v>
      </c>
      <c r="K110" t="str">
        <f t="shared" si="4"/>
        <v>Neurology</v>
      </c>
      <c r="L110" t="str">
        <f t="shared" si="6"/>
        <v>Amlodipine</v>
      </c>
      <c r="M110" t="str">
        <f t="shared" si="7"/>
        <v>Asthma</v>
      </c>
      <c r="N110" t="str">
        <f t="shared" si="5"/>
        <v>Aminu Lawal</v>
      </c>
    </row>
    <row r="111" spans="1:14" x14ac:dyDescent="0.35">
      <c r="A111" t="s">
        <v>1821</v>
      </c>
      <c r="B111" t="s">
        <v>896</v>
      </c>
      <c r="C111" t="s">
        <v>1110</v>
      </c>
      <c r="E111" t="s">
        <v>1123</v>
      </c>
      <c r="F111" t="s">
        <v>1140</v>
      </c>
      <c r="H111" s="6">
        <v>44226</v>
      </c>
      <c r="I111" s="3" t="s">
        <v>1518</v>
      </c>
      <c r="J111" t="s">
        <v>1803</v>
      </c>
      <c r="K111" t="str">
        <f t="shared" si="4"/>
        <v>Pediatricks</v>
      </c>
      <c r="L111" t="str">
        <f t="shared" si="6"/>
        <v/>
      </c>
      <c r="M111" t="str">
        <f t="shared" si="7"/>
        <v>Diabetes</v>
      </c>
      <c r="N111" t="str">
        <f t="shared" si="5"/>
        <v>Ibrahim Bello</v>
      </c>
    </row>
    <row r="112" spans="1:14" x14ac:dyDescent="0.35">
      <c r="A112" t="s">
        <v>93</v>
      </c>
      <c r="B112" t="s">
        <v>897</v>
      </c>
      <c r="C112" t="s">
        <v>1111</v>
      </c>
      <c r="D112">
        <v>58</v>
      </c>
      <c r="E112" t="s">
        <v>1130</v>
      </c>
      <c r="F112" t="s">
        <v>1139</v>
      </c>
      <c r="G112" t="s">
        <v>1145</v>
      </c>
      <c r="H112" s="6">
        <v>44775</v>
      </c>
      <c r="I112" s="3">
        <v>16716</v>
      </c>
      <c r="J112" t="s">
        <v>2025</v>
      </c>
      <c r="K112" t="str">
        <f t="shared" si="4"/>
        <v>Oncology</v>
      </c>
      <c r="L112" t="str">
        <f t="shared" si="6"/>
        <v>Ciprofloxacin</v>
      </c>
      <c r="M112" t="str">
        <f t="shared" si="7"/>
        <v>Hypertension</v>
      </c>
      <c r="N112" t="str">
        <f t="shared" si="5"/>
        <v>Ngozi Eze</v>
      </c>
    </row>
    <row r="113" spans="1:14" x14ac:dyDescent="0.35">
      <c r="A113" t="s">
        <v>94</v>
      </c>
      <c r="B113" t="s">
        <v>839</v>
      </c>
      <c r="C113" t="s">
        <v>1111</v>
      </c>
      <c r="E113" t="s">
        <v>1119</v>
      </c>
      <c r="F113" t="s">
        <v>1134</v>
      </c>
      <c r="G113" t="s">
        <v>1146</v>
      </c>
      <c r="H113" s="6">
        <v>45145</v>
      </c>
      <c r="I113" s="3">
        <v>3610</v>
      </c>
      <c r="J113" t="s">
        <v>2025</v>
      </c>
      <c r="K113" t="str">
        <f t="shared" si="4"/>
        <v>Pediatrics</v>
      </c>
      <c r="L113" t="str">
        <f t="shared" si="6"/>
        <v>Panadol</v>
      </c>
      <c r="M113" t="str">
        <f t="shared" si="7"/>
        <v>Arthritis</v>
      </c>
      <c r="N113" t="str">
        <f t="shared" si="5"/>
        <v>Tunde Ade</v>
      </c>
    </row>
    <row r="114" spans="1:14" x14ac:dyDescent="0.35">
      <c r="A114" t="s">
        <v>95</v>
      </c>
      <c r="B114" t="s">
        <v>874</v>
      </c>
      <c r="C114" t="s">
        <v>1111</v>
      </c>
      <c r="E114" t="s">
        <v>1132</v>
      </c>
      <c r="F114" t="s">
        <v>1140</v>
      </c>
      <c r="G114" t="s">
        <v>1143</v>
      </c>
      <c r="H114" s="6">
        <v>44752</v>
      </c>
      <c r="I114" s="3">
        <v>14932</v>
      </c>
      <c r="J114" t="s">
        <v>2027</v>
      </c>
      <c r="K114" t="str">
        <f t="shared" si="4"/>
        <v>Gynaecology</v>
      </c>
      <c r="L114" t="str">
        <f t="shared" si="6"/>
        <v>Amoxicillin</v>
      </c>
      <c r="M114" t="str">
        <f t="shared" si="7"/>
        <v>Diabetes</v>
      </c>
      <c r="N114" t="str">
        <f t="shared" si="5"/>
        <v>Chika Usman</v>
      </c>
    </row>
    <row r="115" spans="1:14" x14ac:dyDescent="0.35">
      <c r="A115" t="s">
        <v>96</v>
      </c>
      <c r="B115" t="s">
        <v>898</v>
      </c>
      <c r="C115" t="s">
        <v>1110</v>
      </c>
      <c r="D115">
        <v>40</v>
      </c>
      <c r="E115" t="s">
        <v>1115</v>
      </c>
      <c r="F115" t="s">
        <v>1136</v>
      </c>
      <c r="H115" s="6">
        <v>44294</v>
      </c>
      <c r="I115" s="3" t="s">
        <v>1519</v>
      </c>
      <c r="J115" t="s">
        <v>2025</v>
      </c>
      <c r="K115" t="str">
        <f t="shared" si="4"/>
        <v>Neurology</v>
      </c>
      <c r="L115" t="str">
        <f t="shared" si="6"/>
        <v/>
      </c>
      <c r="M115" t="str">
        <f t="shared" si="7"/>
        <v>Asthma</v>
      </c>
      <c r="N115" t="str">
        <f t="shared" si="5"/>
        <v>Chika Johnson</v>
      </c>
    </row>
    <row r="116" spans="1:14" x14ac:dyDescent="0.35">
      <c r="A116" t="s">
        <v>1822</v>
      </c>
      <c r="B116" t="s">
        <v>899</v>
      </c>
      <c r="C116" t="s">
        <v>1111</v>
      </c>
      <c r="D116">
        <v>40</v>
      </c>
      <c r="E116" t="s">
        <v>1115</v>
      </c>
      <c r="F116" t="s">
        <v>1138</v>
      </c>
      <c r="G116" t="s">
        <v>1142</v>
      </c>
      <c r="H116" s="6">
        <v>45267</v>
      </c>
      <c r="I116" s="3">
        <v>6028</v>
      </c>
      <c r="J116" t="s">
        <v>2026</v>
      </c>
      <c r="K116" t="str">
        <f t="shared" si="4"/>
        <v>Neurology</v>
      </c>
      <c r="L116" t="str">
        <f t="shared" si="6"/>
        <v>Metformin</v>
      </c>
      <c r="M116" t="str">
        <f t="shared" si="7"/>
        <v>Malaria</v>
      </c>
      <c r="N116" t="str">
        <f t="shared" si="5"/>
        <v>Ngozi Usman</v>
      </c>
    </row>
    <row r="117" spans="1:14" x14ac:dyDescent="0.35">
      <c r="A117" t="s">
        <v>97</v>
      </c>
      <c r="B117" t="s">
        <v>900</v>
      </c>
      <c r="C117" t="s">
        <v>1110</v>
      </c>
      <c r="E117" t="s">
        <v>1126</v>
      </c>
      <c r="F117" t="s">
        <v>1138</v>
      </c>
      <c r="G117" t="s">
        <v>1146</v>
      </c>
      <c r="H117" t="s">
        <v>1194</v>
      </c>
      <c r="I117" s="3">
        <v>4272</v>
      </c>
      <c r="J117" t="s">
        <v>2025</v>
      </c>
      <c r="K117" t="str">
        <f t="shared" si="4"/>
        <v>Gynaecology</v>
      </c>
      <c r="L117" t="str">
        <f t="shared" si="6"/>
        <v>Panadol</v>
      </c>
      <c r="M117" t="str">
        <f t="shared" si="7"/>
        <v>Malaria</v>
      </c>
      <c r="N117" t="str">
        <f t="shared" si="5"/>
        <v>Musa Bello</v>
      </c>
    </row>
    <row r="118" spans="1:14" x14ac:dyDescent="0.35">
      <c r="A118" t="s">
        <v>98</v>
      </c>
      <c r="B118" t="s">
        <v>901</v>
      </c>
      <c r="C118" t="s">
        <v>1111</v>
      </c>
      <c r="D118">
        <v>61</v>
      </c>
      <c r="E118" t="s">
        <v>1118</v>
      </c>
      <c r="F118" t="s">
        <v>1135</v>
      </c>
      <c r="G118" t="s">
        <v>1144</v>
      </c>
      <c r="H118" t="s">
        <v>1195</v>
      </c>
      <c r="I118" s="3">
        <v>2984</v>
      </c>
      <c r="J118" t="s">
        <v>1803</v>
      </c>
      <c r="K118" t="str">
        <f t="shared" si="4"/>
        <v>Oncology</v>
      </c>
      <c r="L118" t="str">
        <f t="shared" si="6"/>
        <v>Amlodipine</v>
      </c>
      <c r="M118" t="str">
        <f t="shared" si="7"/>
        <v>Typhoid</v>
      </c>
      <c r="N118" t="str">
        <f t="shared" si="5"/>
        <v>Bola Ade</v>
      </c>
    </row>
    <row r="119" spans="1:14" x14ac:dyDescent="0.35">
      <c r="A119" t="s">
        <v>1823</v>
      </c>
      <c r="B119" t="s">
        <v>902</v>
      </c>
      <c r="C119" t="s">
        <v>1110</v>
      </c>
      <c r="E119" t="s">
        <v>1116</v>
      </c>
      <c r="F119" t="s">
        <v>1136</v>
      </c>
      <c r="G119" t="s">
        <v>1141</v>
      </c>
      <c r="H119" s="6">
        <v>44402</v>
      </c>
      <c r="I119" s="3">
        <v>4627</v>
      </c>
      <c r="J119" t="s">
        <v>2026</v>
      </c>
      <c r="K119" t="str">
        <f t="shared" si="4"/>
        <v>Pediatrics</v>
      </c>
      <c r="L119" t="str">
        <f t="shared" si="6"/>
        <v>Paracetamol</v>
      </c>
      <c r="M119" t="str">
        <f t="shared" si="7"/>
        <v>Asthma</v>
      </c>
      <c r="N119" t="str">
        <f t="shared" si="5"/>
        <v>Tunde Ali</v>
      </c>
    </row>
    <row r="120" spans="1:14" x14ac:dyDescent="0.35">
      <c r="A120" t="s">
        <v>99</v>
      </c>
      <c r="B120" t="s">
        <v>903</v>
      </c>
      <c r="C120" t="s">
        <v>1110</v>
      </c>
      <c r="E120" t="s">
        <v>1125</v>
      </c>
      <c r="F120" t="s">
        <v>1138</v>
      </c>
      <c r="G120" t="s">
        <v>1145</v>
      </c>
      <c r="H120" t="s">
        <v>1196</v>
      </c>
      <c r="I120" s="3">
        <v>19744</v>
      </c>
      <c r="J120" t="s">
        <v>2024</v>
      </c>
      <c r="K120" t="str">
        <f t="shared" si="4"/>
        <v>Cardiology</v>
      </c>
      <c r="L120" t="str">
        <f t="shared" si="6"/>
        <v>Ciprofloxacin</v>
      </c>
      <c r="M120" t="str">
        <f t="shared" si="7"/>
        <v>Malaria</v>
      </c>
      <c r="N120" t="str">
        <f t="shared" si="5"/>
        <v>Fatima Lawal</v>
      </c>
    </row>
    <row r="121" spans="1:14" x14ac:dyDescent="0.35">
      <c r="A121" t="s">
        <v>100</v>
      </c>
      <c r="B121" t="s">
        <v>825</v>
      </c>
      <c r="C121" t="s">
        <v>1110</v>
      </c>
      <c r="D121">
        <v>15</v>
      </c>
      <c r="E121" t="s">
        <v>1120</v>
      </c>
      <c r="G121" t="s">
        <v>1142</v>
      </c>
      <c r="H121" t="s">
        <v>1197</v>
      </c>
      <c r="I121" s="3">
        <v>18990</v>
      </c>
      <c r="J121" t="s">
        <v>2027</v>
      </c>
      <c r="K121" t="str">
        <f t="shared" si="4"/>
        <v>Radiology</v>
      </c>
      <c r="L121" t="str">
        <f t="shared" si="6"/>
        <v>Metformin</v>
      </c>
      <c r="M121" t="str">
        <f t="shared" si="7"/>
        <v/>
      </c>
      <c r="N121" t="str">
        <f t="shared" si="5"/>
        <v>Aminu Okoro</v>
      </c>
    </row>
    <row r="122" spans="1:14" x14ac:dyDescent="0.35">
      <c r="A122" t="s">
        <v>101</v>
      </c>
      <c r="B122" t="s">
        <v>817</v>
      </c>
      <c r="C122" t="s">
        <v>1111</v>
      </c>
      <c r="D122">
        <v>75</v>
      </c>
      <c r="E122" t="s">
        <v>1130</v>
      </c>
      <c r="F122" t="s">
        <v>1138</v>
      </c>
      <c r="G122" t="s">
        <v>1144</v>
      </c>
      <c r="H122" t="s">
        <v>1198</v>
      </c>
      <c r="I122" s="3">
        <v>5259</v>
      </c>
      <c r="J122" t="s">
        <v>1803</v>
      </c>
      <c r="K122" t="str">
        <f t="shared" si="4"/>
        <v>Oncology</v>
      </c>
      <c r="L122" t="str">
        <f t="shared" si="6"/>
        <v>Amlodipine</v>
      </c>
      <c r="M122" t="str">
        <f t="shared" si="7"/>
        <v>Malaria</v>
      </c>
      <c r="N122" t="str">
        <f t="shared" si="5"/>
        <v>Bola Lawal</v>
      </c>
    </row>
    <row r="123" spans="1:14" x14ac:dyDescent="0.35">
      <c r="A123" t="s">
        <v>1824</v>
      </c>
      <c r="B123" t="s">
        <v>904</v>
      </c>
      <c r="C123" t="s">
        <v>1111</v>
      </c>
      <c r="D123">
        <v>40</v>
      </c>
      <c r="E123" t="s">
        <v>1115</v>
      </c>
      <c r="F123" t="s">
        <v>1140</v>
      </c>
      <c r="G123" t="s">
        <v>1146</v>
      </c>
      <c r="H123" t="s">
        <v>1199</v>
      </c>
      <c r="I123" s="3">
        <v>10650</v>
      </c>
      <c r="J123" t="s">
        <v>1802</v>
      </c>
      <c r="K123" t="str">
        <f t="shared" si="4"/>
        <v>Neurology</v>
      </c>
      <c r="L123" t="str">
        <f t="shared" si="6"/>
        <v>Panadol</v>
      </c>
      <c r="M123" t="str">
        <f t="shared" si="7"/>
        <v>Diabetes</v>
      </c>
      <c r="N123" t="str">
        <f t="shared" si="5"/>
        <v>Bola Okoro</v>
      </c>
    </row>
    <row r="124" spans="1:14" x14ac:dyDescent="0.35">
      <c r="A124" t="s">
        <v>1825</v>
      </c>
      <c r="B124" t="s">
        <v>905</v>
      </c>
      <c r="C124" t="s">
        <v>1110</v>
      </c>
      <c r="D124">
        <v>40</v>
      </c>
      <c r="E124" t="s">
        <v>1123</v>
      </c>
      <c r="F124" t="s">
        <v>1137</v>
      </c>
      <c r="G124" t="s">
        <v>1142</v>
      </c>
      <c r="H124" s="6">
        <v>44458</v>
      </c>
      <c r="I124" s="3">
        <v>4981</v>
      </c>
      <c r="J124" t="s">
        <v>1802</v>
      </c>
      <c r="K124" t="str">
        <f t="shared" si="4"/>
        <v>Pediatricks</v>
      </c>
      <c r="L124" t="str">
        <f t="shared" si="6"/>
        <v>Metformin</v>
      </c>
      <c r="M124" t="str">
        <f t="shared" si="7"/>
        <v>Cancer</v>
      </c>
      <c r="N124" t="str">
        <f t="shared" si="5"/>
        <v>Musa Johnson</v>
      </c>
    </row>
    <row r="125" spans="1:14" x14ac:dyDescent="0.35">
      <c r="A125" t="s">
        <v>102</v>
      </c>
      <c r="B125" t="s">
        <v>906</v>
      </c>
      <c r="C125" t="s">
        <v>1110</v>
      </c>
      <c r="E125" t="s">
        <v>1130</v>
      </c>
      <c r="F125" t="s">
        <v>1134</v>
      </c>
      <c r="G125" t="s">
        <v>1142</v>
      </c>
      <c r="H125" s="6">
        <v>44344</v>
      </c>
      <c r="I125" s="3">
        <v>5508</v>
      </c>
      <c r="J125" t="s">
        <v>2025</v>
      </c>
      <c r="K125" t="str">
        <f t="shared" si="4"/>
        <v>Oncology</v>
      </c>
      <c r="L125" t="str">
        <f t="shared" si="6"/>
        <v>Metformin</v>
      </c>
      <c r="M125" t="str">
        <f t="shared" si="7"/>
        <v>Arthritis</v>
      </c>
      <c r="N125" t="str">
        <f t="shared" si="5"/>
        <v>John Johnson</v>
      </c>
    </row>
    <row r="126" spans="1:14" x14ac:dyDescent="0.35">
      <c r="A126" t="s">
        <v>103</v>
      </c>
      <c r="B126" t="s">
        <v>816</v>
      </c>
      <c r="C126" t="s">
        <v>1110</v>
      </c>
      <c r="E126" t="s">
        <v>1118</v>
      </c>
      <c r="G126" t="s">
        <v>1144</v>
      </c>
      <c r="H126" s="6">
        <v>45310</v>
      </c>
      <c r="I126" s="3">
        <v>9790</v>
      </c>
      <c r="J126" t="s">
        <v>2025</v>
      </c>
      <c r="K126" t="str">
        <f t="shared" si="4"/>
        <v>Oncology</v>
      </c>
      <c r="L126" t="str">
        <f t="shared" si="6"/>
        <v>Amlodipine</v>
      </c>
      <c r="M126" t="str">
        <f t="shared" si="7"/>
        <v/>
      </c>
      <c r="N126" t="str">
        <f t="shared" si="5"/>
        <v>Tunde Okoro</v>
      </c>
    </row>
    <row r="127" spans="1:14" x14ac:dyDescent="0.35">
      <c r="A127" t="s">
        <v>104</v>
      </c>
      <c r="B127" t="s">
        <v>816</v>
      </c>
      <c r="C127" t="s">
        <v>1110</v>
      </c>
      <c r="E127" t="s">
        <v>1114</v>
      </c>
      <c r="G127" t="s">
        <v>1143</v>
      </c>
      <c r="H127" t="s">
        <v>1181</v>
      </c>
      <c r="I127" s="3">
        <v>16171</v>
      </c>
      <c r="J127" t="s">
        <v>2027</v>
      </c>
      <c r="K127" t="str">
        <f t="shared" si="4"/>
        <v>Neurology</v>
      </c>
      <c r="L127" t="str">
        <f t="shared" si="6"/>
        <v>Amoxicillin</v>
      </c>
      <c r="M127" t="str">
        <f t="shared" si="7"/>
        <v/>
      </c>
      <c r="N127" t="str">
        <f t="shared" si="5"/>
        <v>Tunde Okoro</v>
      </c>
    </row>
    <row r="128" spans="1:14" x14ac:dyDescent="0.35">
      <c r="A128" t="s">
        <v>1826</v>
      </c>
      <c r="B128" t="s">
        <v>907</v>
      </c>
      <c r="C128" t="s">
        <v>1110</v>
      </c>
      <c r="D128">
        <v>67</v>
      </c>
      <c r="E128" t="s">
        <v>1133</v>
      </c>
      <c r="F128" t="s">
        <v>1138</v>
      </c>
      <c r="G128" t="s">
        <v>1141</v>
      </c>
      <c r="H128" t="s">
        <v>1200</v>
      </c>
      <c r="I128" s="3">
        <v>6564</v>
      </c>
      <c r="J128" t="s">
        <v>2027</v>
      </c>
      <c r="K128" t="str">
        <f t="shared" si="4"/>
        <v>Pediatrics</v>
      </c>
      <c r="L128" t="str">
        <f t="shared" si="6"/>
        <v>Paracetamol</v>
      </c>
      <c r="M128" t="str">
        <f t="shared" si="7"/>
        <v>Malaria</v>
      </c>
      <c r="N128" t="str">
        <f t="shared" si="5"/>
        <v>Tunde Johnson</v>
      </c>
    </row>
    <row r="129" spans="1:14" x14ac:dyDescent="0.35">
      <c r="A129" t="s">
        <v>105</v>
      </c>
      <c r="B129" t="s">
        <v>831</v>
      </c>
      <c r="C129" t="s">
        <v>1111</v>
      </c>
      <c r="D129">
        <v>79</v>
      </c>
      <c r="E129" t="s">
        <v>1114</v>
      </c>
      <c r="F129" t="s">
        <v>1139</v>
      </c>
      <c r="G129" t="s">
        <v>1141</v>
      </c>
      <c r="H129" s="6">
        <v>45266</v>
      </c>
      <c r="I129" s="3" t="s">
        <v>1520</v>
      </c>
      <c r="J129" t="s">
        <v>1802</v>
      </c>
      <c r="K129" t="str">
        <f t="shared" si="4"/>
        <v>Neurology</v>
      </c>
      <c r="L129" t="str">
        <f t="shared" si="6"/>
        <v>Paracetamol</v>
      </c>
      <c r="M129" t="str">
        <f t="shared" si="7"/>
        <v>Hypertension</v>
      </c>
      <c r="N129" t="str">
        <f t="shared" si="5"/>
        <v>Aminu Lawal</v>
      </c>
    </row>
    <row r="130" spans="1:14" x14ac:dyDescent="0.35">
      <c r="A130" t="s">
        <v>106</v>
      </c>
      <c r="B130" t="s">
        <v>908</v>
      </c>
      <c r="C130" t="s">
        <v>1110</v>
      </c>
      <c r="E130" t="s">
        <v>1117</v>
      </c>
      <c r="F130" t="s">
        <v>1138</v>
      </c>
      <c r="G130" t="s">
        <v>1141</v>
      </c>
      <c r="H130" s="6">
        <v>45496</v>
      </c>
      <c r="I130" s="3" t="s">
        <v>1521</v>
      </c>
      <c r="J130" t="s">
        <v>2025</v>
      </c>
      <c r="K130" t="str">
        <f t="shared" ref="K130:K193" si="8">TRIM(PROPER(E130))</f>
        <v>Orthopedics</v>
      </c>
      <c r="L130" t="str">
        <f t="shared" si="6"/>
        <v>Paracetamol</v>
      </c>
      <c r="M130" t="str">
        <f t="shared" si="7"/>
        <v>Malaria</v>
      </c>
      <c r="N130" t="str">
        <f t="shared" ref="N130:N193" si="9">TRIM(PROPER(B130))</f>
        <v>Grace Okoro</v>
      </c>
    </row>
    <row r="131" spans="1:14" x14ac:dyDescent="0.35">
      <c r="A131" t="s">
        <v>107</v>
      </c>
      <c r="B131" t="s">
        <v>840</v>
      </c>
      <c r="C131" t="s">
        <v>1110</v>
      </c>
      <c r="D131">
        <v>33</v>
      </c>
      <c r="E131" t="s">
        <v>1120</v>
      </c>
      <c r="G131" t="s">
        <v>1143</v>
      </c>
      <c r="H131" s="6">
        <v>45143</v>
      </c>
      <c r="I131" s="3">
        <v>8137</v>
      </c>
      <c r="J131" t="s">
        <v>1802</v>
      </c>
      <c r="K131" t="str">
        <f t="shared" si="8"/>
        <v>Radiology</v>
      </c>
      <c r="L131" t="str">
        <f t="shared" ref="L131:L194" si="10">TRIM(PROPER(G131))</f>
        <v>Amoxicillin</v>
      </c>
      <c r="M131" t="str">
        <f t="shared" ref="M131:M194" si="11">TRIM(PROPER(F131))</f>
        <v/>
      </c>
      <c r="N131" t="str">
        <f t="shared" si="9"/>
        <v>Ngozi Eze</v>
      </c>
    </row>
    <row r="132" spans="1:14" x14ac:dyDescent="0.35">
      <c r="A132" t="s">
        <v>1827</v>
      </c>
      <c r="B132" t="s">
        <v>909</v>
      </c>
      <c r="C132" t="s">
        <v>1110</v>
      </c>
      <c r="D132">
        <v>25</v>
      </c>
      <c r="E132" t="s">
        <v>1113</v>
      </c>
      <c r="F132" t="s">
        <v>1140</v>
      </c>
      <c r="G132" t="s">
        <v>1142</v>
      </c>
      <c r="H132" s="6">
        <v>45069</v>
      </c>
      <c r="I132" s="3">
        <v>11862</v>
      </c>
      <c r="J132" t="s">
        <v>2024</v>
      </c>
      <c r="K132" t="str">
        <f t="shared" si="8"/>
        <v>Oncology</v>
      </c>
      <c r="L132" t="str">
        <f t="shared" si="10"/>
        <v>Metformin</v>
      </c>
      <c r="M132" t="str">
        <f t="shared" si="11"/>
        <v>Diabetes</v>
      </c>
      <c r="N132" t="str">
        <f t="shared" si="9"/>
        <v>Bola Bello</v>
      </c>
    </row>
    <row r="133" spans="1:14" x14ac:dyDescent="0.35">
      <c r="A133" t="s">
        <v>108</v>
      </c>
      <c r="B133" t="s">
        <v>910</v>
      </c>
      <c r="C133" t="s">
        <v>1110</v>
      </c>
      <c r="E133" t="s">
        <v>1121</v>
      </c>
      <c r="F133" t="s">
        <v>1136</v>
      </c>
      <c r="G133" t="s">
        <v>1145</v>
      </c>
      <c r="H133" s="6">
        <v>44550</v>
      </c>
      <c r="I133" s="3" t="s">
        <v>1522</v>
      </c>
      <c r="J133" t="s">
        <v>1803</v>
      </c>
      <c r="K133" t="str">
        <f t="shared" si="8"/>
        <v>Radiology</v>
      </c>
      <c r="L133" t="str">
        <f t="shared" si="10"/>
        <v>Ciprofloxacin</v>
      </c>
      <c r="M133" t="str">
        <f t="shared" si="11"/>
        <v>Asthma</v>
      </c>
      <c r="N133" t="str">
        <f t="shared" si="9"/>
        <v>Aminu Johnson</v>
      </c>
    </row>
    <row r="134" spans="1:14" x14ac:dyDescent="0.35">
      <c r="A134" t="s">
        <v>1828</v>
      </c>
      <c r="B134" t="s">
        <v>911</v>
      </c>
      <c r="C134" t="s">
        <v>1111</v>
      </c>
      <c r="E134" t="s">
        <v>1120</v>
      </c>
      <c r="F134" t="s">
        <v>1139</v>
      </c>
      <c r="G134" t="s">
        <v>1143</v>
      </c>
      <c r="H134" s="6">
        <v>44335</v>
      </c>
      <c r="I134" s="3">
        <v>17444</v>
      </c>
      <c r="J134" t="s">
        <v>1803</v>
      </c>
      <c r="K134" t="str">
        <f t="shared" si="8"/>
        <v>Radiology</v>
      </c>
      <c r="L134" t="str">
        <f t="shared" si="10"/>
        <v>Amoxicillin</v>
      </c>
      <c r="M134" t="str">
        <f t="shared" si="11"/>
        <v>Hypertension</v>
      </c>
      <c r="N134" t="str">
        <f t="shared" si="9"/>
        <v>Fatima Ali</v>
      </c>
    </row>
    <row r="135" spans="1:14" x14ac:dyDescent="0.35">
      <c r="A135" t="s">
        <v>109</v>
      </c>
      <c r="B135" t="s">
        <v>912</v>
      </c>
      <c r="C135" t="s">
        <v>1111</v>
      </c>
      <c r="D135">
        <v>67</v>
      </c>
      <c r="E135" t="s">
        <v>1119</v>
      </c>
      <c r="F135" t="s">
        <v>1136</v>
      </c>
      <c r="G135" t="s">
        <v>1141</v>
      </c>
      <c r="H135" t="s">
        <v>1201</v>
      </c>
      <c r="I135" s="3">
        <v>17659</v>
      </c>
      <c r="J135" t="s">
        <v>2026</v>
      </c>
      <c r="K135" t="str">
        <f t="shared" si="8"/>
        <v>Pediatrics</v>
      </c>
      <c r="L135" t="str">
        <f t="shared" si="10"/>
        <v>Paracetamol</v>
      </c>
      <c r="M135" t="str">
        <f t="shared" si="11"/>
        <v>Asthma</v>
      </c>
      <c r="N135" t="str">
        <f t="shared" si="9"/>
        <v>John Lawal</v>
      </c>
    </row>
    <row r="136" spans="1:14" x14ac:dyDescent="0.35">
      <c r="A136" t="s">
        <v>110</v>
      </c>
      <c r="B136" t="s">
        <v>913</v>
      </c>
      <c r="C136" t="s">
        <v>1111</v>
      </c>
      <c r="E136" t="s">
        <v>1126</v>
      </c>
      <c r="F136" t="s">
        <v>1140</v>
      </c>
      <c r="G136" t="s">
        <v>1142</v>
      </c>
      <c r="H136" s="6">
        <v>44886</v>
      </c>
      <c r="I136" s="3">
        <v>14371</v>
      </c>
      <c r="J136" t="s">
        <v>1802</v>
      </c>
      <c r="K136" t="str">
        <f t="shared" si="8"/>
        <v>Gynaecology</v>
      </c>
      <c r="L136" t="str">
        <f t="shared" si="10"/>
        <v>Metformin</v>
      </c>
      <c r="M136" t="str">
        <f t="shared" si="11"/>
        <v>Diabetes</v>
      </c>
      <c r="N136" t="str">
        <f t="shared" si="9"/>
        <v>Fatima Okoro</v>
      </c>
    </row>
    <row r="137" spans="1:14" x14ac:dyDescent="0.35">
      <c r="A137" t="s">
        <v>111</v>
      </c>
      <c r="B137" t="s">
        <v>806</v>
      </c>
      <c r="C137" t="s">
        <v>1110</v>
      </c>
      <c r="D137">
        <v>64</v>
      </c>
      <c r="E137" t="s">
        <v>1120</v>
      </c>
      <c r="F137" t="s">
        <v>1137</v>
      </c>
      <c r="G137" t="s">
        <v>1144</v>
      </c>
      <c r="H137" s="6">
        <v>45041</v>
      </c>
      <c r="I137" s="3">
        <v>6521</v>
      </c>
      <c r="J137" t="s">
        <v>1802</v>
      </c>
      <c r="K137" t="str">
        <f t="shared" si="8"/>
        <v>Radiology</v>
      </c>
      <c r="L137" t="str">
        <f t="shared" si="10"/>
        <v>Amlodipine</v>
      </c>
      <c r="M137" t="str">
        <f t="shared" si="11"/>
        <v>Cancer</v>
      </c>
      <c r="N137" t="str">
        <f t="shared" si="9"/>
        <v>Ibrahim Lawal</v>
      </c>
    </row>
    <row r="138" spans="1:14" x14ac:dyDescent="0.35">
      <c r="A138" t="s">
        <v>112</v>
      </c>
      <c r="B138" t="s">
        <v>914</v>
      </c>
      <c r="C138" t="s">
        <v>1111</v>
      </c>
      <c r="E138" t="s">
        <v>1130</v>
      </c>
      <c r="F138" t="s">
        <v>1134</v>
      </c>
      <c r="G138" t="s">
        <v>1146</v>
      </c>
      <c r="H138" s="6">
        <v>45464</v>
      </c>
      <c r="I138" s="3">
        <v>3441</v>
      </c>
      <c r="J138" t="s">
        <v>2024</v>
      </c>
      <c r="K138" t="str">
        <f t="shared" si="8"/>
        <v>Oncology</v>
      </c>
      <c r="L138" t="str">
        <f t="shared" si="10"/>
        <v>Panadol</v>
      </c>
      <c r="M138" t="str">
        <f t="shared" si="11"/>
        <v>Arthritis</v>
      </c>
      <c r="N138" t="str">
        <f t="shared" si="9"/>
        <v>Bola Okoro</v>
      </c>
    </row>
    <row r="139" spans="1:14" x14ac:dyDescent="0.35">
      <c r="A139" t="s">
        <v>1829</v>
      </c>
      <c r="B139" t="s">
        <v>915</v>
      </c>
      <c r="C139" t="s">
        <v>1110</v>
      </c>
      <c r="D139">
        <v>40</v>
      </c>
      <c r="E139" t="s">
        <v>1118</v>
      </c>
      <c r="F139" t="s">
        <v>1138</v>
      </c>
      <c r="G139" t="s">
        <v>1146</v>
      </c>
      <c r="H139" t="s">
        <v>1202</v>
      </c>
      <c r="I139" s="3">
        <v>9925</v>
      </c>
      <c r="J139" t="s">
        <v>1803</v>
      </c>
      <c r="K139" t="str">
        <f t="shared" si="8"/>
        <v>Oncology</v>
      </c>
      <c r="L139" t="str">
        <f t="shared" si="10"/>
        <v>Panadol</v>
      </c>
      <c r="M139" t="str">
        <f t="shared" si="11"/>
        <v>Malaria</v>
      </c>
      <c r="N139" t="str">
        <f t="shared" si="9"/>
        <v>Chika Ade</v>
      </c>
    </row>
    <row r="140" spans="1:14" x14ac:dyDescent="0.35">
      <c r="A140" t="s">
        <v>1830</v>
      </c>
      <c r="B140" t="s">
        <v>887</v>
      </c>
      <c r="C140" t="s">
        <v>1111</v>
      </c>
      <c r="E140" t="s">
        <v>1116</v>
      </c>
      <c r="F140" t="s">
        <v>1135</v>
      </c>
      <c r="G140" t="s">
        <v>1144</v>
      </c>
      <c r="H140" s="6">
        <v>44410</v>
      </c>
      <c r="I140" s="3" t="s">
        <v>1523</v>
      </c>
      <c r="J140" t="s">
        <v>2024</v>
      </c>
      <c r="K140" t="str">
        <f t="shared" si="8"/>
        <v>Pediatrics</v>
      </c>
      <c r="L140" t="str">
        <f t="shared" si="10"/>
        <v>Amlodipine</v>
      </c>
      <c r="M140" t="str">
        <f t="shared" si="11"/>
        <v>Typhoid</v>
      </c>
      <c r="N140" t="str">
        <f t="shared" si="9"/>
        <v>Tunde Ade</v>
      </c>
    </row>
    <row r="141" spans="1:14" x14ac:dyDescent="0.35">
      <c r="A141" t="s">
        <v>113</v>
      </c>
      <c r="B141" t="s">
        <v>916</v>
      </c>
      <c r="C141" t="s">
        <v>1111</v>
      </c>
      <c r="D141">
        <v>40</v>
      </c>
      <c r="E141" t="s">
        <v>1119</v>
      </c>
      <c r="F141" t="s">
        <v>1140</v>
      </c>
      <c r="G141" t="s">
        <v>1143</v>
      </c>
      <c r="H141" s="6">
        <v>44879</v>
      </c>
      <c r="I141" s="3">
        <v>12168</v>
      </c>
      <c r="J141" t="s">
        <v>1802</v>
      </c>
      <c r="K141" t="str">
        <f t="shared" si="8"/>
        <v>Pediatrics</v>
      </c>
      <c r="L141" t="str">
        <f t="shared" si="10"/>
        <v>Amoxicillin</v>
      </c>
      <c r="M141" t="str">
        <f t="shared" si="11"/>
        <v>Diabetes</v>
      </c>
      <c r="N141" t="str">
        <f t="shared" si="9"/>
        <v>Fatima Johnson</v>
      </c>
    </row>
    <row r="142" spans="1:14" x14ac:dyDescent="0.35">
      <c r="A142" t="s">
        <v>1831</v>
      </c>
      <c r="B142" t="s">
        <v>884</v>
      </c>
      <c r="C142" t="s">
        <v>1111</v>
      </c>
      <c r="E142" t="s">
        <v>1130</v>
      </c>
      <c r="F142" t="s">
        <v>1138</v>
      </c>
      <c r="H142" s="6">
        <v>45640</v>
      </c>
      <c r="I142" s="3">
        <v>1504</v>
      </c>
      <c r="J142" t="s">
        <v>2027</v>
      </c>
      <c r="K142" t="str">
        <f t="shared" si="8"/>
        <v>Oncology</v>
      </c>
      <c r="L142" t="str">
        <f t="shared" si="10"/>
        <v/>
      </c>
      <c r="M142" t="str">
        <f t="shared" si="11"/>
        <v>Malaria</v>
      </c>
      <c r="N142" t="str">
        <f t="shared" si="9"/>
        <v>Bola Okoro</v>
      </c>
    </row>
    <row r="143" spans="1:14" x14ac:dyDescent="0.35">
      <c r="A143" t="s">
        <v>1832</v>
      </c>
      <c r="B143" t="s">
        <v>917</v>
      </c>
      <c r="C143" t="s">
        <v>1111</v>
      </c>
      <c r="E143" t="s">
        <v>1129</v>
      </c>
      <c r="H143" s="6">
        <v>45216</v>
      </c>
      <c r="I143" s="3">
        <v>10234</v>
      </c>
      <c r="J143" t="s">
        <v>1803</v>
      </c>
      <c r="K143" t="str">
        <f t="shared" si="8"/>
        <v>Orthopedics</v>
      </c>
      <c r="L143" t="str">
        <f t="shared" si="10"/>
        <v/>
      </c>
      <c r="M143" t="str">
        <f t="shared" si="11"/>
        <v/>
      </c>
      <c r="N143" t="str">
        <f t="shared" si="9"/>
        <v>Musa Okoro</v>
      </c>
    </row>
    <row r="144" spans="1:14" x14ac:dyDescent="0.35">
      <c r="A144" t="s">
        <v>114</v>
      </c>
      <c r="B144" t="s">
        <v>918</v>
      </c>
      <c r="C144" t="s">
        <v>1110</v>
      </c>
      <c r="D144">
        <v>40</v>
      </c>
      <c r="E144" t="s">
        <v>1130</v>
      </c>
      <c r="F144" t="s">
        <v>1136</v>
      </c>
      <c r="G144" t="s">
        <v>1142</v>
      </c>
      <c r="H144" s="6">
        <v>45145</v>
      </c>
      <c r="I144" s="3">
        <v>9706</v>
      </c>
      <c r="J144" t="s">
        <v>2026</v>
      </c>
      <c r="K144" t="str">
        <f t="shared" si="8"/>
        <v>Oncology</v>
      </c>
      <c r="L144" t="str">
        <f t="shared" si="10"/>
        <v>Metformin</v>
      </c>
      <c r="M144" t="str">
        <f t="shared" si="11"/>
        <v>Asthma</v>
      </c>
      <c r="N144" t="str">
        <f t="shared" si="9"/>
        <v>Ngozi Okoro</v>
      </c>
    </row>
    <row r="145" spans="1:14" x14ac:dyDescent="0.35">
      <c r="A145" t="s">
        <v>115</v>
      </c>
      <c r="B145" t="s">
        <v>834</v>
      </c>
      <c r="C145" t="s">
        <v>1110</v>
      </c>
      <c r="E145" t="s">
        <v>1120</v>
      </c>
      <c r="F145" t="s">
        <v>1137</v>
      </c>
      <c r="H145" s="6">
        <v>44793</v>
      </c>
      <c r="I145" s="3">
        <v>9120</v>
      </c>
      <c r="J145" t="s">
        <v>1803</v>
      </c>
      <c r="K145" t="str">
        <f t="shared" si="8"/>
        <v>Radiology</v>
      </c>
      <c r="L145" t="str">
        <f t="shared" si="10"/>
        <v/>
      </c>
      <c r="M145" t="str">
        <f t="shared" si="11"/>
        <v>Cancer</v>
      </c>
      <c r="N145" t="str">
        <f t="shared" si="9"/>
        <v>John Bello</v>
      </c>
    </row>
    <row r="146" spans="1:14" x14ac:dyDescent="0.35">
      <c r="A146" t="s">
        <v>1833</v>
      </c>
      <c r="B146" t="s">
        <v>893</v>
      </c>
      <c r="C146" t="s">
        <v>1111</v>
      </c>
      <c r="E146" t="s">
        <v>1120</v>
      </c>
      <c r="F146" t="s">
        <v>1138</v>
      </c>
      <c r="G146" t="s">
        <v>1143</v>
      </c>
      <c r="H146" s="6">
        <v>45280</v>
      </c>
      <c r="I146" s="3">
        <v>1837</v>
      </c>
      <c r="J146" t="s">
        <v>1803</v>
      </c>
      <c r="K146" t="str">
        <f t="shared" si="8"/>
        <v>Radiology</v>
      </c>
      <c r="L146" t="str">
        <f t="shared" si="10"/>
        <v>Amoxicillin</v>
      </c>
      <c r="M146" t="str">
        <f t="shared" si="11"/>
        <v>Malaria</v>
      </c>
      <c r="N146" t="str">
        <f t="shared" si="9"/>
        <v>John Ali</v>
      </c>
    </row>
    <row r="147" spans="1:14" x14ac:dyDescent="0.35">
      <c r="A147" t="s">
        <v>116</v>
      </c>
      <c r="B147" t="s">
        <v>919</v>
      </c>
      <c r="C147" t="s">
        <v>1111</v>
      </c>
      <c r="E147" t="s">
        <v>1123</v>
      </c>
      <c r="F147" t="s">
        <v>1136</v>
      </c>
      <c r="G147" t="s">
        <v>1144</v>
      </c>
      <c r="H147" t="s">
        <v>1203</v>
      </c>
      <c r="I147" s="3">
        <v>19426</v>
      </c>
      <c r="J147" t="s">
        <v>2026</v>
      </c>
      <c r="K147" t="str">
        <f t="shared" si="8"/>
        <v>Pediatricks</v>
      </c>
      <c r="L147" t="str">
        <f t="shared" si="10"/>
        <v>Amlodipine</v>
      </c>
      <c r="M147" t="str">
        <f t="shared" si="11"/>
        <v>Asthma</v>
      </c>
      <c r="N147" t="str">
        <f t="shared" si="9"/>
        <v>Aminu Ali</v>
      </c>
    </row>
    <row r="148" spans="1:14" x14ac:dyDescent="0.35">
      <c r="A148" t="s">
        <v>1834</v>
      </c>
      <c r="B148" t="s">
        <v>920</v>
      </c>
      <c r="C148" t="s">
        <v>1110</v>
      </c>
      <c r="E148" t="s">
        <v>1120</v>
      </c>
      <c r="F148" t="s">
        <v>1139</v>
      </c>
      <c r="H148" s="6">
        <v>44548</v>
      </c>
      <c r="I148" s="3">
        <v>6059</v>
      </c>
      <c r="J148" t="s">
        <v>1802</v>
      </c>
      <c r="K148" t="str">
        <f t="shared" si="8"/>
        <v>Radiology</v>
      </c>
      <c r="L148" t="str">
        <f t="shared" si="10"/>
        <v/>
      </c>
      <c r="M148" t="str">
        <f t="shared" si="11"/>
        <v>Hypertension</v>
      </c>
      <c r="N148" t="str">
        <f t="shared" si="9"/>
        <v>Ibrahim Usman</v>
      </c>
    </row>
    <row r="149" spans="1:14" x14ac:dyDescent="0.35">
      <c r="A149" t="s">
        <v>117</v>
      </c>
      <c r="B149" t="s">
        <v>888</v>
      </c>
      <c r="C149" t="s">
        <v>1111</v>
      </c>
      <c r="E149" t="s">
        <v>1115</v>
      </c>
      <c r="F149" t="s">
        <v>1137</v>
      </c>
      <c r="G149" t="s">
        <v>1144</v>
      </c>
      <c r="H149" t="s">
        <v>1204</v>
      </c>
      <c r="I149" s="3">
        <v>6645</v>
      </c>
      <c r="J149" t="s">
        <v>2026</v>
      </c>
      <c r="K149" t="str">
        <f t="shared" si="8"/>
        <v>Neurology</v>
      </c>
      <c r="L149" t="str">
        <f t="shared" si="10"/>
        <v>Amlodipine</v>
      </c>
      <c r="M149" t="str">
        <f t="shared" si="11"/>
        <v>Cancer</v>
      </c>
      <c r="N149" t="str">
        <f t="shared" si="9"/>
        <v>Fatima Eze</v>
      </c>
    </row>
    <row r="150" spans="1:14" x14ac:dyDescent="0.35">
      <c r="A150" t="s">
        <v>118</v>
      </c>
      <c r="B150" t="s">
        <v>832</v>
      </c>
      <c r="C150" t="s">
        <v>1111</v>
      </c>
      <c r="D150">
        <v>5</v>
      </c>
      <c r="E150" t="s">
        <v>1112</v>
      </c>
      <c r="G150" t="s">
        <v>1146</v>
      </c>
      <c r="H150" s="6">
        <v>44203</v>
      </c>
      <c r="I150" s="3" t="s">
        <v>1524</v>
      </c>
      <c r="J150" t="s">
        <v>1802</v>
      </c>
      <c r="K150" t="str">
        <f t="shared" si="8"/>
        <v>Radiology</v>
      </c>
      <c r="L150" t="str">
        <f t="shared" si="10"/>
        <v>Panadol</v>
      </c>
      <c r="M150" t="str">
        <f t="shared" si="11"/>
        <v/>
      </c>
      <c r="N150" t="str">
        <f t="shared" si="9"/>
        <v>Bola Usman</v>
      </c>
    </row>
    <row r="151" spans="1:14" x14ac:dyDescent="0.35">
      <c r="A151" t="s">
        <v>119</v>
      </c>
      <c r="B151" t="s">
        <v>921</v>
      </c>
      <c r="C151" t="s">
        <v>1110</v>
      </c>
      <c r="E151" t="s">
        <v>1121</v>
      </c>
      <c r="F151" t="s">
        <v>1134</v>
      </c>
      <c r="G151" t="s">
        <v>1144</v>
      </c>
      <c r="H151" s="6">
        <v>44822</v>
      </c>
      <c r="I151" s="3" t="s">
        <v>1525</v>
      </c>
      <c r="J151" t="s">
        <v>1803</v>
      </c>
      <c r="K151" t="str">
        <f t="shared" si="8"/>
        <v>Radiology</v>
      </c>
      <c r="L151" t="str">
        <f t="shared" si="10"/>
        <v>Amlodipine</v>
      </c>
      <c r="M151" t="str">
        <f t="shared" si="11"/>
        <v>Arthritis</v>
      </c>
      <c r="N151" t="str">
        <f t="shared" si="9"/>
        <v>Bola Eze</v>
      </c>
    </row>
    <row r="152" spans="1:14" x14ac:dyDescent="0.35">
      <c r="A152" t="s">
        <v>1835</v>
      </c>
      <c r="B152" t="s">
        <v>900</v>
      </c>
      <c r="C152" t="s">
        <v>1110</v>
      </c>
      <c r="E152" t="s">
        <v>1130</v>
      </c>
      <c r="F152" t="s">
        <v>1139</v>
      </c>
      <c r="G152" t="s">
        <v>1146</v>
      </c>
      <c r="H152" t="s">
        <v>1205</v>
      </c>
      <c r="I152" s="3" t="s">
        <v>1526</v>
      </c>
      <c r="J152" t="s">
        <v>2024</v>
      </c>
      <c r="K152" t="str">
        <f t="shared" si="8"/>
        <v>Oncology</v>
      </c>
      <c r="L152" t="str">
        <f t="shared" si="10"/>
        <v>Panadol</v>
      </c>
      <c r="M152" t="str">
        <f t="shared" si="11"/>
        <v>Hypertension</v>
      </c>
      <c r="N152" t="str">
        <f t="shared" si="9"/>
        <v>Musa Bello</v>
      </c>
    </row>
    <row r="153" spans="1:14" x14ac:dyDescent="0.35">
      <c r="A153" t="s">
        <v>120</v>
      </c>
      <c r="B153" t="s">
        <v>922</v>
      </c>
      <c r="C153" t="s">
        <v>1111</v>
      </c>
      <c r="D153">
        <v>63</v>
      </c>
      <c r="E153" t="s">
        <v>1125</v>
      </c>
      <c r="F153" t="s">
        <v>1136</v>
      </c>
      <c r="G153" t="s">
        <v>1142</v>
      </c>
      <c r="H153" s="6">
        <v>45491</v>
      </c>
      <c r="I153" s="3" t="s">
        <v>1527</v>
      </c>
      <c r="J153" t="s">
        <v>1803</v>
      </c>
      <c r="K153" t="str">
        <f t="shared" si="8"/>
        <v>Cardiology</v>
      </c>
      <c r="L153" t="str">
        <f t="shared" si="10"/>
        <v>Metformin</v>
      </c>
      <c r="M153" t="str">
        <f t="shared" si="11"/>
        <v>Asthma</v>
      </c>
      <c r="N153" t="str">
        <f t="shared" si="9"/>
        <v>Bola Bello</v>
      </c>
    </row>
    <row r="154" spans="1:14" x14ac:dyDescent="0.35">
      <c r="A154" t="s">
        <v>1836</v>
      </c>
      <c r="B154" t="s">
        <v>923</v>
      </c>
      <c r="C154" t="s">
        <v>1110</v>
      </c>
      <c r="E154" t="s">
        <v>1129</v>
      </c>
      <c r="H154" s="6">
        <v>44634</v>
      </c>
      <c r="I154" s="3" t="s">
        <v>1528</v>
      </c>
      <c r="J154" t="s">
        <v>1803</v>
      </c>
      <c r="K154" t="str">
        <f t="shared" si="8"/>
        <v>Orthopedics</v>
      </c>
      <c r="L154" t="str">
        <f t="shared" si="10"/>
        <v/>
      </c>
      <c r="M154" t="str">
        <f t="shared" si="11"/>
        <v/>
      </c>
      <c r="N154" t="str">
        <f t="shared" si="9"/>
        <v>Fatima Usman</v>
      </c>
    </row>
    <row r="155" spans="1:14" x14ac:dyDescent="0.35">
      <c r="A155" t="s">
        <v>121</v>
      </c>
      <c r="B155" t="s">
        <v>902</v>
      </c>
      <c r="C155" t="s">
        <v>1110</v>
      </c>
      <c r="E155" t="s">
        <v>1117</v>
      </c>
      <c r="F155" t="s">
        <v>1136</v>
      </c>
      <c r="H155" t="s">
        <v>1206</v>
      </c>
      <c r="I155" s="3">
        <v>9932</v>
      </c>
      <c r="J155" t="s">
        <v>2024</v>
      </c>
      <c r="K155" t="str">
        <f t="shared" si="8"/>
        <v>Orthopedics</v>
      </c>
      <c r="L155" t="str">
        <f t="shared" si="10"/>
        <v/>
      </c>
      <c r="M155" t="str">
        <f t="shared" si="11"/>
        <v>Asthma</v>
      </c>
      <c r="N155" t="str">
        <f t="shared" si="9"/>
        <v>Tunde Ali</v>
      </c>
    </row>
    <row r="156" spans="1:14" x14ac:dyDescent="0.35">
      <c r="A156" t="s">
        <v>1837</v>
      </c>
      <c r="B156" t="s">
        <v>924</v>
      </c>
      <c r="C156" t="s">
        <v>1110</v>
      </c>
      <c r="E156" t="s">
        <v>1129</v>
      </c>
      <c r="F156" t="s">
        <v>1136</v>
      </c>
      <c r="G156" t="s">
        <v>1146</v>
      </c>
      <c r="H156" s="6">
        <v>44880</v>
      </c>
      <c r="I156" s="3" t="s">
        <v>1529</v>
      </c>
      <c r="J156" t="s">
        <v>2026</v>
      </c>
      <c r="K156" t="str">
        <f t="shared" si="8"/>
        <v>Orthopedics</v>
      </c>
      <c r="L156" t="str">
        <f t="shared" si="10"/>
        <v>Panadol</v>
      </c>
      <c r="M156" t="str">
        <f t="shared" si="11"/>
        <v>Asthma</v>
      </c>
      <c r="N156" t="str">
        <f t="shared" si="9"/>
        <v>Bola Okoro</v>
      </c>
    </row>
    <row r="157" spans="1:14" x14ac:dyDescent="0.35">
      <c r="A157" t="s">
        <v>1838</v>
      </c>
      <c r="B157" t="s">
        <v>925</v>
      </c>
      <c r="C157" t="s">
        <v>1110</v>
      </c>
      <c r="D157">
        <v>10</v>
      </c>
      <c r="E157" t="s">
        <v>1115</v>
      </c>
      <c r="F157" t="s">
        <v>1140</v>
      </c>
      <c r="H157" t="s">
        <v>1207</v>
      </c>
      <c r="I157" s="3">
        <v>10429</v>
      </c>
      <c r="J157" t="s">
        <v>2027</v>
      </c>
      <c r="K157" t="str">
        <f t="shared" si="8"/>
        <v>Neurology</v>
      </c>
      <c r="L157" t="str">
        <f t="shared" si="10"/>
        <v/>
      </c>
      <c r="M157" t="str">
        <f t="shared" si="11"/>
        <v>Diabetes</v>
      </c>
      <c r="N157" t="str">
        <f t="shared" si="9"/>
        <v>Chika Usman</v>
      </c>
    </row>
    <row r="158" spans="1:14" x14ac:dyDescent="0.35">
      <c r="A158" t="s">
        <v>122</v>
      </c>
      <c r="B158" t="s">
        <v>926</v>
      </c>
      <c r="C158" t="s">
        <v>1110</v>
      </c>
      <c r="E158" t="s">
        <v>1124</v>
      </c>
      <c r="F158" t="s">
        <v>1139</v>
      </c>
      <c r="G158" t="s">
        <v>1144</v>
      </c>
      <c r="H158" s="6">
        <v>44972</v>
      </c>
      <c r="I158" s="3" t="s">
        <v>1530</v>
      </c>
      <c r="J158" t="s">
        <v>1803</v>
      </c>
      <c r="K158" t="str">
        <f t="shared" si="8"/>
        <v>Cardiology</v>
      </c>
      <c r="L158" t="str">
        <f t="shared" si="10"/>
        <v>Amlodipine</v>
      </c>
      <c r="M158" t="str">
        <f t="shared" si="11"/>
        <v>Hypertension</v>
      </c>
      <c r="N158" t="str">
        <f t="shared" si="9"/>
        <v>Ngozi Bello</v>
      </c>
    </row>
    <row r="159" spans="1:14" x14ac:dyDescent="0.35">
      <c r="A159" t="s">
        <v>123</v>
      </c>
      <c r="B159" t="s">
        <v>856</v>
      </c>
      <c r="C159" t="s">
        <v>1110</v>
      </c>
      <c r="E159" t="s">
        <v>1115</v>
      </c>
      <c r="F159" t="s">
        <v>1140</v>
      </c>
      <c r="G159" t="s">
        <v>1141</v>
      </c>
      <c r="H159" s="6">
        <v>44571</v>
      </c>
      <c r="I159" s="3" t="s">
        <v>1531</v>
      </c>
      <c r="J159" t="s">
        <v>1802</v>
      </c>
      <c r="K159" t="str">
        <f t="shared" si="8"/>
        <v>Neurology</v>
      </c>
      <c r="L159" t="str">
        <f t="shared" si="10"/>
        <v>Paracetamol</v>
      </c>
      <c r="M159" t="str">
        <f t="shared" si="11"/>
        <v>Diabetes</v>
      </c>
      <c r="N159" t="str">
        <f t="shared" si="9"/>
        <v>Tunde Johnson</v>
      </c>
    </row>
    <row r="160" spans="1:14" x14ac:dyDescent="0.35">
      <c r="A160" t="s">
        <v>124</v>
      </c>
      <c r="B160" t="s">
        <v>927</v>
      </c>
      <c r="C160" t="s">
        <v>1111</v>
      </c>
      <c r="D160">
        <v>21</v>
      </c>
      <c r="E160" t="s">
        <v>1132</v>
      </c>
      <c r="F160" t="s">
        <v>1140</v>
      </c>
      <c r="G160" t="s">
        <v>1146</v>
      </c>
      <c r="H160" t="s">
        <v>1208</v>
      </c>
      <c r="I160" s="3">
        <v>11345</v>
      </c>
      <c r="J160" t="s">
        <v>2026</v>
      </c>
      <c r="K160" t="str">
        <f t="shared" si="8"/>
        <v>Gynaecology</v>
      </c>
      <c r="L160" t="str">
        <f t="shared" si="10"/>
        <v>Panadol</v>
      </c>
      <c r="M160" t="str">
        <f t="shared" si="11"/>
        <v>Diabetes</v>
      </c>
      <c r="N160" t="str">
        <f t="shared" si="9"/>
        <v>Grace Johnson</v>
      </c>
    </row>
    <row r="161" spans="1:14" x14ac:dyDescent="0.35">
      <c r="A161" t="s">
        <v>1839</v>
      </c>
      <c r="B161" t="s">
        <v>928</v>
      </c>
      <c r="C161" t="s">
        <v>1110</v>
      </c>
      <c r="E161" t="s">
        <v>1118</v>
      </c>
      <c r="F161" t="s">
        <v>1137</v>
      </c>
      <c r="G161" t="s">
        <v>1145</v>
      </c>
      <c r="H161" s="6">
        <v>44960</v>
      </c>
      <c r="I161" s="3">
        <v>17991</v>
      </c>
      <c r="J161" t="s">
        <v>2025</v>
      </c>
      <c r="K161" t="str">
        <f t="shared" si="8"/>
        <v>Oncology</v>
      </c>
      <c r="L161" t="str">
        <f t="shared" si="10"/>
        <v>Ciprofloxacin</v>
      </c>
      <c r="M161" t="str">
        <f t="shared" si="11"/>
        <v>Cancer</v>
      </c>
      <c r="N161" t="str">
        <f t="shared" si="9"/>
        <v>John Eze</v>
      </c>
    </row>
    <row r="162" spans="1:14" x14ac:dyDescent="0.35">
      <c r="A162" t="s">
        <v>125</v>
      </c>
      <c r="B162" t="s">
        <v>929</v>
      </c>
      <c r="C162" t="s">
        <v>1111</v>
      </c>
      <c r="E162" t="s">
        <v>1124</v>
      </c>
      <c r="F162" t="s">
        <v>1140</v>
      </c>
      <c r="H162" s="6">
        <v>45547</v>
      </c>
      <c r="I162" s="3">
        <v>12777</v>
      </c>
      <c r="J162" t="s">
        <v>1803</v>
      </c>
      <c r="K162" t="str">
        <f t="shared" si="8"/>
        <v>Cardiology</v>
      </c>
      <c r="L162" t="str">
        <f t="shared" si="10"/>
        <v/>
      </c>
      <c r="M162" t="str">
        <f t="shared" si="11"/>
        <v>Diabetes</v>
      </c>
      <c r="N162" t="str">
        <f t="shared" si="9"/>
        <v>Ngozi Lawal</v>
      </c>
    </row>
    <row r="163" spans="1:14" x14ac:dyDescent="0.35">
      <c r="A163" t="s">
        <v>126</v>
      </c>
      <c r="B163" t="s">
        <v>930</v>
      </c>
      <c r="C163" t="s">
        <v>1110</v>
      </c>
      <c r="E163" t="s">
        <v>1113</v>
      </c>
      <c r="F163" t="s">
        <v>1134</v>
      </c>
      <c r="G163" t="s">
        <v>1146</v>
      </c>
      <c r="H163" t="s">
        <v>1209</v>
      </c>
      <c r="I163" s="3">
        <v>16414</v>
      </c>
      <c r="J163" t="s">
        <v>1802</v>
      </c>
      <c r="K163" t="str">
        <f t="shared" si="8"/>
        <v>Oncology</v>
      </c>
      <c r="L163" t="str">
        <f t="shared" si="10"/>
        <v>Panadol</v>
      </c>
      <c r="M163" t="str">
        <f t="shared" si="11"/>
        <v>Arthritis</v>
      </c>
      <c r="N163" t="str">
        <f t="shared" si="9"/>
        <v>Ibrahim Usman</v>
      </c>
    </row>
    <row r="164" spans="1:14" x14ac:dyDescent="0.35">
      <c r="A164" t="s">
        <v>127</v>
      </c>
      <c r="B164" t="s">
        <v>931</v>
      </c>
      <c r="C164" t="s">
        <v>1110</v>
      </c>
      <c r="E164" t="s">
        <v>1133</v>
      </c>
      <c r="F164" t="s">
        <v>1136</v>
      </c>
      <c r="G164" t="s">
        <v>1144</v>
      </c>
      <c r="H164" s="6">
        <v>45607</v>
      </c>
      <c r="I164" s="3">
        <v>16968</v>
      </c>
      <c r="J164" t="s">
        <v>2024</v>
      </c>
      <c r="K164" t="str">
        <f t="shared" si="8"/>
        <v>Pediatrics</v>
      </c>
      <c r="L164" t="str">
        <f t="shared" si="10"/>
        <v>Amlodipine</v>
      </c>
      <c r="M164" t="str">
        <f t="shared" si="11"/>
        <v>Asthma</v>
      </c>
      <c r="N164" t="str">
        <f t="shared" si="9"/>
        <v>Tunde Usman</v>
      </c>
    </row>
    <row r="165" spans="1:14" x14ac:dyDescent="0.35">
      <c r="A165" t="s">
        <v>128</v>
      </c>
      <c r="B165" t="s">
        <v>932</v>
      </c>
      <c r="C165" t="s">
        <v>1110</v>
      </c>
      <c r="D165">
        <v>17</v>
      </c>
      <c r="E165" t="s">
        <v>1126</v>
      </c>
      <c r="F165" t="s">
        <v>1138</v>
      </c>
      <c r="G165" t="s">
        <v>1144</v>
      </c>
      <c r="H165" t="s">
        <v>1210</v>
      </c>
      <c r="I165" s="3" t="s">
        <v>1532</v>
      </c>
      <c r="J165" t="s">
        <v>2024</v>
      </c>
      <c r="K165" t="str">
        <f t="shared" si="8"/>
        <v>Gynaecology</v>
      </c>
      <c r="L165" t="str">
        <f t="shared" si="10"/>
        <v>Amlodipine</v>
      </c>
      <c r="M165" t="str">
        <f t="shared" si="11"/>
        <v>Malaria</v>
      </c>
      <c r="N165" t="str">
        <f t="shared" si="9"/>
        <v>Tunde Johnson</v>
      </c>
    </row>
    <row r="166" spans="1:14" x14ac:dyDescent="0.35">
      <c r="A166" t="s">
        <v>129</v>
      </c>
      <c r="B166" t="s">
        <v>920</v>
      </c>
      <c r="C166" t="s">
        <v>1110</v>
      </c>
      <c r="D166">
        <v>40</v>
      </c>
      <c r="E166" t="s">
        <v>1125</v>
      </c>
      <c r="G166" t="s">
        <v>1142</v>
      </c>
      <c r="H166" s="6">
        <v>44575</v>
      </c>
      <c r="I166" s="3">
        <v>9297</v>
      </c>
      <c r="J166" t="s">
        <v>1803</v>
      </c>
      <c r="K166" t="str">
        <f t="shared" si="8"/>
        <v>Cardiology</v>
      </c>
      <c r="L166" t="str">
        <f t="shared" si="10"/>
        <v>Metformin</v>
      </c>
      <c r="M166" t="str">
        <f t="shared" si="11"/>
        <v/>
      </c>
      <c r="N166" t="str">
        <f t="shared" si="9"/>
        <v>Ibrahim Usman</v>
      </c>
    </row>
    <row r="167" spans="1:14" x14ac:dyDescent="0.35">
      <c r="A167" t="s">
        <v>130</v>
      </c>
      <c r="B167" t="s">
        <v>933</v>
      </c>
      <c r="C167" t="s">
        <v>1110</v>
      </c>
      <c r="E167" t="s">
        <v>1130</v>
      </c>
      <c r="F167" t="s">
        <v>1134</v>
      </c>
      <c r="G167" t="s">
        <v>1141</v>
      </c>
      <c r="H167" s="6">
        <v>45130</v>
      </c>
      <c r="I167" s="3">
        <v>19498</v>
      </c>
      <c r="J167" t="s">
        <v>1803</v>
      </c>
      <c r="K167" t="str">
        <f t="shared" si="8"/>
        <v>Oncology</v>
      </c>
      <c r="L167" t="str">
        <f t="shared" si="10"/>
        <v>Paracetamol</v>
      </c>
      <c r="M167" t="str">
        <f t="shared" si="11"/>
        <v>Arthritis</v>
      </c>
      <c r="N167" t="str">
        <f t="shared" si="9"/>
        <v>Musa Okoro</v>
      </c>
    </row>
    <row r="168" spans="1:14" x14ac:dyDescent="0.35">
      <c r="A168" t="s">
        <v>131</v>
      </c>
      <c r="B168" t="s">
        <v>934</v>
      </c>
      <c r="C168" t="s">
        <v>1110</v>
      </c>
      <c r="D168">
        <v>76</v>
      </c>
      <c r="E168" t="s">
        <v>1114</v>
      </c>
      <c r="G168" t="s">
        <v>1143</v>
      </c>
      <c r="H168" s="6">
        <v>45242</v>
      </c>
      <c r="I168" s="3">
        <v>9469</v>
      </c>
      <c r="J168" t="s">
        <v>2027</v>
      </c>
      <c r="K168" t="str">
        <f t="shared" si="8"/>
        <v>Neurology</v>
      </c>
      <c r="L168" t="str">
        <f t="shared" si="10"/>
        <v>Amoxicillin</v>
      </c>
      <c r="M168" t="str">
        <f t="shared" si="11"/>
        <v/>
      </c>
      <c r="N168" t="str">
        <f t="shared" si="9"/>
        <v>Musa Okoro</v>
      </c>
    </row>
    <row r="169" spans="1:14" x14ac:dyDescent="0.35">
      <c r="A169" t="s">
        <v>1840</v>
      </c>
      <c r="B169" t="s">
        <v>935</v>
      </c>
      <c r="C169" t="s">
        <v>1111</v>
      </c>
      <c r="E169" t="s">
        <v>1126</v>
      </c>
      <c r="F169" t="s">
        <v>1139</v>
      </c>
      <c r="G169" t="s">
        <v>1141</v>
      </c>
      <c r="H169" s="6">
        <v>45074</v>
      </c>
      <c r="I169" s="3">
        <v>13815</v>
      </c>
      <c r="J169" t="s">
        <v>1802</v>
      </c>
      <c r="K169" t="str">
        <f t="shared" si="8"/>
        <v>Gynaecology</v>
      </c>
      <c r="L169" t="str">
        <f t="shared" si="10"/>
        <v>Paracetamol</v>
      </c>
      <c r="M169" t="str">
        <f t="shared" si="11"/>
        <v>Hypertension</v>
      </c>
      <c r="N169" t="str">
        <f t="shared" si="9"/>
        <v>Ibrahim Eze</v>
      </c>
    </row>
    <row r="170" spans="1:14" x14ac:dyDescent="0.35">
      <c r="A170" t="s">
        <v>132</v>
      </c>
      <c r="B170" t="s">
        <v>936</v>
      </c>
      <c r="C170" t="s">
        <v>1111</v>
      </c>
      <c r="E170" t="s">
        <v>1121</v>
      </c>
      <c r="F170" t="s">
        <v>1140</v>
      </c>
      <c r="H170" t="s">
        <v>1211</v>
      </c>
      <c r="I170" s="3">
        <v>13749</v>
      </c>
      <c r="J170" t="s">
        <v>2024</v>
      </c>
      <c r="K170" t="str">
        <f t="shared" si="8"/>
        <v>Radiology</v>
      </c>
      <c r="L170" t="str">
        <f t="shared" si="10"/>
        <v/>
      </c>
      <c r="M170" t="str">
        <f t="shared" si="11"/>
        <v>Diabetes</v>
      </c>
      <c r="N170" t="str">
        <f t="shared" si="9"/>
        <v>Fatima Johnson</v>
      </c>
    </row>
    <row r="171" spans="1:14" x14ac:dyDescent="0.35">
      <c r="A171" t="s">
        <v>133</v>
      </c>
      <c r="B171" t="s">
        <v>828</v>
      </c>
      <c r="C171" t="s">
        <v>1111</v>
      </c>
      <c r="D171">
        <v>40</v>
      </c>
      <c r="E171" t="s">
        <v>1128</v>
      </c>
      <c r="F171" t="s">
        <v>1136</v>
      </c>
      <c r="H171" s="6">
        <v>44732</v>
      </c>
      <c r="I171" s="3">
        <v>1983</v>
      </c>
      <c r="J171" t="s">
        <v>2024</v>
      </c>
      <c r="K171" t="str">
        <f t="shared" si="8"/>
        <v>Cardiology</v>
      </c>
      <c r="L171" t="str">
        <f t="shared" si="10"/>
        <v/>
      </c>
      <c r="M171" t="str">
        <f t="shared" si="11"/>
        <v>Asthma</v>
      </c>
      <c r="N171" t="str">
        <f t="shared" si="9"/>
        <v>Chika Eze</v>
      </c>
    </row>
    <row r="172" spans="1:14" x14ac:dyDescent="0.35">
      <c r="A172" t="s">
        <v>134</v>
      </c>
      <c r="B172" t="s">
        <v>805</v>
      </c>
      <c r="C172" t="s">
        <v>1110</v>
      </c>
      <c r="D172">
        <v>87</v>
      </c>
      <c r="E172" t="s">
        <v>1130</v>
      </c>
      <c r="F172" t="s">
        <v>1134</v>
      </c>
      <c r="G172" t="s">
        <v>1146</v>
      </c>
      <c r="H172" t="s">
        <v>1212</v>
      </c>
      <c r="I172" s="3">
        <v>18312</v>
      </c>
      <c r="J172" t="s">
        <v>1803</v>
      </c>
      <c r="K172" t="str">
        <f t="shared" si="8"/>
        <v>Oncology</v>
      </c>
      <c r="L172" t="str">
        <f t="shared" si="10"/>
        <v>Panadol</v>
      </c>
      <c r="M172" t="str">
        <f t="shared" si="11"/>
        <v>Arthritis</v>
      </c>
      <c r="N172" t="str">
        <f t="shared" si="9"/>
        <v>Aminu Ade</v>
      </c>
    </row>
    <row r="173" spans="1:14" x14ac:dyDescent="0.35">
      <c r="A173" t="s">
        <v>135</v>
      </c>
      <c r="B173" t="s">
        <v>937</v>
      </c>
      <c r="C173" t="s">
        <v>1111</v>
      </c>
      <c r="E173" t="s">
        <v>1126</v>
      </c>
      <c r="F173" t="s">
        <v>1135</v>
      </c>
      <c r="H173" t="s">
        <v>1213</v>
      </c>
      <c r="I173" s="3">
        <v>15061</v>
      </c>
      <c r="J173" t="s">
        <v>2024</v>
      </c>
      <c r="K173" t="str">
        <f t="shared" si="8"/>
        <v>Gynaecology</v>
      </c>
      <c r="L173" t="str">
        <f t="shared" si="10"/>
        <v/>
      </c>
      <c r="M173" t="str">
        <f t="shared" si="11"/>
        <v>Typhoid</v>
      </c>
      <c r="N173" t="str">
        <f t="shared" si="9"/>
        <v>Musa Ali</v>
      </c>
    </row>
    <row r="174" spans="1:14" x14ac:dyDescent="0.35">
      <c r="A174" t="s">
        <v>1841</v>
      </c>
      <c r="B174" t="s">
        <v>883</v>
      </c>
      <c r="C174" t="s">
        <v>1111</v>
      </c>
      <c r="D174">
        <v>40</v>
      </c>
      <c r="E174" t="s">
        <v>1133</v>
      </c>
      <c r="F174" t="s">
        <v>1136</v>
      </c>
      <c r="G174" t="s">
        <v>1142</v>
      </c>
      <c r="H174" t="s">
        <v>1214</v>
      </c>
      <c r="I174" s="3" t="s">
        <v>1533</v>
      </c>
      <c r="J174" t="s">
        <v>1803</v>
      </c>
      <c r="K174" t="str">
        <f t="shared" si="8"/>
        <v>Pediatrics</v>
      </c>
      <c r="L174" t="str">
        <f t="shared" si="10"/>
        <v>Metformin</v>
      </c>
      <c r="M174" t="str">
        <f t="shared" si="11"/>
        <v>Asthma</v>
      </c>
      <c r="N174" t="str">
        <f t="shared" si="9"/>
        <v>John Eze</v>
      </c>
    </row>
    <row r="175" spans="1:14" x14ac:dyDescent="0.35">
      <c r="A175" t="s">
        <v>136</v>
      </c>
      <c r="B175" t="s">
        <v>875</v>
      </c>
      <c r="C175" t="s">
        <v>1111</v>
      </c>
      <c r="E175" t="s">
        <v>1118</v>
      </c>
      <c r="F175" t="s">
        <v>1136</v>
      </c>
      <c r="G175" t="s">
        <v>1142</v>
      </c>
      <c r="H175" t="s">
        <v>1215</v>
      </c>
      <c r="I175" s="3" t="s">
        <v>1534</v>
      </c>
      <c r="J175" t="s">
        <v>2024</v>
      </c>
      <c r="K175" t="str">
        <f t="shared" si="8"/>
        <v>Oncology</v>
      </c>
      <c r="L175" t="str">
        <f t="shared" si="10"/>
        <v>Metformin</v>
      </c>
      <c r="M175" t="str">
        <f t="shared" si="11"/>
        <v>Asthma</v>
      </c>
      <c r="N175" t="str">
        <f t="shared" si="9"/>
        <v>Fatima Bello</v>
      </c>
    </row>
    <row r="176" spans="1:14" x14ac:dyDescent="0.35">
      <c r="A176" t="s">
        <v>137</v>
      </c>
      <c r="B176" t="s">
        <v>938</v>
      </c>
      <c r="C176" t="s">
        <v>1110</v>
      </c>
      <c r="E176" t="s">
        <v>1118</v>
      </c>
      <c r="F176" t="s">
        <v>1136</v>
      </c>
      <c r="G176" t="s">
        <v>1145</v>
      </c>
      <c r="H176" s="6">
        <v>45037</v>
      </c>
      <c r="I176" s="3">
        <v>19298</v>
      </c>
      <c r="J176" t="s">
        <v>1802</v>
      </c>
      <c r="K176" t="str">
        <f t="shared" si="8"/>
        <v>Oncology</v>
      </c>
      <c r="L176" t="str">
        <f t="shared" si="10"/>
        <v>Ciprofloxacin</v>
      </c>
      <c r="M176" t="str">
        <f t="shared" si="11"/>
        <v>Asthma</v>
      </c>
      <c r="N176" t="str">
        <f t="shared" si="9"/>
        <v>Chika Lawal</v>
      </c>
    </row>
    <row r="177" spans="1:14" x14ac:dyDescent="0.35">
      <c r="A177" t="s">
        <v>1842</v>
      </c>
      <c r="B177" t="s">
        <v>872</v>
      </c>
      <c r="C177" t="s">
        <v>1111</v>
      </c>
      <c r="D177">
        <v>95</v>
      </c>
      <c r="E177" t="s">
        <v>1113</v>
      </c>
      <c r="G177" t="s">
        <v>1142</v>
      </c>
      <c r="H177" t="s">
        <v>1216</v>
      </c>
      <c r="I177" s="3">
        <v>7326</v>
      </c>
      <c r="J177" t="s">
        <v>2024</v>
      </c>
      <c r="K177" t="str">
        <f t="shared" si="8"/>
        <v>Oncology</v>
      </c>
      <c r="L177" t="str">
        <f t="shared" si="10"/>
        <v>Metformin</v>
      </c>
      <c r="M177" t="str">
        <f t="shared" si="11"/>
        <v/>
      </c>
      <c r="N177" t="str">
        <f t="shared" si="9"/>
        <v>Ngozi Okoro</v>
      </c>
    </row>
    <row r="178" spans="1:14" x14ac:dyDescent="0.35">
      <c r="A178" t="s">
        <v>1843</v>
      </c>
      <c r="B178" t="s">
        <v>916</v>
      </c>
      <c r="C178" t="s">
        <v>1111</v>
      </c>
      <c r="E178" t="s">
        <v>1119</v>
      </c>
      <c r="H178" t="s">
        <v>1217</v>
      </c>
      <c r="I178" s="3">
        <v>18820</v>
      </c>
      <c r="J178" t="s">
        <v>2026</v>
      </c>
      <c r="K178" t="str">
        <f t="shared" si="8"/>
        <v>Pediatrics</v>
      </c>
      <c r="L178" t="str">
        <f t="shared" si="10"/>
        <v/>
      </c>
      <c r="M178" t="str">
        <f t="shared" si="11"/>
        <v/>
      </c>
      <c r="N178" t="str">
        <f t="shared" si="9"/>
        <v>Fatima Johnson</v>
      </c>
    </row>
    <row r="179" spans="1:14" x14ac:dyDescent="0.35">
      <c r="A179" t="s">
        <v>138</v>
      </c>
      <c r="B179" t="s">
        <v>939</v>
      </c>
      <c r="C179" t="s">
        <v>1111</v>
      </c>
      <c r="E179" t="s">
        <v>1127</v>
      </c>
      <c r="F179" t="s">
        <v>1137</v>
      </c>
      <c r="G179" t="s">
        <v>1141</v>
      </c>
      <c r="H179" t="s">
        <v>1218</v>
      </c>
      <c r="I179" s="3">
        <v>18494</v>
      </c>
      <c r="J179" t="s">
        <v>2024</v>
      </c>
      <c r="K179" t="str">
        <f t="shared" si="8"/>
        <v>Gynaecology</v>
      </c>
      <c r="L179" t="str">
        <f t="shared" si="10"/>
        <v>Paracetamol</v>
      </c>
      <c r="M179" t="str">
        <f t="shared" si="11"/>
        <v>Cancer</v>
      </c>
      <c r="N179" t="str">
        <f t="shared" si="9"/>
        <v>Aminu Bello</v>
      </c>
    </row>
    <row r="180" spans="1:14" x14ac:dyDescent="0.35">
      <c r="A180" t="s">
        <v>139</v>
      </c>
      <c r="B180" t="s">
        <v>940</v>
      </c>
      <c r="C180" t="s">
        <v>1111</v>
      </c>
      <c r="E180" t="s">
        <v>1120</v>
      </c>
      <c r="F180" t="s">
        <v>1139</v>
      </c>
      <c r="G180" t="s">
        <v>1142</v>
      </c>
      <c r="H180" s="6">
        <v>45426</v>
      </c>
      <c r="I180" s="3">
        <v>11584</v>
      </c>
      <c r="J180" t="s">
        <v>1803</v>
      </c>
      <c r="K180" t="str">
        <f t="shared" si="8"/>
        <v>Radiology</v>
      </c>
      <c r="L180" t="str">
        <f t="shared" si="10"/>
        <v>Metformin</v>
      </c>
      <c r="M180" t="str">
        <f t="shared" si="11"/>
        <v>Hypertension</v>
      </c>
      <c r="N180" t="str">
        <f t="shared" si="9"/>
        <v>Ibrahim Usman</v>
      </c>
    </row>
    <row r="181" spans="1:14" x14ac:dyDescent="0.35">
      <c r="A181" t="s">
        <v>140</v>
      </c>
      <c r="B181" t="s">
        <v>932</v>
      </c>
      <c r="C181" t="s">
        <v>1111</v>
      </c>
      <c r="E181" t="s">
        <v>1124</v>
      </c>
      <c r="F181" t="s">
        <v>1134</v>
      </c>
      <c r="G181" t="s">
        <v>1145</v>
      </c>
      <c r="H181" s="6">
        <v>45532</v>
      </c>
      <c r="I181" s="3">
        <v>2949</v>
      </c>
      <c r="J181" t="s">
        <v>2027</v>
      </c>
      <c r="K181" t="str">
        <f t="shared" si="8"/>
        <v>Cardiology</v>
      </c>
      <c r="L181" t="str">
        <f t="shared" si="10"/>
        <v>Ciprofloxacin</v>
      </c>
      <c r="M181" t="str">
        <f t="shared" si="11"/>
        <v>Arthritis</v>
      </c>
      <c r="N181" t="str">
        <f t="shared" si="9"/>
        <v>Tunde Johnson</v>
      </c>
    </row>
    <row r="182" spans="1:14" x14ac:dyDescent="0.35">
      <c r="A182" t="s">
        <v>141</v>
      </c>
      <c r="B182" t="s">
        <v>895</v>
      </c>
      <c r="C182" t="s">
        <v>1111</v>
      </c>
      <c r="E182" t="s">
        <v>1119</v>
      </c>
      <c r="F182" t="s">
        <v>1135</v>
      </c>
      <c r="G182" t="s">
        <v>1144</v>
      </c>
      <c r="H182" t="s">
        <v>1219</v>
      </c>
      <c r="I182" s="3">
        <v>2073</v>
      </c>
      <c r="J182" t="s">
        <v>2027</v>
      </c>
      <c r="K182" t="str">
        <f t="shared" si="8"/>
        <v>Pediatrics</v>
      </c>
      <c r="L182" t="str">
        <f t="shared" si="10"/>
        <v>Amlodipine</v>
      </c>
      <c r="M182" t="str">
        <f t="shared" si="11"/>
        <v>Typhoid</v>
      </c>
      <c r="N182" t="str">
        <f t="shared" si="9"/>
        <v>Ibrahim Okoro</v>
      </c>
    </row>
    <row r="183" spans="1:14" x14ac:dyDescent="0.35">
      <c r="A183" t="s">
        <v>142</v>
      </c>
      <c r="B183" t="s">
        <v>941</v>
      </c>
      <c r="C183" t="s">
        <v>1110</v>
      </c>
      <c r="E183" t="s">
        <v>1130</v>
      </c>
      <c r="F183" t="s">
        <v>1134</v>
      </c>
      <c r="G183" t="s">
        <v>1145</v>
      </c>
      <c r="H183" t="s">
        <v>1220</v>
      </c>
      <c r="I183" s="3">
        <v>13535</v>
      </c>
      <c r="J183" t="s">
        <v>2026</v>
      </c>
      <c r="K183" t="str">
        <f t="shared" si="8"/>
        <v>Oncology</v>
      </c>
      <c r="L183" t="str">
        <f t="shared" si="10"/>
        <v>Ciprofloxacin</v>
      </c>
      <c r="M183" t="str">
        <f t="shared" si="11"/>
        <v>Arthritis</v>
      </c>
      <c r="N183" t="str">
        <f t="shared" si="9"/>
        <v>Fatima Johnson</v>
      </c>
    </row>
    <row r="184" spans="1:14" x14ac:dyDescent="0.35">
      <c r="A184" t="s">
        <v>143</v>
      </c>
      <c r="B184" t="s">
        <v>839</v>
      </c>
      <c r="C184" t="s">
        <v>1110</v>
      </c>
      <c r="D184">
        <v>28</v>
      </c>
      <c r="E184" t="s">
        <v>1120</v>
      </c>
      <c r="F184" t="s">
        <v>1139</v>
      </c>
      <c r="G184" t="s">
        <v>1144</v>
      </c>
      <c r="H184" s="6">
        <v>44838</v>
      </c>
      <c r="I184" s="3" t="s">
        <v>1535</v>
      </c>
      <c r="J184" t="s">
        <v>1802</v>
      </c>
      <c r="K184" t="str">
        <f t="shared" si="8"/>
        <v>Radiology</v>
      </c>
      <c r="L184" t="str">
        <f t="shared" si="10"/>
        <v>Amlodipine</v>
      </c>
      <c r="M184" t="str">
        <f t="shared" si="11"/>
        <v>Hypertension</v>
      </c>
      <c r="N184" t="str">
        <f t="shared" si="9"/>
        <v>Tunde Ade</v>
      </c>
    </row>
    <row r="185" spans="1:14" x14ac:dyDescent="0.35">
      <c r="A185" t="s">
        <v>144</v>
      </c>
      <c r="B185" t="s">
        <v>909</v>
      </c>
      <c r="C185" t="s">
        <v>1111</v>
      </c>
      <c r="E185" t="s">
        <v>1112</v>
      </c>
      <c r="F185" t="s">
        <v>1135</v>
      </c>
      <c r="H185" s="6">
        <v>44988</v>
      </c>
      <c r="I185" s="3" t="s">
        <v>1536</v>
      </c>
      <c r="J185" t="s">
        <v>2025</v>
      </c>
      <c r="K185" t="str">
        <f t="shared" si="8"/>
        <v>Radiology</v>
      </c>
      <c r="L185" t="str">
        <f t="shared" si="10"/>
        <v/>
      </c>
      <c r="M185" t="str">
        <f t="shared" si="11"/>
        <v>Typhoid</v>
      </c>
      <c r="N185" t="str">
        <f t="shared" si="9"/>
        <v>Bola Bello</v>
      </c>
    </row>
    <row r="186" spans="1:14" x14ac:dyDescent="0.35">
      <c r="A186" t="s">
        <v>145</v>
      </c>
      <c r="B186" t="s">
        <v>856</v>
      </c>
      <c r="C186" t="s">
        <v>1111</v>
      </c>
      <c r="E186" t="s">
        <v>1126</v>
      </c>
      <c r="F186" t="s">
        <v>1138</v>
      </c>
      <c r="H186" s="6">
        <v>44272</v>
      </c>
      <c r="I186" s="3" t="s">
        <v>1537</v>
      </c>
      <c r="J186" t="s">
        <v>1803</v>
      </c>
      <c r="K186" t="str">
        <f t="shared" si="8"/>
        <v>Gynaecology</v>
      </c>
      <c r="L186" t="str">
        <f t="shared" si="10"/>
        <v/>
      </c>
      <c r="M186" t="str">
        <f t="shared" si="11"/>
        <v>Malaria</v>
      </c>
      <c r="N186" t="str">
        <f t="shared" si="9"/>
        <v>Tunde Johnson</v>
      </c>
    </row>
    <row r="187" spans="1:14" x14ac:dyDescent="0.35">
      <c r="A187" t="s">
        <v>146</v>
      </c>
      <c r="B187" t="s">
        <v>942</v>
      </c>
      <c r="C187" t="s">
        <v>1110</v>
      </c>
      <c r="E187" t="s">
        <v>1118</v>
      </c>
      <c r="F187" t="s">
        <v>1137</v>
      </c>
      <c r="G187" t="s">
        <v>1145</v>
      </c>
      <c r="H187" t="s">
        <v>1221</v>
      </c>
      <c r="I187" s="3" t="s">
        <v>1538</v>
      </c>
      <c r="J187" t="s">
        <v>1803</v>
      </c>
      <c r="K187" t="str">
        <f t="shared" si="8"/>
        <v>Oncology</v>
      </c>
      <c r="L187" t="str">
        <f t="shared" si="10"/>
        <v>Ciprofloxacin</v>
      </c>
      <c r="M187" t="str">
        <f t="shared" si="11"/>
        <v>Cancer</v>
      </c>
      <c r="N187" t="str">
        <f t="shared" si="9"/>
        <v>Musa Eze</v>
      </c>
    </row>
    <row r="188" spans="1:14" x14ac:dyDescent="0.35">
      <c r="A188" t="s">
        <v>147</v>
      </c>
      <c r="B188" t="s">
        <v>863</v>
      </c>
      <c r="C188" t="s">
        <v>1110</v>
      </c>
      <c r="E188" t="s">
        <v>1133</v>
      </c>
      <c r="F188" t="s">
        <v>1136</v>
      </c>
      <c r="G188" t="s">
        <v>1143</v>
      </c>
      <c r="H188" s="6">
        <v>45475</v>
      </c>
      <c r="I188" s="3">
        <v>15823</v>
      </c>
      <c r="J188" t="s">
        <v>1803</v>
      </c>
      <c r="K188" t="str">
        <f t="shared" si="8"/>
        <v>Pediatrics</v>
      </c>
      <c r="L188" t="str">
        <f t="shared" si="10"/>
        <v>Amoxicillin</v>
      </c>
      <c r="M188" t="str">
        <f t="shared" si="11"/>
        <v>Asthma</v>
      </c>
      <c r="N188" t="str">
        <f t="shared" si="9"/>
        <v>Aminu Usman</v>
      </c>
    </row>
    <row r="189" spans="1:14" x14ac:dyDescent="0.35">
      <c r="A189" t="s">
        <v>148</v>
      </c>
      <c r="B189" t="s">
        <v>814</v>
      </c>
      <c r="C189" t="s">
        <v>1111</v>
      </c>
      <c r="D189">
        <v>17</v>
      </c>
      <c r="E189" t="s">
        <v>1127</v>
      </c>
      <c r="F189" t="s">
        <v>1140</v>
      </c>
      <c r="G189" t="s">
        <v>1146</v>
      </c>
      <c r="H189" t="s">
        <v>1222</v>
      </c>
      <c r="I189" s="3">
        <v>11073</v>
      </c>
      <c r="J189" t="s">
        <v>1803</v>
      </c>
      <c r="K189" t="str">
        <f t="shared" si="8"/>
        <v>Gynaecology</v>
      </c>
      <c r="L189" t="str">
        <f t="shared" si="10"/>
        <v>Panadol</v>
      </c>
      <c r="M189" t="str">
        <f t="shared" si="11"/>
        <v>Diabetes</v>
      </c>
      <c r="N189" t="str">
        <f t="shared" si="9"/>
        <v>Aminu Okoro</v>
      </c>
    </row>
    <row r="190" spans="1:14" x14ac:dyDescent="0.35">
      <c r="A190" t="s">
        <v>149</v>
      </c>
      <c r="B190" t="s">
        <v>943</v>
      </c>
      <c r="C190" t="s">
        <v>1111</v>
      </c>
      <c r="D190">
        <v>61</v>
      </c>
      <c r="E190" t="s">
        <v>1112</v>
      </c>
      <c r="F190" t="s">
        <v>1138</v>
      </c>
      <c r="G190" t="s">
        <v>1141</v>
      </c>
      <c r="H190" s="6">
        <v>45615</v>
      </c>
      <c r="I190" s="3">
        <v>11088</v>
      </c>
      <c r="J190" t="s">
        <v>1803</v>
      </c>
      <c r="K190" t="str">
        <f t="shared" si="8"/>
        <v>Radiology</v>
      </c>
      <c r="L190" t="str">
        <f t="shared" si="10"/>
        <v>Paracetamol</v>
      </c>
      <c r="M190" t="str">
        <f t="shared" si="11"/>
        <v>Malaria</v>
      </c>
      <c r="N190" t="str">
        <f t="shared" si="9"/>
        <v>Ngozi Lawal</v>
      </c>
    </row>
    <row r="191" spans="1:14" x14ac:dyDescent="0.35">
      <c r="A191" t="s">
        <v>150</v>
      </c>
      <c r="B191" t="s">
        <v>944</v>
      </c>
      <c r="C191" t="s">
        <v>1111</v>
      </c>
      <c r="E191" t="s">
        <v>1117</v>
      </c>
      <c r="F191" t="s">
        <v>1140</v>
      </c>
      <c r="G191" t="s">
        <v>1146</v>
      </c>
      <c r="H191" s="6">
        <v>44812</v>
      </c>
      <c r="I191" s="3">
        <v>1169</v>
      </c>
      <c r="J191" t="s">
        <v>2026</v>
      </c>
      <c r="K191" t="str">
        <f t="shared" si="8"/>
        <v>Orthopedics</v>
      </c>
      <c r="L191" t="str">
        <f t="shared" si="10"/>
        <v>Panadol</v>
      </c>
      <c r="M191" t="str">
        <f t="shared" si="11"/>
        <v>Diabetes</v>
      </c>
      <c r="N191" t="str">
        <f t="shared" si="9"/>
        <v>Ngozi Ali</v>
      </c>
    </row>
    <row r="192" spans="1:14" x14ac:dyDescent="0.35">
      <c r="A192" t="s">
        <v>151</v>
      </c>
      <c r="B192" t="s">
        <v>852</v>
      </c>
      <c r="C192" t="s">
        <v>1111</v>
      </c>
      <c r="D192">
        <v>30</v>
      </c>
      <c r="E192" t="s">
        <v>1131</v>
      </c>
      <c r="F192" t="s">
        <v>1137</v>
      </c>
      <c r="G192" t="s">
        <v>1141</v>
      </c>
      <c r="H192" s="6">
        <v>45035</v>
      </c>
      <c r="I192" s="3" t="s">
        <v>1539</v>
      </c>
      <c r="J192" t="s">
        <v>2024</v>
      </c>
      <c r="K192" t="str">
        <f t="shared" si="8"/>
        <v>Neurology</v>
      </c>
      <c r="L192" t="str">
        <f t="shared" si="10"/>
        <v>Paracetamol</v>
      </c>
      <c r="M192" t="str">
        <f t="shared" si="11"/>
        <v>Cancer</v>
      </c>
      <c r="N192" t="str">
        <f t="shared" si="9"/>
        <v>Fatima Ade</v>
      </c>
    </row>
    <row r="193" spans="1:14" x14ac:dyDescent="0.35">
      <c r="A193" t="s">
        <v>152</v>
      </c>
      <c r="B193" t="s">
        <v>840</v>
      </c>
      <c r="C193" t="s">
        <v>1111</v>
      </c>
      <c r="D193">
        <v>5</v>
      </c>
      <c r="E193" t="s">
        <v>1126</v>
      </c>
      <c r="G193" t="s">
        <v>1145</v>
      </c>
      <c r="H193" s="6">
        <v>44610</v>
      </c>
      <c r="I193" s="3">
        <v>12152</v>
      </c>
      <c r="J193" t="s">
        <v>2027</v>
      </c>
      <c r="K193" t="str">
        <f t="shared" si="8"/>
        <v>Gynaecology</v>
      </c>
      <c r="L193" t="str">
        <f t="shared" si="10"/>
        <v>Ciprofloxacin</v>
      </c>
      <c r="M193" t="str">
        <f t="shared" si="11"/>
        <v/>
      </c>
      <c r="N193" t="str">
        <f t="shared" si="9"/>
        <v>Ngozi Eze</v>
      </c>
    </row>
    <row r="194" spans="1:14" x14ac:dyDescent="0.35">
      <c r="A194" t="s">
        <v>153</v>
      </c>
      <c r="B194" t="s">
        <v>945</v>
      </c>
      <c r="C194" t="s">
        <v>1110</v>
      </c>
      <c r="D194">
        <v>35</v>
      </c>
      <c r="E194" t="s">
        <v>1123</v>
      </c>
      <c r="F194" t="s">
        <v>1135</v>
      </c>
      <c r="H194" t="s">
        <v>1223</v>
      </c>
      <c r="I194" s="3" t="s">
        <v>1540</v>
      </c>
      <c r="J194" t="s">
        <v>2025</v>
      </c>
      <c r="K194" t="str">
        <f t="shared" ref="K194:K257" si="12">TRIM(PROPER(E194))</f>
        <v>Pediatricks</v>
      </c>
      <c r="L194" t="str">
        <f t="shared" si="10"/>
        <v/>
      </c>
      <c r="M194" t="str">
        <f t="shared" si="11"/>
        <v>Typhoid</v>
      </c>
      <c r="N194" t="str">
        <f t="shared" ref="N194:N257" si="13">TRIM(PROPER(B194))</f>
        <v>Aminu Ali</v>
      </c>
    </row>
    <row r="195" spans="1:14" x14ac:dyDescent="0.35">
      <c r="A195" t="s">
        <v>154</v>
      </c>
      <c r="B195" t="s">
        <v>946</v>
      </c>
      <c r="C195" t="s">
        <v>1111</v>
      </c>
      <c r="E195" t="s">
        <v>1121</v>
      </c>
      <c r="F195" t="s">
        <v>1139</v>
      </c>
      <c r="G195" t="s">
        <v>1143</v>
      </c>
      <c r="H195" t="s">
        <v>1224</v>
      </c>
      <c r="I195" s="3" t="s">
        <v>1541</v>
      </c>
      <c r="J195" t="s">
        <v>2025</v>
      </c>
      <c r="K195" t="str">
        <f t="shared" si="12"/>
        <v>Radiology</v>
      </c>
      <c r="L195" t="str">
        <f t="shared" ref="L195:L258" si="14">TRIM(PROPER(G195))</f>
        <v>Amoxicillin</v>
      </c>
      <c r="M195" t="str">
        <f t="shared" ref="M195:M258" si="15">TRIM(PROPER(F195))</f>
        <v>Hypertension</v>
      </c>
      <c r="N195" t="str">
        <f t="shared" si="13"/>
        <v>Fatima Okoro</v>
      </c>
    </row>
    <row r="196" spans="1:14" x14ac:dyDescent="0.35">
      <c r="A196" t="s">
        <v>1844</v>
      </c>
      <c r="B196" t="s">
        <v>947</v>
      </c>
      <c r="C196" t="s">
        <v>1110</v>
      </c>
      <c r="E196" t="s">
        <v>1114</v>
      </c>
      <c r="F196" t="s">
        <v>1138</v>
      </c>
      <c r="G196" t="s">
        <v>1141</v>
      </c>
      <c r="H196" s="6">
        <v>45525</v>
      </c>
      <c r="I196" s="3" t="s">
        <v>1542</v>
      </c>
      <c r="J196" t="s">
        <v>2025</v>
      </c>
      <c r="K196" t="str">
        <f t="shared" si="12"/>
        <v>Neurology</v>
      </c>
      <c r="L196" t="str">
        <f t="shared" si="14"/>
        <v>Paracetamol</v>
      </c>
      <c r="M196" t="str">
        <f t="shared" si="15"/>
        <v>Malaria</v>
      </c>
      <c r="N196" t="str">
        <f t="shared" si="13"/>
        <v>Bola Lawal</v>
      </c>
    </row>
    <row r="197" spans="1:14" x14ac:dyDescent="0.35">
      <c r="A197" t="s">
        <v>1845</v>
      </c>
      <c r="B197" t="s">
        <v>948</v>
      </c>
      <c r="C197" t="s">
        <v>1110</v>
      </c>
      <c r="D197">
        <v>40</v>
      </c>
      <c r="E197" t="s">
        <v>1123</v>
      </c>
      <c r="F197" t="s">
        <v>1139</v>
      </c>
      <c r="G197" t="s">
        <v>1145</v>
      </c>
      <c r="H197" s="6">
        <v>45334</v>
      </c>
      <c r="I197" s="3">
        <v>11922</v>
      </c>
      <c r="J197" t="s">
        <v>1802</v>
      </c>
      <c r="K197" t="str">
        <f t="shared" si="12"/>
        <v>Pediatricks</v>
      </c>
      <c r="L197" t="str">
        <f t="shared" si="14"/>
        <v>Ciprofloxacin</v>
      </c>
      <c r="M197" t="str">
        <f t="shared" si="15"/>
        <v>Hypertension</v>
      </c>
      <c r="N197" t="str">
        <f t="shared" si="13"/>
        <v>Musa Ade</v>
      </c>
    </row>
    <row r="198" spans="1:14" x14ac:dyDescent="0.35">
      <c r="A198" t="s">
        <v>155</v>
      </c>
      <c r="B198" t="s">
        <v>842</v>
      </c>
      <c r="C198" t="s">
        <v>1111</v>
      </c>
      <c r="E198" t="s">
        <v>1119</v>
      </c>
      <c r="F198" t="s">
        <v>1136</v>
      </c>
      <c r="G198" t="s">
        <v>1145</v>
      </c>
      <c r="H198" s="6">
        <v>44391</v>
      </c>
      <c r="I198" s="3">
        <v>6240</v>
      </c>
      <c r="J198" t="s">
        <v>2026</v>
      </c>
      <c r="K198" t="str">
        <f t="shared" si="12"/>
        <v>Pediatrics</v>
      </c>
      <c r="L198" t="str">
        <f t="shared" si="14"/>
        <v>Ciprofloxacin</v>
      </c>
      <c r="M198" t="str">
        <f t="shared" si="15"/>
        <v>Asthma</v>
      </c>
      <c r="N198" t="str">
        <f t="shared" si="13"/>
        <v>Grace Johnson</v>
      </c>
    </row>
    <row r="199" spans="1:14" x14ac:dyDescent="0.35">
      <c r="A199" t="s">
        <v>1846</v>
      </c>
      <c r="B199" t="s">
        <v>865</v>
      </c>
      <c r="C199" t="s">
        <v>1111</v>
      </c>
      <c r="D199">
        <v>40</v>
      </c>
      <c r="E199" t="s">
        <v>1112</v>
      </c>
      <c r="F199" t="s">
        <v>1140</v>
      </c>
      <c r="G199" t="s">
        <v>1141</v>
      </c>
      <c r="H199" t="s">
        <v>1225</v>
      </c>
      <c r="I199" s="3">
        <v>7876</v>
      </c>
      <c r="J199" t="s">
        <v>1802</v>
      </c>
      <c r="K199" t="str">
        <f t="shared" si="12"/>
        <v>Radiology</v>
      </c>
      <c r="L199" t="str">
        <f t="shared" si="14"/>
        <v>Paracetamol</v>
      </c>
      <c r="M199" t="str">
        <f t="shared" si="15"/>
        <v>Diabetes</v>
      </c>
      <c r="N199" t="str">
        <f t="shared" si="13"/>
        <v>Chika Johnson</v>
      </c>
    </row>
    <row r="200" spans="1:14" x14ac:dyDescent="0.35">
      <c r="A200" t="s">
        <v>156</v>
      </c>
      <c r="B200" t="s">
        <v>949</v>
      </c>
      <c r="C200" t="s">
        <v>1111</v>
      </c>
      <c r="D200">
        <v>40</v>
      </c>
      <c r="E200" t="s">
        <v>1125</v>
      </c>
      <c r="F200" t="s">
        <v>1140</v>
      </c>
      <c r="G200" t="s">
        <v>1141</v>
      </c>
      <c r="H200" s="6">
        <v>44201</v>
      </c>
      <c r="I200" s="3" t="s">
        <v>1543</v>
      </c>
      <c r="J200" t="s">
        <v>2027</v>
      </c>
      <c r="K200" t="str">
        <f t="shared" si="12"/>
        <v>Cardiology</v>
      </c>
      <c r="L200" t="str">
        <f t="shared" si="14"/>
        <v>Paracetamol</v>
      </c>
      <c r="M200" t="str">
        <f t="shared" si="15"/>
        <v>Diabetes</v>
      </c>
      <c r="N200" t="str">
        <f t="shared" si="13"/>
        <v>Grace Usman</v>
      </c>
    </row>
    <row r="201" spans="1:14" x14ac:dyDescent="0.35">
      <c r="A201" t="s">
        <v>157</v>
      </c>
      <c r="B201" t="s">
        <v>950</v>
      </c>
      <c r="C201" t="s">
        <v>1111</v>
      </c>
      <c r="D201">
        <v>9</v>
      </c>
      <c r="E201" t="s">
        <v>1124</v>
      </c>
      <c r="F201" t="s">
        <v>1135</v>
      </c>
      <c r="G201" t="s">
        <v>1144</v>
      </c>
      <c r="H201" t="s">
        <v>1226</v>
      </c>
      <c r="I201" s="3">
        <v>5990</v>
      </c>
      <c r="J201" t="s">
        <v>2024</v>
      </c>
      <c r="K201" t="str">
        <f t="shared" si="12"/>
        <v>Cardiology</v>
      </c>
      <c r="L201" t="str">
        <f t="shared" si="14"/>
        <v>Amlodipine</v>
      </c>
      <c r="M201" t="str">
        <f t="shared" si="15"/>
        <v>Typhoid</v>
      </c>
      <c r="N201" t="str">
        <f t="shared" si="13"/>
        <v>Bola Bello</v>
      </c>
    </row>
    <row r="202" spans="1:14" x14ac:dyDescent="0.35">
      <c r="A202" t="s">
        <v>158</v>
      </c>
      <c r="B202" t="s">
        <v>951</v>
      </c>
      <c r="C202" t="s">
        <v>1111</v>
      </c>
      <c r="E202" t="s">
        <v>1127</v>
      </c>
      <c r="F202" t="s">
        <v>1134</v>
      </c>
      <c r="G202" t="s">
        <v>1145</v>
      </c>
      <c r="H202" t="s">
        <v>1227</v>
      </c>
      <c r="I202" s="3">
        <v>2226</v>
      </c>
      <c r="J202" t="s">
        <v>2025</v>
      </c>
      <c r="K202" t="str">
        <f t="shared" si="12"/>
        <v>Gynaecology</v>
      </c>
      <c r="L202" t="str">
        <f t="shared" si="14"/>
        <v>Ciprofloxacin</v>
      </c>
      <c r="M202" t="str">
        <f t="shared" si="15"/>
        <v>Arthritis</v>
      </c>
      <c r="N202" t="str">
        <f t="shared" si="13"/>
        <v>Grace Lawal</v>
      </c>
    </row>
    <row r="203" spans="1:14" x14ac:dyDescent="0.35">
      <c r="A203" t="s">
        <v>159</v>
      </c>
      <c r="B203" t="s">
        <v>852</v>
      </c>
      <c r="C203" t="s">
        <v>1111</v>
      </c>
      <c r="E203" t="s">
        <v>1126</v>
      </c>
      <c r="F203" t="s">
        <v>1140</v>
      </c>
      <c r="G203" t="s">
        <v>1144</v>
      </c>
      <c r="H203" t="s">
        <v>1228</v>
      </c>
      <c r="I203" s="3" t="s">
        <v>1544</v>
      </c>
      <c r="J203" t="s">
        <v>2025</v>
      </c>
      <c r="K203" t="str">
        <f t="shared" si="12"/>
        <v>Gynaecology</v>
      </c>
      <c r="L203" t="str">
        <f t="shared" si="14"/>
        <v>Amlodipine</v>
      </c>
      <c r="M203" t="str">
        <f t="shared" si="15"/>
        <v>Diabetes</v>
      </c>
      <c r="N203" t="str">
        <f t="shared" si="13"/>
        <v>Fatima Ade</v>
      </c>
    </row>
    <row r="204" spans="1:14" x14ac:dyDescent="0.35">
      <c r="A204" t="s">
        <v>160</v>
      </c>
      <c r="B204" t="s">
        <v>952</v>
      </c>
      <c r="C204" t="s">
        <v>1111</v>
      </c>
      <c r="E204" t="s">
        <v>1132</v>
      </c>
      <c r="F204" t="s">
        <v>1134</v>
      </c>
      <c r="G204" t="s">
        <v>1146</v>
      </c>
      <c r="H204" t="s">
        <v>1151</v>
      </c>
      <c r="I204" s="3" t="s">
        <v>1545</v>
      </c>
      <c r="J204" t="s">
        <v>2025</v>
      </c>
      <c r="K204" t="str">
        <f t="shared" si="12"/>
        <v>Gynaecology</v>
      </c>
      <c r="L204" t="str">
        <f t="shared" si="14"/>
        <v>Panadol</v>
      </c>
      <c r="M204" t="str">
        <f t="shared" si="15"/>
        <v>Arthritis</v>
      </c>
      <c r="N204" t="str">
        <f t="shared" si="13"/>
        <v>Chika Okoro</v>
      </c>
    </row>
    <row r="205" spans="1:14" x14ac:dyDescent="0.35">
      <c r="A205" t="s">
        <v>1847</v>
      </c>
      <c r="B205" t="s">
        <v>953</v>
      </c>
      <c r="C205" t="s">
        <v>1110</v>
      </c>
      <c r="D205">
        <v>85</v>
      </c>
      <c r="E205" t="s">
        <v>1132</v>
      </c>
      <c r="F205" t="s">
        <v>1136</v>
      </c>
      <c r="G205" t="s">
        <v>1145</v>
      </c>
      <c r="H205" t="s">
        <v>1229</v>
      </c>
      <c r="I205" s="3" t="s">
        <v>1546</v>
      </c>
      <c r="J205" t="s">
        <v>1803</v>
      </c>
      <c r="K205" t="str">
        <f t="shared" si="12"/>
        <v>Gynaecology</v>
      </c>
      <c r="L205" t="str">
        <f t="shared" si="14"/>
        <v>Ciprofloxacin</v>
      </c>
      <c r="M205" t="str">
        <f t="shared" si="15"/>
        <v>Asthma</v>
      </c>
      <c r="N205" t="str">
        <f t="shared" si="13"/>
        <v>Ibrahim Johnson</v>
      </c>
    </row>
    <row r="206" spans="1:14" x14ac:dyDescent="0.35">
      <c r="A206" t="s">
        <v>1848</v>
      </c>
      <c r="B206" t="s">
        <v>954</v>
      </c>
      <c r="C206" t="s">
        <v>1110</v>
      </c>
      <c r="E206" t="s">
        <v>1126</v>
      </c>
      <c r="F206" t="s">
        <v>1137</v>
      </c>
      <c r="G206" t="s">
        <v>1143</v>
      </c>
      <c r="H206" s="6">
        <v>44233</v>
      </c>
      <c r="I206" s="3">
        <v>6662</v>
      </c>
      <c r="J206" t="s">
        <v>2027</v>
      </c>
      <c r="K206" t="str">
        <f t="shared" si="12"/>
        <v>Gynaecology</v>
      </c>
      <c r="L206" t="str">
        <f t="shared" si="14"/>
        <v>Amoxicillin</v>
      </c>
      <c r="M206" t="str">
        <f t="shared" si="15"/>
        <v>Cancer</v>
      </c>
      <c r="N206" t="str">
        <f t="shared" si="13"/>
        <v>Grace Johnson</v>
      </c>
    </row>
    <row r="207" spans="1:14" x14ac:dyDescent="0.35">
      <c r="A207" t="s">
        <v>161</v>
      </c>
      <c r="B207" t="s">
        <v>831</v>
      </c>
      <c r="C207" t="s">
        <v>1111</v>
      </c>
      <c r="D207">
        <v>40</v>
      </c>
      <c r="E207" t="s">
        <v>1125</v>
      </c>
      <c r="F207" t="s">
        <v>1138</v>
      </c>
      <c r="G207" t="s">
        <v>1143</v>
      </c>
      <c r="H207" s="6">
        <v>44655</v>
      </c>
      <c r="I207" s="3">
        <v>13315</v>
      </c>
      <c r="J207" t="s">
        <v>2027</v>
      </c>
      <c r="K207" t="str">
        <f t="shared" si="12"/>
        <v>Cardiology</v>
      </c>
      <c r="L207" t="str">
        <f t="shared" si="14"/>
        <v>Amoxicillin</v>
      </c>
      <c r="M207" t="str">
        <f t="shared" si="15"/>
        <v>Malaria</v>
      </c>
      <c r="N207" t="str">
        <f t="shared" si="13"/>
        <v>Aminu Lawal</v>
      </c>
    </row>
    <row r="208" spans="1:14" x14ac:dyDescent="0.35">
      <c r="A208" t="s">
        <v>162</v>
      </c>
      <c r="B208" t="s">
        <v>924</v>
      </c>
      <c r="C208" t="s">
        <v>1110</v>
      </c>
      <c r="D208">
        <v>40</v>
      </c>
      <c r="E208" t="s">
        <v>1122</v>
      </c>
      <c r="F208" t="s">
        <v>1135</v>
      </c>
      <c r="G208" t="s">
        <v>1144</v>
      </c>
      <c r="H208" s="6">
        <v>44285</v>
      </c>
      <c r="I208" s="3">
        <v>11326</v>
      </c>
      <c r="J208" t="s">
        <v>1802</v>
      </c>
      <c r="K208" t="str">
        <f t="shared" si="12"/>
        <v>Orthopedics</v>
      </c>
      <c r="L208" t="str">
        <f t="shared" si="14"/>
        <v>Amlodipine</v>
      </c>
      <c r="M208" t="str">
        <f t="shared" si="15"/>
        <v>Typhoid</v>
      </c>
      <c r="N208" t="str">
        <f t="shared" si="13"/>
        <v>Bola Okoro</v>
      </c>
    </row>
    <row r="209" spans="1:14" x14ac:dyDescent="0.35">
      <c r="A209" t="s">
        <v>1849</v>
      </c>
      <c r="B209" t="s">
        <v>955</v>
      </c>
      <c r="C209" t="s">
        <v>1110</v>
      </c>
      <c r="D209">
        <v>40</v>
      </c>
      <c r="E209" t="s">
        <v>1124</v>
      </c>
      <c r="F209" t="s">
        <v>1140</v>
      </c>
      <c r="G209" t="s">
        <v>1145</v>
      </c>
      <c r="H209" s="6">
        <v>44675</v>
      </c>
      <c r="I209" s="3">
        <v>11255</v>
      </c>
      <c r="J209" t="s">
        <v>1803</v>
      </c>
      <c r="K209" t="str">
        <f t="shared" si="12"/>
        <v>Cardiology</v>
      </c>
      <c r="L209" t="str">
        <f t="shared" si="14"/>
        <v>Ciprofloxacin</v>
      </c>
      <c r="M209" t="str">
        <f t="shared" si="15"/>
        <v>Diabetes</v>
      </c>
      <c r="N209" t="str">
        <f t="shared" si="13"/>
        <v>John Lawal</v>
      </c>
    </row>
    <row r="210" spans="1:14" x14ac:dyDescent="0.35">
      <c r="A210" t="s">
        <v>1850</v>
      </c>
      <c r="B210" t="s">
        <v>853</v>
      </c>
      <c r="C210" t="s">
        <v>1111</v>
      </c>
      <c r="D210">
        <v>40</v>
      </c>
      <c r="E210" t="s">
        <v>1129</v>
      </c>
      <c r="F210" t="s">
        <v>1140</v>
      </c>
      <c r="G210" t="s">
        <v>1141</v>
      </c>
      <c r="H210" s="6">
        <v>44974</v>
      </c>
      <c r="I210" s="3" t="s">
        <v>1547</v>
      </c>
      <c r="J210" t="s">
        <v>1803</v>
      </c>
      <c r="K210" t="str">
        <f t="shared" si="12"/>
        <v>Orthopedics</v>
      </c>
      <c r="L210" t="str">
        <f t="shared" si="14"/>
        <v>Paracetamol</v>
      </c>
      <c r="M210" t="str">
        <f t="shared" si="15"/>
        <v>Diabetes</v>
      </c>
      <c r="N210" t="str">
        <f t="shared" si="13"/>
        <v>Bola Johnson</v>
      </c>
    </row>
    <row r="211" spans="1:14" x14ac:dyDescent="0.35">
      <c r="A211" t="s">
        <v>163</v>
      </c>
      <c r="B211" t="s">
        <v>956</v>
      </c>
      <c r="C211" t="s">
        <v>1111</v>
      </c>
      <c r="D211">
        <v>40</v>
      </c>
      <c r="E211" t="s">
        <v>1131</v>
      </c>
      <c r="F211" t="s">
        <v>1139</v>
      </c>
      <c r="G211" t="s">
        <v>1144</v>
      </c>
      <c r="H211" s="6">
        <v>44498</v>
      </c>
      <c r="I211" s="3" t="s">
        <v>1548</v>
      </c>
      <c r="J211" t="s">
        <v>1803</v>
      </c>
      <c r="K211" t="str">
        <f t="shared" si="12"/>
        <v>Neurology</v>
      </c>
      <c r="L211" t="str">
        <f t="shared" si="14"/>
        <v>Amlodipine</v>
      </c>
      <c r="M211" t="str">
        <f t="shared" si="15"/>
        <v>Hypertension</v>
      </c>
      <c r="N211" t="str">
        <f t="shared" si="13"/>
        <v>Ngozi Ali</v>
      </c>
    </row>
    <row r="212" spans="1:14" x14ac:dyDescent="0.35">
      <c r="A212" t="s">
        <v>164</v>
      </c>
      <c r="B212" t="s">
        <v>818</v>
      </c>
      <c r="C212" t="s">
        <v>1111</v>
      </c>
      <c r="D212">
        <v>40</v>
      </c>
      <c r="E212" t="s">
        <v>1125</v>
      </c>
      <c r="F212" t="s">
        <v>1138</v>
      </c>
      <c r="G212" t="s">
        <v>1142</v>
      </c>
      <c r="H212" t="s">
        <v>1230</v>
      </c>
      <c r="I212" s="3">
        <v>8745</v>
      </c>
      <c r="J212" t="s">
        <v>2026</v>
      </c>
      <c r="K212" t="str">
        <f t="shared" si="12"/>
        <v>Cardiology</v>
      </c>
      <c r="L212" t="str">
        <f t="shared" si="14"/>
        <v>Metformin</v>
      </c>
      <c r="M212" t="str">
        <f t="shared" si="15"/>
        <v>Malaria</v>
      </c>
      <c r="N212" t="str">
        <f t="shared" si="13"/>
        <v>Musa Usman</v>
      </c>
    </row>
    <row r="213" spans="1:14" x14ac:dyDescent="0.35">
      <c r="A213" t="s">
        <v>165</v>
      </c>
      <c r="B213" t="s">
        <v>913</v>
      </c>
      <c r="C213" t="s">
        <v>1110</v>
      </c>
      <c r="D213">
        <v>40</v>
      </c>
      <c r="E213" t="s">
        <v>1130</v>
      </c>
      <c r="G213" t="s">
        <v>1146</v>
      </c>
      <c r="H213" t="s">
        <v>1223</v>
      </c>
      <c r="I213" s="3" t="s">
        <v>1549</v>
      </c>
      <c r="J213" t="s">
        <v>1803</v>
      </c>
      <c r="K213" t="str">
        <f t="shared" si="12"/>
        <v>Oncology</v>
      </c>
      <c r="L213" t="str">
        <f t="shared" si="14"/>
        <v>Panadol</v>
      </c>
      <c r="M213" t="str">
        <f t="shared" si="15"/>
        <v/>
      </c>
      <c r="N213" t="str">
        <f t="shared" si="13"/>
        <v>Fatima Okoro</v>
      </c>
    </row>
    <row r="214" spans="1:14" x14ac:dyDescent="0.35">
      <c r="A214" t="s">
        <v>166</v>
      </c>
      <c r="B214" t="s">
        <v>957</v>
      </c>
      <c r="C214" t="s">
        <v>1111</v>
      </c>
      <c r="D214">
        <v>40</v>
      </c>
      <c r="E214" t="s">
        <v>1132</v>
      </c>
      <c r="F214" t="s">
        <v>1135</v>
      </c>
      <c r="G214" t="s">
        <v>1144</v>
      </c>
      <c r="H214" s="6">
        <v>44995</v>
      </c>
      <c r="I214" s="3">
        <v>17975</v>
      </c>
      <c r="J214" t="s">
        <v>1803</v>
      </c>
      <c r="K214" t="str">
        <f t="shared" si="12"/>
        <v>Gynaecology</v>
      </c>
      <c r="L214" t="str">
        <f t="shared" si="14"/>
        <v>Amlodipine</v>
      </c>
      <c r="M214" t="str">
        <f t="shared" si="15"/>
        <v>Typhoid</v>
      </c>
      <c r="N214" t="str">
        <f t="shared" si="13"/>
        <v>Fatima Eze</v>
      </c>
    </row>
    <row r="215" spans="1:14" x14ac:dyDescent="0.35">
      <c r="A215" t="s">
        <v>167</v>
      </c>
      <c r="B215" t="s">
        <v>958</v>
      </c>
      <c r="C215" t="s">
        <v>1111</v>
      </c>
      <c r="D215">
        <v>40</v>
      </c>
      <c r="E215" t="s">
        <v>1125</v>
      </c>
      <c r="F215" t="s">
        <v>1137</v>
      </c>
      <c r="G215" t="s">
        <v>1141</v>
      </c>
      <c r="H215" t="s">
        <v>1231</v>
      </c>
      <c r="I215" s="3" t="s">
        <v>1550</v>
      </c>
      <c r="J215" t="s">
        <v>2027</v>
      </c>
      <c r="K215" t="str">
        <f t="shared" si="12"/>
        <v>Cardiology</v>
      </c>
      <c r="L215" t="str">
        <f t="shared" si="14"/>
        <v>Paracetamol</v>
      </c>
      <c r="M215" t="str">
        <f t="shared" si="15"/>
        <v>Cancer</v>
      </c>
      <c r="N215" t="str">
        <f t="shared" si="13"/>
        <v>John Eze</v>
      </c>
    </row>
    <row r="216" spans="1:14" x14ac:dyDescent="0.35">
      <c r="A216" t="s">
        <v>168</v>
      </c>
      <c r="B216" t="s">
        <v>959</v>
      </c>
      <c r="C216" t="s">
        <v>1110</v>
      </c>
      <c r="D216">
        <v>40</v>
      </c>
      <c r="E216" t="s">
        <v>1119</v>
      </c>
      <c r="F216" t="s">
        <v>1134</v>
      </c>
      <c r="G216" t="s">
        <v>1145</v>
      </c>
      <c r="H216" s="6">
        <v>45448</v>
      </c>
      <c r="I216" s="3" t="s">
        <v>1551</v>
      </c>
      <c r="J216" t="s">
        <v>1803</v>
      </c>
      <c r="K216" t="str">
        <f t="shared" si="12"/>
        <v>Pediatrics</v>
      </c>
      <c r="L216" t="str">
        <f t="shared" si="14"/>
        <v>Ciprofloxacin</v>
      </c>
      <c r="M216" t="str">
        <f t="shared" si="15"/>
        <v>Arthritis</v>
      </c>
      <c r="N216" t="str">
        <f t="shared" si="13"/>
        <v>Ibrahim Lawal</v>
      </c>
    </row>
    <row r="217" spans="1:14" x14ac:dyDescent="0.35">
      <c r="A217" t="s">
        <v>169</v>
      </c>
      <c r="B217" t="s">
        <v>860</v>
      </c>
      <c r="C217" t="s">
        <v>1110</v>
      </c>
      <c r="D217">
        <v>40</v>
      </c>
      <c r="E217" t="s">
        <v>1115</v>
      </c>
      <c r="G217" t="s">
        <v>1144</v>
      </c>
      <c r="H217" s="6">
        <v>45496</v>
      </c>
      <c r="I217" s="3">
        <v>18968</v>
      </c>
      <c r="J217" t="s">
        <v>2027</v>
      </c>
      <c r="K217" t="str">
        <f t="shared" si="12"/>
        <v>Neurology</v>
      </c>
      <c r="L217" t="str">
        <f t="shared" si="14"/>
        <v>Amlodipine</v>
      </c>
      <c r="M217" t="str">
        <f t="shared" si="15"/>
        <v/>
      </c>
      <c r="N217" t="str">
        <f t="shared" si="13"/>
        <v>Ibrahim Bello</v>
      </c>
    </row>
    <row r="218" spans="1:14" x14ac:dyDescent="0.35">
      <c r="A218" t="s">
        <v>1851</v>
      </c>
      <c r="B218" t="s">
        <v>899</v>
      </c>
      <c r="C218" t="s">
        <v>1111</v>
      </c>
      <c r="E218" t="s">
        <v>1126</v>
      </c>
      <c r="F218" t="s">
        <v>1138</v>
      </c>
      <c r="G218" t="s">
        <v>1142</v>
      </c>
      <c r="H218" t="s">
        <v>1232</v>
      </c>
      <c r="I218" s="3">
        <v>8952</v>
      </c>
      <c r="J218" t="s">
        <v>2025</v>
      </c>
      <c r="K218" t="str">
        <f t="shared" si="12"/>
        <v>Gynaecology</v>
      </c>
      <c r="L218" t="str">
        <f t="shared" si="14"/>
        <v>Metformin</v>
      </c>
      <c r="M218" t="str">
        <f t="shared" si="15"/>
        <v>Malaria</v>
      </c>
      <c r="N218" t="str">
        <f t="shared" si="13"/>
        <v>Ngozi Usman</v>
      </c>
    </row>
    <row r="219" spans="1:14" x14ac:dyDescent="0.35">
      <c r="A219" t="s">
        <v>170</v>
      </c>
      <c r="B219" t="s">
        <v>960</v>
      </c>
      <c r="C219" t="s">
        <v>1110</v>
      </c>
      <c r="D219">
        <v>40</v>
      </c>
      <c r="E219" t="s">
        <v>1132</v>
      </c>
      <c r="G219" t="s">
        <v>1142</v>
      </c>
      <c r="H219" t="s">
        <v>1233</v>
      </c>
      <c r="I219" s="3" t="s">
        <v>1552</v>
      </c>
      <c r="J219" t="s">
        <v>1803</v>
      </c>
      <c r="K219" t="str">
        <f t="shared" si="12"/>
        <v>Gynaecology</v>
      </c>
      <c r="L219" t="str">
        <f t="shared" si="14"/>
        <v>Metformin</v>
      </c>
      <c r="M219" t="str">
        <f t="shared" si="15"/>
        <v/>
      </c>
      <c r="N219" t="str">
        <f t="shared" si="13"/>
        <v>Ibrahim Okoro</v>
      </c>
    </row>
    <row r="220" spans="1:14" x14ac:dyDescent="0.35">
      <c r="A220" t="s">
        <v>171</v>
      </c>
      <c r="B220" t="s">
        <v>961</v>
      </c>
      <c r="C220" t="s">
        <v>1110</v>
      </c>
      <c r="D220">
        <v>14</v>
      </c>
      <c r="E220" t="s">
        <v>1131</v>
      </c>
      <c r="F220" t="s">
        <v>1134</v>
      </c>
      <c r="G220" t="s">
        <v>1143</v>
      </c>
      <c r="H220" t="s">
        <v>1234</v>
      </c>
      <c r="I220" s="3" t="s">
        <v>1553</v>
      </c>
      <c r="J220" t="s">
        <v>1802</v>
      </c>
      <c r="K220" t="str">
        <f t="shared" si="12"/>
        <v>Neurology</v>
      </c>
      <c r="L220" t="str">
        <f t="shared" si="14"/>
        <v>Amoxicillin</v>
      </c>
      <c r="M220" t="str">
        <f t="shared" si="15"/>
        <v>Arthritis</v>
      </c>
      <c r="N220" t="str">
        <f t="shared" si="13"/>
        <v>Fatima Ade</v>
      </c>
    </row>
    <row r="221" spans="1:14" x14ac:dyDescent="0.35">
      <c r="A221" t="s">
        <v>172</v>
      </c>
      <c r="B221" t="s">
        <v>962</v>
      </c>
      <c r="C221" t="s">
        <v>1110</v>
      </c>
      <c r="E221" t="s">
        <v>1122</v>
      </c>
      <c r="F221" t="s">
        <v>1138</v>
      </c>
      <c r="G221" t="s">
        <v>1141</v>
      </c>
      <c r="H221" t="s">
        <v>1235</v>
      </c>
      <c r="I221" s="3" t="s">
        <v>1554</v>
      </c>
      <c r="J221" t="s">
        <v>2026</v>
      </c>
      <c r="K221" t="str">
        <f t="shared" si="12"/>
        <v>Orthopedics</v>
      </c>
      <c r="L221" t="str">
        <f t="shared" si="14"/>
        <v>Paracetamol</v>
      </c>
      <c r="M221" t="str">
        <f t="shared" si="15"/>
        <v>Malaria</v>
      </c>
      <c r="N221" t="str">
        <f t="shared" si="13"/>
        <v>Grace Usman</v>
      </c>
    </row>
    <row r="222" spans="1:14" x14ac:dyDescent="0.35">
      <c r="A222" t="s">
        <v>173</v>
      </c>
      <c r="B222" t="s">
        <v>896</v>
      </c>
      <c r="C222" t="s">
        <v>1110</v>
      </c>
      <c r="E222" t="s">
        <v>1129</v>
      </c>
      <c r="F222" t="s">
        <v>1135</v>
      </c>
      <c r="G222" t="s">
        <v>1145</v>
      </c>
      <c r="H222" s="6">
        <v>44240</v>
      </c>
      <c r="I222" s="3" t="s">
        <v>1555</v>
      </c>
      <c r="J222" t="s">
        <v>1803</v>
      </c>
      <c r="K222" t="str">
        <f t="shared" si="12"/>
        <v>Orthopedics</v>
      </c>
      <c r="L222" t="str">
        <f t="shared" si="14"/>
        <v>Ciprofloxacin</v>
      </c>
      <c r="M222" t="str">
        <f t="shared" si="15"/>
        <v>Typhoid</v>
      </c>
      <c r="N222" t="str">
        <f t="shared" si="13"/>
        <v>Ibrahim Bello</v>
      </c>
    </row>
    <row r="223" spans="1:14" x14ac:dyDescent="0.35">
      <c r="A223" t="s">
        <v>174</v>
      </c>
      <c r="B223" t="s">
        <v>963</v>
      </c>
      <c r="C223" t="s">
        <v>1111</v>
      </c>
      <c r="D223">
        <v>40</v>
      </c>
      <c r="E223" t="s">
        <v>1130</v>
      </c>
      <c r="F223" t="s">
        <v>1137</v>
      </c>
      <c r="G223" t="s">
        <v>1146</v>
      </c>
      <c r="H223" s="6">
        <v>45613</v>
      </c>
      <c r="I223" s="3" t="s">
        <v>1556</v>
      </c>
      <c r="J223" t="s">
        <v>1803</v>
      </c>
      <c r="K223" t="str">
        <f t="shared" si="12"/>
        <v>Oncology</v>
      </c>
      <c r="L223" t="str">
        <f t="shared" si="14"/>
        <v>Panadol</v>
      </c>
      <c r="M223" t="str">
        <f t="shared" si="15"/>
        <v>Cancer</v>
      </c>
      <c r="N223" t="str">
        <f t="shared" si="13"/>
        <v>Fatima Lawal</v>
      </c>
    </row>
    <row r="224" spans="1:14" x14ac:dyDescent="0.35">
      <c r="A224" t="s">
        <v>1852</v>
      </c>
      <c r="B224" t="s">
        <v>964</v>
      </c>
      <c r="C224" t="s">
        <v>1111</v>
      </c>
      <c r="D224">
        <v>40</v>
      </c>
      <c r="E224" t="s">
        <v>1128</v>
      </c>
      <c r="F224" t="s">
        <v>1138</v>
      </c>
      <c r="G224" t="s">
        <v>1142</v>
      </c>
      <c r="H224" t="s">
        <v>1236</v>
      </c>
      <c r="I224" s="3">
        <v>15631</v>
      </c>
      <c r="J224" t="s">
        <v>2026</v>
      </c>
      <c r="K224" t="str">
        <f t="shared" si="12"/>
        <v>Cardiology</v>
      </c>
      <c r="L224" t="str">
        <f t="shared" si="14"/>
        <v>Metformin</v>
      </c>
      <c r="M224" t="str">
        <f t="shared" si="15"/>
        <v>Malaria</v>
      </c>
      <c r="N224" t="str">
        <f t="shared" si="13"/>
        <v>Chika Ali</v>
      </c>
    </row>
    <row r="225" spans="1:14" x14ac:dyDescent="0.35">
      <c r="A225" t="s">
        <v>175</v>
      </c>
      <c r="B225" t="s">
        <v>843</v>
      </c>
      <c r="C225" t="s">
        <v>1111</v>
      </c>
      <c r="D225">
        <v>73</v>
      </c>
      <c r="E225" t="s">
        <v>1118</v>
      </c>
      <c r="F225" t="s">
        <v>1135</v>
      </c>
      <c r="G225" t="s">
        <v>1143</v>
      </c>
      <c r="H225" t="s">
        <v>1237</v>
      </c>
      <c r="I225" s="3">
        <v>6400</v>
      </c>
      <c r="J225" t="s">
        <v>2025</v>
      </c>
      <c r="K225" t="str">
        <f t="shared" si="12"/>
        <v>Oncology</v>
      </c>
      <c r="L225" t="str">
        <f t="shared" si="14"/>
        <v>Amoxicillin</v>
      </c>
      <c r="M225" t="str">
        <f t="shared" si="15"/>
        <v>Typhoid</v>
      </c>
      <c r="N225" t="str">
        <f t="shared" si="13"/>
        <v>Grace Okoro</v>
      </c>
    </row>
    <row r="226" spans="1:14" x14ac:dyDescent="0.35">
      <c r="A226" t="s">
        <v>176</v>
      </c>
      <c r="B226" t="s">
        <v>925</v>
      </c>
      <c r="C226" t="s">
        <v>1111</v>
      </c>
      <c r="D226">
        <v>40</v>
      </c>
      <c r="E226" t="s">
        <v>1123</v>
      </c>
      <c r="G226" t="s">
        <v>1142</v>
      </c>
      <c r="H226" s="6">
        <v>45607</v>
      </c>
      <c r="I226" s="3" t="s">
        <v>1557</v>
      </c>
      <c r="J226" t="s">
        <v>1803</v>
      </c>
      <c r="K226" t="str">
        <f t="shared" si="12"/>
        <v>Pediatricks</v>
      </c>
      <c r="L226" t="str">
        <f t="shared" si="14"/>
        <v>Metformin</v>
      </c>
      <c r="M226" t="str">
        <f t="shared" si="15"/>
        <v/>
      </c>
      <c r="N226" t="str">
        <f t="shared" si="13"/>
        <v>Chika Usman</v>
      </c>
    </row>
    <row r="227" spans="1:14" x14ac:dyDescent="0.35">
      <c r="A227" t="s">
        <v>177</v>
      </c>
      <c r="B227" t="s">
        <v>815</v>
      </c>
      <c r="C227" t="s">
        <v>1111</v>
      </c>
      <c r="E227" t="s">
        <v>1114</v>
      </c>
      <c r="F227" t="s">
        <v>1140</v>
      </c>
      <c r="G227" t="s">
        <v>1143</v>
      </c>
      <c r="H227" t="s">
        <v>1238</v>
      </c>
      <c r="I227" s="3">
        <v>5926</v>
      </c>
      <c r="J227" t="s">
        <v>2025</v>
      </c>
      <c r="K227" t="str">
        <f t="shared" si="12"/>
        <v>Neurology</v>
      </c>
      <c r="L227" t="str">
        <f t="shared" si="14"/>
        <v>Amoxicillin</v>
      </c>
      <c r="M227" t="str">
        <f t="shared" si="15"/>
        <v>Diabetes</v>
      </c>
      <c r="N227" t="str">
        <f t="shared" si="13"/>
        <v>Musa Lawal</v>
      </c>
    </row>
    <row r="228" spans="1:14" x14ac:dyDescent="0.35">
      <c r="A228" t="s">
        <v>1853</v>
      </c>
      <c r="B228" t="s">
        <v>836</v>
      </c>
      <c r="C228" t="s">
        <v>1111</v>
      </c>
      <c r="D228">
        <v>40</v>
      </c>
      <c r="E228" t="s">
        <v>1112</v>
      </c>
      <c r="G228" t="s">
        <v>1143</v>
      </c>
      <c r="H228" t="s">
        <v>1239</v>
      </c>
      <c r="I228" s="3" t="s">
        <v>1558</v>
      </c>
      <c r="J228" t="s">
        <v>2027</v>
      </c>
      <c r="K228" t="str">
        <f t="shared" si="12"/>
        <v>Radiology</v>
      </c>
      <c r="L228" t="str">
        <f t="shared" si="14"/>
        <v>Amoxicillin</v>
      </c>
      <c r="M228" t="str">
        <f t="shared" si="15"/>
        <v/>
      </c>
      <c r="N228" t="str">
        <f t="shared" si="13"/>
        <v>Ibrahim Ali</v>
      </c>
    </row>
    <row r="229" spans="1:14" x14ac:dyDescent="0.35">
      <c r="A229" t="s">
        <v>1854</v>
      </c>
      <c r="B229" t="s">
        <v>826</v>
      </c>
      <c r="C229" t="s">
        <v>1111</v>
      </c>
      <c r="D229">
        <v>61</v>
      </c>
      <c r="E229" t="s">
        <v>1115</v>
      </c>
      <c r="F229" t="s">
        <v>1135</v>
      </c>
      <c r="G229" t="s">
        <v>1142</v>
      </c>
      <c r="H229" s="6">
        <v>44759</v>
      </c>
      <c r="I229" s="3">
        <v>14218</v>
      </c>
      <c r="J229" t="s">
        <v>2027</v>
      </c>
      <c r="K229" t="str">
        <f t="shared" si="12"/>
        <v>Neurology</v>
      </c>
      <c r="L229" t="str">
        <f t="shared" si="14"/>
        <v>Metformin</v>
      </c>
      <c r="M229" t="str">
        <f t="shared" si="15"/>
        <v>Typhoid</v>
      </c>
      <c r="N229" t="str">
        <f t="shared" si="13"/>
        <v>Ngozi Eze</v>
      </c>
    </row>
    <row r="230" spans="1:14" x14ac:dyDescent="0.35">
      <c r="A230" t="s">
        <v>1855</v>
      </c>
      <c r="B230" t="s">
        <v>965</v>
      </c>
      <c r="C230" t="s">
        <v>1110</v>
      </c>
      <c r="D230">
        <v>18</v>
      </c>
      <c r="E230" t="s">
        <v>1126</v>
      </c>
      <c r="F230" t="s">
        <v>1138</v>
      </c>
      <c r="G230" t="s">
        <v>1142</v>
      </c>
      <c r="H230" t="s">
        <v>1240</v>
      </c>
      <c r="I230" s="3" t="s">
        <v>1559</v>
      </c>
      <c r="J230" t="s">
        <v>1803</v>
      </c>
      <c r="K230" t="str">
        <f t="shared" si="12"/>
        <v>Gynaecology</v>
      </c>
      <c r="L230" t="str">
        <f t="shared" si="14"/>
        <v>Metformin</v>
      </c>
      <c r="M230" t="str">
        <f t="shared" si="15"/>
        <v>Malaria</v>
      </c>
      <c r="N230" t="str">
        <f t="shared" si="13"/>
        <v>John Lawal</v>
      </c>
    </row>
    <row r="231" spans="1:14" x14ac:dyDescent="0.35">
      <c r="A231" t="s">
        <v>1856</v>
      </c>
      <c r="B231" t="s">
        <v>966</v>
      </c>
      <c r="C231" t="s">
        <v>1110</v>
      </c>
      <c r="E231" t="s">
        <v>1127</v>
      </c>
      <c r="F231" t="s">
        <v>1135</v>
      </c>
      <c r="G231" t="s">
        <v>1141</v>
      </c>
      <c r="H231" t="s">
        <v>1241</v>
      </c>
      <c r="I231" s="3">
        <v>6038</v>
      </c>
      <c r="J231" t="s">
        <v>2024</v>
      </c>
      <c r="K231" t="str">
        <f t="shared" si="12"/>
        <v>Gynaecology</v>
      </c>
      <c r="L231" t="str">
        <f t="shared" si="14"/>
        <v>Paracetamol</v>
      </c>
      <c r="M231" t="str">
        <f t="shared" si="15"/>
        <v>Typhoid</v>
      </c>
      <c r="N231" t="str">
        <f t="shared" si="13"/>
        <v>Ngozi Johnson</v>
      </c>
    </row>
    <row r="232" spans="1:14" x14ac:dyDescent="0.35">
      <c r="A232" t="s">
        <v>178</v>
      </c>
      <c r="B232" t="s">
        <v>967</v>
      </c>
      <c r="C232" t="s">
        <v>1110</v>
      </c>
      <c r="D232">
        <v>40</v>
      </c>
      <c r="E232" t="s">
        <v>1118</v>
      </c>
      <c r="G232" t="s">
        <v>1141</v>
      </c>
      <c r="H232" s="6">
        <v>44736</v>
      </c>
      <c r="I232" s="3">
        <v>18642</v>
      </c>
      <c r="J232" t="s">
        <v>2027</v>
      </c>
      <c r="K232" t="str">
        <f t="shared" si="12"/>
        <v>Oncology</v>
      </c>
      <c r="L232" t="str">
        <f t="shared" si="14"/>
        <v>Paracetamol</v>
      </c>
      <c r="M232" t="str">
        <f t="shared" si="15"/>
        <v/>
      </c>
      <c r="N232" t="str">
        <f t="shared" si="13"/>
        <v>Aminu Usman</v>
      </c>
    </row>
    <row r="233" spans="1:14" x14ac:dyDescent="0.35">
      <c r="A233" t="s">
        <v>179</v>
      </c>
      <c r="B233" t="s">
        <v>968</v>
      </c>
      <c r="C233" t="s">
        <v>1110</v>
      </c>
      <c r="E233" t="s">
        <v>1116</v>
      </c>
      <c r="F233" t="s">
        <v>1138</v>
      </c>
      <c r="G233" t="s">
        <v>1145</v>
      </c>
      <c r="H233" s="6">
        <v>44519</v>
      </c>
      <c r="I233" s="3">
        <v>18598</v>
      </c>
      <c r="J233" t="s">
        <v>2025</v>
      </c>
      <c r="K233" t="str">
        <f t="shared" si="12"/>
        <v>Pediatrics</v>
      </c>
      <c r="L233" t="str">
        <f t="shared" si="14"/>
        <v>Ciprofloxacin</v>
      </c>
      <c r="M233" t="str">
        <f t="shared" si="15"/>
        <v>Malaria</v>
      </c>
      <c r="N233" t="str">
        <f t="shared" si="13"/>
        <v>Aminu Bello</v>
      </c>
    </row>
    <row r="234" spans="1:14" x14ac:dyDescent="0.35">
      <c r="A234" t="s">
        <v>180</v>
      </c>
      <c r="B234" t="s">
        <v>831</v>
      </c>
      <c r="C234" t="s">
        <v>1111</v>
      </c>
      <c r="D234">
        <v>47</v>
      </c>
      <c r="E234" t="s">
        <v>1114</v>
      </c>
      <c r="F234" t="s">
        <v>1136</v>
      </c>
      <c r="G234" t="s">
        <v>1146</v>
      </c>
      <c r="H234" t="s">
        <v>1242</v>
      </c>
      <c r="I234" s="3">
        <v>3819</v>
      </c>
      <c r="J234" t="s">
        <v>1803</v>
      </c>
      <c r="K234" t="str">
        <f t="shared" si="12"/>
        <v>Neurology</v>
      </c>
      <c r="L234" t="str">
        <f t="shared" si="14"/>
        <v>Panadol</v>
      </c>
      <c r="M234" t="str">
        <f t="shared" si="15"/>
        <v>Asthma</v>
      </c>
      <c r="N234" t="str">
        <f t="shared" si="13"/>
        <v>Aminu Lawal</v>
      </c>
    </row>
    <row r="235" spans="1:14" x14ac:dyDescent="0.35">
      <c r="A235" t="s">
        <v>1857</v>
      </c>
      <c r="B235" t="s">
        <v>848</v>
      </c>
      <c r="C235" t="s">
        <v>1111</v>
      </c>
      <c r="D235">
        <v>40</v>
      </c>
      <c r="E235" t="s">
        <v>1130</v>
      </c>
      <c r="F235" t="s">
        <v>1135</v>
      </c>
      <c r="G235" t="s">
        <v>1143</v>
      </c>
      <c r="H235" s="6">
        <v>44285</v>
      </c>
      <c r="I235" s="3">
        <v>2610</v>
      </c>
      <c r="J235" t="s">
        <v>2024</v>
      </c>
      <c r="K235" t="str">
        <f t="shared" si="12"/>
        <v>Oncology</v>
      </c>
      <c r="L235" t="str">
        <f t="shared" si="14"/>
        <v>Amoxicillin</v>
      </c>
      <c r="M235" t="str">
        <f t="shared" si="15"/>
        <v>Typhoid</v>
      </c>
      <c r="N235" t="str">
        <f t="shared" si="13"/>
        <v>Chika Johnson</v>
      </c>
    </row>
    <row r="236" spans="1:14" x14ac:dyDescent="0.35">
      <c r="A236" t="s">
        <v>181</v>
      </c>
      <c r="B236" t="s">
        <v>969</v>
      </c>
      <c r="C236" t="s">
        <v>1111</v>
      </c>
      <c r="D236">
        <v>40</v>
      </c>
      <c r="E236" t="s">
        <v>1116</v>
      </c>
      <c r="F236" t="s">
        <v>1140</v>
      </c>
      <c r="G236" t="s">
        <v>1146</v>
      </c>
      <c r="H236" s="6">
        <v>45238</v>
      </c>
      <c r="I236" s="3">
        <v>17581</v>
      </c>
      <c r="J236" t="s">
        <v>2025</v>
      </c>
      <c r="K236" t="str">
        <f t="shared" si="12"/>
        <v>Pediatrics</v>
      </c>
      <c r="L236" t="str">
        <f t="shared" si="14"/>
        <v>Panadol</v>
      </c>
      <c r="M236" t="str">
        <f t="shared" si="15"/>
        <v>Diabetes</v>
      </c>
      <c r="N236" t="str">
        <f t="shared" si="13"/>
        <v>Ibrahim Okoro</v>
      </c>
    </row>
    <row r="237" spans="1:14" x14ac:dyDescent="0.35">
      <c r="A237" t="s">
        <v>182</v>
      </c>
      <c r="B237" t="s">
        <v>970</v>
      </c>
      <c r="C237" t="s">
        <v>1110</v>
      </c>
      <c r="D237">
        <v>40</v>
      </c>
      <c r="E237" t="s">
        <v>1125</v>
      </c>
      <c r="F237" t="s">
        <v>1138</v>
      </c>
      <c r="G237" t="s">
        <v>1144</v>
      </c>
      <c r="H237" s="6">
        <v>44415</v>
      </c>
      <c r="I237" s="3" t="s">
        <v>1560</v>
      </c>
      <c r="J237" t="s">
        <v>2026</v>
      </c>
      <c r="K237" t="str">
        <f t="shared" si="12"/>
        <v>Cardiology</v>
      </c>
      <c r="L237" t="str">
        <f t="shared" si="14"/>
        <v>Amlodipine</v>
      </c>
      <c r="M237" t="str">
        <f t="shared" si="15"/>
        <v>Malaria</v>
      </c>
      <c r="N237" t="str">
        <f t="shared" si="13"/>
        <v>John Ade</v>
      </c>
    </row>
    <row r="238" spans="1:14" x14ac:dyDescent="0.35">
      <c r="A238" t="s">
        <v>183</v>
      </c>
      <c r="B238" t="s">
        <v>898</v>
      </c>
      <c r="C238" t="s">
        <v>1110</v>
      </c>
      <c r="E238" t="s">
        <v>1115</v>
      </c>
      <c r="F238" t="s">
        <v>1137</v>
      </c>
      <c r="H238" s="6">
        <v>45497</v>
      </c>
      <c r="I238" s="3">
        <v>2156</v>
      </c>
      <c r="J238" t="s">
        <v>1803</v>
      </c>
      <c r="K238" t="str">
        <f t="shared" si="12"/>
        <v>Neurology</v>
      </c>
      <c r="L238" t="str">
        <f t="shared" si="14"/>
        <v/>
      </c>
      <c r="M238" t="str">
        <f t="shared" si="15"/>
        <v>Cancer</v>
      </c>
      <c r="N238" t="str">
        <f t="shared" si="13"/>
        <v>Chika Johnson</v>
      </c>
    </row>
    <row r="239" spans="1:14" x14ac:dyDescent="0.35">
      <c r="A239" t="s">
        <v>184</v>
      </c>
      <c r="B239" t="s">
        <v>876</v>
      </c>
      <c r="C239" t="s">
        <v>1111</v>
      </c>
      <c r="D239">
        <v>40</v>
      </c>
      <c r="E239" t="s">
        <v>1129</v>
      </c>
      <c r="F239" t="s">
        <v>1140</v>
      </c>
      <c r="G239" t="s">
        <v>1142</v>
      </c>
      <c r="H239" t="s">
        <v>1243</v>
      </c>
      <c r="I239" s="3">
        <v>1554</v>
      </c>
      <c r="J239" t="s">
        <v>1803</v>
      </c>
      <c r="K239" t="str">
        <f t="shared" si="12"/>
        <v>Orthopedics</v>
      </c>
      <c r="L239" t="str">
        <f t="shared" si="14"/>
        <v>Metformin</v>
      </c>
      <c r="M239" t="str">
        <f t="shared" si="15"/>
        <v>Diabetes</v>
      </c>
      <c r="N239" t="str">
        <f t="shared" si="13"/>
        <v>Ibrahim Ali</v>
      </c>
    </row>
    <row r="240" spans="1:14" x14ac:dyDescent="0.35">
      <c r="A240" t="s">
        <v>185</v>
      </c>
      <c r="B240" t="s">
        <v>836</v>
      </c>
      <c r="C240" t="s">
        <v>1110</v>
      </c>
      <c r="D240">
        <v>40</v>
      </c>
      <c r="E240" t="s">
        <v>1129</v>
      </c>
      <c r="G240" t="s">
        <v>1144</v>
      </c>
      <c r="H240" s="6">
        <v>45548</v>
      </c>
      <c r="I240" s="3">
        <v>13682</v>
      </c>
      <c r="J240" t="s">
        <v>1802</v>
      </c>
      <c r="K240" t="str">
        <f t="shared" si="12"/>
        <v>Orthopedics</v>
      </c>
      <c r="L240" t="str">
        <f t="shared" si="14"/>
        <v>Amlodipine</v>
      </c>
      <c r="M240" t="str">
        <f t="shared" si="15"/>
        <v/>
      </c>
      <c r="N240" t="str">
        <f t="shared" si="13"/>
        <v>Ibrahim Ali</v>
      </c>
    </row>
    <row r="241" spans="1:14" x14ac:dyDescent="0.35">
      <c r="A241" t="s">
        <v>186</v>
      </c>
      <c r="B241" t="s">
        <v>922</v>
      </c>
      <c r="C241" t="s">
        <v>1111</v>
      </c>
      <c r="D241">
        <v>40</v>
      </c>
      <c r="E241" t="s">
        <v>1128</v>
      </c>
      <c r="F241" t="s">
        <v>1137</v>
      </c>
      <c r="G241" t="s">
        <v>1144</v>
      </c>
      <c r="H241" t="s">
        <v>1244</v>
      </c>
      <c r="I241" s="3">
        <v>14868</v>
      </c>
      <c r="J241" t="s">
        <v>2026</v>
      </c>
      <c r="K241" t="str">
        <f t="shared" si="12"/>
        <v>Cardiology</v>
      </c>
      <c r="L241" t="str">
        <f t="shared" si="14"/>
        <v>Amlodipine</v>
      </c>
      <c r="M241" t="str">
        <f t="shared" si="15"/>
        <v>Cancer</v>
      </c>
      <c r="N241" t="str">
        <f t="shared" si="13"/>
        <v>Bola Bello</v>
      </c>
    </row>
    <row r="242" spans="1:14" x14ac:dyDescent="0.35">
      <c r="A242" t="s">
        <v>187</v>
      </c>
      <c r="B242" t="s">
        <v>945</v>
      </c>
      <c r="C242" t="s">
        <v>1110</v>
      </c>
      <c r="D242">
        <v>40</v>
      </c>
      <c r="E242" t="s">
        <v>1122</v>
      </c>
      <c r="F242" t="s">
        <v>1136</v>
      </c>
      <c r="G242" t="s">
        <v>1143</v>
      </c>
      <c r="H242" t="s">
        <v>1245</v>
      </c>
      <c r="I242" s="3">
        <v>2391</v>
      </c>
      <c r="J242" t="s">
        <v>1803</v>
      </c>
      <c r="K242" t="str">
        <f t="shared" si="12"/>
        <v>Orthopedics</v>
      </c>
      <c r="L242" t="str">
        <f t="shared" si="14"/>
        <v>Amoxicillin</v>
      </c>
      <c r="M242" t="str">
        <f t="shared" si="15"/>
        <v>Asthma</v>
      </c>
      <c r="N242" t="str">
        <f t="shared" si="13"/>
        <v>Aminu Ali</v>
      </c>
    </row>
    <row r="243" spans="1:14" x14ac:dyDescent="0.35">
      <c r="A243" t="s">
        <v>1858</v>
      </c>
      <c r="B243" t="s">
        <v>971</v>
      </c>
      <c r="C243" t="s">
        <v>1110</v>
      </c>
      <c r="E243" t="s">
        <v>1118</v>
      </c>
      <c r="F243" t="s">
        <v>1138</v>
      </c>
      <c r="G243" t="s">
        <v>1144</v>
      </c>
      <c r="H243" s="6">
        <v>44860</v>
      </c>
      <c r="I243" s="3">
        <v>9462</v>
      </c>
      <c r="J243" t="s">
        <v>2024</v>
      </c>
      <c r="K243" t="str">
        <f t="shared" si="12"/>
        <v>Oncology</v>
      </c>
      <c r="L243" t="str">
        <f t="shared" si="14"/>
        <v>Amlodipine</v>
      </c>
      <c r="M243" t="str">
        <f t="shared" si="15"/>
        <v>Malaria</v>
      </c>
      <c r="N243" t="str">
        <f t="shared" si="13"/>
        <v>Aminu Usman</v>
      </c>
    </row>
    <row r="244" spans="1:14" x14ac:dyDescent="0.35">
      <c r="A244" t="s">
        <v>1859</v>
      </c>
      <c r="B244" t="s">
        <v>918</v>
      </c>
      <c r="C244" t="s">
        <v>1111</v>
      </c>
      <c r="E244" t="s">
        <v>1129</v>
      </c>
      <c r="F244" t="s">
        <v>1136</v>
      </c>
      <c r="G244" t="s">
        <v>1145</v>
      </c>
      <c r="H244" t="s">
        <v>1246</v>
      </c>
      <c r="I244" s="3" t="s">
        <v>1561</v>
      </c>
      <c r="J244" t="s">
        <v>1803</v>
      </c>
      <c r="K244" t="str">
        <f t="shared" si="12"/>
        <v>Orthopedics</v>
      </c>
      <c r="L244" t="str">
        <f t="shared" si="14"/>
        <v>Ciprofloxacin</v>
      </c>
      <c r="M244" t="str">
        <f t="shared" si="15"/>
        <v>Asthma</v>
      </c>
      <c r="N244" t="str">
        <f t="shared" si="13"/>
        <v>Ngozi Okoro</v>
      </c>
    </row>
    <row r="245" spans="1:14" x14ac:dyDescent="0.35">
      <c r="A245" t="s">
        <v>1860</v>
      </c>
      <c r="B245" t="s">
        <v>931</v>
      </c>
      <c r="C245" t="s">
        <v>1110</v>
      </c>
      <c r="E245" t="s">
        <v>1126</v>
      </c>
      <c r="F245" t="s">
        <v>1136</v>
      </c>
      <c r="G245" t="s">
        <v>1144</v>
      </c>
      <c r="H245" s="6">
        <v>44570</v>
      </c>
      <c r="I245" s="3" t="s">
        <v>1562</v>
      </c>
      <c r="J245" t="s">
        <v>2027</v>
      </c>
      <c r="K245" t="str">
        <f t="shared" si="12"/>
        <v>Gynaecology</v>
      </c>
      <c r="L245" t="str">
        <f t="shared" si="14"/>
        <v>Amlodipine</v>
      </c>
      <c r="M245" t="str">
        <f t="shared" si="15"/>
        <v>Asthma</v>
      </c>
      <c r="N245" t="str">
        <f t="shared" si="13"/>
        <v>Tunde Usman</v>
      </c>
    </row>
    <row r="246" spans="1:14" x14ac:dyDescent="0.35">
      <c r="A246" t="s">
        <v>188</v>
      </c>
      <c r="B246" t="s">
        <v>972</v>
      </c>
      <c r="C246" t="s">
        <v>1111</v>
      </c>
      <c r="E246" t="s">
        <v>1130</v>
      </c>
      <c r="F246" t="s">
        <v>1135</v>
      </c>
      <c r="G246" t="s">
        <v>1144</v>
      </c>
      <c r="H246" s="6">
        <v>44921</v>
      </c>
      <c r="I246" s="3">
        <v>2922</v>
      </c>
      <c r="J246" t="s">
        <v>1803</v>
      </c>
      <c r="K246" t="str">
        <f t="shared" si="12"/>
        <v>Oncology</v>
      </c>
      <c r="L246" t="str">
        <f t="shared" si="14"/>
        <v>Amlodipine</v>
      </c>
      <c r="M246" t="str">
        <f t="shared" si="15"/>
        <v>Typhoid</v>
      </c>
      <c r="N246" t="str">
        <f t="shared" si="13"/>
        <v>Ngozi Johnson</v>
      </c>
    </row>
    <row r="247" spans="1:14" x14ac:dyDescent="0.35">
      <c r="A247" t="s">
        <v>189</v>
      </c>
      <c r="B247" t="s">
        <v>973</v>
      </c>
      <c r="C247" t="s">
        <v>1111</v>
      </c>
      <c r="D247">
        <v>1</v>
      </c>
      <c r="E247" t="s">
        <v>1116</v>
      </c>
      <c r="G247" t="s">
        <v>1144</v>
      </c>
      <c r="H247" s="6">
        <v>44725</v>
      </c>
      <c r="I247" s="3" t="s">
        <v>1563</v>
      </c>
      <c r="J247" t="s">
        <v>1803</v>
      </c>
      <c r="K247" t="str">
        <f t="shared" si="12"/>
        <v>Pediatrics</v>
      </c>
      <c r="L247" t="str">
        <f t="shared" si="14"/>
        <v>Amlodipine</v>
      </c>
      <c r="M247" t="str">
        <f t="shared" si="15"/>
        <v/>
      </c>
      <c r="N247" t="str">
        <f t="shared" si="13"/>
        <v>John Bello</v>
      </c>
    </row>
    <row r="248" spans="1:14" x14ac:dyDescent="0.35">
      <c r="A248" t="s">
        <v>1861</v>
      </c>
      <c r="B248" t="s">
        <v>851</v>
      </c>
      <c r="C248" t="s">
        <v>1111</v>
      </c>
      <c r="E248" t="s">
        <v>1127</v>
      </c>
      <c r="F248" t="s">
        <v>1136</v>
      </c>
      <c r="G248" t="s">
        <v>1143</v>
      </c>
      <c r="H248" s="6">
        <v>45071</v>
      </c>
      <c r="I248" s="3">
        <v>11098</v>
      </c>
      <c r="J248" t="s">
        <v>2026</v>
      </c>
      <c r="K248" t="str">
        <f t="shared" si="12"/>
        <v>Gynaecology</v>
      </c>
      <c r="L248" t="str">
        <f t="shared" si="14"/>
        <v>Amoxicillin</v>
      </c>
      <c r="M248" t="str">
        <f t="shared" si="15"/>
        <v>Asthma</v>
      </c>
      <c r="N248" t="str">
        <f t="shared" si="13"/>
        <v>John Ali</v>
      </c>
    </row>
    <row r="249" spans="1:14" x14ac:dyDescent="0.35">
      <c r="A249" t="s">
        <v>190</v>
      </c>
      <c r="B249" t="s">
        <v>974</v>
      </c>
      <c r="C249" t="s">
        <v>1110</v>
      </c>
      <c r="D249">
        <v>40</v>
      </c>
      <c r="E249" t="s">
        <v>1122</v>
      </c>
      <c r="F249" t="s">
        <v>1137</v>
      </c>
      <c r="G249" t="s">
        <v>1142</v>
      </c>
      <c r="H249" t="s">
        <v>1247</v>
      </c>
      <c r="I249" s="3" t="s">
        <v>1564</v>
      </c>
      <c r="J249" t="s">
        <v>2027</v>
      </c>
      <c r="K249" t="str">
        <f t="shared" si="12"/>
        <v>Orthopedics</v>
      </c>
      <c r="L249" t="str">
        <f t="shared" si="14"/>
        <v>Metformin</v>
      </c>
      <c r="M249" t="str">
        <f t="shared" si="15"/>
        <v>Cancer</v>
      </c>
      <c r="N249" t="str">
        <f t="shared" si="13"/>
        <v>Chika Lawal</v>
      </c>
    </row>
    <row r="250" spans="1:14" x14ac:dyDescent="0.35">
      <c r="A250" t="s">
        <v>191</v>
      </c>
      <c r="B250" t="s">
        <v>841</v>
      </c>
      <c r="C250" t="s">
        <v>1111</v>
      </c>
      <c r="E250" t="s">
        <v>1126</v>
      </c>
      <c r="F250" t="s">
        <v>1138</v>
      </c>
      <c r="G250" t="s">
        <v>1144</v>
      </c>
      <c r="H250" t="s">
        <v>1248</v>
      </c>
      <c r="I250" s="3" t="s">
        <v>1565</v>
      </c>
      <c r="J250" t="s">
        <v>2025</v>
      </c>
      <c r="K250" t="str">
        <f t="shared" si="12"/>
        <v>Gynaecology</v>
      </c>
      <c r="L250" t="str">
        <f t="shared" si="14"/>
        <v>Amlodipine</v>
      </c>
      <c r="M250" t="str">
        <f t="shared" si="15"/>
        <v>Malaria</v>
      </c>
      <c r="N250" t="str">
        <f t="shared" si="13"/>
        <v>Grace Ade</v>
      </c>
    </row>
    <row r="251" spans="1:14" x14ac:dyDescent="0.35">
      <c r="A251" t="s">
        <v>192</v>
      </c>
      <c r="B251" t="s">
        <v>975</v>
      </c>
      <c r="C251" t="s">
        <v>1110</v>
      </c>
      <c r="E251" t="s">
        <v>1113</v>
      </c>
      <c r="F251" t="s">
        <v>1137</v>
      </c>
      <c r="G251" t="s">
        <v>1142</v>
      </c>
      <c r="H251" t="s">
        <v>1249</v>
      </c>
      <c r="I251" s="3">
        <v>14291</v>
      </c>
      <c r="J251" t="s">
        <v>2026</v>
      </c>
      <c r="K251" t="str">
        <f t="shared" si="12"/>
        <v>Oncology</v>
      </c>
      <c r="L251" t="str">
        <f t="shared" si="14"/>
        <v>Metformin</v>
      </c>
      <c r="M251" t="str">
        <f t="shared" si="15"/>
        <v>Cancer</v>
      </c>
      <c r="N251" t="str">
        <f t="shared" si="13"/>
        <v>John Ade</v>
      </c>
    </row>
    <row r="252" spans="1:14" x14ac:dyDescent="0.35">
      <c r="A252" t="s">
        <v>193</v>
      </c>
      <c r="B252" t="s">
        <v>976</v>
      </c>
      <c r="C252" t="s">
        <v>1111</v>
      </c>
      <c r="E252" t="s">
        <v>1120</v>
      </c>
      <c r="F252" t="s">
        <v>1138</v>
      </c>
      <c r="G252" t="s">
        <v>1143</v>
      </c>
      <c r="H252" s="6">
        <v>44572</v>
      </c>
      <c r="I252" s="3" t="s">
        <v>1566</v>
      </c>
      <c r="J252" t="s">
        <v>2026</v>
      </c>
      <c r="K252" t="str">
        <f t="shared" si="12"/>
        <v>Radiology</v>
      </c>
      <c r="L252" t="str">
        <f t="shared" si="14"/>
        <v>Amoxicillin</v>
      </c>
      <c r="M252" t="str">
        <f t="shared" si="15"/>
        <v>Malaria</v>
      </c>
      <c r="N252" t="str">
        <f t="shared" si="13"/>
        <v>Musa Eze</v>
      </c>
    </row>
    <row r="253" spans="1:14" x14ac:dyDescent="0.35">
      <c r="A253" t="s">
        <v>194</v>
      </c>
      <c r="B253" t="s">
        <v>929</v>
      </c>
      <c r="C253" t="s">
        <v>1110</v>
      </c>
      <c r="D253">
        <v>40</v>
      </c>
      <c r="E253" t="s">
        <v>1113</v>
      </c>
      <c r="F253" t="s">
        <v>1136</v>
      </c>
      <c r="G253" t="s">
        <v>1143</v>
      </c>
      <c r="H253" s="6">
        <v>44217</v>
      </c>
      <c r="I253" s="3">
        <v>1122</v>
      </c>
      <c r="J253" t="s">
        <v>1803</v>
      </c>
      <c r="K253" t="str">
        <f t="shared" si="12"/>
        <v>Oncology</v>
      </c>
      <c r="L253" t="str">
        <f t="shared" si="14"/>
        <v>Amoxicillin</v>
      </c>
      <c r="M253" t="str">
        <f t="shared" si="15"/>
        <v>Asthma</v>
      </c>
      <c r="N253" t="str">
        <f t="shared" si="13"/>
        <v>Ngozi Lawal</v>
      </c>
    </row>
    <row r="254" spans="1:14" x14ac:dyDescent="0.35">
      <c r="A254" t="s">
        <v>1862</v>
      </c>
      <c r="B254" t="s">
        <v>873</v>
      </c>
      <c r="C254" t="s">
        <v>1110</v>
      </c>
      <c r="E254" t="s">
        <v>1132</v>
      </c>
      <c r="F254" t="s">
        <v>1140</v>
      </c>
      <c r="G254" t="s">
        <v>1144</v>
      </c>
      <c r="H254" t="s">
        <v>1250</v>
      </c>
      <c r="I254" s="3" t="s">
        <v>1567</v>
      </c>
      <c r="J254" t="s">
        <v>1802</v>
      </c>
      <c r="K254" t="str">
        <f t="shared" si="12"/>
        <v>Gynaecology</v>
      </c>
      <c r="L254" t="str">
        <f t="shared" si="14"/>
        <v>Amlodipine</v>
      </c>
      <c r="M254" t="str">
        <f t="shared" si="15"/>
        <v>Diabetes</v>
      </c>
      <c r="N254" t="str">
        <f t="shared" si="13"/>
        <v>John Okoro</v>
      </c>
    </row>
    <row r="255" spans="1:14" x14ac:dyDescent="0.35">
      <c r="A255" t="s">
        <v>195</v>
      </c>
      <c r="B255" t="s">
        <v>948</v>
      </c>
      <c r="C255" t="s">
        <v>1111</v>
      </c>
      <c r="D255">
        <v>81</v>
      </c>
      <c r="E255" t="s">
        <v>1125</v>
      </c>
      <c r="F255" t="s">
        <v>1140</v>
      </c>
      <c r="G255" t="s">
        <v>1145</v>
      </c>
      <c r="H255" s="6">
        <v>44436</v>
      </c>
      <c r="I255" s="3">
        <v>5855</v>
      </c>
      <c r="J255" t="s">
        <v>2024</v>
      </c>
      <c r="K255" t="str">
        <f t="shared" si="12"/>
        <v>Cardiology</v>
      </c>
      <c r="L255" t="str">
        <f t="shared" si="14"/>
        <v>Ciprofloxacin</v>
      </c>
      <c r="M255" t="str">
        <f t="shared" si="15"/>
        <v>Diabetes</v>
      </c>
      <c r="N255" t="str">
        <f t="shared" si="13"/>
        <v>Musa Ade</v>
      </c>
    </row>
    <row r="256" spans="1:14" x14ac:dyDescent="0.35">
      <c r="A256" t="s">
        <v>196</v>
      </c>
      <c r="B256" t="s">
        <v>977</v>
      </c>
      <c r="C256" t="s">
        <v>1111</v>
      </c>
      <c r="E256" t="s">
        <v>1125</v>
      </c>
      <c r="F256" t="s">
        <v>1137</v>
      </c>
      <c r="G256" t="s">
        <v>1143</v>
      </c>
      <c r="H256" s="6">
        <v>45351</v>
      </c>
      <c r="I256" s="3" t="s">
        <v>1568</v>
      </c>
      <c r="J256" t="s">
        <v>2026</v>
      </c>
      <c r="K256" t="str">
        <f t="shared" si="12"/>
        <v>Cardiology</v>
      </c>
      <c r="L256" t="str">
        <f t="shared" si="14"/>
        <v>Amoxicillin</v>
      </c>
      <c r="M256" t="str">
        <f t="shared" si="15"/>
        <v>Cancer</v>
      </c>
      <c r="N256" t="str">
        <f t="shared" si="13"/>
        <v>Grace Eze</v>
      </c>
    </row>
    <row r="257" spans="1:14" x14ac:dyDescent="0.35">
      <c r="A257" t="s">
        <v>197</v>
      </c>
      <c r="B257" t="s">
        <v>930</v>
      </c>
      <c r="C257" t="s">
        <v>1110</v>
      </c>
      <c r="D257">
        <v>93</v>
      </c>
      <c r="E257" t="s">
        <v>1112</v>
      </c>
      <c r="G257" t="s">
        <v>1142</v>
      </c>
      <c r="H257" s="6">
        <v>44795</v>
      </c>
      <c r="I257" s="3" t="s">
        <v>1569</v>
      </c>
      <c r="J257" t="s">
        <v>1802</v>
      </c>
      <c r="K257" t="str">
        <f t="shared" si="12"/>
        <v>Radiology</v>
      </c>
      <c r="L257" t="str">
        <f t="shared" si="14"/>
        <v>Metformin</v>
      </c>
      <c r="M257" t="str">
        <f t="shared" si="15"/>
        <v/>
      </c>
      <c r="N257" t="str">
        <f t="shared" si="13"/>
        <v>Ibrahim Usman</v>
      </c>
    </row>
    <row r="258" spans="1:14" x14ac:dyDescent="0.35">
      <c r="A258" t="s">
        <v>198</v>
      </c>
      <c r="B258" t="s">
        <v>978</v>
      </c>
      <c r="C258" t="s">
        <v>1111</v>
      </c>
      <c r="E258" t="s">
        <v>1124</v>
      </c>
      <c r="F258" t="s">
        <v>1140</v>
      </c>
      <c r="G258" t="s">
        <v>1141</v>
      </c>
      <c r="H258" t="s">
        <v>1251</v>
      </c>
      <c r="I258" s="3">
        <v>19675</v>
      </c>
      <c r="J258" t="s">
        <v>1803</v>
      </c>
      <c r="K258" t="str">
        <f t="shared" ref="K258:K321" si="16">TRIM(PROPER(E258))</f>
        <v>Cardiology</v>
      </c>
      <c r="L258" t="str">
        <f t="shared" si="14"/>
        <v>Paracetamol</v>
      </c>
      <c r="M258" t="str">
        <f t="shared" si="15"/>
        <v>Diabetes</v>
      </c>
      <c r="N258" t="str">
        <f t="shared" ref="N258:N321" si="17">TRIM(PROPER(B258))</f>
        <v>Chika Usman</v>
      </c>
    </row>
    <row r="259" spans="1:14" x14ac:dyDescent="0.35">
      <c r="A259" t="s">
        <v>199</v>
      </c>
      <c r="B259" t="s">
        <v>979</v>
      </c>
      <c r="C259" t="s">
        <v>1110</v>
      </c>
      <c r="E259" t="s">
        <v>1129</v>
      </c>
      <c r="F259" t="s">
        <v>1134</v>
      </c>
      <c r="G259" t="s">
        <v>1144</v>
      </c>
      <c r="H259" t="s">
        <v>1252</v>
      </c>
      <c r="I259" s="3">
        <v>16027</v>
      </c>
      <c r="J259" t="s">
        <v>1803</v>
      </c>
      <c r="K259" t="str">
        <f t="shared" si="16"/>
        <v>Orthopedics</v>
      </c>
      <c r="L259" t="str">
        <f t="shared" ref="L259:L322" si="18">TRIM(PROPER(G259))</f>
        <v>Amlodipine</v>
      </c>
      <c r="M259" t="str">
        <f t="shared" ref="M259:M322" si="19">TRIM(PROPER(F259))</f>
        <v>Arthritis</v>
      </c>
      <c r="N259" t="str">
        <f t="shared" si="17"/>
        <v>Musa Ade</v>
      </c>
    </row>
    <row r="260" spans="1:14" x14ac:dyDescent="0.35">
      <c r="A260" t="s">
        <v>1863</v>
      </c>
      <c r="B260" t="s">
        <v>980</v>
      </c>
      <c r="C260" t="s">
        <v>1110</v>
      </c>
      <c r="E260" t="s">
        <v>1125</v>
      </c>
      <c r="F260" t="s">
        <v>1136</v>
      </c>
      <c r="G260" t="s">
        <v>1142</v>
      </c>
      <c r="H260" s="6">
        <v>45476</v>
      </c>
      <c r="I260" s="3">
        <v>7676</v>
      </c>
      <c r="J260" t="s">
        <v>2026</v>
      </c>
      <c r="K260" t="str">
        <f t="shared" si="16"/>
        <v>Cardiology</v>
      </c>
      <c r="L260" t="str">
        <f t="shared" si="18"/>
        <v>Metformin</v>
      </c>
      <c r="M260" t="str">
        <f t="shared" si="19"/>
        <v>Asthma</v>
      </c>
      <c r="N260" t="str">
        <f t="shared" si="17"/>
        <v>Ngozi Lawal</v>
      </c>
    </row>
    <row r="261" spans="1:14" x14ac:dyDescent="0.35">
      <c r="A261" t="s">
        <v>200</v>
      </c>
      <c r="B261" t="s">
        <v>838</v>
      </c>
      <c r="C261" t="s">
        <v>1110</v>
      </c>
      <c r="D261">
        <v>40</v>
      </c>
      <c r="E261" t="s">
        <v>1121</v>
      </c>
      <c r="F261" t="s">
        <v>1134</v>
      </c>
      <c r="G261" t="s">
        <v>1142</v>
      </c>
      <c r="H261" s="6">
        <v>44855</v>
      </c>
      <c r="I261" s="3">
        <v>9049</v>
      </c>
      <c r="J261" t="s">
        <v>2026</v>
      </c>
      <c r="K261" t="str">
        <f t="shared" si="16"/>
        <v>Radiology</v>
      </c>
      <c r="L261" t="str">
        <f t="shared" si="18"/>
        <v>Metformin</v>
      </c>
      <c r="M261" t="str">
        <f t="shared" si="19"/>
        <v>Arthritis</v>
      </c>
      <c r="N261" t="str">
        <f t="shared" si="17"/>
        <v>Chika Johnson</v>
      </c>
    </row>
    <row r="262" spans="1:14" x14ac:dyDescent="0.35">
      <c r="A262" t="s">
        <v>201</v>
      </c>
      <c r="B262" t="s">
        <v>981</v>
      </c>
      <c r="C262" t="s">
        <v>1111</v>
      </c>
      <c r="E262" t="s">
        <v>1130</v>
      </c>
      <c r="F262" t="s">
        <v>1136</v>
      </c>
      <c r="G262" t="s">
        <v>1144</v>
      </c>
      <c r="H262" t="s">
        <v>1253</v>
      </c>
      <c r="I262" s="3" t="s">
        <v>1570</v>
      </c>
      <c r="J262" t="s">
        <v>1803</v>
      </c>
      <c r="K262" t="str">
        <f t="shared" si="16"/>
        <v>Oncology</v>
      </c>
      <c r="L262" t="str">
        <f t="shared" si="18"/>
        <v>Amlodipine</v>
      </c>
      <c r="M262" t="str">
        <f t="shared" si="19"/>
        <v>Asthma</v>
      </c>
      <c r="N262" t="str">
        <f t="shared" si="17"/>
        <v>Aminu Johnson</v>
      </c>
    </row>
    <row r="263" spans="1:14" x14ac:dyDescent="0.35">
      <c r="A263" t="s">
        <v>202</v>
      </c>
      <c r="B263" t="s">
        <v>982</v>
      </c>
      <c r="C263" t="s">
        <v>1110</v>
      </c>
      <c r="D263">
        <v>40</v>
      </c>
      <c r="E263" t="s">
        <v>1124</v>
      </c>
      <c r="H263" s="6">
        <v>44344</v>
      </c>
      <c r="I263" s="3">
        <v>16458</v>
      </c>
      <c r="J263" t="s">
        <v>2025</v>
      </c>
      <c r="K263" t="str">
        <f t="shared" si="16"/>
        <v>Cardiology</v>
      </c>
      <c r="L263" t="str">
        <f t="shared" si="18"/>
        <v/>
      </c>
      <c r="M263" t="str">
        <f t="shared" si="19"/>
        <v/>
      </c>
      <c r="N263" t="str">
        <f t="shared" si="17"/>
        <v>Grace Bello</v>
      </c>
    </row>
    <row r="264" spans="1:14" x14ac:dyDescent="0.35">
      <c r="A264" t="s">
        <v>203</v>
      </c>
      <c r="B264" t="s">
        <v>879</v>
      </c>
      <c r="C264" t="s">
        <v>1111</v>
      </c>
      <c r="E264" t="s">
        <v>1116</v>
      </c>
      <c r="F264" t="s">
        <v>1139</v>
      </c>
      <c r="G264" t="s">
        <v>1142</v>
      </c>
      <c r="H264" s="6">
        <v>45531</v>
      </c>
      <c r="I264" s="3" t="s">
        <v>1571</v>
      </c>
      <c r="J264" t="s">
        <v>2024</v>
      </c>
      <c r="K264" t="str">
        <f t="shared" si="16"/>
        <v>Pediatrics</v>
      </c>
      <c r="L264" t="str">
        <f t="shared" si="18"/>
        <v>Metformin</v>
      </c>
      <c r="M264" t="str">
        <f t="shared" si="19"/>
        <v>Hypertension</v>
      </c>
      <c r="N264" t="str">
        <f t="shared" si="17"/>
        <v>Ibrahim Ade</v>
      </c>
    </row>
    <row r="265" spans="1:14" x14ac:dyDescent="0.35">
      <c r="A265" t="s">
        <v>204</v>
      </c>
      <c r="B265" t="s">
        <v>966</v>
      </c>
      <c r="C265" t="s">
        <v>1110</v>
      </c>
      <c r="D265">
        <v>32</v>
      </c>
      <c r="E265" t="s">
        <v>1121</v>
      </c>
      <c r="F265" t="s">
        <v>1139</v>
      </c>
      <c r="H265" t="s">
        <v>1254</v>
      </c>
      <c r="I265" s="3">
        <v>17618</v>
      </c>
      <c r="J265" t="s">
        <v>2024</v>
      </c>
      <c r="K265" t="str">
        <f t="shared" si="16"/>
        <v>Radiology</v>
      </c>
      <c r="L265" t="str">
        <f t="shared" si="18"/>
        <v/>
      </c>
      <c r="M265" t="str">
        <f t="shared" si="19"/>
        <v>Hypertension</v>
      </c>
      <c r="N265" t="str">
        <f t="shared" si="17"/>
        <v>Ngozi Johnson</v>
      </c>
    </row>
    <row r="266" spans="1:14" x14ac:dyDescent="0.35">
      <c r="A266" t="s">
        <v>205</v>
      </c>
      <c r="B266" t="s">
        <v>983</v>
      </c>
      <c r="C266" t="s">
        <v>1111</v>
      </c>
      <c r="E266" t="s">
        <v>1124</v>
      </c>
      <c r="F266" t="s">
        <v>1135</v>
      </c>
      <c r="H266" s="6">
        <v>44649</v>
      </c>
      <c r="I266" s="3">
        <v>15993</v>
      </c>
      <c r="J266" t="s">
        <v>1803</v>
      </c>
      <c r="K266" t="str">
        <f t="shared" si="16"/>
        <v>Cardiology</v>
      </c>
      <c r="L266" t="str">
        <f t="shared" si="18"/>
        <v/>
      </c>
      <c r="M266" t="str">
        <f t="shared" si="19"/>
        <v>Typhoid</v>
      </c>
      <c r="N266" t="str">
        <f t="shared" si="17"/>
        <v>Fatima Usman</v>
      </c>
    </row>
    <row r="267" spans="1:14" x14ac:dyDescent="0.35">
      <c r="A267" t="s">
        <v>206</v>
      </c>
      <c r="B267" t="s">
        <v>980</v>
      </c>
      <c r="C267" t="s">
        <v>1110</v>
      </c>
      <c r="E267" t="s">
        <v>1116</v>
      </c>
      <c r="F267" t="s">
        <v>1137</v>
      </c>
      <c r="G267" t="s">
        <v>1143</v>
      </c>
      <c r="H267" s="6">
        <v>44241</v>
      </c>
      <c r="I267" s="3">
        <v>8920</v>
      </c>
      <c r="J267" t="s">
        <v>1802</v>
      </c>
      <c r="K267" t="str">
        <f t="shared" si="16"/>
        <v>Pediatrics</v>
      </c>
      <c r="L267" t="str">
        <f t="shared" si="18"/>
        <v>Amoxicillin</v>
      </c>
      <c r="M267" t="str">
        <f t="shared" si="19"/>
        <v>Cancer</v>
      </c>
      <c r="N267" t="str">
        <f t="shared" si="17"/>
        <v>Ngozi Lawal</v>
      </c>
    </row>
    <row r="268" spans="1:14" x14ac:dyDescent="0.35">
      <c r="A268" t="s">
        <v>207</v>
      </c>
      <c r="B268" t="s">
        <v>967</v>
      </c>
      <c r="C268" t="s">
        <v>1110</v>
      </c>
      <c r="D268">
        <v>40</v>
      </c>
      <c r="E268" t="s">
        <v>1117</v>
      </c>
      <c r="F268" t="s">
        <v>1134</v>
      </c>
      <c r="G268" t="s">
        <v>1141</v>
      </c>
      <c r="H268" t="s">
        <v>1255</v>
      </c>
      <c r="I268" s="3" t="s">
        <v>1572</v>
      </c>
      <c r="J268" t="s">
        <v>2027</v>
      </c>
      <c r="K268" t="str">
        <f t="shared" si="16"/>
        <v>Orthopedics</v>
      </c>
      <c r="L268" t="str">
        <f t="shared" si="18"/>
        <v>Paracetamol</v>
      </c>
      <c r="M268" t="str">
        <f t="shared" si="19"/>
        <v>Arthritis</v>
      </c>
      <c r="N268" t="str">
        <f t="shared" si="17"/>
        <v>Aminu Usman</v>
      </c>
    </row>
    <row r="269" spans="1:14" x14ac:dyDescent="0.35">
      <c r="A269" t="s">
        <v>1864</v>
      </c>
      <c r="B269" t="s">
        <v>932</v>
      </c>
      <c r="C269" t="s">
        <v>1110</v>
      </c>
      <c r="E269" t="s">
        <v>1118</v>
      </c>
      <c r="F269" t="s">
        <v>1139</v>
      </c>
      <c r="H269" s="6">
        <v>45234</v>
      </c>
      <c r="I269" s="3">
        <v>8357</v>
      </c>
      <c r="J269" t="s">
        <v>2025</v>
      </c>
      <c r="K269" t="str">
        <f t="shared" si="16"/>
        <v>Oncology</v>
      </c>
      <c r="L269" t="str">
        <f t="shared" si="18"/>
        <v/>
      </c>
      <c r="M269" t="str">
        <f t="shared" si="19"/>
        <v>Hypertension</v>
      </c>
      <c r="N269" t="str">
        <f t="shared" si="17"/>
        <v>Tunde Johnson</v>
      </c>
    </row>
    <row r="270" spans="1:14" x14ac:dyDescent="0.35">
      <c r="A270" t="s">
        <v>1865</v>
      </c>
      <c r="B270" t="s">
        <v>929</v>
      </c>
      <c r="C270" t="s">
        <v>1110</v>
      </c>
      <c r="D270">
        <v>40</v>
      </c>
      <c r="E270" t="s">
        <v>1123</v>
      </c>
      <c r="F270" t="s">
        <v>1139</v>
      </c>
      <c r="G270" t="s">
        <v>1141</v>
      </c>
      <c r="H270" t="s">
        <v>1256</v>
      </c>
      <c r="I270" s="3">
        <v>11401</v>
      </c>
      <c r="J270" t="s">
        <v>2027</v>
      </c>
      <c r="K270" t="str">
        <f t="shared" si="16"/>
        <v>Pediatricks</v>
      </c>
      <c r="L270" t="str">
        <f t="shared" si="18"/>
        <v>Paracetamol</v>
      </c>
      <c r="M270" t="str">
        <f t="shared" si="19"/>
        <v>Hypertension</v>
      </c>
      <c r="N270" t="str">
        <f t="shared" si="17"/>
        <v>Ngozi Lawal</v>
      </c>
    </row>
    <row r="271" spans="1:14" x14ac:dyDescent="0.35">
      <c r="A271" t="s">
        <v>208</v>
      </c>
      <c r="B271" t="s">
        <v>813</v>
      </c>
      <c r="C271" t="s">
        <v>1110</v>
      </c>
      <c r="D271">
        <v>40</v>
      </c>
      <c r="E271" t="s">
        <v>1120</v>
      </c>
      <c r="F271" t="s">
        <v>1140</v>
      </c>
      <c r="G271" t="s">
        <v>1142</v>
      </c>
      <c r="H271" t="s">
        <v>1257</v>
      </c>
      <c r="I271" s="3">
        <v>10238</v>
      </c>
      <c r="J271" t="s">
        <v>2025</v>
      </c>
      <c r="K271" t="str">
        <f t="shared" si="16"/>
        <v>Radiology</v>
      </c>
      <c r="L271" t="str">
        <f t="shared" si="18"/>
        <v>Metformin</v>
      </c>
      <c r="M271" t="str">
        <f t="shared" si="19"/>
        <v>Diabetes</v>
      </c>
      <c r="N271" t="str">
        <f t="shared" si="17"/>
        <v>Aminu Usman</v>
      </c>
    </row>
    <row r="272" spans="1:14" x14ac:dyDescent="0.35">
      <c r="A272" t="s">
        <v>209</v>
      </c>
      <c r="B272" t="s">
        <v>911</v>
      </c>
      <c r="C272" t="s">
        <v>1110</v>
      </c>
      <c r="E272" t="s">
        <v>1122</v>
      </c>
      <c r="F272" t="s">
        <v>1138</v>
      </c>
      <c r="G272" t="s">
        <v>1146</v>
      </c>
      <c r="H272" t="s">
        <v>1258</v>
      </c>
      <c r="I272" s="3">
        <v>16300</v>
      </c>
      <c r="J272" t="s">
        <v>2024</v>
      </c>
      <c r="K272" t="str">
        <f t="shared" si="16"/>
        <v>Orthopedics</v>
      </c>
      <c r="L272" t="str">
        <f t="shared" si="18"/>
        <v>Panadol</v>
      </c>
      <c r="M272" t="str">
        <f t="shared" si="19"/>
        <v>Malaria</v>
      </c>
      <c r="N272" t="str">
        <f t="shared" si="17"/>
        <v>Fatima Ali</v>
      </c>
    </row>
    <row r="273" spans="1:14" x14ac:dyDescent="0.35">
      <c r="A273" t="s">
        <v>210</v>
      </c>
      <c r="B273" t="s">
        <v>984</v>
      </c>
      <c r="C273" t="s">
        <v>1110</v>
      </c>
      <c r="D273">
        <v>57</v>
      </c>
      <c r="E273" t="s">
        <v>1128</v>
      </c>
      <c r="G273" t="s">
        <v>1146</v>
      </c>
      <c r="H273" s="6">
        <v>44294</v>
      </c>
      <c r="I273" s="3">
        <v>7601</v>
      </c>
      <c r="J273" t="s">
        <v>2027</v>
      </c>
      <c r="K273" t="str">
        <f t="shared" si="16"/>
        <v>Cardiology</v>
      </c>
      <c r="L273" t="str">
        <f t="shared" si="18"/>
        <v>Panadol</v>
      </c>
      <c r="M273" t="str">
        <f t="shared" si="19"/>
        <v/>
      </c>
      <c r="N273" t="str">
        <f t="shared" si="17"/>
        <v>Musa Bello</v>
      </c>
    </row>
    <row r="274" spans="1:14" x14ac:dyDescent="0.35">
      <c r="A274" t="s">
        <v>211</v>
      </c>
      <c r="B274" t="s">
        <v>985</v>
      </c>
      <c r="C274" t="s">
        <v>1110</v>
      </c>
      <c r="E274" t="s">
        <v>1132</v>
      </c>
      <c r="F274" t="s">
        <v>1138</v>
      </c>
      <c r="G274" t="s">
        <v>1143</v>
      </c>
      <c r="H274" s="6">
        <v>44865</v>
      </c>
      <c r="I274" s="3" t="s">
        <v>1573</v>
      </c>
      <c r="J274" t="s">
        <v>1802</v>
      </c>
      <c r="K274" t="str">
        <f t="shared" si="16"/>
        <v>Gynaecology</v>
      </c>
      <c r="L274" t="str">
        <f t="shared" si="18"/>
        <v>Amoxicillin</v>
      </c>
      <c r="M274" t="str">
        <f t="shared" si="19"/>
        <v>Malaria</v>
      </c>
      <c r="N274" t="str">
        <f t="shared" si="17"/>
        <v>John Bello</v>
      </c>
    </row>
    <row r="275" spans="1:14" x14ac:dyDescent="0.35">
      <c r="A275" t="s">
        <v>1866</v>
      </c>
      <c r="B275" t="s">
        <v>841</v>
      </c>
      <c r="C275" t="s">
        <v>1110</v>
      </c>
      <c r="D275">
        <v>40</v>
      </c>
      <c r="E275" t="s">
        <v>1118</v>
      </c>
      <c r="F275" t="s">
        <v>1135</v>
      </c>
      <c r="G275" t="s">
        <v>1144</v>
      </c>
      <c r="H275" t="s">
        <v>1259</v>
      </c>
      <c r="I275" s="3">
        <v>19914</v>
      </c>
      <c r="J275" t="s">
        <v>2024</v>
      </c>
      <c r="K275" t="str">
        <f t="shared" si="16"/>
        <v>Oncology</v>
      </c>
      <c r="L275" t="str">
        <f t="shared" si="18"/>
        <v>Amlodipine</v>
      </c>
      <c r="M275" t="str">
        <f t="shared" si="19"/>
        <v>Typhoid</v>
      </c>
      <c r="N275" t="str">
        <f t="shared" si="17"/>
        <v>Grace Ade</v>
      </c>
    </row>
    <row r="276" spans="1:14" x14ac:dyDescent="0.35">
      <c r="A276" t="s">
        <v>212</v>
      </c>
      <c r="B276" t="s">
        <v>850</v>
      </c>
      <c r="C276" t="s">
        <v>1110</v>
      </c>
      <c r="E276" t="s">
        <v>1116</v>
      </c>
      <c r="F276" t="s">
        <v>1135</v>
      </c>
      <c r="G276" t="s">
        <v>1143</v>
      </c>
      <c r="H276" s="6">
        <v>44356</v>
      </c>
      <c r="I276" s="3">
        <v>5285</v>
      </c>
      <c r="J276" t="s">
        <v>1803</v>
      </c>
      <c r="K276" t="str">
        <f t="shared" si="16"/>
        <v>Pediatrics</v>
      </c>
      <c r="L276" t="str">
        <f t="shared" si="18"/>
        <v>Amoxicillin</v>
      </c>
      <c r="M276" t="str">
        <f t="shared" si="19"/>
        <v>Typhoid</v>
      </c>
      <c r="N276" t="str">
        <f t="shared" si="17"/>
        <v>Chika Lawal</v>
      </c>
    </row>
    <row r="277" spans="1:14" x14ac:dyDescent="0.35">
      <c r="A277" t="s">
        <v>213</v>
      </c>
      <c r="B277" t="s">
        <v>963</v>
      </c>
      <c r="C277" t="s">
        <v>1111</v>
      </c>
      <c r="E277" t="s">
        <v>1112</v>
      </c>
      <c r="F277" t="s">
        <v>1137</v>
      </c>
      <c r="G277" t="s">
        <v>1145</v>
      </c>
      <c r="H277" s="6">
        <v>45022</v>
      </c>
      <c r="I277" s="3">
        <v>8470</v>
      </c>
      <c r="J277" t="s">
        <v>2025</v>
      </c>
      <c r="K277" t="str">
        <f t="shared" si="16"/>
        <v>Radiology</v>
      </c>
      <c r="L277" t="str">
        <f t="shared" si="18"/>
        <v>Ciprofloxacin</v>
      </c>
      <c r="M277" t="str">
        <f t="shared" si="19"/>
        <v>Cancer</v>
      </c>
      <c r="N277" t="str">
        <f t="shared" si="17"/>
        <v>Fatima Lawal</v>
      </c>
    </row>
    <row r="278" spans="1:14" x14ac:dyDescent="0.35">
      <c r="A278" t="s">
        <v>214</v>
      </c>
      <c r="B278" t="s">
        <v>929</v>
      </c>
      <c r="C278" t="s">
        <v>1111</v>
      </c>
      <c r="D278">
        <v>40</v>
      </c>
      <c r="E278" t="s">
        <v>1122</v>
      </c>
      <c r="F278" t="s">
        <v>1135</v>
      </c>
      <c r="G278" t="s">
        <v>1142</v>
      </c>
      <c r="H278" t="s">
        <v>1260</v>
      </c>
      <c r="I278" s="3" t="s">
        <v>1574</v>
      </c>
      <c r="J278" t="s">
        <v>2027</v>
      </c>
      <c r="K278" t="str">
        <f t="shared" si="16"/>
        <v>Orthopedics</v>
      </c>
      <c r="L278" t="str">
        <f t="shared" si="18"/>
        <v>Metformin</v>
      </c>
      <c r="M278" t="str">
        <f t="shared" si="19"/>
        <v>Typhoid</v>
      </c>
      <c r="N278" t="str">
        <f t="shared" si="17"/>
        <v>Ngozi Lawal</v>
      </c>
    </row>
    <row r="279" spans="1:14" x14ac:dyDescent="0.35">
      <c r="A279" t="s">
        <v>215</v>
      </c>
      <c r="B279" t="s">
        <v>986</v>
      </c>
      <c r="C279" t="s">
        <v>1111</v>
      </c>
      <c r="D279">
        <v>40</v>
      </c>
      <c r="E279" t="s">
        <v>1128</v>
      </c>
      <c r="F279" t="s">
        <v>1137</v>
      </c>
      <c r="G279" t="s">
        <v>1144</v>
      </c>
      <c r="H279" s="6">
        <v>45212</v>
      </c>
      <c r="I279" s="3">
        <v>19717</v>
      </c>
      <c r="J279" t="s">
        <v>2027</v>
      </c>
      <c r="K279" t="str">
        <f t="shared" si="16"/>
        <v>Cardiology</v>
      </c>
      <c r="L279" t="str">
        <f t="shared" si="18"/>
        <v>Amlodipine</v>
      </c>
      <c r="M279" t="str">
        <f t="shared" si="19"/>
        <v>Cancer</v>
      </c>
      <c r="N279" t="str">
        <f t="shared" si="17"/>
        <v>Grace Okoro</v>
      </c>
    </row>
    <row r="280" spans="1:14" x14ac:dyDescent="0.35">
      <c r="A280" t="s">
        <v>1867</v>
      </c>
      <c r="B280" t="s">
        <v>958</v>
      </c>
      <c r="C280" t="s">
        <v>1110</v>
      </c>
      <c r="D280">
        <v>40</v>
      </c>
      <c r="E280" t="s">
        <v>1131</v>
      </c>
      <c r="F280" t="s">
        <v>1137</v>
      </c>
      <c r="G280" t="s">
        <v>1145</v>
      </c>
      <c r="H280" s="6">
        <v>45432</v>
      </c>
      <c r="I280" s="3">
        <v>9154</v>
      </c>
      <c r="J280" t="s">
        <v>2026</v>
      </c>
      <c r="K280" t="str">
        <f t="shared" si="16"/>
        <v>Neurology</v>
      </c>
      <c r="L280" t="str">
        <f t="shared" si="18"/>
        <v>Ciprofloxacin</v>
      </c>
      <c r="M280" t="str">
        <f t="shared" si="19"/>
        <v>Cancer</v>
      </c>
      <c r="N280" t="str">
        <f t="shared" si="17"/>
        <v>John Eze</v>
      </c>
    </row>
    <row r="281" spans="1:14" x14ac:dyDescent="0.35">
      <c r="A281" t="s">
        <v>216</v>
      </c>
      <c r="B281" t="s">
        <v>987</v>
      </c>
      <c r="C281" t="s">
        <v>1110</v>
      </c>
      <c r="E281" t="s">
        <v>1113</v>
      </c>
      <c r="F281" t="s">
        <v>1134</v>
      </c>
      <c r="G281" t="s">
        <v>1142</v>
      </c>
      <c r="H281" s="6">
        <v>44707</v>
      </c>
      <c r="I281" s="3">
        <v>12285</v>
      </c>
      <c r="J281" t="s">
        <v>1802</v>
      </c>
      <c r="K281" t="str">
        <f t="shared" si="16"/>
        <v>Oncology</v>
      </c>
      <c r="L281" t="str">
        <f t="shared" si="18"/>
        <v>Metformin</v>
      </c>
      <c r="M281" t="str">
        <f t="shared" si="19"/>
        <v>Arthritis</v>
      </c>
      <c r="N281" t="str">
        <f t="shared" si="17"/>
        <v>Fatima Eze</v>
      </c>
    </row>
    <row r="282" spans="1:14" x14ac:dyDescent="0.35">
      <c r="A282" t="s">
        <v>217</v>
      </c>
      <c r="B282" t="s">
        <v>988</v>
      </c>
      <c r="C282" t="s">
        <v>1110</v>
      </c>
      <c r="D282">
        <v>64</v>
      </c>
      <c r="E282" t="s">
        <v>1123</v>
      </c>
      <c r="F282" t="s">
        <v>1139</v>
      </c>
      <c r="G282" t="s">
        <v>1143</v>
      </c>
      <c r="H282" t="s">
        <v>1261</v>
      </c>
      <c r="I282" s="3" t="s">
        <v>1575</v>
      </c>
      <c r="J282" t="s">
        <v>1803</v>
      </c>
      <c r="K282" t="str">
        <f t="shared" si="16"/>
        <v>Pediatricks</v>
      </c>
      <c r="L282" t="str">
        <f t="shared" si="18"/>
        <v>Amoxicillin</v>
      </c>
      <c r="M282" t="str">
        <f t="shared" si="19"/>
        <v>Hypertension</v>
      </c>
      <c r="N282" t="str">
        <f t="shared" si="17"/>
        <v>Aminu Ade</v>
      </c>
    </row>
    <row r="283" spans="1:14" x14ac:dyDescent="0.35">
      <c r="A283" t="s">
        <v>1868</v>
      </c>
      <c r="B283" t="s">
        <v>989</v>
      </c>
      <c r="C283" t="s">
        <v>1111</v>
      </c>
      <c r="D283">
        <v>23</v>
      </c>
      <c r="E283" t="s">
        <v>1127</v>
      </c>
      <c r="F283" t="s">
        <v>1136</v>
      </c>
      <c r="G283" t="s">
        <v>1141</v>
      </c>
      <c r="H283" s="6">
        <v>45345</v>
      </c>
      <c r="I283" s="3">
        <v>10302</v>
      </c>
      <c r="J283" t="s">
        <v>2025</v>
      </c>
      <c r="K283" t="str">
        <f t="shared" si="16"/>
        <v>Gynaecology</v>
      </c>
      <c r="L283" t="str">
        <f t="shared" si="18"/>
        <v>Paracetamol</v>
      </c>
      <c r="M283" t="str">
        <f t="shared" si="19"/>
        <v>Asthma</v>
      </c>
      <c r="N283" t="str">
        <f t="shared" si="17"/>
        <v>Grace Bello</v>
      </c>
    </row>
    <row r="284" spans="1:14" x14ac:dyDescent="0.35">
      <c r="A284" t="s">
        <v>218</v>
      </c>
      <c r="B284" t="s">
        <v>854</v>
      </c>
      <c r="C284" t="s">
        <v>1110</v>
      </c>
      <c r="D284">
        <v>40</v>
      </c>
      <c r="E284" t="s">
        <v>1132</v>
      </c>
      <c r="F284" t="s">
        <v>1135</v>
      </c>
      <c r="G284" t="s">
        <v>1142</v>
      </c>
      <c r="H284" s="6">
        <v>45408</v>
      </c>
      <c r="I284" s="3">
        <v>4055</v>
      </c>
      <c r="J284" t="s">
        <v>2027</v>
      </c>
      <c r="K284" t="str">
        <f t="shared" si="16"/>
        <v>Gynaecology</v>
      </c>
      <c r="L284" t="str">
        <f t="shared" si="18"/>
        <v>Metformin</v>
      </c>
      <c r="M284" t="str">
        <f t="shared" si="19"/>
        <v>Typhoid</v>
      </c>
      <c r="N284" t="str">
        <f t="shared" si="17"/>
        <v>John Johnson</v>
      </c>
    </row>
    <row r="285" spans="1:14" x14ac:dyDescent="0.35">
      <c r="A285" t="s">
        <v>219</v>
      </c>
      <c r="B285" t="s">
        <v>990</v>
      </c>
      <c r="C285" t="s">
        <v>1110</v>
      </c>
      <c r="E285" t="s">
        <v>1125</v>
      </c>
      <c r="F285" t="s">
        <v>1137</v>
      </c>
      <c r="G285" t="s">
        <v>1144</v>
      </c>
      <c r="H285" s="6">
        <v>44220</v>
      </c>
      <c r="I285" s="3" t="s">
        <v>1576</v>
      </c>
      <c r="J285" t="s">
        <v>1803</v>
      </c>
      <c r="K285" t="str">
        <f t="shared" si="16"/>
        <v>Cardiology</v>
      </c>
      <c r="L285" t="str">
        <f t="shared" si="18"/>
        <v>Amlodipine</v>
      </c>
      <c r="M285" t="str">
        <f t="shared" si="19"/>
        <v>Cancer</v>
      </c>
      <c r="N285" t="str">
        <f t="shared" si="17"/>
        <v>Ngozi Eze</v>
      </c>
    </row>
    <row r="286" spans="1:14" x14ac:dyDescent="0.35">
      <c r="A286" t="s">
        <v>1869</v>
      </c>
      <c r="B286" t="s">
        <v>883</v>
      </c>
      <c r="C286" t="s">
        <v>1110</v>
      </c>
      <c r="E286" t="s">
        <v>1126</v>
      </c>
      <c r="F286" t="s">
        <v>1134</v>
      </c>
      <c r="G286" t="s">
        <v>1143</v>
      </c>
      <c r="H286" s="6">
        <v>45100</v>
      </c>
      <c r="I286" s="3">
        <v>17524</v>
      </c>
      <c r="J286" t="s">
        <v>2025</v>
      </c>
      <c r="K286" t="str">
        <f t="shared" si="16"/>
        <v>Gynaecology</v>
      </c>
      <c r="L286" t="str">
        <f t="shared" si="18"/>
        <v>Amoxicillin</v>
      </c>
      <c r="M286" t="str">
        <f t="shared" si="19"/>
        <v>Arthritis</v>
      </c>
      <c r="N286" t="str">
        <f t="shared" si="17"/>
        <v>John Eze</v>
      </c>
    </row>
    <row r="287" spans="1:14" x14ac:dyDescent="0.35">
      <c r="A287" t="s">
        <v>220</v>
      </c>
      <c r="B287" t="s">
        <v>960</v>
      </c>
      <c r="C287" t="s">
        <v>1111</v>
      </c>
      <c r="E287" t="s">
        <v>1119</v>
      </c>
      <c r="F287" t="s">
        <v>1135</v>
      </c>
      <c r="G287" t="s">
        <v>1145</v>
      </c>
      <c r="H287" s="6">
        <v>44679</v>
      </c>
      <c r="I287" s="3">
        <v>7165</v>
      </c>
      <c r="J287" t="s">
        <v>1803</v>
      </c>
      <c r="K287" t="str">
        <f t="shared" si="16"/>
        <v>Pediatrics</v>
      </c>
      <c r="L287" t="str">
        <f t="shared" si="18"/>
        <v>Ciprofloxacin</v>
      </c>
      <c r="M287" t="str">
        <f t="shared" si="19"/>
        <v>Typhoid</v>
      </c>
      <c r="N287" t="str">
        <f t="shared" si="17"/>
        <v>Ibrahim Okoro</v>
      </c>
    </row>
    <row r="288" spans="1:14" x14ac:dyDescent="0.35">
      <c r="A288" t="s">
        <v>221</v>
      </c>
      <c r="B288" t="s">
        <v>830</v>
      </c>
      <c r="C288" t="s">
        <v>1110</v>
      </c>
      <c r="D288">
        <v>40</v>
      </c>
      <c r="E288" t="s">
        <v>1126</v>
      </c>
      <c r="F288" t="s">
        <v>1135</v>
      </c>
      <c r="G288" t="s">
        <v>1142</v>
      </c>
      <c r="H288" s="6">
        <v>45648</v>
      </c>
      <c r="I288" s="3">
        <v>16332</v>
      </c>
      <c r="J288" t="s">
        <v>2027</v>
      </c>
      <c r="K288" t="str">
        <f t="shared" si="16"/>
        <v>Gynaecology</v>
      </c>
      <c r="L288" t="str">
        <f t="shared" si="18"/>
        <v>Metformin</v>
      </c>
      <c r="M288" t="str">
        <f t="shared" si="19"/>
        <v>Typhoid</v>
      </c>
      <c r="N288" t="str">
        <f t="shared" si="17"/>
        <v>Tunde Okoro</v>
      </c>
    </row>
    <row r="289" spans="1:14" x14ac:dyDescent="0.35">
      <c r="A289" t="s">
        <v>222</v>
      </c>
      <c r="B289" t="s">
        <v>991</v>
      </c>
      <c r="C289" t="s">
        <v>1111</v>
      </c>
      <c r="E289" t="s">
        <v>1126</v>
      </c>
      <c r="G289" t="s">
        <v>1146</v>
      </c>
      <c r="H289" t="s">
        <v>1262</v>
      </c>
      <c r="I289" s="3">
        <v>10104</v>
      </c>
      <c r="J289" t="s">
        <v>1803</v>
      </c>
      <c r="K289" t="str">
        <f t="shared" si="16"/>
        <v>Gynaecology</v>
      </c>
      <c r="L289" t="str">
        <f t="shared" si="18"/>
        <v>Panadol</v>
      </c>
      <c r="M289" t="str">
        <f t="shared" si="19"/>
        <v/>
      </c>
      <c r="N289" t="str">
        <f t="shared" si="17"/>
        <v>Musa Johnson</v>
      </c>
    </row>
    <row r="290" spans="1:14" x14ac:dyDescent="0.35">
      <c r="A290" t="s">
        <v>223</v>
      </c>
      <c r="B290" t="s">
        <v>945</v>
      </c>
      <c r="C290" t="s">
        <v>1111</v>
      </c>
      <c r="D290">
        <v>67</v>
      </c>
      <c r="E290" t="s">
        <v>1116</v>
      </c>
      <c r="F290" t="s">
        <v>1135</v>
      </c>
      <c r="G290" t="s">
        <v>1145</v>
      </c>
      <c r="H290" t="s">
        <v>1250</v>
      </c>
      <c r="I290" s="3">
        <v>5673</v>
      </c>
      <c r="J290" t="s">
        <v>2025</v>
      </c>
      <c r="K290" t="str">
        <f t="shared" si="16"/>
        <v>Pediatrics</v>
      </c>
      <c r="L290" t="str">
        <f t="shared" si="18"/>
        <v>Ciprofloxacin</v>
      </c>
      <c r="M290" t="str">
        <f t="shared" si="19"/>
        <v>Typhoid</v>
      </c>
      <c r="N290" t="str">
        <f t="shared" si="17"/>
        <v>Aminu Ali</v>
      </c>
    </row>
    <row r="291" spans="1:14" x14ac:dyDescent="0.35">
      <c r="A291" t="s">
        <v>224</v>
      </c>
      <c r="B291" t="s">
        <v>887</v>
      </c>
      <c r="C291" t="s">
        <v>1110</v>
      </c>
      <c r="D291">
        <v>70</v>
      </c>
      <c r="E291" t="s">
        <v>1117</v>
      </c>
      <c r="G291" t="s">
        <v>1141</v>
      </c>
      <c r="H291" t="s">
        <v>1189</v>
      </c>
      <c r="I291" s="3">
        <v>19123</v>
      </c>
      <c r="J291" t="s">
        <v>2026</v>
      </c>
      <c r="K291" t="str">
        <f t="shared" si="16"/>
        <v>Orthopedics</v>
      </c>
      <c r="L291" t="str">
        <f t="shared" si="18"/>
        <v>Paracetamol</v>
      </c>
      <c r="M291" t="str">
        <f t="shared" si="19"/>
        <v/>
      </c>
      <c r="N291" t="str">
        <f t="shared" si="17"/>
        <v>Tunde Ade</v>
      </c>
    </row>
    <row r="292" spans="1:14" x14ac:dyDescent="0.35">
      <c r="A292" t="s">
        <v>225</v>
      </c>
      <c r="B292" t="s">
        <v>992</v>
      </c>
      <c r="C292" t="s">
        <v>1111</v>
      </c>
      <c r="E292" t="s">
        <v>1125</v>
      </c>
      <c r="F292" t="s">
        <v>1136</v>
      </c>
      <c r="G292" t="s">
        <v>1142</v>
      </c>
      <c r="H292" s="6">
        <v>44947</v>
      </c>
      <c r="I292" s="3">
        <v>17486</v>
      </c>
      <c r="J292" t="s">
        <v>1803</v>
      </c>
      <c r="K292" t="str">
        <f t="shared" si="16"/>
        <v>Cardiology</v>
      </c>
      <c r="L292" t="str">
        <f t="shared" si="18"/>
        <v>Metformin</v>
      </c>
      <c r="M292" t="str">
        <f t="shared" si="19"/>
        <v>Asthma</v>
      </c>
      <c r="N292" t="str">
        <f t="shared" si="17"/>
        <v>Aminu Bello</v>
      </c>
    </row>
    <row r="293" spans="1:14" x14ac:dyDescent="0.35">
      <c r="A293" t="s">
        <v>226</v>
      </c>
      <c r="B293" t="s">
        <v>827</v>
      </c>
      <c r="C293" t="s">
        <v>1111</v>
      </c>
      <c r="E293" t="s">
        <v>1119</v>
      </c>
      <c r="G293" t="s">
        <v>1142</v>
      </c>
      <c r="H293" t="s">
        <v>1263</v>
      </c>
      <c r="I293" s="3" t="s">
        <v>1577</v>
      </c>
      <c r="J293" t="s">
        <v>2024</v>
      </c>
      <c r="K293" t="str">
        <f t="shared" si="16"/>
        <v>Pediatrics</v>
      </c>
      <c r="L293" t="str">
        <f t="shared" si="18"/>
        <v>Metformin</v>
      </c>
      <c r="M293" t="str">
        <f t="shared" si="19"/>
        <v/>
      </c>
      <c r="N293" t="str">
        <f t="shared" si="17"/>
        <v>Musa Lawal</v>
      </c>
    </row>
    <row r="294" spans="1:14" x14ac:dyDescent="0.35">
      <c r="A294" t="s">
        <v>227</v>
      </c>
      <c r="B294" t="s">
        <v>856</v>
      </c>
      <c r="C294" t="s">
        <v>1110</v>
      </c>
      <c r="D294">
        <v>2</v>
      </c>
      <c r="E294" t="s">
        <v>1119</v>
      </c>
      <c r="F294" t="s">
        <v>1140</v>
      </c>
      <c r="G294" t="s">
        <v>1146</v>
      </c>
      <c r="H294" s="6">
        <v>45244</v>
      </c>
      <c r="I294" s="3">
        <v>2723</v>
      </c>
      <c r="J294" t="s">
        <v>1802</v>
      </c>
      <c r="K294" t="str">
        <f t="shared" si="16"/>
        <v>Pediatrics</v>
      </c>
      <c r="L294" t="str">
        <f t="shared" si="18"/>
        <v>Panadol</v>
      </c>
      <c r="M294" t="str">
        <f t="shared" si="19"/>
        <v>Diabetes</v>
      </c>
      <c r="N294" t="str">
        <f t="shared" si="17"/>
        <v>Tunde Johnson</v>
      </c>
    </row>
    <row r="295" spans="1:14" x14ac:dyDescent="0.35">
      <c r="A295" t="s">
        <v>228</v>
      </c>
      <c r="B295" t="s">
        <v>813</v>
      </c>
      <c r="C295" t="s">
        <v>1110</v>
      </c>
      <c r="D295">
        <v>40</v>
      </c>
      <c r="E295" t="s">
        <v>1113</v>
      </c>
      <c r="F295" t="s">
        <v>1135</v>
      </c>
      <c r="G295" t="s">
        <v>1143</v>
      </c>
      <c r="H295" s="6">
        <v>44312</v>
      </c>
      <c r="I295" s="3">
        <v>19260</v>
      </c>
      <c r="J295" t="s">
        <v>2027</v>
      </c>
      <c r="K295" t="str">
        <f t="shared" si="16"/>
        <v>Oncology</v>
      </c>
      <c r="L295" t="str">
        <f t="shared" si="18"/>
        <v>Amoxicillin</v>
      </c>
      <c r="M295" t="str">
        <f t="shared" si="19"/>
        <v>Typhoid</v>
      </c>
      <c r="N295" t="str">
        <f t="shared" si="17"/>
        <v>Aminu Usman</v>
      </c>
    </row>
    <row r="296" spans="1:14" x14ac:dyDescent="0.35">
      <c r="A296" t="s">
        <v>229</v>
      </c>
      <c r="B296" t="s">
        <v>877</v>
      </c>
      <c r="C296" t="s">
        <v>1110</v>
      </c>
      <c r="D296">
        <v>40</v>
      </c>
      <c r="E296" t="s">
        <v>1126</v>
      </c>
      <c r="F296" t="s">
        <v>1136</v>
      </c>
      <c r="G296" t="s">
        <v>1142</v>
      </c>
      <c r="H296" s="6">
        <v>44316</v>
      </c>
      <c r="I296" s="3">
        <v>2854</v>
      </c>
      <c r="J296" t="s">
        <v>1802</v>
      </c>
      <c r="K296" t="str">
        <f t="shared" si="16"/>
        <v>Gynaecology</v>
      </c>
      <c r="L296" t="str">
        <f t="shared" si="18"/>
        <v>Metformin</v>
      </c>
      <c r="M296" t="str">
        <f t="shared" si="19"/>
        <v>Asthma</v>
      </c>
      <c r="N296" t="str">
        <f t="shared" si="17"/>
        <v>Tunde Okoro</v>
      </c>
    </row>
    <row r="297" spans="1:14" x14ac:dyDescent="0.35">
      <c r="A297" t="s">
        <v>1870</v>
      </c>
      <c r="B297" t="s">
        <v>941</v>
      </c>
      <c r="C297" t="s">
        <v>1110</v>
      </c>
      <c r="E297" t="s">
        <v>1125</v>
      </c>
      <c r="F297" t="s">
        <v>1135</v>
      </c>
      <c r="H297" s="6">
        <v>45112</v>
      </c>
      <c r="I297" s="3" t="s">
        <v>1578</v>
      </c>
      <c r="J297" t="s">
        <v>2027</v>
      </c>
      <c r="K297" t="str">
        <f t="shared" si="16"/>
        <v>Cardiology</v>
      </c>
      <c r="L297" t="str">
        <f t="shared" si="18"/>
        <v/>
      </c>
      <c r="M297" t="str">
        <f t="shared" si="19"/>
        <v>Typhoid</v>
      </c>
      <c r="N297" t="str">
        <f t="shared" si="17"/>
        <v>Fatima Johnson</v>
      </c>
    </row>
    <row r="298" spans="1:14" x14ac:dyDescent="0.35">
      <c r="A298" t="s">
        <v>230</v>
      </c>
      <c r="B298" t="s">
        <v>856</v>
      </c>
      <c r="C298" t="s">
        <v>1110</v>
      </c>
      <c r="E298" t="s">
        <v>1133</v>
      </c>
      <c r="F298" t="s">
        <v>1136</v>
      </c>
      <c r="G298" t="s">
        <v>1143</v>
      </c>
      <c r="H298" t="s">
        <v>1264</v>
      </c>
      <c r="I298" s="3">
        <v>11174</v>
      </c>
      <c r="J298" t="s">
        <v>1802</v>
      </c>
      <c r="K298" t="str">
        <f t="shared" si="16"/>
        <v>Pediatrics</v>
      </c>
      <c r="L298" t="str">
        <f t="shared" si="18"/>
        <v>Amoxicillin</v>
      </c>
      <c r="M298" t="str">
        <f t="shared" si="19"/>
        <v>Asthma</v>
      </c>
      <c r="N298" t="str">
        <f t="shared" si="17"/>
        <v>Tunde Johnson</v>
      </c>
    </row>
    <row r="299" spans="1:14" x14ac:dyDescent="0.35">
      <c r="A299" t="s">
        <v>231</v>
      </c>
      <c r="B299" t="s">
        <v>977</v>
      </c>
      <c r="C299" t="s">
        <v>1110</v>
      </c>
      <c r="D299">
        <v>40</v>
      </c>
      <c r="E299" t="s">
        <v>1129</v>
      </c>
      <c r="G299" t="s">
        <v>1144</v>
      </c>
      <c r="H299" t="s">
        <v>1265</v>
      </c>
      <c r="I299" s="3">
        <v>4666</v>
      </c>
      <c r="J299" t="s">
        <v>2027</v>
      </c>
      <c r="K299" t="str">
        <f t="shared" si="16"/>
        <v>Orthopedics</v>
      </c>
      <c r="L299" t="str">
        <f t="shared" si="18"/>
        <v>Amlodipine</v>
      </c>
      <c r="M299" t="str">
        <f t="shared" si="19"/>
        <v/>
      </c>
      <c r="N299" t="str">
        <f t="shared" si="17"/>
        <v>Grace Eze</v>
      </c>
    </row>
    <row r="300" spans="1:14" x14ac:dyDescent="0.35">
      <c r="A300" t="s">
        <v>232</v>
      </c>
      <c r="B300" t="s">
        <v>993</v>
      </c>
      <c r="C300" t="s">
        <v>1111</v>
      </c>
      <c r="E300" t="s">
        <v>1129</v>
      </c>
      <c r="F300" t="s">
        <v>1134</v>
      </c>
      <c r="G300" t="s">
        <v>1143</v>
      </c>
      <c r="H300" s="6">
        <v>45490</v>
      </c>
      <c r="I300" s="3">
        <v>9225</v>
      </c>
      <c r="J300" t="s">
        <v>2026</v>
      </c>
      <c r="K300" t="str">
        <f t="shared" si="16"/>
        <v>Orthopedics</v>
      </c>
      <c r="L300" t="str">
        <f t="shared" si="18"/>
        <v>Amoxicillin</v>
      </c>
      <c r="M300" t="str">
        <f t="shared" si="19"/>
        <v>Arthritis</v>
      </c>
      <c r="N300" t="str">
        <f t="shared" si="17"/>
        <v>Tunde Lawal</v>
      </c>
    </row>
    <row r="301" spans="1:14" x14ac:dyDescent="0.35">
      <c r="A301" t="s">
        <v>233</v>
      </c>
      <c r="B301" t="s">
        <v>880</v>
      </c>
      <c r="C301" t="s">
        <v>1111</v>
      </c>
      <c r="D301">
        <v>40</v>
      </c>
      <c r="E301" t="s">
        <v>1120</v>
      </c>
      <c r="F301" t="s">
        <v>1139</v>
      </c>
      <c r="G301" t="s">
        <v>1142</v>
      </c>
      <c r="H301" s="6">
        <v>44654</v>
      </c>
      <c r="I301" s="3">
        <v>13135</v>
      </c>
      <c r="J301" t="s">
        <v>1802</v>
      </c>
      <c r="K301" t="str">
        <f t="shared" si="16"/>
        <v>Radiology</v>
      </c>
      <c r="L301" t="str">
        <f t="shared" si="18"/>
        <v>Metformin</v>
      </c>
      <c r="M301" t="str">
        <f t="shared" si="19"/>
        <v>Hypertension</v>
      </c>
      <c r="N301" t="str">
        <f t="shared" si="17"/>
        <v>Bola Bello</v>
      </c>
    </row>
    <row r="302" spans="1:14" x14ac:dyDescent="0.35">
      <c r="A302" t="s">
        <v>1871</v>
      </c>
      <c r="B302" t="s">
        <v>915</v>
      </c>
      <c r="C302" t="s">
        <v>1111</v>
      </c>
      <c r="D302">
        <v>2</v>
      </c>
      <c r="E302" t="s">
        <v>1120</v>
      </c>
      <c r="F302" t="s">
        <v>1139</v>
      </c>
      <c r="G302" t="s">
        <v>1144</v>
      </c>
      <c r="H302" s="6">
        <v>44677</v>
      </c>
      <c r="I302" s="3" t="s">
        <v>1579</v>
      </c>
      <c r="J302" t="s">
        <v>1802</v>
      </c>
      <c r="K302" t="str">
        <f t="shared" si="16"/>
        <v>Radiology</v>
      </c>
      <c r="L302" t="str">
        <f t="shared" si="18"/>
        <v>Amlodipine</v>
      </c>
      <c r="M302" t="str">
        <f t="shared" si="19"/>
        <v>Hypertension</v>
      </c>
      <c r="N302" t="str">
        <f t="shared" si="17"/>
        <v>Chika Ade</v>
      </c>
    </row>
    <row r="303" spans="1:14" x14ac:dyDescent="0.35">
      <c r="A303" t="s">
        <v>1872</v>
      </c>
      <c r="B303" t="s">
        <v>988</v>
      </c>
      <c r="C303" t="s">
        <v>1111</v>
      </c>
      <c r="E303" t="s">
        <v>1113</v>
      </c>
      <c r="F303" t="s">
        <v>1137</v>
      </c>
      <c r="G303" t="s">
        <v>1141</v>
      </c>
      <c r="H303" s="6">
        <v>44771</v>
      </c>
      <c r="I303" s="3" t="s">
        <v>1580</v>
      </c>
      <c r="J303" t="s">
        <v>2024</v>
      </c>
      <c r="K303" t="str">
        <f t="shared" si="16"/>
        <v>Oncology</v>
      </c>
      <c r="L303" t="str">
        <f t="shared" si="18"/>
        <v>Paracetamol</v>
      </c>
      <c r="M303" t="str">
        <f t="shared" si="19"/>
        <v>Cancer</v>
      </c>
      <c r="N303" t="str">
        <f t="shared" si="17"/>
        <v>Aminu Ade</v>
      </c>
    </row>
    <row r="304" spans="1:14" x14ac:dyDescent="0.35">
      <c r="A304" t="s">
        <v>234</v>
      </c>
      <c r="B304" t="s">
        <v>929</v>
      </c>
      <c r="C304" t="s">
        <v>1110</v>
      </c>
      <c r="E304" t="s">
        <v>1129</v>
      </c>
      <c r="F304" t="s">
        <v>1138</v>
      </c>
      <c r="G304" t="s">
        <v>1145</v>
      </c>
      <c r="H304" t="s">
        <v>1266</v>
      </c>
      <c r="I304" s="3" t="s">
        <v>1581</v>
      </c>
      <c r="J304" t="s">
        <v>2027</v>
      </c>
      <c r="K304" t="str">
        <f t="shared" si="16"/>
        <v>Orthopedics</v>
      </c>
      <c r="L304" t="str">
        <f t="shared" si="18"/>
        <v>Ciprofloxacin</v>
      </c>
      <c r="M304" t="str">
        <f t="shared" si="19"/>
        <v>Malaria</v>
      </c>
      <c r="N304" t="str">
        <f t="shared" si="17"/>
        <v>Ngozi Lawal</v>
      </c>
    </row>
    <row r="305" spans="1:14" x14ac:dyDescent="0.35">
      <c r="A305" t="s">
        <v>235</v>
      </c>
      <c r="B305" t="s">
        <v>908</v>
      </c>
      <c r="C305" t="s">
        <v>1111</v>
      </c>
      <c r="E305" t="s">
        <v>1122</v>
      </c>
      <c r="F305" t="s">
        <v>1134</v>
      </c>
      <c r="H305" s="6">
        <v>44292</v>
      </c>
      <c r="I305" s="3" t="s">
        <v>1582</v>
      </c>
      <c r="J305" t="s">
        <v>2024</v>
      </c>
      <c r="K305" t="str">
        <f t="shared" si="16"/>
        <v>Orthopedics</v>
      </c>
      <c r="L305" t="str">
        <f t="shared" si="18"/>
        <v/>
      </c>
      <c r="M305" t="str">
        <f t="shared" si="19"/>
        <v>Arthritis</v>
      </c>
      <c r="N305" t="str">
        <f t="shared" si="17"/>
        <v>Grace Okoro</v>
      </c>
    </row>
    <row r="306" spans="1:14" x14ac:dyDescent="0.35">
      <c r="A306" t="s">
        <v>236</v>
      </c>
      <c r="B306" t="s">
        <v>994</v>
      </c>
      <c r="C306" t="s">
        <v>1111</v>
      </c>
      <c r="E306" t="s">
        <v>1123</v>
      </c>
      <c r="F306" t="s">
        <v>1139</v>
      </c>
      <c r="G306" t="s">
        <v>1144</v>
      </c>
      <c r="H306" s="6">
        <v>45600</v>
      </c>
      <c r="I306" s="3">
        <v>4037</v>
      </c>
      <c r="J306" t="s">
        <v>1803</v>
      </c>
      <c r="K306" t="str">
        <f t="shared" si="16"/>
        <v>Pediatricks</v>
      </c>
      <c r="L306" t="str">
        <f t="shared" si="18"/>
        <v>Amlodipine</v>
      </c>
      <c r="M306" t="str">
        <f t="shared" si="19"/>
        <v>Hypertension</v>
      </c>
      <c r="N306" t="str">
        <f t="shared" si="17"/>
        <v>Ngozi Johnson</v>
      </c>
    </row>
    <row r="307" spans="1:14" x14ac:dyDescent="0.35">
      <c r="A307" t="s">
        <v>237</v>
      </c>
      <c r="B307" t="s">
        <v>968</v>
      </c>
      <c r="C307" t="s">
        <v>1110</v>
      </c>
      <c r="E307" t="s">
        <v>1112</v>
      </c>
      <c r="F307" t="s">
        <v>1134</v>
      </c>
      <c r="G307" t="s">
        <v>1142</v>
      </c>
      <c r="H307" t="s">
        <v>1267</v>
      </c>
      <c r="I307" s="3">
        <v>2110</v>
      </c>
      <c r="J307" t="s">
        <v>2026</v>
      </c>
      <c r="K307" t="str">
        <f t="shared" si="16"/>
        <v>Radiology</v>
      </c>
      <c r="L307" t="str">
        <f t="shared" si="18"/>
        <v>Metformin</v>
      </c>
      <c r="M307" t="str">
        <f t="shared" si="19"/>
        <v>Arthritis</v>
      </c>
      <c r="N307" t="str">
        <f t="shared" si="17"/>
        <v>Aminu Bello</v>
      </c>
    </row>
    <row r="308" spans="1:14" x14ac:dyDescent="0.35">
      <c r="A308" t="s">
        <v>238</v>
      </c>
      <c r="B308" t="s">
        <v>995</v>
      </c>
      <c r="C308" t="s">
        <v>1111</v>
      </c>
      <c r="D308">
        <v>25</v>
      </c>
      <c r="E308" t="s">
        <v>1115</v>
      </c>
      <c r="F308" t="s">
        <v>1140</v>
      </c>
      <c r="G308" t="s">
        <v>1144</v>
      </c>
      <c r="H308" s="6">
        <v>44948</v>
      </c>
      <c r="I308" s="3">
        <v>17632</v>
      </c>
      <c r="J308" t="s">
        <v>2026</v>
      </c>
      <c r="K308" t="str">
        <f t="shared" si="16"/>
        <v>Neurology</v>
      </c>
      <c r="L308" t="str">
        <f t="shared" si="18"/>
        <v>Amlodipine</v>
      </c>
      <c r="M308" t="str">
        <f t="shared" si="19"/>
        <v>Diabetes</v>
      </c>
      <c r="N308" t="str">
        <f t="shared" si="17"/>
        <v>Musa Ali</v>
      </c>
    </row>
    <row r="309" spans="1:14" x14ac:dyDescent="0.35">
      <c r="A309" t="s">
        <v>239</v>
      </c>
      <c r="B309" t="s">
        <v>996</v>
      </c>
      <c r="C309" t="s">
        <v>1110</v>
      </c>
      <c r="E309" t="s">
        <v>1117</v>
      </c>
      <c r="F309" t="s">
        <v>1134</v>
      </c>
      <c r="G309" t="s">
        <v>1146</v>
      </c>
      <c r="H309" t="s">
        <v>1268</v>
      </c>
      <c r="I309" s="3">
        <v>17765</v>
      </c>
      <c r="J309" t="s">
        <v>1802</v>
      </c>
      <c r="K309" t="str">
        <f t="shared" si="16"/>
        <v>Orthopedics</v>
      </c>
      <c r="L309" t="str">
        <f t="shared" si="18"/>
        <v>Panadol</v>
      </c>
      <c r="M309" t="str">
        <f t="shared" si="19"/>
        <v>Arthritis</v>
      </c>
      <c r="N309" t="str">
        <f t="shared" si="17"/>
        <v>Ngozi Ali</v>
      </c>
    </row>
    <row r="310" spans="1:14" x14ac:dyDescent="0.35">
      <c r="A310" t="s">
        <v>240</v>
      </c>
      <c r="B310" t="s">
        <v>997</v>
      </c>
      <c r="C310" t="s">
        <v>1111</v>
      </c>
      <c r="D310">
        <v>75</v>
      </c>
      <c r="E310" t="s">
        <v>1113</v>
      </c>
      <c r="F310" t="s">
        <v>1138</v>
      </c>
      <c r="G310" t="s">
        <v>1145</v>
      </c>
      <c r="H310" t="s">
        <v>1269</v>
      </c>
      <c r="I310" s="3">
        <v>9963</v>
      </c>
      <c r="J310" t="s">
        <v>2027</v>
      </c>
      <c r="K310" t="str">
        <f t="shared" si="16"/>
        <v>Oncology</v>
      </c>
      <c r="L310" t="str">
        <f t="shared" si="18"/>
        <v>Ciprofloxacin</v>
      </c>
      <c r="M310" t="str">
        <f t="shared" si="19"/>
        <v>Malaria</v>
      </c>
      <c r="N310" t="str">
        <f t="shared" si="17"/>
        <v>Musa Eze</v>
      </c>
    </row>
    <row r="311" spans="1:14" x14ac:dyDescent="0.35">
      <c r="A311" t="s">
        <v>1873</v>
      </c>
      <c r="B311" t="s">
        <v>923</v>
      </c>
      <c r="C311" t="s">
        <v>1110</v>
      </c>
      <c r="E311" t="s">
        <v>1112</v>
      </c>
      <c r="F311" t="s">
        <v>1135</v>
      </c>
      <c r="G311" t="s">
        <v>1141</v>
      </c>
      <c r="H311" s="6">
        <v>44223</v>
      </c>
      <c r="I311" s="3">
        <v>17003</v>
      </c>
      <c r="J311" t="s">
        <v>2026</v>
      </c>
      <c r="K311" t="str">
        <f t="shared" si="16"/>
        <v>Radiology</v>
      </c>
      <c r="L311" t="str">
        <f t="shared" si="18"/>
        <v>Paracetamol</v>
      </c>
      <c r="M311" t="str">
        <f t="shared" si="19"/>
        <v>Typhoid</v>
      </c>
      <c r="N311" t="str">
        <f t="shared" si="17"/>
        <v>Fatima Usman</v>
      </c>
    </row>
    <row r="312" spans="1:14" x14ac:dyDescent="0.35">
      <c r="A312" t="s">
        <v>241</v>
      </c>
      <c r="B312" t="s">
        <v>998</v>
      </c>
      <c r="C312" t="s">
        <v>1110</v>
      </c>
      <c r="E312" t="s">
        <v>1112</v>
      </c>
      <c r="F312" t="s">
        <v>1136</v>
      </c>
      <c r="H312" s="6">
        <v>44330</v>
      </c>
      <c r="I312" s="3" t="s">
        <v>1583</v>
      </c>
      <c r="J312" t="s">
        <v>1803</v>
      </c>
      <c r="K312" t="str">
        <f t="shared" si="16"/>
        <v>Radiology</v>
      </c>
      <c r="L312" t="str">
        <f t="shared" si="18"/>
        <v/>
      </c>
      <c r="M312" t="str">
        <f t="shared" si="19"/>
        <v>Asthma</v>
      </c>
      <c r="N312" t="str">
        <f t="shared" si="17"/>
        <v>Tunde Ali</v>
      </c>
    </row>
    <row r="313" spans="1:14" x14ac:dyDescent="0.35">
      <c r="A313" t="s">
        <v>242</v>
      </c>
      <c r="B313" t="s">
        <v>919</v>
      </c>
      <c r="C313" t="s">
        <v>1111</v>
      </c>
      <c r="E313" t="s">
        <v>1131</v>
      </c>
      <c r="F313" t="s">
        <v>1140</v>
      </c>
      <c r="G313" t="s">
        <v>1146</v>
      </c>
      <c r="H313" s="6">
        <v>44860</v>
      </c>
      <c r="I313" s="3">
        <v>18625</v>
      </c>
      <c r="J313" t="s">
        <v>2025</v>
      </c>
      <c r="K313" t="str">
        <f t="shared" si="16"/>
        <v>Neurology</v>
      </c>
      <c r="L313" t="str">
        <f t="shared" si="18"/>
        <v>Panadol</v>
      </c>
      <c r="M313" t="str">
        <f t="shared" si="19"/>
        <v>Diabetes</v>
      </c>
      <c r="N313" t="str">
        <f t="shared" si="17"/>
        <v>Aminu Ali</v>
      </c>
    </row>
    <row r="314" spans="1:14" x14ac:dyDescent="0.35">
      <c r="A314" t="s">
        <v>243</v>
      </c>
      <c r="B314" t="s">
        <v>999</v>
      </c>
      <c r="C314" t="s">
        <v>1110</v>
      </c>
      <c r="D314">
        <v>40</v>
      </c>
      <c r="E314" t="s">
        <v>1118</v>
      </c>
      <c r="F314" t="s">
        <v>1138</v>
      </c>
      <c r="G314" t="s">
        <v>1141</v>
      </c>
      <c r="H314" t="s">
        <v>1270</v>
      </c>
      <c r="I314" s="3" t="s">
        <v>1584</v>
      </c>
      <c r="J314" t="s">
        <v>2026</v>
      </c>
      <c r="K314" t="str">
        <f t="shared" si="16"/>
        <v>Oncology</v>
      </c>
      <c r="L314" t="str">
        <f t="shared" si="18"/>
        <v>Paracetamol</v>
      </c>
      <c r="M314" t="str">
        <f t="shared" si="19"/>
        <v>Malaria</v>
      </c>
      <c r="N314" t="str">
        <f t="shared" si="17"/>
        <v>Ibrahim Johnson</v>
      </c>
    </row>
    <row r="315" spans="1:14" x14ac:dyDescent="0.35">
      <c r="A315" t="s">
        <v>244</v>
      </c>
      <c r="B315" t="s">
        <v>946</v>
      </c>
      <c r="C315" t="s">
        <v>1111</v>
      </c>
      <c r="D315">
        <v>40</v>
      </c>
      <c r="E315" t="s">
        <v>1112</v>
      </c>
      <c r="F315" t="s">
        <v>1134</v>
      </c>
      <c r="H315" t="s">
        <v>1271</v>
      </c>
      <c r="I315" s="3" t="s">
        <v>1585</v>
      </c>
      <c r="J315" t="s">
        <v>1802</v>
      </c>
      <c r="K315" t="str">
        <f t="shared" si="16"/>
        <v>Radiology</v>
      </c>
      <c r="L315" t="str">
        <f t="shared" si="18"/>
        <v/>
      </c>
      <c r="M315" t="str">
        <f t="shared" si="19"/>
        <v>Arthritis</v>
      </c>
      <c r="N315" t="str">
        <f t="shared" si="17"/>
        <v>Fatima Okoro</v>
      </c>
    </row>
    <row r="316" spans="1:14" x14ac:dyDescent="0.35">
      <c r="A316" t="s">
        <v>245</v>
      </c>
      <c r="B316" t="s">
        <v>919</v>
      </c>
      <c r="C316" t="s">
        <v>1110</v>
      </c>
      <c r="D316">
        <v>40</v>
      </c>
      <c r="E316" t="s">
        <v>1121</v>
      </c>
      <c r="F316" t="s">
        <v>1136</v>
      </c>
      <c r="G316" t="s">
        <v>1142</v>
      </c>
      <c r="H316" s="6">
        <v>45281</v>
      </c>
      <c r="I316" s="3">
        <v>4169</v>
      </c>
      <c r="J316" t="s">
        <v>2025</v>
      </c>
      <c r="K316" t="str">
        <f t="shared" si="16"/>
        <v>Radiology</v>
      </c>
      <c r="L316" t="str">
        <f t="shared" si="18"/>
        <v>Metformin</v>
      </c>
      <c r="M316" t="str">
        <f t="shared" si="19"/>
        <v>Asthma</v>
      </c>
      <c r="N316" t="str">
        <f t="shared" si="17"/>
        <v>Aminu Ali</v>
      </c>
    </row>
    <row r="317" spans="1:14" x14ac:dyDescent="0.35">
      <c r="A317" t="s">
        <v>246</v>
      </c>
      <c r="B317" t="s">
        <v>968</v>
      </c>
      <c r="C317" t="s">
        <v>1110</v>
      </c>
      <c r="D317">
        <v>39</v>
      </c>
      <c r="E317" t="s">
        <v>1120</v>
      </c>
      <c r="F317" t="s">
        <v>1139</v>
      </c>
      <c r="G317" t="s">
        <v>1141</v>
      </c>
      <c r="H317" s="6">
        <v>44481</v>
      </c>
      <c r="I317" s="3">
        <v>10605</v>
      </c>
      <c r="J317" t="s">
        <v>2024</v>
      </c>
      <c r="K317" t="str">
        <f t="shared" si="16"/>
        <v>Radiology</v>
      </c>
      <c r="L317" t="str">
        <f t="shared" si="18"/>
        <v>Paracetamol</v>
      </c>
      <c r="M317" t="str">
        <f t="shared" si="19"/>
        <v>Hypertension</v>
      </c>
      <c r="N317" t="str">
        <f t="shared" si="17"/>
        <v>Aminu Bello</v>
      </c>
    </row>
    <row r="318" spans="1:14" x14ac:dyDescent="0.35">
      <c r="A318" t="s">
        <v>247</v>
      </c>
      <c r="B318" t="s">
        <v>821</v>
      </c>
      <c r="C318" t="s">
        <v>1110</v>
      </c>
      <c r="E318" t="s">
        <v>1115</v>
      </c>
      <c r="G318" t="s">
        <v>1143</v>
      </c>
      <c r="H318" s="6">
        <v>45457</v>
      </c>
      <c r="I318" s="3">
        <v>17078</v>
      </c>
      <c r="J318" t="s">
        <v>1803</v>
      </c>
      <c r="K318" t="str">
        <f t="shared" si="16"/>
        <v>Neurology</v>
      </c>
      <c r="L318" t="str">
        <f t="shared" si="18"/>
        <v>Amoxicillin</v>
      </c>
      <c r="M318" t="str">
        <f t="shared" si="19"/>
        <v/>
      </c>
      <c r="N318" t="str">
        <f t="shared" si="17"/>
        <v>Grace Lawal</v>
      </c>
    </row>
    <row r="319" spans="1:14" x14ac:dyDescent="0.35">
      <c r="A319" t="s">
        <v>1874</v>
      </c>
      <c r="B319" t="s">
        <v>1000</v>
      </c>
      <c r="C319" t="s">
        <v>1111</v>
      </c>
      <c r="D319">
        <v>40</v>
      </c>
      <c r="E319" t="s">
        <v>1120</v>
      </c>
      <c r="F319" t="s">
        <v>1135</v>
      </c>
      <c r="H319" s="6">
        <v>44630</v>
      </c>
      <c r="I319" s="3">
        <v>15287</v>
      </c>
      <c r="J319" t="s">
        <v>2025</v>
      </c>
      <c r="K319" t="str">
        <f t="shared" si="16"/>
        <v>Radiology</v>
      </c>
      <c r="L319" t="str">
        <f t="shared" si="18"/>
        <v/>
      </c>
      <c r="M319" t="str">
        <f t="shared" si="19"/>
        <v>Typhoid</v>
      </c>
      <c r="N319" t="str">
        <f t="shared" si="17"/>
        <v>Aminu Johnson</v>
      </c>
    </row>
    <row r="320" spans="1:14" x14ac:dyDescent="0.35">
      <c r="A320" t="s">
        <v>1875</v>
      </c>
      <c r="B320" t="s">
        <v>976</v>
      </c>
      <c r="C320" t="s">
        <v>1111</v>
      </c>
      <c r="E320" t="s">
        <v>1123</v>
      </c>
      <c r="F320" t="s">
        <v>1139</v>
      </c>
      <c r="G320" t="s">
        <v>1142</v>
      </c>
      <c r="H320" s="6">
        <v>45382</v>
      </c>
      <c r="I320" s="3" t="s">
        <v>1586</v>
      </c>
      <c r="J320" t="s">
        <v>2027</v>
      </c>
      <c r="K320" t="str">
        <f t="shared" si="16"/>
        <v>Pediatricks</v>
      </c>
      <c r="L320" t="str">
        <f t="shared" si="18"/>
        <v>Metformin</v>
      </c>
      <c r="M320" t="str">
        <f t="shared" si="19"/>
        <v>Hypertension</v>
      </c>
      <c r="N320" t="str">
        <f t="shared" si="17"/>
        <v>Musa Eze</v>
      </c>
    </row>
    <row r="321" spans="1:14" x14ac:dyDescent="0.35">
      <c r="A321" t="s">
        <v>248</v>
      </c>
      <c r="B321" t="s">
        <v>1001</v>
      </c>
      <c r="C321" t="s">
        <v>1111</v>
      </c>
      <c r="D321">
        <v>40</v>
      </c>
      <c r="E321" t="s">
        <v>1119</v>
      </c>
      <c r="F321" t="s">
        <v>1135</v>
      </c>
      <c r="G321" t="s">
        <v>1143</v>
      </c>
      <c r="H321" s="6">
        <v>44801</v>
      </c>
      <c r="I321" s="3">
        <v>14520</v>
      </c>
      <c r="J321" t="s">
        <v>1802</v>
      </c>
      <c r="K321" t="str">
        <f t="shared" si="16"/>
        <v>Pediatrics</v>
      </c>
      <c r="L321" t="str">
        <f t="shared" si="18"/>
        <v>Amoxicillin</v>
      </c>
      <c r="M321" t="str">
        <f t="shared" si="19"/>
        <v>Typhoid</v>
      </c>
      <c r="N321" t="str">
        <f t="shared" si="17"/>
        <v>Bola Ali</v>
      </c>
    </row>
    <row r="322" spans="1:14" x14ac:dyDescent="0.35">
      <c r="A322" t="s">
        <v>249</v>
      </c>
      <c r="B322" t="s">
        <v>1002</v>
      </c>
      <c r="C322" t="s">
        <v>1111</v>
      </c>
      <c r="D322">
        <v>40</v>
      </c>
      <c r="E322" t="s">
        <v>1116</v>
      </c>
      <c r="H322" t="s">
        <v>1272</v>
      </c>
      <c r="I322" s="3">
        <v>5596</v>
      </c>
      <c r="J322" t="s">
        <v>2024</v>
      </c>
      <c r="K322" t="str">
        <f t="shared" ref="K322:K385" si="20">TRIM(PROPER(E322))</f>
        <v>Pediatrics</v>
      </c>
      <c r="L322" t="str">
        <f t="shared" si="18"/>
        <v/>
      </c>
      <c r="M322" t="str">
        <f t="shared" si="19"/>
        <v/>
      </c>
      <c r="N322" t="str">
        <f t="shared" ref="N322:N385" si="21">TRIM(PROPER(B322))</f>
        <v>Musa Ade</v>
      </c>
    </row>
    <row r="323" spans="1:14" x14ac:dyDescent="0.35">
      <c r="A323" t="s">
        <v>250</v>
      </c>
      <c r="B323" t="s">
        <v>960</v>
      </c>
      <c r="C323" t="s">
        <v>1110</v>
      </c>
      <c r="D323">
        <v>40</v>
      </c>
      <c r="E323" t="s">
        <v>1123</v>
      </c>
      <c r="F323" t="s">
        <v>1136</v>
      </c>
      <c r="G323" t="s">
        <v>1144</v>
      </c>
      <c r="H323" t="s">
        <v>1273</v>
      </c>
      <c r="I323" s="3" t="s">
        <v>1587</v>
      </c>
      <c r="J323" t="s">
        <v>2024</v>
      </c>
      <c r="K323" t="str">
        <f t="shared" si="20"/>
        <v>Pediatricks</v>
      </c>
      <c r="L323" t="str">
        <f t="shared" ref="L323:L386" si="22">TRIM(PROPER(G323))</f>
        <v>Amlodipine</v>
      </c>
      <c r="M323" t="str">
        <f t="shared" ref="M323:M386" si="23">TRIM(PROPER(F323))</f>
        <v>Asthma</v>
      </c>
      <c r="N323" t="str">
        <f t="shared" si="21"/>
        <v>Ibrahim Okoro</v>
      </c>
    </row>
    <row r="324" spans="1:14" x14ac:dyDescent="0.35">
      <c r="A324" t="s">
        <v>251</v>
      </c>
      <c r="B324" t="s">
        <v>859</v>
      </c>
      <c r="C324" t="s">
        <v>1110</v>
      </c>
      <c r="E324" t="s">
        <v>1127</v>
      </c>
      <c r="F324" t="s">
        <v>1134</v>
      </c>
      <c r="G324" t="s">
        <v>1144</v>
      </c>
      <c r="H324" t="s">
        <v>1274</v>
      </c>
      <c r="I324" s="3" t="s">
        <v>1588</v>
      </c>
      <c r="J324" t="s">
        <v>1803</v>
      </c>
      <c r="K324" t="str">
        <f t="shared" si="20"/>
        <v>Gynaecology</v>
      </c>
      <c r="L324" t="str">
        <f t="shared" si="22"/>
        <v>Amlodipine</v>
      </c>
      <c r="M324" t="str">
        <f t="shared" si="23"/>
        <v>Arthritis</v>
      </c>
      <c r="N324" t="str">
        <f t="shared" si="21"/>
        <v>Chika Usman</v>
      </c>
    </row>
    <row r="325" spans="1:14" x14ac:dyDescent="0.35">
      <c r="A325" t="s">
        <v>252</v>
      </c>
      <c r="B325" t="s">
        <v>990</v>
      </c>
      <c r="C325" t="s">
        <v>1111</v>
      </c>
      <c r="D325">
        <v>40</v>
      </c>
      <c r="E325" t="s">
        <v>1130</v>
      </c>
      <c r="F325" t="s">
        <v>1137</v>
      </c>
      <c r="G325" t="s">
        <v>1143</v>
      </c>
      <c r="H325" s="6">
        <v>45177</v>
      </c>
      <c r="I325" s="3">
        <v>11773</v>
      </c>
      <c r="J325" t="s">
        <v>1802</v>
      </c>
      <c r="K325" t="str">
        <f t="shared" si="20"/>
        <v>Oncology</v>
      </c>
      <c r="L325" t="str">
        <f t="shared" si="22"/>
        <v>Amoxicillin</v>
      </c>
      <c r="M325" t="str">
        <f t="shared" si="23"/>
        <v>Cancer</v>
      </c>
      <c r="N325" t="str">
        <f t="shared" si="21"/>
        <v>Ngozi Eze</v>
      </c>
    </row>
    <row r="326" spans="1:14" x14ac:dyDescent="0.35">
      <c r="A326" t="s">
        <v>253</v>
      </c>
      <c r="B326" t="s">
        <v>1003</v>
      </c>
      <c r="C326" t="s">
        <v>1110</v>
      </c>
      <c r="E326" t="s">
        <v>1115</v>
      </c>
      <c r="F326" t="s">
        <v>1136</v>
      </c>
      <c r="G326" t="s">
        <v>1142</v>
      </c>
      <c r="H326" t="s">
        <v>1275</v>
      </c>
      <c r="I326" s="3" t="s">
        <v>1589</v>
      </c>
      <c r="J326" t="s">
        <v>2025</v>
      </c>
      <c r="K326" t="str">
        <f t="shared" si="20"/>
        <v>Neurology</v>
      </c>
      <c r="L326" t="str">
        <f t="shared" si="22"/>
        <v>Metformin</v>
      </c>
      <c r="M326" t="str">
        <f t="shared" si="23"/>
        <v>Asthma</v>
      </c>
      <c r="N326" t="str">
        <f t="shared" si="21"/>
        <v>John Ade</v>
      </c>
    </row>
    <row r="327" spans="1:14" x14ac:dyDescent="0.35">
      <c r="A327" t="s">
        <v>254</v>
      </c>
      <c r="B327" t="s">
        <v>1004</v>
      </c>
      <c r="C327" t="s">
        <v>1111</v>
      </c>
      <c r="D327">
        <v>40</v>
      </c>
      <c r="E327" t="s">
        <v>1117</v>
      </c>
      <c r="F327" t="s">
        <v>1138</v>
      </c>
      <c r="G327" t="s">
        <v>1144</v>
      </c>
      <c r="H327" s="6">
        <v>44560</v>
      </c>
      <c r="I327" s="3">
        <v>8127</v>
      </c>
      <c r="J327" t="s">
        <v>2025</v>
      </c>
      <c r="K327" t="str">
        <f t="shared" si="20"/>
        <v>Orthopedics</v>
      </c>
      <c r="L327" t="str">
        <f t="shared" si="22"/>
        <v>Amlodipine</v>
      </c>
      <c r="M327" t="str">
        <f t="shared" si="23"/>
        <v>Malaria</v>
      </c>
      <c r="N327" t="str">
        <f t="shared" si="21"/>
        <v>Ibrahim Lawal</v>
      </c>
    </row>
    <row r="328" spans="1:14" x14ac:dyDescent="0.35">
      <c r="A328" t="s">
        <v>255</v>
      </c>
      <c r="B328" t="s">
        <v>975</v>
      </c>
      <c r="C328" t="s">
        <v>1110</v>
      </c>
      <c r="D328">
        <v>2</v>
      </c>
      <c r="E328" t="s">
        <v>1123</v>
      </c>
      <c r="F328" t="s">
        <v>1139</v>
      </c>
      <c r="G328" t="s">
        <v>1145</v>
      </c>
      <c r="H328" t="s">
        <v>1276</v>
      </c>
      <c r="I328" s="3" t="s">
        <v>1590</v>
      </c>
      <c r="J328" t="s">
        <v>1802</v>
      </c>
      <c r="K328" t="str">
        <f t="shared" si="20"/>
        <v>Pediatricks</v>
      </c>
      <c r="L328" t="str">
        <f t="shared" si="22"/>
        <v>Ciprofloxacin</v>
      </c>
      <c r="M328" t="str">
        <f t="shared" si="23"/>
        <v>Hypertension</v>
      </c>
      <c r="N328" t="str">
        <f t="shared" si="21"/>
        <v>John Ade</v>
      </c>
    </row>
    <row r="329" spans="1:14" x14ac:dyDescent="0.35">
      <c r="A329" t="s">
        <v>256</v>
      </c>
      <c r="B329" t="s">
        <v>852</v>
      </c>
      <c r="C329" t="s">
        <v>1110</v>
      </c>
      <c r="D329">
        <v>38</v>
      </c>
      <c r="E329" t="s">
        <v>1127</v>
      </c>
      <c r="F329" t="s">
        <v>1134</v>
      </c>
      <c r="G329" t="s">
        <v>1146</v>
      </c>
      <c r="H329" s="6">
        <v>44934</v>
      </c>
      <c r="I329" s="3">
        <v>17331</v>
      </c>
      <c r="J329" t="s">
        <v>2026</v>
      </c>
      <c r="K329" t="str">
        <f t="shared" si="20"/>
        <v>Gynaecology</v>
      </c>
      <c r="L329" t="str">
        <f t="shared" si="22"/>
        <v>Panadol</v>
      </c>
      <c r="M329" t="str">
        <f t="shared" si="23"/>
        <v>Arthritis</v>
      </c>
      <c r="N329" t="str">
        <f t="shared" si="21"/>
        <v>Fatima Ade</v>
      </c>
    </row>
    <row r="330" spans="1:14" x14ac:dyDescent="0.35">
      <c r="A330" t="s">
        <v>257</v>
      </c>
      <c r="B330" t="s">
        <v>931</v>
      </c>
      <c r="C330" t="s">
        <v>1110</v>
      </c>
      <c r="E330" t="s">
        <v>1118</v>
      </c>
      <c r="F330" t="s">
        <v>1137</v>
      </c>
      <c r="G330" t="s">
        <v>1145</v>
      </c>
      <c r="H330" s="6">
        <v>44585</v>
      </c>
      <c r="I330" s="3">
        <v>8052</v>
      </c>
      <c r="J330" t="s">
        <v>1802</v>
      </c>
      <c r="K330" t="str">
        <f t="shared" si="20"/>
        <v>Oncology</v>
      </c>
      <c r="L330" t="str">
        <f t="shared" si="22"/>
        <v>Ciprofloxacin</v>
      </c>
      <c r="M330" t="str">
        <f t="shared" si="23"/>
        <v>Cancer</v>
      </c>
      <c r="N330" t="str">
        <f t="shared" si="21"/>
        <v>Tunde Usman</v>
      </c>
    </row>
    <row r="331" spans="1:14" x14ac:dyDescent="0.35">
      <c r="A331" t="s">
        <v>258</v>
      </c>
      <c r="B331" t="s">
        <v>962</v>
      </c>
      <c r="C331" t="s">
        <v>1110</v>
      </c>
      <c r="D331">
        <v>1</v>
      </c>
      <c r="E331" t="s">
        <v>1129</v>
      </c>
      <c r="F331" t="s">
        <v>1139</v>
      </c>
      <c r="H331" t="s">
        <v>1277</v>
      </c>
      <c r="I331" s="3">
        <v>16961</v>
      </c>
      <c r="J331" t="s">
        <v>2025</v>
      </c>
      <c r="K331" t="str">
        <f t="shared" si="20"/>
        <v>Orthopedics</v>
      </c>
      <c r="L331" t="str">
        <f t="shared" si="22"/>
        <v/>
      </c>
      <c r="M331" t="str">
        <f t="shared" si="23"/>
        <v>Hypertension</v>
      </c>
      <c r="N331" t="str">
        <f t="shared" si="21"/>
        <v>Grace Usman</v>
      </c>
    </row>
    <row r="332" spans="1:14" x14ac:dyDescent="0.35">
      <c r="A332" t="s">
        <v>259</v>
      </c>
      <c r="B332" t="s">
        <v>858</v>
      </c>
      <c r="C332" t="s">
        <v>1110</v>
      </c>
      <c r="E332" t="s">
        <v>1124</v>
      </c>
      <c r="F332" t="s">
        <v>1140</v>
      </c>
      <c r="G332" t="s">
        <v>1141</v>
      </c>
      <c r="H332" s="6">
        <v>45573</v>
      </c>
      <c r="I332" s="3">
        <v>15883</v>
      </c>
      <c r="J332" t="s">
        <v>2024</v>
      </c>
      <c r="K332" t="str">
        <f t="shared" si="20"/>
        <v>Cardiology</v>
      </c>
      <c r="L332" t="str">
        <f t="shared" si="22"/>
        <v>Paracetamol</v>
      </c>
      <c r="M332" t="str">
        <f t="shared" si="23"/>
        <v>Diabetes</v>
      </c>
      <c r="N332" t="str">
        <f t="shared" si="21"/>
        <v>Chika Ade</v>
      </c>
    </row>
    <row r="333" spans="1:14" x14ac:dyDescent="0.35">
      <c r="A333" t="s">
        <v>1876</v>
      </c>
      <c r="B333" t="s">
        <v>901</v>
      </c>
      <c r="C333" t="s">
        <v>1111</v>
      </c>
      <c r="D333">
        <v>40</v>
      </c>
      <c r="E333" t="s">
        <v>1133</v>
      </c>
      <c r="F333" t="s">
        <v>1140</v>
      </c>
      <c r="G333" t="s">
        <v>1144</v>
      </c>
      <c r="H333" s="6">
        <v>44635</v>
      </c>
      <c r="I333" s="3">
        <v>11525</v>
      </c>
      <c r="J333" t="s">
        <v>2026</v>
      </c>
      <c r="K333" t="str">
        <f t="shared" si="20"/>
        <v>Pediatrics</v>
      </c>
      <c r="L333" t="str">
        <f t="shared" si="22"/>
        <v>Amlodipine</v>
      </c>
      <c r="M333" t="str">
        <f t="shared" si="23"/>
        <v>Diabetes</v>
      </c>
      <c r="N333" t="str">
        <f t="shared" si="21"/>
        <v>Bola Ade</v>
      </c>
    </row>
    <row r="334" spans="1:14" x14ac:dyDescent="0.35">
      <c r="A334" t="s">
        <v>260</v>
      </c>
      <c r="B334" t="s">
        <v>992</v>
      </c>
      <c r="C334" t="s">
        <v>1110</v>
      </c>
      <c r="D334">
        <v>40</v>
      </c>
      <c r="E334" t="s">
        <v>1122</v>
      </c>
      <c r="F334" t="s">
        <v>1140</v>
      </c>
      <c r="G334" t="s">
        <v>1143</v>
      </c>
      <c r="H334" s="6">
        <v>45610</v>
      </c>
      <c r="I334" s="3">
        <v>15264</v>
      </c>
      <c r="J334" t="s">
        <v>1802</v>
      </c>
      <c r="K334" t="str">
        <f t="shared" si="20"/>
        <v>Orthopedics</v>
      </c>
      <c r="L334" t="str">
        <f t="shared" si="22"/>
        <v>Amoxicillin</v>
      </c>
      <c r="M334" t="str">
        <f t="shared" si="23"/>
        <v>Diabetes</v>
      </c>
      <c r="N334" t="str">
        <f t="shared" si="21"/>
        <v>Aminu Bello</v>
      </c>
    </row>
    <row r="335" spans="1:14" x14ac:dyDescent="0.35">
      <c r="A335" t="s">
        <v>261</v>
      </c>
      <c r="B335" t="s">
        <v>1005</v>
      </c>
      <c r="C335" t="s">
        <v>1111</v>
      </c>
      <c r="D335">
        <v>75</v>
      </c>
      <c r="E335" t="s">
        <v>1113</v>
      </c>
      <c r="F335" t="s">
        <v>1140</v>
      </c>
      <c r="G335" t="s">
        <v>1143</v>
      </c>
      <c r="H335" s="6">
        <v>44654</v>
      </c>
      <c r="I335" s="3">
        <v>4055</v>
      </c>
      <c r="J335" t="s">
        <v>2024</v>
      </c>
      <c r="K335" t="str">
        <f t="shared" si="20"/>
        <v>Oncology</v>
      </c>
      <c r="L335" t="str">
        <f t="shared" si="22"/>
        <v>Amoxicillin</v>
      </c>
      <c r="M335" t="str">
        <f t="shared" si="23"/>
        <v>Diabetes</v>
      </c>
      <c r="N335" t="str">
        <f t="shared" si="21"/>
        <v>Tunde Eze</v>
      </c>
    </row>
    <row r="336" spans="1:14" x14ac:dyDescent="0.35">
      <c r="A336" t="s">
        <v>262</v>
      </c>
      <c r="B336" t="s">
        <v>901</v>
      </c>
      <c r="C336" t="s">
        <v>1111</v>
      </c>
      <c r="D336">
        <v>40</v>
      </c>
      <c r="E336" t="s">
        <v>1124</v>
      </c>
      <c r="F336" t="s">
        <v>1137</v>
      </c>
      <c r="G336" t="s">
        <v>1142</v>
      </c>
      <c r="H336" s="6">
        <v>45042</v>
      </c>
      <c r="I336" s="3">
        <v>1323</v>
      </c>
      <c r="J336" t="s">
        <v>1803</v>
      </c>
      <c r="K336" t="str">
        <f t="shared" si="20"/>
        <v>Cardiology</v>
      </c>
      <c r="L336" t="str">
        <f t="shared" si="22"/>
        <v>Metformin</v>
      </c>
      <c r="M336" t="str">
        <f t="shared" si="23"/>
        <v>Cancer</v>
      </c>
      <c r="N336" t="str">
        <f t="shared" si="21"/>
        <v>Bola Ade</v>
      </c>
    </row>
    <row r="337" spans="1:14" x14ac:dyDescent="0.35">
      <c r="A337" t="s">
        <v>263</v>
      </c>
      <c r="B337" t="s">
        <v>933</v>
      </c>
      <c r="C337" t="s">
        <v>1110</v>
      </c>
      <c r="E337" t="s">
        <v>1119</v>
      </c>
      <c r="F337" t="s">
        <v>1134</v>
      </c>
      <c r="G337" t="s">
        <v>1145</v>
      </c>
      <c r="H337" s="6">
        <v>44485</v>
      </c>
      <c r="I337" s="3" t="s">
        <v>1591</v>
      </c>
      <c r="J337" t="s">
        <v>2026</v>
      </c>
      <c r="K337" t="str">
        <f t="shared" si="20"/>
        <v>Pediatrics</v>
      </c>
      <c r="L337" t="str">
        <f t="shared" si="22"/>
        <v>Ciprofloxacin</v>
      </c>
      <c r="M337" t="str">
        <f t="shared" si="23"/>
        <v>Arthritis</v>
      </c>
      <c r="N337" t="str">
        <f t="shared" si="21"/>
        <v>Musa Okoro</v>
      </c>
    </row>
    <row r="338" spans="1:14" x14ac:dyDescent="0.35">
      <c r="A338" t="s">
        <v>264</v>
      </c>
      <c r="B338" t="s">
        <v>1006</v>
      </c>
      <c r="C338" t="s">
        <v>1110</v>
      </c>
      <c r="E338" t="s">
        <v>1132</v>
      </c>
      <c r="G338" t="s">
        <v>1142</v>
      </c>
      <c r="H338" t="s">
        <v>1278</v>
      </c>
      <c r="I338" s="3">
        <v>3564</v>
      </c>
      <c r="J338" t="s">
        <v>1802</v>
      </c>
      <c r="K338" t="str">
        <f t="shared" si="20"/>
        <v>Gynaecology</v>
      </c>
      <c r="L338" t="str">
        <f t="shared" si="22"/>
        <v>Metformin</v>
      </c>
      <c r="M338" t="str">
        <f t="shared" si="23"/>
        <v/>
      </c>
      <c r="N338" t="str">
        <f t="shared" si="21"/>
        <v>Fatima Bello</v>
      </c>
    </row>
    <row r="339" spans="1:14" x14ac:dyDescent="0.35">
      <c r="A339" t="s">
        <v>265</v>
      </c>
      <c r="B339" t="s">
        <v>1007</v>
      </c>
      <c r="C339" t="s">
        <v>1111</v>
      </c>
      <c r="E339" t="s">
        <v>1112</v>
      </c>
      <c r="F339" t="s">
        <v>1135</v>
      </c>
      <c r="G339" t="s">
        <v>1142</v>
      </c>
      <c r="H339" s="6">
        <v>45370</v>
      </c>
      <c r="I339" s="3">
        <v>14758</v>
      </c>
      <c r="J339" t="s">
        <v>1803</v>
      </c>
      <c r="K339" t="str">
        <f t="shared" si="20"/>
        <v>Radiology</v>
      </c>
      <c r="L339" t="str">
        <f t="shared" si="22"/>
        <v>Metformin</v>
      </c>
      <c r="M339" t="str">
        <f t="shared" si="23"/>
        <v>Typhoid</v>
      </c>
      <c r="N339" t="str">
        <f t="shared" si="21"/>
        <v>Ngozi Ade</v>
      </c>
    </row>
    <row r="340" spans="1:14" x14ac:dyDescent="0.35">
      <c r="A340" t="s">
        <v>266</v>
      </c>
      <c r="B340" t="s">
        <v>1008</v>
      </c>
      <c r="C340" t="s">
        <v>1111</v>
      </c>
      <c r="D340">
        <v>1</v>
      </c>
      <c r="E340" t="s">
        <v>1124</v>
      </c>
      <c r="F340" t="s">
        <v>1140</v>
      </c>
      <c r="H340" t="s">
        <v>1279</v>
      </c>
      <c r="I340" s="3">
        <v>6892</v>
      </c>
      <c r="J340" t="s">
        <v>1803</v>
      </c>
      <c r="K340" t="str">
        <f t="shared" si="20"/>
        <v>Cardiology</v>
      </c>
      <c r="L340" t="str">
        <f t="shared" si="22"/>
        <v/>
      </c>
      <c r="M340" t="str">
        <f t="shared" si="23"/>
        <v>Diabetes</v>
      </c>
      <c r="N340" t="str">
        <f t="shared" si="21"/>
        <v>Bola Eze</v>
      </c>
    </row>
    <row r="341" spans="1:14" x14ac:dyDescent="0.35">
      <c r="A341" t="s">
        <v>267</v>
      </c>
      <c r="B341" t="s">
        <v>1009</v>
      </c>
      <c r="C341" t="s">
        <v>1111</v>
      </c>
      <c r="D341">
        <v>36</v>
      </c>
      <c r="E341" t="s">
        <v>1126</v>
      </c>
      <c r="F341" t="s">
        <v>1135</v>
      </c>
      <c r="G341" t="s">
        <v>1144</v>
      </c>
      <c r="H341" s="6">
        <v>45300</v>
      </c>
      <c r="I341" s="3">
        <v>5552</v>
      </c>
      <c r="J341" t="s">
        <v>2026</v>
      </c>
      <c r="K341" t="str">
        <f t="shared" si="20"/>
        <v>Gynaecology</v>
      </c>
      <c r="L341" t="str">
        <f t="shared" si="22"/>
        <v>Amlodipine</v>
      </c>
      <c r="M341" t="str">
        <f t="shared" si="23"/>
        <v>Typhoid</v>
      </c>
      <c r="N341" t="str">
        <f t="shared" si="21"/>
        <v>Fatima Lawal</v>
      </c>
    </row>
    <row r="342" spans="1:14" x14ac:dyDescent="0.35">
      <c r="A342" t="s">
        <v>268</v>
      </c>
      <c r="B342" t="s">
        <v>845</v>
      </c>
      <c r="C342" t="s">
        <v>1110</v>
      </c>
      <c r="D342">
        <v>34</v>
      </c>
      <c r="E342" t="s">
        <v>1129</v>
      </c>
      <c r="G342" t="s">
        <v>1141</v>
      </c>
      <c r="H342" s="6">
        <v>44860</v>
      </c>
      <c r="I342" s="3">
        <v>11760</v>
      </c>
      <c r="J342" t="s">
        <v>2026</v>
      </c>
      <c r="K342" t="str">
        <f t="shared" si="20"/>
        <v>Orthopedics</v>
      </c>
      <c r="L342" t="str">
        <f t="shared" si="22"/>
        <v>Paracetamol</v>
      </c>
      <c r="M342" t="str">
        <f t="shared" si="23"/>
        <v/>
      </c>
      <c r="N342" t="str">
        <f t="shared" si="21"/>
        <v>Fatima Ade</v>
      </c>
    </row>
    <row r="343" spans="1:14" x14ac:dyDescent="0.35">
      <c r="A343" t="s">
        <v>269</v>
      </c>
      <c r="B343" t="s">
        <v>1010</v>
      </c>
      <c r="C343" t="s">
        <v>1110</v>
      </c>
      <c r="E343" t="s">
        <v>1119</v>
      </c>
      <c r="F343" t="s">
        <v>1140</v>
      </c>
      <c r="G343" t="s">
        <v>1146</v>
      </c>
      <c r="H343" s="6">
        <v>45055</v>
      </c>
      <c r="I343" s="3" t="s">
        <v>1592</v>
      </c>
      <c r="J343" t="s">
        <v>1803</v>
      </c>
      <c r="K343" t="str">
        <f t="shared" si="20"/>
        <v>Pediatrics</v>
      </c>
      <c r="L343" t="str">
        <f t="shared" si="22"/>
        <v>Panadol</v>
      </c>
      <c r="M343" t="str">
        <f t="shared" si="23"/>
        <v>Diabetes</v>
      </c>
      <c r="N343" t="str">
        <f t="shared" si="21"/>
        <v>Tunde Eze</v>
      </c>
    </row>
    <row r="344" spans="1:14" x14ac:dyDescent="0.35">
      <c r="A344" t="s">
        <v>1877</v>
      </c>
      <c r="B344" t="s">
        <v>948</v>
      </c>
      <c r="C344" t="s">
        <v>1111</v>
      </c>
      <c r="E344" t="s">
        <v>1132</v>
      </c>
      <c r="F344" t="s">
        <v>1134</v>
      </c>
      <c r="G344" t="s">
        <v>1141</v>
      </c>
      <c r="H344" t="s">
        <v>1280</v>
      </c>
      <c r="I344" s="3">
        <v>2405</v>
      </c>
      <c r="J344" t="s">
        <v>2024</v>
      </c>
      <c r="K344" t="str">
        <f t="shared" si="20"/>
        <v>Gynaecology</v>
      </c>
      <c r="L344" t="str">
        <f t="shared" si="22"/>
        <v>Paracetamol</v>
      </c>
      <c r="M344" t="str">
        <f t="shared" si="23"/>
        <v>Arthritis</v>
      </c>
      <c r="N344" t="str">
        <f t="shared" si="21"/>
        <v>Musa Ade</v>
      </c>
    </row>
    <row r="345" spans="1:14" x14ac:dyDescent="0.35">
      <c r="A345" t="s">
        <v>1878</v>
      </c>
      <c r="B345" t="s">
        <v>1011</v>
      </c>
      <c r="C345" t="s">
        <v>1111</v>
      </c>
      <c r="D345">
        <v>40</v>
      </c>
      <c r="E345" t="s">
        <v>1123</v>
      </c>
      <c r="F345" t="s">
        <v>1134</v>
      </c>
      <c r="G345" t="s">
        <v>1145</v>
      </c>
      <c r="H345" s="6">
        <v>44795</v>
      </c>
      <c r="I345" s="3">
        <v>10995</v>
      </c>
      <c r="J345" t="s">
        <v>1803</v>
      </c>
      <c r="K345" t="str">
        <f t="shared" si="20"/>
        <v>Pediatricks</v>
      </c>
      <c r="L345" t="str">
        <f t="shared" si="22"/>
        <v>Ciprofloxacin</v>
      </c>
      <c r="M345" t="str">
        <f t="shared" si="23"/>
        <v>Arthritis</v>
      </c>
      <c r="N345" t="str">
        <f t="shared" si="21"/>
        <v>Fatima Usman</v>
      </c>
    </row>
    <row r="346" spans="1:14" x14ac:dyDescent="0.35">
      <c r="A346" t="s">
        <v>270</v>
      </c>
      <c r="B346" t="s">
        <v>904</v>
      </c>
      <c r="C346" t="s">
        <v>1111</v>
      </c>
      <c r="E346" t="s">
        <v>1115</v>
      </c>
      <c r="F346" t="s">
        <v>1140</v>
      </c>
      <c r="G346" t="s">
        <v>1145</v>
      </c>
      <c r="H346" t="s">
        <v>1281</v>
      </c>
      <c r="I346" s="3">
        <v>1478</v>
      </c>
      <c r="J346" t="s">
        <v>2026</v>
      </c>
      <c r="K346" t="str">
        <f t="shared" si="20"/>
        <v>Neurology</v>
      </c>
      <c r="L346" t="str">
        <f t="shared" si="22"/>
        <v>Ciprofloxacin</v>
      </c>
      <c r="M346" t="str">
        <f t="shared" si="23"/>
        <v>Diabetes</v>
      </c>
      <c r="N346" t="str">
        <f t="shared" si="21"/>
        <v>Bola Okoro</v>
      </c>
    </row>
    <row r="347" spans="1:14" x14ac:dyDescent="0.35">
      <c r="A347" t="s">
        <v>271</v>
      </c>
      <c r="B347" t="s">
        <v>950</v>
      </c>
      <c r="C347" t="s">
        <v>1111</v>
      </c>
      <c r="D347">
        <v>22</v>
      </c>
      <c r="E347" t="s">
        <v>1125</v>
      </c>
      <c r="F347" t="s">
        <v>1139</v>
      </c>
      <c r="G347" t="s">
        <v>1141</v>
      </c>
      <c r="H347" s="6">
        <v>44804</v>
      </c>
      <c r="I347" s="3">
        <v>12642</v>
      </c>
      <c r="J347" t="s">
        <v>2024</v>
      </c>
      <c r="K347" t="str">
        <f t="shared" si="20"/>
        <v>Cardiology</v>
      </c>
      <c r="L347" t="str">
        <f t="shared" si="22"/>
        <v>Paracetamol</v>
      </c>
      <c r="M347" t="str">
        <f t="shared" si="23"/>
        <v>Hypertension</v>
      </c>
      <c r="N347" t="str">
        <f t="shared" si="21"/>
        <v>Bola Bello</v>
      </c>
    </row>
    <row r="348" spans="1:14" x14ac:dyDescent="0.35">
      <c r="A348" t="s">
        <v>272</v>
      </c>
      <c r="B348" t="s">
        <v>1012</v>
      </c>
      <c r="C348" t="s">
        <v>1111</v>
      </c>
      <c r="D348">
        <v>58</v>
      </c>
      <c r="E348" t="s">
        <v>1115</v>
      </c>
      <c r="F348" t="s">
        <v>1140</v>
      </c>
      <c r="G348" t="s">
        <v>1146</v>
      </c>
      <c r="H348" s="6">
        <v>44238</v>
      </c>
      <c r="I348" s="3" t="s">
        <v>1593</v>
      </c>
      <c r="J348" t="s">
        <v>1803</v>
      </c>
      <c r="K348" t="str">
        <f t="shared" si="20"/>
        <v>Neurology</v>
      </c>
      <c r="L348" t="str">
        <f t="shared" si="22"/>
        <v>Panadol</v>
      </c>
      <c r="M348" t="str">
        <f t="shared" si="23"/>
        <v>Diabetes</v>
      </c>
      <c r="N348" t="str">
        <f t="shared" si="21"/>
        <v>John Okoro</v>
      </c>
    </row>
    <row r="349" spans="1:14" x14ac:dyDescent="0.35">
      <c r="A349" t="s">
        <v>273</v>
      </c>
      <c r="B349" t="s">
        <v>967</v>
      </c>
      <c r="C349" t="s">
        <v>1110</v>
      </c>
      <c r="D349">
        <v>65</v>
      </c>
      <c r="E349" t="s">
        <v>1123</v>
      </c>
      <c r="F349" t="s">
        <v>1134</v>
      </c>
      <c r="G349" t="s">
        <v>1146</v>
      </c>
      <c r="H349" t="s">
        <v>1282</v>
      </c>
      <c r="I349" s="3">
        <v>16278</v>
      </c>
      <c r="J349" t="s">
        <v>1802</v>
      </c>
      <c r="K349" t="str">
        <f t="shared" si="20"/>
        <v>Pediatricks</v>
      </c>
      <c r="L349" t="str">
        <f t="shared" si="22"/>
        <v>Panadol</v>
      </c>
      <c r="M349" t="str">
        <f t="shared" si="23"/>
        <v>Arthritis</v>
      </c>
      <c r="N349" t="str">
        <f t="shared" si="21"/>
        <v>Aminu Usman</v>
      </c>
    </row>
    <row r="350" spans="1:14" x14ac:dyDescent="0.35">
      <c r="A350" t="s">
        <v>274</v>
      </c>
      <c r="B350" t="s">
        <v>805</v>
      </c>
      <c r="C350" t="s">
        <v>1110</v>
      </c>
      <c r="E350" t="s">
        <v>1127</v>
      </c>
      <c r="F350" t="s">
        <v>1139</v>
      </c>
      <c r="G350" t="s">
        <v>1143</v>
      </c>
      <c r="H350" t="s">
        <v>1283</v>
      </c>
      <c r="I350" s="3" t="s">
        <v>1594</v>
      </c>
      <c r="J350" t="s">
        <v>2025</v>
      </c>
      <c r="K350" t="str">
        <f t="shared" si="20"/>
        <v>Gynaecology</v>
      </c>
      <c r="L350" t="str">
        <f t="shared" si="22"/>
        <v>Amoxicillin</v>
      </c>
      <c r="M350" t="str">
        <f t="shared" si="23"/>
        <v>Hypertension</v>
      </c>
      <c r="N350" t="str">
        <f t="shared" si="21"/>
        <v>Aminu Ade</v>
      </c>
    </row>
    <row r="351" spans="1:14" x14ac:dyDescent="0.35">
      <c r="A351" t="s">
        <v>275</v>
      </c>
      <c r="B351" t="s">
        <v>1013</v>
      </c>
      <c r="C351" t="s">
        <v>1110</v>
      </c>
      <c r="D351">
        <v>40</v>
      </c>
      <c r="E351" t="s">
        <v>1123</v>
      </c>
      <c r="F351" t="s">
        <v>1140</v>
      </c>
      <c r="H351" s="6">
        <v>45553</v>
      </c>
      <c r="I351" s="3" t="s">
        <v>1595</v>
      </c>
      <c r="J351" t="s">
        <v>2025</v>
      </c>
      <c r="K351" t="str">
        <f t="shared" si="20"/>
        <v>Pediatricks</v>
      </c>
      <c r="L351" t="str">
        <f t="shared" si="22"/>
        <v/>
      </c>
      <c r="M351" t="str">
        <f t="shared" si="23"/>
        <v>Diabetes</v>
      </c>
      <c r="N351" t="str">
        <f t="shared" si="21"/>
        <v>John Ali</v>
      </c>
    </row>
    <row r="352" spans="1:14" x14ac:dyDescent="0.35">
      <c r="A352" t="s">
        <v>276</v>
      </c>
      <c r="B352" t="s">
        <v>959</v>
      </c>
      <c r="C352" t="s">
        <v>1111</v>
      </c>
      <c r="D352">
        <v>1</v>
      </c>
      <c r="E352" t="s">
        <v>1125</v>
      </c>
      <c r="F352" t="s">
        <v>1137</v>
      </c>
      <c r="G352" t="s">
        <v>1141</v>
      </c>
      <c r="H352" t="s">
        <v>1284</v>
      </c>
      <c r="I352" s="3">
        <v>8172</v>
      </c>
      <c r="J352" t="s">
        <v>2027</v>
      </c>
      <c r="K352" t="str">
        <f t="shared" si="20"/>
        <v>Cardiology</v>
      </c>
      <c r="L352" t="str">
        <f t="shared" si="22"/>
        <v>Paracetamol</v>
      </c>
      <c r="M352" t="str">
        <f t="shared" si="23"/>
        <v>Cancer</v>
      </c>
      <c r="N352" t="str">
        <f t="shared" si="21"/>
        <v>Ibrahim Lawal</v>
      </c>
    </row>
    <row r="353" spans="1:14" x14ac:dyDescent="0.35">
      <c r="A353" t="s">
        <v>277</v>
      </c>
      <c r="B353" t="s">
        <v>876</v>
      </c>
      <c r="C353" t="s">
        <v>1111</v>
      </c>
      <c r="D353">
        <v>8</v>
      </c>
      <c r="E353" t="s">
        <v>1125</v>
      </c>
      <c r="F353" t="s">
        <v>1135</v>
      </c>
      <c r="G353" t="s">
        <v>1145</v>
      </c>
      <c r="H353" s="6">
        <v>45288</v>
      </c>
      <c r="I353" s="3">
        <v>4803</v>
      </c>
      <c r="J353" t="s">
        <v>2027</v>
      </c>
      <c r="K353" t="str">
        <f t="shared" si="20"/>
        <v>Cardiology</v>
      </c>
      <c r="L353" t="str">
        <f t="shared" si="22"/>
        <v>Ciprofloxacin</v>
      </c>
      <c r="M353" t="str">
        <f t="shared" si="23"/>
        <v>Typhoid</v>
      </c>
      <c r="N353" t="str">
        <f t="shared" si="21"/>
        <v>Ibrahim Ali</v>
      </c>
    </row>
    <row r="354" spans="1:14" x14ac:dyDescent="0.35">
      <c r="A354" t="s">
        <v>278</v>
      </c>
      <c r="B354" t="s">
        <v>957</v>
      </c>
      <c r="C354" t="s">
        <v>1110</v>
      </c>
      <c r="D354">
        <v>40</v>
      </c>
      <c r="E354" t="s">
        <v>1115</v>
      </c>
      <c r="F354" t="s">
        <v>1135</v>
      </c>
      <c r="G354" t="s">
        <v>1146</v>
      </c>
      <c r="H354" s="6">
        <v>44437</v>
      </c>
      <c r="I354" s="3">
        <v>12033</v>
      </c>
      <c r="J354" t="s">
        <v>1803</v>
      </c>
      <c r="K354" t="str">
        <f t="shared" si="20"/>
        <v>Neurology</v>
      </c>
      <c r="L354" t="str">
        <f t="shared" si="22"/>
        <v>Panadol</v>
      </c>
      <c r="M354" t="str">
        <f t="shared" si="23"/>
        <v>Typhoid</v>
      </c>
      <c r="N354" t="str">
        <f t="shared" si="21"/>
        <v>Fatima Eze</v>
      </c>
    </row>
    <row r="355" spans="1:14" x14ac:dyDescent="0.35">
      <c r="A355" t="s">
        <v>279</v>
      </c>
      <c r="B355" t="s">
        <v>1014</v>
      </c>
      <c r="C355" t="s">
        <v>1111</v>
      </c>
      <c r="D355">
        <v>40</v>
      </c>
      <c r="E355" t="s">
        <v>1130</v>
      </c>
      <c r="F355" t="s">
        <v>1139</v>
      </c>
      <c r="G355" t="s">
        <v>1144</v>
      </c>
      <c r="H355" t="s">
        <v>1285</v>
      </c>
      <c r="I355" s="3">
        <v>8358</v>
      </c>
      <c r="J355" t="s">
        <v>2027</v>
      </c>
      <c r="K355" t="str">
        <f t="shared" si="20"/>
        <v>Oncology</v>
      </c>
      <c r="L355" t="str">
        <f t="shared" si="22"/>
        <v>Amlodipine</v>
      </c>
      <c r="M355" t="str">
        <f t="shared" si="23"/>
        <v>Hypertension</v>
      </c>
      <c r="N355" t="str">
        <f t="shared" si="21"/>
        <v>Grace Ade</v>
      </c>
    </row>
    <row r="356" spans="1:14" x14ac:dyDescent="0.35">
      <c r="A356" t="s">
        <v>280</v>
      </c>
      <c r="B356" t="s">
        <v>1015</v>
      </c>
      <c r="C356" t="s">
        <v>1110</v>
      </c>
      <c r="D356">
        <v>94</v>
      </c>
      <c r="E356" t="s">
        <v>1123</v>
      </c>
      <c r="F356" t="s">
        <v>1138</v>
      </c>
      <c r="G356" t="s">
        <v>1141</v>
      </c>
      <c r="H356" t="s">
        <v>1286</v>
      </c>
      <c r="I356" s="3">
        <v>8115</v>
      </c>
      <c r="J356" t="s">
        <v>2025</v>
      </c>
      <c r="K356" t="str">
        <f t="shared" si="20"/>
        <v>Pediatricks</v>
      </c>
      <c r="L356" t="str">
        <f t="shared" si="22"/>
        <v>Paracetamol</v>
      </c>
      <c r="M356" t="str">
        <f t="shared" si="23"/>
        <v>Malaria</v>
      </c>
      <c r="N356" t="str">
        <f t="shared" si="21"/>
        <v>Ibrahim Eze</v>
      </c>
    </row>
    <row r="357" spans="1:14" x14ac:dyDescent="0.35">
      <c r="A357" t="s">
        <v>281</v>
      </c>
      <c r="B357" t="s">
        <v>914</v>
      </c>
      <c r="C357" t="s">
        <v>1110</v>
      </c>
      <c r="E357" t="s">
        <v>1123</v>
      </c>
      <c r="F357" t="s">
        <v>1136</v>
      </c>
      <c r="G357" t="s">
        <v>1143</v>
      </c>
      <c r="H357" t="s">
        <v>1287</v>
      </c>
      <c r="I357" s="3">
        <v>17523</v>
      </c>
      <c r="J357" t="s">
        <v>2026</v>
      </c>
      <c r="K357" t="str">
        <f t="shared" si="20"/>
        <v>Pediatricks</v>
      </c>
      <c r="L357" t="str">
        <f t="shared" si="22"/>
        <v>Amoxicillin</v>
      </c>
      <c r="M357" t="str">
        <f t="shared" si="23"/>
        <v>Asthma</v>
      </c>
      <c r="N357" t="str">
        <f t="shared" si="21"/>
        <v>Bola Okoro</v>
      </c>
    </row>
    <row r="358" spans="1:14" x14ac:dyDescent="0.35">
      <c r="A358" t="s">
        <v>282</v>
      </c>
      <c r="B358" t="s">
        <v>855</v>
      </c>
      <c r="C358" t="s">
        <v>1110</v>
      </c>
      <c r="D358">
        <v>40</v>
      </c>
      <c r="E358" t="s">
        <v>1123</v>
      </c>
      <c r="F358" t="s">
        <v>1140</v>
      </c>
      <c r="G358" t="s">
        <v>1144</v>
      </c>
      <c r="H358" s="6">
        <v>45589</v>
      </c>
      <c r="I358" s="3" t="s">
        <v>1596</v>
      </c>
      <c r="J358" t="s">
        <v>1803</v>
      </c>
      <c r="K358" t="str">
        <f t="shared" si="20"/>
        <v>Pediatricks</v>
      </c>
      <c r="L358" t="str">
        <f t="shared" si="22"/>
        <v>Amlodipine</v>
      </c>
      <c r="M358" t="str">
        <f t="shared" si="23"/>
        <v>Diabetes</v>
      </c>
      <c r="N358" t="str">
        <f t="shared" si="21"/>
        <v>Tunde Bello</v>
      </c>
    </row>
    <row r="359" spans="1:14" x14ac:dyDescent="0.35">
      <c r="A359" t="s">
        <v>283</v>
      </c>
      <c r="B359" t="s">
        <v>1016</v>
      </c>
      <c r="C359" t="s">
        <v>1110</v>
      </c>
      <c r="D359">
        <v>40</v>
      </c>
      <c r="E359" t="s">
        <v>1129</v>
      </c>
      <c r="F359" t="s">
        <v>1135</v>
      </c>
      <c r="G359" t="s">
        <v>1142</v>
      </c>
      <c r="H359" s="6">
        <v>45388</v>
      </c>
      <c r="I359" s="3" t="s">
        <v>1597</v>
      </c>
      <c r="J359" t="s">
        <v>2026</v>
      </c>
      <c r="K359" t="str">
        <f t="shared" si="20"/>
        <v>Orthopedics</v>
      </c>
      <c r="L359" t="str">
        <f t="shared" si="22"/>
        <v>Metformin</v>
      </c>
      <c r="M359" t="str">
        <f t="shared" si="23"/>
        <v>Typhoid</v>
      </c>
      <c r="N359" t="str">
        <f t="shared" si="21"/>
        <v>Chika Lawal</v>
      </c>
    </row>
    <row r="360" spans="1:14" x14ac:dyDescent="0.35">
      <c r="A360" t="s">
        <v>284</v>
      </c>
      <c r="B360" t="s">
        <v>1012</v>
      </c>
      <c r="C360" t="s">
        <v>1110</v>
      </c>
      <c r="E360" t="s">
        <v>1120</v>
      </c>
      <c r="F360" t="s">
        <v>1137</v>
      </c>
      <c r="G360" t="s">
        <v>1146</v>
      </c>
      <c r="H360" s="6">
        <v>45495</v>
      </c>
      <c r="I360" s="3">
        <v>15879</v>
      </c>
      <c r="J360" t="s">
        <v>1803</v>
      </c>
      <c r="K360" t="str">
        <f t="shared" si="20"/>
        <v>Radiology</v>
      </c>
      <c r="L360" t="str">
        <f t="shared" si="22"/>
        <v>Panadol</v>
      </c>
      <c r="M360" t="str">
        <f t="shared" si="23"/>
        <v>Cancer</v>
      </c>
      <c r="N360" t="str">
        <f t="shared" si="21"/>
        <v>John Okoro</v>
      </c>
    </row>
    <row r="361" spans="1:14" x14ac:dyDescent="0.35">
      <c r="A361" t="s">
        <v>1879</v>
      </c>
      <c r="B361" t="s">
        <v>1017</v>
      </c>
      <c r="C361" t="s">
        <v>1111</v>
      </c>
      <c r="D361">
        <v>14</v>
      </c>
      <c r="E361" t="s">
        <v>1115</v>
      </c>
      <c r="F361" t="s">
        <v>1138</v>
      </c>
      <c r="H361" s="6">
        <v>45508</v>
      </c>
      <c r="I361" s="3">
        <v>18864</v>
      </c>
      <c r="J361" t="s">
        <v>2025</v>
      </c>
      <c r="K361" t="str">
        <f t="shared" si="20"/>
        <v>Neurology</v>
      </c>
      <c r="L361" t="str">
        <f t="shared" si="22"/>
        <v/>
      </c>
      <c r="M361" t="str">
        <f t="shared" si="23"/>
        <v>Malaria</v>
      </c>
      <c r="N361" t="str">
        <f t="shared" si="21"/>
        <v>Grace Okoro</v>
      </c>
    </row>
    <row r="362" spans="1:14" x14ac:dyDescent="0.35">
      <c r="A362" t="s">
        <v>285</v>
      </c>
      <c r="B362" t="s">
        <v>888</v>
      </c>
      <c r="C362" t="s">
        <v>1111</v>
      </c>
      <c r="D362">
        <v>60</v>
      </c>
      <c r="E362" t="s">
        <v>1113</v>
      </c>
      <c r="F362" t="s">
        <v>1135</v>
      </c>
      <c r="G362" t="s">
        <v>1141</v>
      </c>
      <c r="H362" t="s">
        <v>1288</v>
      </c>
      <c r="I362" s="3" t="s">
        <v>1598</v>
      </c>
      <c r="J362" t="s">
        <v>2024</v>
      </c>
      <c r="K362" t="str">
        <f t="shared" si="20"/>
        <v>Oncology</v>
      </c>
      <c r="L362" t="str">
        <f t="shared" si="22"/>
        <v>Paracetamol</v>
      </c>
      <c r="M362" t="str">
        <f t="shared" si="23"/>
        <v>Typhoid</v>
      </c>
      <c r="N362" t="str">
        <f t="shared" si="21"/>
        <v>Fatima Eze</v>
      </c>
    </row>
    <row r="363" spans="1:14" x14ac:dyDescent="0.35">
      <c r="A363" t="s">
        <v>286</v>
      </c>
      <c r="B363" t="s">
        <v>1018</v>
      </c>
      <c r="C363" t="s">
        <v>1110</v>
      </c>
      <c r="D363">
        <v>27</v>
      </c>
      <c r="E363" t="s">
        <v>1132</v>
      </c>
      <c r="F363" t="s">
        <v>1135</v>
      </c>
      <c r="G363" t="s">
        <v>1143</v>
      </c>
      <c r="H363" t="s">
        <v>1289</v>
      </c>
      <c r="I363" s="3" t="s">
        <v>1599</v>
      </c>
      <c r="J363" t="s">
        <v>2026</v>
      </c>
      <c r="K363" t="str">
        <f t="shared" si="20"/>
        <v>Gynaecology</v>
      </c>
      <c r="L363" t="str">
        <f t="shared" si="22"/>
        <v>Amoxicillin</v>
      </c>
      <c r="M363" t="str">
        <f t="shared" si="23"/>
        <v>Typhoid</v>
      </c>
      <c r="N363" t="str">
        <f t="shared" si="21"/>
        <v>Chika Bello</v>
      </c>
    </row>
    <row r="364" spans="1:14" x14ac:dyDescent="0.35">
      <c r="A364" t="s">
        <v>287</v>
      </c>
      <c r="B364" t="s">
        <v>1019</v>
      </c>
      <c r="C364" t="s">
        <v>1111</v>
      </c>
      <c r="E364" t="s">
        <v>1119</v>
      </c>
      <c r="F364" t="s">
        <v>1136</v>
      </c>
      <c r="H364" t="s">
        <v>1290</v>
      </c>
      <c r="I364" s="3">
        <v>13877</v>
      </c>
      <c r="J364" t="s">
        <v>2024</v>
      </c>
      <c r="K364" t="str">
        <f t="shared" si="20"/>
        <v>Pediatrics</v>
      </c>
      <c r="L364" t="str">
        <f t="shared" si="22"/>
        <v/>
      </c>
      <c r="M364" t="str">
        <f t="shared" si="23"/>
        <v>Asthma</v>
      </c>
      <c r="N364" t="str">
        <f t="shared" si="21"/>
        <v>Bola Ade</v>
      </c>
    </row>
    <row r="365" spans="1:14" x14ac:dyDescent="0.35">
      <c r="A365" t="s">
        <v>288</v>
      </c>
      <c r="B365" t="s">
        <v>926</v>
      </c>
      <c r="C365" t="s">
        <v>1111</v>
      </c>
      <c r="D365">
        <v>37</v>
      </c>
      <c r="E365" t="s">
        <v>1131</v>
      </c>
      <c r="F365" t="s">
        <v>1139</v>
      </c>
      <c r="G365" t="s">
        <v>1144</v>
      </c>
      <c r="H365" s="6">
        <v>44841</v>
      </c>
      <c r="I365" s="3">
        <v>10006</v>
      </c>
      <c r="J365" t="s">
        <v>1802</v>
      </c>
      <c r="K365" t="str">
        <f t="shared" si="20"/>
        <v>Neurology</v>
      </c>
      <c r="L365" t="str">
        <f t="shared" si="22"/>
        <v>Amlodipine</v>
      </c>
      <c r="M365" t="str">
        <f t="shared" si="23"/>
        <v>Hypertension</v>
      </c>
      <c r="N365" t="str">
        <f t="shared" si="21"/>
        <v>Ngozi Bello</v>
      </c>
    </row>
    <row r="366" spans="1:14" x14ac:dyDescent="0.35">
      <c r="A366" t="s">
        <v>289</v>
      </c>
      <c r="B366" t="s">
        <v>820</v>
      </c>
      <c r="C366" t="s">
        <v>1110</v>
      </c>
      <c r="E366" t="s">
        <v>1124</v>
      </c>
      <c r="F366" t="s">
        <v>1136</v>
      </c>
      <c r="H366" t="s">
        <v>1291</v>
      </c>
      <c r="I366" s="3">
        <v>19546</v>
      </c>
      <c r="J366" t="s">
        <v>1803</v>
      </c>
      <c r="K366" t="str">
        <f t="shared" si="20"/>
        <v>Cardiology</v>
      </c>
      <c r="L366" t="str">
        <f t="shared" si="22"/>
        <v/>
      </c>
      <c r="M366" t="str">
        <f t="shared" si="23"/>
        <v>Asthma</v>
      </c>
      <c r="N366" t="str">
        <f t="shared" si="21"/>
        <v>Fatima Lawal</v>
      </c>
    </row>
    <row r="367" spans="1:14" x14ac:dyDescent="0.35">
      <c r="A367" t="s">
        <v>290</v>
      </c>
      <c r="B367" t="s">
        <v>930</v>
      </c>
      <c r="C367" t="s">
        <v>1110</v>
      </c>
      <c r="E367" t="s">
        <v>1130</v>
      </c>
      <c r="F367" t="s">
        <v>1139</v>
      </c>
      <c r="G367" t="s">
        <v>1145</v>
      </c>
      <c r="H367" t="s">
        <v>1292</v>
      </c>
      <c r="I367" s="3">
        <v>10659</v>
      </c>
      <c r="J367" t="s">
        <v>2025</v>
      </c>
      <c r="K367" t="str">
        <f t="shared" si="20"/>
        <v>Oncology</v>
      </c>
      <c r="L367" t="str">
        <f t="shared" si="22"/>
        <v>Ciprofloxacin</v>
      </c>
      <c r="M367" t="str">
        <f t="shared" si="23"/>
        <v>Hypertension</v>
      </c>
      <c r="N367" t="str">
        <f t="shared" si="21"/>
        <v>Ibrahim Usman</v>
      </c>
    </row>
    <row r="368" spans="1:14" x14ac:dyDescent="0.35">
      <c r="A368" t="s">
        <v>291</v>
      </c>
      <c r="B368" t="s">
        <v>826</v>
      </c>
      <c r="C368" t="s">
        <v>1110</v>
      </c>
      <c r="D368">
        <v>3</v>
      </c>
      <c r="E368" t="s">
        <v>1130</v>
      </c>
      <c r="F368" t="s">
        <v>1140</v>
      </c>
      <c r="G368" t="s">
        <v>1142</v>
      </c>
      <c r="H368" t="s">
        <v>1293</v>
      </c>
      <c r="I368" s="3">
        <v>14743</v>
      </c>
      <c r="J368" t="s">
        <v>2027</v>
      </c>
      <c r="K368" t="str">
        <f t="shared" si="20"/>
        <v>Oncology</v>
      </c>
      <c r="L368" t="str">
        <f t="shared" si="22"/>
        <v>Metformin</v>
      </c>
      <c r="M368" t="str">
        <f t="shared" si="23"/>
        <v>Diabetes</v>
      </c>
      <c r="N368" t="str">
        <f t="shared" si="21"/>
        <v>Ngozi Eze</v>
      </c>
    </row>
    <row r="369" spans="1:14" x14ac:dyDescent="0.35">
      <c r="A369" t="s">
        <v>292</v>
      </c>
      <c r="B369" t="s">
        <v>894</v>
      </c>
      <c r="C369" t="s">
        <v>1111</v>
      </c>
      <c r="E369" t="s">
        <v>1114</v>
      </c>
      <c r="F369" t="s">
        <v>1138</v>
      </c>
      <c r="G369" t="s">
        <v>1144</v>
      </c>
      <c r="H369" s="6">
        <v>44752</v>
      </c>
      <c r="I369" s="3" t="s">
        <v>1600</v>
      </c>
      <c r="J369" t="s">
        <v>2025</v>
      </c>
      <c r="K369" t="str">
        <f t="shared" si="20"/>
        <v>Neurology</v>
      </c>
      <c r="L369" t="str">
        <f t="shared" si="22"/>
        <v>Amlodipine</v>
      </c>
      <c r="M369" t="str">
        <f t="shared" si="23"/>
        <v>Malaria</v>
      </c>
      <c r="N369" t="str">
        <f t="shared" si="21"/>
        <v>Bola Eze</v>
      </c>
    </row>
    <row r="370" spans="1:14" x14ac:dyDescent="0.35">
      <c r="A370" t="s">
        <v>1880</v>
      </c>
      <c r="B370" t="s">
        <v>1020</v>
      </c>
      <c r="C370" t="s">
        <v>1110</v>
      </c>
      <c r="D370">
        <v>40</v>
      </c>
      <c r="E370" t="s">
        <v>1126</v>
      </c>
      <c r="F370" t="s">
        <v>1135</v>
      </c>
      <c r="G370" t="s">
        <v>1146</v>
      </c>
      <c r="H370" s="6">
        <v>44652</v>
      </c>
      <c r="I370" s="3">
        <v>5711</v>
      </c>
      <c r="J370" t="s">
        <v>2025</v>
      </c>
      <c r="K370" t="str">
        <f t="shared" si="20"/>
        <v>Gynaecology</v>
      </c>
      <c r="L370" t="str">
        <f t="shared" si="22"/>
        <v>Panadol</v>
      </c>
      <c r="M370" t="str">
        <f t="shared" si="23"/>
        <v>Typhoid</v>
      </c>
      <c r="N370" t="str">
        <f t="shared" si="21"/>
        <v>Musa Usman</v>
      </c>
    </row>
    <row r="371" spans="1:14" x14ac:dyDescent="0.35">
      <c r="A371" t="s">
        <v>293</v>
      </c>
      <c r="B371" t="s">
        <v>1021</v>
      </c>
      <c r="C371" t="s">
        <v>1111</v>
      </c>
      <c r="E371" t="s">
        <v>1133</v>
      </c>
      <c r="F371" t="s">
        <v>1135</v>
      </c>
      <c r="G371" t="s">
        <v>1141</v>
      </c>
      <c r="H371" t="s">
        <v>1294</v>
      </c>
      <c r="I371" s="3">
        <v>6003</v>
      </c>
      <c r="J371" t="s">
        <v>1802</v>
      </c>
      <c r="K371" t="str">
        <f t="shared" si="20"/>
        <v>Pediatrics</v>
      </c>
      <c r="L371" t="str">
        <f t="shared" si="22"/>
        <v>Paracetamol</v>
      </c>
      <c r="M371" t="str">
        <f t="shared" si="23"/>
        <v>Typhoid</v>
      </c>
      <c r="N371" t="str">
        <f t="shared" si="21"/>
        <v>Fatima Bello</v>
      </c>
    </row>
    <row r="372" spans="1:14" x14ac:dyDescent="0.35">
      <c r="A372" t="s">
        <v>294</v>
      </c>
      <c r="B372" t="s">
        <v>1022</v>
      </c>
      <c r="C372" t="s">
        <v>1111</v>
      </c>
      <c r="D372">
        <v>14</v>
      </c>
      <c r="E372" t="s">
        <v>1131</v>
      </c>
      <c r="F372" t="s">
        <v>1140</v>
      </c>
      <c r="G372" t="s">
        <v>1146</v>
      </c>
      <c r="H372" s="6">
        <v>44554</v>
      </c>
      <c r="I372" s="3">
        <v>6022</v>
      </c>
      <c r="J372" t="s">
        <v>2026</v>
      </c>
      <c r="K372" t="str">
        <f t="shared" si="20"/>
        <v>Neurology</v>
      </c>
      <c r="L372" t="str">
        <f t="shared" si="22"/>
        <v>Panadol</v>
      </c>
      <c r="M372" t="str">
        <f t="shared" si="23"/>
        <v>Diabetes</v>
      </c>
      <c r="N372" t="str">
        <f t="shared" si="21"/>
        <v>Aminu Lawal</v>
      </c>
    </row>
    <row r="373" spans="1:14" x14ac:dyDescent="0.35">
      <c r="A373" t="s">
        <v>295</v>
      </c>
      <c r="B373" t="s">
        <v>824</v>
      </c>
      <c r="C373" t="s">
        <v>1110</v>
      </c>
      <c r="D373">
        <v>30</v>
      </c>
      <c r="E373" t="s">
        <v>1121</v>
      </c>
      <c r="F373" t="s">
        <v>1136</v>
      </c>
      <c r="G373" t="s">
        <v>1141</v>
      </c>
      <c r="H373" s="6">
        <v>45079</v>
      </c>
      <c r="I373" s="3" t="s">
        <v>1601</v>
      </c>
      <c r="J373" t="s">
        <v>1803</v>
      </c>
      <c r="K373" t="str">
        <f t="shared" si="20"/>
        <v>Radiology</v>
      </c>
      <c r="L373" t="str">
        <f t="shared" si="22"/>
        <v>Paracetamol</v>
      </c>
      <c r="M373" t="str">
        <f t="shared" si="23"/>
        <v>Asthma</v>
      </c>
      <c r="N373" t="str">
        <f t="shared" si="21"/>
        <v>Tunde Usman</v>
      </c>
    </row>
    <row r="374" spans="1:14" x14ac:dyDescent="0.35">
      <c r="A374" t="s">
        <v>1881</v>
      </c>
      <c r="B374" t="s">
        <v>1023</v>
      </c>
      <c r="C374" t="s">
        <v>1111</v>
      </c>
      <c r="D374">
        <v>40</v>
      </c>
      <c r="E374" t="s">
        <v>1132</v>
      </c>
      <c r="F374" t="s">
        <v>1138</v>
      </c>
      <c r="G374" t="s">
        <v>1144</v>
      </c>
      <c r="H374" s="6">
        <v>45543</v>
      </c>
      <c r="I374" s="3" t="s">
        <v>1602</v>
      </c>
      <c r="J374" t="s">
        <v>2027</v>
      </c>
      <c r="K374" t="str">
        <f t="shared" si="20"/>
        <v>Gynaecology</v>
      </c>
      <c r="L374" t="str">
        <f t="shared" si="22"/>
        <v>Amlodipine</v>
      </c>
      <c r="M374" t="str">
        <f t="shared" si="23"/>
        <v>Malaria</v>
      </c>
      <c r="N374" t="str">
        <f t="shared" si="21"/>
        <v>Fatima Ali</v>
      </c>
    </row>
    <row r="375" spans="1:14" x14ac:dyDescent="0.35">
      <c r="A375" t="s">
        <v>296</v>
      </c>
      <c r="B375" t="s">
        <v>1024</v>
      </c>
      <c r="C375" t="s">
        <v>1110</v>
      </c>
      <c r="E375" t="s">
        <v>1115</v>
      </c>
      <c r="F375" t="s">
        <v>1140</v>
      </c>
      <c r="H375" t="s">
        <v>1295</v>
      </c>
      <c r="I375" s="3">
        <v>13645</v>
      </c>
      <c r="J375" t="s">
        <v>2024</v>
      </c>
      <c r="K375" t="str">
        <f t="shared" si="20"/>
        <v>Neurology</v>
      </c>
      <c r="L375" t="str">
        <f t="shared" si="22"/>
        <v/>
      </c>
      <c r="M375" t="str">
        <f t="shared" si="23"/>
        <v>Diabetes</v>
      </c>
      <c r="N375" t="str">
        <f t="shared" si="21"/>
        <v>Aminu Ade</v>
      </c>
    </row>
    <row r="376" spans="1:14" x14ac:dyDescent="0.35">
      <c r="A376" t="s">
        <v>1882</v>
      </c>
      <c r="B376" t="s">
        <v>893</v>
      </c>
      <c r="C376" t="s">
        <v>1110</v>
      </c>
      <c r="D376">
        <v>40</v>
      </c>
      <c r="E376" t="s">
        <v>1120</v>
      </c>
      <c r="F376" t="s">
        <v>1137</v>
      </c>
      <c r="G376" t="s">
        <v>1142</v>
      </c>
      <c r="H376" s="6">
        <v>44929</v>
      </c>
      <c r="I376" s="3">
        <v>14189</v>
      </c>
      <c r="J376" t="s">
        <v>1803</v>
      </c>
      <c r="K376" t="str">
        <f t="shared" si="20"/>
        <v>Radiology</v>
      </c>
      <c r="L376" t="str">
        <f t="shared" si="22"/>
        <v>Metformin</v>
      </c>
      <c r="M376" t="str">
        <f t="shared" si="23"/>
        <v>Cancer</v>
      </c>
      <c r="N376" t="str">
        <f t="shared" si="21"/>
        <v>John Ali</v>
      </c>
    </row>
    <row r="377" spans="1:14" x14ac:dyDescent="0.35">
      <c r="A377" t="s">
        <v>297</v>
      </c>
      <c r="B377" t="s">
        <v>824</v>
      </c>
      <c r="C377" t="s">
        <v>1110</v>
      </c>
      <c r="D377">
        <v>40</v>
      </c>
      <c r="E377" t="s">
        <v>1125</v>
      </c>
      <c r="F377" t="s">
        <v>1134</v>
      </c>
      <c r="G377" t="s">
        <v>1143</v>
      </c>
      <c r="H377" t="s">
        <v>1296</v>
      </c>
      <c r="I377" s="3">
        <v>2865</v>
      </c>
      <c r="J377" t="s">
        <v>1802</v>
      </c>
      <c r="K377" t="str">
        <f t="shared" si="20"/>
        <v>Cardiology</v>
      </c>
      <c r="L377" t="str">
        <f t="shared" si="22"/>
        <v>Amoxicillin</v>
      </c>
      <c r="M377" t="str">
        <f t="shared" si="23"/>
        <v>Arthritis</v>
      </c>
      <c r="N377" t="str">
        <f t="shared" si="21"/>
        <v>Tunde Usman</v>
      </c>
    </row>
    <row r="378" spans="1:14" x14ac:dyDescent="0.35">
      <c r="A378" t="s">
        <v>298</v>
      </c>
      <c r="B378" t="s">
        <v>949</v>
      </c>
      <c r="C378" t="s">
        <v>1110</v>
      </c>
      <c r="E378" t="s">
        <v>1123</v>
      </c>
      <c r="F378" t="s">
        <v>1136</v>
      </c>
      <c r="H378" t="s">
        <v>1297</v>
      </c>
      <c r="I378" s="3">
        <v>13310</v>
      </c>
      <c r="J378" t="s">
        <v>1802</v>
      </c>
      <c r="K378" t="str">
        <f t="shared" si="20"/>
        <v>Pediatricks</v>
      </c>
      <c r="L378" t="str">
        <f t="shared" si="22"/>
        <v/>
      </c>
      <c r="M378" t="str">
        <f t="shared" si="23"/>
        <v>Asthma</v>
      </c>
      <c r="N378" t="str">
        <f t="shared" si="21"/>
        <v>Grace Usman</v>
      </c>
    </row>
    <row r="379" spans="1:14" x14ac:dyDescent="0.35">
      <c r="A379" t="s">
        <v>1883</v>
      </c>
      <c r="B379" t="s">
        <v>901</v>
      </c>
      <c r="C379" t="s">
        <v>1111</v>
      </c>
      <c r="D379">
        <v>82</v>
      </c>
      <c r="E379" t="s">
        <v>1113</v>
      </c>
      <c r="F379" t="s">
        <v>1139</v>
      </c>
      <c r="G379" t="s">
        <v>1142</v>
      </c>
      <c r="H379" s="6">
        <v>44293</v>
      </c>
      <c r="I379" s="3">
        <v>10284</v>
      </c>
      <c r="J379" t="s">
        <v>2027</v>
      </c>
      <c r="K379" t="str">
        <f t="shared" si="20"/>
        <v>Oncology</v>
      </c>
      <c r="L379" t="str">
        <f t="shared" si="22"/>
        <v>Metformin</v>
      </c>
      <c r="M379" t="str">
        <f t="shared" si="23"/>
        <v>Hypertension</v>
      </c>
      <c r="N379" t="str">
        <f t="shared" si="21"/>
        <v>Bola Ade</v>
      </c>
    </row>
    <row r="380" spans="1:14" x14ac:dyDescent="0.35">
      <c r="A380" t="s">
        <v>299</v>
      </c>
      <c r="B380" t="s">
        <v>872</v>
      </c>
      <c r="C380" t="s">
        <v>1110</v>
      </c>
      <c r="D380">
        <v>10</v>
      </c>
      <c r="E380" t="s">
        <v>1126</v>
      </c>
      <c r="F380" t="s">
        <v>1139</v>
      </c>
      <c r="H380" s="6">
        <v>44943</v>
      </c>
      <c r="I380" s="3">
        <v>15537</v>
      </c>
      <c r="J380" t="s">
        <v>2026</v>
      </c>
      <c r="K380" t="str">
        <f t="shared" si="20"/>
        <v>Gynaecology</v>
      </c>
      <c r="L380" t="str">
        <f t="shared" si="22"/>
        <v/>
      </c>
      <c r="M380" t="str">
        <f t="shared" si="23"/>
        <v>Hypertension</v>
      </c>
      <c r="N380" t="str">
        <f t="shared" si="21"/>
        <v>Ngozi Okoro</v>
      </c>
    </row>
    <row r="381" spans="1:14" x14ac:dyDescent="0.35">
      <c r="A381" t="s">
        <v>1884</v>
      </c>
      <c r="B381" t="s">
        <v>859</v>
      </c>
      <c r="C381" t="s">
        <v>1110</v>
      </c>
      <c r="E381" t="s">
        <v>1122</v>
      </c>
      <c r="F381" t="s">
        <v>1137</v>
      </c>
      <c r="H381" s="6">
        <v>45312</v>
      </c>
      <c r="I381" s="3" t="s">
        <v>1603</v>
      </c>
      <c r="J381" t="s">
        <v>2024</v>
      </c>
      <c r="K381" t="str">
        <f t="shared" si="20"/>
        <v>Orthopedics</v>
      </c>
      <c r="L381" t="str">
        <f t="shared" si="22"/>
        <v/>
      </c>
      <c r="M381" t="str">
        <f t="shared" si="23"/>
        <v>Cancer</v>
      </c>
      <c r="N381" t="str">
        <f t="shared" si="21"/>
        <v>Chika Usman</v>
      </c>
    </row>
    <row r="382" spans="1:14" x14ac:dyDescent="0.35">
      <c r="A382" t="s">
        <v>300</v>
      </c>
      <c r="B382" t="s">
        <v>922</v>
      </c>
      <c r="C382" t="s">
        <v>1110</v>
      </c>
      <c r="E382" t="s">
        <v>1116</v>
      </c>
      <c r="F382" t="s">
        <v>1140</v>
      </c>
      <c r="G382" t="s">
        <v>1144</v>
      </c>
      <c r="H382" s="6">
        <v>44878</v>
      </c>
      <c r="I382" s="3">
        <v>10485</v>
      </c>
      <c r="J382" t="s">
        <v>1803</v>
      </c>
      <c r="K382" t="str">
        <f t="shared" si="20"/>
        <v>Pediatrics</v>
      </c>
      <c r="L382" t="str">
        <f t="shared" si="22"/>
        <v>Amlodipine</v>
      </c>
      <c r="M382" t="str">
        <f t="shared" si="23"/>
        <v>Diabetes</v>
      </c>
      <c r="N382" t="str">
        <f t="shared" si="21"/>
        <v>Bola Bello</v>
      </c>
    </row>
    <row r="383" spans="1:14" x14ac:dyDescent="0.35">
      <c r="A383" t="s">
        <v>1885</v>
      </c>
      <c r="B383" t="s">
        <v>1025</v>
      </c>
      <c r="C383" t="s">
        <v>1110</v>
      </c>
      <c r="D383">
        <v>17</v>
      </c>
      <c r="E383" t="s">
        <v>1123</v>
      </c>
      <c r="F383" t="s">
        <v>1138</v>
      </c>
      <c r="G383" t="s">
        <v>1141</v>
      </c>
      <c r="H383" s="6">
        <v>45639</v>
      </c>
      <c r="I383" s="3" t="s">
        <v>1604</v>
      </c>
      <c r="J383" t="s">
        <v>1803</v>
      </c>
      <c r="K383" t="str">
        <f t="shared" si="20"/>
        <v>Pediatricks</v>
      </c>
      <c r="L383" t="str">
        <f t="shared" si="22"/>
        <v>Paracetamol</v>
      </c>
      <c r="M383" t="str">
        <f t="shared" si="23"/>
        <v>Malaria</v>
      </c>
      <c r="N383" t="str">
        <f t="shared" si="21"/>
        <v>Ngozi Ali</v>
      </c>
    </row>
    <row r="384" spans="1:14" x14ac:dyDescent="0.35">
      <c r="A384" t="s">
        <v>301</v>
      </c>
      <c r="B384" t="s">
        <v>1026</v>
      </c>
      <c r="C384" t="s">
        <v>1110</v>
      </c>
      <c r="E384" t="s">
        <v>1118</v>
      </c>
      <c r="F384" t="s">
        <v>1137</v>
      </c>
      <c r="G384" t="s">
        <v>1144</v>
      </c>
      <c r="H384" t="s">
        <v>1298</v>
      </c>
      <c r="I384" s="3">
        <v>3305</v>
      </c>
      <c r="J384" t="s">
        <v>2025</v>
      </c>
      <c r="K384" t="str">
        <f t="shared" si="20"/>
        <v>Oncology</v>
      </c>
      <c r="L384" t="str">
        <f t="shared" si="22"/>
        <v>Amlodipine</v>
      </c>
      <c r="M384" t="str">
        <f t="shared" si="23"/>
        <v>Cancer</v>
      </c>
      <c r="N384" t="str">
        <f t="shared" si="21"/>
        <v>Chika Bello</v>
      </c>
    </row>
    <row r="385" spans="1:14" x14ac:dyDescent="0.35">
      <c r="A385" t="s">
        <v>302</v>
      </c>
      <c r="B385" t="s">
        <v>1027</v>
      </c>
      <c r="C385" t="s">
        <v>1110</v>
      </c>
      <c r="D385">
        <v>79</v>
      </c>
      <c r="E385" t="s">
        <v>1115</v>
      </c>
      <c r="F385" t="s">
        <v>1135</v>
      </c>
      <c r="G385" t="s">
        <v>1146</v>
      </c>
      <c r="H385" t="s">
        <v>1299</v>
      </c>
      <c r="I385" s="3" t="s">
        <v>1605</v>
      </c>
      <c r="J385" t="s">
        <v>2024</v>
      </c>
      <c r="K385" t="str">
        <f t="shared" si="20"/>
        <v>Neurology</v>
      </c>
      <c r="L385" t="str">
        <f t="shared" si="22"/>
        <v>Panadol</v>
      </c>
      <c r="M385" t="str">
        <f t="shared" si="23"/>
        <v>Typhoid</v>
      </c>
      <c r="N385" t="str">
        <f t="shared" si="21"/>
        <v>Ngozi Bello</v>
      </c>
    </row>
    <row r="386" spans="1:14" x14ac:dyDescent="0.35">
      <c r="A386" t="s">
        <v>303</v>
      </c>
      <c r="B386" t="s">
        <v>910</v>
      </c>
      <c r="C386" t="s">
        <v>1110</v>
      </c>
      <c r="E386" t="s">
        <v>1117</v>
      </c>
      <c r="F386" t="s">
        <v>1135</v>
      </c>
      <c r="G386" t="s">
        <v>1144</v>
      </c>
      <c r="H386" s="6">
        <v>45539</v>
      </c>
      <c r="I386" s="3">
        <v>4040</v>
      </c>
      <c r="J386" t="s">
        <v>2026</v>
      </c>
      <c r="K386" t="str">
        <f t="shared" ref="K386:K449" si="24">TRIM(PROPER(E386))</f>
        <v>Orthopedics</v>
      </c>
      <c r="L386" t="str">
        <f t="shared" si="22"/>
        <v>Amlodipine</v>
      </c>
      <c r="M386" t="str">
        <f t="shared" si="23"/>
        <v>Typhoid</v>
      </c>
      <c r="N386" t="str">
        <f t="shared" ref="N386:N449" si="25">TRIM(PROPER(B386))</f>
        <v>Aminu Johnson</v>
      </c>
    </row>
    <row r="387" spans="1:14" x14ac:dyDescent="0.35">
      <c r="A387" t="s">
        <v>304</v>
      </c>
      <c r="B387" t="s">
        <v>1028</v>
      </c>
      <c r="C387" t="s">
        <v>1110</v>
      </c>
      <c r="E387" t="s">
        <v>1129</v>
      </c>
      <c r="F387" t="s">
        <v>1139</v>
      </c>
      <c r="G387" t="s">
        <v>1143</v>
      </c>
      <c r="H387" s="6">
        <v>44561</v>
      </c>
      <c r="I387" s="3">
        <v>16434</v>
      </c>
      <c r="J387" t="s">
        <v>1802</v>
      </c>
      <c r="K387" t="str">
        <f t="shared" si="24"/>
        <v>Orthopedics</v>
      </c>
      <c r="L387" t="str">
        <f t="shared" ref="L387:L450" si="26">TRIM(PROPER(G387))</f>
        <v>Amoxicillin</v>
      </c>
      <c r="M387" t="str">
        <f t="shared" ref="M387:M450" si="27">TRIM(PROPER(F387))</f>
        <v>Hypertension</v>
      </c>
      <c r="N387" t="str">
        <f t="shared" si="25"/>
        <v>Grace Ali</v>
      </c>
    </row>
    <row r="388" spans="1:14" x14ac:dyDescent="0.35">
      <c r="A388" t="s">
        <v>305</v>
      </c>
      <c r="B388" t="s">
        <v>1029</v>
      </c>
      <c r="C388" t="s">
        <v>1110</v>
      </c>
      <c r="E388" t="s">
        <v>1120</v>
      </c>
      <c r="F388" t="s">
        <v>1134</v>
      </c>
      <c r="H388" s="6">
        <v>45403</v>
      </c>
      <c r="I388" s="3">
        <v>17637</v>
      </c>
      <c r="J388" t="s">
        <v>1803</v>
      </c>
      <c r="K388" t="str">
        <f t="shared" si="24"/>
        <v>Radiology</v>
      </c>
      <c r="L388" t="str">
        <f t="shared" si="26"/>
        <v/>
      </c>
      <c r="M388" t="str">
        <f t="shared" si="27"/>
        <v>Arthritis</v>
      </c>
      <c r="N388" t="str">
        <f t="shared" si="25"/>
        <v>Grace Ali</v>
      </c>
    </row>
    <row r="389" spans="1:14" x14ac:dyDescent="0.35">
      <c r="A389" t="s">
        <v>306</v>
      </c>
      <c r="B389" t="s">
        <v>845</v>
      </c>
      <c r="C389" t="s">
        <v>1111</v>
      </c>
      <c r="D389">
        <v>67</v>
      </c>
      <c r="E389" t="s">
        <v>1130</v>
      </c>
      <c r="F389" t="s">
        <v>1137</v>
      </c>
      <c r="G389" t="s">
        <v>1142</v>
      </c>
      <c r="H389" s="6">
        <v>45352</v>
      </c>
      <c r="I389" s="3">
        <v>4992</v>
      </c>
      <c r="J389" t="s">
        <v>2024</v>
      </c>
      <c r="K389" t="str">
        <f t="shared" si="24"/>
        <v>Oncology</v>
      </c>
      <c r="L389" t="str">
        <f t="shared" si="26"/>
        <v>Metformin</v>
      </c>
      <c r="M389" t="str">
        <f t="shared" si="27"/>
        <v>Cancer</v>
      </c>
      <c r="N389" t="str">
        <f t="shared" si="25"/>
        <v>Fatima Ade</v>
      </c>
    </row>
    <row r="390" spans="1:14" x14ac:dyDescent="0.35">
      <c r="A390" t="s">
        <v>307</v>
      </c>
      <c r="B390" t="s">
        <v>1003</v>
      </c>
      <c r="C390" t="s">
        <v>1110</v>
      </c>
      <c r="D390">
        <v>35</v>
      </c>
      <c r="E390" t="s">
        <v>1128</v>
      </c>
      <c r="F390" t="s">
        <v>1139</v>
      </c>
      <c r="G390" t="s">
        <v>1146</v>
      </c>
      <c r="H390" s="6">
        <v>44763</v>
      </c>
      <c r="I390" s="3">
        <v>4313</v>
      </c>
      <c r="J390" t="s">
        <v>1802</v>
      </c>
      <c r="K390" t="str">
        <f t="shared" si="24"/>
        <v>Cardiology</v>
      </c>
      <c r="L390" t="str">
        <f t="shared" si="26"/>
        <v>Panadol</v>
      </c>
      <c r="M390" t="str">
        <f t="shared" si="27"/>
        <v>Hypertension</v>
      </c>
      <c r="N390" t="str">
        <f t="shared" si="25"/>
        <v>John Ade</v>
      </c>
    </row>
    <row r="391" spans="1:14" x14ac:dyDescent="0.35">
      <c r="A391" t="s">
        <v>1886</v>
      </c>
      <c r="B391" t="s">
        <v>1009</v>
      </c>
      <c r="C391" t="s">
        <v>1110</v>
      </c>
      <c r="E391" t="s">
        <v>1126</v>
      </c>
      <c r="F391" t="s">
        <v>1140</v>
      </c>
      <c r="G391" t="s">
        <v>1142</v>
      </c>
      <c r="H391" s="6">
        <v>44826</v>
      </c>
      <c r="I391" s="3" t="s">
        <v>1606</v>
      </c>
      <c r="J391" t="s">
        <v>2025</v>
      </c>
      <c r="K391" t="str">
        <f t="shared" si="24"/>
        <v>Gynaecology</v>
      </c>
      <c r="L391" t="str">
        <f t="shared" si="26"/>
        <v>Metformin</v>
      </c>
      <c r="M391" t="str">
        <f t="shared" si="27"/>
        <v>Diabetes</v>
      </c>
      <c r="N391" t="str">
        <f t="shared" si="25"/>
        <v>Fatima Lawal</v>
      </c>
    </row>
    <row r="392" spans="1:14" x14ac:dyDescent="0.35">
      <c r="A392" t="s">
        <v>308</v>
      </c>
      <c r="B392" t="s">
        <v>1030</v>
      </c>
      <c r="C392" t="s">
        <v>1110</v>
      </c>
      <c r="D392">
        <v>40</v>
      </c>
      <c r="E392" t="s">
        <v>1115</v>
      </c>
      <c r="G392" t="s">
        <v>1146</v>
      </c>
      <c r="H392" s="6">
        <v>45176</v>
      </c>
      <c r="I392" s="3">
        <v>3077</v>
      </c>
      <c r="J392" t="s">
        <v>2026</v>
      </c>
      <c r="K392" t="str">
        <f t="shared" si="24"/>
        <v>Neurology</v>
      </c>
      <c r="L392" t="str">
        <f t="shared" si="26"/>
        <v>Panadol</v>
      </c>
      <c r="M392" t="str">
        <f t="shared" si="27"/>
        <v/>
      </c>
      <c r="N392" t="str">
        <f t="shared" si="25"/>
        <v>Aminu Johnson</v>
      </c>
    </row>
    <row r="393" spans="1:14" x14ac:dyDescent="0.35">
      <c r="A393" t="s">
        <v>309</v>
      </c>
      <c r="B393" t="s">
        <v>1031</v>
      </c>
      <c r="C393" t="s">
        <v>1110</v>
      </c>
      <c r="E393" t="s">
        <v>1115</v>
      </c>
      <c r="F393" t="s">
        <v>1138</v>
      </c>
      <c r="H393" s="6">
        <v>45407</v>
      </c>
      <c r="I393" s="3">
        <v>14375</v>
      </c>
      <c r="J393" t="s">
        <v>2025</v>
      </c>
      <c r="K393" t="str">
        <f t="shared" si="24"/>
        <v>Neurology</v>
      </c>
      <c r="L393" t="str">
        <f t="shared" si="26"/>
        <v/>
      </c>
      <c r="M393" t="str">
        <f t="shared" si="27"/>
        <v>Malaria</v>
      </c>
      <c r="N393" t="str">
        <f t="shared" si="25"/>
        <v>Fatima Bello</v>
      </c>
    </row>
    <row r="394" spans="1:14" x14ac:dyDescent="0.35">
      <c r="A394" t="s">
        <v>310</v>
      </c>
      <c r="B394" t="s">
        <v>908</v>
      </c>
      <c r="C394" t="s">
        <v>1110</v>
      </c>
      <c r="E394" t="s">
        <v>1125</v>
      </c>
      <c r="F394" t="s">
        <v>1139</v>
      </c>
      <c r="G394" t="s">
        <v>1146</v>
      </c>
      <c r="H394" s="6">
        <v>45206</v>
      </c>
      <c r="I394" s="3" t="s">
        <v>1607</v>
      </c>
      <c r="J394" t="s">
        <v>1803</v>
      </c>
      <c r="K394" t="str">
        <f t="shared" si="24"/>
        <v>Cardiology</v>
      </c>
      <c r="L394" t="str">
        <f t="shared" si="26"/>
        <v>Panadol</v>
      </c>
      <c r="M394" t="str">
        <f t="shared" si="27"/>
        <v>Hypertension</v>
      </c>
      <c r="N394" t="str">
        <f t="shared" si="25"/>
        <v>Grace Okoro</v>
      </c>
    </row>
    <row r="395" spans="1:14" x14ac:dyDescent="0.35">
      <c r="A395" t="s">
        <v>311</v>
      </c>
      <c r="B395" t="s">
        <v>882</v>
      </c>
      <c r="C395" t="s">
        <v>1111</v>
      </c>
      <c r="E395" t="s">
        <v>1125</v>
      </c>
      <c r="F395" t="s">
        <v>1140</v>
      </c>
      <c r="G395" t="s">
        <v>1143</v>
      </c>
      <c r="H395" t="s">
        <v>1300</v>
      </c>
      <c r="I395" s="3" t="s">
        <v>1608</v>
      </c>
      <c r="J395" t="s">
        <v>2024</v>
      </c>
      <c r="K395" t="str">
        <f t="shared" si="24"/>
        <v>Cardiology</v>
      </c>
      <c r="L395" t="str">
        <f t="shared" si="26"/>
        <v>Amoxicillin</v>
      </c>
      <c r="M395" t="str">
        <f t="shared" si="27"/>
        <v>Diabetes</v>
      </c>
      <c r="N395" t="str">
        <f t="shared" si="25"/>
        <v>John Usman</v>
      </c>
    </row>
    <row r="396" spans="1:14" x14ac:dyDescent="0.35">
      <c r="A396" t="s">
        <v>312</v>
      </c>
      <c r="B396" t="s">
        <v>986</v>
      </c>
      <c r="C396" t="s">
        <v>1110</v>
      </c>
      <c r="D396">
        <v>21</v>
      </c>
      <c r="E396" t="s">
        <v>1122</v>
      </c>
      <c r="F396" t="s">
        <v>1139</v>
      </c>
      <c r="G396" t="s">
        <v>1142</v>
      </c>
      <c r="H396" s="6">
        <v>44401</v>
      </c>
      <c r="I396" s="3">
        <v>7130</v>
      </c>
      <c r="J396" t="s">
        <v>2024</v>
      </c>
      <c r="K396" t="str">
        <f t="shared" si="24"/>
        <v>Orthopedics</v>
      </c>
      <c r="L396" t="str">
        <f t="shared" si="26"/>
        <v>Metformin</v>
      </c>
      <c r="M396" t="str">
        <f t="shared" si="27"/>
        <v>Hypertension</v>
      </c>
      <c r="N396" t="str">
        <f t="shared" si="25"/>
        <v>Grace Okoro</v>
      </c>
    </row>
    <row r="397" spans="1:14" x14ac:dyDescent="0.35">
      <c r="A397" t="s">
        <v>313</v>
      </c>
      <c r="B397" t="s">
        <v>809</v>
      </c>
      <c r="C397" t="s">
        <v>1110</v>
      </c>
      <c r="E397" t="s">
        <v>1125</v>
      </c>
      <c r="F397" t="s">
        <v>1138</v>
      </c>
      <c r="G397" t="s">
        <v>1145</v>
      </c>
      <c r="H397" s="6">
        <v>44584</v>
      </c>
      <c r="I397" s="3">
        <v>18808</v>
      </c>
      <c r="J397" t="s">
        <v>2027</v>
      </c>
      <c r="K397" t="str">
        <f t="shared" si="24"/>
        <v>Cardiology</v>
      </c>
      <c r="L397" t="str">
        <f t="shared" si="26"/>
        <v>Ciprofloxacin</v>
      </c>
      <c r="M397" t="str">
        <f t="shared" si="27"/>
        <v>Malaria</v>
      </c>
      <c r="N397" t="str">
        <f t="shared" si="25"/>
        <v>Ngozi Ade</v>
      </c>
    </row>
    <row r="398" spans="1:14" x14ac:dyDescent="0.35">
      <c r="A398" t="s">
        <v>1887</v>
      </c>
      <c r="B398" t="s">
        <v>814</v>
      </c>
      <c r="C398" t="s">
        <v>1110</v>
      </c>
      <c r="D398">
        <v>81</v>
      </c>
      <c r="E398" t="s">
        <v>1121</v>
      </c>
      <c r="F398" t="s">
        <v>1140</v>
      </c>
      <c r="G398" t="s">
        <v>1144</v>
      </c>
      <c r="H398" s="6">
        <v>44846</v>
      </c>
      <c r="I398" s="3" t="s">
        <v>1609</v>
      </c>
      <c r="J398" t="s">
        <v>2025</v>
      </c>
      <c r="K398" t="str">
        <f t="shared" si="24"/>
        <v>Radiology</v>
      </c>
      <c r="L398" t="str">
        <f t="shared" si="26"/>
        <v>Amlodipine</v>
      </c>
      <c r="M398" t="str">
        <f t="shared" si="27"/>
        <v>Diabetes</v>
      </c>
      <c r="N398" t="str">
        <f t="shared" si="25"/>
        <v>Aminu Okoro</v>
      </c>
    </row>
    <row r="399" spans="1:14" x14ac:dyDescent="0.35">
      <c r="A399" t="s">
        <v>314</v>
      </c>
      <c r="B399" t="s">
        <v>995</v>
      </c>
      <c r="C399" t="s">
        <v>1110</v>
      </c>
      <c r="D399">
        <v>70</v>
      </c>
      <c r="E399" t="s">
        <v>1125</v>
      </c>
      <c r="F399" t="s">
        <v>1136</v>
      </c>
      <c r="G399" t="s">
        <v>1142</v>
      </c>
      <c r="H399" s="6">
        <v>45252</v>
      </c>
      <c r="I399" s="3">
        <v>5947</v>
      </c>
      <c r="J399" t="s">
        <v>1803</v>
      </c>
      <c r="K399" t="str">
        <f t="shared" si="24"/>
        <v>Cardiology</v>
      </c>
      <c r="L399" t="str">
        <f t="shared" si="26"/>
        <v>Metformin</v>
      </c>
      <c r="M399" t="str">
        <f t="shared" si="27"/>
        <v>Asthma</v>
      </c>
      <c r="N399" t="str">
        <f t="shared" si="25"/>
        <v>Musa Ali</v>
      </c>
    </row>
    <row r="400" spans="1:14" x14ac:dyDescent="0.35">
      <c r="A400" t="s">
        <v>315</v>
      </c>
      <c r="B400" t="s">
        <v>1032</v>
      </c>
      <c r="C400" t="s">
        <v>1111</v>
      </c>
      <c r="D400">
        <v>82</v>
      </c>
      <c r="E400" t="s">
        <v>1123</v>
      </c>
      <c r="F400" t="s">
        <v>1139</v>
      </c>
      <c r="G400" t="s">
        <v>1144</v>
      </c>
      <c r="H400" s="6">
        <v>44855</v>
      </c>
      <c r="I400" s="3" t="s">
        <v>1610</v>
      </c>
      <c r="J400" t="s">
        <v>2026</v>
      </c>
      <c r="K400" t="str">
        <f t="shared" si="24"/>
        <v>Pediatricks</v>
      </c>
      <c r="L400" t="str">
        <f t="shared" si="26"/>
        <v>Amlodipine</v>
      </c>
      <c r="M400" t="str">
        <f t="shared" si="27"/>
        <v>Hypertension</v>
      </c>
      <c r="N400" t="str">
        <f t="shared" si="25"/>
        <v>Fatima Johnson</v>
      </c>
    </row>
    <row r="401" spans="1:14" x14ac:dyDescent="0.35">
      <c r="A401" t="s">
        <v>316</v>
      </c>
      <c r="B401" t="s">
        <v>831</v>
      </c>
      <c r="C401" t="s">
        <v>1111</v>
      </c>
      <c r="D401">
        <v>9</v>
      </c>
      <c r="E401" t="s">
        <v>1121</v>
      </c>
      <c r="F401" t="s">
        <v>1138</v>
      </c>
      <c r="G401" t="s">
        <v>1143</v>
      </c>
      <c r="H401" s="6">
        <v>44653</v>
      </c>
      <c r="I401" s="3">
        <v>5931</v>
      </c>
      <c r="J401" t="s">
        <v>2025</v>
      </c>
      <c r="K401" t="str">
        <f t="shared" si="24"/>
        <v>Radiology</v>
      </c>
      <c r="L401" t="str">
        <f t="shared" si="26"/>
        <v>Amoxicillin</v>
      </c>
      <c r="M401" t="str">
        <f t="shared" si="27"/>
        <v>Malaria</v>
      </c>
      <c r="N401" t="str">
        <f t="shared" si="25"/>
        <v>Aminu Lawal</v>
      </c>
    </row>
    <row r="402" spans="1:14" x14ac:dyDescent="0.35">
      <c r="A402" t="s">
        <v>317</v>
      </c>
      <c r="B402" t="s">
        <v>1033</v>
      </c>
      <c r="C402" t="s">
        <v>1110</v>
      </c>
      <c r="E402" t="s">
        <v>1129</v>
      </c>
      <c r="F402" t="s">
        <v>1135</v>
      </c>
      <c r="H402" s="6">
        <v>44650</v>
      </c>
      <c r="I402" s="3">
        <v>13300</v>
      </c>
      <c r="J402" t="s">
        <v>1802</v>
      </c>
      <c r="K402" t="str">
        <f t="shared" si="24"/>
        <v>Orthopedics</v>
      </c>
      <c r="L402" t="str">
        <f t="shared" si="26"/>
        <v/>
      </c>
      <c r="M402" t="str">
        <f t="shared" si="27"/>
        <v>Typhoid</v>
      </c>
      <c r="N402" t="str">
        <f t="shared" si="25"/>
        <v>Grace Lawal</v>
      </c>
    </row>
    <row r="403" spans="1:14" x14ac:dyDescent="0.35">
      <c r="A403" t="s">
        <v>318</v>
      </c>
      <c r="B403" t="s">
        <v>806</v>
      </c>
      <c r="C403" t="s">
        <v>1110</v>
      </c>
      <c r="E403" t="s">
        <v>1114</v>
      </c>
      <c r="H403" s="6">
        <v>45258</v>
      </c>
      <c r="I403" s="3">
        <v>7286</v>
      </c>
      <c r="J403" t="s">
        <v>1802</v>
      </c>
      <c r="K403" t="str">
        <f t="shared" si="24"/>
        <v>Neurology</v>
      </c>
      <c r="L403" t="str">
        <f t="shared" si="26"/>
        <v/>
      </c>
      <c r="M403" t="str">
        <f t="shared" si="27"/>
        <v/>
      </c>
      <c r="N403" t="str">
        <f t="shared" si="25"/>
        <v>Ibrahim Lawal</v>
      </c>
    </row>
    <row r="404" spans="1:14" x14ac:dyDescent="0.35">
      <c r="A404" t="s">
        <v>319</v>
      </c>
      <c r="B404" t="s">
        <v>863</v>
      </c>
      <c r="C404" t="s">
        <v>1110</v>
      </c>
      <c r="E404" t="s">
        <v>1126</v>
      </c>
      <c r="F404" t="s">
        <v>1134</v>
      </c>
      <c r="H404" s="6">
        <v>45231</v>
      </c>
      <c r="I404" s="3">
        <v>6970</v>
      </c>
      <c r="J404" t="s">
        <v>1802</v>
      </c>
      <c r="K404" t="str">
        <f t="shared" si="24"/>
        <v>Gynaecology</v>
      </c>
      <c r="L404" t="str">
        <f t="shared" si="26"/>
        <v/>
      </c>
      <c r="M404" t="str">
        <f t="shared" si="27"/>
        <v>Arthritis</v>
      </c>
      <c r="N404" t="str">
        <f t="shared" si="25"/>
        <v>Aminu Usman</v>
      </c>
    </row>
    <row r="405" spans="1:14" x14ac:dyDescent="0.35">
      <c r="A405" t="s">
        <v>320</v>
      </c>
      <c r="B405" t="s">
        <v>970</v>
      </c>
      <c r="C405" t="s">
        <v>1110</v>
      </c>
      <c r="E405" t="s">
        <v>1117</v>
      </c>
      <c r="F405" t="s">
        <v>1138</v>
      </c>
      <c r="G405" t="s">
        <v>1145</v>
      </c>
      <c r="H405" s="6">
        <v>44683</v>
      </c>
      <c r="I405" s="3">
        <v>4984</v>
      </c>
      <c r="J405" t="s">
        <v>2024</v>
      </c>
      <c r="K405" t="str">
        <f t="shared" si="24"/>
        <v>Orthopedics</v>
      </c>
      <c r="L405" t="str">
        <f t="shared" si="26"/>
        <v>Ciprofloxacin</v>
      </c>
      <c r="M405" t="str">
        <f t="shared" si="27"/>
        <v>Malaria</v>
      </c>
      <c r="N405" t="str">
        <f t="shared" si="25"/>
        <v>John Ade</v>
      </c>
    </row>
    <row r="406" spans="1:14" x14ac:dyDescent="0.35">
      <c r="A406" t="s">
        <v>321</v>
      </c>
      <c r="B406" t="s">
        <v>991</v>
      </c>
      <c r="C406" t="s">
        <v>1111</v>
      </c>
      <c r="E406" t="s">
        <v>1118</v>
      </c>
      <c r="F406" t="s">
        <v>1136</v>
      </c>
      <c r="H406" s="6">
        <v>45446</v>
      </c>
      <c r="I406" s="3" t="s">
        <v>1611</v>
      </c>
      <c r="J406" t="s">
        <v>1803</v>
      </c>
      <c r="K406" t="str">
        <f t="shared" si="24"/>
        <v>Oncology</v>
      </c>
      <c r="L406" t="str">
        <f t="shared" si="26"/>
        <v/>
      </c>
      <c r="M406" t="str">
        <f t="shared" si="27"/>
        <v>Asthma</v>
      </c>
      <c r="N406" t="str">
        <f t="shared" si="25"/>
        <v>Musa Johnson</v>
      </c>
    </row>
    <row r="407" spans="1:14" x14ac:dyDescent="0.35">
      <c r="A407" t="s">
        <v>322</v>
      </c>
      <c r="B407" t="s">
        <v>870</v>
      </c>
      <c r="C407" t="s">
        <v>1110</v>
      </c>
      <c r="D407">
        <v>79</v>
      </c>
      <c r="E407" t="s">
        <v>1115</v>
      </c>
      <c r="F407" t="s">
        <v>1135</v>
      </c>
      <c r="G407" t="s">
        <v>1145</v>
      </c>
      <c r="H407" t="s">
        <v>1202</v>
      </c>
      <c r="I407" s="3">
        <v>16610</v>
      </c>
      <c r="J407" t="s">
        <v>2024</v>
      </c>
      <c r="K407" t="str">
        <f t="shared" si="24"/>
        <v>Neurology</v>
      </c>
      <c r="L407" t="str">
        <f t="shared" si="26"/>
        <v>Ciprofloxacin</v>
      </c>
      <c r="M407" t="str">
        <f t="shared" si="27"/>
        <v>Typhoid</v>
      </c>
      <c r="N407" t="str">
        <f t="shared" si="25"/>
        <v>Ibrahim Johnson</v>
      </c>
    </row>
    <row r="408" spans="1:14" x14ac:dyDescent="0.35">
      <c r="A408" t="s">
        <v>323</v>
      </c>
      <c r="B408" t="s">
        <v>986</v>
      </c>
      <c r="C408" t="s">
        <v>1110</v>
      </c>
      <c r="E408" t="s">
        <v>1120</v>
      </c>
      <c r="F408" t="s">
        <v>1140</v>
      </c>
      <c r="G408" t="s">
        <v>1142</v>
      </c>
      <c r="H408" t="s">
        <v>1188</v>
      </c>
      <c r="I408" s="3" t="s">
        <v>1612</v>
      </c>
      <c r="J408" t="s">
        <v>1802</v>
      </c>
      <c r="K408" t="str">
        <f t="shared" si="24"/>
        <v>Radiology</v>
      </c>
      <c r="L408" t="str">
        <f t="shared" si="26"/>
        <v>Metformin</v>
      </c>
      <c r="M408" t="str">
        <f t="shared" si="27"/>
        <v>Diabetes</v>
      </c>
      <c r="N408" t="str">
        <f t="shared" si="25"/>
        <v>Grace Okoro</v>
      </c>
    </row>
    <row r="409" spans="1:14" x14ac:dyDescent="0.35">
      <c r="A409" t="s">
        <v>1888</v>
      </c>
      <c r="B409" t="s">
        <v>1010</v>
      </c>
      <c r="C409" t="s">
        <v>1111</v>
      </c>
      <c r="D409">
        <v>40</v>
      </c>
      <c r="E409" t="s">
        <v>1113</v>
      </c>
      <c r="F409" t="s">
        <v>1139</v>
      </c>
      <c r="G409" t="s">
        <v>1142</v>
      </c>
      <c r="H409" s="6">
        <v>44645</v>
      </c>
      <c r="I409" s="3">
        <v>4009</v>
      </c>
      <c r="J409" t="s">
        <v>2026</v>
      </c>
      <c r="K409" t="str">
        <f t="shared" si="24"/>
        <v>Oncology</v>
      </c>
      <c r="L409" t="str">
        <f t="shared" si="26"/>
        <v>Metformin</v>
      </c>
      <c r="M409" t="str">
        <f t="shared" si="27"/>
        <v>Hypertension</v>
      </c>
      <c r="N409" t="str">
        <f t="shared" si="25"/>
        <v>Tunde Eze</v>
      </c>
    </row>
    <row r="410" spans="1:14" x14ac:dyDescent="0.35">
      <c r="A410" t="s">
        <v>1889</v>
      </c>
      <c r="B410" t="s">
        <v>972</v>
      </c>
      <c r="C410" t="s">
        <v>1110</v>
      </c>
      <c r="D410">
        <v>40</v>
      </c>
      <c r="E410" t="s">
        <v>1123</v>
      </c>
      <c r="F410" t="s">
        <v>1136</v>
      </c>
      <c r="G410" t="s">
        <v>1143</v>
      </c>
      <c r="H410" s="6">
        <v>44807</v>
      </c>
      <c r="I410" s="3" t="s">
        <v>1613</v>
      </c>
      <c r="J410" t="s">
        <v>1802</v>
      </c>
      <c r="K410" t="str">
        <f t="shared" si="24"/>
        <v>Pediatricks</v>
      </c>
      <c r="L410" t="str">
        <f t="shared" si="26"/>
        <v>Amoxicillin</v>
      </c>
      <c r="M410" t="str">
        <f t="shared" si="27"/>
        <v>Asthma</v>
      </c>
      <c r="N410" t="str">
        <f t="shared" si="25"/>
        <v>Ngozi Johnson</v>
      </c>
    </row>
    <row r="411" spans="1:14" x14ac:dyDescent="0.35">
      <c r="A411" t="s">
        <v>324</v>
      </c>
      <c r="B411" t="s">
        <v>948</v>
      </c>
      <c r="C411" t="s">
        <v>1110</v>
      </c>
      <c r="D411">
        <v>40</v>
      </c>
      <c r="E411" t="s">
        <v>1121</v>
      </c>
      <c r="F411" t="s">
        <v>1140</v>
      </c>
      <c r="G411" t="s">
        <v>1141</v>
      </c>
      <c r="H411" s="6">
        <v>44669</v>
      </c>
      <c r="I411" s="3" t="s">
        <v>1614</v>
      </c>
      <c r="J411" t="s">
        <v>2024</v>
      </c>
      <c r="K411" t="str">
        <f t="shared" si="24"/>
        <v>Radiology</v>
      </c>
      <c r="L411" t="str">
        <f t="shared" si="26"/>
        <v>Paracetamol</v>
      </c>
      <c r="M411" t="str">
        <f t="shared" si="27"/>
        <v>Diabetes</v>
      </c>
      <c r="N411" t="str">
        <f t="shared" si="25"/>
        <v>Musa Ade</v>
      </c>
    </row>
    <row r="412" spans="1:14" x14ac:dyDescent="0.35">
      <c r="A412" t="s">
        <v>325</v>
      </c>
      <c r="B412" t="s">
        <v>1034</v>
      </c>
      <c r="C412" t="s">
        <v>1110</v>
      </c>
      <c r="E412" t="s">
        <v>1133</v>
      </c>
      <c r="F412" t="s">
        <v>1138</v>
      </c>
      <c r="G412" t="s">
        <v>1145</v>
      </c>
      <c r="H412" t="s">
        <v>1301</v>
      </c>
      <c r="I412" s="3" t="s">
        <v>1615</v>
      </c>
      <c r="J412" t="s">
        <v>2027</v>
      </c>
      <c r="K412" t="str">
        <f t="shared" si="24"/>
        <v>Pediatrics</v>
      </c>
      <c r="L412" t="str">
        <f t="shared" si="26"/>
        <v>Ciprofloxacin</v>
      </c>
      <c r="M412" t="str">
        <f t="shared" si="27"/>
        <v>Malaria</v>
      </c>
      <c r="N412" t="str">
        <f t="shared" si="25"/>
        <v>Bola Johnson</v>
      </c>
    </row>
    <row r="413" spans="1:14" x14ac:dyDescent="0.35">
      <c r="A413" t="s">
        <v>326</v>
      </c>
      <c r="B413" t="s">
        <v>881</v>
      </c>
      <c r="C413" t="s">
        <v>1111</v>
      </c>
      <c r="D413">
        <v>40</v>
      </c>
      <c r="E413" t="s">
        <v>1133</v>
      </c>
      <c r="F413" t="s">
        <v>1138</v>
      </c>
      <c r="G413" t="s">
        <v>1146</v>
      </c>
      <c r="H413" s="6">
        <v>44614</v>
      </c>
      <c r="I413" s="3" t="s">
        <v>1616</v>
      </c>
      <c r="J413" t="s">
        <v>2024</v>
      </c>
      <c r="K413" t="str">
        <f t="shared" si="24"/>
        <v>Pediatrics</v>
      </c>
      <c r="L413" t="str">
        <f t="shared" si="26"/>
        <v>Panadol</v>
      </c>
      <c r="M413" t="str">
        <f t="shared" si="27"/>
        <v>Malaria</v>
      </c>
      <c r="N413" t="str">
        <f t="shared" si="25"/>
        <v>Grace Johnson</v>
      </c>
    </row>
    <row r="414" spans="1:14" x14ac:dyDescent="0.35">
      <c r="A414" t="s">
        <v>1890</v>
      </c>
      <c r="B414" t="s">
        <v>1035</v>
      </c>
      <c r="C414" t="s">
        <v>1111</v>
      </c>
      <c r="D414">
        <v>40</v>
      </c>
      <c r="E414" t="s">
        <v>1120</v>
      </c>
      <c r="G414" t="s">
        <v>1144</v>
      </c>
      <c r="H414" t="s">
        <v>1302</v>
      </c>
      <c r="I414" s="3" t="s">
        <v>1617</v>
      </c>
      <c r="J414" t="s">
        <v>1803</v>
      </c>
      <c r="K414" t="str">
        <f t="shared" si="24"/>
        <v>Radiology</v>
      </c>
      <c r="L414" t="str">
        <f t="shared" si="26"/>
        <v>Amlodipine</v>
      </c>
      <c r="M414" t="str">
        <f t="shared" si="27"/>
        <v/>
      </c>
      <c r="N414" t="str">
        <f t="shared" si="25"/>
        <v>Ngozi Usman</v>
      </c>
    </row>
    <row r="415" spans="1:14" x14ac:dyDescent="0.35">
      <c r="A415" t="s">
        <v>1891</v>
      </c>
      <c r="B415" t="s">
        <v>918</v>
      </c>
      <c r="C415" t="s">
        <v>1110</v>
      </c>
      <c r="E415" t="s">
        <v>1123</v>
      </c>
      <c r="F415" t="s">
        <v>1135</v>
      </c>
      <c r="G415" t="s">
        <v>1141</v>
      </c>
      <c r="H415" s="6">
        <v>44934</v>
      </c>
      <c r="I415" s="3" t="s">
        <v>1618</v>
      </c>
      <c r="J415" t="s">
        <v>1803</v>
      </c>
      <c r="K415" t="str">
        <f t="shared" si="24"/>
        <v>Pediatricks</v>
      </c>
      <c r="L415" t="str">
        <f t="shared" si="26"/>
        <v>Paracetamol</v>
      </c>
      <c r="M415" t="str">
        <f t="shared" si="27"/>
        <v>Typhoid</v>
      </c>
      <c r="N415" t="str">
        <f t="shared" si="25"/>
        <v>Ngozi Okoro</v>
      </c>
    </row>
    <row r="416" spans="1:14" x14ac:dyDescent="0.35">
      <c r="A416" t="s">
        <v>327</v>
      </c>
      <c r="B416" t="s">
        <v>962</v>
      </c>
      <c r="C416" t="s">
        <v>1111</v>
      </c>
      <c r="D416">
        <v>40</v>
      </c>
      <c r="E416" t="s">
        <v>1119</v>
      </c>
      <c r="F416" t="s">
        <v>1139</v>
      </c>
      <c r="G416" t="s">
        <v>1146</v>
      </c>
      <c r="H416" s="6">
        <v>45042</v>
      </c>
      <c r="I416" s="3">
        <v>17785</v>
      </c>
      <c r="J416" t="s">
        <v>2027</v>
      </c>
      <c r="K416" t="str">
        <f t="shared" si="24"/>
        <v>Pediatrics</v>
      </c>
      <c r="L416" t="str">
        <f t="shared" si="26"/>
        <v>Panadol</v>
      </c>
      <c r="M416" t="str">
        <f t="shared" si="27"/>
        <v>Hypertension</v>
      </c>
      <c r="N416" t="str">
        <f t="shared" si="25"/>
        <v>Grace Usman</v>
      </c>
    </row>
    <row r="417" spans="1:14" x14ac:dyDescent="0.35">
      <c r="A417" t="s">
        <v>328</v>
      </c>
      <c r="B417" t="s">
        <v>842</v>
      </c>
      <c r="C417" t="s">
        <v>1111</v>
      </c>
      <c r="D417">
        <v>40</v>
      </c>
      <c r="E417" t="s">
        <v>1120</v>
      </c>
      <c r="G417" t="s">
        <v>1141</v>
      </c>
      <c r="H417" t="s">
        <v>1303</v>
      </c>
      <c r="I417" s="3">
        <v>14978</v>
      </c>
      <c r="J417" t="s">
        <v>1802</v>
      </c>
      <c r="K417" t="str">
        <f t="shared" si="24"/>
        <v>Radiology</v>
      </c>
      <c r="L417" t="str">
        <f t="shared" si="26"/>
        <v>Paracetamol</v>
      </c>
      <c r="M417" t="str">
        <f t="shared" si="27"/>
        <v/>
      </c>
      <c r="N417" t="str">
        <f t="shared" si="25"/>
        <v>Grace Johnson</v>
      </c>
    </row>
    <row r="418" spans="1:14" x14ac:dyDescent="0.35">
      <c r="A418" t="s">
        <v>329</v>
      </c>
      <c r="B418" t="s">
        <v>804</v>
      </c>
      <c r="C418" t="s">
        <v>1110</v>
      </c>
      <c r="D418">
        <v>62</v>
      </c>
      <c r="E418" t="s">
        <v>1113</v>
      </c>
      <c r="F418" t="s">
        <v>1134</v>
      </c>
      <c r="H418" s="6">
        <v>44705</v>
      </c>
      <c r="I418" s="3">
        <v>7769</v>
      </c>
      <c r="J418" t="s">
        <v>1802</v>
      </c>
      <c r="K418" t="str">
        <f t="shared" si="24"/>
        <v>Oncology</v>
      </c>
      <c r="L418" t="str">
        <f t="shared" si="26"/>
        <v/>
      </c>
      <c r="M418" t="str">
        <f t="shared" si="27"/>
        <v>Arthritis</v>
      </c>
      <c r="N418" t="str">
        <f t="shared" si="25"/>
        <v>John Johnson</v>
      </c>
    </row>
    <row r="419" spans="1:14" x14ac:dyDescent="0.35">
      <c r="A419" t="s">
        <v>330</v>
      </c>
      <c r="B419" t="s">
        <v>1036</v>
      </c>
      <c r="C419" t="s">
        <v>1110</v>
      </c>
      <c r="E419" t="s">
        <v>1124</v>
      </c>
      <c r="F419" t="s">
        <v>1137</v>
      </c>
      <c r="G419" t="s">
        <v>1144</v>
      </c>
      <c r="H419" s="6">
        <v>44856</v>
      </c>
      <c r="I419" s="3">
        <v>19826</v>
      </c>
      <c r="J419" t="s">
        <v>2027</v>
      </c>
      <c r="K419" t="str">
        <f t="shared" si="24"/>
        <v>Cardiology</v>
      </c>
      <c r="L419" t="str">
        <f t="shared" si="26"/>
        <v>Amlodipine</v>
      </c>
      <c r="M419" t="str">
        <f t="shared" si="27"/>
        <v>Cancer</v>
      </c>
      <c r="N419" t="str">
        <f t="shared" si="25"/>
        <v>Musa Bello</v>
      </c>
    </row>
    <row r="420" spans="1:14" x14ac:dyDescent="0.35">
      <c r="A420" t="s">
        <v>331</v>
      </c>
      <c r="B420" t="s">
        <v>910</v>
      </c>
      <c r="C420" t="s">
        <v>1111</v>
      </c>
      <c r="E420" t="s">
        <v>1120</v>
      </c>
      <c r="F420" t="s">
        <v>1139</v>
      </c>
      <c r="G420" t="s">
        <v>1146</v>
      </c>
      <c r="H420" s="6">
        <v>44399</v>
      </c>
      <c r="I420" s="3">
        <v>11125</v>
      </c>
      <c r="J420" t="s">
        <v>2026</v>
      </c>
      <c r="K420" t="str">
        <f t="shared" si="24"/>
        <v>Radiology</v>
      </c>
      <c r="L420" t="str">
        <f t="shared" si="26"/>
        <v>Panadol</v>
      </c>
      <c r="M420" t="str">
        <f t="shared" si="27"/>
        <v>Hypertension</v>
      </c>
      <c r="N420" t="str">
        <f t="shared" si="25"/>
        <v>Aminu Johnson</v>
      </c>
    </row>
    <row r="421" spans="1:14" x14ac:dyDescent="0.35">
      <c r="A421" t="s">
        <v>332</v>
      </c>
      <c r="B421" t="s">
        <v>823</v>
      </c>
      <c r="C421" t="s">
        <v>1110</v>
      </c>
      <c r="D421">
        <v>53</v>
      </c>
      <c r="E421" t="s">
        <v>1116</v>
      </c>
      <c r="F421" t="s">
        <v>1139</v>
      </c>
      <c r="G421" t="s">
        <v>1142</v>
      </c>
      <c r="H421" t="s">
        <v>1165</v>
      </c>
      <c r="I421" s="3">
        <v>10980</v>
      </c>
      <c r="J421" t="s">
        <v>2025</v>
      </c>
      <c r="K421" t="str">
        <f t="shared" si="24"/>
        <v>Pediatrics</v>
      </c>
      <c r="L421" t="str">
        <f t="shared" si="26"/>
        <v>Metformin</v>
      </c>
      <c r="M421" t="str">
        <f t="shared" si="27"/>
        <v>Hypertension</v>
      </c>
      <c r="N421" t="str">
        <f t="shared" si="25"/>
        <v>Grace Usman</v>
      </c>
    </row>
    <row r="422" spans="1:14" x14ac:dyDescent="0.35">
      <c r="A422" t="s">
        <v>333</v>
      </c>
      <c r="B422" t="s">
        <v>1037</v>
      </c>
      <c r="C422" t="s">
        <v>1111</v>
      </c>
      <c r="E422" t="s">
        <v>1117</v>
      </c>
      <c r="F422" t="s">
        <v>1136</v>
      </c>
      <c r="G422" t="s">
        <v>1144</v>
      </c>
      <c r="H422" t="s">
        <v>1304</v>
      </c>
      <c r="I422" s="3" t="s">
        <v>1619</v>
      </c>
      <c r="J422" t="s">
        <v>1802</v>
      </c>
      <c r="K422" t="str">
        <f t="shared" si="24"/>
        <v>Orthopedics</v>
      </c>
      <c r="L422" t="str">
        <f t="shared" si="26"/>
        <v>Amlodipine</v>
      </c>
      <c r="M422" t="str">
        <f t="shared" si="27"/>
        <v>Asthma</v>
      </c>
      <c r="N422" t="str">
        <f t="shared" si="25"/>
        <v>Tunde Bello</v>
      </c>
    </row>
    <row r="423" spans="1:14" x14ac:dyDescent="0.35">
      <c r="A423" t="s">
        <v>334</v>
      </c>
      <c r="B423" t="s">
        <v>807</v>
      </c>
      <c r="C423" t="s">
        <v>1110</v>
      </c>
      <c r="D423">
        <v>40</v>
      </c>
      <c r="E423" t="s">
        <v>1121</v>
      </c>
      <c r="F423" t="s">
        <v>1138</v>
      </c>
      <c r="G423" t="s">
        <v>1144</v>
      </c>
      <c r="H423" t="s">
        <v>1305</v>
      </c>
      <c r="I423" s="3">
        <v>19695</v>
      </c>
      <c r="J423" t="s">
        <v>1802</v>
      </c>
      <c r="K423" t="str">
        <f t="shared" si="24"/>
        <v>Radiology</v>
      </c>
      <c r="L423" t="str">
        <f t="shared" si="26"/>
        <v>Amlodipine</v>
      </c>
      <c r="M423" t="str">
        <f t="shared" si="27"/>
        <v>Malaria</v>
      </c>
      <c r="N423" t="str">
        <f t="shared" si="25"/>
        <v>Tunde Lawal</v>
      </c>
    </row>
    <row r="424" spans="1:14" x14ac:dyDescent="0.35">
      <c r="A424" t="s">
        <v>335</v>
      </c>
      <c r="B424" t="s">
        <v>970</v>
      </c>
      <c r="C424" t="s">
        <v>1110</v>
      </c>
      <c r="D424">
        <v>40</v>
      </c>
      <c r="E424" t="s">
        <v>1117</v>
      </c>
      <c r="F424" t="s">
        <v>1139</v>
      </c>
      <c r="G424" t="s">
        <v>1146</v>
      </c>
      <c r="H424" s="6">
        <v>44324</v>
      </c>
      <c r="I424" s="3">
        <v>18824</v>
      </c>
      <c r="J424" t="s">
        <v>2025</v>
      </c>
      <c r="K424" t="str">
        <f t="shared" si="24"/>
        <v>Orthopedics</v>
      </c>
      <c r="L424" t="str">
        <f t="shared" si="26"/>
        <v>Panadol</v>
      </c>
      <c r="M424" t="str">
        <f t="shared" si="27"/>
        <v>Hypertension</v>
      </c>
      <c r="N424" t="str">
        <f t="shared" si="25"/>
        <v>John Ade</v>
      </c>
    </row>
    <row r="425" spans="1:14" x14ac:dyDescent="0.35">
      <c r="A425" t="s">
        <v>336</v>
      </c>
      <c r="B425" t="s">
        <v>1003</v>
      </c>
      <c r="C425" t="s">
        <v>1110</v>
      </c>
      <c r="E425" t="s">
        <v>1132</v>
      </c>
      <c r="F425" t="s">
        <v>1137</v>
      </c>
      <c r="G425" t="s">
        <v>1145</v>
      </c>
      <c r="H425" s="6">
        <v>44995</v>
      </c>
      <c r="I425" s="3">
        <v>19819</v>
      </c>
      <c r="J425" t="s">
        <v>2024</v>
      </c>
      <c r="K425" t="str">
        <f t="shared" si="24"/>
        <v>Gynaecology</v>
      </c>
      <c r="L425" t="str">
        <f t="shared" si="26"/>
        <v>Ciprofloxacin</v>
      </c>
      <c r="M425" t="str">
        <f t="shared" si="27"/>
        <v>Cancer</v>
      </c>
      <c r="N425" t="str">
        <f t="shared" si="25"/>
        <v>John Ade</v>
      </c>
    </row>
    <row r="426" spans="1:14" x14ac:dyDescent="0.35">
      <c r="A426" t="s">
        <v>337</v>
      </c>
      <c r="B426" t="s">
        <v>939</v>
      </c>
      <c r="C426" t="s">
        <v>1110</v>
      </c>
      <c r="E426" t="s">
        <v>1120</v>
      </c>
      <c r="F426" t="s">
        <v>1134</v>
      </c>
      <c r="G426" t="s">
        <v>1141</v>
      </c>
      <c r="H426" t="s">
        <v>1306</v>
      </c>
      <c r="I426" s="3" t="s">
        <v>1620</v>
      </c>
      <c r="J426" t="s">
        <v>2025</v>
      </c>
      <c r="K426" t="str">
        <f t="shared" si="24"/>
        <v>Radiology</v>
      </c>
      <c r="L426" t="str">
        <f t="shared" si="26"/>
        <v>Paracetamol</v>
      </c>
      <c r="M426" t="str">
        <f t="shared" si="27"/>
        <v>Arthritis</v>
      </c>
      <c r="N426" t="str">
        <f t="shared" si="25"/>
        <v>Aminu Bello</v>
      </c>
    </row>
    <row r="427" spans="1:14" x14ac:dyDescent="0.35">
      <c r="A427" t="s">
        <v>338</v>
      </c>
      <c r="B427" t="s">
        <v>1038</v>
      </c>
      <c r="C427" t="s">
        <v>1111</v>
      </c>
      <c r="D427">
        <v>73</v>
      </c>
      <c r="E427" t="s">
        <v>1112</v>
      </c>
      <c r="H427" s="6">
        <v>44934</v>
      </c>
      <c r="I427" s="3">
        <v>4083</v>
      </c>
      <c r="J427" t="s">
        <v>2025</v>
      </c>
      <c r="K427" t="str">
        <f t="shared" si="24"/>
        <v>Radiology</v>
      </c>
      <c r="L427" t="str">
        <f t="shared" si="26"/>
        <v/>
      </c>
      <c r="M427" t="str">
        <f t="shared" si="27"/>
        <v/>
      </c>
      <c r="N427" t="str">
        <f t="shared" si="25"/>
        <v>Chika Ade</v>
      </c>
    </row>
    <row r="428" spans="1:14" x14ac:dyDescent="0.35">
      <c r="A428" t="s">
        <v>339</v>
      </c>
      <c r="B428" t="s">
        <v>1039</v>
      </c>
      <c r="C428" t="s">
        <v>1111</v>
      </c>
      <c r="D428">
        <v>40</v>
      </c>
      <c r="E428" t="s">
        <v>1123</v>
      </c>
      <c r="F428" t="s">
        <v>1137</v>
      </c>
      <c r="G428" t="s">
        <v>1143</v>
      </c>
      <c r="H428" s="6">
        <v>44324</v>
      </c>
      <c r="I428" s="3">
        <v>19065</v>
      </c>
      <c r="J428" t="s">
        <v>2026</v>
      </c>
      <c r="K428" t="str">
        <f t="shared" si="24"/>
        <v>Pediatricks</v>
      </c>
      <c r="L428" t="str">
        <f t="shared" si="26"/>
        <v>Amoxicillin</v>
      </c>
      <c r="M428" t="str">
        <f t="shared" si="27"/>
        <v>Cancer</v>
      </c>
      <c r="N428" t="str">
        <f t="shared" si="25"/>
        <v>Tunde Usman</v>
      </c>
    </row>
    <row r="429" spans="1:14" x14ac:dyDescent="0.35">
      <c r="A429" t="s">
        <v>340</v>
      </c>
      <c r="B429" t="s">
        <v>1026</v>
      </c>
      <c r="C429" t="s">
        <v>1111</v>
      </c>
      <c r="D429">
        <v>40</v>
      </c>
      <c r="E429" t="s">
        <v>1123</v>
      </c>
      <c r="F429" t="s">
        <v>1137</v>
      </c>
      <c r="G429" t="s">
        <v>1145</v>
      </c>
      <c r="H429" t="s">
        <v>1274</v>
      </c>
      <c r="I429" s="3">
        <v>8586</v>
      </c>
      <c r="J429" t="s">
        <v>1803</v>
      </c>
      <c r="K429" t="str">
        <f t="shared" si="24"/>
        <v>Pediatricks</v>
      </c>
      <c r="L429" t="str">
        <f t="shared" si="26"/>
        <v>Ciprofloxacin</v>
      </c>
      <c r="M429" t="str">
        <f t="shared" si="27"/>
        <v>Cancer</v>
      </c>
      <c r="N429" t="str">
        <f t="shared" si="25"/>
        <v>Chika Bello</v>
      </c>
    </row>
    <row r="430" spans="1:14" x14ac:dyDescent="0.35">
      <c r="A430" t="s">
        <v>341</v>
      </c>
      <c r="B430" t="s">
        <v>926</v>
      </c>
      <c r="C430" t="s">
        <v>1111</v>
      </c>
      <c r="D430">
        <v>59</v>
      </c>
      <c r="E430" t="s">
        <v>1130</v>
      </c>
      <c r="F430" t="s">
        <v>1134</v>
      </c>
      <c r="G430" t="s">
        <v>1142</v>
      </c>
      <c r="H430" s="6">
        <v>44408</v>
      </c>
      <c r="I430" s="3" t="s">
        <v>1621</v>
      </c>
      <c r="J430" t="s">
        <v>1803</v>
      </c>
      <c r="K430" t="str">
        <f t="shared" si="24"/>
        <v>Oncology</v>
      </c>
      <c r="L430" t="str">
        <f t="shared" si="26"/>
        <v>Metformin</v>
      </c>
      <c r="M430" t="str">
        <f t="shared" si="27"/>
        <v>Arthritis</v>
      </c>
      <c r="N430" t="str">
        <f t="shared" si="25"/>
        <v>Ngozi Bello</v>
      </c>
    </row>
    <row r="431" spans="1:14" x14ac:dyDescent="0.35">
      <c r="A431" t="s">
        <v>342</v>
      </c>
      <c r="B431" t="s">
        <v>935</v>
      </c>
      <c r="C431" t="s">
        <v>1111</v>
      </c>
      <c r="E431" t="s">
        <v>1129</v>
      </c>
      <c r="F431" t="s">
        <v>1140</v>
      </c>
      <c r="G431" t="s">
        <v>1146</v>
      </c>
      <c r="H431" t="s">
        <v>1257</v>
      </c>
      <c r="I431" s="3">
        <v>8357</v>
      </c>
      <c r="J431" t="s">
        <v>1803</v>
      </c>
      <c r="K431" t="str">
        <f t="shared" si="24"/>
        <v>Orthopedics</v>
      </c>
      <c r="L431" t="str">
        <f t="shared" si="26"/>
        <v>Panadol</v>
      </c>
      <c r="M431" t="str">
        <f t="shared" si="27"/>
        <v>Diabetes</v>
      </c>
      <c r="N431" t="str">
        <f t="shared" si="25"/>
        <v>Ibrahim Eze</v>
      </c>
    </row>
    <row r="432" spans="1:14" x14ac:dyDescent="0.35">
      <c r="A432" t="s">
        <v>343</v>
      </c>
      <c r="B432" t="s">
        <v>882</v>
      </c>
      <c r="C432" t="s">
        <v>1111</v>
      </c>
      <c r="E432" t="s">
        <v>1128</v>
      </c>
      <c r="F432" t="s">
        <v>1139</v>
      </c>
      <c r="H432" s="6">
        <v>44569</v>
      </c>
      <c r="I432" s="3">
        <v>16585</v>
      </c>
      <c r="J432" t="s">
        <v>2024</v>
      </c>
      <c r="K432" t="str">
        <f t="shared" si="24"/>
        <v>Cardiology</v>
      </c>
      <c r="L432" t="str">
        <f t="shared" si="26"/>
        <v/>
      </c>
      <c r="M432" t="str">
        <f t="shared" si="27"/>
        <v>Hypertension</v>
      </c>
      <c r="N432" t="str">
        <f t="shared" si="25"/>
        <v>John Usman</v>
      </c>
    </row>
    <row r="433" spans="1:14" x14ac:dyDescent="0.35">
      <c r="A433" t="s">
        <v>344</v>
      </c>
      <c r="B433" t="s">
        <v>863</v>
      </c>
      <c r="C433" t="s">
        <v>1110</v>
      </c>
      <c r="D433">
        <v>40</v>
      </c>
      <c r="E433" t="s">
        <v>1116</v>
      </c>
      <c r="F433" t="s">
        <v>1135</v>
      </c>
      <c r="H433" t="s">
        <v>1307</v>
      </c>
      <c r="I433" s="3" t="s">
        <v>1622</v>
      </c>
      <c r="J433" t="s">
        <v>1803</v>
      </c>
      <c r="K433" t="str">
        <f t="shared" si="24"/>
        <v>Pediatrics</v>
      </c>
      <c r="L433" t="str">
        <f t="shared" si="26"/>
        <v/>
      </c>
      <c r="M433" t="str">
        <f t="shared" si="27"/>
        <v>Typhoid</v>
      </c>
      <c r="N433" t="str">
        <f t="shared" si="25"/>
        <v>Aminu Usman</v>
      </c>
    </row>
    <row r="434" spans="1:14" x14ac:dyDescent="0.35">
      <c r="A434" t="s">
        <v>345</v>
      </c>
      <c r="B434" t="s">
        <v>1040</v>
      </c>
      <c r="C434" t="s">
        <v>1111</v>
      </c>
      <c r="E434" t="s">
        <v>1133</v>
      </c>
      <c r="G434" t="s">
        <v>1145</v>
      </c>
      <c r="H434" t="s">
        <v>1308</v>
      </c>
      <c r="I434" s="3">
        <v>7172</v>
      </c>
      <c r="J434" t="s">
        <v>2026</v>
      </c>
      <c r="K434" t="str">
        <f t="shared" si="24"/>
        <v>Pediatrics</v>
      </c>
      <c r="L434" t="str">
        <f t="shared" si="26"/>
        <v>Ciprofloxacin</v>
      </c>
      <c r="M434" t="str">
        <f t="shared" si="27"/>
        <v/>
      </c>
      <c r="N434" t="str">
        <f t="shared" si="25"/>
        <v>John Ade</v>
      </c>
    </row>
    <row r="435" spans="1:14" x14ac:dyDescent="0.35">
      <c r="A435" t="s">
        <v>346</v>
      </c>
      <c r="B435" t="s">
        <v>1041</v>
      </c>
      <c r="C435" t="s">
        <v>1111</v>
      </c>
      <c r="D435">
        <v>2</v>
      </c>
      <c r="E435" t="s">
        <v>1117</v>
      </c>
      <c r="F435" t="s">
        <v>1138</v>
      </c>
      <c r="G435" t="s">
        <v>1143</v>
      </c>
      <c r="H435" s="6">
        <v>44635</v>
      </c>
      <c r="I435" s="3">
        <v>11955</v>
      </c>
      <c r="J435" t="s">
        <v>2026</v>
      </c>
      <c r="K435" t="str">
        <f t="shared" si="24"/>
        <v>Orthopedics</v>
      </c>
      <c r="L435" t="str">
        <f t="shared" si="26"/>
        <v>Amoxicillin</v>
      </c>
      <c r="M435" t="str">
        <f t="shared" si="27"/>
        <v>Malaria</v>
      </c>
      <c r="N435" t="str">
        <f t="shared" si="25"/>
        <v>Grace Bello</v>
      </c>
    </row>
    <row r="436" spans="1:14" x14ac:dyDescent="0.35">
      <c r="A436" t="s">
        <v>347</v>
      </c>
      <c r="B436" t="s">
        <v>1042</v>
      </c>
      <c r="C436" t="s">
        <v>1110</v>
      </c>
      <c r="E436" t="s">
        <v>1133</v>
      </c>
      <c r="F436" t="s">
        <v>1135</v>
      </c>
      <c r="G436" t="s">
        <v>1145</v>
      </c>
      <c r="H436" s="6">
        <v>45569</v>
      </c>
      <c r="I436" s="3">
        <v>14463</v>
      </c>
      <c r="J436" t="s">
        <v>2027</v>
      </c>
      <c r="K436" t="str">
        <f t="shared" si="24"/>
        <v>Pediatrics</v>
      </c>
      <c r="L436" t="str">
        <f t="shared" si="26"/>
        <v>Ciprofloxacin</v>
      </c>
      <c r="M436" t="str">
        <f t="shared" si="27"/>
        <v>Typhoid</v>
      </c>
      <c r="N436" t="str">
        <f t="shared" si="25"/>
        <v>Chika Ali</v>
      </c>
    </row>
    <row r="437" spans="1:14" x14ac:dyDescent="0.35">
      <c r="A437" t="s">
        <v>1892</v>
      </c>
      <c r="B437" t="s">
        <v>1043</v>
      </c>
      <c r="C437" t="s">
        <v>1110</v>
      </c>
      <c r="E437" t="s">
        <v>1125</v>
      </c>
      <c r="G437" t="s">
        <v>1144</v>
      </c>
      <c r="H437" t="s">
        <v>1309</v>
      </c>
      <c r="I437" s="3">
        <v>14070</v>
      </c>
      <c r="J437" t="s">
        <v>1803</v>
      </c>
      <c r="K437" t="str">
        <f t="shared" si="24"/>
        <v>Cardiology</v>
      </c>
      <c r="L437" t="str">
        <f t="shared" si="26"/>
        <v>Amlodipine</v>
      </c>
      <c r="M437" t="str">
        <f t="shared" si="27"/>
        <v/>
      </c>
      <c r="N437" t="str">
        <f t="shared" si="25"/>
        <v>Chika Ali</v>
      </c>
    </row>
    <row r="438" spans="1:14" x14ac:dyDescent="0.35">
      <c r="A438" t="s">
        <v>348</v>
      </c>
      <c r="B438" t="s">
        <v>1044</v>
      </c>
      <c r="C438" t="s">
        <v>1110</v>
      </c>
      <c r="E438" t="s">
        <v>1113</v>
      </c>
      <c r="F438" t="s">
        <v>1139</v>
      </c>
      <c r="G438" t="s">
        <v>1146</v>
      </c>
      <c r="H438" t="s">
        <v>1310</v>
      </c>
      <c r="I438" s="3">
        <v>8166</v>
      </c>
      <c r="J438" t="s">
        <v>1803</v>
      </c>
      <c r="K438" t="str">
        <f t="shared" si="24"/>
        <v>Oncology</v>
      </c>
      <c r="L438" t="str">
        <f t="shared" si="26"/>
        <v>Panadol</v>
      </c>
      <c r="M438" t="str">
        <f t="shared" si="27"/>
        <v>Hypertension</v>
      </c>
      <c r="N438" t="str">
        <f t="shared" si="25"/>
        <v>Grace Bello</v>
      </c>
    </row>
    <row r="439" spans="1:14" x14ac:dyDescent="0.35">
      <c r="A439" t="s">
        <v>349</v>
      </c>
      <c r="B439" t="s">
        <v>1024</v>
      </c>
      <c r="C439" t="s">
        <v>1110</v>
      </c>
      <c r="E439" t="s">
        <v>1132</v>
      </c>
      <c r="F439" t="s">
        <v>1138</v>
      </c>
      <c r="G439" t="s">
        <v>1146</v>
      </c>
      <c r="H439" s="6">
        <v>45078</v>
      </c>
      <c r="I439" s="3">
        <v>16493</v>
      </c>
      <c r="J439" t="s">
        <v>2027</v>
      </c>
      <c r="K439" t="str">
        <f t="shared" si="24"/>
        <v>Gynaecology</v>
      </c>
      <c r="L439" t="str">
        <f t="shared" si="26"/>
        <v>Panadol</v>
      </c>
      <c r="M439" t="str">
        <f t="shared" si="27"/>
        <v>Malaria</v>
      </c>
      <c r="N439" t="str">
        <f t="shared" si="25"/>
        <v>Aminu Ade</v>
      </c>
    </row>
    <row r="440" spans="1:14" x14ac:dyDescent="0.35">
      <c r="A440" t="s">
        <v>1893</v>
      </c>
      <c r="B440" t="s">
        <v>809</v>
      </c>
      <c r="C440" t="s">
        <v>1111</v>
      </c>
      <c r="E440" t="s">
        <v>1112</v>
      </c>
      <c r="F440" t="s">
        <v>1135</v>
      </c>
      <c r="G440" t="s">
        <v>1141</v>
      </c>
      <c r="H440" s="6">
        <v>44858</v>
      </c>
      <c r="I440" s="3">
        <v>19117</v>
      </c>
      <c r="J440" t="s">
        <v>2025</v>
      </c>
      <c r="K440" t="str">
        <f t="shared" si="24"/>
        <v>Radiology</v>
      </c>
      <c r="L440" t="str">
        <f t="shared" si="26"/>
        <v>Paracetamol</v>
      </c>
      <c r="M440" t="str">
        <f t="shared" si="27"/>
        <v>Typhoid</v>
      </c>
      <c r="N440" t="str">
        <f t="shared" si="25"/>
        <v>Ngozi Ade</v>
      </c>
    </row>
    <row r="441" spans="1:14" x14ac:dyDescent="0.35">
      <c r="A441" t="s">
        <v>350</v>
      </c>
      <c r="B441" t="s">
        <v>956</v>
      </c>
      <c r="C441" t="s">
        <v>1111</v>
      </c>
      <c r="D441">
        <v>94</v>
      </c>
      <c r="E441" t="s">
        <v>1112</v>
      </c>
      <c r="F441" t="s">
        <v>1135</v>
      </c>
      <c r="G441" t="s">
        <v>1143</v>
      </c>
      <c r="H441" s="6">
        <v>44517</v>
      </c>
      <c r="I441" s="3">
        <v>2787</v>
      </c>
      <c r="J441" t="s">
        <v>1802</v>
      </c>
      <c r="K441" t="str">
        <f t="shared" si="24"/>
        <v>Radiology</v>
      </c>
      <c r="L441" t="str">
        <f t="shared" si="26"/>
        <v>Amoxicillin</v>
      </c>
      <c r="M441" t="str">
        <f t="shared" si="27"/>
        <v>Typhoid</v>
      </c>
      <c r="N441" t="str">
        <f t="shared" si="25"/>
        <v>Ngozi Ali</v>
      </c>
    </row>
    <row r="442" spans="1:14" x14ac:dyDescent="0.35">
      <c r="A442" t="s">
        <v>351</v>
      </c>
      <c r="B442" t="s">
        <v>972</v>
      </c>
      <c r="C442" t="s">
        <v>1110</v>
      </c>
      <c r="E442" t="s">
        <v>1117</v>
      </c>
      <c r="F442" t="s">
        <v>1139</v>
      </c>
      <c r="G442" t="s">
        <v>1144</v>
      </c>
      <c r="H442" s="6">
        <v>44805</v>
      </c>
      <c r="I442" s="3">
        <v>6135</v>
      </c>
      <c r="J442" t="s">
        <v>1802</v>
      </c>
      <c r="K442" t="str">
        <f t="shared" si="24"/>
        <v>Orthopedics</v>
      </c>
      <c r="L442" t="str">
        <f t="shared" si="26"/>
        <v>Amlodipine</v>
      </c>
      <c r="M442" t="str">
        <f t="shared" si="27"/>
        <v>Hypertension</v>
      </c>
      <c r="N442" t="str">
        <f t="shared" si="25"/>
        <v>Ngozi Johnson</v>
      </c>
    </row>
    <row r="443" spans="1:14" x14ac:dyDescent="0.35">
      <c r="A443" t="s">
        <v>352</v>
      </c>
      <c r="B443" t="s">
        <v>1045</v>
      </c>
      <c r="C443" t="s">
        <v>1111</v>
      </c>
      <c r="E443" t="s">
        <v>1133</v>
      </c>
      <c r="F443" t="s">
        <v>1134</v>
      </c>
      <c r="H443" s="6">
        <v>44313</v>
      </c>
      <c r="I443" s="3">
        <v>10554</v>
      </c>
      <c r="J443" t="s">
        <v>2024</v>
      </c>
      <c r="K443" t="str">
        <f t="shared" si="24"/>
        <v>Pediatrics</v>
      </c>
      <c r="L443" t="str">
        <f t="shared" si="26"/>
        <v/>
      </c>
      <c r="M443" t="str">
        <f t="shared" si="27"/>
        <v>Arthritis</v>
      </c>
      <c r="N443" t="str">
        <f t="shared" si="25"/>
        <v>Bola Ade</v>
      </c>
    </row>
    <row r="444" spans="1:14" x14ac:dyDescent="0.35">
      <c r="A444" t="s">
        <v>353</v>
      </c>
      <c r="B444" t="s">
        <v>926</v>
      </c>
      <c r="C444" t="s">
        <v>1111</v>
      </c>
      <c r="E444" t="s">
        <v>1129</v>
      </c>
      <c r="F444" t="s">
        <v>1140</v>
      </c>
      <c r="G444" t="s">
        <v>1145</v>
      </c>
      <c r="H444" t="s">
        <v>1311</v>
      </c>
      <c r="I444" s="3" t="s">
        <v>1623</v>
      </c>
      <c r="J444" t="s">
        <v>2025</v>
      </c>
      <c r="K444" t="str">
        <f t="shared" si="24"/>
        <v>Orthopedics</v>
      </c>
      <c r="L444" t="str">
        <f t="shared" si="26"/>
        <v>Ciprofloxacin</v>
      </c>
      <c r="M444" t="str">
        <f t="shared" si="27"/>
        <v>Diabetes</v>
      </c>
      <c r="N444" t="str">
        <f t="shared" si="25"/>
        <v>Ngozi Bello</v>
      </c>
    </row>
    <row r="445" spans="1:14" x14ac:dyDescent="0.35">
      <c r="A445" t="s">
        <v>354</v>
      </c>
      <c r="B445" t="s">
        <v>886</v>
      </c>
      <c r="C445" t="s">
        <v>1111</v>
      </c>
      <c r="D445">
        <v>93</v>
      </c>
      <c r="E445" t="s">
        <v>1119</v>
      </c>
      <c r="F445" t="s">
        <v>1134</v>
      </c>
      <c r="G445" t="s">
        <v>1142</v>
      </c>
      <c r="H445" s="6">
        <v>44723</v>
      </c>
      <c r="I445" s="3">
        <v>1065</v>
      </c>
      <c r="J445" t="s">
        <v>1803</v>
      </c>
      <c r="K445" t="str">
        <f t="shared" si="24"/>
        <v>Pediatrics</v>
      </c>
      <c r="L445" t="str">
        <f t="shared" si="26"/>
        <v>Metformin</v>
      </c>
      <c r="M445" t="str">
        <f t="shared" si="27"/>
        <v>Arthritis</v>
      </c>
      <c r="N445" t="str">
        <f t="shared" si="25"/>
        <v>Ngozi Usman</v>
      </c>
    </row>
    <row r="446" spans="1:14" x14ac:dyDescent="0.35">
      <c r="A446" t="s">
        <v>355</v>
      </c>
      <c r="B446" t="s">
        <v>1004</v>
      </c>
      <c r="C446" t="s">
        <v>1110</v>
      </c>
      <c r="D446">
        <v>40</v>
      </c>
      <c r="E446" t="s">
        <v>1118</v>
      </c>
      <c r="F446" t="s">
        <v>1137</v>
      </c>
      <c r="G446" t="s">
        <v>1146</v>
      </c>
      <c r="H446" s="6">
        <v>44572</v>
      </c>
      <c r="I446" s="3">
        <v>17153</v>
      </c>
      <c r="J446" t="s">
        <v>2024</v>
      </c>
      <c r="K446" t="str">
        <f t="shared" si="24"/>
        <v>Oncology</v>
      </c>
      <c r="L446" t="str">
        <f t="shared" si="26"/>
        <v>Panadol</v>
      </c>
      <c r="M446" t="str">
        <f t="shared" si="27"/>
        <v>Cancer</v>
      </c>
      <c r="N446" t="str">
        <f t="shared" si="25"/>
        <v>Ibrahim Lawal</v>
      </c>
    </row>
    <row r="447" spans="1:14" x14ac:dyDescent="0.35">
      <c r="A447" t="s">
        <v>356</v>
      </c>
      <c r="B447" t="s">
        <v>1040</v>
      </c>
      <c r="C447" t="s">
        <v>1111</v>
      </c>
      <c r="D447">
        <v>40</v>
      </c>
      <c r="E447" t="s">
        <v>1131</v>
      </c>
      <c r="F447" t="s">
        <v>1138</v>
      </c>
      <c r="G447" t="s">
        <v>1144</v>
      </c>
      <c r="H447" s="6">
        <v>45423</v>
      </c>
      <c r="I447" s="3">
        <v>19687</v>
      </c>
      <c r="J447" t="s">
        <v>1803</v>
      </c>
      <c r="K447" t="str">
        <f t="shared" si="24"/>
        <v>Neurology</v>
      </c>
      <c r="L447" t="str">
        <f t="shared" si="26"/>
        <v>Amlodipine</v>
      </c>
      <c r="M447" t="str">
        <f t="shared" si="27"/>
        <v>Malaria</v>
      </c>
      <c r="N447" t="str">
        <f t="shared" si="25"/>
        <v>John Ade</v>
      </c>
    </row>
    <row r="448" spans="1:14" x14ac:dyDescent="0.35">
      <c r="A448" t="s">
        <v>357</v>
      </c>
      <c r="B448" t="s">
        <v>1032</v>
      </c>
      <c r="C448" t="s">
        <v>1111</v>
      </c>
      <c r="D448">
        <v>40</v>
      </c>
      <c r="E448" t="s">
        <v>1120</v>
      </c>
      <c r="F448" t="s">
        <v>1140</v>
      </c>
      <c r="G448" t="s">
        <v>1142</v>
      </c>
      <c r="H448" s="6">
        <v>44870</v>
      </c>
      <c r="I448" s="3">
        <v>14704</v>
      </c>
      <c r="J448" t="s">
        <v>2027</v>
      </c>
      <c r="K448" t="str">
        <f t="shared" si="24"/>
        <v>Radiology</v>
      </c>
      <c r="L448" t="str">
        <f t="shared" si="26"/>
        <v>Metformin</v>
      </c>
      <c r="M448" t="str">
        <f t="shared" si="27"/>
        <v>Diabetes</v>
      </c>
      <c r="N448" t="str">
        <f t="shared" si="25"/>
        <v>Fatima Johnson</v>
      </c>
    </row>
    <row r="449" spans="1:14" x14ac:dyDescent="0.35">
      <c r="A449" t="s">
        <v>358</v>
      </c>
      <c r="B449" t="s">
        <v>899</v>
      </c>
      <c r="C449" t="s">
        <v>1111</v>
      </c>
      <c r="E449" t="s">
        <v>1118</v>
      </c>
      <c r="F449" t="s">
        <v>1135</v>
      </c>
      <c r="H449" t="s">
        <v>1312</v>
      </c>
      <c r="I449" s="3" t="s">
        <v>1624</v>
      </c>
      <c r="J449" t="s">
        <v>1803</v>
      </c>
      <c r="K449" t="str">
        <f t="shared" si="24"/>
        <v>Oncology</v>
      </c>
      <c r="L449" t="str">
        <f t="shared" si="26"/>
        <v/>
      </c>
      <c r="M449" t="str">
        <f t="shared" si="27"/>
        <v>Typhoid</v>
      </c>
      <c r="N449" t="str">
        <f t="shared" si="25"/>
        <v>Ngozi Usman</v>
      </c>
    </row>
    <row r="450" spans="1:14" x14ac:dyDescent="0.35">
      <c r="A450" t="s">
        <v>359</v>
      </c>
      <c r="B450" t="s">
        <v>855</v>
      </c>
      <c r="C450" t="s">
        <v>1111</v>
      </c>
      <c r="D450">
        <v>81</v>
      </c>
      <c r="E450" t="s">
        <v>1126</v>
      </c>
      <c r="G450" t="s">
        <v>1142</v>
      </c>
      <c r="H450" s="6">
        <v>44694</v>
      </c>
      <c r="I450" s="3">
        <v>4065</v>
      </c>
      <c r="J450" t="s">
        <v>2025</v>
      </c>
      <c r="K450" t="str">
        <f t="shared" ref="K450:K513" si="28">TRIM(PROPER(E450))</f>
        <v>Gynaecology</v>
      </c>
      <c r="L450" t="str">
        <f t="shared" si="26"/>
        <v>Metformin</v>
      </c>
      <c r="M450" t="str">
        <f t="shared" si="27"/>
        <v/>
      </c>
      <c r="N450" t="str">
        <f t="shared" ref="N450:N513" si="29">TRIM(PROPER(B450))</f>
        <v>Tunde Bello</v>
      </c>
    </row>
    <row r="451" spans="1:14" x14ac:dyDescent="0.35">
      <c r="A451" t="s">
        <v>360</v>
      </c>
      <c r="B451" t="s">
        <v>1046</v>
      </c>
      <c r="C451" t="s">
        <v>1110</v>
      </c>
      <c r="D451">
        <v>69</v>
      </c>
      <c r="E451" t="s">
        <v>1130</v>
      </c>
      <c r="F451" t="s">
        <v>1135</v>
      </c>
      <c r="G451" t="s">
        <v>1146</v>
      </c>
      <c r="H451" s="6">
        <v>44870</v>
      </c>
      <c r="I451" s="3">
        <v>12369</v>
      </c>
      <c r="J451" t="s">
        <v>1802</v>
      </c>
      <c r="K451" t="str">
        <f t="shared" si="28"/>
        <v>Oncology</v>
      </c>
      <c r="L451" t="str">
        <f t="shared" ref="L451:L514" si="30">TRIM(PROPER(G451))</f>
        <v>Panadol</v>
      </c>
      <c r="M451" t="str">
        <f t="shared" ref="M451:M514" si="31">TRIM(PROPER(F451))</f>
        <v>Typhoid</v>
      </c>
      <c r="N451" t="str">
        <f t="shared" si="29"/>
        <v>Ibrahim Ade</v>
      </c>
    </row>
    <row r="452" spans="1:14" x14ac:dyDescent="0.35">
      <c r="A452" t="s">
        <v>361</v>
      </c>
      <c r="B452" t="s">
        <v>958</v>
      </c>
      <c r="C452" t="s">
        <v>1110</v>
      </c>
      <c r="E452" t="s">
        <v>1132</v>
      </c>
      <c r="F452" t="s">
        <v>1134</v>
      </c>
      <c r="G452" t="s">
        <v>1145</v>
      </c>
      <c r="H452" t="s">
        <v>1313</v>
      </c>
      <c r="I452" s="3" t="s">
        <v>1625</v>
      </c>
      <c r="J452" t="s">
        <v>1802</v>
      </c>
      <c r="K452" t="str">
        <f t="shared" si="28"/>
        <v>Gynaecology</v>
      </c>
      <c r="L452" t="str">
        <f t="shared" si="30"/>
        <v>Ciprofloxacin</v>
      </c>
      <c r="M452" t="str">
        <f t="shared" si="31"/>
        <v>Arthritis</v>
      </c>
      <c r="N452" t="str">
        <f t="shared" si="29"/>
        <v>John Eze</v>
      </c>
    </row>
    <row r="453" spans="1:14" x14ac:dyDescent="0.35">
      <c r="A453" t="s">
        <v>362</v>
      </c>
      <c r="B453" t="s">
        <v>926</v>
      </c>
      <c r="C453" t="s">
        <v>1110</v>
      </c>
      <c r="E453" t="s">
        <v>1125</v>
      </c>
      <c r="F453" t="s">
        <v>1139</v>
      </c>
      <c r="G453" t="s">
        <v>1141</v>
      </c>
      <c r="H453" t="s">
        <v>1314</v>
      </c>
      <c r="I453" s="3" t="s">
        <v>1626</v>
      </c>
      <c r="J453" t="s">
        <v>2024</v>
      </c>
      <c r="K453" t="str">
        <f t="shared" si="28"/>
        <v>Cardiology</v>
      </c>
      <c r="L453" t="str">
        <f t="shared" si="30"/>
        <v>Paracetamol</v>
      </c>
      <c r="M453" t="str">
        <f t="shared" si="31"/>
        <v>Hypertension</v>
      </c>
      <c r="N453" t="str">
        <f t="shared" si="29"/>
        <v>Ngozi Bello</v>
      </c>
    </row>
    <row r="454" spans="1:14" x14ac:dyDescent="0.35">
      <c r="A454" t="s">
        <v>1894</v>
      </c>
      <c r="B454" t="s">
        <v>841</v>
      </c>
      <c r="C454" t="s">
        <v>1111</v>
      </c>
      <c r="D454">
        <v>40</v>
      </c>
      <c r="E454" t="s">
        <v>1132</v>
      </c>
      <c r="G454" t="s">
        <v>1146</v>
      </c>
      <c r="H454" t="s">
        <v>1315</v>
      </c>
      <c r="I454" s="3" t="s">
        <v>1627</v>
      </c>
      <c r="J454" t="s">
        <v>1803</v>
      </c>
      <c r="K454" t="str">
        <f t="shared" si="28"/>
        <v>Gynaecology</v>
      </c>
      <c r="L454" t="str">
        <f t="shared" si="30"/>
        <v>Panadol</v>
      </c>
      <c r="M454" t="str">
        <f t="shared" si="31"/>
        <v/>
      </c>
      <c r="N454" t="str">
        <f t="shared" si="29"/>
        <v>Grace Ade</v>
      </c>
    </row>
    <row r="455" spans="1:14" x14ac:dyDescent="0.35">
      <c r="A455" t="s">
        <v>363</v>
      </c>
      <c r="B455" t="s">
        <v>869</v>
      </c>
      <c r="C455" t="s">
        <v>1111</v>
      </c>
      <c r="E455" t="s">
        <v>1116</v>
      </c>
      <c r="F455" t="s">
        <v>1138</v>
      </c>
      <c r="G455" t="s">
        <v>1143</v>
      </c>
      <c r="H455" s="6">
        <v>44423</v>
      </c>
      <c r="I455" s="3">
        <v>8309</v>
      </c>
      <c r="J455" t="s">
        <v>1803</v>
      </c>
      <c r="K455" t="str">
        <f t="shared" si="28"/>
        <v>Pediatrics</v>
      </c>
      <c r="L455" t="str">
        <f t="shared" si="30"/>
        <v>Amoxicillin</v>
      </c>
      <c r="M455" t="str">
        <f t="shared" si="31"/>
        <v>Malaria</v>
      </c>
      <c r="N455" t="str">
        <f t="shared" si="29"/>
        <v>Tunde Ali</v>
      </c>
    </row>
    <row r="456" spans="1:14" x14ac:dyDescent="0.35">
      <c r="A456" t="s">
        <v>364</v>
      </c>
      <c r="B456" t="s">
        <v>854</v>
      </c>
      <c r="C456" t="s">
        <v>1110</v>
      </c>
      <c r="E456" t="s">
        <v>1130</v>
      </c>
      <c r="H456" s="6">
        <v>45317</v>
      </c>
      <c r="I456" s="3">
        <v>3315</v>
      </c>
      <c r="J456" t="s">
        <v>1803</v>
      </c>
      <c r="K456" t="str">
        <f t="shared" si="28"/>
        <v>Oncology</v>
      </c>
      <c r="L456" t="str">
        <f t="shared" si="30"/>
        <v/>
      </c>
      <c r="M456" t="str">
        <f t="shared" si="31"/>
        <v/>
      </c>
      <c r="N456" t="str">
        <f t="shared" si="29"/>
        <v>John Johnson</v>
      </c>
    </row>
    <row r="457" spans="1:14" x14ac:dyDescent="0.35">
      <c r="A457" t="s">
        <v>1895</v>
      </c>
      <c r="B457" t="s">
        <v>985</v>
      </c>
      <c r="C457" t="s">
        <v>1111</v>
      </c>
      <c r="D457">
        <v>40</v>
      </c>
      <c r="E457" t="s">
        <v>1133</v>
      </c>
      <c r="F457" t="s">
        <v>1136</v>
      </c>
      <c r="G457" t="s">
        <v>1146</v>
      </c>
      <c r="H457" s="6">
        <v>45167</v>
      </c>
      <c r="I457" s="3" t="s">
        <v>1628</v>
      </c>
      <c r="J457" t="s">
        <v>2026</v>
      </c>
      <c r="K457" t="str">
        <f t="shared" si="28"/>
        <v>Pediatrics</v>
      </c>
      <c r="L457" t="str">
        <f t="shared" si="30"/>
        <v>Panadol</v>
      </c>
      <c r="M457" t="str">
        <f t="shared" si="31"/>
        <v>Asthma</v>
      </c>
      <c r="N457" t="str">
        <f t="shared" si="29"/>
        <v>John Bello</v>
      </c>
    </row>
    <row r="458" spans="1:14" x14ac:dyDescent="0.35">
      <c r="A458" t="s">
        <v>1896</v>
      </c>
      <c r="B458" t="s">
        <v>1047</v>
      </c>
      <c r="C458" t="s">
        <v>1110</v>
      </c>
      <c r="D458">
        <v>40</v>
      </c>
      <c r="E458" t="s">
        <v>1129</v>
      </c>
      <c r="F458" t="s">
        <v>1134</v>
      </c>
      <c r="G458" t="s">
        <v>1142</v>
      </c>
      <c r="H458" s="6">
        <v>44618</v>
      </c>
      <c r="I458" s="3">
        <v>3882</v>
      </c>
      <c r="J458" t="s">
        <v>2026</v>
      </c>
      <c r="K458" t="str">
        <f t="shared" si="28"/>
        <v>Orthopedics</v>
      </c>
      <c r="L458" t="str">
        <f t="shared" si="30"/>
        <v>Metformin</v>
      </c>
      <c r="M458" t="str">
        <f t="shared" si="31"/>
        <v>Arthritis</v>
      </c>
      <c r="N458" t="str">
        <f t="shared" si="29"/>
        <v>Musa Ali</v>
      </c>
    </row>
    <row r="459" spans="1:14" x14ac:dyDescent="0.35">
      <c r="A459" t="s">
        <v>365</v>
      </c>
      <c r="B459" t="s">
        <v>1028</v>
      </c>
      <c r="C459" t="s">
        <v>1111</v>
      </c>
      <c r="E459" t="s">
        <v>1122</v>
      </c>
      <c r="F459" t="s">
        <v>1137</v>
      </c>
      <c r="G459" t="s">
        <v>1143</v>
      </c>
      <c r="H459" t="s">
        <v>1316</v>
      </c>
      <c r="I459" s="3" t="s">
        <v>1629</v>
      </c>
      <c r="J459" t="s">
        <v>2024</v>
      </c>
      <c r="K459" t="str">
        <f t="shared" si="28"/>
        <v>Orthopedics</v>
      </c>
      <c r="L459" t="str">
        <f t="shared" si="30"/>
        <v>Amoxicillin</v>
      </c>
      <c r="M459" t="str">
        <f t="shared" si="31"/>
        <v>Cancer</v>
      </c>
      <c r="N459" t="str">
        <f t="shared" si="29"/>
        <v>Grace Ali</v>
      </c>
    </row>
    <row r="460" spans="1:14" x14ac:dyDescent="0.35">
      <c r="A460" t="s">
        <v>366</v>
      </c>
      <c r="B460" t="s">
        <v>846</v>
      </c>
      <c r="C460" t="s">
        <v>1111</v>
      </c>
      <c r="D460">
        <v>31</v>
      </c>
      <c r="E460" t="s">
        <v>1125</v>
      </c>
      <c r="F460" t="s">
        <v>1140</v>
      </c>
      <c r="G460" t="s">
        <v>1146</v>
      </c>
      <c r="H460" s="6">
        <v>44228</v>
      </c>
      <c r="I460" s="3" t="s">
        <v>1630</v>
      </c>
      <c r="J460" t="s">
        <v>2027</v>
      </c>
      <c r="K460" t="str">
        <f t="shared" si="28"/>
        <v>Cardiology</v>
      </c>
      <c r="L460" t="str">
        <f t="shared" si="30"/>
        <v>Panadol</v>
      </c>
      <c r="M460" t="str">
        <f t="shared" si="31"/>
        <v>Diabetes</v>
      </c>
      <c r="N460" t="str">
        <f t="shared" si="29"/>
        <v>Tunde Johnson</v>
      </c>
    </row>
    <row r="461" spans="1:14" x14ac:dyDescent="0.35">
      <c r="A461" t="s">
        <v>1897</v>
      </c>
      <c r="B461" t="s">
        <v>880</v>
      </c>
      <c r="C461" t="s">
        <v>1111</v>
      </c>
      <c r="E461" t="s">
        <v>1132</v>
      </c>
      <c r="F461" t="s">
        <v>1135</v>
      </c>
      <c r="G461" t="s">
        <v>1142</v>
      </c>
      <c r="H461" s="6">
        <v>45138</v>
      </c>
      <c r="I461" s="3" t="s">
        <v>1631</v>
      </c>
      <c r="J461" t="s">
        <v>1803</v>
      </c>
      <c r="K461" t="str">
        <f t="shared" si="28"/>
        <v>Gynaecology</v>
      </c>
      <c r="L461" t="str">
        <f t="shared" si="30"/>
        <v>Metformin</v>
      </c>
      <c r="M461" t="str">
        <f t="shared" si="31"/>
        <v>Typhoid</v>
      </c>
      <c r="N461" t="str">
        <f t="shared" si="29"/>
        <v>Bola Bello</v>
      </c>
    </row>
    <row r="462" spans="1:14" x14ac:dyDescent="0.35">
      <c r="A462" t="s">
        <v>367</v>
      </c>
      <c r="B462" t="s">
        <v>877</v>
      </c>
      <c r="C462" t="s">
        <v>1110</v>
      </c>
      <c r="D462">
        <v>40</v>
      </c>
      <c r="E462" t="s">
        <v>1126</v>
      </c>
      <c r="F462" t="s">
        <v>1134</v>
      </c>
      <c r="G462" t="s">
        <v>1146</v>
      </c>
      <c r="H462" s="6">
        <v>45526</v>
      </c>
      <c r="I462" s="3">
        <v>13452</v>
      </c>
      <c r="J462" t="s">
        <v>1803</v>
      </c>
      <c r="K462" t="str">
        <f t="shared" si="28"/>
        <v>Gynaecology</v>
      </c>
      <c r="L462" t="str">
        <f t="shared" si="30"/>
        <v>Panadol</v>
      </c>
      <c r="M462" t="str">
        <f t="shared" si="31"/>
        <v>Arthritis</v>
      </c>
      <c r="N462" t="str">
        <f t="shared" si="29"/>
        <v>Tunde Okoro</v>
      </c>
    </row>
    <row r="463" spans="1:14" x14ac:dyDescent="0.35">
      <c r="A463" t="s">
        <v>1898</v>
      </c>
      <c r="B463" t="s">
        <v>968</v>
      </c>
      <c r="C463" t="s">
        <v>1110</v>
      </c>
      <c r="D463">
        <v>40</v>
      </c>
      <c r="E463" t="s">
        <v>1125</v>
      </c>
      <c r="F463" t="s">
        <v>1139</v>
      </c>
      <c r="G463" t="s">
        <v>1143</v>
      </c>
      <c r="H463" t="s">
        <v>1317</v>
      </c>
      <c r="I463" s="3">
        <v>4738</v>
      </c>
      <c r="J463" t="s">
        <v>1802</v>
      </c>
      <c r="K463" t="str">
        <f t="shared" si="28"/>
        <v>Cardiology</v>
      </c>
      <c r="L463" t="str">
        <f t="shared" si="30"/>
        <v>Amoxicillin</v>
      </c>
      <c r="M463" t="str">
        <f t="shared" si="31"/>
        <v>Hypertension</v>
      </c>
      <c r="N463" t="str">
        <f t="shared" si="29"/>
        <v>Aminu Bello</v>
      </c>
    </row>
    <row r="464" spans="1:14" x14ac:dyDescent="0.35">
      <c r="A464" t="s">
        <v>1899</v>
      </c>
      <c r="B464" t="s">
        <v>869</v>
      </c>
      <c r="C464" t="s">
        <v>1110</v>
      </c>
      <c r="D464">
        <v>47</v>
      </c>
      <c r="E464" t="s">
        <v>1123</v>
      </c>
      <c r="F464" t="s">
        <v>1140</v>
      </c>
      <c r="G464" t="s">
        <v>1141</v>
      </c>
      <c r="H464" s="6">
        <v>44233</v>
      </c>
      <c r="I464" s="3" t="s">
        <v>1632</v>
      </c>
      <c r="J464" t="s">
        <v>1802</v>
      </c>
      <c r="K464" t="str">
        <f t="shared" si="28"/>
        <v>Pediatricks</v>
      </c>
      <c r="L464" t="str">
        <f t="shared" si="30"/>
        <v>Paracetamol</v>
      </c>
      <c r="M464" t="str">
        <f t="shared" si="31"/>
        <v>Diabetes</v>
      </c>
      <c r="N464" t="str">
        <f t="shared" si="29"/>
        <v>Tunde Ali</v>
      </c>
    </row>
    <row r="465" spans="1:14" x14ac:dyDescent="0.35">
      <c r="A465" t="s">
        <v>368</v>
      </c>
      <c r="B465" t="s">
        <v>851</v>
      </c>
      <c r="C465" t="s">
        <v>1110</v>
      </c>
      <c r="E465" t="s">
        <v>1115</v>
      </c>
      <c r="F465" t="s">
        <v>1135</v>
      </c>
      <c r="G465" t="s">
        <v>1141</v>
      </c>
      <c r="H465" t="s">
        <v>1318</v>
      </c>
      <c r="I465" s="3" t="s">
        <v>1633</v>
      </c>
      <c r="J465" t="s">
        <v>2026</v>
      </c>
      <c r="K465" t="str">
        <f t="shared" si="28"/>
        <v>Neurology</v>
      </c>
      <c r="L465" t="str">
        <f t="shared" si="30"/>
        <v>Paracetamol</v>
      </c>
      <c r="M465" t="str">
        <f t="shared" si="31"/>
        <v>Typhoid</v>
      </c>
      <c r="N465" t="str">
        <f t="shared" si="29"/>
        <v>John Ali</v>
      </c>
    </row>
    <row r="466" spans="1:14" x14ac:dyDescent="0.35">
      <c r="A466" t="s">
        <v>369</v>
      </c>
      <c r="B466" t="s">
        <v>1010</v>
      </c>
      <c r="C466" t="s">
        <v>1111</v>
      </c>
      <c r="E466" t="s">
        <v>1114</v>
      </c>
      <c r="F466" t="s">
        <v>1138</v>
      </c>
      <c r="G466" t="s">
        <v>1143</v>
      </c>
      <c r="H466" t="s">
        <v>1319</v>
      </c>
      <c r="I466" s="3">
        <v>9861</v>
      </c>
      <c r="J466" t="s">
        <v>2027</v>
      </c>
      <c r="K466" t="str">
        <f t="shared" si="28"/>
        <v>Neurology</v>
      </c>
      <c r="L466" t="str">
        <f t="shared" si="30"/>
        <v>Amoxicillin</v>
      </c>
      <c r="M466" t="str">
        <f t="shared" si="31"/>
        <v>Malaria</v>
      </c>
      <c r="N466" t="str">
        <f t="shared" si="29"/>
        <v>Tunde Eze</v>
      </c>
    </row>
    <row r="467" spans="1:14" x14ac:dyDescent="0.35">
      <c r="A467" t="s">
        <v>370</v>
      </c>
      <c r="B467" t="s">
        <v>937</v>
      </c>
      <c r="C467" t="s">
        <v>1111</v>
      </c>
      <c r="D467">
        <v>40</v>
      </c>
      <c r="E467" t="s">
        <v>1120</v>
      </c>
      <c r="G467" t="s">
        <v>1141</v>
      </c>
      <c r="H467" s="6">
        <v>44391</v>
      </c>
      <c r="I467" s="3">
        <v>5525</v>
      </c>
      <c r="J467" t="s">
        <v>1803</v>
      </c>
      <c r="K467" t="str">
        <f t="shared" si="28"/>
        <v>Radiology</v>
      </c>
      <c r="L467" t="str">
        <f t="shared" si="30"/>
        <v>Paracetamol</v>
      </c>
      <c r="M467" t="str">
        <f t="shared" si="31"/>
        <v/>
      </c>
      <c r="N467" t="str">
        <f t="shared" si="29"/>
        <v>Musa Ali</v>
      </c>
    </row>
    <row r="468" spans="1:14" x14ac:dyDescent="0.35">
      <c r="A468" t="s">
        <v>371</v>
      </c>
      <c r="B468" t="s">
        <v>945</v>
      </c>
      <c r="C468" t="s">
        <v>1110</v>
      </c>
      <c r="E468" t="s">
        <v>1116</v>
      </c>
      <c r="F468" t="s">
        <v>1136</v>
      </c>
      <c r="G468" t="s">
        <v>1145</v>
      </c>
      <c r="H468" s="6">
        <v>44925</v>
      </c>
      <c r="I468" s="3">
        <v>6008</v>
      </c>
      <c r="J468" t="s">
        <v>2024</v>
      </c>
      <c r="K468" t="str">
        <f t="shared" si="28"/>
        <v>Pediatrics</v>
      </c>
      <c r="L468" t="str">
        <f t="shared" si="30"/>
        <v>Ciprofloxacin</v>
      </c>
      <c r="M468" t="str">
        <f t="shared" si="31"/>
        <v>Asthma</v>
      </c>
      <c r="N468" t="str">
        <f t="shared" si="29"/>
        <v>Aminu Ali</v>
      </c>
    </row>
    <row r="469" spans="1:14" x14ac:dyDescent="0.35">
      <c r="A469" t="s">
        <v>372</v>
      </c>
      <c r="B469" t="s">
        <v>1026</v>
      </c>
      <c r="C469" t="s">
        <v>1110</v>
      </c>
      <c r="D469">
        <v>40</v>
      </c>
      <c r="E469" t="s">
        <v>1129</v>
      </c>
      <c r="F469" t="s">
        <v>1138</v>
      </c>
      <c r="H469" s="6">
        <v>44468</v>
      </c>
      <c r="I469" s="3">
        <v>19884</v>
      </c>
      <c r="J469" t="s">
        <v>2025</v>
      </c>
      <c r="K469" t="str">
        <f t="shared" si="28"/>
        <v>Orthopedics</v>
      </c>
      <c r="L469" t="str">
        <f t="shared" si="30"/>
        <v/>
      </c>
      <c r="M469" t="str">
        <f t="shared" si="31"/>
        <v>Malaria</v>
      </c>
      <c r="N469" t="str">
        <f t="shared" si="29"/>
        <v>Chika Bello</v>
      </c>
    </row>
    <row r="470" spans="1:14" x14ac:dyDescent="0.35">
      <c r="A470" t="s">
        <v>373</v>
      </c>
      <c r="B470" t="s">
        <v>1048</v>
      </c>
      <c r="C470" t="s">
        <v>1111</v>
      </c>
      <c r="E470" t="s">
        <v>1132</v>
      </c>
      <c r="F470" t="s">
        <v>1136</v>
      </c>
      <c r="G470" t="s">
        <v>1141</v>
      </c>
      <c r="H470" t="s">
        <v>1320</v>
      </c>
      <c r="I470" s="3">
        <v>17788</v>
      </c>
      <c r="J470" t="s">
        <v>1802</v>
      </c>
      <c r="K470" t="str">
        <f t="shared" si="28"/>
        <v>Gynaecology</v>
      </c>
      <c r="L470" t="str">
        <f t="shared" si="30"/>
        <v>Paracetamol</v>
      </c>
      <c r="M470" t="str">
        <f t="shared" si="31"/>
        <v>Asthma</v>
      </c>
      <c r="N470" t="str">
        <f t="shared" si="29"/>
        <v>Chika Eze</v>
      </c>
    </row>
    <row r="471" spans="1:14" x14ac:dyDescent="0.35">
      <c r="A471" t="s">
        <v>1900</v>
      </c>
      <c r="B471" t="s">
        <v>948</v>
      </c>
      <c r="C471" t="s">
        <v>1110</v>
      </c>
      <c r="E471" t="s">
        <v>1132</v>
      </c>
      <c r="F471" t="s">
        <v>1136</v>
      </c>
      <c r="G471" t="s">
        <v>1144</v>
      </c>
      <c r="H471" s="6">
        <v>45194</v>
      </c>
      <c r="I471" s="3">
        <v>3070</v>
      </c>
      <c r="J471" t="s">
        <v>1803</v>
      </c>
      <c r="K471" t="str">
        <f t="shared" si="28"/>
        <v>Gynaecology</v>
      </c>
      <c r="L471" t="str">
        <f t="shared" si="30"/>
        <v>Amlodipine</v>
      </c>
      <c r="M471" t="str">
        <f t="shared" si="31"/>
        <v>Asthma</v>
      </c>
      <c r="N471" t="str">
        <f t="shared" si="29"/>
        <v>Musa Ade</v>
      </c>
    </row>
    <row r="472" spans="1:14" x14ac:dyDescent="0.35">
      <c r="A472" t="s">
        <v>1901</v>
      </c>
      <c r="B472" t="s">
        <v>1049</v>
      </c>
      <c r="C472" t="s">
        <v>1110</v>
      </c>
      <c r="D472">
        <v>40</v>
      </c>
      <c r="E472" t="s">
        <v>1127</v>
      </c>
      <c r="F472" t="s">
        <v>1137</v>
      </c>
      <c r="G472" t="s">
        <v>1141</v>
      </c>
      <c r="H472" t="s">
        <v>1321</v>
      </c>
      <c r="I472" s="3">
        <v>10990</v>
      </c>
      <c r="J472" t="s">
        <v>2026</v>
      </c>
      <c r="K472" t="str">
        <f t="shared" si="28"/>
        <v>Gynaecology</v>
      </c>
      <c r="L472" t="str">
        <f t="shared" si="30"/>
        <v>Paracetamol</v>
      </c>
      <c r="M472" t="str">
        <f t="shared" si="31"/>
        <v>Cancer</v>
      </c>
      <c r="N472" t="str">
        <f t="shared" si="29"/>
        <v>Musa Johnson</v>
      </c>
    </row>
    <row r="473" spans="1:14" x14ac:dyDescent="0.35">
      <c r="A473" t="s">
        <v>374</v>
      </c>
      <c r="B473" t="s">
        <v>882</v>
      </c>
      <c r="C473" t="s">
        <v>1110</v>
      </c>
      <c r="E473" t="s">
        <v>1114</v>
      </c>
      <c r="F473" t="s">
        <v>1136</v>
      </c>
      <c r="G473" t="s">
        <v>1145</v>
      </c>
      <c r="H473" t="s">
        <v>1322</v>
      </c>
      <c r="I473" s="3">
        <v>2517</v>
      </c>
      <c r="J473" t="s">
        <v>2024</v>
      </c>
      <c r="K473" t="str">
        <f t="shared" si="28"/>
        <v>Neurology</v>
      </c>
      <c r="L473" t="str">
        <f t="shared" si="30"/>
        <v>Ciprofloxacin</v>
      </c>
      <c r="M473" t="str">
        <f t="shared" si="31"/>
        <v>Asthma</v>
      </c>
      <c r="N473" t="str">
        <f t="shared" si="29"/>
        <v>John Usman</v>
      </c>
    </row>
    <row r="474" spans="1:14" x14ac:dyDescent="0.35">
      <c r="A474" t="s">
        <v>375</v>
      </c>
      <c r="B474" t="s">
        <v>1050</v>
      </c>
      <c r="C474" t="s">
        <v>1111</v>
      </c>
      <c r="D474">
        <v>45</v>
      </c>
      <c r="E474" t="s">
        <v>1126</v>
      </c>
      <c r="F474" t="s">
        <v>1134</v>
      </c>
      <c r="G474" t="s">
        <v>1143</v>
      </c>
      <c r="H474" s="6">
        <v>44853</v>
      </c>
      <c r="I474" s="3">
        <v>13794</v>
      </c>
      <c r="J474" t="s">
        <v>2024</v>
      </c>
      <c r="K474" t="str">
        <f t="shared" si="28"/>
        <v>Gynaecology</v>
      </c>
      <c r="L474" t="str">
        <f t="shared" si="30"/>
        <v>Amoxicillin</v>
      </c>
      <c r="M474" t="str">
        <f t="shared" si="31"/>
        <v>Arthritis</v>
      </c>
      <c r="N474" t="str">
        <f t="shared" si="29"/>
        <v>Tunde Eze</v>
      </c>
    </row>
    <row r="475" spans="1:14" x14ac:dyDescent="0.35">
      <c r="A475" t="s">
        <v>1902</v>
      </c>
      <c r="B475" t="s">
        <v>944</v>
      </c>
      <c r="C475" t="s">
        <v>1111</v>
      </c>
      <c r="E475" t="s">
        <v>1128</v>
      </c>
      <c r="F475" t="s">
        <v>1139</v>
      </c>
      <c r="G475" t="s">
        <v>1144</v>
      </c>
      <c r="H475" t="s">
        <v>1323</v>
      </c>
      <c r="I475" s="3">
        <v>5757</v>
      </c>
      <c r="J475" t="s">
        <v>2027</v>
      </c>
      <c r="K475" t="str">
        <f t="shared" si="28"/>
        <v>Cardiology</v>
      </c>
      <c r="L475" t="str">
        <f t="shared" si="30"/>
        <v>Amlodipine</v>
      </c>
      <c r="M475" t="str">
        <f t="shared" si="31"/>
        <v>Hypertension</v>
      </c>
      <c r="N475" t="str">
        <f t="shared" si="29"/>
        <v>Ngozi Ali</v>
      </c>
    </row>
    <row r="476" spans="1:14" x14ac:dyDescent="0.35">
      <c r="A476" t="s">
        <v>376</v>
      </c>
      <c r="B476" t="s">
        <v>877</v>
      </c>
      <c r="C476" t="s">
        <v>1110</v>
      </c>
      <c r="E476" t="s">
        <v>1130</v>
      </c>
      <c r="F476" t="s">
        <v>1134</v>
      </c>
      <c r="G476" t="s">
        <v>1145</v>
      </c>
      <c r="H476" s="6">
        <v>44634</v>
      </c>
      <c r="I476" s="3">
        <v>7025</v>
      </c>
      <c r="J476" t="s">
        <v>1803</v>
      </c>
      <c r="K476" t="str">
        <f t="shared" si="28"/>
        <v>Oncology</v>
      </c>
      <c r="L476" t="str">
        <f t="shared" si="30"/>
        <v>Ciprofloxacin</v>
      </c>
      <c r="M476" t="str">
        <f t="shared" si="31"/>
        <v>Arthritis</v>
      </c>
      <c r="N476" t="str">
        <f t="shared" si="29"/>
        <v>Tunde Okoro</v>
      </c>
    </row>
    <row r="477" spans="1:14" x14ac:dyDescent="0.35">
      <c r="A477" t="s">
        <v>1903</v>
      </c>
      <c r="B477" t="s">
        <v>938</v>
      </c>
      <c r="C477" t="s">
        <v>1110</v>
      </c>
      <c r="D477">
        <v>40</v>
      </c>
      <c r="E477" t="s">
        <v>1115</v>
      </c>
      <c r="F477" t="s">
        <v>1136</v>
      </c>
      <c r="G477" t="s">
        <v>1141</v>
      </c>
      <c r="H477" s="6">
        <v>45283</v>
      </c>
      <c r="I477" s="3">
        <v>7515</v>
      </c>
      <c r="J477" t="s">
        <v>2025</v>
      </c>
      <c r="K477" t="str">
        <f t="shared" si="28"/>
        <v>Neurology</v>
      </c>
      <c r="L477" t="str">
        <f t="shared" si="30"/>
        <v>Paracetamol</v>
      </c>
      <c r="M477" t="str">
        <f t="shared" si="31"/>
        <v>Asthma</v>
      </c>
      <c r="N477" t="str">
        <f t="shared" si="29"/>
        <v>Chika Lawal</v>
      </c>
    </row>
    <row r="478" spans="1:14" x14ac:dyDescent="0.35">
      <c r="A478" t="s">
        <v>377</v>
      </c>
      <c r="B478" t="s">
        <v>854</v>
      </c>
      <c r="C478" t="s">
        <v>1110</v>
      </c>
      <c r="D478">
        <v>10</v>
      </c>
      <c r="E478" t="s">
        <v>1129</v>
      </c>
      <c r="F478" t="s">
        <v>1138</v>
      </c>
      <c r="G478" t="s">
        <v>1143</v>
      </c>
      <c r="H478" t="s">
        <v>1324</v>
      </c>
      <c r="I478" s="3" t="s">
        <v>1634</v>
      </c>
      <c r="J478" t="s">
        <v>2024</v>
      </c>
      <c r="K478" t="str">
        <f t="shared" si="28"/>
        <v>Orthopedics</v>
      </c>
      <c r="L478" t="str">
        <f t="shared" si="30"/>
        <v>Amoxicillin</v>
      </c>
      <c r="M478" t="str">
        <f t="shared" si="31"/>
        <v>Malaria</v>
      </c>
      <c r="N478" t="str">
        <f t="shared" si="29"/>
        <v>John Johnson</v>
      </c>
    </row>
    <row r="479" spans="1:14" x14ac:dyDescent="0.35">
      <c r="A479" t="s">
        <v>378</v>
      </c>
      <c r="B479" t="s">
        <v>811</v>
      </c>
      <c r="C479" t="s">
        <v>1110</v>
      </c>
      <c r="E479" t="s">
        <v>1127</v>
      </c>
      <c r="F479" t="s">
        <v>1135</v>
      </c>
      <c r="G479" t="s">
        <v>1144</v>
      </c>
      <c r="H479" t="s">
        <v>1325</v>
      </c>
      <c r="I479" s="3">
        <v>17962</v>
      </c>
      <c r="J479" t="s">
        <v>2025</v>
      </c>
      <c r="K479" t="str">
        <f t="shared" si="28"/>
        <v>Gynaecology</v>
      </c>
      <c r="L479" t="str">
        <f t="shared" si="30"/>
        <v>Amlodipine</v>
      </c>
      <c r="M479" t="str">
        <f t="shared" si="31"/>
        <v>Typhoid</v>
      </c>
      <c r="N479" t="str">
        <f t="shared" si="29"/>
        <v>Chika Okoro</v>
      </c>
    </row>
    <row r="480" spans="1:14" x14ac:dyDescent="0.35">
      <c r="A480" t="s">
        <v>379</v>
      </c>
      <c r="B480" t="s">
        <v>860</v>
      </c>
      <c r="C480" t="s">
        <v>1111</v>
      </c>
      <c r="D480">
        <v>40</v>
      </c>
      <c r="E480" t="s">
        <v>1121</v>
      </c>
      <c r="F480" t="s">
        <v>1134</v>
      </c>
      <c r="G480" t="s">
        <v>1145</v>
      </c>
      <c r="H480" t="s">
        <v>1326</v>
      </c>
      <c r="I480" s="3" t="s">
        <v>1635</v>
      </c>
      <c r="J480" t="s">
        <v>1803</v>
      </c>
      <c r="K480" t="str">
        <f t="shared" si="28"/>
        <v>Radiology</v>
      </c>
      <c r="L480" t="str">
        <f t="shared" si="30"/>
        <v>Ciprofloxacin</v>
      </c>
      <c r="M480" t="str">
        <f t="shared" si="31"/>
        <v>Arthritis</v>
      </c>
      <c r="N480" t="str">
        <f t="shared" si="29"/>
        <v>Ibrahim Bello</v>
      </c>
    </row>
    <row r="481" spans="1:14" x14ac:dyDescent="0.35">
      <c r="A481" t="s">
        <v>380</v>
      </c>
      <c r="B481" t="s">
        <v>1020</v>
      </c>
      <c r="C481" t="s">
        <v>1111</v>
      </c>
      <c r="D481">
        <v>40</v>
      </c>
      <c r="E481" t="s">
        <v>1112</v>
      </c>
      <c r="F481" t="s">
        <v>1140</v>
      </c>
      <c r="G481" t="s">
        <v>1142</v>
      </c>
      <c r="H481" s="6">
        <v>44761</v>
      </c>
      <c r="I481" s="3" t="s">
        <v>1636</v>
      </c>
      <c r="J481" t="s">
        <v>1803</v>
      </c>
      <c r="K481" t="str">
        <f t="shared" si="28"/>
        <v>Radiology</v>
      </c>
      <c r="L481" t="str">
        <f t="shared" si="30"/>
        <v>Metformin</v>
      </c>
      <c r="M481" t="str">
        <f t="shared" si="31"/>
        <v>Diabetes</v>
      </c>
      <c r="N481" t="str">
        <f t="shared" si="29"/>
        <v>Musa Usman</v>
      </c>
    </row>
    <row r="482" spans="1:14" x14ac:dyDescent="0.35">
      <c r="A482" t="s">
        <v>381</v>
      </c>
      <c r="B482" t="s">
        <v>1051</v>
      </c>
      <c r="C482" t="s">
        <v>1111</v>
      </c>
      <c r="E482" t="s">
        <v>1126</v>
      </c>
      <c r="F482" t="s">
        <v>1137</v>
      </c>
      <c r="G482" t="s">
        <v>1141</v>
      </c>
      <c r="H482" t="s">
        <v>1327</v>
      </c>
      <c r="I482" s="3" t="s">
        <v>1637</v>
      </c>
      <c r="J482" t="s">
        <v>1803</v>
      </c>
      <c r="K482" t="str">
        <f t="shared" si="28"/>
        <v>Gynaecology</v>
      </c>
      <c r="L482" t="str">
        <f t="shared" si="30"/>
        <v>Paracetamol</v>
      </c>
      <c r="M482" t="str">
        <f t="shared" si="31"/>
        <v>Cancer</v>
      </c>
      <c r="N482" t="str">
        <f t="shared" si="29"/>
        <v>Ngozi Ade</v>
      </c>
    </row>
    <row r="483" spans="1:14" x14ac:dyDescent="0.35">
      <c r="A483" t="s">
        <v>382</v>
      </c>
      <c r="B483" t="s">
        <v>808</v>
      </c>
      <c r="C483" t="s">
        <v>1110</v>
      </c>
      <c r="E483" t="s">
        <v>1116</v>
      </c>
      <c r="F483" t="s">
        <v>1136</v>
      </c>
      <c r="G483" t="s">
        <v>1145</v>
      </c>
      <c r="H483" t="s">
        <v>1292</v>
      </c>
      <c r="I483" s="3" t="s">
        <v>1638</v>
      </c>
      <c r="J483" t="s">
        <v>1803</v>
      </c>
      <c r="K483" t="str">
        <f t="shared" si="28"/>
        <v>Pediatrics</v>
      </c>
      <c r="L483" t="str">
        <f t="shared" si="30"/>
        <v>Ciprofloxacin</v>
      </c>
      <c r="M483" t="str">
        <f t="shared" si="31"/>
        <v>Asthma</v>
      </c>
      <c r="N483" t="str">
        <f t="shared" si="29"/>
        <v>John Okoro</v>
      </c>
    </row>
    <row r="484" spans="1:14" x14ac:dyDescent="0.35">
      <c r="A484" t="s">
        <v>383</v>
      </c>
      <c r="B484" t="s">
        <v>1052</v>
      </c>
      <c r="C484" t="s">
        <v>1111</v>
      </c>
      <c r="E484" t="s">
        <v>1124</v>
      </c>
      <c r="F484" t="s">
        <v>1139</v>
      </c>
      <c r="G484" t="s">
        <v>1143</v>
      </c>
      <c r="H484" s="6">
        <v>45442</v>
      </c>
      <c r="I484" s="3" t="s">
        <v>1596</v>
      </c>
      <c r="J484" t="s">
        <v>2025</v>
      </c>
      <c r="K484" t="str">
        <f t="shared" si="28"/>
        <v>Cardiology</v>
      </c>
      <c r="L484" t="str">
        <f t="shared" si="30"/>
        <v>Amoxicillin</v>
      </c>
      <c r="M484" t="str">
        <f t="shared" si="31"/>
        <v>Hypertension</v>
      </c>
      <c r="N484" t="str">
        <f t="shared" si="29"/>
        <v>Bola Ali</v>
      </c>
    </row>
    <row r="485" spans="1:14" x14ac:dyDescent="0.35">
      <c r="A485" t="s">
        <v>1904</v>
      </c>
      <c r="B485" t="s">
        <v>914</v>
      </c>
      <c r="C485" t="s">
        <v>1111</v>
      </c>
      <c r="E485" t="s">
        <v>1114</v>
      </c>
      <c r="F485" t="s">
        <v>1134</v>
      </c>
      <c r="G485" t="s">
        <v>1141</v>
      </c>
      <c r="H485" s="6">
        <v>44820</v>
      </c>
      <c r="I485" s="3">
        <v>18109</v>
      </c>
      <c r="J485" t="s">
        <v>2027</v>
      </c>
      <c r="K485" t="str">
        <f t="shared" si="28"/>
        <v>Neurology</v>
      </c>
      <c r="L485" t="str">
        <f t="shared" si="30"/>
        <v>Paracetamol</v>
      </c>
      <c r="M485" t="str">
        <f t="shared" si="31"/>
        <v>Arthritis</v>
      </c>
      <c r="N485" t="str">
        <f t="shared" si="29"/>
        <v>Bola Okoro</v>
      </c>
    </row>
    <row r="486" spans="1:14" x14ac:dyDescent="0.35">
      <c r="A486" t="s">
        <v>384</v>
      </c>
      <c r="B486" t="s">
        <v>821</v>
      </c>
      <c r="C486" t="s">
        <v>1111</v>
      </c>
      <c r="D486">
        <v>40</v>
      </c>
      <c r="E486" t="s">
        <v>1119</v>
      </c>
      <c r="G486" t="s">
        <v>1143</v>
      </c>
      <c r="H486" t="s">
        <v>1328</v>
      </c>
      <c r="I486" s="3">
        <v>16385</v>
      </c>
      <c r="J486" t="s">
        <v>2026</v>
      </c>
      <c r="K486" t="str">
        <f t="shared" si="28"/>
        <v>Pediatrics</v>
      </c>
      <c r="L486" t="str">
        <f t="shared" si="30"/>
        <v>Amoxicillin</v>
      </c>
      <c r="M486" t="str">
        <f t="shared" si="31"/>
        <v/>
      </c>
      <c r="N486" t="str">
        <f t="shared" si="29"/>
        <v>Grace Lawal</v>
      </c>
    </row>
    <row r="487" spans="1:14" x14ac:dyDescent="0.35">
      <c r="A487" t="s">
        <v>1905</v>
      </c>
      <c r="B487" t="s">
        <v>979</v>
      </c>
      <c r="C487" t="s">
        <v>1110</v>
      </c>
      <c r="E487" t="s">
        <v>1133</v>
      </c>
      <c r="F487" t="s">
        <v>1135</v>
      </c>
      <c r="G487" t="s">
        <v>1145</v>
      </c>
      <c r="H487" t="s">
        <v>1329</v>
      </c>
      <c r="I487" s="3">
        <v>1792</v>
      </c>
      <c r="J487" t="s">
        <v>1803</v>
      </c>
      <c r="K487" t="str">
        <f t="shared" si="28"/>
        <v>Pediatrics</v>
      </c>
      <c r="L487" t="str">
        <f t="shared" si="30"/>
        <v>Ciprofloxacin</v>
      </c>
      <c r="M487" t="str">
        <f t="shared" si="31"/>
        <v>Typhoid</v>
      </c>
      <c r="N487" t="str">
        <f t="shared" si="29"/>
        <v>Musa Ade</v>
      </c>
    </row>
    <row r="488" spans="1:14" x14ac:dyDescent="0.35">
      <c r="A488" t="s">
        <v>1906</v>
      </c>
      <c r="B488" t="s">
        <v>936</v>
      </c>
      <c r="C488" t="s">
        <v>1111</v>
      </c>
      <c r="E488" t="s">
        <v>1118</v>
      </c>
      <c r="F488" t="s">
        <v>1136</v>
      </c>
      <c r="G488" t="s">
        <v>1143</v>
      </c>
      <c r="H488" t="s">
        <v>1330</v>
      </c>
      <c r="I488" s="3" t="s">
        <v>1639</v>
      </c>
      <c r="J488" t="s">
        <v>1802</v>
      </c>
      <c r="K488" t="str">
        <f t="shared" si="28"/>
        <v>Oncology</v>
      </c>
      <c r="L488" t="str">
        <f t="shared" si="30"/>
        <v>Amoxicillin</v>
      </c>
      <c r="M488" t="str">
        <f t="shared" si="31"/>
        <v>Asthma</v>
      </c>
      <c r="N488" t="str">
        <f t="shared" si="29"/>
        <v>Fatima Johnson</v>
      </c>
    </row>
    <row r="489" spans="1:14" x14ac:dyDescent="0.35">
      <c r="A489" t="s">
        <v>385</v>
      </c>
      <c r="B489" t="s">
        <v>1053</v>
      </c>
      <c r="C489" t="s">
        <v>1110</v>
      </c>
      <c r="E489" t="s">
        <v>1129</v>
      </c>
      <c r="G489" t="s">
        <v>1143</v>
      </c>
      <c r="H489" t="s">
        <v>1331</v>
      </c>
      <c r="I489" s="3" t="s">
        <v>1640</v>
      </c>
      <c r="J489" t="s">
        <v>1803</v>
      </c>
      <c r="K489" t="str">
        <f t="shared" si="28"/>
        <v>Orthopedics</v>
      </c>
      <c r="L489" t="str">
        <f t="shared" si="30"/>
        <v>Amoxicillin</v>
      </c>
      <c r="M489" t="str">
        <f t="shared" si="31"/>
        <v/>
      </c>
      <c r="N489" t="str">
        <f t="shared" si="29"/>
        <v>Ibrahim Bello</v>
      </c>
    </row>
    <row r="490" spans="1:14" x14ac:dyDescent="0.35">
      <c r="A490" t="s">
        <v>1907</v>
      </c>
      <c r="B490" t="s">
        <v>885</v>
      </c>
      <c r="C490" t="s">
        <v>1111</v>
      </c>
      <c r="E490" t="s">
        <v>1115</v>
      </c>
      <c r="G490" t="s">
        <v>1144</v>
      </c>
      <c r="H490" t="s">
        <v>1332</v>
      </c>
      <c r="I490" s="3" t="s">
        <v>1641</v>
      </c>
      <c r="J490" t="s">
        <v>2024</v>
      </c>
      <c r="K490" t="str">
        <f t="shared" si="28"/>
        <v>Neurology</v>
      </c>
      <c r="L490" t="str">
        <f t="shared" si="30"/>
        <v>Amlodipine</v>
      </c>
      <c r="M490" t="str">
        <f t="shared" si="31"/>
        <v/>
      </c>
      <c r="N490" t="str">
        <f t="shared" si="29"/>
        <v>Fatima Eze</v>
      </c>
    </row>
    <row r="491" spans="1:14" x14ac:dyDescent="0.35">
      <c r="A491" t="s">
        <v>1908</v>
      </c>
      <c r="B491" t="s">
        <v>886</v>
      </c>
      <c r="C491" t="s">
        <v>1110</v>
      </c>
      <c r="E491" t="s">
        <v>1113</v>
      </c>
      <c r="F491" t="s">
        <v>1138</v>
      </c>
      <c r="G491" t="s">
        <v>1146</v>
      </c>
      <c r="H491" t="s">
        <v>1333</v>
      </c>
      <c r="I491" s="3">
        <v>13328</v>
      </c>
      <c r="J491" t="s">
        <v>1803</v>
      </c>
      <c r="K491" t="str">
        <f t="shared" si="28"/>
        <v>Oncology</v>
      </c>
      <c r="L491" t="str">
        <f t="shared" si="30"/>
        <v>Panadol</v>
      </c>
      <c r="M491" t="str">
        <f t="shared" si="31"/>
        <v>Malaria</v>
      </c>
      <c r="N491" t="str">
        <f t="shared" si="29"/>
        <v>Ngozi Usman</v>
      </c>
    </row>
    <row r="492" spans="1:14" x14ac:dyDescent="0.35">
      <c r="A492" t="s">
        <v>386</v>
      </c>
      <c r="B492" t="s">
        <v>953</v>
      </c>
      <c r="C492" t="s">
        <v>1111</v>
      </c>
      <c r="D492">
        <v>40</v>
      </c>
      <c r="E492" t="s">
        <v>1118</v>
      </c>
      <c r="F492" t="s">
        <v>1137</v>
      </c>
      <c r="H492" s="6">
        <v>44321</v>
      </c>
      <c r="I492" s="3" t="s">
        <v>1642</v>
      </c>
      <c r="J492" t="s">
        <v>1802</v>
      </c>
      <c r="K492" t="str">
        <f t="shared" si="28"/>
        <v>Oncology</v>
      </c>
      <c r="L492" t="str">
        <f t="shared" si="30"/>
        <v/>
      </c>
      <c r="M492" t="str">
        <f t="shared" si="31"/>
        <v>Cancer</v>
      </c>
      <c r="N492" t="str">
        <f t="shared" si="29"/>
        <v>Ibrahim Johnson</v>
      </c>
    </row>
    <row r="493" spans="1:14" x14ac:dyDescent="0.35">
      <c r="A493" t="s">
        <v>387</v>
      </c>
      <c r="B493" t="s">
        <v>899</v>
      </c>
      <c r="C493" t="s">
        <v>1110</v>
      </c>
      <c r="E493" t="s">
        <v>1124</v>
      </c>
      <c r="F493" t="s">
        <v>1134</v>
      </c>
      <c r="G493" t="s">
        <v>1141</v>
      </c>
      <c r="H493" s="6">
        <v>44309</v>
      </c>
      <c r="I493" s="3" t="s">
        <v>1643</v>
      </c>
      <c r="J493" t="s">
        <v>2025</v>
      </c>
      <c r="K493" t="str">
        <f t="shared" si="28"/>
        <v>Cardiology</v>
      </c>
      <c r="L493" t="str">
        <f t="shared" si="30"/>
        <v>Paracetamol</v>
      </c>
      <c r="M493" t="str">
        <f t="shared" si="31"/>
        <v>Arthritis</v>
      </c>
      <c r="N493" t="str">
        <f t="shared" si="29"/>
        <v>Ngozi Usman</v>
      </c>
    </row>
    <row r="494" spans="1:14" x14ac:dyDescent="0.35">
      <c r="A494" t="s">
        <v>388</v>
      </c>
      <c r="B494" t="s">
        <v>1054</v>
      </c>
      <c r="C494" t="s">
        <v>1111</v>
      </c>
      <c r="D494">
        <v>26</v>
      </c>
      <c r="E494" t="s">
        <v>1118</v>
      </c>
      <c r="F494" t="s">
        <v>1134</v>
      </c>
      <c r="G494" t="s">
        <v>1144</v>
      </c>
      <c r="H494" s="6">
        <v>45065</v>
      </c>
      <c r="I494" s="3">
        <v>5064</v>
      </c>
      <c r="J494" t="s">
        <v>2026</v>
      </c>
      <c r="K494" t="str">
        <f t="shared" si="28"/>
        <v>Oncology</v>
      </c>
      <c r="L494" t="str">
        <f t="shared" si="30"/>
        <v>Amlodipine</v>
      </c>
      <c r="M494" t="str">
        <f t="shared" si="31"/>
        <v>Arthritis</v>
      </c>
      <c r="N494" t="str">
        <f t="shared" si="29"/>
        <v>Chika Okoro</v>
      </c>
    </row>
    <row r="495" spans="1:14" x14ac:dyDescent="0.35">
      <c r="A495" t="s">
        <v>389</v>
      </c>
      <c r="B495" t="s">
        <v>822</v>
      </c>
      <c r="C495" t="s">
        <v>1110</v>
      </c>
      <c r="D495">
        <v>40</v>
      </c>
      <c r="E495" t="s">
        <v>1123</v>
      </c>
      <c r="F495" t="s">
        <v>1134</v>
      </c>
      <c r="H495" t="s">
        <v>1334</v>
      </c>
      <c r="I495" s="3">
        <v>16919</v>
      </c>
      <c r="J495" t="s">
        <v>2027</v>
      </c>
      <c r="K495" t="str">
        <f t="shared" si="28"/>
        <v>Pediatricks</v>
      </c>
      <c r="L495" t="str">
        <f t="shared" si="30"/>
        <v/>
      </c>
      <c r="M495" t="str">
        <f t="shared" si="31"/>
        <v>Arthritis</v>
      </c>
      <c r="N495" t="str">
        <f t="shared" si="29"/>
        <v>Musa Ade</v>
      </c>
    </row>
    <row r="496" spans="1:14" x14ac:dyDescent="0.35">
      <c r="A496" t="s">
        <v>390</v>
      </c>
      <c r="B496" t="s">
        <v>1047</v>
      </c>
      <c r="C496" t="s">
        <v>1110</v>
      </c>
      <c r="E496" t="s">
        <v>1112</v>
      </c>
      <c r="F496" t="s">
        <v>1137</v>
      </c>
      <c r="H496" t="s">
        <v>1335</v>
      </c>
      <c r="I496" s="3">
        <v>9772</v>
      </c>
      <c r="J496" t="s">
        <v>2027</v>
      </c>
      <c r="K496" t="str">
        <f t="shared" si="28"/>
        <v>Radiology</v>
      </c>
      <c r="L496" t="str">
        <f t="shared" si="30"/>
        <v/>
      </c>
      <c r="M496" t="str">
        <f t="shared" si="31"/>
        <v>Cancer</v>
      </c>
      <c r="N496" t="str">
        <f t="shared" si="29"/>
        <v>Musa Ali</v>
      </c>
    </row>
    <row r="497" spans="1:14" x14ac:dyDescent="0.35">
      <c r="A497" t="s">
        <v>391</v>
      </c>
      <c r="B497" t="s">
        <v>830</v>
      </c>
      <c r="C497" t="s">
        <v>1110</v>
      </c>
      <c r="D497">
        <v>61</v>
      </c>
      <c r="E497" t="s">
        <v>1113</v>
      </c>
      <c r="F497" t="s">
        <v>1139</v>
      </c>
      <c r="G497" t="s">
        <v>1146</v>
      </c>
      <c r="H497" s="6">
        <v>44523</v>
      </c>
      <c r="I497" s="3">
        <v>5730</v>
      </c>
      <c r="J497" t="s">
        <v>2026</v>
      </c>
      <c r="K497" t="str">
        <f t="shared" si="28"/>
        <v>Oncology</v>
      </c>
      <c r="L497" t="str">
        <f t="shared" si="30"/>
        <v>Panadol</v>
      </c>
      <c r="M497" t="str">
        <f t="shared" si="31"/>
        <v>Hypertension</v>
      </c>
      <c r="N497" t="str">
        <f t="shared" si="29"/>
        <v>Tunde Okoro</v>
      </c>
    </row>
    <row r="498" spans="1:14" x14ac:dyDescent="0.35">
      <c r="A498" t="s">
        <v>392</v>
      </c>
      <c r="B498" t="s">
        <v>1022</v>
      </c>
      <c r="C498" t="s">
        <v>1111</v>
      </c>
      <c r="E498" t="s">
        <v>1120</v>
      </c>
      <c r="F498" t="s">
        <v>1138</v>
      </c>
      <c r="G498" t="s">
        <v>1143</v>
      </c>
      <c r="H498" s="6">
        <v>44416</v>
      </c>
      <c r="I498" s="3">
        <v>2222</v>
      </c>
      <c r="J498" t="s">
        <v>2024</v>
      </c>
      <c r="K498" t="str">
        <f t="shared" si="28"/>
        <v>Radiology</v>
      </c>
      <c r="L498" t="str">
        <f t="shared" si="30"/>
        <v>Amoxicillin</v>
      </c>
      <c r="M498" t="str">
        <f t="shared" si="31"/>
        <v>Malaria</v>
      </c>
      <c r="N498" t="str">
        <f t="shared" si="29"/>
        <v>Aminu Lawal</v>
      </c>
    </row>
    <row r="499" spans="1:14" x14ac:dyDescent="0.35">
      <c r="A499" t="s">
        <v>1909</v>
      </c>
      <c r="B499" t="s">
        <v>1055</v>
      </c>
      <c r="C499" t="s">
        <v>1110</v>
      </c>
      <c r="E499" t="s">
        <v>1126</v>
      </c>
      <c r="F499" t="s">
        <v>1134</v>
      </c>
      <c r="G499" t="s">
        <v>1142</v>
      </c>
      <c r="H499" s="6">
        <v>44865</v>
      </c>
      <c r="I499" s="3">
        <v>13670</v>
      </c>
      <c r="J499" t="s">
        <v>1803</v>
      </c>
      <c r="K499" t="str">
        <f t="shared" si="28"/>
        <v>Gynaecology</v>
      </c>
      <c r="L499" t="str">
        <f t="shared" si="30"/>
        <v>Metformin</v>
      </c>
      <c r="M499" t="str">
        <f t="shared" si="31"/>
        <v>Arthritis</v>
      </c>
      <c r="N499" t="str">
        <f t="shared" si="29"/>
        <v>Ibrahim Johnson</v>
      </c>
    </row>
    <row r="500" spans="1:14" x14ac:dyDescent="0.35">
      <c r="A500" t="s">
        <v>393</v>
      </c>
      <c r="B500" t="s">
        <v>885</v>
      </c>
      <c r="C500" t="s">
        <v>1111</v>
      </c>
      <c r="E500" t="s">
        <v>1127</v>
      </c>
      <c r="F500" t="s">
        <v>1139</v>
      </c>
      <c r="G500" t="s">
        <v>1146</v>
      </c>
      <c r="H500" t="s">
        <v>1231</v>
      </c>
      <c r="I500" s="3">
        <v>19835</v>
      </c>
      <c r="J500" t="s">
        <v>2027</v>
      </c>
      <c r="K500" t="str">
        <f t="shared" si="28"/>
        <v>Gynaecology</v>
      </c>
      <c r="L500" t="str">
        <f t="shared" si="30"/>
        <v>Panadol</v>
      </c>
      <c r="M500" t="str">
        <f t="shared" si="31"/>
        <v>Hypertension</v>
      </c>
      <c r="N500" t="str">
        <f t="shared" si="29"/>
        <v>Fatima Eze</v>
      </c>
    </row>
    <row r="501" spans="1:14" x14ac:dyDescent="0.35">
      <c r="A501" t="s">
        <v>394</v>
      </c>
      <c r="B501" t="s">
        <v>841</v>
      </c>
      <c r="C501" t="s">
        <v>1110</v>
      </c>
      <c r="E501" t="s">
        <v>1115</v>
      </c>
      <c r="F501" t="s">
        <v>1136</v>
      </c>
      <c r="G501" t="s">
        <v>1141</v>
      </c>
      <c r="H501" s="6">
        <v>45376</v>
      </c>
      <c r="I501" s="3" t="s">
        <v>1644</v>
      </c>
      <c r="J501" t="s">
        <v>2024</v>
      </c>
      <c r="K501" t="str">
        <f t="shared" si="28"/>
        <v>Neurology</v>
      </c>
      <c r="L501" t="str">
        <f t="shared" si="30"/>
        <v>Paracetamol</v>
      </c>
      <c r="M501" t="str">
        <f t="shared" si="31"/>
        <v>Asthma</v>
      </c>
      <c r="N501" t="str">
        <f t="shared" si="29"/>
        <v>Grace Ade</v>
      </c>
    </row>
    <row r="502" spans="1:14" x14ac:dyDescent="0.35">
      <c r="A502" t="s">
        <v>1910</v>
      </c>
      <c r="B502" t="s">
        <v>820</v>
      </c>
      <c r="C502" t="s">
        <v>1111</v>
      </c>
      <c r="D502">
        <v>40</v>
      </c>
      <c r="E502" t="s">
        <v>1118</v>
      </c>
      <c r="F502" t="s">
        <v>1138</v>
      </c>
      <c r="G502" t="s">
        <v>1146</v>
      </c>
      <c r="H502" s="6">
        <v>45454</v>
      </c>
      <c r="I502" s="3" t="s">
        <v>1645</v>
      </c>
      <c r="J502" t="s">
        <v>2025</v>
      </c>
      <c r="K502" t="str">
        <f t="shared" si="28"/>
        <v>Oncology</v>
      </c>
      <c r="L502" t="str">
        <f t="shared" si="30"/>
        <v>Panadol</v>
      </c>
      <c r="M502" t="str">
        <f t="shared" si="31"/>
        <v>Malaria</v>
      </c>
      <c r="N502" t="str">
        <f t="shared" si="29"/>
        <v>Fatima Lawal</v>
      </c>
    </row>
    <row r="503" spans="1:14" x14ac:dyDescent="0.35">
      <c r="A503" t="s">
        <v>395</v>
      </c>
      <c r="B503" t="s">
        <v>980</v>
      </c>
      <c r="C503" t="s">
        <v>1110</v>
      </c>
      <c r="D503">
        <v>40</v>
      </c>
      <c r="E503" t="s">
        <v>1126</v>
      </c>
      <c r="F503" t="s">
        <v>1138</v>
      </c>
      <c r="G503" t="s">
        <v>1142</v>
      </c>
      <c r="H503" s="6">
        <v>45079</v>
      </c>
      <c r="I503" s="3">
        <v>18038</v>
      </c>
      <c r="J503" t="s">
        <v>1803</v>
      </c>
      <c r="K503" t="str">
        <f t="shared" si="28"/>
        <v>Gynaecology</v>
      </c>
      <c r="L503" t="str">
        <f t="shared" si="30"/>
        <v>Metformin</v>
      </c>
      <c r="M503" t="str">
        <f t="shared" si="31"/>
        <v>Malaria</v>
      </c>
      <c r="N503" t="str">
        <f t="shared" si="29"/>
        <v>Ngozi Lawal</v>
      </c>
    </row>
    <row r="504" spans="1:14" x14ac:dyDescent="0.35">
      <c r="A504" t="s">
        <v>396</v>
      </c>
      <c r="B504" t="s">
        <v>829</v>
      </c>
      <c r="C504" t="s">
        <v>1110</v>
      </c>
      <c r="E504" t="s">
        <v>1123</v>
      </c>
      <c r="F504" t="s">
        <v>1138</v>
      </c>
      <c r="H504" s="6">
        <v>44867</v>
      </c>
      <c r="I504" s="3">
        <v>2261</v>
      </c>
      <c r="J504" t="s">
        <v>2025</v>
      </c>
      <c r="K504" t="str">
        <f t="shared" si="28"/>
        <v>Pediatricks</v>
      </c>
      <c r="L504" t="str">
        <f t="shared" si="30"/>
        <v/>
      </c>
      <c r="M504" t="str">
        <f t="shared" si="31"/>
        <v>Malaria</v>
      </c>
      <c r="N504" t="str">
        <f t="shared" si="29"/>
        <v>John Bello</v>
      </c>
    </row>
    <row r="505" spans="1:14" x14ac:dyDescent="0.35">
      <c r="A505" t="s">
        <v>1911</v>
      </c>
      <c r="B505" t="s">
        <v>1056</v>
      </c>
      <c r="C505" t="s">
        <v>1110</v>
      </c>
      <c r="E505" t="s">
        <v>1126</v>
      </c>
      <c r="G505" t="s">
        <v>1141</v>
      </c>
      <c r="H505" t="s">
        <v>1336</v>
      </c>
      <c r="I505" s="3" t="s">
        <v>1646</v>
      </c>
      <c r="J505" t="s">
        <v>2026</v>
      </c>
      <c r="K505" t="str">
        <f t="shared" si="28"/>
        <v>Gynaecology</v>
      </c>
      <c r="L505" t="str">
        <f t="shared" si="30"/>
        <v>Paracetamol</v>
      </c>
      <c r="M505" t="str">
        <f t="shared" si="31"/>
        <v/>
      </c>
      <c r="N505" t="str">
        <f t="shared" si="29"/>
        <v>Ngozi Usman</v>
      </c>
    </row>
    <row r="506" spans="1:14" x14ac:dyDescent="0.35">
      <c r="A506" t="s">
        <v>397</v>
      </c>
      <c r="B506" t="s">
        <v>985</v>
      </c>
      <c r="C506" t="s">
        <v>1110</v>
      </c>
      <c r="E506" t="s">
        <v>1128</v>
      </c>
      <c r="F506" t="s">
        <v>1140</v>
      </c>
      <c r="G506" t="s">
        <v>1144</v>
      </c>
      <c r="H506" t="s">
        <v>1337</v>
      </c>
      <c r="I506" s="3">
        <v>17178</v>
      </c>
      <c r="J506" t="s">
        <v>1803</v>
      </c>
      <c r="K506" t="str">
        <f t="shared" si="28"/>
        <v>Cardiology</v>
      </c>
      <c r="L506" t="str">
        <f t="shared" si="30"/>
        <v>Amlodipine</v>
      </c>
      <c r="M506" t="str">
        <f t="shared" si="31"/>
        <v>Diabetes</v>
      </c>
      <c r="N506" t="str">
        <f t="shared" si="29"/>
        <v>John Bello</v>
      </c>
    </row>
    <row r="507" spans="1:14" x14ac:dyDescent="0.35">
      <c r="A507" t="s">
        <v>398</v>
      </c>
      <c r="B507" t="s">
        <v>866</v>
      </c>
      <c r="C507" t="s">
        <v>1110</v>
      </c>
      <c r="E507" t="s">
        <v>1126</v>
      </c>
      <c r="F507" t="s">
        <v>1136</v>
      </c>
      <c r="G507" t="s">
        <v>1144</v>
      </c>
      <c r="H507" t="s">
        <v>1338</v>
      </c>
      <c r="I507" s="3">
        <v>18530</v>
      </c>
      <c r="J507" t="s">
        <v>2027</v>
      </c>
      <c r="K507" t="str">
        <f t="shared" si="28"/>
        <v>Gynaecology</v>
      </c>
      <c r="L507" t="str">
        <f t="shared" si="30"/>
        <v>Amlodipine</v>
      </c>
      <c r="M507" t="str">
        <f t="shared" si="31"/>
        <v>Asthma</v>
      </c>
      <c r="N507" t="str">
        <f t="shared" si="29"/>
        <v>Musa Eze</v>
      </c>
    </row>
    <row r="508" spans="1:14" x14ac:dyDescent="0.35">
      <c r="A508" t="s">
        <v>1912</v>
      </c>
      <c r="B508" t="s">
        <v>867</v>
      </c>
      <c r="C508" t="s">
        <v>1110</v>
      </c>
      <c r="E508" t="s">
        <v>1128</v>
      </c>
      <c r="F508" t="s">
        <v>1137</v>
      </c>
      <c r="G508" t="s">
        <v>1146</v>
      </c>
      <c r="H508" t="s">
        <v>1339</v>
      </c>
      <c r="I508" s="3">
        <v>18214</v>
      </c>
      <c r="J508" t="s">
        <v>1802</v>
      </c>
      <c r="K508" t="str">
        <f t="shared" si="28"/>
        <v>Cardiology</v>
      </c>
      <c r="L508" t="str">
        <f t="shared" si="30"/>
        <v>Panadol</v>
      </c>
      <c r="M508" t="str">
        <f t="shared" si="31"/>
        <v>Cancer</v>
      </c>
      <c r="N508" t="str">
        <f t="shared" si="29"/>
        <v>Chika Ade</v>
      </c>
    </row>
    <row r="509" spans="1:14" x14ac:dyDescent="0.35">
      <c r="A509" t="s">
        <v>399</v>
      </c>
      <c r="B509" t="s">
        <v>904</v>
      </c>
      <c r="C509" t="s">
        <v>1111</v>
      </c>
      <c r="E509" t="s">
        <v>1118</v>
      </c>
      <c r="F509" t="s">
        <v>1137</v>
      </c>
      <c r="G509" t="s">
        <v>1142</v>
      </c>
      <c r="H509" s="6">
        <v>45121</v>
      </c>
      <c r="I509" s="3" t="s">
        <v>1647</v>
      </c>
      <c r="J509" t="s">
        <v>2027</v>
      </c>
      <c r="K509" t="str">
        <f t="shared" si="28"/>
        <v>Oncology</v>
      </c>
      <c r="L509" t="str">
        <f t="shared" si="30"/>
        <v>Metformin</v>
      </c>
      <c r="M509" t="str">
        <f t="shared" si="31"/>
        <v>Cancer</v>
      </c>
      <c r="N509" t="str">
        <f t="shared" si="29"/>
        <v>Bola Okoro</v>
      </c>
    </row>
    <row r="510" spans="1:14" x14ac:dyDescent="0.35">
      <c r="A510" t="s">
        <v>1913</v>
      </c>
      <c r="B510" t="s">
        <v>878</v>
      </c>
      <c r="C510" t="s">
        <v>1111</v>
      </c>
      <c r="D510">
        <v>23</v>
      </c>
      <c r="E510" t="s">
        <v>1122</v>
      </c>
      <c r="F510" t="s">
        <v>1136</v>
      </c>
      <c r="H510" t="s">
        <v>1340</v>
      </c>
      <c r="I510" s="3">
        <v>13560</v>
      </c>
      <c r="J510" t="s">
        <v>2024</v>
      </c>
      <c r="K510" t="str">
        <f t="shared" si="28"/>
        <v>Orthopedics</v>
      </c>
      <c r="L510" t="str">
        <f t="shared" si="30"/>
        <v/>
      </c>
      <c r="M510" t="str">
        <f t="shared" si="31"/>
        <v>Asthma</v>
      </c>
      <c r="N510" t="str">
        <f t="shared" si="29"/>
        <v>Musa Okoro</v>
      </c>
    </row>
    <row r="511" spans="1:14" x14ac:dyDescent="0.35">
      <c r="A511" t="s">
        <v>1914</v>
      </c>
      <c r="B511" t="s">
        <v>994</v>
      </c>
      <c r="C511" t="s">
        <v>1111</v>
      </c>
      <c r="E511" t="s">
        <v>1120</v>
      </c>
      <c r="F511" t="s">
        <v>1138</v>
      </c>
      <c r="G511" t="s">
        <v>1142</v>
      </c>
      <c r="H511" t="s">
        <v>1212</v>
      </c>
      <c r="I511" s="3" t="s">
        <v>1648</v>
      </c>
      <c r="J511" t="s">
        <v>1803</v>
      </c>
      <c r="K511" t="str">
        <f t="shared" si="28"/>
        <v>Radiology</v>
      </c>
      <c r="L511" t="str">
        <f t="shared" si="30"/>
        <v>Metformin</v>
      </c>
      <c r="M511" t="str">
        <f t="shared" si="31"/>
        <v>Malaria</v>
      </c>
      <c r="N511" t="str">
        <f t="shared" si="29"/>
        <v>Ngozi Johnson</v>
      </c>
    </row>
    <row r="512" spans="1:14" x14ac:dyDescent="0.35">
      <c r="A512" t="s">
        <v>400</v>
      </c>
      <c r="B512" t="s">
        <v>1057</v>
      </c>
      <c r="C512" t="s">
        <v>1110</v>
      </c>
      <c r="E512" t="s">
        <v>1132</v>
      </c>
      <c r="F512" t="s">
        <v>1138</v>
      </c>
      <c r="H512" s="6">
        <v>44340</v>
      </c>
      <c r="I512" s="3">
        <v>2591</v>
      </c>
      <c r="J512" t="s">
        <v>1802</v>
      </c>
      <c r="K512" t="str">
        <f t="shared" si="28"/>
        <v>Gynaecology</v>
      </c>
      <c r="L512" t="str">
        <f t="shared" si="30"/>
        <v/>
      </c>
      <c r="M512" t="str">
        <f t="shared" si="31"/>
        <v>Malaria</v>
      </c>
      <c r="N512" t="str">
        <f t="shared" si="29"/>
        <v>Bola Ali</v>
      </c>
    </row>
    <row r="513" spans="1:14" x14ac:dyDescent="0.35">
      <c r="A513" t="s">
        <v>401</v>
      </c>
      <c r="B513" t="s">
        <v>1058</v>
      </c>
      <c r="C513" t="s">
        <v>1110</v>
      </c>
      <c r="D513">
        <v>40</v>
      </c>
      <c r="E513" t="s">
        <v>1123</v>
      </c>
      <c r="F513" t="s">
        <v>1135</v>
      </c>
      <c r="G513" t="s">
        <v>1141</v>
      </c>
      <c r="H513" s="6">
        <v>45610</v>
      </c>
      <c r="I513" s="3">
        <v>7009</v>
      </c>
      <c r="J513" t="s">
        <v>2025</v>
      </c>
      <c r="K513" t="str">
        <f t="shared" si="28"/>
        <v>Pediatricks</v>
      </c>
      <c r="L513" t="str">
        <f t="shared" si="30"/>
        <v>Paracetamol</v>
      </c>
      <c r="M513" t="str">
        <f t="shared" si="31"/>
        <v>Typhoid</v>
      </c>
      <c r="N513" t="str">
        <f t="shared" si="29"/>
        <v>Aminu Eze</v>
      </c>
    </row>
    <row r="514" spans="1:14" x14ac:dyDescent="0.35">
      <c r="A514" t="s">
        <v>402</v>
      </c>
      <c r="B514" t="s">
        <v>856</v>
      </c>
      <c r="C514" t="s">
        <v>1110</v>
      </c>
      <c r="E514" t="s">
        <v>1129</v>
      </c>
      <c r="F514" t="s">
        <v>1137</v>
      </c>
      <c r="G514" t="s">
        <v>1144</v>
      </c>
      <c r="H514" t="s">
        <v>1341</v>
      </c>
      <c r="I514" s="3">
        <v>3595</v>
      </c>
      <c r="J514" t="s">
        <v>1803</v>
      </c>
      <c r="K514" t="str">
        <f t="shared" ref="K514:K577" si="32">TRIM(PROPER(E514))</f>
        <v>Orthopedics</v>
      </c>
      <c r="L514" t="str">
        <f t="shared" si="30"/>
        <v>Amlodipine</v>
      </c>
      <c r="M514" t="str">
        <f t="shared" si="31"/>
        <v>Cancer</v>
      </c>
      <c r="N514" t="str">
        <f t="shared" ref="N514:N577" si="33">TRIM(PROPER(B514))</f>
        <v>Tunde Johnson</v>
      </c>
    </row>
    <row r="515" spans="1:14" x14ac:dyDescent="0.35">
      <c r="A515" t="s">
        <v>403</v>
      </c>
      <c r="B515" t="s">
        <v>831</v>
      </c>
      <c r="C515" t="s">
        <v>1110</v>
      </c>
      <c r="E515" t="s">
        <v>1128</v>
      </c>
      <c r="F515" t="s">
        <v>1138</v>
      </c>
      <c r="G515" t="s">
        <v>1141</v>
      </c>
      <c r="H515" s="6">
        <v>44971</v>
      </c>
      <c r="I515" s="3">
        <v>9525</v>
      </c>
      <c r="J515" t="s">
        <v>1802</v>
      </c>
      <c r="K515" t="str">
        <f t="shared" si="32"/>
        <v>Cardiology</v>
      </c>
      <c r="L515" t="str">
        <f t="shared" ref="L515:L578" si="34">TRIM(PROPER(G515))</f>
        <v>Paracetamol</v>
      </c>
      <c r="M515" t="str">
        <f t="shared" ref="M515:M578" si="35">TRIM(PROPER(F515))</f>
        <v>Malaria</v>
      </c>
      <c r="N515" t="str">
        <f t="shared" si="33"/>
        <v>Aminu Lawal</v>
      </c>
    </row>
    <row r="516" spans="1:14" x14ac:dyDescent="0.35">
      <c r="A516" t="s">
        <v>404</v>
      </c>
      <c r="B516" t="s">
        <v>1059</v>
      </c>
      <c r="C516" t="s">
        <v>1111</v>
      </c>
      <c r="E516" t="s">
        <v>1126</v>
      </c>
      <c r="F516" t="s">
        <v>1135</v>
      </c>
      <c r="G516" t="s">
        <v>1142</v>
      </c>
      <c r="H516" s="6">
        <v>44365</v>
      </c>
      <c r="I516" s="3" t="s">
        <v>1649</v>
      </c>
      <c r="J516" t="s">
        <v>1803</v>
      </c>
      <c r="K516" t="str">
        <f t="shared" si="32"/>
        <v>Gynaecology</v>
      </c>
      <c r="L516" t="str">
        <f t="shared" si="34"/>
        <v>Metformin</v>
      </c>
      <c r="M516" t="str">
        <f t="shared" si="35"/>
        <v>Typhoid</v>
      </c>
      <c r="N516" t="str">
        <f t="shared" si="33"/>
        <v>Ngozi Ade</v>
      </c>
    </row>
    <row r="517" spans="1:14" x14ac:dyDescent="0.35">
      <c r="A517" t="s">
        <v>405</v>
      </c>
      <c r="B517" t="s">
        <v>1016</v>
      </c>
      <c r="C517" t="s">
        <v>1111</v>
      </c>
      <c r="E517" t="s">
        <v>1125</v>
      </c>
      <c r="F517" t="s">
        <v>1134</v>
      </c>
      <c r="G517" t="s">
        <v>1141</v>
      </c>
      <c r="H517" s="6">
        <v>44959</v>
      </c>
      <c r="I517" s="3">
        <v>8470</v>
      </c>
      <c r="J517" t="s">
        <v>1802</v>
      </c>
      <c r="K517" t="str">
        <f t="shared" si="32"/>
        <v>Cardiology</v>
      </c>
      <c r="L517" t="str">
        <f t="shared" si="34"/>
        <v>Paracetamol</v>
      </c>
      <c r="M517" t="str">
        <f t="shared" si="35"/>
        <v>Arthritis</v>
      </c>
      <c r="N517" t="str">
        <f t="shared" si="33"/>
        <v>Chika Lawal</v>
      </c>
    </row>
    <row r="518" spans="1:14" x14ac:dyDescent="0.35">
      <c r="A518" t="s">
        <v>406</v>
      </c>
      <c r="B518" t="s">
        <v>876</v>
      </c>
      <c r="C518" t="s">
        <v>1110</v>
      </c>
      <c r="E518" t="s">
        <v>1118</v>
      </c>
      <c r="G518" t="s">
        <v>1146</v>
      </c>
      <c r="H518" s="6">
        <v>44633</v>
      </c>
      <c r="I518" s="3">
        <v>5360</v>
      </c>
      <c r="J518" t="s">
        <v>2026</v>
      </c>
      <c r="K518" t="str">
        <f t="shared" si="32"/>
        <v>Oncology</v>
      </c>
      <c r="L518" t="str">
        <f t="shared" si="34"/>
        <v>Panadol</v>
      </c>
      <c r="M518" t="str">
        <f t="shared" si="35"/>
        <v/>
      </c>
      <c r="N518" t="str">
        <f t="shared" si="33"/>
        <v>Ibrahim Ali</v>
      </c>
    </row>
    <row r="519" spans="1:14" x14ac:dyDescent="0.35">
      <c r="A519" t="s">
        <v>407</v>
      </c>
      <c r="B519" t="s">
        <v>1028</v>
      </c>
      <c r="C519" t="s">
        <v>1110</v>
      </c>
      <c r="E519" t="s">
        <v>1117</v>
      </c>
      <c r="F519" t="s">
        <v>1139</v>
      </c>
      <c r="G519" t="s">
        <v>1146</v>
      </c>
      <c r="H519" s="6">
        <v>45043</v>
      </c>
      <c r="I519" s="3">
        <v>16202</v>
      </c>
      <c r="J519" t="s">
        <v>2024</v>
      </c>
      <c r="K519" t="str">
        <f t="shared" si="32"/>
        <v>Orthopedics</v>
      </c>
      <c r="L519" t="str">
        <f t="shared" si="34"/>
        <v>Panadol</v>
      </c>
      <c r="M519" t="str">
        <f t="shared" si="35"/>
        <v>Hypertension</v>
      </c>
      <c r="N519" t="str">
        <f t="shared" si="33"/>
        <v>Grace Ali</v>
      </c>
    </row>
    <row r="520" spans="1:14" x14ac:dyDescent="0.35">
      <c r="A520" t="s">
        <v>408</v>
      </c>
      <c r="B520" t="s">
        <v>1027</v>
      </c>
      <c r="C520" t="s">
        <v>1111</v>
      </c>
      <c r="D520">
        <v>40</v>
      </c>
      <c r="E520" t="s">
        <v>1126</v>
      </c>
      <c r="F520" t="s">
        <v>1139</v>
      </c>
      <c r="G520" t="s">
        <v>1143</v>
      </c>
      <c r="H520" s="6">
        <v>45099</v>
      </c>
      <c r="I520" s="3" t="s">
        <v>1650</v>
      </c>
      <c r="J520" t="s">
        <v>2027</v>
      </c>
      <c r="K520" t="str">
        <f t="shared" si="32"/>
        <v>Gynaecology</v>
      </c>
      <c r="L520" t="str">
        <f t="shared" si="34"/>
        <v>Amoxicillin</v>
      </c>
      <c r="M520" t="str">
        <f t="shared" si="35"/>
        <v>Hypertension</v>
      </c>
      <c r="N520" t="str">
        <f t="shared" si="33"/>
        <v>Ngozi Bello</v>
      </c>
    </row>
    <row r="521" spans="1:14" x14ac:dyDescent="0.35">
      <c r="A521" t="s">
        <v>409</v>
      </c>
      <c r="B521" t="s">
        <v>886</v>
      </c>
      <c r="C521" t="s">
        <v>1111</v>
      </c>
      <c r="E521" t="s">
        <v>1132</v>
      </c>
      <c r="F521" t="s">
        <v>1137</v>
      </c>
      <c r="G521" t="s">
        <v>1143</v>
      </c>
      <c r="H521" s="6">
        <v>44726</v>
      </c>
      <c r="I521" s="3">
        <v>6506</v>
      </c>
      <c r="J521" t="s">
        <v>1803</v>
      </c>
      <c r="K521" t="str">
        <f t="shared" si="32"/>
        <v>Gynaecology</v>
      </c>
      <c r="L521" t="str">
        <f t="shared" si="34"/>
        <v>Amoxicillin</v>
      </c>
      <c r="M521" t="str">
        <f t="shared" si="35"/>
        <v>Cancer</v>
      </c>
      <c r="N521" t="str">
        <f t="shared" si="33"/>
        <v>Ngozi Usman</v>
      </c>
    </row>
    <row r="522" spans="1:14" x14ac:dyDescent="0.35">
      <c r="A522" t="s">
        <v>410</v>
      </c>
      <c r="B522" t="s">
        <v>1017</v>
      </c>
      <c r="C522" t="s">
        <v>1110</v>
      </c>
      <c r="E522" t="s">
        <v>1124</v>
      </c>
      <c r="F522" t="s">
        <v>1137</v>
      </c>
      <c r="G522" t="s">
        <v>1144</v>
      </c>
      <c r="H522" s="6">
        <v>45495</v>
      </c>
      <c r="I522" s="3">
        <v>15770</v>
      </c>
      <c r="J522" t="s">
        <v>2024</v>
      </c>
      <c r="K522" t="str">
        <f t="shared" si="32"/>
        <v>Cardiology</v>
      </c>
      <c r="L522" t="str">
        <f t="shared" si="34"/>
        <v>Amlodipine</v>
      </c>
      <c r="M522" t="str">
        <f t="shared" si="35"/>
        <v>Cancer</v>
      </c>
      <c r="N522" t="str">
        <f t="shared" si="33"/>
        <v>Grace Okoro</v>
      </c>
    </row>
    <row r="523" spans="1:14" x14ac:dyDescent="0.35">
      <c r="A523" t="s">
        <v>411</v>
      </c>
      <c r="B523" t="s">
        <v>827</v>
      </c>
      <c r="C523" t="s">
        <v>1111</v>
      </c>
      <c r="D523">
        <v>40</v>
      </c>
      <c r="E523" t="s">
        <v>1120</v>
      </c>
      <c r="F523" t="s">
        <v>1138</v>
      </c>
      <c r="G523" t="s">
        <v>1144</v>
      </c>
      <c r="H523" s="6">
        <v>44426</v>
      </c>
      <c r="I523" s="3">
        <v>4325</v>
      </c>
      <c r="J523" t="s">
        <v>2025</v>
      </c>
      <c r="K523" t="str">
        <f t="shared" si="32"/>
        <v>Radiology</v>
      </c>
      <c r="L523" t="str">
        <f t="shared" si="34"/>
        <v>Amlodipine</v>
      </c>
      <c r="M523" t="str">
        <f t="shared" si="35"/>
        <v>Malaria</v>
      </c>
      <c r="N523" t="str">
        <f t="shared" si="33"/>
        <v>Musa Lawal</v>
      </c>
    </row>
    <row r="524" spans="1:14" x14ac:dyDescent="0.35">
      <c r="A524" t="s">
        <v>412</v>
      </c>
      <c r="B524" t="s">
        <v>1037</v>
      </c>
      <c r="C524" t="s">
        <v>1110</v>
      </c>
      <c r="E524" t="s">
        <v>1128</v>
      </c>
      <c r="F524" t="s">
        <v>1134</v>
      </c>
      <c r="G524" t="s">
        <v>1145</v>
      </c>
      <c r="H524" s="6">
        <v>45607</v>
      </c>
      <c r="I524" s="3" t="s">
        <v>1651</v>
      </c>
      <c r="J524" t="s">
        <v>2025</v>
      </c>
      <c r="K524" t="str">
        <f t="shared" si="32"/>
        <v>Cardiology</v>
      </c>
      <c r="L524" t="str">
        <f t="shared" si="34"/>
        <v>Ciprofloxacin</v>
      </c>
      <c r="M524" t="str">
        <f t="shared" si="35"/>
        <v>Arthritis</v>
      </c>
      <c r="N524" t="str">
        <f t="shared" si="33"/>
        <v>Tunde Bello</v>
      </c>
    </row>
    <row r="525" spans="1:14" x14ac:dyDescent="0.35">
      <c r="A525" t="s">
        <v>413</v>
      </c>
      <c r="B525" t="s">
        <v>842</v>
      </c>
      <c r="C525" t="s">
        <v>1111</v>
      </c>
      <c r="D525">
        <v>40</v>
      </c>
      <c r="E525" t="s">
        <v>1125</v>
      </c>
      <c r="F525" t="s">
        <v>1136</v>
      </c>
      <c r="H525" s="6">
        <v>45344</v>
      </c>
      <c r="I525" s="3" t="s">
        <v>1652</v>
      </c>
      <c r="J525" t="s">
        <v>2025</v>
      </c>
      <c r="K525" t="str">
        <f t="shared" si="32"/>
        <v>Cardiology</v>
      </c>
      <c r="L525" t="str">
        <f t="shared" si="34"/>
        <v/>
      </c>
      <c r="M525" t="str">
        <f t="shared" si="35"/>
        <v>Asthma</v>
      </c>
      <c r="N525" t="str">
        <f t="shared" si="33"/>
        <v>Grace Johnson</v>
      </c>
    </row>
    <row r="526" spans="1:14" x14ac:dyDescent="0.35">
      <c r="A526" t="s">
        <v>414</v>
      </c>
      <c r="B526" t="s">
        <v>920</v>
      </c>
      <c r="C526" t="s">
        <v>1110</v>
      </c>
      <c r="E526" t="s">
        <v>1129</v>
      </c>
      <c r="F526" t="s">
        <v>1134</v>
      </c>
      <c r="G526" t="s">
        <v>1144</v>
      </c>
      <c r="H526" s="6">
        <v>44558</v>
      </c>
      <c r="I526" s="3">
        <v>15041</v>
      </c>
      <c r="J526" t="s">
        <v>1802</v>
      </c>
      <c r="K526" t="str">
        <f t="shared" si="32"/>
        <v>Orthopedics</v>
      </c>
      <c r="L526" t="str">
        <f t="shared" si="34"/>
        <v>Amlodipine</v>
      </c>
      <c r="M526" t="str">
        <f t="shared" si="35"/>
        <v>Arthritis</v>
      </c>
      <c r="N526" t="str">
        <f t="shared" si="33"/>
        <v>Ibrahim Usman</v>
      </c>
    </row>
    <row r="527" spans="1:14" x14ac:dyDescent="0.35">
      <c r="A527" t="s">
        <v>415</v>
      </c>
      <c r="B527" t="s">
        <v>1021</v>
      </c>
      <c r="C527" t="s">
        <v>1110</v>
      </c>
      <c r="D527">
        <v>23</v>
      </c>
      <c r="E527" t="s">
        <v>1115</v>
      </c>
      <c r="G527" t="s">
        <v>1141</v>
      </c>
      <c r="H527" s="6">
        <v>44298</v>
      </c>
      <c r="I527" s="3">
        <v>5309</v>
      </c>
      <c r="J527" t="s">
        <v>2024</v>
      </c>
      <c r="K527" t="str">
        <f t="shared" si="32"/>
        <v>Neurology</v>
      </c>
      <c r="L527" t="str">
        <f t="shared" si="34"/>
        <v>Paracetamol</v>
      </c>
      <c r="M527" t="str">
        <f t="shared" si="35"/>
        <v/>
      </c>
      <c r="N527" t="str">
        <f t="shared" si="33"/>
        <v>Fatima Bello</v>
      </c>
    </row>
    <row r="528" spans="1:14" x14ac:dyDescent="0.35">
      <c r="A528" t="s">
        <v>416</v>
      </c>
      <c r="B528" t="s">
        <v>978</v>
      </c>
      <c r="C528" t="s">
        <v>1110</v>
      </c>
      <c r="D528">
        <v>19</v>
      </c>
      <c r="E528" t="s">
        <v>1130</v>
      </c>
      <c r="F528" t="s">
        <v>1136</v>
      </c>
      <c r="G528" t="s">
        <v>1144</v>
      </c>
      <c r="H528" s="6">
        <v>44829</v>
      </c>
      <c r="I528" s="3" t="s">
        <v>1653</v>
      </c>
      <c r="J528" t="s">
        <v>1803</v>
      </c>
      <c r="K528" t="str">
        <f t="shared" si="32"/>
        <v>Oncology</v>
      </c>
      <c r="L528" t="str">
        <f t="shared" si="34"/>
        <v>Amlodipine</v>
      </c>
      <c r="M528" t="str">
        <f t="shared" si="35"/>
        <v>Asthma</v>
      </c>
      <c r="N528" t="str">
        <f t="shared" si="33"/>
        <v>Chika Usman</v>
      </c>
    </row>
    <row r="529" spans="1:14" x14ac:dyDescent="0.35">
      <c r="A529" t="s">
        <v>417</v>
      </c>
      <c r="B529" t="s">
        <v>870</v>
      </c>
      <c r="C529" t="s">
        <v>1110</v>
      </c>
      <c r="E529" t="s">
        <v>1133</v>
      </c>
      <c r="F529" t="s">
        <v>1138</v>
      </c>
      <c r="G529" t="s">
        <v>1146</v>
      </c>
      <c r="H529" s="6">
        <v>45335</v>
      </c>
      <c r="I529" s="3">
        <v>17031</v>
      </c>
      <c r="J529" t="s">
        <v>1803</v>
      </c>
      <c r="K529" t="str">
        <f t="shared" si="32"/>
        <v>Pediatrics</v>
      </c>
      <c r="L529" t="str">
        <f t="shared" si="34"/>
        <v>Panadol</v>
      </c>
      <c r="M529" t="str">
        <f t="shared" si="35"/>
        <v>Malaria</v>
      </c>
      <c r="N529" t="str">
        <f t="shared" si="33"/>
        <v>Ibrahim Johnson</v>
      </c>
    </row>
    <row r="530" spans="1:14" x14ac:dyDescent="0.35">
      <c r="A530" t="s">
        <v>418</v>
      </c>
      <c r="B530" t="s">
        <v>886</v>
      </c>
      <c r="C530" t="s">
        <v>1111</v>
      </c>
      <c r="E530" t="s">
        <v>1121</v>
      </c>
      <c r="F530" t="s">
        <v>1139</v>
      </c>
      <c r="G530" t="s">
        <v>1146</v>
      </c>
      <c r="H530" s="6">
        <v>45440</v>
      </c>
      <c r="I530" s="3">
        <v>6448</v>
      </c>
      <c r="J530" t="s">
        <v>1802</v>
      </c>
      <c r="K530" t="str">
        <f t="shared" si="32"/>
        <v>Radiology</v>
      </c>
      <c r="L530" t="str">
        <f t="shared" si="34"/>
        <v>Panadol</v>
      </c>
      <c r="M530" t="str">
        <f t="shared" si="35"/>
        <v>Hypertension</v>
      </c>
      <c r="N530" t="str">
        <f t="shared" si="33"/>
        <v>Ngozi Usman</v>
      </c>
    </row>
    <row r="531" spans="1:14" x14ac:dyDescent="0.35">
      <c r="A531" t="s">
        <v>419</v>
      </c>
      <c r="B531" t="s">
        <v>1031</v>
      </c>
      <c r="C531" t="s">
        <v>1110</v>
      </c>
      <c r="E531" t="s">
        <v>1125</v>
      </c>
      <c r="F531" t="s">
        <v>1136</v>
      </c>
      <c r="G531" t="s">
        <v>1141</v>
      </c>
      <c r="H531" s="6">
        <v>44284</v>
      </c>
      <c r="I531" s="3">
        <v>11160</v>
      </c>
      <c r="J531" t="s">
        <v>2026</v>
      </c>
      <c r="K531" t="str">
        <f t="shared" si="32"/>
        <v>Cardiology</v>
      </c>
      <c r="L531" t="str">
        <f t="shared" si="34"/>
        <v>Paracetamol</v>
      </c>
      <c r="M531" t="str">
        <f t="shared" si="35"/>
        <v>Asthma</v>
      </c>
      <c r="N531" t="str">
        <f t="shared" si="33"/>
        <v>Fatima Bello</v>
      </c>
    </row>
    <row r="532" spans="1:14" x14ac:dyDescent="0.35">
      <c r="A532" t="s">
        <v>420</v>
      </c>
      <c r="B532" t="s">
        <v>1054</v>
      </c>
      <c r="C532" t="s">
        <v>1110</v>
      </c>
      <c r="E532" t="s">
        <v>1119</v>
      </c>
      <c r="F532" t="s">
        <v>1138</v>
      </c>
      <c r="G532" t="s">
        <v>1146</v>
      </c>
      <c r="H532" s="6">
        <v>44779</v>
      </c>
      <c r="I532" s="3">
        <v>17988</v>
      </c>
      <c r="J532" t="s">
        <v>2025</v>
      </c>
      <c r="K532" t="str">
        <f t="shared" si="32"/>
        <v>Pediatrics</v>
      </c>
      <c r="L532" t="str">
        <f t="shared" si="34"/>
        <v>Panadol</v>
      </c>
      <c r="M532" t="str">
        <f t="shared" si="35"/>
        <v>Malaria</v>
      </c>
      <c r="N532" t="str">
        <f t="shared" si="33"/>
        <v>Chika Okoro</v>
      </c>
    </row>
    <row r="533" spans="1:14" x14ac:dyDescent="0.35">
      <c r="A533" t="s">
        <v>421</v>
      </c>
      <c r="B533" t="s">
        <v>1038</v>
      </c>
      <c r="C533" t="s">
        <v>1111</v>
      </c>
      <c r="D533">
        <v>93</v>
      </c>
      <c r="E533" t="s">
        <v>1129</v>
      </c>
      <c r="F533" t="s">
        <v>1139</v>
      </c>
      <c r="G533" t="s">
        <v>1145</v>
      </c>
      <c r="H533" s="6">
        <v>44774</v>
      </c>
      <c r="I533" s="3">
        <v>18446</v>
      </c>
      <c r="J533" t="s">
        <v>1802</v>
      </c>
      <c r="K533" t="str">
        <f t="shared" si="32"/>
        <v>Orthopedics</v>
      </c>
      <c r="L533" t="str">
        <f t="shared" si="34"/>
        <v>Ciprofloxacin</v>
      </c>
      <c r="M533" t="str">
        <f t="shared" si="35"/>
        <v>Hypertension</v>
      </c>
      <c r="N533" t="str">
        <f t="shared" si="33"/>
        <v>Chika Ade</v>
      </c>
    </row>
    <row r="534" spans="1:14" x14ac:dyDescent="0.35">
      <c r="A534" t="s">
        <v>422</v>
      </c>
      <c r="B534" t="s">
        <v>892</v>
      </c>
      <c r="C534" t="s">
        <v>1110</v>
      </c>
      <c r="D534">
        <v>40</v>
      </c>
      <c r="E534" t="s">
        <v>1125</v>
      </c>
      <c r="F534" t="s">
        <v>1137</v>
      </c>
      <c r="G534" t="s">
        <v>1146</v>
      </c>
      <c r="H534" t="s">
        <v>1266</v>
      </c>
      <c r="I534" s="3" t="s">
        <v>1654</v>
      </c>
      <c r="J534" t="s">
        <v>2024</v>
      </c>
      <c r="K534" t="str">
        <f t="shared" si="32"/>
        <v>Cardiology</v>
      </c>
      <c r="L534" t="str">
        <f t="shared" si="34"/>
        <v>Panadol</v>
      </c>
      <c r="M534" t="str">
        <f t="shared" si="35"/>
        <v>Cancer</v>
      </c>
      <c r="N534" t="str">
        <f t="shared" si="33"/>
        <v>Tunde Lawal</v>
      </c>
    </row>
    <row r="535" spans="1:14" x14ac:dyDescent="0.35">
      <c r="A535" t="s">
        <v>423</v>
      </c>
      <c r="B535" t="s">
        <v>1060</v>
      </c>
      <c r="C535" t="s">
        <v>1111</v>
      </c>
      <c r="E535" t="s">
        <v>1114</v>
      </c>
      <c r="F535" t="s">
        <v>1136</v>
      </c>
      <c r="G535" t="s">
        <v>1145</v>
      </c>
      <c r="H535" s="6">
        <v>45433</v>
      </c>
      <c r="I535" s="3">
        <v>16884</v>
      </c>
      <c r="J535" t="s">
        <v>1803</v>
      </c>
      <c r="K535" t="str">
        <f t="shared" si="32"/>
        <v>Neurology</v>
      </c>
      <c r="L535" t="str">
        <f t="shared" si="34"/>
        <v>Ciprofloxacin</v>
      </c>
      <c r="M535" t="str">
        <f t="shared" si="35"/>
        <v>Asthma</v>
      </c>
      <c r="N535" t="str">
        <f t="shared" si="33"/>
        <v>Aminu Okoro</v>
      </c>
    </row>
    <row r="536" spans="1:14" x14ac:dyDescent="0.35">
      <c r="A536" t="s">
        <v>424</v>
      </c>
      <c r="B536" t="s">
        <v>850</v>
      </c>
      <c r="C536" t="s">
        <v>1110</v>
      </c>
      <c r="E536" t="s">
        <v>1116</v>
      </c>
      <c r="F536" t="s">
        <v>1138</v>
      </c>
      <c r="G536" t="s">
        <v>1143</v>
      </c>
      <c r="H536" s="6">
        <v>45537</v>
      </c>
      <c r="I536" s="3">
        <v>5187</v>
      </c>
      <c r="J536" t="s">
        <v>1803</v>
      </c>
      <c r="K536" t="str">
        <f t="shared" si="32"/>
        <v>Pediatrics</v>
      </c>
      <c r="L536" t="str">
        <f t="shared" si="34"/>
        <v>Amoxicillin</v>
      </c>
      <c r="M536" t="str">
        <f t="shared" si="35"/>
        <v>Malaria</v>
      </c>
      <c r="N536" t="str">
        <f t="shared" si="33"/>
        <v>Chika Lawal</v>
      </c>
    </row>
    <row r="537" spans="1:14" x14ac:dyDescent="0.35">
      <c r="A537" t="s">
        <v>425</v>
      </c>
      <c r="B537" t="s">
        <v>852</v>
      </c>
      <c r="C537" t="s">
        <v>1111</v>
      </c>
      <c r="D537">
        <v>40</v>
      </c>
      <c r="E537" t="s">
        <v>1129</v>
      </c>
      <c r="F537" t="s">
        <v>1139</v>
      </c>
      <c r="G537" t="s">
        <v>1141</v>
      </c>
      <c r="H537" s="6">
        <v>44973</v>
      </c>
      <c r="I537" s="3">
        <v>16980</v>
      </c>
      <c r="J537" t="s">
        <v>2026</v>
      </c>
      <c r="K537" t="str">
        <f t="shared" si="32"/>
        <v>Orthopedics</v>
      </c>
      <c r="L537" t="str">
        <f t="shared" si="34"/>
        <v>Paracetamol</v>
      </c>
      <c r="M537" t="str">
        <f t="shared" si="35"/>
        <v>Hypertension</v>
      </c>
      <c r="N537" t="str">
        <f t="shared" si="33"/>
        <v>Fatima Ade</v>
      </c>
    </row>
    <row r="538" spans="1:14" x14ac:dyDescent="0.35">
      <c r="A538" t="s">
        <v>426</v>
      </c>
      <c r="B538" t="s">
        <v>1059</v>
      </c>
      <c r="C538" t="s">
        <v>1110</v>
      </c>
      <c r="D538">
        <v>29</v>
      </c>
      <c r="E538" t="s">
        <v>1118</v>
      </c>
      <c r="F538" t="s">
        <v>1134</v>
      </c>
      <c r="G538" t="s">
        <v>1144</v>
      </c>
      <c r="H538" s="6">
        <v>45257</v>
      </c>
      <c r="I538" s="3">
        <v>6723</v>
      </c>
      <c r="J538" t="s">
        <v>2026</v>
      </c>
      <c r="K538" t="str">
        <f t="shared" si="32"/>
        <v>Oncology</v>
      </c>
      <c r="L538" t="str">
        <f t="shared" si="34"/>
        <v>Amlodipine</v>
      </c>
      <c r="M538" t="str">
        <f t="shared" si="35"/>
        <v>Arthritis</v>
      </c>
      <c r="N538" t="str">
        <f t="shared" si="33"/>
        <v>Ngozi Ade</v>
      </c>
    </row>
    <row r="539" spans="1:14" x14ac:dyDescent="0.35">
      <c r="A539" t="s">
        <v>427</v>
      </c>
      <c r="B539" t="s">
        <v>996</v>
      </c>
      <c r="C539" t="s">
        <v>1111</v>
      </c>
      <c r="D539">
        <v>52</v>
      </c>
      <c r="E539" t="s">
        <v>1122</v>
      </c>
      <c r="F539" t="s">
        <v>1137</v>
      </c>
      <c r="H539" s="6">
        <v>44804</v>
      </c>
      <c r="I539" s="3">
        <v>19897</v>
      </c>
      <c r="J539" t="s">
        <v>2025</v>
      </c>
      <c r="K539" t="str">
        <f t="shared" si="32"/>
        <v>Orthopedics</v>
      </c>
      <c r="L539" t="str">
        <f t="shared" si="34"/>
        <v/>
      </c>
      <c r="M539" t="str">
        <f t="shared" si="35"/>
        <v>Cancer</v>
      </c>
      <c r="N539" t="str">
        <f t="shared" si="33"/>
        <v>Ngozi Ali</v>
      </c>
    </row>
    <row r="540" spans="1:14" x14ac:dyDescent="0.35">
      <c r="A540" t="s">
        <v>428</v>
      </c>
      <c r="B540" t="s">
        <v>1061</v>
      </c>
      <c r="C540" t="s">
        <v>1110</v>
      </c>
      <c r="D540">
        <v>40</v>
      </c>
      <c r="E540" t="s">
        <v>1125</v>
      </c>
      <c r="G540" t="s">
        <v>1143</v>
      </c>
      <c r="H540" s="6">
        <v>44931</v>
      </c>
      <c r="I540" s="3" t="s">
        <v>1655</v>
      </c>
      <c r="J540" t="s">
        <v>1802</v>
      </c>
      <c r="K540" t="str">
        <f t="shared" si="32"/>
        <v>Cardiology</v>
      </c>
      <c r="L540" t="str">
        <f t="shared" si="34"/>
        <v>Amoxicillin</v>
      </c>
      <c r="M540" t="str">
        <f t="shared" si="35"/>
        <v/>
      </c>
      <c r="N540" t="str">
        <f t="shared" si="33"/>
        <v>Chika Bello</v>
      </c>
    </row>
    <row r="541" spans="1:14" x14ac:dyDescent="0.35">
      <c r="A541" t="s">
        <v>429</v>
      </c>
      <c r="B541" t="s">
        <v>845</v>
      </c>
      <c r="C541" t="s">
        <v>1111</v>
      </c>
      <c r="E541" t="s">
        <v>1118</v>
      </c>
      <c r="F541" t="s">
        <v>1136</v>
      </c>
      <c r="H541" s="6">
        <v>45251</v>
      </c>
      <c r="I541" s="3">
        <v>4275</v>
      </c>
      <c r="J541" t="s">
        <v>2026</v>
      </c>
      <c r="K541" t="str">
        <f t="shared" si="32"/>
        <v>Oncology</v>
      </c>
      <c r="L541" t="str">
        <f t="shared" si="34"/>
        <v/>
      </c>
      <c r="M541" t="str">
        <f t="shared" si="35"/>
        <v>Asthma</v>
      </c>
      <c r="N541" t="str">
        <f t="shared" si="33"/>
        <v>Fatima Ade</v>
      </c>
    </row>
    <row r="542" spans="1:14" x14ac:dyDescent="0.35">
      <c r="A542" t="s">
        <v>1915</v>
      </c>
      <c r="B542" t="s">
        <v>1062</v>
      </c>
      <c r="C542" t="s">
        <v>1111</v>
      </c>
      <c r="D542">
        <v>40</v>
      </c>
      <c r="E542" t="s">
        <v>1120</v>
      </c>
      <c r="F542" t="s">
        <v>1138</v>
      </c>
      <c r="G542" t="s">
        <v>1143</v>
      </c>
      <c r="H542" s="6">
        <v>44376</v>
      </c>
      <c r="I542" s="3">
        <v>19038</v>
      </c>
      <c r="J542" t="s">
        <v>2027</v>
      </c>
      <c r="K542" t="str">
        <f t="shared" si="32"/>
        <v>Radiology</v>
      </c>
      <c r="L542" t="str">
        <f t="shared" si="34"/>
        <v>Amoxicillin</v>
      </c>
      <c r="M542" t="str">
        <f t="shared" si="35"/>
        <v>Malaria</v>
      </c>
      <c r="N542" t="str">
        <f t="shared" si="33"/>
        <v>Grace Eze</v>
      </c>
    </row>
    <row r="543" spans="1:14" x14ac:dyDescent="0.35">
      <c r="A543" t="s">
        <v>430</v>
      </c>
      <c r="B543" t="s">
        <v>984</v>
      </c>
      <c r="C543" t="s">
        <v>1111</v>
      </c>
      <c r="E543" t="s">
        <v>1129</v>
      </c>
      <c r="F543" t="s">
        <v>1135</v>
      </c>
      <c r="G543" t="s">
        <v>1141</v>
      </c>
      <c r="H543" t="s">
        <v>1342</v>
      </c>
      <c r="I543" s="3">
        <v>18759</v>
      </c>
      <c r="J543" t="s">
        <v>2027</v>
      </c>
      <c r="K543" t="str">
        <f t="shared" si="32"/>
        <v>Orthopedics</v>
      </c>
      <c r="L543" t="str">
        <f t="shared" si="34"/>
        <v>Paracetamol</v>
      </c>
      <c r="M543" t="str">
        <f t="shared" si="35"/>
        <v>Typhoid</v>
      </c>
      <c r="N543" t="str">
        <f t="shared" si="33"/>
        <v>Musa Bello</v>
      </c>
    </row>
    <row r="544" spans="1:14" x14ac:dyDescent="0.35">
      <c r="A544" t="s">
        <v>431</v>
      </c>
      <c r="B544" t="s">
        <v>1039</v>
      </c>
      <c r="C544" t="s">
        <v>1111</v>
      </c>
      <c r="D544">
        <v>7</v>
      </c>
      <c r="E544" t="s">
        <v>1114</v>
      </c>
      <c r="G544" t="s">
        <v>1144</v>
      </c>
      <c r="H544" s="6">
        <v>45646</v>
      </c>
      <c r="I544" s="3">
        <v>10197</v>
      </c>
      <c r="J544" t="s">
        <v>2025</v>
      </c>
      <c r="K544" t="str">
        <f t="shared" si="32"/>
        <v>Neurology</v>
      </c>
      <c r="L544" t="str">
        <f t="shared" si="34"/>
        <v>Amlodipine</v>
      </c>
      <c r="M544" t="str">
        <f t="shared" si="35"/>
        <v/>
      </c>
      <c r="N544" t="str">
        <f t="shared" si="33"/>
        <v>Tunde Usman</v>
      </c>
    </row>
    <row r="545" spans="1:14" x14ac:dyDescent="0.35">
      <c r="A545" t="s">
        <v>432</v>
      </c>
      <c r="B545" t="s">
        <v>919</v>
      </c>
      <c r="C545" t="s">
        <v>1110</v>
      </c>
      <c r="E545" t="s">
        <v>1117</v>
      </c>
      <c r="F545" t="s">
        <v>1140</v>
      </c>
      <c r="G545" t="s">
        <v>1143</v>
      </c>
      <c r="H545" t="s">
        <v>1343</v>
      </c>
      <c r="I545" s="3">
        <v>13701</v>
      </c>
      <c r="J545" t="s">
        <v>2027</v>
      </c>
      <c r="K545" t="str">
        <f t="shared" si="32"/>
        <v>Orthopedics</v>
      </c>
      <c r="L545" t="str">
        <f t="shared" si="34"/>
        <v>Amoxicillin</v>
      </c>
      <c r="M545" t="str">
        <f t="shared" si="35"/>
        <v>Diabetes</v>
      </c>
      <c r="N545" t="str">
        <f t="shared" si="33"/>
        <v>Aminu Ali</v>
      </c>
    </row>
    <row r="546" spans="1:14" x14ac:dyDescent="0.35">
      <c r="A546" t="s">
        <v>1916</v>
      </c>
      <c r="B546" t="s">
        <v>934</v>
      </c>
      <c r="C546" t="s">
        <v>1111</v>
      </c>
      <c r="E546" t="s">
        <v>1129</v>
      </c>
      <c r="F546" t="s">
        <v>1136</v>
      </c>
      <c r="G546" t="s">
        <v>1142</v>
      </c>
      <c r="H546" t="s">
        <v>1344</v>
      </c>
      <c r="I546" s="3">
        <v>7539</v>
      </c>
      <c r="J546" t="s">
        <v>2026</v>
      </c>
      <c r="K546" t="str">
        <f t="shared" si="32"/>
        <v>Orthopedics</v>
      </c>
      <c r="L546" t="str">
        <f t="shared" si="34"/>
        <v>Metformin</v>
      </c>
      <c r="M546" t="str">
        <f t="shared" si="35"/>
        <v>Asthma</v>
      </c>
      <c r="N546" t="str">
        <f t="shared" si="33"/>
        <v>Musa Okoro</v>
      </c>
    </row>
    <row r="547" spans="1:14" x14ac:dyDescent="0.35">
      <c r="A547" t="s">
        <v>433</v>
      </c>
      <c r="B547" t="s">
        <v>1063</v>
      </c>
      <c r="C547" t="s">
        <v>1111</v>
      </c>
      <c r="E547" t="s">
        <v>1116</v>
      </c>
      <c r="F547" t="s">
        <v>1138</v>
      </c>
      <c r="G547" t="s">
        <v>1144</v>
      </c>
      <c r="H547" s="6">
        <v>44290</v>
      </c>
      <c r="I547" s="3">
        <v>4256</v>
      </c>
      <c r="J547" t="s">
        <v>1803</v>
      </c>
      <c r="K547" t="str">
        <f t="shared" si="32"/>
        <v>Pediatrics</v>
      </c>
      <c r="L547" t="str">
        <f t="shared" si="34"/>
        <v>Amlodipine</v>
      </c>
      <c r="M547" t="str">
        <f t="shared" si="35"/>
        <v>Malaria</v>
      </c>
      <c r="N547" t="str">
        <f t="shared" si="33"/>
        <v>Musa Bello</v>
      </c>
    </row>
    <row r="548" spans="1:14" x14ac:dyDescent="0.35">
      <c r="A548" t="s">
        <v>1917</v>
      </c>
      <c r="B548" t="s">
        <v>1064</v>
      </c>
      <c r="C548" t="s">
        <v>1110</v>
      </c>
      <c r="D548">
        <v>34</v>
      </c>
      <c r="E548" t="s">
        <v>1123</v>
      </c>
      <c r="F548" t="s">
        <v>1140</v>
      </c>
      <c r="H548" s="6">
        <v>45589</v>
      </c>
      <c r="I548" s="3">
        <v>3165</v>
      </c>
      <c r="J548" t="s">
        <v>2024</v>
      </c>
      <c r="K548" t="str">
        <f t="shared" si="32"/>
        <v>Pediatricks</v>
      </c>
      <c r="L548" t="str">
        <f t="shared" si="34"/>
        <v/>
      </c>
      <c r="M548" t="str">
        <f t="shared" si="35"/>
        <v>Diabetes</v>
      </c>
      <c r="N548" t="str">
        <f t="shared" si="33"/>
        <v>Grace Ali</v>
      </c>
    </row>
    <row r="549" spans="1:14" x14ac:dyDescent="0.35">
      <c r="A549" t="s">
        <v>434</v>
      </c>
      <c r="B549" t="s">
        <v>1024</v>
      </c>
      <c r="C549" t="s">
        <v>1111</v>
      </c>
      <c r="E549" t="s">
        <v>1131</v>
      </c>
      <c r="G549" t="s">
        <v>1143</v>
      </c>
      <c r="H549" s="6">
        <v>44430</v>
      </c>
      <c r="I549" s="3" t="s">
        <v>1656</v>
      </c>
      <c r="J549" t="s">
        <v>1802</v>
      </c>
      <c r="K549" t="str">
        <f t="shared" si="32"/>
        <v>Neurology</v>
      </c>
      <c r="L549" t="str">
        <f t="shared" si="34"/>
        <v>Amoxicillin</v>
      </c>
      <c r="M549" t="str">
        <f t="shared" si="35"/>
        <v/>
      </c>
      <c r="N549" t="str">
        <f t="shared" si="33"/>
        <v>Aminu Ade</v>
      </c>
    </row>
    <row r="550" spans="1:14" x14ac:dyDescent="0.35">
      <c r="A550" t="s">
        <v>435</v>
      </c>
      <c r="B550" t="s">
        <v>932</v>
      </c>
      <c r="C550" t="s">
        <v>1110</v>
      </c>
      <c r="D550">
        <v>40</v>
      </c>
      <c r="E550" t="s">
        <v>1122</v>
      </c>
      <c r="F550" t="s">
        <v>1138</v>
      </c>
      <c r="G550" t="s">
        <v>1146</v>
      </c>
      <c r="H550" s="6">
        <v>44567</v>
      </c>
      <c r="I550" s="3">
        <v>12342</v>
      </c>
      <c r="J550" t="s">
        <v>2025</v>
      </c>
      <c r="K550" t="str">
        <f t="shared" si="32"/>
        <v>Orthopedics</v>
      </c>
      <c r="L550" t="str">
        <f t="shared" si="34"/>
        <v>Panadol</v>
      </c>
      <c r="M550" t="str">
        <f t="shared" si="35"/>
        <v>Malaria</v>
      </c>
      <c r="N550" t="str">
        <f t="shared" si="33"/>
        <v>Tunde Johnson</v>
      </c>
    </row>
    <row r="551" spans="1:14" x14ac:dyDescent="0.35">
      <c r="A551" t="s">
        <v>436</v>
      </c>
      <c r="B551" t="s">
        <v>973</v>
      </c>
      <c r="C551" t="s">
        <v>1110</v>
      </c>
      <c r="D551">
        <v>40</v>
      </c>
      <c r="E551" t="s">
        <v>1126</v>
      </c>
      <c r="F551" t="s">
        <v>1140</v>
      </c>
      <c r="H551" t="s">
        <v>1178</v>
      </c>
      <c r="I551" s="3" t="s">
        <v>1657</v>
      </c>
      <c r="J551" t="s">
        <v>1803</v>
      </c>
      <c r="K551" t="str">
        <f t="shared" si="32"/>
        <v>Gynaecology</v>
      </c>
      <c r="L551" t="str">
        <f t="shared" si="34"/>
        <v/>
      </c>
      <c r="M551" t="str">
        <f t="shared" si="35"/>
        <v>Diabetes</v>
      </c>
      <c r="N551" t="str">
        <f t="shared" si="33"/>
        <v>John Bello</v>
      </c>
    </row>
    <row r="552" spans="1:14" x14ac:dyDescent="0.35">
      <c r="A552" t="s">
        <v>437</v>
      </c>
      <c r="B552" t="s">
        <v>852</v>
      </c>
      <c r="C552" t="s">
        <v>1110</v>
      </c>
      <c r="D552">
        <v>40</v>
      </c>
      <c r="E552" t="s">
        <v>1123</v>
      </c>
      <c r="F552" t="s">
        <v>1137</v>
      </c>
      <c r="G552" t="s">
        <v>1143</v>
      </c>
      <c r="H552" t="s">
        <v>1301</v>
      </c>
      <c r="I552" s="3">
        <v>7554</v>
      </c>
      <c r="J552" t="s">
        <v>2027</v>
      </c>
      <c r="K552" t="str">
        <f t="shared" si="32"/>
        <v>Pediatricks</v>
      </c>
      <c r="L552" t="str">
        <f t="shared" si="34"/>
        <v>Amoxicillin</v>
      </c>
      <c r="M552" t="str">
        <f t="shared" si="35"/>
        <v>Cancer</v>
      </c>
      <c r="N552" t="str">
        <f t="shared" si="33"/>
        <v>Fatima Ade</v>
      </c>
    </row>
    <row r="553" spans="1:14" x14ac:dyDescent="0.35">
      <c r="A553" t="s">
        <v>438</v>
      </c>
      <c r="B553" t="s">
        <v>873</v>
      </c>
      <c r="C553" t="s">
        <v>1110</v>
      </c>
      <c r="E553" t="s">
        <v>1124</v>
      </c>
      <c r="F553" t="s">
        <v>1139</v>
      </c>
      <c r="G553" t="s">
        <v>1146</v>
      </c>
      <c r="H553" s="6">
        <v>45571</v>
      </c>
      <c r="I553" s="3" t="s">
        <v>1658</v>
      </c>
      <c r="J553" t="s">
        <v>1802</v>
      </c>
      <c r="K553" t="str">
        <f t="shared" si="32"/>
        <v>Cardiology</v>
      </c>
      <c r="L553" t="str">
        <f t="shared" si="34"/>
        <v>Panadol</v>
      </c>
      <c r="M553" t="str">
        <f t="shared" si="35"/>
        <v>Hypertension</v>
      </c>
      <c r="N553" t="str">
        <f t="shared" si="33"/>
        <v>John Okoro</v>
      </c>
    </row>
    <row r="554" spans="1:14" x14ac:dyDescent="0.35">
      <c r="A554" t="s">
        <v>439</v>
      </c>
      <c r="B554" t="s">
        <v>899</v>
      </c>
      <c r="C554" t="s">
        <v>1111</v>
      </c>
      <c r="D554">
        <v>40</v>
      </c>
      <c r="E554" t="s">
        <v>1129</v>
      </c>
      <c r="F554" t="s">
        <v>1134</v>
      </c>
      <c r="G554" t="s">
        <v>1146</v>
      </c>
      <c r="H554" s="6">
        <v>44256</v>
      </c>
      <c r="I554" s="3" t="s">
        <v>1659</v>
      </c>
      <c r="J554" t="s">
        <v>1803</v>
      </c>
      <c r="K554" t="str">
        <f t="shared" si="32"/>
        <v>Orthopedics</v>
      </c>
      <c r="L554" t="str">
        <f t="shared" si="34"/>
        <v>Panadol</v>
      </c>
      <c r="M554" t="str">
        <f t="shared" si="35"/>
        <v>Arthritis</v>
      </c>
      <c r="N554" t="str">
        <f t="shared" si="33"/>
        <v>Ngozi Usman</v>
      </c>
    </row>
    <row r="555" spans="1:14" x14ac:dyDescent="0.35">
      <c r="A555" t="s">
        <v>1918</v>
      </c>
      <c r="B555" t="s">
        <v>1055</v>
      </c>
      <c r="C555" t="s">
        <v>1111</v>
      </c>
      <c r="D555">
        <v>74</v>
      </c>
      <c r="E555" t="s">
        <v>1125</v>
      </c>
      <c r="F555" t="s">
        <v>1138</v>
      </c>
      <c r="G555" t="s">
        <v>1145</v>
      </c>
      <c r="H555" s="6">
        <v>44772</v>
      </c>
      <c r="I555" s="3">
        <v>17746</v>
      </c>
      <c r="J555" t="s">
        <v>2025</v>
      </c>
      <c r="K555" t="str">
        <f t="shared" si="32"/>
        <v>Cardiology</v>
      </c>
      <c r="L555" t="str">
        <f t="shared" si="34"/>
        <v>Ciprofloxacin</v>
      </c>
      <c r="M555" t="str">
        <f t="shared" si="35"/>
        <v>Malaria</v>
      </c>
      <c r="N555" t="str">
        <f t="shared" si="33"/>
        <v>Ibrahim Johnson</v>
      </c>
    </row>
    <row r="556" spans="1:14" x14ac:dyDescent="0.35">
      <c r="A556" t="s">
        <v>440</v>
      </c>
      <c r="B556" t="s">
        <v>1065</v>
      </c>
      <c r="C556" t="s">
        <v>1111</v>
      </c>
      <c r="D556">
        <v>40</v>
      </c>
      <c r="E556" t="s">
        <v>1116</v>
      </c>
      <c r="F556" t="s">
        <v>1137</v>
      </c>
      <c r="G556" t="s">
        <v>1143</v>
      </c>
      <c r="H556" s="6">
        <v>45156</v>
      </c>
      <c r="I556" s="3">
        <v>18563</v>
      </c>
      <c r="J556" t="s">
        <v>2024</v>
      </c>
      <c r="K556" t="str">
        <f t="shared" si="32"/>
        <v>Pediatrics</v>
      </c>
      <c r="L556" t="str">
        <f t="shared" si="34"/>
        <v>Amoxicillin</v>
      </c>
      <c r="M556" t="str">
        <f t="shared" si="35"/>
        <v>Cancer</v>
      </c>
      <c r="N556" t="str">
        <f t="shared" si="33"/>
        <v>Ibrahim Ade</v>
      </c>
    </row>
    <row r="557" spans="1:14" x14ac:dyDescent="0.35">
      <c r="A557" t="s">
        <v>441</v>
      </c>
      <c r="B557" t="s">
        <v>814</v>
      </c>
      <c r="C557" t="s">
        <v>1111</v>
      </c>
      <c r="E557" t="s">
        <v>1132</v>
      </c>
      <c r="F557" t="s">
        <v>1139</v>
      </c>
      <c r="G557" t="s">
        <v>1145</v>
      </c>
      <c r="H557" s="6">
        <v>44374</v>
      </c>
      <c r="I557" s="3">
        <v>1921</v>
      </c>
      <c r="J557" t="s">
        <v>2025</v>
      </c>
      <c r="K557" t="str">
        <f t="shared" si="32"/>
        <v>Gynaecology</v>
      </c>
      <c r="L557" t="str">
        <f t="shared" si="34"/>
        <v>Ciprofloxacin</v>
      </c>
      <c r="M557" t="str">
        <f t="shared" si="35"/>
        <v>Hypertension</v>
      </c>
      <c r="N557" t="str">
        <f t="shared" si="33"/>
        <v>Aminu Okoro</v>
      </c>
    </row>
    <row r="558" spans="1:14" x14ac:dyDescent="0.35">
      <c r="A558" t="s">
        <v>1919</v>
      </c>
      <c r="B558" t="s">
        <v>1048</v>
      </c>
      <c r="C558" t="s">
        <v>1111</v>
      </c>
      <c r="D558">
        <v>40</v>
      </c>
      <c r="E558" t="s">
        <v>1120</v>
      </c>
      <c r="F558" t="s">
        <v>1137</v>
      </c>
      <c r="H558" s="6">
        <v>44575</v>
      </c>
      <c r="I558" s="3" t="s">
        <v>1660</v>
      </c>
      <c r="J558" t="s">
        <v>1803</v>
      </c>
      <c r="K558" t="str">
        <f t="shared" si="32"/>
        <v>Radiology</v>
      </c>
      <c r="L558" t="str">
        <f t="shared" si="34"/>
        <v/>
      </c>
      <c r="M558" t="str">
        <f t="shared" si="35"/>
        <v>Cancer</v>
      </c>
      <c r="N558" t="str">
        <f t="shared" si="33"/>
        <v>Chika Eze</v>
      </c>
    </row>
    <row r="559" spans="1:14" x14ac:dyDescent="0.35">
      <c r="A559" t="s">
        <v>442</v>
      </c>
      <c r="B559" t="s">
        <v>964</v>
      </c>
      <c r="C559" t="s">
        <v>1110</v>
      </c>
      <c r="D559">
        <v>40</v>
      </c>
      <c r="E559" t="s">
        <v>1123</v>
      </c>
      <c r="F559" t="s">
        <v>1140</v>
      </c>
      <c r="G559" t="s">
        <v>1141</v>
      </c>
      <c r="H559" s="6">
        <v>44550</v>
      </c>
      <c r="I559" s="3">
        <v>9837</v>
      </c>
      <c r="J559" t="s">
        <v>2025</v>
      </c>
      <c r="K559" t="str">
        <f t="shared" si="32"/>
        <v>Pediatricks</v>
      </c>
      <c r="L559" t="str">
        <f t="shared" si="34"/>
        <v>Paracetamol</v>
      </c>
      <c r="M559" t="str">
        <f t="shared" si="35"/>
        <v>Diabetes</v>
      </c>
      <c r="N559" t="str">
        <f t="shared" si="33"/>
        <v>Chika Ali</v>
      </c>
    </row>
    <row r="560" spans="1:14" x14ac:dyDescent="0.35">
      <c r="A560" t="s">
        <v>443</v>
      </c>
      <c r="B560" t="s">
        <v>895</v>
      </c>
      <c r="C560" t="s">
        <v>1111</v>
      </c>
      <c r="D560">
        <v>40</v>
      </c>
      <c r="E560" t="s">
        <v>1129</v>
      </c>
      <c r="F560" t="s">
        <v>1139</v>
      </c>
      <c r="G560" t="s">
        <v>1146</v>
      </c>
      <c r="H560" t="s">
        <v>1345</v>
      </c>
      <c r="I560" s="3" t="s">
        <v>1661</v>
      </c>
      <c r="J560" t="s">
        <v>1802</v>
      </c>
      <c r="K560" t="str">
        <f t="shared" si="32"/>
        <v>Orthopedics</v>
      </c>
      <c r="L560" t="str">
        <f t="shared" si="34"/>
        <v>Panadol</v>
      </c>
      <c r="M560" t="str">
        <f t="shared" si="35"/>
        <v>Hypertension</v>
      </c>
      <c r="N560" t="str">
        <f t="shared" si="33"/>
        <v>Ibrahim Okoro</v>
      </c>
    </row>
    <row r="561" spans="1:14" x14ac:dyDescent="0.35">
      <c r="A561" t="s">
        <v>444</v>
      </c>
      <c r="B561" t="s">
        <v>1024</v>
      </c>
      <c r="C561" t="s">
        <v>1110</v>
      </c>
      <c r="E561" t="s">
        <v>1127</v>
      </c>
      <c r="F561" t="s">
        <v>1135</v>
      </c>
      <c r="G561" t="s">
        <v>1142</v>
      </c>
      <c r="H561" s="6">
        <v>44603</v>
      </c>
      <c r="I561" s="3">
        <v>2518</v>
      </c>
      <c r="J561" t="s">
        <v>1803</v>
      </c>
      <c r="K561" t="str">
        <f t="shared" si="32"/>
        <v>Gynaecology</v>
      </c>
      <c r="L561" t="str">
        <f t="shared" si="34"/>
        <v>Metformin</v>
      </c>
      <c r="M561" t="str">
        <f t="shared" si="35"/>
        <v>Typhoid</v>
      </c>
      <c r="N561" t="str">
        <f t="shared" si="33"/>
        <v>Aminu Ade</v>
      </c>
    </row>
    <row r="562" spans="1:14" x14ac:dyDescent="0.35">
      <c r="A562" t="s">
        <v>445</v>
      </c>
      <c r="B562" t="s">
        <v>890</v>
      </c>
      <c r="C562" t="s">
        <v>1110</v>
      </c>
      <c r="E562" t="s">
        <v>1116</v>
      </c>
      <c r="F562" t="s">
        <v>1134</v>
      </c>
      <c r="G562" t="s">
        <v>1142</v>
      </c>
      <c r="H562" s="6">
        <v>44707</v>
      </c>
      <c r="I562" s="3" t="s">
        <v>1662</v>
      </c>
      <c r="J562" t="s">
        <v>2026</v>
      </c>
      <c r="K562" t="str">
        <f t="shared" si="32"/>
        <v>Pediatrics</v>
      </c>
      <c r="L562" t="str">
        <f t="shared" si="34"/>
        <v>Metformin</v>
      </c>
      <c r="M562" t="str">
        <f t="shared" si="35"/>
        <v>Arthritis</v>
      </c>
      <c r="N562" t="str">
        <f t="shared" si="33"/>
        <v>Grace Usman</v>
      </c>
    </row>
    <row r="563" spans="1:14" x14ac:dyDescent="0.35">
      <c r="A563" t="s">
        <v>446</v>
      </c>
      <c r="B563" t="s">
        <v>871</v>
      </c>
      <c r="C563" t="s">
        <v>1111</v>
      </c>
      <c r="D563">
        <v>40</v>
      </c>
      <c r="E563" t="s">
        <v>1115</v>
      </c>
      <c r="F563" t="s">
        <v>1139</v>
      </c>
      <c r="G563" t="s">
        <v>1145</v>
      </c>
      <c r="H563" s="6">
        <v>44466</v>
      </c>
      <c r="I563" s="3" t="s">
        <v>1663</v>
      </c>
      <c r="J563" t="s">
        <v>1803</v>
      </c>
      <c r="K563" t="str">
        <f t="shared" si="32"/>
        <v>Neurology</v>
      </c>
      <c r="L563" t="str">
        <f t="shared" si="34"/>
        <v>Ciprofloxacin</v>
      </c>
      <c r="M563" t="str">
        <f t="shared" si="35"/>
        <v>Hypertension</v>
      </c>
      <c r="N563" t="str">
        <f t="shared" si="33"/>
        <v>Tunde Ade</v>
      </c>
    </row>
    <row r="564" spans="1:14" x14ac:dyDescent="0.35">
      <c r="A564" t="s">
        <v>1920</v>
      </c>
      <c r="B564" t="s">
        <v>1066</v>
      </c>
      <c r="C564" t="s">
        <v>1111</v>
      </c>
      <c r="E564" t="s">
        <v>1123</v>
      </c>
      <c r="F564" t="s">
        <v>1138</v>
      </c>
      <c r="G564" t="s">
        <v>1145</v>
      </c>
      <c r="H564" s="6">
        <v>44841</v>
      </c>
      <c r="I564" s="3" t="s">
        <v>1664</v>
      </c>
      <c r="J564" t="s">
        <v>2024</v>
      </c>
      <c r="K564" t="str">
        <f t="shared" si="32"/>
        <v>Pediatricks</v>
      </c>
      <c r="L564" t="str">
        <f t="shared" si="34"/>
        <v>Ciprofloxacin</v>
      </c>
      <c r="M564" t="str">
        <f t="shared" si="35"/>
        <v>Malaria</v>
      </c>
      <c r="N564" t="str">
        <f t="shared" si="33"/>
        <v>Aminu Eze</v>
      </c>
    </row>
    <row r="565" spans="1:14" x14ac:dyDescent="0.35">
      <c r="A565" t="s">
        <v>447</v>
      </c>
      <c r="B565" t="s">
        <v>858</v>
      </c>
      <c r="C565" t="s">
        <v>1110</v>
      </c>
      <c r="E565" t="s">
        <v>1127</v>
      </c>
      <c r="F565" t="s">
        <v>1140</v>
      </c>
      <c r="G565" t="s">
        <v>1143</v>
      </c>
      <c r="H565" s="6">
        <v>44571</v>
      </c>
      <c r="I565" s="3">
        <v>13015</v>
      </c>
      <c r="J565" t="s">
        <v>2027</v>
      </c>
      <c r="K565" t="str">
        <f t="shared" si="32"/>
        <v>Gynaecology</v>
      </c>
      <c r="L565" t="str">
        <f t="shared" si="34"/>
        <v>Amoxicillin</v>
      </c>
      <c r="M565" t="str">
        <f t="shared" si="35"/>
        <v>Diabetes</v>
      </c>
      <c r="N565" t="str">
        <f t="shared" si="33"/>
        <v>Chika Ade</v>
      </c>
    </row>
    <row r="566" spans="1:14" x14ac:dyDescent="0.35">
      <c r="A566" t="s">
        <v>448</v>
      </c>
      <c r="B566" t="s">
        <v>1033</v>
      </c>
      <c r="C566" t="s">
        <v>1110</v>
      </c>
      <c r="D566">
        <v>40</v>
      </c>
      <c r="E566" t="s">
        <v>1125</v>
      </c>
      <c r="F566" t="s">
        <v>1137</v>
      </c>
      <c r="G566" t="s">
        <v>1141</v>
      </c>
      <c r="H566" s="6">
        <v>44628</v>
      </c>
      <c r="I566" s="3">
        <v>4533</v>
      </c>
      <c r="J566" t="s">
        <v>1802</v>
      </c>
      <c r="K566" t="str">
        <f t="shared" si="32"/>
        <v>Cardiology</v>
      </c>
      <c r="L566" t="str">
        <f t="shared" si="34"/>
        <v>Paracetamol</v>
      </c>
      <c r="M566" t="str">
        <f t="shared" si="35"/>
        <v>Cancer</v>
      </c>
      <c r="N566" t="str">
        <f t="shared" si="33"/>
        <v>Grace Lawal</v>
      </c>
    </row>
    <row r="567" spans="1:14" x14ac:dyDescent="0.35">
      <c r="A567" t="s">
        <v>449</v>
      </c>
      <c r="B567" t="s">
        <v>913</v>
      </c>
      <c r="C567" t="s">
        <v>1110</v>
      </c>
      <c r="E567" t="s">
        <v>1131</v>
      </c>
      <c r="F567" t="s">
        <v>1137</v>
      </c>
      <c r="G567" t="s">
        <v>1144</v>
      </c>
      <c r="H567" s="6">
        <v>44536</v>
      </c>
      <c r="I567" s="3" t="s">
        <v>1665</v>
      </c>
      <c r="J567" t="s">
        <v>2026</v>
      </c>
      <c r="K567" t="str">
        <f t="shared" si="32"/>
        <v>Neurology</v>
      </c>
      <c r="L567" t="str">
        <f t="shared" si="34"/>
        <v>Amlodipine</v>
      </c>
      <c r="M567" t="str">
        <f t="shared" si="35"/>
        <v>Cancer</v>
      </c>
      <c r="N567" t="str">
        <f t="shared" si="33"/>
        <v>Fatima Okoro</v>
      </c>
    </row>
    <row r="568" spans="1:14" x14ac:dyDescent="0.35">
      <c r="A568" t="s">
        <v>450</v>
      </c>
      <c r="B568" t="s">
        <v>886</v>
      </c>
      <c r="C568" t="s">
        <v>1111</v>
      </c>
      <c r="D568">
        <v>40</v>
      </c>
      <c r="E568" t="s">
        <v>1125</v>
      </c>
      <c r="F568" t="s">
        <v>1138</v>
      </c>
      <c r="G568" t="s">
        <v>1141</v>
      </c>
      <c r="H568" s="6">
        <v>45015</v>
      </c>
      <c r="I568" s="3">
        <v>1831</v>
      </c>
      <c r="J568" t="s">
        <v>1802</v>
      </c>
      <c r="K568" t="str">
        <f t="shared" si="32"/>
        <v>Cardiology</v>
      </c>
      <c r="L568" t="str">
        <f t="shared" si="34"/>
        <v>Paracetamol</v>
      </c>
      <c r="M568" t="str">
        <f t="shared" si="35"/>
        <v>Malaria</v>
      </c>
      <c r="N568" t="str">
        <f t="shared" si="33"/>
        <v>Ngozi Usman</v>
      </c>
    </row>
    <row r="569" spans="1:14" x14ac:dyDescent="0.35">
      <c r="A569" t="s">
        <v>451</v>
      </c>
      <c r="B569" t="s">
        <v>1067</v>
      </c>
      <c r="C569" t="s">
        <v>1111</v>
      </c>
      <c r="D569">
        <v>5</v>
      </c>
      <c r="E569" t="s">
        <v>1119</v>
      </c>
      <c r="F569" t="s">
        <v>1136</v>
      </c>
      <c r="H569" t="s">
        <v>1346</v>
      </c>
      <c r="I569" s="3">
        <v>11651</v>
      </c>
      <c r="J569" t="s">
        <v>2025</v>
      </c>
      <c r="K569" t="str">
        <f t="shared" si="32"/>
        <v>Pediatrics</v>
      </c>
      <c r="L569" t="str">
        <f t="shared" si="34"/>
        <v/>
      </c>
      <c r="M569" t="str">
        <f t="shared" si="35"/>
        <v>Asthma</v>
      </c>
      <c r="N569" t="str">
        <f t="shared" si="33"/>
        <v>Fatima Ade</v>
      </c>
    </row>
    <row r="570" spans="1:14" x14ac:dyDescent="0.35">
      <c r="A570" t="s">
        <v>452</v>
      </c>
      <c r="B570" t="s">
        <v>870</v>
      </c>
      <c r="C570" t="s">
        <v>1110</v>
      </c>
      <c r="E570" t="s">
        <v>1117</v>
      </c>
      <c r="F570" t="s">
        <v>1138</v>
      </c>
      <c r="G570" t="s">
        <v>1144</v>
      </c>
      <c r="H570" t="s">
        <v>1347</v>
      </c>
      <c r="I570" s="3" t="s">
        <v>1666</v>
      </c>
      <c r="J570" t="s">
        <v>2026</v>
      </c>
      <c r="K570" t="str">
        <f t="shared" si="32"/>
        <v>Orthopedics</v>
      </c>
      <c r="L570" t="str">
        <f t="shared" si="34"/>
        <v>Amlodipine</v>
      </c>
      <c r="M570" t="str">
        <f t="shared" si="35"/>
        <v>Malaria</v>
      </c>
      <c r="N570" t="str">
        <f t="shared" si="33"/>
        <v>Ibrahim Johnson</v>
      </c>
    </row>
    <row r="571" spans="1:14" x14ac:dyDescent="0.35">
      <c r="A571" t="s">
        <v>453</v>
      </c>
      <c r="B571" t="s">
        <v>909</v>
      </c>
      <c r="C571" t="s">
        <v>1110</v>
      </c>
      <c r="E571" t="s">
        <v>1112</v>
      </c>
      <c r="F571" t="s">
        <v>1139</v>
      </c>
      <c r="G571" t="s">
        <v>1141</v>
      </c>
      <c r="H571" t="s">
        <v>1348</v>
      </c>
      <c r="I571" s="3" t="s">
        <v>1667</v>
      </c>
      <c r="J571" t="s">
        <v>2025</v>
      </c>
      <c r="K571" t="str">
        <f t="shared" si="32"/>
        <v>Radiology</v>
      </c>
      <c r="L571" t="str">
        <f t="shared" si="34"/>
        <v>Paracetamol</v>
      </c>
      <c r="M571" t="str">
        <f t="shared" si="35"/>
        <v>Hypertension</v>
      </c>
      <c r="N571" t="str">
        <f t="shared" si="33"/>
        <v>Bola Bello</v>
      </c>
    </row>
    <row r="572" spans="1:14" x14ac:dyDescent="0.35">
      <c r="A572" t="s">
        <v>454</v>
      </c>
      <c r="B572" t="s">
        <v>934</v>
      </c>
      <c r="C572" t="s">
        <v>1111</v>
      </c>
      <c r="D572">
        <v>55</v>
      </c>
      <c r="E572" t="s">
        <v>1117</v>
      </c>
      <c r="F572" t="s">
        <v>1135</v>
      </c>
      <c r="G572" t="s">
        <v>1143</v>
      </c>
      <c r="H572" s="6">
        <v>44331</v>
      </c>
      <c r="I572" s="3">
        <v>5303</v>
      </c>
      <c r="J572" t="s">
        <v>2024</v>
      </c>
      <c r="K572" t="str">
        <f t="shared" si="32"/>
        <v>Orthopedics</v>
      </c>
      <c r="L572" t="str">
        <f t="shared" si="34"/>
        <v>Amoxicillin</v>
      </c>
      <c r="M572" t="str">
        <f t="shared" si="35"/>
        <v>Typhoid</v>
      </c>
      <c r="N572" t="str">
        <f t="shared" si="33"/>
        <v>Musa Okoro</v>
      </c>
    </row>
    <row r="573" spans="1:14" x14ac:dyDescent="0.35">
      <c r="A573" t="s">
        <v>455</v>
      </c>
      <c r="B573" t="s">
        <v>952</v>
      </c>
      <c r="C573" t="s">
        <v>1110</v>
      </c>
      <c r="D573">
        <v>56</v>
      </c>
      <c r="E573" t="s">
        <v>1120</v>
      </c>
      <c r="F573" t="s">
        <v>1139</v>
      </c>
      <c r="G573" t="s">
        <v>1142</v>
      </c>
      <c r="H573" s="6">
        <v>45398</v>
      </c>
      <c r="I573" s="3">
        <v>5976</v>
      </c>
      <c r="J573" t="s">
        <v>1803</v>
      </c>
      <c r="K573" t="str">
        <f t="shared" si="32"/>
        <v>Radiology</v>
      </c>
      <c r="L573" t="str">
        <f t="shared" si="34"/>
        <v>Metformin</v>
      </c>
      <c r="M573" t="str">
        <f t="shared" si="35"/>
        <v>Hypertension</v>
      </c>
      <c r="N573" t="str">
        <f t="shared" si="33"/>
        <v>Chika Okoro</v>
      </c>
    </row>
    <row r="574" spans="1:14" x14ac:dyDescent="0.35">
      <c r="A574" t="s">
        <v>456</v>
      </c>
      <c r="B574" t="s">
        <v>887</v>
      </c>
      <c r="C574" t="s">
        <v>1111</v>
      </c>
      <c r="E574" t="s">
        <v>1129</v>
      </c>
      <c r="F574" t="s">
        <v>1137</v>
      </c>
      <c r="H574" s="6">
        <v>44650</v>
      </c>
      <c r="I574" s="3">
        <v>19727</v>
      </c>
      <c r="J574" t="s">
        <v>2025</v>
      </c>
      <c r="K574" t="str">
        <f t="shared" si="32"/>
        <v>Orthopedics</v>
      </c>
      <c r="L574" t="str">
        <f t="shared" si="34"/>
        <v/>
      </c>
      <c r="M574" t="str">
        <f t="shared" si="35"/>
        <v>Cancer</v>
      </c>
      <c r="N574" t="str">
        <f t="shared" si="33"/>
        <v>Tunde Ade</v>
      </c>
    </row>
    <row r="575" spans="1:14" x14ac:dyDescent="0.35">
      <c r="A575" t="s">
        <v>457</v>
      </c>
      <c r="B575" t="s">
        <v>806</v>
      </c>
      <c r="C575" t="s">
        <v>1111</v>
      </c>
      <c r="E575" t="s">
        <v>1126</v>
      </c>
      <c r="F575" t="s">
        <v>1138</v>
      </c>
      <c r="G575" t="s">
        <v>1142</v>
      </c>
      <c r="H575" t="s">
        <v>1349</v>
      </c>
      <c r="I575" s="3" t="s">
        <v>1668</v>
      </c>
      <c r="J575" t="s">
        <v>1803</v>
      </c>
      <c r="K575" t="str">
        <f t="shared" si="32"/>
        <v>Gynaecology</v>
      </c>
      <c r="L575" t="str">
        <f t="shared" si="34"/>
        <v>Metformin</v>
      </c>
      <c r="M575" t="str">
        <f t="shared" si="35"/>
        <v>Malaria</v>
      </c>
      <c r="N575" t="str">
        <f t="shared" si="33"/>
        <v>Ibrahim Lawal</v>
      </c>
    </row>
    <row r="576" spans="1:14" x14ac:dyDescent="0.35">
      <c r="A576" t="s">
        <v>458</v>
      </c>
      <c r="B576" t="s">
        <v>1068</v>
      </c>
      <c r="C576" t="s">
        <v>1110</v>
      </c>
      <c r="D576">
        <v>91</v>
      </c>
      <c r="E576" t="s">
        <v>1112</v>
      </c>
      <c r="F576" t="s">
        <v>1135</v>
      </c>
      <c r="G576" t="s">
        <v>1145</v>
      </c>
      <c r="H576" t="s">
        <v>1350</v>
      </c>
      <c r="I576" s="3" t="s">
        <v>1669</v>
      </c>
      <c r="J576" t="s">
        <v>2025</v>
      </c>
      <c r="K576" t="str">
        <f t="shared" si="32"/>
        <v>Radiology</v>
      </c>
      <c r="L576" t="str">
        <f t="shared" si="34"/>
        <v>Ciprofloxacin</v>
      </c>
      <c r="M576" t="str">
        <f t="shared" si="35"/>
        <v>Typhoid</v>
      </c>
      <c r="N576" t="str">
        <f t="shared" si="33"/>
        <v>Bola Ade</v>
      </c>
    </row>
    <row r="577" spans="1:14" x14ac:dyDescent="0.35">
      <c r="A577" t="s">
        <v>459</v>
      </c>
      <c r="B577" t="s">
        <v>939</v>
      </c>
      <c r="C577" t="s">
        <v>1110</v>
      </c>
      <c r="E577" t="s">
        <v>1112</v>
      </c>
      <c r="F577" t="s">
        <v>1135</v>
      </c>
      <c r="G577" t="s">
        <v>1146</v>
      </c>
      <c r="H577" s="6">
        <v>45615</v>
      </c>
      <c r="I577" s="3">
        <v>15409</v>
      </c>
      <c r="J577" t="s">
        <v>2025</v>
      </c>
      <c r="K577" t="str">
        <f t="shared" si="32"/>
        <v>Radiology</v>
      </c>
      <c r="L577" t="str">
        <f t="shared" si="34"/>
        <v>Panadol</v>
      </c>
      <c r="M577" t="str">
        <f t="shared" si="35"/>
        <v>Typhoid</v>
      </c>
      <c r="N577" t="str">
        <f t="shared" si="33"/>
        <v>Aminu Bello</v>
      </c>
    </row>
    <row r="578" spans="1:14" x14ac:dyDescent="0.35">
      <c r="A578" t="s">
        <v>460</v>
      </c>
      <c r="B578" t="s">
        <v>1010</v>
      </c>
      <c r="C578" t="s">
        <v>1111</v>
      </c>
      <c r="D578">
        <v>40</v>
      </c>
      <c r="E578" t="s">
        <v>1133</v>
      </c>
      <c r="G578" t="s">
        <v>1143</v>
      </c>
      <c r="H578" t="s">
        <v>1351</v>
      </c>
      <c r="I578" s="3">
        <v>8257</v>
      </c>
      <c r="J578" t="s">
        <v>2027</v>
      </c>
      <c r="K578" t="str">
        <f t="shared" ref="K578:K641" si="36">TRIM(PROPER(E578))</f>
        <v>Pediatrics</v>
      </c>
      <c r="L578" t="str">
        <f t="shared" si="34"/>
        <v>Amoxicillin</v>
      </c>
      <c r="M578" t="str">
        <f t="shared" si="35"/>
        <v/>
      </c>
      <c r="N578" t="str">
        <f t="shared" ref="N578:N641" si="37">TRIM(PROPER(B578))</f>
        <v>Tunde Eze</v>
      </c>
    </row>
    <row r="579" spans="1:14" x14ac:dyDescent="0.35">
      <c r="A579" t="s">
        <v>461</v>
      </c>
      <c r="B579" t="s">
        <v>933</v>
      </c>
      <c r="C579" t="s">
        <v>1110</v>
      </c>
      <c r="E579" t="s">
        <v>1120</v>
      </c>
      <c r="G579" t="s">
        <v>1141</v>
      </c>
      <c r="H579" s="6">
        <v>45283</v>
      </c>
      <c r="I579" s="3">
        <v>7525</v>
      </c>
      <c r="J579" t="s">
        <v>2026</v>
      </c>
      <c r="K579" t="str">
        <f t="shared" si="36"/>
        <v>Radiology</v>
      </c>
      <c r="L579" t="str">
        <f t="shared" ref="L579:L642" si="38">TRIM(PROPER(G579))</f>
        <v>Paracetamol</v>
      </c>
      <c r="M579" t="str">
        <f t="shared" ref="M579:M642" si="39">TRIM(PROPER(F579))</f>
        <v/>
      </c>
      <c r="N579" t="str">
        <f t="shared" si="37"/>
        <v>Musa Okoro</v>
      </c>
    </row>
    <row r="580" spans="1:14" x14ac:dyDescent="0.35">
      <c r="A580" t="s">
        <v>462</v>
      </c>
      <c r="B580" t="s">
        <v>1010</v>
      </c>
      <c r="C580" t="s">
        <v>1111</v>
      </c>
      <c r="D580">
        <v>7</v>
      </c>
      <c r="E580" t="s">
        <v>1127</v>
      </c>
      <c r="F580" t="s">
        <v>1139</v>
      </c>
      <c r="G580" t="s">
        <v>1146</v>
      </c>
      <c r="H580" t="s">
        <v>1275</v>
      </c>
      <c r="I580" s="3">
        <v>11307</v>
      </c>
      <c r="J580" t="s">
        <v>2026</v>
      </c>
      <c r="K580" t="str">
        <f t="shared" si="36"/>
        <v>Gynaecology</v>
      </c>
      <c r="L580" t="str">
        <f t="shared" si="38"/>
        <v>Panadol</v>
      </c>
      <c r="M580" t="str">
        <f t="shared" si="39"/>
        <v>Hypertension</v>
      </c>
      <c r="N580" t="str">
        <f t="shared" si="37"/>
        <v>Tunde Eze</v>
      </c>
    </row>
    <row r="581" spans="1:14" x14ac:dyDescent="0.35">
      <c r="A581" t="s">
        <v>463</v>
      </c>
      <c r="B581" t="s">
        <v>1069</v>
      </c>
      <c r="C581" t="s">
        <v>1111</v>
      </c>
      <c r="E581" t="s">
        <v>1125</v>
      </c>
      <c r="F581" t="s">
        <v>1138</v>
      </c>
      <c r="G581" t="s">
        <v>1141</v>
      </c>
      <c r="H581" s="6">
        <v>44377</v>
      </c>
      <c r="I581" s="3">
        <v>10501</v>
      </c>
      <c r="J581" t="s">
        <v>2024</v>
      </c>
      <c r="K581" t="str">
        <f t="shared" si="36"/>
        <v>Cardiology</v>
      </c>
      <c r="L581" t="str">
        <f t="shared" si="38"/>
        <v>Paracetamol</v>
      </c>
      <c r="M581" t="str">
        <f t="shared" si="39"/>
        <v>Malaria</v>
      </c>
      <c r="N581" t="str">
        <f t="shared" si="37"/>
        <v>Ibrahim Eze</v>
      </c>
    </row>
    <row r="582" spans="1:14" x14ac:dyDescent="0.35">
      <c r="A582" t="s">
        <v>464</v>
      </c>
      <c r="B582" t="s">
        <v>1025</v>
      </c>
      <c r="C582" t="s">
        <v>1111</v>
      </c>
      <c r="E582" t="s">
        <v>1121</v>
      </c>
      <c r="F582" t="s">
        <v>1136</v>
      </c>
      <c r="G582" t="s">
        <v>1146</v>
      </c>
      <c r="H582" s="6">
        <v>44875</v>
      </c>
      <c r="I582" s="3">
        <v>1706</v>
      </c>
      <c r="J582" t="s">
        <v>1803</v>
      </c>
      <c r="K582" t="str">
        <f t="shared" si="36"/>
        <v>Radiology</v>
      </c>
      <c r="L582" t="str">
        <f t="shared" si="38"/>
        <v>Panadol</v>
      </c>
      <c r="M582" t="str">
        <f t="shared" si="39"/>
        <v>Asthma</v>
      </c>
      <c r="N582" t="str">
        <f t="shared" si="37"/>
        <v>Ngozi Ali</v>
      </c>
    </row>
    <row r="583" spans="1:14" x14ac:dyDescent="0.35">
      <c r="A583" t="s">
        <v>465</v>
      </c>
      <c r="B583" t="s">
        <v>878</v>
      </c>
      <c r="C583" t="s">
        <v>1110</v>
      </c>
      <c r="E583" t="s">
        <v>1125</v>
      </c>
      <c r="F583" t="s">
        <v>1136</v>
      </c>
      <c r="G583" t="s">
        <v>1146</v>
      </c>
      <c r="H583" t="s">
        <v>1352</v>
      </c>
      <c r="I583" s="3">
        <v>13839</v>
      </c>
      <c r="J583" t="s">
        <v>1803</v>
      </c>
      <c r="K583" t="str">
        <f t="shared" si="36"/>
        <v>Cardiology</v>
      </c>
      <c r="L583" t="str">
        <f t="shared" si="38"/>
        <v>Panadol</v>
      </c>
      <c r="M583" t="str">
        <f t="shared" si="39"/>
        <v>Asthma</v>
      </c>
      <c r="N583" t="str">
        <f t="shared" si="37"/>
        <v>Musa Okoro</v>
      </c>
    </row>
    <row r="584" spans="1:14" x14ac:dyDescent="0.35">
      <c r="A584" t="s">
        <v>466</v>
      </c>
      <c r="B584" t="s">
        <v>853</v>
      </c>
      <c r="C584" t="s">
        <v>1110</v>
      </c>
      <c r="E584" t="s">
        <v>1115</v>
      </c>
      <c r="G584" t="s">
        <v>1142</v>
      </c>
      <c r="H584" s="6">
        <v>45596</v>
      </c>
      <c r="I584" s="3" t="s">
        <v>1670</v>
      </c>
      <c r="J584" t="s">
        <v>1803</v>
      </c>
      <c r="K584" t="str">
        <f t="shared" si="36"/>
        <v>Neurology</v>
      </c>
      <c r="L584" t="str">
        <f t="shared" si="38"/>
        <v>Metformin</v>
      </c>
      <c r="M584" t="str">
        <f t="shared" si="39"/>
        <v/>
      </c>
      <c r="N584" t="str">
        <f t="shared" si="37"/>
        <v>Bola Johnson</v>
      </c>
    </row>
    <row r="585" spans="1:14" x14ac:dyDescent="0.35">
      <c r="A585" t="s">
        <v>1921</v>
      </c>
      <c r="B585" t="s">
        <v>976</v>
      </c>
      <c r="C585" t="s">
        <v>1110</v>
      </c>
      <c r="E585" t="s">
        <v>1126</v>
      </c>
      <c r="F585" t="s">
        <v>1138</v>
      </c>
      <c r="G585" t="s">
        <v>1145</v>
      </c>
      <c r="H585" s="6">
        <v>44239</v>
      </c>
      <c r="I585" s="3">
        <v>16828</v>
      </c>
      <c r="J585" t="s">
        <v>1802</v>
      </c>
      <c r="K585" t="str">
        <f t="shared" si="36"/>
        <v>Gynaecology</v>
      </c>
      <c r="L585" t="str">
        <f t="shared" si="38"/>
        <v>Ciprofloxacin</v>
      </c>
      <c r="M585" t="str">
        <f t="shared" si="39"/>
        <v>Malaria</v>
      </c>
      <c r="N585" t="str">
        <f t="shared" si="37"/>
        <v>Musa Eze</v>
      </c>
    </row>
    <row r="586" spans="1:14" x14ac:dyDescent="0.35">
      <c r="A586" t="s">
        <v>467</v>
      </c>
      <c r="B586" t="s">
        <v>875</v>
      </c>
      <c r="C586" t="s">
        <v>1110</v>
      </c>
      <c r="E586" t="s">
        <v>1115</v>
      </c>
      <c r="F586" t="s">
        <v>1139</v>
      </c>
      <c r="G586" t="s">
        <v>1146</v>
      </c>
      <c r="H586" s="6">
        <v>44859</v>
      </c>
      <c r="I586" s="3">
        <v>15113</v>
      </c>
      <c r="J586" t="s">
        <v>1803</v>
      </c>
      <c r="K586" t="str">
        <f t="shared" si="36"/>
        <v>Neurology</v>
      </c>
      <c r="L586" t="str">
        <f t="shared" si="38"/>
        <v>Panadol</v>
      </c>
      <c r="M586" t="str">
        <f t="shared" si="39"/>
        <v>Hypertension</v>
      </c>
      <c r="N586" t="str">
        <f t="shared" si="37"/>
        <v>Fatima Bello</v>
      </c>
    </row>
    <row r="587" spans="1:14" x14ac:dyDescent="0.35">
      <c r="A587" t="s">
        <v>1922</v>
      </c>
      <c r="B587" t="s">
        <v>1070</v>
      </c>
      <c r="C587" t="s">
        <v>1110</v>
      </c>
      <c r="D587">
        <v>40</v>
      </c>
      <c r="E587" t="s">
        <v>1130</v>
      </c>
      <c r="F587" t="s">
        <v>1137</v>
      </c>
      <c r="G587" t="s">
        <v>1146</v>
      </c>
      <c r="H587" t="s">
        <v>1329</v>
      </c>
      <c r="I587" s="3">
        <v>17571</v>
      </c>
      <c r="J587" t="s">
        <v>2025</v>
      </c>
      <c r="K587" t="str">
        <f t="shared" si="36"/>
        <v>Oncology</v>
      </c>
      <c r="L587" t="str">
        <f t="shared" si="38"/>
        <v>Panadol</v>
      </c>
      <c r="M587" t="str">
        <f t="shared" si="39"/>
        <v>Cancer</v>
      </c>
      <c r="N587" t="str">
        <f t="shared" si="37"/>
        <v>Aminu Eze</v>
      </c>
    </row>
    <row r="588" spans="1:14" x14ac:dyDescent="0.35">
      <c r="A588" t="s">
        <v>468</v>
      </c>
      <c r="B588" t="s">
        <v>843</v>
      </c>
      <c r="C588" t="s">
        <v>1110</v>
      </c>
      <c r="E588" t="s">
        <v>1120</v>
      </c>
      <c r="F588" t="s">
        <v>1135</v>
      </c>
      <c r="H588" s="6">
        <v>45518</v>
      </c>
      <c r="I588" s="3">
        <v>14493</v>
      </c>
      <c r="J588" t="s">
        <v>2024</v>
      </c>
      <c r="K588" t="str">
        <f t="shared" si="36"/>
        <v>Radiology</v>
      </c>
      <c r="L588" t="str">
        <f t="shared" si="38"/>
        <v/>
      </c>
      <c r="M588" t="str">
        <f t="shared" si="39"/>
        <v>Typhoid</v>
      </c>
      <c r="N588" t="str">
        <f t="shared" si="37"/>
        <v>Grace Okoro</v>
      </c>
    </row>
    <row r="589" spans="1:14" x14ac:dyDescent="0.35">
      <c r="A589" t="s">
        <v>1923</v>
      </c>
      <c r="B589" t="s">
        <v>1071</v>
      </c>
      <c r="C589" t="s">
        <v>1111</v>
      </c>
      <c r="E589" t="s">
        <v>1114</v>
      </c>
      <c r="G589" t="s">
        <v>1146</v>
      </c>
      <c r="H589" s="6">
        <v>44709</v>
      </c>
      <c r="I589" s="3">
        <v>12295</v>
      </c>
      <c r="J589" t="s">
        <v>2027</v>
      </c>
      <c r="K589" t="str">
        <f t="shared" si="36"/>
        <v>Neurology</v>
      </c>
      <c r="L589" t="str">
        <f t="shared" si="38"/>
        <v>Panadol</v>
      </c>
      <c r="M589" t="str">
        <f t="shared" si="39"/>
        <v/>
      </c>
      <c r="N589" t="str">
        <f t="shared" si="37"/>
        <v>Aminu Ali</v>
      </c>
    </row>
    <row r="590" spans="1:14" x14ac:dyDescent="0.35">
      <c r="A590" t="s">
        <v>469</v>
      </c>
      <c r="B590" t="s">
        <v>950</v>
      </c>
      <c r="C590" t="s">
        <v>1110</v>
      </c>
      <c r="E590" t="s">
        <v>1124</v>
      </c>
      <c r="F590" t="s">
        <v>1136</v>
      </c>
      <c r="G590" t="s">
        <v>1141</v>
      </c>
      <c r="H590" s="6">
        <v>45159</v>
      </c>
      <c r="I590" s="3">
        <v>4113</v>
      </c>
      <c r="J590" t="s">
        <v>2024</v>
      </c>
      <c r="K590" t="str">
        <f t="shared" si="36"/>
        <v>Cardiology</v>
      </c>
      <c r="L590" t="str">
        <f t="shared" si="38"/>
        <v>Paracetamol</v>
      </c>
      <c r="M590" t="str">
        <f t="shared" si="39"/>
        <v>Asthma</v>
      </c>
      <c r="N590" t="str">
        <f t="shared" si="37"/>
        <v>Bola Bello</v>
      </c>
    </row>
    <row r="591" spans="1:14" x14ac:dyDescent="0.35">
      <c r="A591" t="s">
        <v>470</v>
      </c>
      <c r="B591" t="s">
        <v>1072</v>
      </c>
      <c r="C591" t="s">
        <v>1111</v>
      </c>
      <c r="E591" t="s">
        <v>1116</v>
      </c>
      <c r="G591" t="s">
        <v>1145</v>
      </c>
      <c r="H591" s="6">
        <v>45366</v>
      </c>
      <c r="I591" s="3" t="s">
        <v>1671</v>
      </c>
      <c r="J591" t="s">
        <v>1803</v>
      </c>
      <c r="K591" t="str">
        <f t="shared" si="36"/>
        <v>Pediatrics</v>
      </c>
      <c r="L591" t="str">
        <f t="shared" si="38"/>
        <v>Ciprofloxacin</v>
      </c>
      <c r="M591" t="str">
        <f t="shared" si="39"/>
        <v/>
      </c>
      <c r="N591" t="str">
        <f t="shared" si="37"/>
        <v>Bola Lawal</v>
      </c>
    </row>
    <row r="592" spans="1:14" x14ac:dyDescent="0.35">
      <c r="A592" t="s">
        <v>1924</v>
      </c>
      <c r="B592" t="s">
        <v>1030</v>
      </c>
      <c r="C592" t="s">
        <v>1111</v>
      </c>
      <c r="D592">
        <v>40</v>
      </c>
      <c r="E592" t="s">
        <v>1116</v>
      </c>
      <c r="F592" t="s">
        <v>1134</v>
      </c>
      <c r="G592" t="s">
        <v>1144</v>
      </c>
      <c r="H592" t="s">
        <v>1353</v>
      </c>
      <c r="I592" s="3" t="s">
        <v>1672</v>
      </c>
      <c r="J592" t="s">
        <v>2026</v>
      </c>
      <c r="K592" t="str">
        <f t="shared" si="36"/>
        <v>Pediatrics</v>
      </c>
      <c r="L592" t="str">
        <f t="shared" si="38"/>
        <v>Amlodipine</v>
      </c>
      <c r="M592" t="str">
        <f t="shared" si="39"/>
        <v>Arthritis</v>
      </c>
      <c r="N592" t="str">
        <f t="shared" si="37"/>
        <v>Aminu Johnson</v>
      </c>
    </row>
    <row r="593" spans="1:14" x14ac:dyDescent="0.35">
      <c r="A593" t="s">
        <v>471</v>
      </c>
      <c r="B593" t="s">
        <v>908</v>
      </c>
      <c r="C593" t="s">
        <v>1111</v>
      </c>
      <c r="E593" t="s">
        <v>1112</v>
      </c>
      <c r="G593" t="s">
        <v>1141</v>
      </c>
      <c r="H593" s="6">
        <v>44412</v>
      </c>
      <c r="I593" s="3">
        <v>11134</v>
      </c>
      <c r="J593" t="s">
        <v>2025</v>
      </c>
      <c r="K593" t="str">
        <f t="shared" si="36"/>
        <v>Radiology</v>
      </c>
      <c r="L593" t="str">
        <f t="shared" si="38"/>
        <v>Paracetamol</v>
      </c>
      <c r="M593" t="str">
        <f t="shared" si="39"/>
        <v/>
      </c>
      <c r="N593" t="str">
        <f t="shared" si="37"/>
        <v>Grace Okoro</v>
      </c>
    </row>
    <row r="594" spans="1:14" x14ac:dyDescent="0.35">
      <c r="A594" t="s">
        <v>472</v>
      </c>
      <c r="B594" t="s">
        <v>938</v>
      </c>
      <c r="C594" t="s">
        <v>1111</v>
      </c>
      <c r="D594">
        <v>40</v>
      </c>
      <c r="E594" t="s">
        <v>1125</v>
      </c>
      <c r="F594" t="s">
        <v>1139</v>
      </c>
      <c r="G594" t="s">
        <v>1145</v>
      </c>
      <c r="H594" s="6">
        <v>45538</v>
      </c>
      <c r="I594" s="3" t="s">
        <v>1673</v>
      </c>
      <c r="J594" t="s">
        <v>2027</v>
      </c>
      <c r="K594" t="str">
        <f t="shared" si="36"/>
        <v>Cardiology</v>
      </c>
      <c r="L594" t="str">
        <f t="shared" si="38"/>
        <v>Ciprofloxacin</v>
      </c>
      <c r="M594" t="str">
        <f t="shared" si="39"/>
        <v>Hypertension</v>
      </c>
      <c r="N594" t="str">
        <f t="shared" si="37"/>
        <v>Chika Lawal</v>
      </c>
    </row>
    <row r="595" spans="1:14" x14ac:dyDescent="0.35">
      <c r="A595" t="s">
        <v>473</v>
      </c>
      <c r="B595" t="s">
        <v>805</v>
      </c>
      <c r="C595" t="s">
        <v>1110</v>
      </c>
      <c r="E595" t="s">
        <v>1122</v>
      </c>
      <c r="F595" t="s">
        <v>1135</v>
      </c>
      <c r="G595" t="s">
        <v>1145</v>
      </c>
      <c r="H595" s="6">
        <v>44606</v>
      </c>
      <c r="I595" s="3">
        <v>8098</v>
      </c>
      <c r="J595" t="s">
        <v>1803</v>
      </c>
      <c r="K595" t="str">
        <f t="shared" si="36"/>
        <v>Orthopedics</v>
      </c>
      <c r="L595" t="str">
        <f t="shared" si="38"/>
        <v>Ciprofloxacin</v>
      </c>
      <c r="M595" t="str">
        <f t="shared" si="39"/>
        <v>Typhoid</v>
      </c>
      <c r="N595" t="str">
        <f t="shared" si="37"/>
        <v>Aminu Ade</v>
      </c>
    </row>
    <row r="596" spans="1:14" x14ac:dyDescent="0.35">
      <c r="A596" t="s">
        <v>1925</v>
      </c>
      <c r="B596" t="s">
        <v>1057</v>
      </c>
      <c r="C596" t="s">
        <v>1110</v>
      </c>
      <c r="E596" t="s">
        <v>1114</v>
      </c>
      <c r="F596" t="s">
        <v>1134</v>
      </c>
      <c r="H596" s="6">
        <v>44225</v>
      </c>
      <c r="I596" s="3">
        <v>1734</v>
      </c>
      <c r="J596" t="s">
        <v>1803</v>
      </c>
      <c r="K596" t="str">
        <f t="shared" si="36"/>
        <v>Neurology</v>
      </c>
      <c r="L596" t="str">
        <f t="shared" si="38"/>
        <v/>
      </c>
      <c r="M596" t="str">
        <f t="shared" si="39"/>
        <v>Arthritis</v>
      </c>
      <c r="N596" t="str">
        <f t="shared" si="37"/>
        <v>Bola Ali</v>
      </c>
    </row>
    <row r="597" spans="1:14" x14ac:dyDescent="0.35">
      <c r="A597" t="s">
        <v>474</v>
      </c>
      <c r="B597" t="s">
        <v>1073</v>
      </c>
      <c r="C597" t="s">
        <v>1110</v>
      </c>
      <c r="E597" t="s">
        <v>1114</v>
      </c>
      <c r="F597" t="s">
        <v>1136</v>
      </c>
      <c r="G597" t="s">
        <v>1144</v>
      </c>
      <c r="H597" s="6">
        <v>44941</v>
      </c>
      <c r="I597" s="3">
        <v>12029</v>
      </c>
      <c r="J597" t="s">
        <v>1802</v>
      </c>
      <c r="K597" t="str">
        <f t="shared" si="36"/>
        <v>Neurology</v>
      </c>
      <c r="L597" t="str">
        <f t="shared" si="38"/>
        <v>Amlodipine</v>
      </c>
      <c r="M597" t="str">
        <f t="shared" si="39"/>
        <v>Asthma</v>
      </c>
      <c r="N597" t="str">
        <f t="shared" si="37"/>
        <v>Bola Johnson</v>
      </c>
    </row>
    <row r="598" spans="1:14" x14ac:dyDescent="0.35">
      <c r="A598" t="s">
        <v>475</v>
      </c>
      <c r="B598" t="s">
        <v>1010</v>
      </c>
      <c r="C598" t="s">
        <v>1111</v>
      </c>
      <c r="E598" t="s">
        <v>1120</v>
      </c>
      <c r="F598" t="s">
        <v>1136</v>
      </c>
      <c r="G598" t="s">
        <v>1143</v>
      </c>
      <c r="H598" t="s">
        <v>1354</v>
      </c>
      <c r="I598" s="3">
        <v>2730</v>
      </c>
      <c r="J598" t="s">
        <v>1803</v>
      </c>
      <c r="K598" t="str">
        <f t="shared" si="36"/>
        <v>Radiology</v>
      </c>
      <c r="L598" t="str">
        <f t="shared" si="38"/>
        <v>Amoxicillin</v>
      </c>
      <c r="M598" t="str">
        <f t="shared" si="39"/>
        <v>Asthma</v>
      </c>
      <c r="N598" t="str">
        <f t="shared" si="37"/>
        <v>Tunde Eze</v>
      </c>
    </row>
    <row r="599" spans="1:14" x14ac:dyDescent="0.35">
      <c r="A599" t="s">
        <v>476</v>
      </c>
      <c r="B599" t="s">
        <v>840</v>
      </c>
      <c r="C599" t="s">
        <v>1110</v>
      </c>
      <c r="D599">
        <v>40</v>
      </c>
      <c r="E599" t="s">
        <v>1121</v>
      </c>
      <c r="F599" t="s">
        <v>1138</v>
      </c>
      <c r="G599" t="s">
        <v>1142</v>
      </c>
      <c r="H599" s="6">
        <v>45237</v>
      </c>
      <c r="I599" s="3" t="s">
        <v>1674</v>
      </c>
      <c r="J599" t="s">
        <v>2027</v>
      </c>
      <c r="K599" t="str">
        <f t="shared" si="36"/>
        <v>Radiology</v>
      </c>
      <c r="L599" t="str">
        <f t="shared" si="38"/>
        <v>Metformin</v>
      </c>
      <c r="M599" t="str">
        <f t="shared" si="39"/>
        <v>Malaria</v>
      </c>
      <c r="N599" t="str">
        <f t="shared" si="37"/>
        <v>Ngozi Eze</v>
      </c>
    </row>
    <row r="600" spans="1:14" x14ac:dyDescent="0.35">
      <c r="A600" t="s">
        <v>477</v>
      </c>
      <c r="B600" t="s">
        <v>912</v>
      </c>
      <c r="C600" t="s">
        <v>1111</v>
      </c>
      <c r="E600" t="s">
        <v>1120</v>
      </c>
      <c r="F600" t="s">
        <v>1137</v>
      </c>
      <c r="G600" t="s">
        <v>1145</v>
      </c>
      <c r="H600" s="6">
        <v>44914</v>
      </c>
      <c r="I600" s="3">
        <v>10513</v>
      </c>
      <c r="J600" t="s">
        <v>2024</v>
      </c>
      <c r="K600" t="str">
        <f t="shared" si="36"/>
        <v>Radiology</v>
      </c>
      <c r="L600" t="str">
        <f t="shared" si="38"/>
        <v>Ciprofloxacin</v>
      </c>
      <c r="M600" t="str">
        <f t="shared" si="39"/>
        <v>Cancer</v>
      </c>
      <c r="N600" t="str">
        <f t="shared" si="37"/>
        <v>John Lawal</v>
      </c>
    </row>
    <row r="601" spans="1:14" x14ac:dyDescent="0.35">
      <c r="A601" t="s">
        <v>478</v>
      </c>
      <c r="B601" t="s">
        <v>974</v>
      </c>
      <c r="C601" t="s">
        <v>1111</v>
      </c>
      <c r="D601">
        <v>69</v>
      </c>
      <c r="E601" t="s">
        <v>1121</v>
      </c>
      <c r="F601" t="s">
        <v>1136</v>
      </c>
      <c r="G601" t="s">
        <v>1142</v>
      </c>
      <c r="H601" t="s">
        <v>1355</v>
      </c>
      <c r="I601" s="3" t="s">
        <v>1675</v>
      </c>
      <c r="J601" t="s">
        <v>1803</v>
      </c>
      <c r="K601" t="str">
        <f t="shared" si="36"/>
        <v>Radiology</v>
      </c>
      <c r="L601" t="str">
        <f t="shared" si="38"/>
        <v>Metformin</v>
      </c>
      <c r="M601" t="str">
        <f t="shared" si="39"/>
        <v>Asthma</v>
      </c>
      <c r="N601" t="str">
        <f t="shared" si="37"/>
        <v>Chika Lawal</v>
      </c>
    </row>
    <row r="602" spans="1:14" x14ac:dyDescent="0.35">
      <c r="A602" t="s">
        <v>479</v>
      </c>
      <c r="B602" t="s">
        <v>1074</v>
      </c>
      <c r="C602" t="s">
        <v>1110</v>
      </c>
      <c r="D602">
        <v>86</v>
      </c>
      <c r="E602" t="s">
        <v>1118</v>
      </c>
      <c r="H602" t="s">
        <v>1356</v>
      </c>
      <c r="I602" s="3" t="s">
        <v>1676</v>
      </c>
      <c r="J602" t="s">
        <v>2025</v>
      </c>
      <c r="K602" t="str">
        <f t="shared" si="36"/>
        <v>Oncology</v>
      </c>
      <c r="L602" t="str">
        <f t="shared" si="38"/>
        <v/>
      </c>
      <c r="M602" t="str">
        <f t="shared" si="39"/>
        <v/>
      </c>
      <c r="N602" t="str">
        <f t="shared" si="37"/>
        <v>Ibrahim Bello</v>
      </c>
    </row>
    <row r="603" spans="1:14" x14ac:dyDescent="0.35">
      <c r="A603" t="s">
        <v>1926</v>
      </c>
      <c r="B603" t="s">
        <v>897</v>
      </c>
      <c r="C603" t="s">
        <v>1111</v>
      </c>
      <c r="E603" t="s">
        <v>1125</v>
      </c>
      <c r="F603" t="s">
        <v>1138</v>
      </c>
      <c r="G603" t="s">
        <v>1143</v>
      </c>
      <c r="H603" s="6">
        <v>45453</v>
      </c>
      <c r="I603" s="3" t="s">
        <v>1677</v>
      </c>
      <c r="J603" t="s">
        <v>1803</v>
      </c>
      <c r="K603" t="str">
        <f t="shared" si="36"/>
        <v>Cardiology</v>
      </c>
      <c r="L603" t="str">
        <f t="shared" si="38"/>
        <v>Amoxicillin</v>
      </c>
      <c r="M603" t="str">
        <f t="shared" si="39"/>
        <v>Malaria</v>
      </c>
      <c r="N603" t="str">
        <f t="shared" si="37"/>
        <v>Ngozi Eze</v>
      </c>
    </row>
    <row r="604" spans="1:14" x14ac:dyDescent="0.35">
      <c r="A604" t="s">
        <v>480</v>
      </c>
      <c r="B604" t="s">
        <v>872</v>
      </c>
      <c r="C604" t="s">
        <v>1111</v>
      </c>
      <c r="E604" t="s">
        <v>1112</v>
      </c>
      <c r="F604" t="s">
        <v>1135</v>
      </c>
      <c r="G604" t="s">
        <v>1142</v>
      </c>
      <c r="H604" s="6">
        <v>44726</v>
      </c>
      <c r="I604" s="3">
        <v>1218</v>
      </c>
      <c r="J604" t="s">
        <v>2027</v>
      </c>
      <c r="K604" t="str">
        <f t="shared" si="36"/>
        <v>Radiology</v>
      </c>
      <c r="L604" t="str">
        <f t="shared" si="38"/>
        <v>Metformin</v>
      </c>
      <c r="M604" t="str">
        <f t="shared" si="39"/>
        <v>Typhoid</v>
      </c>
      <c r="N604" t="str">
        <f t="shared" si="37"/>
        <v>Ngozi Okoro</v>
      </c>
    </row>
    <row r="605" spans="1:14" x14ac:dyDescent="0.35">
      <c r="A605" t="s">
        <v>1927</v>
      </c>
      <c r="B605" t="s">
        <v>1062</v>
      </c>
      <c r="C605" t="s">
        <v>1110</v>
      </c>
      <c r="D605">
        <v>94</v>
      </c>
      <c r="E605" t="s">
        <v>1114</v>
      </c>
      <c r="F605" t="s">
        <v>1135</v>
      </c>
      <c r="G605" t="s">
        <v>1142</v>
      </c>
      <c r="H605" s="6">
        <v>45112</v>
      </c>
      <c r="I605" s="3" t="s">
        <v>1678</v>
      </c>
      <c r="J605" t="s">
        <v>1803</v>
      </c>
      <c r="K605" t="str">
        <f t="shared" si="36"/>
        <v>Neurology</v>
      </c>
      <c r="L605" t="str">
        <f t="shared" si="38"/>
        <v>Metformin</v>
      </c>
      <c r="M605" t="str">
        <f t="shared" si="39"/>
        <v>Typhoid</v>
      </c>
      <c r="N605" t="str">
        <f t="shared" si="37"/>
        <v>Grace Eze</v>
      </c>
    </row>
    <row r="606" spans="1:14" x14ac:dyDescent="0.35">
      <c r="A606" t="s">
        <v>481</v>
      </c>
      <c r="B606" t="s">
        <v>872</v>
      </c>
      <c r="C606" t="s">
        <v>1111</v>
      </c>
      <c r="E606" t="s">
        <v>1126</v>
      </c>
      <c r="F606" t="s">
        <v>1134</v>
      </c>
      <c r="G606" t="s">
        <v>1141</v>
      </c>
      <c r="H606" s="6">
        <v>44457</v>
      </c>
      <c r="I606" s="3">
        <v>13137</v>
      </c>
      <c r="J606" t="s">
        <v>1802</v>
      </c>
      <c r="K606" t="str">
        <f t="shared" si="36"/>
        <v>Gynaecology</v>
      </c>
      <c r="L606" t="str">
        <f t="shared" si="38"/>
        <v>Paracetamol</v>
      </c>
      <c r="M606" t="str">
        <f t="shared" si="39"/>
        <v>Arthritis</v>
      </c>
      <c r="N606" t="str">
        <f t="shared" si="37"/>
        <v>Ngozi Okoro</v>
      </c>
    </row>
    <row r="607" spans="1:14" x14ac:dyDescent="0.35">
      <c r="A607" t="s">
        <v>482</v>
      </c>
      <c r="B607" t="s">
        <v>956</v>
      </c>
      <c r="C607" t="s">
        <v>1110</v>
      </c>
      <c r="E607" t="s">
        <v>1129</v>
      </c>
      <c r="F607" t="s">
        <v>1134</v>
      </c>
      <c r="G607" t="s">
        <v>1145</v>
      </c>
      <c r="H607" s="6">
        <v>44362</v>
      </c>
      <c r="I607" s="3">
        <v>16173</v>
      </c>
      <c r="J607" t="s">
        <v>2025</v>
      </c>
      <c r="K607" t="str">
        <f t="shared" si="36"/>
        <v>Orthopedics</v>
      </c>
      <c r="L607" t="str">
        <f t="shared" si="38"/>
        <v>Ciprofloxacin</v>
      </c>
      <c r="M607" t="str">
        <f t="shared" si="39"/>
        <v>Arthritis</v>
      </c>
      <c r="N607" t="str">
        <f t="shared" si="37"/>
        <v>Ngozi Ali</v>
      </c>
    </row>
    <row r="608" spans="1:14" x14ac:dyDescent="0.35">
      <c r="A608" t="s">
        <v>483</v>
      </c>
      <c r="B608" t="s">
        <v>962</v>
      </c>
      <c r="C608" t="s">
        <v>1110</v>
      </c>
      <c r="E608" t="s">
        <v>1128</v>
      </c>
      <c r="F608" t="s">
        <v>1139</v>
      </c>
      <c r="G608" t="s">
        <v>1144</v>
      </c>
      <c r="H608" t="s">
        <v>1357</v>
      </c>
      <c r="I608" s="3">
        <v>15828</v>
      </c>
      <c r="J608" t="s">
        <v>1802</v>
      </c>
      <c r="K608" t="str">
        <f t="shared" si="36"/>
        <v>Cardiology</v>
      </c>
      <c r="L608" t="str">
        <f t="shared" si="38"/>
        <v>Amlodipine</v>
      </c>
      <c r="M608" t="str">
        <f t="shared" si="39"/>
        <v>Hypertension</v>
      </c>
      <c r="N608" t="str">
        <f t="shared" si="37"/>
        <v>Grace Usman</v>
      </c>
    </row>
    <row r="609" spans="1:14" x14ac:dyDescent="0.35">
      <c r="A609" t="s">
        <v>484</v>
      </c>
      <c r="B609" t="s">
        <v>1031</v>
      </c>
      <c r="C609" t="s">
        <v>1110</v>
      </c>
      <c r="D609">
        <v>46</v>
      </c>
      <c r="E609" t="s">
        <v>1120</v>
      </c>
      <c r="F609" t="s">
        <v>1139</v>
      </c>
      <c r="G609" t="s">
        <v>1141</v>
      </c>
      <c r="H609" s="6">
        <v>44931</v>
      </c>
      <c r="I609" s="3">
        <v>1186</v>
      </c>
      <c r="J609" t="s">
        <v>2026</v>
      </c>
      <c r="K609" t="str">
        <f t="shared" si="36"/>
        <v>Radiology</v>
      </c>
      <c r="L609" t="str">
        <f t="shared" si="38"/>
        <v>Paracetamol</v>
      </c>
      <c r="M609" t="str">
        <f t="shared" si="39"/>
        <v>Hypertension</v>
      </c>
      <c r="N609" t="str">
        <f t="shared" si="37"/>
        <v>Fatima Bello</v>
      </c>
    </row>
    <row r="610" spans="1:14" x14ac:dyDescent="0.35">
      <c r="A610" t="s">
        <v>1928</v>
      </c>
      <c r="B610" t="s">
        <v>1075</v>
      </c>
      <c r="C610" t="s">
        <v>1111</v>
      </c>
      <c r="E610" t="s">
        <v>1123</v>
      </c>
      <c r="F610" t="s">
        <v>1137</v>
      </c>
      <c r="G610" t="s">
        <v>1145</v>
      </c>
      <c r="H610" s="6">
        <v>45409</v>
      </c>
      <c r="I610" s="3">
        <v>10558</v>
      </c>
      <c r="J610" t="s">
        <v>2024</v>
      </c>
      <c r="K610" t="str">
        <f t="shared" si="36"/>
        <v>Pediatricks</v>
      </c>
      <c r="L610" t="str">
        <f t="shared" si="38"/>
        <v>Ciprofloxacin</v>
      </c>
      <c r="M610" t="str">
        <f t="shared" si="39"/>
        <v>Cancer</v>
      </c>
      <c r="N610" t="str">
        <f t="shared" si="37"/>
        <v>Ibrahim Ali</v>
      </c>
    </row>
    <row r="611" spans="1:14" x14ac:dyDescent="0.35">
      <c r="A611" t="s">
        <v>1929</v>
      </c>
      <c r="B611" t="s">
        <v>927</v>
      </c>
      <c r="C611" t="s">
        <v>1110</v>
      </c>
      <c r="E611" t="s">
        <v>1125</v>
      </c>
      <c r="G611" t="s">
        <v>1141</v>
      </c>
      <c r="H611" s="6">
        <v>45602</v>
      </c>
      <c r="I611" s="3">
        <v>7246</v>
      </c>
      <c r="J611" t="s">
        <v>2025</v>
      </c>
      <c r="K611" t="str">
        <f t="shared" si="36"/>
        <v>Cardiology</v>
      </c>
      <c r="L611" t="str">
        <f t="shared" si="38"/>
        <v>Paracetamol</v>
      </c>
      <c r="M611" t="str">
        <f t="shared" si="39"/>
        <v/>
      </c>
      <c r="N611" t="str">
        <f t="shared" si="37"/>
        <v>Grace Johnson</v>
      </c>
    </row>
    <row r="612" spans="1:14" x14ac:dyDescent="0.35">
      <c r="A612" t="s">
        <v>485</v>
      </c>
      <c r="B612" t="s">
        <v>982</v>
      </c>
      <c r="C612" t="s">
        <v>1111</v>
      </c>
      <c r="E612" t="s">
        <v>1132</v>
      </c>
      <c r="F612" t="s">
        <v>1140</v>
      </c>
      <c r="G612" t="s">
        <v>1141</v>
      </c>
      <c r="H612" s="6">
        <v>45190</v>
      </c>
      <c r="I612" s="3">
        <v>8932</v>
      </c>
      <c r="J612" t="s">
        <v>2026</v>
      </c>
      <c r="K612" t="str">
        <f t="shared" si="36"/>
        <v>Gynaecology</v>
      </c>
      <c r="L612" t="str">
        <f t="shared" si="38"/>
        <v>Paracetamol</v>
      </c>
      <c r="M612" t="str">
        <f t="shared" si="39"/>
        <v>Diabetes</v>
      </c>
      <c r="N612" t="str">
        <f t="shared" si="37"/>
        <v>Grace Bello</v>
      </c>
    </row>
    <row r="613" spans="1:14" x14ac:dyDescent="0.35">
      <c r="A613" t="s">
        <v>486</v>
      </c>
      <c r="B613" t="s">
        <v>908</v>
      </c>
      <c r="C613" t="s">
        <v>1110</v>
      </c>
      <c r="E613" t="s">
        <v>1120</v>
      </c>
      <c r="F613" t="s">
        <v>1137</v>
      </c>
      <c r="G613" t="s">
        <v>1145</v>
      </c>
      <c r="H613" s="6">
        <v>44528</v>
      </c>
      <c r="I613" s="3" t="s">
        <v>1679</v>
      </c>
      <c r="J613" t="s">
        <v>1802</v>
      </c>
      <c r="K613" t="str">
        <f t="shared" si="36"/>
        <v>Radiology</v>
      </c>
      <c r="L613" t="str">
        <f t="shared" si="38"/>
        <v>Ciprofloxacin</v>
      </c>
      <c r="M613" t="str">
        <f t="shared" si="39"/>
        <v>Cancer</v>
      </c>
      <c r="N613" t="str">
        <f t="shared" si="37"/>
        <v>Grace Okoro</v>
      </c>
    </row>
    <row r="614" spans="1:14" x14ac:dyDescent="0.35">
      <c r="A614" t="s">
        <v>487</v>
      </c>
      <c r="B614" t="s">
        <v>1022</v>
      </c>
      <c r="C614" t="s">
        <v>1111</v>
      </c>
      <c r="D614">
        <v>65</v>
      </c>
      <c r="E614" t="s">
        <v>1123</v>
      </c>
      <c r="F614" t="s">
        <v>1134</v>
      </c>
      <c r="H614" s="6">
        <v>44247</v>
      </c>
      <c r="I614" s="3">
        <v>4409</v>
      </c>
      <c r="J614" t="s">
        <v>2025</v>
      </c>
      <c r="K614" t="str">
        <f t="shared" si="36"/>
        <v>Pediatricks</v>
      </c>
      <c r="L614" t="str">
        <f t="shared" si="38"/>
        <v/>
      </c>
      <c r="M614" t="str">
        <f t="shared" si="39"/>
        <v>Arthritis</v>
      </c>
      <c r="N614" t="str">
        <f t="shared" si="37"/>
        <v>Aminu Lawal</v>
      </c>
    </row>
    <row r="615" spans="1:14" x14ac:dyDescent="0.35">
      <c r="A615" t="s">
        <v>488</v>
      </c>
      <c r="B615" t="s">
        <v>855</v>
      </c>
      <c r="C615" t="s">
        <v>1111</v>
      </c>
      <c r="E615" t="s">
        <v>1132</v>
      </c>
      <c r="F615" t="s">
        <v>1134</v>
      </c>
      <c r="G615" t="s">
        <v>1145</v>
      </c>
      <c r="H615" s="6">
        <v>45614</v>
      </c>
      <c r="I615" s="3">
        <v>12906</v>
      </c>
      <c r="J615" t="s">
        <v>2027</v>
      </c>
      <c r="K615" t="str">
        <f t="shared" si="36"/>
        <v>Gynaecology</v>
      </c>
      <c r="L615" t="str">
        <f t="shared" si="38"/>
        <v>Ciprofloxacin</v>
      </c>
      <c r="M615" t="str">
        <f t="shared" si="39"/>
        <v>Arthritis</v>
      </c>
      <c r="N615" t="str">
        <f t="shared" si="37"/>
        <v>Tunde Bello</v>
      </c>
    </row>
    <row r="616" spans="1:14" x14ac:dyDescent="0.35">
      <c r="A616" t="s">
        <v>1930</v>
      </c>
      <c r="B616" t="s">
        <v>944</v>
      </c>
      <c r="C616" t="s">
        <v>1111</v>
      </c>
      <c r="E616" t="s">
        <v>1112</v>
      </c>
      <c r="F616" t="s">
        <v>1140</v>
      </c>
      <c r="G616" t="s">
        <v>1144</v>
      </c>
      <c r="H616" s="6">
        <v>44907</v>
      </c>
      <c r="I616" s="3">
        <v>2753</v>
      </c>
      <c r="J616" t="s">
        <v>1802</v>
      </c>
      <c r="K616" t="str">
        <f t="shared" si="36"/>
        <v>Radiology</v>
      </c>
      <c r="L616" t="str">
        <f t="shared" si="38"/>
        <v>Amlodipine</v>
      </c>
      <c r="M616" t="str">
        <f t="shared" si="39"/>
        <v>Diabetes</v>
      </c>
      <c r="N616" t="str">
        <f t="shared" si="37"/>
        <v>Ngozi Ali</v>
      </c>
    </row>
    <row r="617" spans="1:14" x14ac:dyDescent="0.35">
      <c r="A617" t="s">
        <v>489</v>
      </c>
      <c r="B617" t="s">
        <v>966</v>
      </c>
      <c r="C617" t="s">
        <v>1110</v>
      </c>
      <c r="D617">
        <v>37</v>
      </c>
      <c r="E617" t="s">
        <v>1129</v>
      </c>
      <c r="F617" t="s">
        <v>1138</v>
      </c>
      <c r="G617" t="s">
        <v>1141</v>
      </c>
      <c r="H617" s="6">
        <v>44879</v>
      </c>
      <c r="I617" s="3">
        <v>4962</v>
      </c>
      <c r="J617" t="s">
        <v>2025</v>
      </c>
      <c r="K617" t="str">
        <f t="shared" si="36"/>
        <v>Orthopedics</v>
      </c>
      <c r="L617" t="str">
        <f t="shared" si="38"/>
        <v>Paracetamol</v>
      </c>
      <c r="M617" t="str">
        <f t="shared" si="39"/>
        <v>Malaria</v>
      </c>
      <c r="N617" t="str">
        <f t="shared" si="37"/>
        <v>Ngozi Johnson</v>
      </c>
    </row>
    <row r="618" spans="1:14" x14ac:dyDescent="0.35">
      <c r="A618" t="s">
        <v>1931</v>
      </c>
      <c r="B618" t="s">
        <v>1076</v>
      </c>
      <c r="C618" t="s">
        <v>1110</v>
      </c>
      <c r="E618" t="s">
        <v>1130</v>
      </c>
      <c r="F618" t="s">
        <v>1137</v>
      </c>
      <c r="G618" t="s">
        <v>1145</v>
      </c>
      <c r="H618" s="6">
        <v>45226</v>
      </c>
      <c r="I618" s="3" t="s">
        <v>1680</v>
      </c>
      <c r="J618" t="s">
        <v>1803</v>
      </c>
      <c r="K618" t="str">
        <f t="shared" si="36"/>
        <v>Oncology</v>
      </c>
      <c r="L618" t="str">
        <f t="shared" si="38"/>
        <v>Ciprofloxacin</v>
      </c>
      <c r="M618" t="str">
        <f t="shared" si="39"/>
        <v>Cancer</v>
      </c>
      <c r="N618" t="str">
        <f t="shared" si="37"/>
        <v>Musa Lawal</v>
      </c>
    </row>
    <row r="619" spans="1:14" x14ac:dyDescent="0.35">
      <c r="A619" t="s">
        <v>490</v>
      </c>
      <c r="B619" t="s">
        <v>1066</v>
      </c>
      <c r="C619" t="s">
        <v>1111</v>
      </c>
      <c r="E619" t="s">
        <v>1133</v>
      </c>
      <c r="F619" t="s">
        <v>1139</v>
      </c>
      <c r="H619" s="6">
        <v>45184</v>
      </c>
      <c r="I619" s="3">
        <v>19194</v>
      </c>
      <c r="J619" t="s">
        <v>1803</v>
      </c>
      <c r="K619" t="str">
        <f t="shared" si="36"/>
        <v>Pediatrics</v>
      </c>
      <c r="L619" t="str">
        <f t="shared" si="38"/>
        <v/>
      </c>
      <c r="M619" t="str">
        <f t="shared" si="39"/>
        <v>Hypertension</v>
      </c>
      <c r="N619" t="str">
        <f t="shared" si="37"/>
        <v>Aminu Eze</v>
      </c>
    </row>
    <row r="620" spans="1:14" x14ac:dyDescent="0.35">
      <c r="A620" t="s">
        <v>491</v>
      </c>
      <c r="B620" t="s">
        <v>890</v>
      </c>
      <c r="C620" t="s">
        <v>1111</v>
      </c>
      <c r="D620">
        <v>40</v>
      </c>
      <c r="E620" t="s">
        <v>1129</v>
      </c>
      <c r="F620" t="s">
        <v>1134</v>
      </c>
      <c r="H620" s="6">
        <v>44724</v>
      </c>
      <c r="I620" s="3" t="s">
        <v>1681</v>
      </c>
      <c r="J620" t="s">
        <v>1802</v>
      </c>
      <c r="K620" t="str">
        <f t="shared" si="36"/>
        <v>Orthopedics</v>
      </c>
      <c r="L620" t="str">
        <f t="shared" si="38"/>
        <v/>
      </c>
      <c r="M620" t="str">
        <f t="shared" si="39"/>
        <v>Arthritis</v>
      </c>
      <c r="N620" t="str">
        <f t="shared" si="37"/>
        <v>Grace Usman</v>
      </c>
    </row>
    <row r="621" spans="1:14" x14ac:dyDescent="0.35">
      <c r="A621" t="s">
        <v>1932</v>
      </c>
      <c r="B621" t="s">
        <v>967</v>
      </c>
      <c r="C621" t="s">
        <v>1111</v>
      </c>
      <c r="D621">
        <v>61</v>
      </c>
      <c r="E621" t="s">
        <v>1126</v>
      </c>
      <c r="F621" t="s">
        <v>1135</v>
      </c>
      <c r="H621" t="s">
        <v>1213</v>
      </c>
      <c r="I621" s="3" t="s">
        <v>1682</v>
      </c>
      <c r="J621" t="s">
        <v>2024</v>
      </c>
      <c r="K621" t="str">
        <f t="shared" si="36"/>
        <v>Gynaecology</v>
      </c>
      <c r="L621" t="str">
        <f t="shared" si="38"/>
        <v/>
      </c>
      <c r="M621" t="str">
        <f t="shared" si="39"/>
        <v>Typhoid</v>
      </c>
      <c r="N621" t="str">
        <f t="shared" si="37"/>
        <v>Aminu Usman</v>
      </c>
    </row>
    <row r="622" spans="1:14" x14ac:dyDescent="0.35">
      <c r="A622" t="s">
        <v>492</v>
      </c>
      <c r="B622" t="s">
        <v>971</v>
      </c>
      <c r="C622" t="s">
        <v>1111</v>
      </c>
      <c r="E622" t="s">
        <v>1126</v>
      </c>
      <c r="F622" t="s">
        <v>1134</v>
      </c>
      <c r="G622" t="s">
        <v>1142</v>
      </c>
      <c r="H622" s="6">
        <v>44533</v>
      </c>
      <c r="I622" s="3" t="s">
        <v>1683</v>
      </c>
      <c r="J622" t="s">
        <v>2026</v>
      </c>
      <c r="K622" t="str">
        <f t="shared" si="36"/>
        <v>Gynaecology</v>
      </c>
      <c r="L622" t="str">
        <f t="shared" si="38"/>
        <v>Metformin</v>
      </c>
      <c r="M622" t="str">
        <f t="shared" si="39"/>
        <v>Arthritis</v>
      </c>
      <c r="N622" t="str">
        <f t="shared" si="37"/>
        <v>Aminu Usman</v>
      </c>
    </row>
    <row r="623" spans="1:14" x14ac:dyDescent="0.35">
      <c r="A623" t="s">
        <v>493</v>
      </c>
      <c r="B623" t="s">
        <v>855</v>
      </c>
      <c r="C623" t="s">
        <v>1111</v>
      </c>
      <c r="D623">
        <v>40</v>
      </c>
      <c r="E623" t="s">
        <v>1121</v>
      </c>
      <c r="F623" t="s">
        <v>1136</v>
      </c>
      <c r="G623" t="s">
        <v>1144</v>
      </c>
      <c r="H623" s="6">
        <v>44479</v>
      </c>
      <c r="I623" s="3">
        <v>11576</v>
      </c>
      <c r="J623" t="s">
        <v>1803</v>
      </c>
      <c r="K623" t="str">
        <f t="shared" si="36"/>
        <v>Radiology</v>
      </c>
      <c r="L623" t="str">
        <f t="shared" si="38"/>
        <v>Amlodipine</v>
      </c>
      <c r="M623" t="str">
        <f t="shared" si="39"/>
        <v>Asthma</v>
      </c>
      <c r="N623" t="str">
        <f t="shared" si="37"/>
        <v>Tunde Bello</v>
      </c>
    </row>
    <row r="624" spans="1:14" x14ac:dyDescent="0.35">
      <c r="A624" t="s">
        <v>494</v>
      </c>
      <c r="B624" t="s">
        <v>1058</v>
      </c>
      <c r="C624" t="s">
        <v>1110</v>
      </c>
      <c r="E624" t="s">
        <v>1120</v>
      </c>
      <c r="F624" t="s">
        <v>1136</v>
      </c>
      <c r="G624" t="s">
        <v>1144</v>
      </c>
      <c r="H624" s="6">
        <v>45099</v>
      </c>
      <c r="I624" s="3">
        <v>11714</v>
      </c>
      <c r="J624" t="s">
        <v>1802</v>
      </c>
      <c r="K624" t="str">
        <f t="shared" si="36"/>
        <v>Radiology</v>
      </c>
      <c r="L624" t="str">
        <f t="shared" si="38"/>
        <v>Amlodipine</v>
      </c>
      <c r="M624" t="str">
        <f t="shared" si="39"/>
        <v>Asthma</v>
      </c>
      <c r="N624" t="str">
        <f t="shared" si="37"/>
        <v>Aminu Eze</v>
      </c>
    </row>
    <row r="625" spans="1:14" x14ac:dyDescent="0.35">
      <c r="A625" t="s">
        <v>495</v>
      </c>
      <c r="B625" t="s">
        <v>999</v>
      </c>
      <c r="C625" t="s">
        <v>1111</v>
      </c>
      <c r="D625">
        <v>88</v>
      </c>
      <c r="E625" t="s">
        <v>1115</v>
      </c>
      <c r="F625" t="s">
        <v>1138</v>
      </c>
      <c r="G625" t="s">
        <v>1145</v>
      </c>
      <c r="H625" t="s">
        <v>1335</v>
      </c>
      <c r="I625" s="3">
        <v>3606</v>
      </c>
      <c r="J625" t="s">
        <v>1802</v>
      </c>
      <c r="K625" t="str">
        <f t="shared" si="36"/>
        <v>Neurology</v>
      </c>
      <c r="L625" t="str">
        <f t="shared" si="38"/>
        <v>Ciprofloxacin</v>
      </c>
      <c r="M625" t="str">
        <f t="shared" si="39"/>
        <v>Malaria</v>
      </c>
      <c r="N625" t="str">
        <f t="shared" si="37"/>
        <v>Ibrahim Johnson</v>
      </c>
    </row>
    <row r="626" spans="1:14" x14ac:dyDescent="0.35">
      <c r="A626" t="s">
        <v>1933</v>
      </c>
      <c r="B626" t="s">
        <v>968</v>
      </c>
      <c r="C626" t="s">
        <v>1110</v>
      </c>
      <c r="D626">
        <v>40</v>
      </c>
      <c r="E626" t="s">
        <v>1122</v>
      </c>
      <c r="F626" t="s">
        <v>1140</v>
      </c>
      <c r="G626" t="s">
        <v>1145</v>
      </c>
      <c r="H626" s="6">
        <v>44260</v>
      </c>
      <c r="I626" s="3" t="s">
        <v>1684</v>
      </c>
      <c r="J626" t="s">
        <v>1803</v>
      </c>
      <c r="K626" t="str">
        <f t="shared" si="36"/>
        <v>Orthopedics</v>
      </c>
      <c r="L626" t="str">
        <f t="shared" si="38"/>
        <v>Ciprofloxacin</v>
      </c>
      <c r="M626" t="str">
        <f t="shared" si="39"/>
        <v>Diabetes</v>
      </c>
      <c r="N626" t="str">
        <f t="shared" si="37"/>
        <v>Aminu Bello</v>
      </c>
    </row>
    <row r="627" spans="1:14" x14ac:dyDescent="0.35">
      <c r="A627" t="s">
        <v>496</v>
      </c>
      <c r="B627" t="s">
        <v>820</v>
      </c>
      <c r="C627" t="s">
        <v>1111</v>
      </c>
      <c r="E627" t="s">
        <v>1118</v>
      </c>
      <c r="F627" t="s">
        <v>1135</v>
      </c>
      <c r="G627" t="s">
        <v>1145</v>
      </c>
      <c r="H627" t="s">
        <v>1358</v>
      </c>
      <c r="I627" s="3">
        <v>10589</v>
      </c>
      <c r="J627" t="s">
        <v>2024</v>
      </c>
      <c r="K627" t="str">
        <f t="shared" si="36"/>
        <v>Oncology</v>
      </c>
      <c r="L627" t="str">
        <f t="shared" si="38"/>
        <v>Ciprofloxacin</v>
      </c>
      <c r="M627" t="str">
        <f t="shared" si="39"/>
        <v>Typhoid</v>
      </c>
      <c r="N627" t="str">
        <f t="shared" si="37"/>
        <v>Fatima Lawal</v>
      </c>
    </row>
    <row r="628" spans="1:14" x14ac:dyDescent="0.35">
      <c r="A628" t="s">
        <v>497</v>
      </c>
      <c r="B628" t="s">
        <v>1057</v>
      </c>
      <c r="C628" t="s">
        <v>1110</v>
      </c>
      <c r="D628">
        <v>43</v>
      </c>
      <c r="E628" t="s">
        <v>1124</v>
      </c>
      <c r="F628" t="s">
        <v>1138</v>
      </c>
      <c r="H628" s="6">
        <v>45108</v>
      </c>
      <c r="I628" s="3" t="s">
        <v>1685</v>
      </c>
      <c r="J628" t="s">
        <v>1803</v>
      </c>
      <c r="K628" t="str">
        <f t="shared" si="36"/>
        <v>Cardiology</v>
      </c>
      <c r="L628" t="str">
        <f t="shared" si="38"/>
        <v/>
      </c>
      <c r="M628" t="str">
        <f t="shared" si="39"/>
        <v>Malaria</v>
      </c>
      <c r="N628" t="str">
        <f t="shared" si="37"/>
        <v>Bola Ali</v>
      </c>
    </row>
    <row r="629" spans="1:14" x14ac:dyDescent="0.35">
      <c r="A629" t="s">
        <v>498</v>
      </c>
      <c r="B629" t="s">
        <v>1077</v>
      </c>
      <c r="C629" t="s">
        <v>1110</v>
      </c>
      <c r="E629" t="s">
        <v>1116</v>
      </c>
      <c r="F629" t="s">
        <v>1135</v>
      </c>
      <c r="G629" t="s">
        <v>1145</v>
      </c>
      <c r="H629" t="s">
        <v>1359</v>
      </c>
      <c r="I629" s="3">
        <v>1413</v>
      </c>
      <c r="J629" t="s">
        <v>2025</v>
      </c>
      <c r="K629" t="str">
        <f t="shared" si="36"/>
        <v>Pediatrics</v>
      </c>
      <c r="L629" t="str">
        <f t="shared" si="38"/>
        <v>Ciprofloxacin</v>
      </c>
      <c r="M629" t="str">
        <f t="shared" si="39"/>
        <v>Typhoid</v>
      </c>
      <c r="N629" t="str">
        <f t="shared" si="37"/>
        <v>Ibrahim Lawal</v>
      </c>
    </row>
    <row r="630" spans="1:14" x14ac:dyDescent="0.35">
      <c r="A630" t="s">
        <v>499</v>
      </c>
      <c r="B630" t="s">
        <v>960</v>
      </c>
      <c r="C630" t="s">
        <v>1111</v>
      </c>
      <c r="E630" t="s">
        <v>1131</v>
      </c>
      <c r="F630" t="s">
        <v>1138</v>
      </c>
      <c r="G630" t="s">
        <v>1141</v>
      </c>
      <c r="H630" s="6">
        <v>45329</v>
      </c>
      <c r="I630" s="3" t="s">
        <v>1686</v>
      </c>
      <c r="J630" t="s">
        <v>1803</v>
      </c>
      <c r="K630" t="str">
        <f t="shared" si="36"/>
        <v>Neurology</v>
      </c>
      <c r="L630" t="str">
        <f t="shared" si="38"/>
        <v>Paracetamol</v>
      </c>
      <c r="M630" t="str">
        <f t="shared" si="39"/>
        <v>Malaria</v>
      </c>
      <c r="N630" t="str">
        <f t="shared" si="37"/>
        <v>Ibrahim Okoro</v>
      </c>
    </row>
    <row r="631" spans="1:14" x14ac:dyDescent="0.35">
      <c r="A631" t="s">
        <v>500</v>
      </c>
      <c r="B631" t="s">
        <v>1054</v>
      </c>
      <c r="C631" t="s">
        <v>1110</v>
      </c>
      <c r="D631">
        <v>25</v>
      </c>
      <c r="E631" t="s">
        <v>1112</v>
      </c>
      <c r="F631" t="s">
        <v>1138</v>
      </c>
      <c r="G631" t="s">
        <v>1144</v>
      </c>
      <c r="H631" s="6">
        <v>44866</v>
      </c>
      <c r="I631" s="3" t="s">
        <v>1687</v>
      </c>
      <c r="J631" t="s">
        <v>1802</v>
      </c>
      <c r="K631" t="str">
        <f t="shared" si="36"/>
        <v>Radiology</v>
      </c>
      <c r="L631" t="str">
        <f t="shared" si="38"/>
        <v>Amlodipine</v>
      </c>
      <c r="M631" t="str">
        <f t="shared" si="39"/>
        <v>Malaria</v>
      </c>
      <c r="N631" t="str">
        <f t="shared" si="37"/>
        <v>Chika Okoro</v>
      </c>
    </row>
    <row r="632" spans="1:14" x14ac:dyDescent="0.35">
      <c r="A632" t="s">
        <v>501</v>
      </c>
      <c r="B632" t="s">
        <v>852</v>
      </c>
      <c r="C632" t="s">
        <v>1111</v>
      </c>
      <c r="D632">
        <v>40</v>
      </c>
      <c r="E632" t="s">
        <v>1115</v>
      </c>
      <c r="F632" t="s">
        <v>1140</v>
      </c>
      <c r="G632" t="s">
        <v>1146</v>
      </c>
      <c r="H632" s="6">
        <v>45547</v>
      </c>
      <c r="I632" s="3">
        <v>17773</v>
      </c>
      <c r="J632" t="s">
        <v>2026</v>
      </c>
      <c r="K632" t="str">
        <f t="shared" si="36"/>
        <v>Neurology</v>
      </c>
      <c r="L632" t="str">
        <f t="shared" si="38"/>
        <v>Panadol</v>
      </c>
      <c r="M632" t="str">
        <f t="shared" si="39"/>
        <v>Diabetes</v>
      </c>
      <c r="N632" t="str">
        <f t="shared" si="37"/>
        <v>Fatima Ade</v>
      </c>
    </row>
    <row r="633" spans="1:14" x14ac:dyDescent="0.35">
      <c r="A633" t="s">
        <v>502</v>
      </c>
      <c r="B633" t="s">
        <v>1019</v>
      </c>
      <c r="C633" t="s">
        <v>1111</v>
      </c>
      <c r="E633" t="s">
        <v>1118</v>
      </c>
      <c r="F633" t="s">
        <v>1140</v>
      </c>
      <c r="H633" t="s">
        <v>1360</v>
      </c>
      <c r="I633" s="3">
        <v>13945</v>
      </c>
      <c r="J633" t="s">
        <v>1803</v>
      </c>
      <c r="K633" t="str">
        <f t="shared" si="36"/>
        <v>Oncology</v>
      </c>
      <c r="L633" t="str">
        <f t="shared" si="38"/>
        <v/>
      </c>
      <c r="M633" t="str">
        <f t="shared" si="39"/>
        <v>Diabetes</v>
      </c>
      <c r="N633" t="str">
        <f t="shared" si="37"/>
        <v>Bola Ade</v>
      </c>
    </row>
    <row r="634" spans="1:14" x14ac:dyDescent="0.35">
      <c r="A634" t="s">
        <v>503</v>
      </c>
      <c r="B634" t="s">
        <v>939</v>
      </c>
      <c r="C634" t="s">
        <v>1110</v>
      </c>
      <c r="D634">
        <v>93</v>
      </c>
      <c r="E634" t="s">
        <v>1120</v>
      </c>
      <c r="F634" t="s">
        <v>1137</v>
      </c>
      <c r="G634" t="s">
        <v>1141</v>
      </c>
      <c r="H634" s="6">
        <v>45058</v>
      </c>
      <c r="I634" s="3">
        <v>8885</v>
      </c>
      <c r="J634" t="s">
        <v>1802</v>
      </c>
      <c r="K634" t="str">
        <f t="shared" si="36"/>
        <v>Radiology</v>
      </c>
      <c r="L634" t="str">
        <f t="shared" si="38"/>
        <v>Paracetamol</v>
      </c>
      <c r="M634" t="str">
        <f t="shared" si="39"/>
        <v>Cancer</v>
      </c>
      <c r="N634" t="str">
        <f t="shared" si="37"/>
        <v>Aminu Bello</v>
      </c>
    </row>
    <row r="635" spans="1:14" x14ac:dyDescent="0.35">
      <c r="A635" t="s">
        <v>1934</v>
      </c>
      <c r="B635" t="s">
        <v>1013</v>
      </c>
      <c r="C635" t="s">
        <v>1111</v>
      </c>
      <c r="D635">
        <v>50</v>
      </c>
      <c r="E635" t="s">
        <v>1126</v>
      </c>
      <c r="F635" t="s">
        <v>1137</v>
      </c>
      <c r="G635" t="s">
        <v>1145</v>
      </c>
      <c r="H635" s="6">
        <v>44351</v>
      </c>
      <c r="I635" s="3" t="s">
        <v>1688</v>
      </c>
      <c r="J635" t="s">
        <v>2025</v>
      </c>
      <c r="K635" t="str">
        <f t="shared" si="36"/>
        <v>Gynaecology</v>
      </c>
      <c r="L635" t="str">
        <f t="shared" si="38"/>
        <v>Ciprofloxacin</v>
      </c>
      <c r="M635" t="str">
        <f t="shared" si="39"/>
        <v>Cancer</v>
      </c>
      <c r="N635" t="str">
        <f t="shared" si="37"/>
        <v>John Ali</v>
      </c>
    </row>
    <row r="636" spans="1:14" x14ac:dyDescent="0.35">
      <c r="A636" t="s">
        <v>504</v>
      </c>
      <c r="B636" t="s">
        <v>941</v>
      </c>
      <c r="C636" t="s">
        <v>1110</v>
      </c>
      <c r="D636">
        <v>40</v>
      </c>
      <c r="E636" t="s">
        <v>1128</v>
      </c>
      <c r="F636" t="s">
        <v>1135</v>
      </c>
      <c r="G636" t="s">
        <v>1141</v>
      </c>
      <c r="H636" s="6">
        <v>44256</v>
      </c>
      <c r="I636" s="3">
        <v>14081</v>
      </c>
      <c r="J636" t="s">
        <v>2024</v>
      </c>
      <c r="K636" t="str">
        <f t="shared" si="36"/>
        <v>Cardiology</v>
      </c>
      <c r="L636" t="str">
        <f t="shared" si="38"/>
        <v>Paracetamol</v>
      </c>
      <c r="M636" t="str">
        <f t="shared" si="39"/>
        <v>Typhoid</v>
      </c>
      <c r="N636" t="str">
        <f t="shared" si="37"/>
        <v>Fatima Johnson</v>
      </c>
    </row>
    <row r="637" spans="1:14" x14ac:dyDescent="0.35">
      <c r="A637" t="s">
        <v>505</v>
      </c>
      <c r="B637" t="s">
        <v>1078</v>
      </c>
      <c r="C637" t="s">
        <v>1110</v>
      </c>
      <c r="E637" t="s">
        <v>1129</v>
      </c>
      <c r="F637" t="s">
        <v>1138</v>
      </c>
      <c r="H637" s="6">
        <v>45400</v>
      </c>
      <c r="I637" s="3">
        <v>6125</v>
      </c>
      <c r="J637" t="s">
        <v>2024</v>
      </c>
      <c r="K637" t="str">
        <f t="shared" si="36"/>
        <v>Orthopedics</v>
      </c>
      <c r="L637" t="str">
        <f t="shared" si="38"/>
        <v/>
      </c>
      <c r="M637" t="str">
        <f t="shared" si="39"/>
        <v>Malaria</v>
      </c>
      <c r="N637" t="str">
        <f t="shared" si="37"/>
        <v>Chika Eze</v>
      </c>
    </row>
    <row r="638" spans="1:14" x14ac:dyDescent="0.35">
      <c r="A638" t="s">
        <v>506</v>
      </c>
      <c r="B638" t="s">
        <v>1027</v>
      </c>
      <c r="C638" t="s">
        <v>1111</v>
      </c>
      <c r="D638">
        <v>6</v>
      </c>
      <c r="E638" t="s">
        <v>1125</v>
      </c>
      <c r="F638" t="s">
        <v>1137</v>
      </c>
      <c r="G638" t="s">
        <v>1145</v>
      </c>
      <c r="H638" s="6">
        <v>44811</v>
      </c>
      <c r="I638" s="3">
        <v>7072</v>
      </c>
      <c r="J638" t="s">
        <v>2026</v>
      </c>
      <c r="K638" t="str">
        <f t="shared" si="36"/>
        <v>Cardiology</v>
      </c>
      <c r="L638" t="str">
        <f t="shared" si="38"/>
        <v>Ciprofloxacin</v>
      </c>
      <c r="M638" t="str">
        <f t="shared" si="39"/>
        <v>Cancer</v>
      </c>
      <c r="N638" t="str">
        <f t="shared" si="37"/>
        <v>Ngozi Bello</v>
      </c>
    </row>
    <row r="639" spans="1:14" x14ac:dyDescent="0.35">
      <c r="A639" t="s">
        <v>507</v>
      </c>
      <c r="B639" t="s">
        <v>808</v>
      </c>
      <c r="C639" t="s">
        <v>1111</v>
      </c>
      <c r="D639">
        <v>40</v>
      </c>
      <c r="E639" t="s">
        <v>1133</v>
      </c>
      <c r="F639" t="s">
        <v>1140</v>
      </c>
      <c r="G639" t="s">
        <v>1144</v>
      </c>
      <c r="H639" s="6">
        <v>45493</v>
      </c>
      <c r="I639" s="3">
        <v>12402</v>
      </c>
      <c r="J639" t="s">
        <v>1802</v>
      </c>
      <c r="K639" t="str">
        <f t="shared" si="36"/>
        <v>Pediatrics</v>
      </c>
      <c r="L639" t="str">
        <f t="shared" si="38"/>
        <v>Amlodipine</v>
      </c>
      <c r="M639" t="str">
        <f t="shared" si="39"/>
        <v>Diabetes</v>
      </c>
      <c r="N639" t="str">
        <f t="shared" si="37"/>
        <v>John Okoro</v>
      </c>
    </row>
    <row r="640" spans="1:14" x14ac:dyDescent="0.35">
      <c r="A640" t="s">
        <v>508</v>
      </c>
      <c r="B640" t="s">
        <v>979</v>
      </c>
      <c r="C640" t="s">
        <v>1111</v>
      </c>
      <c r="E640" t="s">
        <v>1126</v>
      </c>
      <c r="F640" t="s">
        <v>1136</v>
      </c>
      <c r="G640" t="s">
        <v>1144</v>
      </c>
      <c r="H640" s="6">
        <v>44476</v>
      </c>
      <c r="I640" s="3">
        <v>15652</v>
      </c>
      <c r="J640" t="s">
        <v>1802</v>
      </c>
      <c r="K640" t="str">
        <f t="shared" si="36"/>
        <v>Gynaecology</v>
      </c>
      <c r="L640" t="str">
        <f t="shared" si="38"/>
        <v>Amlodipine</v>
      </c>
      <c r="M640" t="str">
        <f t="shared" si="39"/>
        <v>Asthma</v>
      </c>
      <c r="N640" t="str">
        <f t="shared" si="37"/>
        <v>Musa Ade</v>
      </c>
    </row>
    <row r="641" spans="1:14" x14ac:dyDescent="0.35">
      <c r="A641" t="s">
        <v>509</v>
      </c>
      <c r="B641" t="s">
        <v>1046</v>
      </c>
      <c r="C641" t="s">
        <v>1111</v>
      </c>
      <c r="E641" t="s">
        <v>1125</v>
      </c>
      <c r="G641" t="s">
        <v>1146</v>
      </c>
      <c r="H641" s="6">
        <v>45094</v>
      </c>
      <c r="I641" s="3" t="s">
        <v>1689</v>
      </c>
      <c r="J641" t="s">
        <v>1802</v>
      </c>
      <c r="K641" t="str">
        <f t="shared" si="36"/>
        <v>Cardiology</v>
      </c>
      <c r="L641" t="str">
        <f t="shared" si="38"/>
        <v>Panadol</v>
      </c>
      <c r="M641" t="str">
        <f t="shared" si="39"/>
        <v/>
      </c>
      <c r="N641" t="str">
        <f t="shared" si="37"/>
        <v>Ibrahim Ade</v>
      </c>
    </row>
    <row r="642" spans="1:14" x14ac:dyDescent="0.35">
      <c r="A642" t="s">
        <v>510</v>
      </c>
      <c r="B642" t="s">
        <v>1003</v>
      </c>
      <c r="C642" t="s">
        <v>1110</v>
      </c>
      <c r="E642" t="s">
        <v>1129</v>
      </c>
      <c r="F642" t="s">
        <v>1136</v>
      </c>
      <c r="H642" s="6">
        <v>44317</v>
      </c>
      <c r="I642" s="3">
        <v>17627</v>
      </c>
      <c r="J642" t="s">
        <v>2026</v>
      </c>
      <c r="K642" t="str">
        <f t="shared" ref="K642:K705" si="40">TRIM(PROPER(E642))</f>
        <v>Orthopedics</v>
      </c>
      <c r="L642" t="str">
        <f t="shared" si="38"/>
        <v/>
      </c>
      <c r="M642" t="str">
        <f t="shared" si="39"/>
        <v>Asthma</v>
      </c>
      <c r="N642" t="str">
        <f t="shared" ref="N642:N705" si="41">TRIM(PROPER(B642))</f>
        <v>John Ade</v>
      </c>
    </row>
    <row r="643" spans="1:14" x14ac:dyDescent="0.35">
      <c r="A643" t="s">
        <v>1935</v>
      </c>
      <c r="B643" t="s">
        <v>1033</v>
      </c>
      <c r="C643" t="s">
        <v>1110</v>
      </c>
      <c r="E643" t="s">
        <v>1120</v>
      </c>
      <c r="F643" t="s">
        <v>1137</v>
      </c>
      <c r="G643" t="s">
        <v>1144</v>
      </c>
      <c r="H643" s="6">
        <v>45462</v>
      </c>
      <c r="I643" s="3">
        <v>18081</v>
      </c>
      <c r="J643" t="s">
        <v>1802</v>
      </c>
      <c r="K643" t="str">
        <f t="shared" si="40"/>
        <v>Radiology</v>
      </c>
      <c r="L643" t="str">
        <f t="shared" ref="L643:L706" si="42">TRIM(PROPER(G643))</f>
        <v>Amlodipine</v>
      </c>
      <c r="M643" t="str">
        <f t="shared" ref="M643:M706" si="43">TRIM(PROPER(F643))</f>
        <v>Cancer</v>
      </c>
      <c r="N643" t="str">
        <f t="shared" si="41"/>
        <v>Grace Lawal</v>
      </c>
    </row>
    <row r="644" spans="1:14" x14ac:dyDescent="0.35">
      <c r="A644" t="s">
        <v>511</v>
      </c>
      <c r="B644" t="s">
        <v>822</v>
      </c>
      <c r="C644" t="s">
        <v>1110</v>
      </c>
      <c r="D644">
        <v>40</v>
      </c>
      <c r="E644" t="s">
        <v>1114</v>
      </c>
      <c r="F644" t="s">
        <v>1138</v>
      </c>
      <c r="G644" t="s">
        <v>1145</v>
      </c>
      <c r="H644" t="s">
        <v>1361</v>
      </c>
      <c r="I644" s="3" t="s">
        <v>1690</v>
      </c>
      <c r="J644" t="s">
        <v>1803</v>
      </c>
      <c r="K644" t="str">
        <f t="shared" si="40"/>
        <v>Neurology</v>
      </c>
      <c r="L644" t="str">
        <f t="shared" si="42"/>
        <v>Ciprofloxacin</v>
      </c>
      <c r="M644" t="str">
        <f t="shared" si="43"/>
        <v>Malaria</v>
      </c>
      <c r="N644" t="str">
        <f t="shared" si="41"/>
        <v>Musa Ade</v>
      </c>
    </row>
    <row r="645" spans="1:14" x14ac:dyDescent="0.35">
      <c r="A645" t="s">
        <v>512</v>
      </c>
      <c r="B645" t="s">
        <v>820</v>
      </c>
      <c r="C645" t="s">
        <v>1111</v>
      </c>
      <c r="E645" t="s">
        <v>1115</v>
      </c>
      <c r="G645" t="s">
        <v>1146</v>
      </c>
      <c r="H645" t="s">
        <v>1362</v>
      </c>
      <c r="I645" s="3">
        <v>2047</v>
      </c>
      <c r="J645" t="s">
        <v>2026</v>
      </c>
      <c r="K645" t="str">
        <f t="shared" si="40"/>
        <v>Neurology</v>
      </c>
      <c r="L645" t="str">
        <f t="shared" si="42"/>
        <v>Panadol</v>
      </c>
      <c r="M645" t="str">
        <f t="shared" si="43"/>
        <v/>
      </c>
      <c r="N645" t="str">
        <f t="shared" si="41"/>
        <v>Fatima Lawal</v>
      </c>
    </row>
    <row r="646" spans="1:14" x14ac:dyDescent="0.35">
      <c r="A646" t="s">
        <v>513</v>
      </c>
      <c r="B646" t="s">
        <v>939</v>
      </c>
      <c r="C646" t="s">
        <v>1110</v>
      </c>
      <c r="D646">
        <v>40</v>
      </c>
      <c r="E646" t="s">
        <v>1126</v>
      </c>
      <c r="F646" t="s">
        <v>1136</v>
      </c>
      <c r="G646" t="s">
        <v>1146</v>
      </c>
      <c r="H646" s="6">
        <v>45056</v>
      </c>
      <c r="I646" s="3">
        <v>15653</v>
      </c>
      <c r="J646" t="s">
        <v>2024</v>
      </c>
      <c r="K646" t="str">
        <f t="shared" si="40"/>
        <v>Gynaecology</v>
      </c>
      <c r="L646" t="str">
        <f t="shared" si="42"/>
        <v>Panadol</v>
      </c>
      <c r="M646" t="str">
        <f t="shared" si="43"/>
        <v>Asthma</v>
      </c>
      <c r="N646" t="str">
        <f t="shared" si="41"/>
        <v>Aminu Bello</v>
      </c>
    </row>
    <row r="647" spans="1:14" x14ac:dyDescent="0.35">
      <c r="A647" t="s">
        <v>514</v>
      </c>
      <c r="B647" t="s">
        <v>838</v>
      </c>
      <c r="C647" t="s">
        <v>1111</v>
      </c>
      <c r="D647">
        <v>40</v>
      </c>
      <c r="E647" t="s">
        <v>1119</v>
      </c>
      <c r="F647" t="s">
        <v>1134</v>
      </c>
      <c r="H647" s="6">
        <v>45114</v>
      </c>
      <c r="I647" s="3">
        <v>16980</v>
      </c>
      <c r="J647" t="s">
        <v>1803</v>
      </c>
      <c r="K647" t="str">
        <f t="shared" si="40"/>
        <v>Pediatrics</v>
      </c>
      <c r="L647" t="str">
        <f t="shared" si="42"/>
        <v/>
      </c>
      <c r="M647" t="str">
        <f t="shared" si="43"/>
        <v>Arthritis</v>
      </c>
      <c r="N647" t="str">
        <f t="shared" si="41"/>
        <v>Chika Johnson</v>
      </c>
    </row>
    <row r="648" spans="1:14" x14ac:dyDescent="0.35">
      <c r="A648" t="s">
        <v>515</v>
      </c>
      <c r="B648" t="s">
        <v>907</v>
      </c>
      <c r="C648" t="s">
        <v>1111</v>
      </c>
      <c r="E648" t="s">
        <v>1125</v>
      </c>
      <c r="F648" t="s">
        <v>1139</v>
      </c>
      <c r="G648" t="s">
        <v>1144</v>
      </c>
      <c r="H648" s="6">
        <v>45112</v>
      </c>
      <c r="I648" s="3">
        <v>16080</v>
      </c>
      <c r="J648" t="s">
        <v>2025</v>
      </c>
      <c r="K648" t="str">
        <f t="shared" si="40"/>
        <v>Cardiology</v>
      </c>
      <c r="L648" t="str">
        <f t="shared" si="42"/>
        <v>Amlodipine</v>
      </c>
      <c r="M648" t="str">
        <f t="shared" si="43"/>
        <v>Hypertension</v>
      </c>
      <c r="N648" t="str">
        <f t="shared" si="41"/>
        <v>Tunde Johnson</v>
      </c>
    </row>
    <row r="649" spans="1:14" x14ac:dyDescent="0.35">
      <c r="A649" t="s">
        <v>516</v>
      </c>
      <c r="B649" t="s">
        <v>827</v>
      </c>
      <c r="C649" t="s">
        <v>1110</v>
      </c>
      <c r="D649">
        <v>40</v>
      </c>
      <c r="E649" t="s">
        <v>1126</v>
      </c>
      <c r="F649" t="s">
        <v>1135</v>
      </c>
      <c r="G649" t="s">
        <v>1143</v>
      </c>
      <c r="H649" s="6">
        <v>45160</v>
      </c>
      <c r="I649" s="3" t="s">
        <v>1691</v>
      </c>
      <c r="J649" t="s">
        <v>1803</v>
      </c>
      <c r="K649" t="str">
        <f t="shared" si="40"/>
        <v>Gynaecology</v>
      </c>
      <c r="L649" t="str">
        <f t="shared" si="42"/>
        <v>Amoxicillin</v>
      </c>
      <c r="M649" t="str">
        <f t="shared" si="43"/>
        <v>Typhoid</v>
      </c>
      <c r="N649" t="str">
        <f t="shared" si="41"/>
        <v>Musa Lawal</v>
      </c>
    </row>
    <row r="650" spans="1:14" x14ac:dyDescent="0.35">
      <c r="A650" t="s">
        <v>517</v>
      </c>
      <c r="B650" t="s">
        <v>924</v>
      </c>
      <c r="C650" t="s">
        <v>1110</v>
      </c>
      <c r="D650">
        <v>40</v>
      </c>
      <c r="E650" t="s">
        <v>1121</v>
      </c>
      <c r="F650" t="s">
        <v>1139</v>
      </c>
      <c r="G650" t="s">
        <v>1143</v>
      </c>
      <c r="H650" s="6">
        <v>45276</v>
      </c>
      <c r="I650" s="3">
        <v>11278</v>
      </c>
      <c r="J650" t="s">
        <v>1803</v>
      </c>
      <c r="K650" t="str">
        <f t="shared" si="40"/>
        <v>Radiology</v>
      </c>
      <c r="L650" t="str">
        <f t="shared" si="42"/>
        <v>Amoxicillin</v>
      </c>
      <c r="M650" t="str">
        <f t="shared" si="43"/>
        <v>Hypertension</v>
      </c>
      <c r="N650" t="str">
        <f t="shared" si="41"/>
        <v>Bola Okoro</v>
      </c>
    </row>
    <row r="651" spans="1:14" x14ac:dyDescent="0.35">
      <c r="A651" t="s">
        <v>518</v>
      </c>
      <c r="B651" t="s">
        <v>880</v>
      </c>
      <c r="C651" t="s">
        <v>1111</v>
      </c>
      <c r="D651">
        <v>26</v>
      </c>
      <c r="E651" t="s">
        <v>1120</v>
      </c>
      <c r="F651" t="s">
        <v>1139</v>
      </c>
      <c r="H651" s="6">
        <v>44649</v>
      </c>
      <c r="I651" s="3">
        <v>1230</v>
      </c>
      <c r="J651" t="s">
        <v>1803</v>
      </c>
      <c r="K651" t="str">
        <f t="shared" si="40"/>
        <v>Radiology</v>
      </c>
      <c r="L651" t="str">
        <f t="shared" si="42"/>
        <v/>
      </c>
      <c r="M651" t="str">
        <f t="shared" si="43"/>
        <v>Hypertension</v>
      </c>
      <c r="N651" t="str">
        <f t="shared" si="41"/>
        <v>Bola Bello</v>
      </c>
    </row>
    <row r="652" spans="1:14" x14ac:dyDescent="0.35">
      <c r="A652" t="s">
        <v>519</v>
      </c>
      <c r="B652" t="s">
        <v>1027</v>
      </c>
      <c r="C652" t="s">
        <v>1111</v>
      </c>
      <c r="E652" t="s">
        <v>1113</v>
      </c>
      <c r="F652" t="s">
        <v>1135</v>
      </c>
      <c r="G652" t="s">
        <v>1145</v>
      </c>
      <c r="H652" s="6">
        <v>45330</v>
      </c>
      <c r="I652" s="3" t="s">
        <v>1692</v>
      </c>
      <c r="J652" t="s">
        <v>1802</v>
      </c>
      <c r="K652" t="str">
        <f t="shared" si="40"/>
        <v>Oncology</v>
      </c>
      <c r="L652" t="str">
        <f t="shared" si="42"/>
        <v>Ciprofloxacin</v>
      </c>
      <c r="M652" t="str">
        <f t="shared" si="43"/>
        <v>Typhoid</v>
      </c>
      <c r="N652" t="str">
        <f t="shared" si="41"/>
        <v>Ngozi Bello</v>
      </c>
    </row>
    <row r="653" spans="1:14" x14ac:dyDescent="0.35">
      <c r="A653" t="s">
        <v>1936</v>
      </c>
      <c r="B653" t="s">
        <v>1079</v>
      </c>
      <c r="C653" t="s">
        <v>1110</v>
      </c>
      <c r="D653">
        <v>14</v>
      </c>
      <c r="E653" t="s">
        <v>1121</v>
      </c>
      <c r="F653" t="s">
        <v>1137</v>
      </c>
      <c r="G653" t="s">
        <v>1144</v>
      </c>
      <c r="H653" t="s">
        <v>1363</v>
      </c>
      <c r="I653" s="3">
        <v>4989</v>
      </c>
      <c r="J653" t="s">
        <v>2027</v>
      </c>
      <c r="K653" t="str">
        <f t="shared" si="40"/>
        <v>Radiology</v>
      </c>
      <c r="L653" t="str">
        <f t="shared" si="42"/>
        <v>Amlodipine</v>
      </c>
      <c r="M653" t="str">
        <f t="shared" si="43"/>
        <v>Cancer</v>
      </c>
      <c r="N653" t="str">
        <f t="shared" si="41"/>
        <v>Tunde Ali</v>
      </c>
    </row>
    <row r="654" spans="1:14" x14ac:dyDescent="0.35">
      <c r="A654" t="s">
        <v>1937</v>
      </c>
      <c r="B654" t="s">
        <v>894</v>
      </c>
      <c r="C654" t="s">
        <v>1111</v>
      </c>
      <c r="D654">
        <v>24</v>
      </c>
      <c r="E654" t="s">
        <v>1115</v>
      </c>
      <c r="F654" t="s">
        <v>1136</v>
      </c>
      <c r="G654" t="s">
        <v>1144</v>
      </c>
      <c r="H654" s="6">
        <v>44797</v>
      </c>
      <c r="I654" s="3">
        <v>10304</v>
      </c>
      <c r="J654" t="s">
        <v>2026</v>
      </c>
      <c r="K654" t="str">
        <f t="shared" si="40"/>
        <v>Neurology</v>
      </c>
      <c r="L654" t="str">
        <f t="shared" si="42"/>
        <v>Amlodipine</v>
      </c>
      <c r="M654" t="str">
        <f t="shared" si="43"/>
        <v>Asthma</v>
      </c>
      <c r="N654" t="str">
        <f t="shared" si="41"/>
        <v>Bola Eze</v>
      </c>
    </row>
    <row r="655" spans="1:14" x14ac:dyDescent="0.35">
      <c r="A655" t="s">
        <v>520</v>
      </c>
      <c r="B655" t="s">
        <v>1022</v>
      </c>
      <c r="C655" t="s">
        <v>1110</v>
      </c>
      <c r="D655">
        <v>58</v>
      </c>
      <c r="E655" t="s">
        <v>1123</v>
      </c>
      <c r="F655" t="s">
        <v>1138</v>
      </c>
      <c r="G655" t="s">
        <v>1146</v>
      </c>
      <c r="H655" s="6">
        <v>45435</v>
      </c>
      <c r="I655" s="3" t="s">
        <v>1693</v>
      </c>
      <c r="J655" t="s">
        <v>1803</v>
      </c>
      <c r="K655" t="str">
        <f t="shared" si="40"/>
        <v>Pediatricks</v>
      </c>
      <c r="L655" t="str">
        <f t="shared" si="42"/>
        <v>Panadol</v>
      </c>
      <c r="M655" t="str">
        <f t="shared" si="43"/>
        <v>Malaria</v>
      </c>
      <c r="N655" t="str">
        <f t="shared" si="41"/>
        <v>Aminu Lawal</v>
      </c>
    </row>
    <row r="656" spans="1:14" x14ac:dyDescent="0.35">
      <c r="A656" t="s">
        <v>521</v>
      </c>
      <c r="B656" t="s">
        <v>1080</v>
      </c>
      <c r="C656" t="s">
        <v>1110</v>
      </c>
      <c r="E656" t="s">
        <v>1126</v>
      </c>
      <c r="F656" t="s">
        <v>1139</v>
      </c>
      <c r="G656" t="s">
        <v>1145</v>
      </c>
      <c r="H656" t="s">
        <v>1285</v>
      </c>
      <c r="I656" s="3">
        <v>4634</v>
      </c>
      <c r="J656" t="s">
        <v>1803</v>
      </c>
      <c r="K656" t="str">
        <f t="shared" si="40"/>
        <v>Gynaecology</v>
      </c>
      <c r="L656" t="str">
        <f t="shared" si="42"/>
        <v>Ciprofloxacin</v>
      </c>
      <c r="M656" t="str">
        <f t="shared" si="43"/>
        <v>Hypertension</v>
      </c>
      <c r="N656" t="str">
        <f t="shared" si="41"/>
        <v>Ngozi Bello</v>
      </c>
    </row>
    <row r="657" spans="1:14" x14ac:dyDescent="0.35">
      <c r="A657" t="s">
        <v>522</v>
      </c>
      <c r="B657" t="s">
        <v>883</v>
      </c>
      <c r="C657" t="s">
        <v>1110</v>
      </c>
      <c r="E657" t="s">
        <v>1128</v>
      </c>
      <c r="F657" t="s">
        <v>1137</v>
      </c>
      <c r="G657" t="s">
        <v>1142</v>
      </c>
      <c r="H657" t="s">
        <v>1351</v>
      </c>
      <c r="I657" s="3" t="s">
        <v>1694</v>
      </c>
      <c r="J657" t="s">
        <v>1803</v>
      </c>
      <c r="K657" t="str">
        <f t="shared" si="40"/>
        <v>Cardiology</v>
      </c>
      <c r="L657" t="str">
        <f t="shared" si="42"/>
        <v>Metformin</v>
      </c>
      <c r="M657" t="str">
        <f t="shared" si="43"/>
        <v>Cancer</v>
      </c>
      <c r="N657" t="str">
        <f t="shared" si="41"/>
        <v>John Eze</v>
      </c>
    </row>
    <row r="658" spans="1:14" x14ac:dyDescent="0.35">
      <c r="A658" t="s">
        <v>523</v>
      </c>
      <c r="B658" t="s">
        <v>922</v>
      </c>
      <c r="C658" t="s">
        <v>1110</v>
      </c>
      <c r="E658" t="s">
        <v>1116</v>
      </c>
      <c r="F658" t="s">
        <v>1138</v>
      </c>
      <c r="G658" t="s">
        <v>1142</v>
      </c>
      <c r="H658" s="6">
        <v>45029</v>
      </c>
      <c r="I658" s="3">
        <v>2511</v>
      </c>
      <c r="J658" t="s">
        <v>1803</v>
      </c>
      <c r="K658" t="str">
        <f t="shared" si="40"/>
        <v>Pediatrics</v>
      </c>
      <c r="L658" t="str">
        <f t="shared" si="42"/>
        <v>Metformin</v>
      </c>
      <c r="M658" t="str">
        <f t="shared" si="43"/>
        <v>Malaria</v>
      </c>
      <c r="N658" t="str">
        <f t="shared" si="41"/>
        <v>Bola Bello</v>
      </c>
    </row>
    <row r="659" spans="1:14" x14ac:dyDescent="0.35">
      <c r="A659" t="s">
        <v>524</v>
      </c>
      <c r="B659" t="s">
        <v>848</v>
      </c>
      <c r="C659" t="s">
        <v>1110</v>
      </c>
      <c r="D659">
        <v>40</v>
      </c>
      <c r="E659" t="s">
        <v>1126</v>
      </c>
      <c r="F659" t="s">
        <v>1140</v>
      </c>
      <c r="G659" t="s">
        <v>1146</v>
      </c>
      <c r="H659" t="s">
        <v>1364</v>
      </c>
      <c r="I659" s="3">
        <v>7953</v>
      </c>
      <c r="J659" t="s">
        <v>1802</v>
      </c>
      <c r="K659" t="str">
        <f t="shared" si="40"/>
        <v>Gynaecology</v>
      </c>
      <c r="L659" t="str">
        <f t="shared" si="42"/>
        <v>Panadol</v>
      </c>
      <c r="M659" t="str">
        <f t="shared" si="43"/>
        <v>Diabetes</v>
      </c>
      <c r="N659" t="str">
        <f t="shared" si="41"/>
        <v>Chika Johnson</v>
      </c>
    </row>
    <row r="660" spans="1:14" x14ac:dyDescent="0.35">
      <c r="A660" t="s">
        <v>525</v>
      </c>
      <c r="B660" t="s">
        <v>901</v>
      </c>
      <c r="C660" t="s">
        <v>1110</v>
      </c>
      <c r="D660">
        <v>40</v>
      </c>
      <c r="E660" t="s">
        <v>1126</v>
      </c>
      <c r="G660" t="s">
        <v>1146</v>
      </c>
      <c r="H660" s="6">
        <v>44953</v>
      </c>
      <c r="I660" s="3">
        <v>1430</v>
      </c>
      <c r="J660" t="s">
        <v>1803</v>
      </c>
      <c r="K660" t="str">
        <f t="shared" si="40"/>
        <v>Gynaecology</v>
      </c>
      <c r="L660" t="str">
        <f t="shared" si="42"/>
        <v>Panadol</v>
      </c>
      <c r="M660" t="str">
        <f t="shared" si="43"/>
        <v/>
      </c>
      <c r="N660" t="str">
        <f t="shared" si="41"/>
        <v>Bola Ade</v>
      </c>
    </row>
    <row r="661" spans="1:14" x14ac:dyDescent="0.35">
      <c r="A661" t="s">
        <v>526</v>
      </c>
      <c r="B661" t="s">
        <v>1081</v>
      </c>
      <c r="C661" t="s">
        <v>1111</v>
      </c>
      <c r="E661" t="s">
        <v>1129</v>
      </c>
      <c r="F661" t="s">
        <v>1139</v>
      </c>
      <c r="G661" t="s">
        <v>1142</v>
      </c>
      <c r="H661" t="s">
        <v>1365</v>
      </c>
      <c r="I661" s="3">
        <v>19948</v>
      </c>
      <c r="J661" t="s">
        <v>1803</v>
      </c>
      <c r="K661" t="str">
        <f t="shared" si="40"/>
        <v>Orthopedics</v>
      </c>
      <c r="L661" t="str">
        <f t="shared" si="42"/>
        <v>Metformin</v>
      </c>
      <c r="M661" t="str">
        <f t="shared" si="43"/>
        <v>Hypertension</v>
      </c>
      <c r="N661" t="str">
        <f t="shared" si="41"/>
        <v>Ngozi Okoro</v>
      </c>
    </row>
    <row r="662" spans="1:14" x14ac:dyDescent="0.35">
      <c r="A662" t="s">
        <v>527</v>
      </c>
      <c r="B662" t="s">
        <v>895</v>
      </c>
      <c r="C662" t="s">
        <v>1110</v>
      </c>
      <c r="D662">
        <v>40</v>
      </c>
      <c r="E662" t="s">
        <v>1113</v>
      </c>
      <c r="F662" t="s">
        <v>1138</v>
      </c>
      <c r="G662" t="s">
        <v>1144</v>
      </c>
      <c r="H662" s="6">
        <v>45426</v>
      </c>
      <c r="I662" s="3" t="s">
        <v>1695</v>
      </c>
      <c r="J662" t="s">
        <v>2024</v>
      </c>
      <c r="K662" t="str">
        <f t="shared" si="40"/>
        <v>Oncology</v>
      </c>
      <c r="L662" t="str">
        <f t="shared" si="42"/>
        <v>Amlodipine</v>
      </c>
      <c r="M662" t="str">
        <f t="shared" si="43"/>
        <v>Malaria</v>
      </c>
      <c r="N662" t="str">
        <f t="shared" si="41"/>
        <v>Ibrahim Okoro</v>
      </c>
    </row>
    <row r="663" spans="1:14" x14ac:dyDescent="0.35">
      <c r="A663" t="s">
        <v>528</v>
      </c>
      <c r="B663" t="s">
        <v>899</v>
      </c>
      <c r="C663" t="s">
        <v>1111</v>
      </c>
      <c r="D663">
        <v>50</v>
      </c>
      <c r="E663" t="s">
        <v>1128</v>
      </c>
      <c r="F663" t="s">
        <v>1138</v>
      </c>
      <c r="G663" t="s">
        <v>1146</v>
      </c>
      <c r="H663" s="6">
        <v>45224</v>
      </c>
      <c r="I663" s="3" t="s">
        <v>1696</v>
      </c>
      <c r="J663" t="s">
        <v>1802</v>
      </c>
      <c r="K663" t="str">
        <f t="shared" si="40"/>
        <v>Cardiology</v>
      </c>
      <c r="L663" t="str">
        <f t="shared" si="42"/>
        <v>Panadol</v>
      </c>
      <c r="M663" t="str">
        <f t="shared" si="43"/>
        <v>Malaria</v>
      </c>
      <c r="N663" t="str">
        <f t="shared" si="41"/>
        <v>Ngozi Usman</v>
      </c>
    </row>
    <row r="664" spans="1:14" x14ac:dyDescent="0.35">
      <c r="A664" t="s">
        <v>529</v>
      </c>
      <c r="B664" t="s">
        <v>1082</v>
      </c>
      <c r="C664" t="s">
        <v>1111</v>
      </c>
      <c r="E664" t="s">
        <v>1115</v>
      </c>
      <c r="F664" t="s">
        <v>1138</v>
      </c>
      <c r="G664" t="s">
        <v>1141</v>
      </c>
      <c r="H664" t="s">
        <v>1366</v>
      </c>
      <c r="I664" s="3">
        <v>18461</v>
      </c>
      <c r="J664" t="s">
        <v>2026</v>
      </c>
      <c r="K664" t="str">
        <f t="shared" si="40"/>
        <v>Neurology</v>
      </c>
      <c r="L664" t="str">
        <f t="shared" si="42"/>
        <v>Paracetamol</v>
      </c>
      <c r="M664" t="str">
        <f t="shared" si="43"/>
        <v>Malaria</v>
      </c>
      <c r="N664" t="str">
        <f t="shared" si="41"/>
        <v>Aminu Okoro</v>
      </c>
    </row>
    <row r="665" spans="1:14" x14ac:dyDescent="0.35">
      <c r="A665" t="s">
        <v>1938</v>
      </c>
      <c r="B665" t="s">
        <v>812</v>
      </c>
      <c r="C665" t="s">
        <v>1111</v>
      </c>
      <c r="D665">
        <v>40</v>
      </c>
      <c r="E665" t="s">
        <v>1122</v>
      </c>
      <c r="F665" t="s">
        <v>1134</v>
      </c>
      <c r="G665" t="s">
        <v>1142</v>
      </c>
      <c r="H665" s="6">
        <v>44578</v>
      </c>
      <c r="I665" s="3">
        <v>6065</v>
      </c>
      <c r="J665" t="s">
        <v>2024</v>
      </c>
      <c r="K665" t="str">
        <f t="shared" si="40"/>
        <v>Orthopedics</v>
      </c>
      <c r="L665" t="str">
        <f t="shared" si="42"/>
        <v>Metformin</v>
      </c>
      <c r="M665" t="str">
        <f t="shared" si="43"/>
        <v>Arthritis</v>
      </c>
      <c r="N665" t="str">
        <f t="shared" si="41"/>
        <v>Chika Eze</v>
      </c>
    </row>
    <row r="666" spans="1:14" x14ac:dyDescent="0.35">
      <c r="A666" t="s">
        <v>530</v>
      </c>
      <c r="B666" t="s">
        <v>890</v>
      </c>
      <c r="C666" t="s">
        <v>1111</v>
      </c>
      <c r="E666" t="s">
        <v>1124</v>
      </c>
      <c r="F666" t="s">
        <v>1138</v>
      </c>
      <c r="G666" t="s">
        <v>1145</v>
      </c>
      <c r="H666" t="s">
        <v>1218</v>
      </c>
      <c r="I666" s="3">
        <v>2484</v>
      </c>
      <c r="J666" t="s">
        <v>2025</v>
      </c>
      <c r="K666" t="str">
        <f t="shared" si="40"/>
        <v>Cardiology</v>
      </c>
      <c r="L666" t="str">
        <f t="shared" si="42"/>
        <v>Ciprofloxacin</v>
      </c>
      <c r="M666" t="str">
        <f t="shared" si="43"/>
        <v>Malaria</v>
      </c>
      <c r="N666" t="str">
        <f t="shared" si="41"/>
        <v>Grace Usman</v>
      </c>
    </row>
    <row r="667" spans="1:14" x14ac:dyDescent="0.35">
      <c r="A667" t="s">
        <v>531</v>
      </c>
      <c r="B667" t="s">
        <v>885</v>
      </c>
      <c r="C667" t="s">
        <v>1111</v>
      </c>
      <c r="E667" t="s">
        <v>1114</v>
      </c>
      <c r="F667" t="s">
        <v>1140</v>
      </c>
      <c r="G667" t="s">
        <v>1143</v>
      </c>
      <c r="H667" s="6">
        <v>44467</v>
      </c>
      <c r="I667" s="3">
        <v>3357</v>
      </c>
      <c r="J667" t="s">
        <v>1802</v>
      </c>
      <c r="K667" t="str">
        <f t="shared" si="40"/>
        <v>Neurology</v>
      </c>
      <c r="L667" t="str">
        <f t="shared" si="42"/>
        <v>Amoxicillin</v>
      </c>
      <c r="M667" t="str">
        <f t="shared" si="43"/>
        <v>Diabetes</v>
      </c>
      <c r="N667" t="str">
        <f t="shared" si="41"/>
        <v>Fatima Eze</v>
      </c>
    </row>
    <row r="668" spans="1:14" x14ac:dyDescent="0.35">
      <c r="A668" t="s">
        <v>1939</v>
      </c>
      <c r="B668" t="s">
        <v>1024</v>
      </c>
      <c r="C668" t="s">
        <v>1111</v>
      </c>
      <c r="D668">
        <v>91</v>
      </c>
      <c r="E668" t="s">
        <v>1131</v>
      </c>
      <c r="G668" t="s">
        <v>1144</v>
      </c>
      <c r="H668" s="6">
        <v>44785</v>
      </c>
      <c r="I668" s="3">
        <v>1057</v>
      </c>
      <c r="J668" t="s">
        <v>1802</v>
      </c>
      <c r="K668" t="str">
        <f t="shared" si="40"/>
        <v>Neurology</v>
      </c>
      <c r="L668" t="str">
        <f t="shared" si="42"/>
        <v>Amlodipine</v>
      </c>
      <c r="M668" t="str">
        <f t="shared" si="43"/>
        <v/>
      </c>
      <c r="N668" t="str">
        <f t="shared" si="41"/>
        <v>Aminu Ade</v>
      </c>
    </row>
    <row r="669" spans="1:14" x14ac:dyDescent="0.35">
      <c r="A669" t="s">
        <v>1940</v>
      </c>
      <c r="B669" t="s">
        <v>875</v>
      </c>
      <c r="C669" t="s">
        <v>1111</v>
      </c>
      <c r="E669" t="s">
        <v>1114</v>
      </c>
      <c r="F669" t="s">
        <v>1137</v>
      </c>
      <c r="G669" t="s">
        <v>1141</v>
      </c>
      <c r="H669" s="6">
        <v>45462</v>
      </c>
      <c r="I669" s="3">
        <v>4784</v>
      </c>
      <c r="J669" t="s">
        <v>2025</v>
      </c>
      <c r="K669" t="str">
        <f t="shared" si="40"/>
        <v>Neurology</v>
      </c>
      <c r="L669" t="str">
        <f t="shared" si="42"/>
        <v>Paracetamol</v>
      </c>
      <c r="M669" t="str">
        <f t="shared" si="43"/>
        <v>Cancer</v>
      </c>
      <c r="N669" t="str">
        <f t="shared" si="41"/>
        <v>Fatima Bello</v>
      </c>
    </row>
    <row r="670" spans="1:14" x14ac:dyDescent="0.35">
      <c r="A670" t="s">
        <v>532</v>
      </c>
      <c r="B670" t="s">
        <v>1083</v>
      </c>
      <c r="C670" t="s">
        <v>1111</v>
      </c>
      <c r="E670" t="s">
        <v>1114</v>
      </c>
      <c r="F670" t="s">
        <v>1139</v>
      </c>
      <c r="G670" t="s">
        <v>1145</v>
      </c>
      <c r="H670" s="6">
        <v>44887</v>
      </c>
      <c r="I670" s="3">
        <v>18342</v>
      </c>
      <c r="J670" t="s">
        <v>2027</v>
      </c>
      <c r="K670" t="str">
        <f t="shared" si="40"/>
        <v>Neurology</v>
      </c>
      <c r="L670" t="str">
        <f t="shared" si="42"/>
        <v>Ciprofloxacin</v>
      </c>
      <c r="M670" t="str">
        <f t="shared" si="43"/>
        <v>Hypertension</v>
      </c>
      <c r="N670" t="str">
        <f t="shared" si="41"/>
        <v>Tunde Lawal</v>
      </c>
    </row>
    <row r="671" spans="1:14" x14ac:dyDescent="0.35">
      <c r="A671" t="s">
        <v>533</v>
      </c>
      <c r="B671" t="s">
        <v>987</v>
      </c>
      <c r="C671" t="s">
        <v>1111</v>
      </c>
      <c r="D671">
        <v>40</v>
      </c>
      <c r="E671" t="s">
        <v>1126</v>
      </c>
      <c r="F671" t="s">
        <v>1135</v>
      </c>
      <c r="G671" t="s">
        <v>1143</v>
      </c>
      <c r="H671" s="6">
        <v>45596</v>
      </c>
      <c r="I671" s="3">
        <v>18577</v>
      </c>
      <c r="J671" t="s">
        <v>1803</v>
      </c>
      <c r="K671" t="str">
        <f t="shared" si="40"/>
        <v>Gynaecology</v>
      </c>
      <c r="L671" t="str">
        <f t="shared" si="42"/>
        <v>Amoxicillin</v>
      </c>
      <c r="M671" t="str">
        <f t="shared" si="43"/>
        <v>Typhoid</v>
      </c>
      <c r="N671" t="str">
        <f t="shared" si="41"/>
        <v>Fatima Eze</v>
      </c>
    </row>
    <row r="672" spans="1:14" x14ac:dyDescent="0.35">
      <c r="A672" t="s">
        <v>1941</v>
      </c>
      <c r="B672" t="s">
        <v>1084</v>
      </c>
      <c r="C672" t="s">
        <v>1111</v>
      </c>
      <c r="D672">
        <v>92</v>
      </c>
      <c r="E672" t="s">
        <v>1116</v>
      </c>
      <c r="F672" t="s">
        <v>1139</v>
      </c>
      <c r="G672" t="s">
        <v>1146</v>
      </c>
      <c r="H672" s="6">
        <v>44835</v>
      </c>
      <c r="I672" s="3" t="s">
        <v>1697</v>
      </c>
      <c r="J672" t="s">
        <v>1803</v>
      </c>
      <c r="K672" t="str">
        <f t="shared" si="40"/>
        <v>Pediatrics</v>
      </c>
      <c r="L672" t="str">
        <f t="shared" si="42"/>
        <v>Panadol</v>
      </c>
      <c r="M672" t="str">
        <f t="shared" si="43"/>
        <v>Hypertension</v>
      </c>
      <c r="N672" t="str">
        <f t="shared" si="41"/>
        <v>Aminu Ali</v>
      </c>
    </row>
    <row r="673" spans="1:14" x14ac:dyDescent="0.35">
      <c r="A673" t="s">
        <v>534</v>
      </c>
      <c r="B673" t="s">
        <v>821</v>
      </c>
      <c r="C673" t="s">
        <v>1110</v>
      </c>
      <c r="E673" t="s">
        <v>1115</v>
      </c>
      <c r="G673" t="s">
        <v>1141</v>
      </c>
      <c r="H673" s="6">
        <v>44256</v>
      </c>
      <c r="I673" s="3">
        <v>13596</v>
      </c>
      <c r="J673" t="s">
        <v>2025</v>
      </c>
      <c r="K673" t="str">
        <f t="shared" si="40"/>
        <v>Neurology</v>
      </c>
      <c r="L673" t="str">
        <f t="shared" si="42"/>
        <v>Paracetamol</v>
      </c>
      <c r="M673" t="str">
        <f t="shared" si="43"/>
        <v/>
      </c>
      <c r="N673" t="str">
        <f t="shared" si="41"/>
        <v>Grace Lawal</v>
      </c>
    </row>
    <row r="674" spans="1:14" x14ac:dyDescent="0.35">
      <c r="A674" t="s">
        <v>535</v>
      </c>
      <c r="B674" t="s">
        <v>837</v>
      </c>
      <c r="C674" t="s">
        <v>1111</v>
      </c>
      <c r="E674" t="s">
        <v>1117</v>
      </c>
      <c r="F674" t="s">
        <v>1136</v>
      </c>
      <c r="G674" t="s">
        <v>1144</v>
      </c>
      <c r="H674" t="s">
        <v>1367</v>
      </c>
      <c r="I674" s="3">
        <v>14837</v>
      </c>
      <c r="J674" t="s">
        <v>2027</v>
      </c>
      <c r="K674" t="str">
        <f t="shared" si="40"/>
        <v>Orthopedics</v>
      </c>
      <c r="L674" t="str">
        <f t="shared" si="42"/>
        <v>Amlodipine</v>
      </c>
      <c r="M674" t="str">
        <f t="shared" si="43"/>
        <v>Asthma</v>
      </c>
      <c r="N674" t="str">
        <f t="shared" si="41"/>
        <v>Ibrahim Ali</v>
      </c>
    </row>
    <row r="675" spans="1:14" x14ac:dyDescent="0.35">
      <c r="A675" t="s">
        <v>1942</v>
      </c>
      <c r="B675" t="s">
        <v>864</v>
      </c>
      <c r="C675" t="s">
        <v>1110</v>
      </c>
      <c r="D675">
        <v>86</v>
      </c>
      <c r="E675" t="s">
        <v>1114</v>
      </c>
      <c r="F675" t="s">
        <v>1134</v>
      </c>
      <c r="G675" t="s">
        <v>1143</v>
      </c>
      <c r="H675" t="s">
        <v>1368</v>
      </c>
      <c r="I675" s="3">
        <v>2611</v>
      </c>
      <c r="J675" t="s">
        <v>2026</v>
      </c>
      <c r="K675" t="str">
        <f t="shared" si="40"/>
        <v>Neurology</v>
      </c>
      <c r="L675" t="str">
        <f t="shared" si="42"/>
        <v>Amoxicillin</v>
      </c>
      <c r="M675" t="str">
        <f t="shared" si="43"/>
        <v>Arthritis</v>
      </c>
      <c r="N675" t="str">
        <f t="shared" si="41"/>
        <v>Grace Ali</v>
      </c>
    </row>
    <row r="676" spans="1:14" x14ac:dyDescent="0.35">
      <c r="A676" t="s">
        <v>536</v>
      </c>
      <c r="B676" t="s">
        <v>1085</v>
      </c>
      <c r="C676" t="s">
        <v>1110</v>
      </c>
      <c r="E676" t="s">
        <v>1124</v>
      </c>
      <c r="F676" t="s">
        <v>1139</v>
      </c>
      <c r="G676" t="s">
        <v>1142</v>
      </c>
      <c r="H676" s="6">
        <v>45313</v>
      </c>
      <c r="I676" s="3" t="s">
        <v>1698</v>
      </c>
      <c r="J676" t="s">
        <v>1802</v>
      </c>
      <c r="K676" t="str">
        <f t="shared" si="40"/>
        <v>Cardiology</v>
      </c>
      <c r="L676" t="str">
        <f t="shared" si="42"/>
        <v>Metformin</v>
      </c>
      <c r="M676" t="str">
        <f t="shared" si="43"/>
        <v>Hypertension</v>
      </c>
      <c r="N676" t="str">
        <f t="shared" si="41"/>
        <v>Grace Eze</v>
      </c>
    </row>
    <row r="677" spans="1:14" x14ac:dyDescent="0.35">
      <c r="A677" t="s">
        <v>537</v>
      </c>
      <c r="B677" t="s">
        <v>963</v>
      </c>
      <c r="C677" t="s">
        <v>1110</v>
      </c>
      <c r="D677">
        <v>77</v>
      </c>
      <c r="E677" t="s">
        <v>1123</v>
      </c>
      <c r="F677" t="s">
        <v>1140</v>
      </c>
      <c r="G677" t="s">
        <v>1144</v>
      </c>
      <c r="H677" s="6">
        <v>44308</v>
      </c>
      <c r="I677" s="3">
        <v>7786</v>
      </c>
      <c r="J677" t="s">
        <v>1803</v>
      </c>
      <c r="K677" t="str">
        <f t="shared" si="40"/>
        <v>Pediatricks</v>
      </c>
      <c r="L677" t="str">
        <f t="shared" si="42"/>
        <v>Amlodipine</v>
      </c>
      <c r="M677" t="str">
        <f t="shared" si="43"/>
        <v>Diabetes</v>
      </c>
      <c r="N677" t="str">
        <f t="shared" si="41"/>
        <v>Fatima Lawal</v>
      </c>
    </row>
    <row r="678" spans="1:14" x14ac:dyDescent="0.35">
      <c r="A678" t="s">
        <v>1943</v>
      </c>
      <c r="B678" t="s">
        <v>971</v>
      </c>
      <c r="C678" t="s">
        <v>1110</v>
      </c>
      <c r="E678" t="s">
        <v>1123</v>
      </c>
      <c r="F678" t="s">
        <v>1135</v>
      </c>
      <c r="H678" s="6">
        <v>44629</v>
      </c>
      <c r="I678" s="3" t="s">
        <v>1699</v>
      </c>
      <c r="J678" t="s">
        <v>2027</v>
      </c>
      <c r="K678" t="str">
        <f t="shared" si="40"/>
        <v>Pediatricks</v>
      </c>
      <c r="L678" t="str">
        <f t="shared" si="42"/>
        <v/>
      </c>
      <c r="M678" t="str">
        <f t="shared" si="43"/>
        <v>Typhoid</v>
      </c>
      <c r="N678" t="str">
        <f t="shared" si="41"/>
        <v>Aminu Usman</v>
      </c>
    </row>
    <row r="679" spans="1:14" x14ac:dyDescent="0.35">
      <c r="A679" t="s">
        <v>538</v>
      </c>
      <c r="B679" t="s">
        <v>964</v>
      </c>
      <c r="C679" t="s">
        <v>1111</v>
      </c>
      <c r="E679" t="s">
        <v>1126</v>
      </c>
      <c r="G679" t="s">
        <v>1141</v>
      </c>
      <c r="H679" t="s">
        <v>1281</v>
      </c>
      <c r="I679" s="3" t="s">
        <v>1700</v>
      </c>
      <c r="J679" t="s">
        <v>1803</v>
      </c>
      <c r="K679" t="str">
        <f t="shared" si="40"/>
        <v>Gynaecology</v>
      </c>
      <c r="L679" t="str">
        <f t="shared" si="42"/>
        <v>Paracetamol</v>
      </c>
      <c r="M679" t="str">
        <f t="shared" si="43"/>
        <v/>
      </c>
      <c r="N679" t="str">
        <f t="shared" si="41"/>
        <v>Chika Ali</v>
      </c>
    </row>
    <row r="680" spans="1:14" x14ac:dyDescent="0.35">
      <c r="A680" t="s">
        <v>539</v>
      </c>
      <c r="B680" t="s">
        <v>1039</v>
      </c>
      <c r="C680" t="s">
        <v>1111</v>
      </c>
      <c r="D680">
        <v>40</v>
      </c>
      <c r="E680" t="s">
        <v>1114</v>
      </c>
      <c r="F680" t="s">
        <v>1139</v>
      </c>
      <c r="H680" t="s">
        <v>1369</v>
      </c>
      <c r="I680" s="3">
        <v>11120</v>
      </c>
      <c r="J680" t="s">
        <v>1803</v>
      </c>
      <c r="K680" t="str">
        <f t="shared" si="40"/>
        <v>Neurology</v>
      </c>
      <c r="L680" t="str">
        <f t="shared" si="42"/>
        <v/>
      </c>
      <c r="M680" t="str">
        <f t="shared" si="43"/>
        <v>Hypertension</v>
      </c>
      <c r="N680" t="str">
        <f t="shared" si="41"/>
        <v>Tunde Usman</v>
      </c>
    </row>
    <row r="681" spans="1:14" x14ac:dyDescent="0.35">
      <c r="A681" t="s">
        <v>540</v>
      </c>
      <c r="B681" t="s">
        <v>1086</v>
      </c>
      <c r="C681" t="s">
        <v>1110</v>
      </c>
      <c r="D681">
        <v>9</v>
      </c>
      <c r="E681" t="s">
        <v>1117</v>
      </c>
      <c r="G681" t="s">
        <v>1144</v>
      </c>
      <c r="H681" t="s">
        <v>1332</v>
      </c>
      <c r="I681" s="3">
        <v>8650</v>
      </c>
      <c r="J681" t="s">
        <v>1802</v>
      </c>
      <c r="K681" t="str">
        <f t="shared" si="40"/>
        <v>Orthopedics</v>
      </c>
      <c r="L681" t="str">
        <f t="shared" si="42"/>
        <v>Amlodipine</v>
      </c>
      <c r="M681" t="str">
        <f t="shared" si="43"/>
        <v/>
      </c>
      <c r="N681" t="str">
        <f t="shared" si="41"/>
        <v>Bola Eze</v>
      </c>
    </row>
    <row r="682" spans="1:14" x14ac:dyDescent="0.35">
      <c r="A682" t="s">
        <v>541</v>
      </c>
      <c r="B682" t="s">
        <v>836</v>
      </c>
      <c r="C682" t="s">
        <v>1111</v>
      </c>
      <c r="E682" t="s">
        <v>1128</v>
      </c>
      <c r="F682" t="s">
        <v>1139</v>
      </c>
      <c r="H682" t="s">
        <v>1370</v>
      </c>
      <c r="I682" s="3">
        <v>8354</v>
      </c>
      <c r="J682" t="s">
        <v>2024</v>
      </c>
      <c r="K682" t="str">
        <f t="shared" si="40"/>
        <v>Cardiology</v>
      </c>
      <c r="L682" t="str">
        <f t="shared" si="42"/>
        <v/>
      </c>
      <c r="M682" t="str">
        <f t="shared" si="43"/>
        <v>Hypertension</v>
      </c>
      <c r="N682" t="str">
        <f t="shared" si="41"/>
        <v>Ibrahim Ali</v>
      </c>
    </row>
    <row r="683" spans="1:14" x14ac:dyDescent="0.35">
      <c r="A683" t="s">
        <v>542</v>
      </c>
      <c r="B683" t="s">
        <v>826</v>
      </c>
      <c r="C683" t="s">
        <v>1110</v>
      </c>
      <c r="E683" t="s">
        <v>1121</v>
      </c>
      <c r="G683" t="s">
        <v>1145</v>
      </c>
      <c r="H683" t="s">
        <v>1371</v>
      </c>
      <c r="I683" s="3" t="s">
        <v>1701</v>
      </c>
      <c r="J683" t="s">
        <v>2025</v>
      </c>
      <c r="K683" t="str">
        <f t="shared" si="40"/>
        <v>Radiology</v>
      </c>
      <c r="L683" t="str">
        <f t="shared" si="42"/>
        <v>Ciprofloxacin</v>
      </c>
      <c r="M683" t="str">
        <f t="shared" si="43"/>
        <v/>
      </c>
      <c r="N683" t="str">
        <f t="shared" si="41"/>
        <v>Ngozi Eze</v>
      </c>
    </row>
    <row r="684" spans="1:14" x14ac:dyDescent="0.35">
      <c r="A684" t="s">
        <v>543</v>
      </c>
      <c r="B684" t="s">
        <v>882</v>
      </c>
      <c r="C684" t="s">
        <v>1110</v>
      </c>
      <c r="E684" t="s">
        <v>1128</v>
      </c>
      <c r="G684" t="s">
        <v>1142</v>
      </c>
      <c r="H684" t="s">
        <v>1244</v>
      </c>
      <c r="I684" s="3" t="s">
        <v>1702</v>
      </c>
      <c r="J684" t="s">
        <v>2025</v>
      </c>
      <c r="K684" t="str">
        <f t="shared" si="40"/>
        <v>Cardiology</v>
      </c>
      <c r="L684" t="str">
        <f t="shared" si="42"/>
        <v>Metformin</v>
      </c>
      <c r="M684" t="str">
        <f t="shared" si="43"/>
        <v/>
      </c>
      <c r="N684" t="str">
        <f t="shared" si="41"/>
        <v>John Usman</v>
      </c>
    </row>
    <row r="685" spans="1:14" x14ac:dyDescent="0.35">
      <c r="A685" t="s">
        <v>544</v>
      </c>
      <c r="B685" t="s">
        <v>1041</v>
      </c>
      <c r="C685" t="s">
        <v>1111</v>
      </c>
      <c r="E685" t="s">
        <v>1125</v>
      </c>
      <c r="F685" t="s">
        <v>1137</v>
      </c>
      <c r="H685" t="s">
        <v>1372</v>
      </c>
      <c r="I685" s="3">
        <v>16941</v>
      </c>
      <c r="J685" t="s">
        <v>1802</v>
      </c>
      <c r="K685" t="str">
        <f t="shared" si="40"/>
        <v>Cardiology</v>
      </c>
      <c r="L685" t="str">
        <f t="shared" si="42"/>
        <v/>
      </c>
      <c r="M685" t="str">
        <f t="shared" si="43"/>
        <v>Cancer</v>
      </c>
      <c r="N685" t="str">
        <f t="shared" si="41"/>
        <v>Grace Bello</v>
      </c>
    </row>
    <row r="686" spans="1:14" x14ac:dyDescent="0.35">
      <c r="A686" t="s">
        <v>545</v>
      </c>
      <c r="B686" t="s">
        <v>831</v>
      </c>
      <c r="C686" t="s">
        <v>1110</v>
      </c>
      <c r="D686">
        <v>51</v>
      </c>
      <c r="E686" t="s">
        <v>1128</v>
      </c>
      <c r="F686" t="s">
        <v>1139</v>
      </c>
      <c r="G686" t="s">
        <v>1145</v>
      </c>
      <c r="H686" s="6">
        <v>45532</v>
      </c>
      <c r="I686" s="3" t="s">
        <v>1703</v>
      </c>
      <c r="J686" t="s">
        <v>2024</v>
      </c>
      <c r="K686" t="str">
        <f t="shared" si="40"/>
        <v>Cardiology</v>
      </c>
      <c r="L686" t="str">
        <f t="shared" si="42"/>
        <v>Ciprofloxacin</v>
      </c>
      <c r="M686" t="str">
        <f t="shared" si="43"/>
        <v>Hypertension</v>
      </c>
      <c r="N686" t="str">
        <f t="shared" si="41"/>
        <v>Aminu Lawal</v>
      </c>
    </row>
    <row r="687" spans="1:14" x14ac:dyDescent="0.35">
      <c r="A687" t="s">
        <v>546</v>
      </c>
      <c r="B687" t="s">
        <v>1032</v>
      </c>
      <c r="C687" t="s">
        <v>1111</v>
      </c>
      <c r="D687">
        <v>20</v>
      </c>
      <c r="E687" t="s">
        <v>1120</v>
      </c>
      <c r="F687" t="s">
        <v>1134</v>
      </c>
      <c r="G687" t="s">
        <v>1141</v>
      </c>
      <c r="H687" s="6">
        <v>45082</v>
      </c>
      <c r="I687" s="3">
        <v>7577</v>
      </c>
      <c r="J687" t="s">
        <v>2026</v>
      </c>
      <c r="K687" t="str">
        <f t="shared" si="40"/>
        <v>Radiology</v>
      </c>
      <c r="L687" t="str">
        <f t="shared" si="42"/>
        <v>Paracetamol</v>
      </c>
      <c r="M687" t="str">
        <f t="shared" si="43"/>
        <v>Arthritis</v>
      </c>
      <c r="N687" t="str">
        <f t="shared" si="41"/>
        <v>Fatima Johnson</v>
      </c>
    </row>
    <row r="688" spans="1:14" x14ac:dyDescent="0.35">
      <c r="A688" t="s">
        <v>1944</v>
      </c>
      <c r="B688" t="s">
        <v>1022</v>
      </c>
      <c r="C688" t="s">
        <v>1111</v>
      </c>
      <c r="D688">
        <v>40</v>
      </c>
      <c r="E688" t="s">
        <v>1131</v>
      </c>
      <c r="G688" t="s">
        <v>1142</v>
      </c>
      <c r="H688" s="6">
        <v>45257</v>
      </c>
      <c r="I688" s="3">
        <v>15546</v>
      </c>
      <c r="J688" t="s">
        <v>2026</v>
      </c>
      <c r="K688" t="str">
        <f t="shared" si="40"/>
        <v>Neurology</v>
      </c>
      <c r="L688" t="str">
        <f t="shared" si="42"/>
        <v>Metformin</v>
      </c>
      <c r="M688" t="str">
        <f t="shared" si="43"/>
        <v/>
      </c>
      <c r="N688" t="str">
        <f t="shared" si="41"/>
        <v>Aminu Lawal</v>
      </c>
    </row>
    <row r="689" spans="1:14" x14ac:dyDescent="0.35">
      <c r="A689" t="s">
        <v>547</v>
      </c>
      <c r="B689" t="s">
        <v>902</v>
      </c>
      <c r="C689" t="s">
        <v>1111</v>
      </c>
      <c r="E689" t="s">
        <v>1115</v>
      </c>
      <c r="F689" t="s">
        <v>1139</v>
      </c>
      <c r="G689" t="s">
        <v>1146</v>
      </c>
      <c r="H689" t="s">
        <v>1373</v>
      </c>
      <c r="I689" s="3">
        <v>7017</v>
      </c>
      <c r="J689" t="s">
        <v>2024</v>
      </c>
      <c r="K689" t="str">
        <f t="shared" si="40"/>
        <v>Neurology</v>
      </c>
      <c r="L689" t="str">
        <f t="shared" si="42"/>
        <v>Panadol</v>
      </c>
      <c r="M689" t="str">
        <f t="shared" si="43"/>
        <v>Hypertension</v>
      </c>
      <c r="N689" t="str">
        <f t="shared" si="41"/>
        <v>Tunde Ali</v>
      </c>
    </row>
    <row r="690" spans="1:14" x14ac:dyDescent="0.35">
      <c r="A690" t="s">
        <v>548</v>
      </c>
      <c r="B690" t="s">
        <v>954</v>
      </c>
      <c r="C690" t="s">
        <v>1110</v>
      </c>
      <c r="D690">
        <v>40</v>
      </c>
      <c r="E690" t="s">
        <v>1125</v>
      </c>
      <c r="G690" t="s">
        <v>1144</v>
      </c>
      <c r="H690" s="6">
        <v>44864</v>
      </c>
      <c r="I690" s="3">
        <v>17317</v>
      </c>
      <c r="J690" t="s">
        <v>2024</v>
      </c>
      <c r="K690" t="str">
        <f t="shared" si="40"/>
        <v>Cardiology</v>
      </c>
      <c r="L690" t="str">
        <f t="shared" si="42"/>
        <v>Amlodipine</v>
      </c>
      <c r="M690" t="str">
        <f t="shared" si="43"/>
        <v/>
      </c>
      <c r="N690" t="str">
        <f t="shared" si="41"/>
        <v>Grace Johnson</v>
      </c>
    </row>
    <row r="691" spans="1:14" x14ac:dyDescent="0.35">
      <c r="A691" t="s">
        <v>549</v>
      </c>
      <c r="B691" t="s">
        <v>869</v>
      </c>
      <c r="C691" t="s">
        <v>1111</v>
      </c>
      <c r="E691" t="s">
        <v>1127</v>
      </c>
      <c r="F691" t="s">
        <v>1134</v>
      </c>
      <c r="G691" t="s">
        <v>1145</v>
      </c>
      <c r="H691" t="s">
        <v>1374</v>
      </c>
      <c r="I691" s="3" t="s">
        <v>1704</v>
      </c>
      <c r="J691" t="s">
        <v>1803</v>
      </c>
      <c r="K691" t="str">
        <f t="shared" si="40"/>
        <v>Gynaecology</v>
      </c>
      <c r="L691" t="str">
        <f t="shared" si="42"/>
        <v>Ciprofloxacin</v>
      </c>
      <c r="M691" t="str">
        <f t="shared" si="43"/>
        <v>Arthritis</v>
      </c>
      <c r="N691" t="str">
        <f t="shared" si="41"/>
        <v>Tunde Ali</v>
      </c>
    </row>
    <row r="692" spans="1:14" x14ac:dyDescent="0.35">
      <c r="A692" t="s">
        <v>550</v>
      </c>
      <c r="B692" t="s">
        <v>826</v>
      </c>
      <c r="C692" t="s">
        <v>1111</v>
      </c>
      <c r="D692">
        <v>40</v>
      </c>
      <c r="E692" t="s">
        <v>1125</v>
      </c>
      <c r="G692" t="s">
        <v>1142</v>
      </c>
      <c r="H692" s="6">
        <v>44940</v>
      </c>
      <c r="I692" s="3">
        <v>13890</v>
      </c>
      <c r="J692" t="s">
        <v>1803</v>
      </c>
      <c r="K692" t="str">
        <f t="shared" si="40"/>
        <v>Cardiology</v>
      </c>
      <c r="L692" t="str">
        <f t="shared" si="42"/>
        <v>Metformin</v>
      </c>
      <c r="M692" t="str">
        <f t="shared" si="43"/>
        <v/>
      </c>
      <c r="N692" t="str">
        <f t="shared" si="41"/>
        <v>Ngozi Eze</v>
      </c>
    </row>
    <row r="693" spans="1:14" x14ac:dyDescent="0.35">
      <c r="A693" t="s">
        <v>551</v>
      </c>
      <c r="B693" t="s">
        <v>912</v>
      </c>
      <c r="C693" t="s">
        <v>1111</v>
      </c>
      <c r="E693" t="s">
        <v>1113</v>
      </c>
      <c r="F693" t="s">
        <v>1139</v>
      </c>
      <c r="G693" t="s">
        <v>1141</v>
      </c>
      <c r="H693" s="6">
        <v>45647</v>
      </c>
      <c r="I693" s="3">
        <v>16699</v>
      </c>
      <c r="J693" t="s">
        <v>2025</v>
      </c>
      <c r="K693" t="str">
        <f t="shared" si="40"/>
        <v>Oncology</v>
      </c>
      <c r="L693" t="str">
        <f t="shared" si="42"/>
        <v>Paracetamol</v>
      </c>
      <c r="M693" t="str">
        <f t="shared" si="43"/>
        <v>Hypertension</v>
      </c>
      <c r="N693" t="str">
        <f t="shared" si="41"/>
        <v>John Lawal</v>
      </c>
    </row>
    <row r="694" spans="1:14" x14ac:dyDescent="0.35">
      <c r="A694" t="s">
        <v>552</v>
      </c>
      <c r="B694" t="s">
        <v>919</v>
      </c>
      <c r="C694" t="s">
        <v>1110</v>
      </c>
      <c r="E694" t="s">
        <v>1112</v>
      </c>
      <c r="F694" t="s">
        <v>1139</v>
      </c>
      <c r="G694" t="s">
        <v>1144</v>
      </c>
      <c r="H694" s="6">
        <v>45559</v>
      </c>
      <c r="I694" s="3" t="s">
        <v>1705</v>
      </c>
      <c r="J694" t="s">
        <v>2027</v>
      </c>
      <c r="K694" t="str">
        <f t="shared" si="40"/>
        <v>Radiology</v>
      </c>
      <c r="L694" t="str">
        <f t="shared" si="42"/>
        <v>Amlodipine</v>
      </c>
      <c r="M694" t="str">
        <f t="shared" si="43"/>
        <v>Hypertension</v>
      </c>
      <c r="N694" t="str">
        <f t="shared" si="41"/>
        <v>Aminu Ali</v>
      </c>
    </row>
    <row r="695" spans="1:14" x14ac:dyDescent="0.35">
      <c r="A695" t="s">
        <v>553</v>
      </c>
      <c r="B695" t="s">
        <v>1013</v>
      </c>
      <c r="C695" t="s">
        <v>1111</v>
      </c>
      <c r="D695">
        <v>9</v>
      </c>
      <c r="E695" t="s">
        <v>1115</v>
      </c>
      <c r="F695" t="s">
        <v>1136</v>
      </c>
      <c r="G695" t="s">
        <v>1145</v>
      </c>
      <c r="H695" t="s">
        <v>1375</v>
      </c>
      <c r="I695" s="3">
        <v>10682</v>
      </c>
      <c r="J695" t="s">
        <v>2024</v>
      </c>
      <c r="K695" t="str">
        <f t="shared" si="40"/>
        <v>Neurology</v>
      </c>
      <c r="L695" t="str">
        <f t="shared" si="42"/>
        <v>Ciprofloxacin</v>
      </c>
      <c r="M695" t="str">
        <f t="shared" si="43"/>
        <v>Asthma</v>
      </c>
      <c r="N695" t="str">
        <f t="shared" si="41"/>
        <v>John Ali</v>
      </c>
    </row>
    <row r="696" spans="1:14" x14ac:dyDescent="0.35">
      <c r="A696" t="s">
        <v>1945</v>
      </c>
      <c r="B696" t="s">
        <v>861</v>
      </c>
      <c r="C696" t="s">
        <v>1111</v>
      </c>
      <c r="E696" t="s">
        <v>1125</v>
      </c>
      <c r="G696" t="s">
        <v>1142</v>
      </c>
      <c r="H696" s="6">
        <v>45437</v>
      </c>
      <c r="I696" s="3">
        <v>8073</v>
      </c>
      <c r="J696" t="s">
        <v>2025</v>
      </c>
      <c r="K696" t="str">
        <f t="shared" si="40"/>
        <v>Cardiology</v>
      </c>
      <c r="L696" t="str">
        <f t="shared" si="42"/>
        <v>Metformin</v>
      </c>
      <c r="M696" t="str">
        <f t="shared" si="43"/>
        <v/>
      </c>
      <c r="N696" t="str">
        <f t="shared" si="41"/>
        <v>Musa Usman</v>
      </c>
    </row>
    <row r="697" spans="1:14" x14ac:dyDescent="0.35">
      <c r="A697" t="s">
        <v>1946</v>
      </c>
      <c r="B697" t="s">
        <v>806</v>
      </c>
      <c r="C697" t="s">
        <v>1111</v>
      </c>
      <c r="E697" t="s">
        <v>1115</v>
      </c>
      <c r="F697" t="s">
        <v>1138</v>
      </c>
      <c r="G697" t="s">
        <v>1143</v>
      </c>
      <c r="H697" t="s">
        <v>1376</v>
      </c>
      <c r="I697" s="3">
        <v>7666</v>
      </c>
      <c r="J697" t="s">
        <v>2025</v>
      </c>
      <c r="K697" t="str">
        <f t="shared" si="40"/>
        <v>Neurology</v>
      </c>
      <c r="L697" t="str">
        <f t="shared" si="42"/>
        <v>Amoxicillin</v>
      </c>
      <c r="M697" t="str">
        <f t="shared" si="43"/>
        <v>Malaria</v>
      </c>
      <c r="N697" t="str">
        <f t="shared" si="41"/>
        <v>Ibrahim Lawal</v>
      </c>
    </row>
    <row r="698" spans="1:14" x14ac:dyDescent="0.35">
      <c r="A698" t="s">
        <v>1947</v>
      </c>
      <c r="B698" t="s">
        <v>912</v>
      </c>
      <c r="C698" t="s">
        <v>1111</v>
      </c>
      <c r="E698" t="s">
        <v>1115</v>
      </c>
      <c r="F698" t="s">
        <v>1139</v>
      </c>
      <c r="H698" s="6">
        <v>45486</v>
      </c>
      <c r="I698" s="3" t="s">
        <v>1706</v>
      </c>
      <c r="J698" t="s">
        <v>2024</v>
      </c>
      <c r="K698" t="str">
        <f t="shared" si="40"/>
        <v>Neurology</v>
      </c>
      <c r="L698" t="str">
        <f t="shared" si="42"/>
        <v/>
      </c>
      <c r="M698" t="str">
        <f t="shared" si="43"/>
        <v>Hypertension</v>
      </c>
      <c r="N698" t="str">
        <f t="shared" si="41"/>
        <v>John Lawal</v>
      </c>
    </row>
    <row r="699" spans="1:14" x14ac:dyDescent="0.35">
      <c r="A699" t="s">
        <v>554</v>
      </c>
      <c r="B699" t="s">
        <v>1043</v>
      </c>
      <c r="C699" t="s">
        <v>1110</v>
      </c>
      <c r="E699" t="s">
        <v>1126</v>
      </c>
      <c r="F699" t="s">
        <v>1140</v>
      </c>
      <c r="G699" t="s">
        <v>1146</v>
      </c>
      <c r="H699" t="s">
        <v>1377</v>
      </c>
      <c r="I699" s="3">
        <v>4000</v>
      </c>
      <c r="J699" t="s">
        <v>1802</v>
      </c>
      <c r="K699" t="str">
        <f t="shared" si="40"/>
        <v>Gynaecology</v>
      </c>
      <c r="L699" t="str">
        <f t="shared" si="42"/>
        <v>Panadol</v>
      </c>
      <c r="M699" t="str">
        <f t="shared" si="43"/>
        <v>Diabetes</v>
      </c>
      <c r="N699" t="str">
        <f t="shared" si="41"/>
        <v>Chika Ali</v>
      </c>
    </row>
    <row r="700" spans="1:14" x14ac:dyDescent="0.35">
      <c r="A700" t="s">
        <v>555</v>
      </c>
      <c r="B700" t="s">
        <v>1007</v>
      </c>
      <c r="C700" t="s">
        <v>1110</v>
      </c>
      <c r="D700">
        <v>58</v>
      </c>
      <c r="E700" t="s">
        <v>1113</v>
      </c>
      <c r="F700" t="s">
        <v>1140</v>
      </c>
      <c r="G700" t="s">
        <v>1144</v>
      </c>
      <c r="H700" t="s">
        <v>1378</v>
      </c>
      <c r="I700" s="3" t="s">
        <v>1707</v>
      </c>
      <c r="J700" t="s">
        <v>1803</v>
      </c>
      <c r="K700" t="str">
        <f t="shared" si="40"/>
        <v>Oncology</v>
      </c>
      <c r="L700" t="str">
        <f t="shared" si="42"/>
        <v>Amlodipine</v>
      </c>
      <c r="M700" t="str">
        <f t="shared" si="43"/>
        <v>Diabetes</v>
      </c>
      <c r="N700" t="str">
        <f t="shared" si="41"/>
        <v>Ngozi Ade</v>
      </c>
    </row>
    <row r="701" spans="1:14" x14ac:dyDescent="0.35">
      <c r="A701" t="s">
        <v>1948</v>
      </c>
      <c r="B701" t="s">
        <v>805</v>
      </c>
      <c r="C701" t="s">
        <v>1110</v>
      </c>
      <c r="D701">
        <v>4</v>
      </c>
      <c r="E701" t="s">
        <v>1122</v>
      </c>
      <c r="F701" t="s">
        <v>1140</v>
      </c>
      <c r="G701" t="s">
        <v>1141</v>
      </c>
      <c r="H701" s="6">
        <v>44457</v>
      </c>
      <c r="I701" s="3">
        <v>9906</v>
      </c>
      <c r="J701" t="s">
        <v>2025</v>
      </c>
      <c r="K701" t="str">
        <f t="shared" si="40"/>
        <v>Orthopedics</v>
      </c>
      <c r="L701" t="str">
        <f t="shared" si="42"/>
        <v>Paracetamol</v>
      </c>
      <c r="M701" t="str">
        <f t="shared" si="43"/>
        <v>Diabetes</v>
      </c>
      <c r="N701" t="str">
        <f t="shared" si="41"/>
        <v>Aminu Ade</v>
      </c>
    </row>
    <row r="702" spans="1:14" x14ac:dyDescent="0.35">
      <c r="A702" t="s">
        <v>556</v>
      </c>
      <c r="B702" t="s">
        <v>913</v>
      </c>
      <c r="C702" t="s">
        <v>1111</v>
      </c>
      <c r="D702">
        <v>26</v>
      </c>
      <c r="E702" t="s">
        <v>1123</v>
      </c>
      <c r="F702" t="s">
        <v>1140</v>
      </c>
      <c r="H702" s="6">
        <v>45128</v>
      </c>
      <c r="I702" s="3">
        <v>8575</v>
      </c>
      <c r="J702" t="s">
        <v>1803</v>
      </c>
      <c r="K702" t="str">
        <f t="shared" si="40"/>
        <v>Pediatricks</v>
      </c>
      <c r="L702" t="str">
        <f t="shared" si="42"/>
        <v/>
      </c>
      <c r="M702" t="str">
        <f t="shared" si="43"/>
        <v>Diabetes</v>
      </c>
      <c r="N702" t="str">
        <f t="shared" si="41"/>
        <v>Fatima Okoro</v>
      </c>
    </row>
    <row r="703" spans="1:14" x14ac:dyDescent="0.35">
      <c r="A703" t="s">
        <v>557</v>
      </c>
      <c r="B703" t="s">
        <v>1087</v>
      </c>
      <c r="C703" t="s">
        <v>1110</v>
      </c>
      <c r="E703" t="s">
        <v>1130</v>
      </c>
      <c r="G703" t="s">
        <v>1141</v>
      </c>
      <c r="H703" t="s">
        <v>1379</v>
      </c>
      <c r="I703" s="3">
        <v>8089</v>
      </c>
      <c r="J703" t="s">
        <v>2027</v>
      </c>
      <c r="K703" t="str">
        <f t="shared" si="40"/>
        <v>Oncology</v>
      </c>
      <c r="L703" t="str">
        <f t="shared" si="42"/>
        <v>Paracetamol</v>
      </c>
      <c r="M703" t="str">
        <f t="shared" si="43"/>
        <v/>
      </c>
      <c r="N703" t="str">
        <f t="shared" si="41"/>
        <v>Aminu Lawal</v>
      </c>
    </row>
    <row r="704" spans="1:14" x14ac:dyDescent="0.35">
      <c r="A704" t="s">
        <v>558</v>
      </c>
      <c r="B704" t="s">
        <v>1088</v>
      </c>
      <c r="C704" t="s">
        <v>1110</v>
      </c>
      <c r="D704">
        <v>40</v>
      </c>
      <c r="E704" t="s">
        <v>1118</v>
      </c>
      <c r="F704" t="s">
        <v>1138</v>
      </c>
      <c r="G704" t="s">
        <v>1142</v>
      </c>
      <c r="H704" s="6">
        <v>44234</v>
      </c>
      <c r="I704" s="3">
        <v>11074</v>
      </c>
      <c r="J704" t="s">
        <v>2027</v>
      </c>
      <c r="K704" t="str">
        <f t="shared" si="40"/>
        <v>Oncology</v>
      </c>
      <c r="L704" t="str">
        <f t="shared" si="42"/>
        <v>Metformin</v>
      </c>
      <c r="M704" t="str">
        <f t="shared" si="43"/>
        <v>Malaria</v>
      </c>
      <c r="N704" t="str">
        <f t="shared" si="41"/>
        <v>Grace Lawal</v>
      </c>
    </row>
    <row r="705" spans="1:14" x14ac:dyDescent="0.35">
      <c r="A705" t="s">
        <v>559</v>
      </c>
      <c r="B705" t="s">
        <v>830</v>
      </c>
      <c r="C705" t="s">
        <v>1111</v>
      </c>
      <c r="D705">
        <v>69</v>
      </c>
      <c r="E705" t="s">
        <v>1122</v>
      </c>
      <c r="G705" t="s">
        <v>1143</v>
      </c>
      <c r="H705" t="s">
        <v>1380</v>
      </c>
      <c r="I705" s="3">
        <v>18835</v>
      </c>
      <c r="J705" t="s">
        <v>2026</v>
      </c>
      <c r="K705" t="str">
        <f t="shared" si="40"/>
        <v>Orthopedics</v>
      </c>
      <c r="L705" t="str">
        <f t="shared" si="42"/>
        <v>Amoxicillin</v>
      </c>
      <c r="M705" t="str">
        <f t="shared" si="43"/>
        <v/>
      </c>
      <c r="N705" t="str">
        <f t="shared" si="41"/>
        <v>Tunde Okoro</v>
      </c>
    </row>
    <row r="706" spans="1:14" x14ac:dyDescent="0.35">
      <c r="A706" t="s">
        <v>560</v>
      </c>
      <c r="B706" t="s">
        <v>1057</v>
      </c>
      <c r="C706" t="s">
        <v>1111</v>
      </c>
      <c r="D706">
        <v>43</v>
      </c>
      <c r="E706" t="s">
        <v>1114</v>
      </c>
      <c r="F706" t="s">
        <v>1134</v>
      </c>
      <c r="H706" t="s">
        <v>1381</v>
      </c>
      <c r="I706" s="3">
        <v>13787</v>
      </c>
      <c r="J706" t="s">
        <v>1802</v>
      </c>
      <c r="K706" t="str">
        <f t="shared" ref="K706:K769" si="44">TRIM(PROPER(E706))</f>
        <v>Neurology</v>
      </c>
      <c r="L706" t="str">
        <f t="shared" si="42"/>
        <v/>
      </c>
      <c r="M706" t="str">
        <f t="shared" si="43"/>
        <v>Arthritis</v>
      </c>
      <c r="N706" t="str">
        <f t="shared" ref="N706:N769" si="45">TRIM(PROPER(B706))</f>
        <v>Bola Ali</v>
      </c>
    </row>
    <row r="707" spans="1:14" x14ac:dyDescent="0.35">
      <c r="A707" t="s">
        <v>561</v>
      </c>
      <c r="B707" t="s">
        <v>847</v>
      </c>
      <c r="C707" t="s">
        <v>1111</v>
      </c>
      <c r="E707" t="s">
        <v>1121</v>
      </c>
      <c r="F707" t="s">
        <v>1136</v>
      </c>
      <c r="G707" t="s">
        <v>1142</v>
      </c>
      <c r="H707" t="s">
        <v>1382</v>
      </c>
      <c r="I707" s="3" t="s">
        <v>1708</v>
      </c>
      <c r="J707" t="s">
        <v>2027</v>
      </c>
      <c r="K707" t="str">
        <f t="shared" si="44"/>
        <v>Radiology</v>
      </c>
      <c r="L707" t="str">
        <f t="shared" ref="L707:L770" si="46">TRIM(PROPER(G707))</f>
        <v>Metformin</v>
      </c>
      <c r="M707" t="str">
        <f t="shared" ref="M707:M770" si="47">TRIM(PROPER(F707))</f>
        <v>Asthma</v>
      </c>
      <c r="N707" t="str">
        <f t="shared" si="45"/>
        <v>Ngozi Johnson</v>
      </c>
    </row>
    <row r="708" spans="1:14" x14ac:dyDescent="0.35">
      <c r="A708" t="s">
        <v>562</v>
      </c>
      <c r="B708" t="s">
        <v>1089</v>
      </c>
      <c r="C708" t="s">
        <v>1111</v>
      </c>
      <c r="E708" t="s">
        <v>1128</v>
      </c>
      <c r="F708" t="s">
        <v>1134</v>
      </c>
      <c r="G708" t="s">
        <v>1142</v>
      </c>
      <c r="H708" s="6">
        <v>44539</v>
      </c>
      <c r="I708" s="3">
        <v>18030</v>
      </c>
      <c r="J708" t="s">
        <v>1802</v>
      </c>
      <c r="K708" t="str">
        <f t="shared" si="44"/>
        <v>Cardiology</v>
      </c>
      <c r="L708" t="str">
        <f t="shared" si="46"/>
        <v>Metformin</v>
      </c>
      <c r="M708" t="str">
        <f t="shared" si="47"/>
        <v>Arthritis</v>
      </c>
      <c r="N708" t="str">
        <f t="shared" si="45"/>
        <v>Fatima Okoro</v>
      </c>
    </row>
    <row r="709" spans="1:14" x14ac:dyDescent="0.35">
      <c r="A709" t="s">
        <v>563</v>
      </c>
      <c r="B709" t="s">
        <v>850</v>
      </c>
      <c r="C709" t="s">
        <v>1110</v>
      </c>
      <c r="E709" t="s">
        <v>1127</v>
      </c>
      <c r="F709" t="s">
        <v>1134</v>
      </c>
      <c r="G709" t="s">
        <v>1142</v>
      </c>
      <c r="H709" t="s">
        <v>1383</v>
      </c>
      <c r="I709" s="3" t="s">
        <v>1709</v>
      </c>
      <c r="J709" t="s">
        <v>2027</v>
      </c>
      <c r="K709" t="str">
        <f t="shared" si="44"/>
        <v>Gynaecology</v>
      </c>
      <c r="L709" t="str">
        <f t="shared" si="46"/>
        <v>Metformin</v>
      </c>
      <c r="M709" t="str">
        <f t="shared" si="47"/>
        <v>Arthritis</v>
      </c>
      <c r="N709" t="str">
        <f t="shared" si="45"/>
        <v>Chika Lawal</v>
      </c>
    </row>
    <row r="710" spans="1:14" x14ac:dyDescent="0.35">
      <c r="A710" t="s">
        <v>564</v>
      </c>
      <c r="B710" t="s">
        <v>1090</v>
      </c>
      <c r="C710" t="s">
        <v>1111</v>
      </c>
      <c r="D710">
        <v>63</v>
      </c>
      <c r="E710" t="s">
        <v>1123</v>
      </c>
      <c r="F710" t="s">
        <v>1135</v>
      </c>
      <c r="H710" s="6">
        <v>44847</v>
      </c>
      <c r="I710" s="3">
        <v>18477</v>
      </c>
      <c r="J710" t="s">
        <v>2027</v>
      </c>
      <c r="K710" t="str">
        <f t="shared" si="44"/>
        <v>Pediatricks</v>
      </c>
      <c r="L710" t="str">
        <f t="shared" si="46"/>
        <v/>
      </c>
      <c r="M710" t="str">
        <f t="shared" si="47"/>
        <v>Typhoid</v>
      </c>
      <c r="N710" t="str">
        <f t="shared" si="45"/>
        <v>Aminu Eze</v>
      </c>
    </row>
    <row r="711" spans="1:14" x14ac:dyDescent="0.35">
      <c r="A711" t="s">
        <v>565</v>
      </c>
      <c r="B711" t="s">
        <v>1091</v>
      </c>
      <c r="C711" t="s">
        <v>1111</v>
      </c>
      <c r="E711" t="s">
        <v>1133</v>
      </c>
      <c r="F711" t="s">
        <v>1135</v>
      </c>
      <c r="G711" t="s">
        <v>1144</v>
      </c>
      <c r="H711" t="s">
        <v>1384</v>
      </c>
      <c r="I711" s="3">
        <v>4983</v>
      </c>
      <c r="J711" t="s">
        <v>2025</v>
      </c>
      <c r="K711" t="str">
        <f t="shared" si="44"/>
        <v>Pediatrics</v>
      </c>
      <c r="L711" t="str">
        <f t="shared" si="46"/>
        <v>Amlodipine</v>
      </c>
      <c r="M711" t="str">
        <f t="shared" si="47"/>
        <v>Typhoid</v>
      </c>
      <c r="N711" t="str">
        <f t="shared" si="45"/>
        <v>John Usman</v>
      </c>
    </row>
    <row r="712" spans="1:14" x14ac:dyDescent="0.35">
      <c r="A712" t="s">
        <v>1949</v>
      </c>
      <c r="B712" t="s">
        <v>841</v>
      </c>
      <c r="C712" t="s">
        <v>1110</v>
      </c>
      <c r="D712">
        <v>40</v>
      </c>
      <c r="E712" t="s">
        <v>1127</v>
      </c>
      <c r="F712" t="s">
        <v>1138</v>
      </c>
      <c r="G712" t="s">
        <v>1141</v>
      </c>
      <c r="H712" s="6">
        <v>45425</v>
      </c>
      <c r="I712" s="3">
        <v>18229</v>
      </c>
      <c r="J712" t="s">
        <v>2027</v>
      </c>
      <c r="K712" t="str">
        <f t="shared" si="44"/>
        <v>Gynaecology</v>
      </c>
      <c r="L712" t="str">
        <f t="shared" si="46"/>
        <v>Paracetamol</v>
      </c>
      <c r="M712" t="str">
        <f t="shared" si="47"/>
        <v>Malaria</v>
      </c>
      <c r="N712" t="str">
        <f t="shared" si="45"/>
        <v>Grace Ade</v>
      </c>
    </row>
    <row r="713" spans="1:14" x14ac:dyDescent="0.35">
      <c r="A713" t="s">
        <v>566</v>
      </c>
      <c r="B713" t="s">
        <v>945</v>
      </c>
      <c r="C713" t="s">
        <v>1110</v>
      </c>
      <c r="E713" t="s">
        <v>1112</v>
      </c>
      <c r="H713" s="6">
        <v>45057</v>
      </c>
      <c r="I713" s="3">
        <v>19758</v>
      </c>
      <c r="J713" t="s">
        <v>2027</v>
      </c>
      <c r="K713" t="str">
        <f t="shared" si="44"/>
        <v>Radiology</v>
      </c>
      <c r="L713" t="str">
        <f t="shared" si="46"/>
        <v/>
      </c>
      <c r="M713" t="str">
        <f t="shared" si="47"/>
        <v/>
      </c>
      <c r="N713" t="str">
        <f t="shared" si="45"/>
        <v>Aminu Ali</v>
      </c>
    </row>
    <row r="714" spans="1:14" x14ac:dyDescent="0.35">
      <c r="A714" t="s">
        <v>567</v>
      </c>
      <c r="B714" t="s">
        <v>1032</v>
      </c>
      <c r="C714" t="s">
        <v>1111</v>
      </c>
      <c r="E714" t="s">
        <v>1123</v>
      </c>
      <c r="F714" t="s">
        <v>1135</v>
      </c>
      <c r="G714" t="s">
        <v>1142</v>
      </c>
      <c r="H714" s="6">
        <v>44522</v>
      </c>
      <c r="I714" s="3">
        <v>17702</v>
      </c>
      <c r="J714" t="s">
        <v>1803</v>
      </c>
      <c r="K714" t="str">
        <f t="shared" si="44"/>
        <v>Pediatricks</v>
      </c>
      <c r="L714" t="str">
        <f t="shared" si="46"/>
        <v>Metformin</v>
      </c>
      <c r="M714" t="str">
        <f t="shared" si="47"/>
        <v>Typhoid</v>
      </c>
      <c r="N714" t="str">
        <f t="shared" si="45"/>
        <v>Fatima Johnson</v>
      </c>
    </row>
    <row r="715" spans="1:14" x14ac:dyDescent="0.35">
      <c r="A715" t="s">
        <v>568</v>
      </c>
      <c r="B715" t="s">
        <v>963</v>
      </c>
      <c r="C715" t="s">
        <v>1111</v>
      </c>
      <c r="D715">
        <v>13</v>
      </c>
      <c r="E715" t="s">
        <v>1123</v>
      </c>
      <c r="F715" t="s">
        <v>1138</v>
      </c>
      <c r="G715" t="s">
        <v>1145</v>
      </c>
      <c r="H715" s="6">
        <v>45607</v>
      </c>
      <c r="I715" s="3">
        <v>6266</v>
      </c>
      <c r="J715" t="s">
        <v>1802</v>
      </c>
      <c r="K715" t="str">
        <f t="shared" si="44"/>
        <v>Pediatricks</v>
      </c>
      <c r="L715" t="str">
        <f t="shared" si="46"/>
        <v>Ciprofloxacin</v>
      </c>
      <c r="M715" t="str">
        <f t="shared" si="47"/>
        <v>Malaria</v>
      </c>
      <c r="N715" t="str">
        <f t="shared" si="45"/>
        <v>Fatima Lawal</v>
      </c>
    </row>
    <row r="716" spans="1:14" x14ac:dyDescent="0.35">
      <c r="A716" t="s">
        <v>569</v>
      </c>
      <c r="B716" t="s">
        <v>805</v>
      </c>
      <c r="C716" t="s">
        <v>1111</v>
      </c>
      <c r="E716" t="s">
        <v>1129</v>
      </c>
      <c r="F716" t="s">
        <v>1137</v>
      </c>
      <c r="G716" t="s">
        <v>1146</v>
      </c>
      <c r="H716" t="s">
        <v>1251</v>
      </c>
      <c r="I716" s="3">
        <v>4414</v>
      </c>
      <c r="J716" t="s">
        <v>2025</v>
      </c>
      <c r="K716" t="str">
        <f t="shared" si="44"/>
        <v>Orthopedics</v>
      </c>
      <c r="L716" t="str">
        <f t="shared" si="46"/>
        <v>Panadol</v>
      </c>
      <c r="M716" t="str">
        <f t="shared" si="47"/>
        <v>Cancer</v>
      </c>
      <c r="N716" t="str">
        <f t="shared" si="45"/>
        <v>Aminu Ade</v>
      </c>
    </row>
    <row r="717" spans="1:14" x14ac:dyDescent="0.35">
      <c r="A717" t="s">
        <v>570</v>
      </c>
      <c r="B717" t="s">
        <v>1092</v>
      </c>
      <c r="C717" t="s">
        <v>1110</v>
      </c>
      <c r="D717">
        <v>40</v>
      </c>
      <c r="E717" t="s">
        <v>1115</v>
      </c>
      <c r="F717" t="s">
        <v>1139</v>
      </c>
      <c r="G717" t="s">
        <v>1144</v>
      </c>
      <c r="H717" t="s">
        <v>1385</v>
      </c>
      <c r="I717" s="3">
        <v>17685</v>
      </c>
      <c r="J717" t="s">
        <v>2027</v>
      </c>
      <c r="K717" t="str">
        <f t="shared" si="44"/>
        <v>Neurology</v>
      </c>
      <c r="L717" t="str">
        <f t="shared" si="46"/>
        <v>Amlodipine</v>
      </c>
      <c r="M717" t="str">
        <f t="shared" si="47"/>
        <v>Hypertension</v>
      </c>
      <c r="N717" t="str">
        <f t="shared" si="45"/>
        <v>Musa Usman</v>
      </c>
    </row>
    <row r="718" spans="1:14" x14ac:dyDescent="0.35">
      <c r="A718" t="s">
        <v>571</v>
      </c>
      <c r="B718" t="s">
        <v>832</v>
      </c>
      <c r="C718" t="s">
        <v>1110</v>
      </c>
      <c r="E718" t="s">
        <v>1122</v>
      </c>
      <c r="G718" t="s">
        <v>1145</v>
      </c>
      <c r="H718" s="6">
        <v>45144</v>
      </c>
      <c r="I718" s="3">
        <v>3768</v>
      </c>
      <c r="J718" t="s">
        <v>2026</v>
      </c>
      <c r="K718" t="str">
        <f t="shared" si="44"/>
        <v>Orthopedics</v>
      </c>
      <c r="L718" t="str">
        <f t="shared" si="46"/>
        <v>Ciprofloxacin</v>
      </c>
      <c r="M718" t="str">
        <f t="shared" si="47"/>
        <v/>
      </c>
      <c r="N718" t="str">
        <f t="shared" si="45"/>
        <v>Bola Usman</v>
      </c>
    </row>
    <row r="719" spans="1:14" x14ac:dyDescent="0.35">
      <c r="A719" t="s">
        <v>572</v>
      </c>
      <c r="B719" t="s">
        <v>1011</v>
      </c>
      <c r="C719" t="s">
        <v>1110</v>
      </c>
      <c r="E719" t="s">
        <v>1126</v>
      </c>
      <c r="G719" t="s">
        <v>1146</v>
      </c>
      <c r="H719" s="6">
        <v>45508</v>
      </c>
      <c r="I719" s="3" t="s">
        <v>1710</v>
      </c>
      <c r="J719" t="s">
        <v>2026</v>
      </c>
      <c r="K719" t="str">
        <f t="shared" si="44"/>
        <v>Gynaecology</v>
      </c>
      <c r="L719" t="str">
        <f t="shared" si="46"/>
        <v>Panadol</v>
      </c>
      <c r="M719" t="str">
        <f t="shared" si="47"/>
        <v/>
      </c>
      <c r="N719" t="str">
        <f t="shared" si="45"/>
        <v>Fatima Usman</v>
      </c>
    </row>
    <row r="720" spans="1:14" x14ac:dyDescent="0.35">
      <c r="A720" t="s">
        <v>573</v>
      </c>
      <c r="B720" t="s">
        <v>964</v>
      </c>
      <c r="C720" t="s">
        <v>1111</v>
      </c>
      <c r="D720">
        <v>66</v>
      </c>
      <c r="E720" t="s">
        <v>1123</v>
      </c>
      <c r="F720" t="s">
        <v>1136</v>
      </c>
      <c r="G720" t="s">
        <v>1143</v>
      </c>
      <c r="H720" t="s">
        <v>1386</v>
      </c>
      <c r="I720" s="3" t="s">
        <v>1711</v>
      </c>
      <c r="J720" t="s">
        <v>1803</v>
      </c>
      <c r="K720" t="str">
        <f t="shared" si="44"/>
        <v>Pediatricks</v>
      </c>
      <c r="L720" t="str">
        <f t="shared" si="46"/>
        <v>Amoxicillin</v>
      </c>
      <c r="M720" t="str">
        <f t="shared" si="47"/>
        <v>Asthma</v>
      </c>
      <c r="N720" t="str">
        <f t="shared" si="45"/>
        <v>Chika Ali</v>
      </c>
    </row>
    <row r="721" spans="1:14" x14ac:dyDescent="0.35">
      <c r="A721" t="s">
        <v>1950</v>
      </c>
      <c r="B721" t="s">
        <v>932</v>
      </c>
      <c r="C721" t="s">
        <v>1111</v>
      </c>
      <c r="E721" t="s">
        <v>1116</v>
      </c>
      <c r="F721" t="s">
        <v>1137</v>
      </c>
      <c r="G721" t="s">
        <v>1146</v>
      </c>
      <c r="H721" s="6">
        <v>45300</v>
      </c>
      <c r="I721" s="3" t="s">
        <v>1712</v>
      </c>
      <c r="J721" t="s">
        <v>2024</v>
      </c>
      <c r="K721" t="str">
        <f t="shared" si="44"/>
        <v>Pediatrics</v>
      </c>
      <c r="L721" t="str">
        <f t="shared" si="46"/>
        <v>Panadol</v>
      </c>
      <c r="M721" t="str">
        <f t="shared" si="47"/>
        <v>Cancer</v>
      </c>
      <c r="N721" t="str">
        <f t="shared" si="45"/>
        <v>Tunde Johnson</v>
      </c>
    </row>
    <row r="722" spans="1:14" x14ac:dyDescent="0.35">
      <c r="A722" t="s">
        <v>574</v>
      </c>
      <c r="B722" t="s">
        <v>960</v>
      </c>
      <c r="C722" t="s">
        <v>1111</v>
      </c>
      <c r="D722">
        <v>40</v>
      </c>
      <c r="E722" t="s">
        <v>1130</v>
      </c>
      <c r="G722" t="s">
        <v>1146</v>
      </c>
      <c r="H722" t="s">
        <v>1387</v>
      </c>
      <c r="I722" s="3">
        <v>14439</v>
      </c>
      <c r="J722" t="s">
        <v>1803</v>
      </c>
      <c r="K722" t="str">
        <f t="shared" si="44"/>
        <v>Oncology</v>
      </c>
      <c r="L722" t="str">
        <f t="shared" si="46"/>
        <v>Panadol</v>
      </c>
      <c r="M722" t="str">
        <f t="shared" si="47"/>
        <v/>
      </c>
      <c r="N722" t="str">
        <f t="shared" si="45"/>
        <v>Ibrahim Okoro</v>
      </c>
    </row>
    <row r="723" spans="1:14" x14ac:dyDescent="0.35">
      <c r="A723" t="s">
        <v>575</v>
      </c>
      <c r="B723" t="s">
        <v>869</v>
      </c>
      <c r="C723" t="s">
        <v>1111</v>
      </c>
      <c r="E723" t="s">
        <v>1129</v>
      </c>
      <c r="F723" t="s">
        <v>1139</v>
      </c>
      <c r="G723" t="s">
        <v>1143</v>
      </c>
      <c r="H723" s="6">
        <v>44661</v>
      </c>
      <c r="I723" s="3">
        <v>8839</v>
      </c>
      <c r="J723" t="s">
        <v>1803</v>
      </c>
      <c r="K723" t="str">
        <f t="shared" si="44"/>
        <v>Orthopedics</v>
      </c>
      <c r="L723" t="str">
        <f t="shared" si="46"/>
        <v>Amoxicillin</v>
      </c>
      <c r="M723" t="str">
        <f t="shared" si="47"/>
        <v>Hypertension</v>
      </c>
      <c r="N723" t="str">
        <f t="shared" si="45"/>
        <v>Tunde Ali</v>
      </c>
    </row>
    <row r="724" spans="1:14" x14ac:dyDescent="0.35">
      <c r="A724" t="s">
        <v>1951</v>
      </c>
      <c r="B724" t="s">
        <v>1079</v>
      </c>
      <c r="C724" t="s">
        <v>1111</v>
      </c>
      <c r="E724" t="s">
        <v>1115</v>
      </c>
      <c r="F724" t="s">
        <v>1136</v>
      </c>
      <c r="G724" t="s">
        <v>1146</v>
      </c>
      <c r="H724" s="6">
        <v>45448</v>
      </c>
      <c r="I724" s="3" t="s">
        <v>1713</v>
      </c>
      <c r="J724" t="s">
        <v>1803</v>
      </c>
      <c r="K724" t="str">
        <f t="shared" si="44"/>
        <v>Neurology</v>
      </c>
      <c r="L724" t="str">
        <f t="shared" si="46"/>
        <v>Panadol</v>
      </c>
      <c r="M724" t="str">
        <f t="shared" si="47"/>
        <v>Asthma</v>
      </c>
      <c r="N724" t="str">
        <f t="shared" si="45"/>
        <v>Tunde Ali</v>
      </c>
    </row>
    <row r="725" spans="1:14" x14ac:dyDescent="0.35">
      <c r="A725" t="s">
        <v>576</v>
      </c>
      <c r="B725" t="s">
        <v>1030</v>
      </c>
      <c r="C725" t="s">
        <v>1110</v>
      </c>
      <c r="E725" t="s">
        <v>1120</v>
      </c>
      <c r="F725" t="s">
        <v>1138</v>
      </c>
      <c r="G725" t="s">
        <v>1144</v>
      </c>
      <c r="H725" s="6">
        <v>45548</v>
      </c>
      <c r="I725" s="3">
        <v>9986</v>
      </c>
      <c r="J725" t="s">
        <v>2025</v>
      </c>
      <c r="K725" t="str">
        <f t="shared" si="44"/>
        <v>Radiology</v>
      </c>
      <c r="L725" t="str">
        <f t="shared" si="46"/>
        <v>Amlodipine</v>
      </c>
      <c r="M725" t="str">
        <f t="shared" si="47"/>
        <v>Malaria</v>
      </c>
      <c r="N725" t="str">
        <f t="shared" si="45"/>
        <v>Aminu Johnson</v>
      </c>
    </row>
    <row r="726" spans="1:14" x14ac:dyDescent="0.35">
      <c r="A726" t="s">
        <v>577</v>
      </c>
      <c r="B726" t="s">
        <v>955</v>
      </c>
      <c r="C726" t="s">
        <v>1110</v>
      </c>
      <c r="D726">
        <v>75</v>
      </c>
      <c r="E726" t="s">
        <v>1129</v>
      </c>
      <c r="F726" t="s">
        <v>1140</v>
      </c>
      <c r="G726" t="s">
        <v>1141</v>
      </c>
      <c r="H726" t="s">
        <v>1388</v>
      </c>
      <c r="I726" s="3">
        <v>11113</v>
      </c>
      <c r="J726" t="s">
        <v>2025</v>
      </c>
      <c r="K726" t="str">
        <f t="shared" si="44"/>
        <v>Orthopedics</v>
      </c>
      <c r="L726" t="str">
        <f t="shared" si="46"/>
        <v>Paracetamol</v>
      </c>
      <c r="M726" t="str">
        <f t="shared" si="47"/>
        <v>Diabetes</v>
      </c>
      <c r="N726" t="str">
        <f t="shared" si="45"/>
        <v>John Lawal</v>
      </c>
    </row>
    <row r="727" spans="1:14" x14ac:dyDescent="0.35">
      <c r="A727" t="s">
        <v>1952</v>
      </c>
      <c r="B727" t="s">
        <v>961</v>
      </c>
      <c r="C727" t="s">
        <v>1111</v>
      </c>
      <c r="E727" t="s">
        <v>1118</v>
      </c>
      <c r="F727" t="s">
        <v>1135</v>
      </c>
      <c r="G727" t="s">
        <v>1144</v>
      </c>
      <c r="H727" s="6">
        <v>44727</v>
      </c>
      <c r="I727" s="3">
        <v>4646</v>
      </c>
      <c r="J727" t="s">
        <v>1803</v>
      </c>
      <c r="K727" t="str">
        <f t="shared" si="44"/>
        <v>Oncology</v>
      </c>
      <c r="L727" t="str">
        <f t="shared" si="46"/>
        <v>Amlodipine</v>
      </c>
      <c r="M727" t="str">
        <f t="shared" si="47"/>
        <v>Typhoid</v>
      </c>
      <c r="N727" t="str">
        <f t="shared" si="45"/>
        <v>Fatima Ade</v>
      </c>
    </row>
    <row r="728" spans="1:14" x14ac:dyDescent="0.35">
      <c r="A728" t="s">
        <v>578</v>
      </c>
      <c r="B728" t="s">
        <v>1065</v>
      </c>
      <c r="C728" t="s">
        <v>1111</v>
      </c>
      <c r="E728" t="s">
        <v>1123</v>
      </c>
      <c r="G728" t="s">
        <v>1143</v>
      </c>
      <c r="H728" s="6">
        <v>44615</v>
      </c>
      <c r="I728" s="3">
        <v>14150</v>
      </c>
      <c r="J728" t="s">
        <v>2024</v>
      </c>
      <c r="K728" t="str">
        <f t="shared" si="44"/>
        <v>Pediatricks</v>
      </c>
      <c r="L728" t="str">
        <f t="shared" si="46"/>
        <v>Amoxicillin</v>
      </c>
      <c r="M728" t="str">
        <f t="shared" si="47"/>
        <v/>
      </c>
      <c r="N728" t="str">
        <f t="shared" si="45"/>
        <v>Ibrahim Ade</v>
      </c>
    </row>
    <row r="729" spans="1:14" x14ac:dyDescent="0.35">
      <c r="A729" t="s">
        <v>579</v>
      </c>
      <c r="B729" t="s">
        <v>867</v>
      </c>
      <c r="C729" t="s">
        <v>1111</v>
      </c>
      <c r="D729">
        <v>37</v>
      </c>
      <c r="E729" t="s">
        <v>1113</v>
      </c>
      <c r="F729" t="s">
        <v>1135</v>
      </c>
      <c r="G729" t="s">
        <v>1144</v>
      </c>
      <c r="H729" t="s">
        <v>1389</v>
      </c>
      <c r="I729" s="3" t="s">
        <v>1714</v>
      </c>
      <c r="J729" t="s">
        <v>1802</v>
      </c>
      <c r="K729" t="str">
        <f t="shared" si="44"/>
        <v>Oncology</v>
      </c>
      <c r="L729" t="str">
        <f t="shared" si="46"/>
        <v>Amlodipine</v>
      </c>
      <c r="M729" t="str">
        <f t="shared" si="47"/>
        <v>Typhoid</v>
      </c>
      <c r="N729" t="str">
        <f t="shared" si="45"/>
        <v>Chika Ade</v>
      </c>
    </row>
    <row r="730" spans="1:14" x14ac:dyDescent="0.35">
      <c r="A730" t="s">
        <v>580</v>
      </c>
      <c r="B730" t="s">
        <v>842</v>
      </c>
      <c r="C730" t="s">
        <v>1110</v>
      </c>
      <c r="D730">
        <v>40</v>
      </c>
      <c r="E730" t="s">
        <v>1118</v>
      </c>
      <c r="F730" t="s">
        <v>1134</v>
      </c>
      <c r="G730" t="s">
        <v>1144</v>
      </c>
      <c r="H730" t="s">
        <v>1390</v>
      </c>
      <c r="I730" s="3" t="s">
        <v>1715</v>
      </c>
      <c r="J730" t="s">
        <v>2026</v>
      </c>
      <c r="K730" t="str">
        <f t="shared" si="44"/>
        <v>Oncology</v>
      </c>
      <c r="L730" t="str">
        <f t="shared" si="46"/>
        <v>Amlodipine</v>
      </c>
      <c r="M730" t="str">
        <f t="shared" si="47"/>
        <v>Arthritis</v>
      </c>
      <c r="N730" t="str">
        <f t="shared" si="45"/>
        <v>Grace Johnson</v>
      </c>
    </row>
    <row r="731" spans="1:14" x14ac:dyDescent="0.35">
      <c r="A731" t="s">
        <v>1953</v>
      </c>
      <c r="B731" t="s">
        <v>823</v>
      </c>
      <c r="C731" t="s">
        <v>1111</v>
      </c>
      <c r="D731">
        <v>75</v>
      </c>
      <c r="E731" t="s">
        <v>1132</v>
      </c>
      <c r="G731" t="s">
        <v>1143</v>
      </c>
      <c r="H731" t="s">
        <v>1391</v>
      </c>
      <c r="I731" s="3">
        <v>12375</v>
      </c>
      <c r="J731" t="s">
        <v>2026</v>
      </c>
      <c r="K731" t="str">
        <f t="shared" si="44"/>
        <v>Gynaecology</v>
      </c>
      <c r="L731" t="str">
        <f t="shared" si="46"/>
        <v>Amoxicillin</v>
      </c>
      <c r="M731" t="str">
        <f t="shared" si="47"/>
        <v/>
      </c>
      <c r="N731" t="str">
        <f t="shared" si="45"/>
        <v>Grace Usman</v>
      </c>
    </row>
    <row r="732" spans="1:14" x14ac:dyDescent="0.35">
      <c r="A732" t="s">
        <v>581</v>
      </c>
      <c r="B732" t="s">
        <v>896</v>
      </c>
      <c r="C732" t="s">
        <v>1111</v>
      </c>
      <c r="D732">
        <v>53</v>
      </c>
      <c r="E732" t="s">
        <v>1122</v>
      </c>
      <c r="G732" t="s">
        <v>1145</v>
      </c>
      <c r="H732" s="6">
        <v>44405</v>
      </c>
      <c r="I732" s="3">
        <v>3186</v>
      </c>
      <c r="J732" t="s">
        <v>1803</v>
      </c>
      <c r="K732" t="str">
        <f t="shared" si="44"/>
        <v>Orthopedics</v>
      </c>
      <c r="L732" t="str">
        <f t="shared" si="46"/>
        <v>Ciprofloxacin</v>
      </c>
      <c r="M732" t="str">
        <f t="shared" si="47"/>
        <v/>
      </c>
      <c r="N732" t="str">
        <f t="shared" si="45"/>
        <v>Ibrahim Bello</v>
      </c>
    </row>
    <row r="733" spans="1:14" x14ac:dyDescent="0.35">
      <c r="A733" t="s">
        <v>582</v>
      </c>
      <c r="B733" t="s">
        <v>862</v>
      </c>
      <c r="C733" t="s">
        <v>1111</v>
      </c>
      <c r="D733">
        <v>40</v>
      </c>
      <c r="E733" t="s">
        <v>1118</v>
      </c>
      <c r="F733" t="s">
        <v>1134</v>
      </c>
      <c r="G733" t="s">
        <v>1141</v>
      </c>
      <c r="H733" t="s">
        <v>1392</v>
      </c>
      <c r="I733" s="3" t="s">
        <v>1716</v>
      </c>
      <c r="J733" t="s">
        <v>2024</v>
      </c>
      <c r="K733" t="str">
        <f t="shared" si="44"/>
        <v>Oncology</v>
      </c>
      <c r="L733" t="str">
        <f t="shared" si="46"/>
        <v>Paracetamol</v>
      </c>
      <c r="M733" t="str">
        <f t="shared" si="47"/>
        <v>Arthritis</v>
      </c>
      <c r="N733" t="str">
        <f t="shared" si="45"/>
        <v>Tunde Ade</v>
      </c>
    </row>
    <row r="734" spans="1:14" x14ac:dyDescent="0.35">
      <c r="A734" t="s">
        <v>583</v>
      </c>
      <c r="B734" t="s">
        <v>1035</v>
      </c>
      <c r="C734" t="s">
        <v>1110</v>
      </c>
      <c r="E734" t="s">
        <v>1129</v>
      </c>
      <c r="F734" t="s">
        <v>1135</v>
      </c>
      <c r="G734" t="s">
        <v>1141</v>
      </c>
      <c r="H734" s="6">
        <v>44572</v>
      </c>
      <c r="I734" s="3">
        <v>17485</v>
      </c>
      <c r="J734" t="s">
        <v>1803</v>
      </c>
      <c r="K734" t="str">
        <f t="shared" si="44"/>
        <v>Orthopedics</v>
      </c>
      <c r="L734" t="str">
        <f t="shared" si="46"/>
        <v>Paracetamol</v>
      </c>
      <c r="M734" t="str">
        <f t="shared" si="47"/>
        <v>Typhoid</v>
      </c>
      <c r="N734" t="str">
        <f t="shared" si="45"/>
        <v>Ngozi Usman</v>
      </c>
    </row>
    <row r="735" spans="1:14" x14ac:dyDescent="0.35">
      <c r="A735" t="s">
        <v>584</v>
      </c>
      <c r="B735" t="s">
        <v>805</v>
      </c>
      <c r="C735" t="s">
        <v>1111</v>
      </c>
      <c r="D735">
        <v>42</v>
      </c>
      <c r="E735" t="s">
        <v>1115</v>
      </c>
      <c r="F735" t="s">
        <v>1139</v>
      </c>
      <c r="G735" t="s">
        <v>1146</v>
      </c>
      <c r="H735" s="6">
        <v>44586</v>
      </c>
      <c r="I735" s="3" t="s">
        <v>1717</v>
      </c>
      <c r="J735" t="s">
        <v>2025</v>
      </c>
      <c r="K735" t="str">
        <f t="shared" si="44"/>
        <v>Neurology</v>
      </c>
      <c r="L735" t="str">
        <f t="shared" si="46"/>
        <v>Panadol</v>
      </c>
      <c r="M735" t="str">
        <f t="shared" si="47"/>
        <v>Hypertension</v>
      </c>
      <c r="N735" t="str">
        <f t="shared" si="45"/>
        <v>Aminu Ade</v>
      </c>
    </row>
    <row r="736" spans="1:14" x14ac:dyDescent="0.35">
      <c r="A736" t="s">
        <v>585</v>
      </c>
      <c r="B736" t="s">
        <v>860</v>
      </c>
      <c r="C736" t="s">
        <v>1110</v>
      </c>
      <c r="D736">
        <v>16</v>
      </c>
      <c r="E736" t="s">
        <v>1119</v>
      </c>
      <c r="F736" t="s">
        <v>1134</v>
      </c>
      <c r="H736" s="6">
        <v>44266</v>
      </c>
      <c r="I736" s="3">
        <v>7533</v>
      </c>
      <c r="J736" t="s">
        <v>2024</v>
      </c>
      <c r="K736" t="str">
        <f t="shared" si="44"/>
        <v>Pediatrics</v>
      </c>
      <c r="L736" t="str">
        <f t="shared" si="46"/>
        <v/>
      </c>
      <c r="M736" t="str">
        <f t="shared" si="47"/>
        <v>Arthritis</v>
      </c>
      <c r="N736" t="str">
        <f t="shared" si="45"/>
        <v>Ibrahim Bello</v>
      </c>
    </row>
    <row r="737" spans="1:14" x14ac:dyDescent="0.35">
      <c r="A737" t="s">
        <v>1954</v>
      </c>
      <c r="B737" t="s">
        <v>1023</v>
      </c>
      <c r="C737" t="s">
        <v>1110</v>
      </c>
      <c r="E737" t="s">
        <v>1116</v>
      </c>
      <c r="F737" t="s">
        <v>1139</v>
      </c>
      <c r="G737" t="s">
        <v>1143</v>
      </c>
      <c r="H737" t="s">
        <v>1393</v>
      </c>
      <c r="I737" s="3">
        <v>4517</v>
      </c>
      <c r="J737" t="s">
        <v>1803</v>
      </c>
      <c r="K737" t="str">
        <f t="shared" si="44"/>
        <v>Pediatrics</v>
      </c>
      <c r="L737" t="str">
        <f t="shared" si="46"/>
        <v>Amoxicillin</v>
      </c>
      <c r="M737" t="str">
        <f t="shared" si="47"/>
        <v>Hypertension</v>
      </c>
      <c r="N737" t="str">
        <f t="shared" si="45"/>
        <v>Fatima Ali</v>
      </c>
    </row>
    <row r="738" spans="1:14" x14ac:dyDescent="0.35">
      <c r="A738" t="s">
        <v>586</v>
      </c>
      <c r="B738" t="s">
        <v>1015</v>
      </c>
      <c r="C738" t="s">
        <v>1111</v>
      </c>
      <c r="D738">
        <v>40</v>
      </c>
      <c r="E738" t="s">
        <v>1129</v>
      </c>
      <c r="F738" t="s">
        <v>1134</v>
      </c>
      <c r="G738" t="s">
        <v>1141</v>
      </c>
      <c r="H738" t="s">
        <v>1394</v>
      </c>
      <c r="I738" s="3">
        <v>8059</v>
      </c>
      <c r="J738" t="s">
        <v>1803</v>
      </c>
      <c r="K738" t="str">
        <f t="shared" si="44"/>
        <v>Orthopedics</v>
      </c>
      <c r="L738" t="str">
        <f t="shared" si="46"/>
        <v>Paracetamol</v>
      </c>
      <c r="M738" t="str">
        <f t="shared" si="47"/>
        <v>Arthritis</v>
      </c>
      <c r="N738" t="str">
        <f t="shared" si="45"/>
        <v>Ibrahim Eze</v>
      </c>
    </row>
    <row r="739" spans="1:14" x14ac:dyDescent="0.35">
      <c r="A739" t="s">
        <v>587</v>
      </c>
      <c r="B739" t="s">
        <v>920</v>
      </c>
      <c r="C739" t="s">
        <v>1110</v>
      </c>
      <c r="D739">
        <v>40</v>
      </c>
      <c r="E739" t="s">
        <v>1130</v>
      </c>
      <c r="F739" t="s">
        <v>1137</v>
      </c>
      <c r="G739" t="s">
        <v>1141</v>
      </c>
      <c r="H739" s="6">
        <v>44203</v>
      </c>
      <c r="I739" s="3">
        <v>13599</v>
      </c>
      <c r="J739" t="s">
        <v>2027</v>
      </c>
      <c r="K739" t="str">
        <f t="shared" si="44"/>
        <v>Oncology</v>
      </c>
      <c r="L739" t="str">
        <f t="shared" si="46"/>
        <v>Paracetamol</v>
      </c>
      <c r="M739" t="str">
        <f t="shared" si="47"/>
        <v>Cancer</v>
      </c>
      <c r="N739" t="str">
        <f t="shared" si="45"/>
        <v>Ibrahim Usman</v>
      </c>
    </row>
    <row r="740" spans="1:14" x14ac:dyDescent="0.35">
      <c r="A740" t="s">
        <v>588</v>
      </c>
      <c r="B740" t="s">
        <v>957</v>
      </c>
      <c r="C740" t="s">
        <v>1110</v>
      </c>
      <c r="D740">
        <v>40</v>
      </c>
      <c r="E740" t="s">
        <v>1118</v>
      </c>
      <c r="F740" t="s">
        <v>1140</v>
      </c>
      <c r="H740" s="6">
        <v>45441</v>
      </c>
      <c r="I740" s="3">
        <v>15727</v>
      </c>
      <c r="J740" t="s">
        <v>2025</v>
      </c>
      <c r="K740" t="str">
        <f t="shared" si="44"/>
        <v>Oncology</v>
      </c>
      <c r="L740" t="str">
        <f t="shared" si="46"/>
        <v/>
      </c>
      <c r="M740" t="str">
        <f t="shared" si="47"/>
        <v>Diabetes</v>
      </c>
      <c r="N740" t="str">
        <f t="shared" si="45"/>
        <v>Fatima Eze</v>
      </c>
    </row>
    <row r="741" spans="1:14" x14ac:dyDescent="0.35">
      <c r="A741" t="s">
        <v>589</v>
      </c>
      <c r="B741" t="s">
        <v>1089</v>
      </c>
      <c r="C741" t="s">
        <v>1111</v>
      </c>
      <c r="D741">
        <v>11</v>
      </c>
      <c r="E741" t="s">
        <v>1112</v>
      </c>
      <c r="F741" t="s">
        <v>1138</v>
      </c>
      <c r="G741" t="s">
        <v>1142</v>
      </c>
      <c r="H741" t="s">
        <v>1395</v>
      </c>
      <c r="I741" s="3">
        <v>10332</v>
      </c>
      <c r="J741" t="s">
        <v>1803</v>
      </c>
      <c r="K741" t="str">
        <f t="shared" si="44"/>
        <v>Radiology</v>
      </c>
      <c r="L741" t="str">
        <f t="shared" si="46"/>
        <v>Metformin</v>
      </c>
      <c r="M741" t="str">
        <f t="shared" si="47"/>
        <v>Malaria</v>
      </c>
      <c r="N741" t="str">
        <f t="shared" si="45"/>
        <v>Fatima Okoro</v>
      </c>
    </row>
    <row r="742" spans="1:14" x14ac:dyDescent="0.35">
      <c r="A742" t="s">
        <v>590</v>
      </c>
      <c r="B742" t="s">
        <v>1093</v>
      </c>
      <c r="C742" t="s">
        <v>1111</v>
      </c>
      <c r="D742">
        <v>40</v>
      </c>
      <c r="E742" t="s">
        <v>1126</v>
      </c>
      <c r="F742" t="s">
        <v>1135</v>
      </c>
      <c r="G742" t="s">
        <v>1142</v>
      </c>
      <c r="H742" s="6">
        <v>44957</v>
      </c>
      <c r="I742" s="3">
        <v>14755</v>
      </c>
      <c r="J742" t="s">
        <v>2025</v>
      </c>
      <c r="K742" t="str">
        <f t="shared" si="44"/>
        <v>Gynaecology</v>
      </c>
      <c r="L742" t="str">
        <f t="shared" si="46"/>
        <v>Metformin</v>
      </c>
      <c r="M742" t="str">
        <f t="shared" si="47"/>
        <v>Typhoid</v>
      </c>
      <c r="N742" t="str">
        <f t="shared" si="45"/>
        <v>Fatima Ali</v>
      </c>
    </row>
    <row r="743" spans="1:14" x14ac:dyDescent="0.35">
      <c r="A743" t="s">
        <v>591</v>
      </c>
      <c r="B743" t="s">
        <v>853</v>
      </c>
      <c r="C743" t="s">
        <v>1110</v>
      </c>
      <c r="D743">
        <v>40</v>
      </c>
      <c r="E743" t="s">
        <v>1115</v>
      </c>
      <c r="F743" t="s">
        <v>1138</v>
      </c>
      <c r="H743" s="6">
        <v>45456</v>
      </c>
      <c r="I743" s="3" t="s">
        <v>1718</v>
      </c>
      <c r="J743" t="s">
        <v>2025</v>
      </c>
      <c r="K743" t="str">
        <f t="shared" si="44"/>
        <v>Neurology</v>
      </c>
      <c r="L743" t="str">
        <f t="shared" si="46"/>
        <v/>
      </c>
      <c r="M743" t="str">
        <f t="shared" si="47"/>
        <v>Malaria</v>
      </c>
      <c r="N743" t="str">
        <f t="shared" si="45"/>
        <v>Bola Johnson</v>
      </c>
    </row>
    <row r="744" spans="1:14" x14ac:dyDescent="0.35">
      <c r="A744" t="s">
        <v>592</v>
      </c>
      <c r="B744" t="s">
        <v>1001</v>
      </c>
      <c r="C744" t="s">
        <v>1111</v>
      </c>
      <c r="D744">
        <v>84</v>
      </c>
      <c r="E744" t="s">
        <v>1131</v>
      </c>
      <c r="F744" t="s">
        <v>1134</v>
      </c>
      <c r="G744" t="s">
        <v>1145</v>
      </c>
      <c r="H744" s="6">
        <v>45183</v>
      </c>
      <c r="I744" s="3" t="s">
        <v>1719</v>
      </c>
      <c r="J744" t="s">
        <v>2027</v>
      </c>
      <c r="K744" t="str">
        <f t="shared" si="44"/>
        <v>Neurology</v>
      </c>
      <c r="L744" t="str">
        <f t="shared" si="46"/>
        <v>Ciprofloxacin</v>
      </c>
      <c r="M744" t="str">
        <f t="shared" si="47"/>
        <v>Arthritis</v>
      </c>
      <c r="N744" t="str">
        <f t="shared" si="45"/>
        <v>Bola Ali</v>
      </c>
    </row>
    <row r="745" spans="1:14" x14ac:dyDescent="0.35">
      <c r="A745" t="s">
        <v>593</v>
      </c>
      <c r="B745" t="s">
        <v>1075</v>
      </c>
      <c r="C745" t="s">
        <v>1110</v>
      </c>
      <c r="D745">
        <v>40</v>
      </c>
      <c r="E745" t="s">
        <v>1120</v>
      </c>
      <c r="F745" t="s">
        <v>1136</v>
      </c>
      <c r="G745" t="s">
        <v>1145</v>
      </c>
      <c r="H745" s="6">
        <v>45214</v>
      </c>
      <c r="I745" s="3" t="s">
        <v>1720</v>
      </c>
      <c r="J745" t="s">
        <v>2025</v>
      </c>
      <c r="K745" t="str">
        <f t="shared" si="44"/>
        <v>Radiology</v>
      </c>
      <c r="L745" t="str">
        <f t="shared" si="46"/>
        <v>Ciprofloxacin</v>
      </c>
      <c r="M745" t="str">
        <f t="shared" si="47"/>
        <v>Asthma</v>
      </c>
      <c r="N745" t="str">
        <f t="shared" si="45"/>
        <v>Ibrahim Ali</v>
      </c>
    </row>
    <row r="746" spans="1:14" x14ac:dyDescent="0.35">
      <c r="A746" t="s">
        <v>594</v>
      </c>
      <c r="B746" t="s">
        <v>1021</v>
      </c>
      <c r="C746" t="s">
        <v>1111</v>
      </c>
      <c r="E746" t="s">
        <v>1123</v>
      </c>
      <c r="F746" t="s">
        <v>1134</v>
      </c>
      <c r="G746" t="s">
        <v>1146</v>
      </c>
      <c r="H746" s="6">
        <v>44370</v>
      </c>
      <c r="I746" s="3" t="s">
        <v>1721</v>
      </c>
      <c r="J746" t="s">
        <v>1802</v>
      </c>
      <c r="K746" t="str">
        <f t="shared" si="44"/>
        <v>Pediatricks</v>
      </c>
      <c r="L746" t="str">
        <f t="shared" si="46"/>
        <v>Panadol</v>
      </c>
      <c r="M746" t="str">
        <f t="shared" si="47"/>
        <v>Arthritis</v>
      </c>
      <c r="N746" t="str">
        <f t="shared" si="45"/>
        <v>Fatima Bello</v>
      </c>
    </row>
    <row r="747" spans="1:14" x14ac:dyDescent="0.35">
      <c r="A747" t="s">
        <v>1955</v>
      </c>
      <c r="B747" t="s">
        <v>1022</v>
      </c>
      <c r="C747" t="s">
        <v>1110</v>
      </c>
      <c r="D747">
        <v>40</v>
      </c>
      <c r="E747" t="s">
        <v>1131</v>
      </c>
      <c r="F747" t="s">
        <v>1138</v>
      </c>
      <c r="G747" t="s">
        <v>1141</v>
      </c>
      <c r="H747" s="6">
        <v>45395</v>
      </c>
      <c r="I747" s="3">
        <v>4359</v>
      </c>
      <c r="J747" t="s">
        <v>2025</v>
      </c>
      <c r="K747" t="str">
        <f t="shared" si="44"/>
        <v>Neurology</v>
      </c>
      <c r="L747" t="str">
        <f t="shared" si="46"/>
        <v>Paracetamol</v>
      </c>
      <c r="M747" t="str">
        <f t="shared" si="47"/>
        <v>Malaria</v>
      </c>
      <c r="N747" t="str">
        <f t="shared" si="45"/>
        <v>Aminu Lawal</v>
      </c>
    </row>
    <row r="748" spans="1:14" x14ac:dyDescent="0.35">
      <c r="A748" t="s">
        <v>595</v>
      </c>
      <c r="B748" t="s">
        <v>929</v>
      </c>
      <c r="C748" t="s">
        <v>1111</v>
      </c>
      <c r="D748">
        <v>72</v>
      </c>
      <c r="E748" t="s">
        <v>1123</v>
      </c>
      <c r="F748" t="s">
        <v>1135</v>
      </c>
      <c r="G748" t="s">
        <v>1144</v>
      </c>
      <c r="H748" s="6">
        <v>44971</v>
      </c>
      <c r="I748" s="3">
        <v>15726</v>
      </c>
      <c r="J748" t="s">
        <v>2025</v>
      </c>
      <c r="K748" t="str">
        <f t="shared" si="44"/>
        <v>Pediatricks</v>
      </c>
      <c r="L748" t="str">
        <f t="shared" si="46"/>
        <v>Amlodipine</v>
      </c>
      <c r="M748" t="str">
        <f t="shared" si="47"/>
        <v>Typhoid</v>
      </c>
      <c r="N748" t="str">
        <f t="shared" si="45"/>
        <v>Ngozi Lawal</v>
      </c>
    </row>
    <row r="749" spans="1:14" x14ac:dyDescent="0.35">
      <c r="A749" t="s">
        <v>596</v>
      </c>
      <c r="B749" t="s">
        <v>994</v>
      </c>
      <c r="C749" t="s">
        <v>1110</v>
      </c>
      <c r="E749" t="s">
        <v>1131</v>
      </c>
      <c r="F749" t="s">
        <v>1139</v>
      </c>
      <c r="H749" t="s">
        <v>1161</v>
      </c>
      <c r="I749" s="3">
        <v>19406</v>
      </c>
      <c r="J749" t="s">
        <v>1802</v>
      </c>
      <c r="K749" t="str">
        <f t="shared" si="44"/>
        <v>Neurology</v>
      </c>
      <c r="L749" t="str">
        <f t="shared" si="46"/>
        <v/>
      </c>
      <c r="M749" t="str">
        <f t="shared" si="47"/>
        <v>Hypertension</v>
      </c>
      <c r="N749" t="str">
        <f t="shared" si="45"/>
        <v>Ngozi Johnson</v>
      </c>
    </row>
    <row r="750" spans="1:14" x14ac:dyDescent="0.35">
      <c r="A750" t="s">
        <v>597</v>
      </c>
      <c r="B750" t="s">
        <v>1094</v>
      </c>
      <c r="C750" t="s">
        <v>1110</v>
      </c>
      <c r="E750" t="s">
        <v>1122</v>
      </c>
      <c r="F750" t="s">
        <v>1139</v>
      </c>
      <c r="G750" t="s">
        <v>1144</v>
      </c>
      <c r="H750" t="s">
        <v>1396</v>
      </c>
      <c r="I750" s="3">
        <v>11280</v>
      </c>
      <c r="J750" t="s">
        <v>2024</v>
      </c>
      <c r="K750" t="str">
        <f t="shared" si="44"/>
        <v>Orthopedics</v>
      </c>
      <c r="L750" t="str">
        <f t="shared" si="46"/>
        <v>Amlodipine</v>
      </c>
      <c r="M750" t="str">
        <f t="shared" si="47"/>
        <v>Hypertension</v>
      </c>
      <c r="N750" t="str">
        <f t="shared" si="45"/>
        <v>John Eze</v>
      </c>
    </row>
    <row r="751" spans="1:14" x14ac:dyDescent="0.35">
      <c r="A751" t="s">
        <v>1956</v>
      </c>
      <c r="B751" t="s">
        <v>1012</v>
      </c>
      <c r="C751" t="s">
        <v>1111</v>
      </c>
      <c r="D751">
        <v>40</v>
      </c>
      <c r="E751" t="s">
        <v>1123</v>
      </c>
      <c r="F751" t="s">
        <v>1134</v>
      </c>
      <c r="G751" t="s">
        <v>1141</v>
      </c>
      <c r="H751" s="6">
        <v>44785</v>
      </c>
      <c r="I751" s="3">
        <v>6904</v>
      </c>
      <c r="J751" t="s">
        <v>2025</v>
      </c>
      <c r="K751" t="str">
        <f t="shared" si="44"/>
        <v>Pediatricks</v>
      </c>
      <c r="L751" t="str">
        <f t="shared" si="46"/>
        <v>Paracetamol</v>
      </c>
      <c r="M751" t="str">
        <f t="shared" si="47"/>
        <v>Arthritis</v>
      </c>
      <c r="N751" t="str">
        <f t="shared" si="45"/>
        <v>John Okoro</v>
      </c>
    </row>
    <row r="752" spans="1:14" x14ac:dyDescent="0.35">
      <c r="A752" t="s">
        <v>598</v>
      </c>
      <c r="B752" t="s">
        <v>1095</v>
      </c>
      <c r="C752" t="s">
        <v>1111</v>
      </c>
      <c r="D752">
        <v>44</v>
      </c>
      <c r="E752" t="s">
        <v>1115</v>
      </c>
      <c r="F752" t="s">
        <v>1139</v>
      </c>
      <c r="G752" t="s">
        <v>1146</v>
      </c>
      <c r="H752" s="6">
        <v>44598</v>
      </c>
      <c r="I752" s="3">
        <v>5966</v>
      </c>
      <c r="J752" t="s">
        <v>1803</v>
      </c>
      <c r="K752" t="str">
        <f t="shared" si="44"/>
        <v>Neurology</v>
      </c>
      <c r="L752" t="str">
        <f t="shared" si="46"/>
        <v>Panadol</v>
      </c>
      <c r="M752" t="str">
        <f t="shared" si="47"/>
        <v>Hypertension</v>
      </c>
      <c r="N752" t="str">
        <f t="shared" si="45"/>
        <v>John Usman</v>
      </c>
    </row>
    <row r="753" spans="1:14" x14ac:dyDescent="0.35">
      <c r="A753" t="s">
        <v>1957</v>
      </c>
      <c r="B753" t="s">
        <v>942</v>
      </c>
      <c r="C753" t="s">
        <v>1111</v>
      </c>
      <c r="D753">
        <v>40</v>
      </c>
      <c r="E753" t="s">
        <v>1132</v>
      </c>
      <c r="F753" t="s">
        <v>1139</v>
      </c>
      <c r="G753" t="s">
        <v>1146</v>
      </c>
      <c r="H753" s="6">
        <v>44598</v>
      </c>
      <c r="I753" s="3">
        <v>14518</v>
      </c>
      <c r="J753" t="s">
        <v>2026</v>
      </c>
      <c r="K753" t="str">
        <f t="shared" si="44"/>
        <v>Gynaecology</v>
      </c>
      <c r="L753" t="str">
        <f t="shared" si="46"/>
        <v>Panadol</v>
      </c>
      <c r="M753" t="str">
        <f t="shared" si="47"/>
        <v>Hypertension</v>
      </c>
      <c r="N753" t="str">
        <f t="shared" si="45"/>
        <v>Musa Eze</v>
      </c>
    </row>
    <row r="754" spans="1:14" x14ac:dyDescent="0.35">
      <c r="A754" t="s">
        <v>599</v>
      </c>
      <c r="B754" t="s">
        <v>1096</v>
      </c>
      <c r="C754" t="s">
        <v>1110</v>
      </c>
      <c r="D754">
        <v>40</v>
      </c>
      <c r="E754" t="s">
        <v>1122</v>
      </c>
      <c r="F754" t="s">
        <v>1136</v>
      </c>
      <c r="G754" t="s">
        <v>1141</v>
      </c>
      <c r="H754" t="s">
        <v>1397</v>
      </c>
      <c r="I754" s="3" t="s">
        <v>1722</v>
      </c>
      <c r="J754" t="s">
        <v>1802</v>
      </c>
      <c r="K754" t="str">
        <f t="shared" si="44"/>
        <v>Orthopedics</v>
      </c>
      <c r="L754" t="str">
        <f t="shared" si="46"/>
        <v>Paracetamol</v>
      </c>
      <c r="M754" t="str">
        <f t="shared" si="47"/>
        <v>Asthma</v>
      </c>
      <c r="N754" t="str">
        <f t="shared" si="45"/>
        <v>Bola Lawal</v>
      </c>
    </row>
    <row r="755" spans="1:14" x14ac:dyDescent="0.35">
      <c r="A755" t="s">
        <v>600</v>
      </c>
      <c r="B755" t="s">
        <v>1021</v>
      </c>
      <c r="C755" t="s">
        <v>1110</v>
      </c>
      <c r="D755">
        <v>26</v>
      </c>
      <c r="E755" t="s">
        <v>1116</v>
      </c>
      <c r="F755" t="s">
        <v>1135</v>
      </c>
      <c r="H755" s="6">
        <v>45400</v>
      </c>
      <c r="I755" s="3">
        <v>2329</v>
      </c>
      <c r="J755" t="s">
        <v>2025</v>
      </c>
      <c r="K755" t="str">
        <f t="shared" si="44"/>
        <v>Pediatrics</v>
      </c>
      <c r="L755" t="str">
        <f t="shared" si="46"/>
        <v/>
      </c>
      <c r="M755" t="str">
        <f t="shared" si="47"/>
        <v>Typhoid</v>
      </c>
      <c r="N755" t="str">
        <f t="shared" si="45"/>
        <v>Fatima Bello</v>
      </c>
    </row>
    <row r="756" spans="1:14" x14ac:dyDescent="0.35">
      <c r="A756" t="s">
        <v>601</v>
      </c>
      <c r="B756" t="s">
        <v>1097</v>
      </c>
      <c r="C756" t="s">
        <v>1111</v>
      </c>
      <c r="E756" t="s">
        <v>1117</v>
      </c>
      <c r="F756" t="s">
        <v>1137</v>
      </c>
      <c r="G756" t="s">
        <v>1145</v>
      </c>
      <c r="H756" s="6">
        <v>44937</v>
      </c>
      <c r="I756" s="3" t="s">
        <v>1723</v>
      </c>
      <c r="J756" t="s">
        <v>1802</v>
      </c>
      <c r="K756" t="str">
        <f t="shared" si="44"/>
        <v>Orthopedics</v>
      </c>
      <c r="L756" t="str">
        <f t="shared" si="46"/>
        <v>Ciprofloxacin</v>
      </c>
      <c r="M756" t="str">
        <f t="shared" si="47"/>
        <v>Cancer</v>
      </c>
      <c r="N756" t="str">
        <f t="shared" si="45"/>
        <v>Tunde Eze</v>
      </c>
    </row>
    <row r="757" spans="1:14" x14ac:dyDescent="0.35">
      <c r="A757" t="s">
        <v>602</v>
      </c>
      <c r="B757" t="s">
        <v>1024</v>
      </c>
      <c r="C757" t="s">
        <v>1111</v>
      </c>
      <c r="E757" t="s">
        <v>1131</v>
      </c>
      <c r="F757" t="s">
        <v>1134</v>
      </c>
      <c r="G757" t="s">
        <v>1145</v>
      </c>
      <c r="H757" t="s">
        <v>1312</v>
      </c>
      <c r="I757" s="3" t="s">
        <v>1724</v>
      </c>
      <c r="J757" t="s">
        <v>2026</v>
      </c>
      <c r="K757" t="str">
        <f t="shared" si="44"/>
        <v>Neurology</v>
      </c>
      <c r="L757" t="str">
        <f t="shared" si="46"/>
        <v>Ciprofloxacin</v>
      </c>
      <c r="M757" t="str">
        <f t="shared" si="47"/>
        <v>Arthritis</v>
      </c>
      <c r="N757" t="str">
        <f t="shared" si="45"/>
        <v>Aminu Ade</v>
      </c>
    </row>
    <row r="758" spans="1:14" x14ac:dyDescent="0.35">
      <c r="A758" t="s">
        <v>603</v>
      </c>
      <c r="B758" t="s">
        <v>946</v>
      </c>
      <c r="C758" t="s">
        <v>1111</v>
      </c>
      <c r="D758">
        <v>19</v>
      </c>
      <c r="E758" t="s">
        <v>1120</v>
      </c>
      <c r="F758" t="s">
        <v>1137</v>
      </c>
      <c r="G758" t="s">
        <v>1143</v>
      </c>
      <c r="H758" s="6">
        <v>44668</v>
      </c>
      <c r="I758" s="3" t="s">
        <v>1725</v>
      </c>
      <c r="J758" t="s">
        <v>1803</v>
      </c>
      <c r="K758" t="str">
        <f t="shared" si="44"/>
        <v>Radiology</v>
      </c>
      <c r="L758" t="str">
        <f t="shared" si="46"/>
        <v>Amoxicillin</v>
      </c>
      <c r="M758" t="str">
        <f t="shared" si="47"/>
        <v>Cancer</v>
      </c>
      <c r="N758" t="str">
        <f t="shared" si="45"/>
        <v>Fatima Okoro</v>
      </c>
    </row>
    <row r="759" spans="1:14" x14ac:dyDescent="0.35">
      <c r="A759" t="s">
        <v>604</v>
      </c>
      <c r="B759" t="s">
        <v>810</v>
      </c>
      <c r="C759" t="s">
        <v>1110</v>
      </c>
      <c r="E759" t="s">
        <v>1113</v>
      </c>
      <c r="F759" t="s">
        <v>1136</v>
      </c>
      <c r="G759" t="s">
        <v>1141</v>
      </c>
      <c r="H759" s="6">
        <v>45152</v>
      </c>
      <c r="I759" s="3">
        <v>6187</v>
      </c>
      <c r="J759" t="s">
        <v>2025</v>
      </c>
      <c r="K759" t="str">
        <f t="shared" si="44"/>
        <v>Oncology</v>
      </c>
      <c r="L759" t="str">
        <f t="shared" si="46"/>
        <v>Paracetamol</v>
      </c>
      <c r="M759" t="str">
        <f t="shared" si="47"/>
        <v>Asthma</v>
      </c>
      <c r="N759" t="str">
        <f t="shared" si="45"/>
        <v>John Usman</v>
      </c>
    </row>
    <row r="760" spans="1:14" x14ac:dyDescent="0.35">
      <c r="A760" t="s">
        <v>605</v>
      </c>
      <c r="B760" t="s">
        <v>932</v>
      </c>
      <c r="C760" t="s">
        <v>1111</v>
      </c>
      <c r="D760">
        <v>4</v>
      </c>
      <c r="E760" t="s">
        <v>1132</v>
      </c>
      <c r="F760" t="s">
        <v>1137</v>
      </c>
      <c r="G760" t="s">
        <v>1142</v>
      </c>
      <c r="H760" t="s">
        <v>1398</v>
      </c>
      <c r="I760" s="3" t="s">
        <v>1726</v>
      </c>
      <c r="J760" t="s">
        <v>1802</v>
      </c>
      <c r="K760" t="str">
        <f t="shared" si="44"/>
        <v>Gynaecology</v>
      </c>
      <c r="L760" t="str">
        <f t="shared" si="46"/>
        <v>Metformin</v>
      </c>
      <c r="M760" t="str">
        <f t="shared" si="47"/>
        <v>Cancer</v>
      </c>
      <c r="N760" t="str">
        <f t="shared" si="45"/>
        <v>Tunde Johnson</v>
      </c>
    </row>
    <row r="761" spans="1:14" x14ac:dyDescent="0.35">
      <c r="A761" t="s">
        <v>606</v>
      </c>
      <c r="B761" t="s">
        <v>959</v>
      </c>
      <c r="C761" t="s">
        <v>1110</v>
      </c>
      <c r="D761">
        <v>40</v>
      </c>
      <c r="E761" t="s">
        <v>1116</v>
      </c>
      <c r="F761" t="s">
        <v>1136</v>
      </c>
      <c r="G761" t="s">
        <v>1144</v>
      </c>
      <c r="H761" s="6">
        <v>44586</v>
      </c>
      <c r="I761" s="3">
        <v>8891</v>
      </c>
      <c r="J761" t="s">
        <v>2027</v>
      </c>
      <c r="K761" t="str">
        <f t="shared" si="44"/>
        <v>Pediatrics</v>
      </c>
      <c r="L761" t="str">
        <f t="shared" si="46"/>
        <v>Amlodipine</v>
      </c>
      <c r="M761" t="str">
        <f t="shared" si="47"/>
        <v>Asthma</v>
      </c>
      <c r="N761" t="str">
        <f t="shared" si="45"/>
        <v>Ibrahim Lawal</v>
      </c>
    </row>
    <row r="762" spans="1:14" x14ac:dyDescent="0.35">
      <c r="A762" t="s">
        <v>607</v>
      </c>
      <c r="B762" t="s">
        <v>884</v>
      </c>
      <c r="C762" t="s">
        <v>1111</v>
      </c>
      <c r="D762">
        <v>18</v>
      </c>
      <c r="E762" t="s">
        <v>1125</v>
      </c>
      <c r="F762" t="s">
        <v>1134</v>
      </c>
      <c r="G762" t="s">
        <v>1142</v>
      </c>
      <c r="H762" s="6">
        <v>45176</v>
      </c>
      <c r="I762" s="3">
        <v>1024</v>
      </c>
      <c r="J762" t="s">
        <v>1803</v>
      </c>
      <c r="K762" t="str">
        <f t="shared" si="44"/>
        <v>Cardiology</v>
      </c>
      <c r="L762" t="str">
        <f t="shared" si="46"/>
        <v>Metformin</v>
      </c>
      <c r="M762" t="str">
        <f t="shared" si="47"/>
        <v>Arthritis</v>
      </c>
      <c r="N762" t="str">
        <f t="shared" si="45"/>
        <v>Bola Okoro</v>
      </c>
    </row>
    <row r="763" spans="1:14" x14ac:dyDescent="0.35">
      <c r="A763" t="s">
        <v>608</v>
      </c>
      <c r="B763" t="s">
        <v>1075</v>
      </c>
      <c r="C763" t="s">
        <v>1111</v>
      </c>
      <c r="E763" t="s">
        <v>1112</v>
      </c>
      <c r="F763" t="s">
        <v>1136</v>
      </c>
      <c r="H763" s="6">
        <v>45122</v>
      </c>
      <c r="I763" s="3">
        <v>8945</v>
      </c>
      <c r="J763" t="s">
        <v>2026</v>
      </c>
      <c r="K763" t="str">
        <f t="shared" si="44"/>
        <v>Radiology</v>
      </c>
      <c r="L763" t="str">
        <f t="shared" si="46"/>
        <v/>
      </c>
      <c r="M763" t="str">
        <f t="shared" si="47"/>
        <v>Asthma</v>
      </c>
      <c r="N763" t="str">
        <f t="shared" si="45"/>
        <v>Ibrahim Ali</v>
      </c>
    </row>
    <row r="764" spans="1:14" x14ac:dyDescent="0.35">
      <c r="A764" t="s">
        <v>609</v>
      </c>
      <c r="B764" t="s">
        <v>810</v>
      </c>
      <c r="C764" t="s">
        <v>1110</v>
      </c>
      <c r="D764">
        <v>23</v>
      </c>
      <c r="E764" t="s">
        <v>1123</v>
      </c>
      <c r="F764" t="s">
        <v>1136</v>
      </c>
      <c r="G764" t="s">
        <v>1143</v>
      </c>
      <c r="H764" t="s">
        <v>1199</v>
      </c>
      <c r="I764" s="3">
        <v>18555</v>
      </c>
      <c r="J764" t="s">
        <v>2025</v>
      </c>
      <c r="K764" t="str">
        <f t="shared" si="44"/>
        <v>Pediatricks</v>
      </c>
      <c r="L764" t="str">
        <f t="shared" si="46"/>
        <v>Amoxicillin</v>
      </c>
      <c r="M764" t="str">
        <f t="shared" si="47"/>
        <v>Asthma</v>
      </c>
      <c r="N764" t="str">
        <f t="shared" si="45"/>
        <v>John Usman</v>
      </c>
    </row>
    <row r="765" spans="1:14" x14ac:dyDescent="0.35">
      <c r="A765" t="s">
        <v>610</v>
      </c>
      <c r="B765" t="s">
        <v>818</v>
      </c>
      <c r="C765" t="s">
        <v>1110</v>
      </c>
      <c r="D765">
        <v>40</v>
      </c>
      <c r="E765" t="s">
        <v>1133</v>
      </c>
      <c r="F765" t="s">
        <v>1138</v>
      </c>
      <c r="G765" t="s">
        <v>1146</v>
      </c>
      <c r="H765" s="6">
        <v>44945</v>
      </c>
      <c r="I765" s="3" t="s">
        <v>1727</v>
      </c>
      <c r="J765" t="s">
        <v>2024</v>
      </c>
      <c r="K765" t="str">
        <f t="shared" si="44"/>
        <v>Pediatrics</v>
      </c>
      <c r="L765" t="str">
        <f t="shared" si="46"/>
        <v>Panadol</v>
      </c>
      <c r="M765" t="str">
        <f t="shared" si="47"/>
        <v>Malaria</v>
      </c>
      <c r="N765" t="str">
        <f t="shared" si="45"/>
        <v>Musa Usman</v>
      </c>
    </row>
    <row r="766" spans="1:14" x14ac:dyDescent="0.35">
      <c r="A766" t="s">
        <v>1958</v>
      </c>
      <c r="B766" t="s">
        <v>1050</v>
      </c>
      <c r="C766" t="s">
        <v>1110</v>
      </c>
      <c r="E766" t="s">
        <v>1121</v>
      </c>
      <c r="F766" t="s">
        <v>1139</v>
      </c>
      <c r="H766" s="6">
        <v>44204</v>
      </c>
      <c r="I766" s="3">
        <v>6163</v>
      </c>
      <c r="J766" t="s">
        <v>2027</v>
      </c>
      <c r="K766" t="str">
        <f t="shared" si="44"/>
        <v>Radiology</v>
      </c>
      <c r="L766" t="str">
        <f t="shared" si="46"/>
        <v/>
      </c>
      <c r="M766" t="str">
        <f t="shared" si="47"/>
        <v>Hypertension</v>
      </c>
      <c r="N766" t="str">
        <f t="shared" si="45"/>
        <v>Tunde Eze</v>
      </c>
    </row>
    <row r="767" spans="1:14" x14ac:dyDescent="0.35">
      <c r="A767" t="s">
        <v>611</v>
      </c>
      <c r="B767" t="s">
        <v>804</v>
      </c>
      <c r="C767" t="s">
        <v>1110</v>
      </c>
      <c r="E767" t="s">
        <v>1129</v>
      </c>
      <c r="F767" t="s">
        <v>1138</v>
      </c>
      <c r="G767" t="s">
        <v>1143</v>
      </c>
      <c r="H767" t="s">
        <v>1399</v>
      </c>
      <c r="I767" s="3">
        <v>6246</v>
      </c>
      <c r="J767" t="s">
        <v>2024</v>
      </c>
      <c r="K767" t="str">
        <f t="shared" si="44"/>
        <v>Orthopedics</v>
      </c>
      <c r="L767" t="str">
        <f t="shared" si="46"/>
        <v>Amoxicillin</v>
      </c>
      <c r="M767" t="str">
        <f t="shared" si="47"/>
        <v>Malaria</v>
      </c>
      <c r="N767" t="str">
        <f t="shared" si="45"/>
        <v>John Johnson</v>
      </c>
    </row>
    <row r="768" spans="1:14" x14ac:dyDescent="0.35">
      <c r="A768" t="s">
        <v>612</v>
      </c>
      <c r="B768" t="s">
        <v>811</v>
      </c>
      <c r="C768" t="s">
        <v>1111</v>
      </c>
      <c r="D768">
        <v>40</v>
      </c>
      <c r="E768" t="s">
        <v>1131</v>
      </c>
      <c r="F768" t="s">
        <v>1136</v>
      </c>
      <c r="G768" t="s">
        <v>1146</v>
      </c>
      <c r="H768" s="6">
        <v>44884</v>
      </c>
      <c r="I768" s="3" t="s">
        <v>1728</v>
      </c>
      <c r="J768" t="s">
        <v>2025</v>
      </c>
      <c r="K768" t="str">
        <f t="shared" si="44"/>
        <v>Neurology</v>
      </c>
      <c r="L768" t="str">
        <f t="shared" si="46"/>
        <v>Panadol</v>
      </c>
      <c r="M768" t="str">
        <f t="shared" si="47"/>
        <v>Asthma</v>
      </c>
      <c r="N768" t="str">
        <f t="shared" si="45"/>
        <v>Chika Okoro</v>
      </c>
    </row>
    <row r="769" spans="1:14" x14ac:dyDescent="0.35">
      <c r="A769" t="s">
        <v>613</v>
      </c>
      <c r="B769" t="s">
        <v>1011</v>
      </c>
      <c r="C769" t="s">
        <v>1110</v>
      </c>
      <c r="D769">
        <v>40</v>
      </c>
      <c r="E769" t="s">
        <v>1115</v>
      </c>
      <c r="G769" t="s">
        <v>1141</v>
      </c>
      <c r="H769" t="s">
        <v>1399</v>
      </c>
      <c r="I769" s="3">
        <v>5610</v>
      </c>
      <c r="J769" t="s">
        <v>1803</v>
      </c>
      <c r="K769" t="str">
        <f t="shared" si="44"/>
        <v>Neurology</v>
      </c>
      <c r="L769" t="str">
        <f t="shared" si="46"/>
        <v>Paracetamol</v>
      </c>
      <c r="M769" t="str">
        <f t="shared" si="47"/>
        <v/>
      </c>
      <c r="N769" t="str">
        <f t="shared" si="45"/>
        <v>Fatima Usman</v>
      </c>
    </row>
    <row r="770" spans="1:14" x14ac:dyDescent="0.35">
      <c r="A770" t="s">
        <v>1959</v>
      </c>
      <c r="B770" t="s">
        <v>967</v>
      </c>
      <c r="C770" t="s">
        <v>1110</v>
      </c>
      <c r="D770">
        <v>94</v>
      </c>
      <c r="E770" t="s">
        <v>1131</v>
      </c>
      <c r="G770" t="s">
        <v>1145</v>
      </c>
      <c r="H770" s="6">
        <v>44833</v>
      </c>
      <c r="I770" s="3">
        <v>12421</v>
      </c>
      <c r="J770" t="s">
        <v>1803</v>
      </c>
      <c r="K770" t="str">
        <f t="shared" ref="K770:K833" si="48">TRIM(PROPER(E770))</f>
        <v>Neurology</v>
      </c>
      <c r="L770" t="str">
        <f t="shared" si="46"/>
        <v>Ciprofloxacin</v>
      </c>
      <c r="M770" t="str">
        <f t="shared" si="47"/>
        <v/>
      </c>
      <c r="N770" t="str">
        <f t="shared" ref="N770:N833" si="49">TRIM(PROPER(B770))</f>
        <v>Aminu Usman</v>
      </c>
    </row>
    <row r="771" spans="1:14" x14ac:dyDescent="0.35">
      <c r="A771" t="s">
        <v>614</v>
      </c>
      <c r="B771" t="s">
        <v>999</v>
      </c>
      <c r="C771" t="s">
        <v>1110</v>
      </c>
      <c r="E771" t="s">
        <v>1126</v>
      </c>
      <c r="F771" t="s">
        <v>1134</v>
      </c>
      <c r="G771" t="s">
        <v>1145</v>
      </c>
      <c r="H771" s="6">
        <v>45002</v>
      </c>
      <c r="I771" s="3" t="s">
        <v>1729</v>
      </c>
      <c r="J771" t="s">
        <v>1803</v>
      </c>
      <c r="K771" t="str">
        <f t="shared" si="48"/>
        <v>Gynaecology</v>
      </c>
      <c r="L771" t="str">
        <f t="shared" ref="L771:L834" si="50">TRIM(PROPER(G771))</f>
        <v>Ciprofloxacin</v>
      </c>
      <c r="M771" t="str">
        <f t="shared" ref="M771:M834" si="51">TRIM(PROPER(F771))</f>
        <v>Arthritis</v>
      </c>
      <c r="N771" t="str">
        <f t="shared" si="49"/>
        <v>Ibrahim Johnson</v>
      </c>
    </row>
    <row r="772" spans="1:14" x14ac:dyDescent="0.35">
      <c r="A772" t="s">
        <v>615</v>
      </c>
      <c r="B772" t="s">
        <v>975</v>
      </c>
      <c r="C772" t="s">
        <v>1110</v>
      </c>
      <c r="D772">
        <v>85</v>
      </c>
      <c r="E772" t="s">
        <v>1114</v>
      </c>
      <c r="F772" t="s">
        <v>1140</v>
      </c>
      <c r="G772" t="s">
        <v>1146</v>
      </c>
      <c r="H772" t="s">
        <v>1369</v>
      </c>
      <c r="I772" s="3">
        <v>3998</v>
      </c>
      <c r="J772" t="s">
        <v>2027</v>
      </c>
      <c r="K772" t="str">
        <f t="shared" si="48"/>
        <v>Neurology</v>
      </c>
      <c r="L772" t="str">
        <f t="shared" si="50"/>
        <v>Panadol</v>
      </c>
      <c r="M772" t="str">
        <f t="shared" si="51"/>
        <v>Diabetes</v>
      </c>
      <c r="N772" t="str">
        <f t="shared" si="49"/>
        <v>John Ade</v>
      </c>
    </row>
    <row r="773" spans="1:14" x14ac:dyDescent="0.35">
      <c r="A773" t="s">
        <v>1960</v>
      </c>
      <c r="B773" t="s">
        <v>826</v>
      </c>
      <c r="C773" t="s">
        <v>1110</v>
      </c>
      <c r="D773">
        <v>40</v>
      </c>
      <c r="E773" t="s">
        <v>1118</v>
      </c>
      <c r="F773" t="s">
        <v>1140</v>
      </c>
      <c r="G773" t="s">
        <v>1143</v>
      </c>
      <c r="H773" t="s">
        <v>1400</v>
      </c>
      <c r="I773" s="3" t="s">
        <v>1730</v>
      </c>
      <c r="J773" t="s">
        <v>2026</v>
      </c>
      <c r="K773" t="str">
        <f t="shared" si="48"/>
        <v>Oncology</v>
      </c>
      <c r="L773" t="str">
        <f t="shared" si="50"/>
        <v>Amoxicillin</v>
      </c>
      <c r="M773" t="str">
        <f t="shared" si="51"/>
        <v>Diabetes</v>
      </c>
      <c r="N773" t="str">
        <f t="shared" si="49"/>
        <v>Ngozi Eze</v>
      </c>
    </row>
    <row r="774" spans="1:14" x14ac:dyDescent="0.35">
      <c r="A774" t="s">
        <v>616</v>
      </c>
      <c r="B774" t="s">
        <v>819</v>
      </c>
      <c r="C774" t="s">
        <v>1110</v>
      </c>
      <c r="E774" t="s">
        <v>1122</v>
      </c>
      <c r="F774" t="s">
        <v>1136</v>
      </c>
      <c r="G774" t="s">
        <v>1146</v>
      </c>
      <c r="H774" t="s">
        <v>1401</v>
      </c>
      <c r="I774" s="3">
        <v>15602</v>
      </c>
      <c r="J774" t="s">
        <v>2026</v>
      </c>
      <c r="K774" t="str">
        <f t="shared" si="48"/>
        <v>Orthopedics</v>
      </c>
      <c r="L774" t="str">
        <f t="shared" si="50"/>
        <v>Panadol</v>
      </c>
      <c r="M774" t="str">
        <f t="shared" si="51"/>
        <v>Asthma</v>
      </c>
      <c r="N774" t="str">
        <f t="shared" si="49"/>
        <v>Grace Ade</v>
      </c>
    </row>
    <row r="775" spans="1:14" x14ac:dyDescent="0.35">
      <c r="A775" t="s">
        <v>617</v>
      </c>
      <c r="B775" t="s">
        <v>1016</v>
      </c>
      <c r="C775" t="s">
        <v>1110</v>
      </c>
      <c r="D775">
        <v>84</v>
      </c>
      <c r="E775" t="s">
        <v>1123</v>
      </c>
      <c r="F775" t="s">
        <v>1140</v>
      </c>
      <c r="H775" s="6">
        <v>45044</v>
      </c>
      <c r="I775" s="3">
        <v>1294</v>
      </c>
      <c r="J775" t="s">
        <v>1803</v>
      </c>
      <c r="K775" t="str">
        <f t="shared" si="48"/>
        <v>Pediatricks</v>
      </c>
      <c r="L775" t="str">
        <f t="shared" si="50"/>
        <v/>
      </c>
      <c r="M775" t="str">
        <f t="shared" si="51"/>
        <v>Diabetes</v>
      </c>
      <c r="N775" t="str">
        <f t="shared" si="49"/>
        <v>Chika Lawal</v>
      </c>
    </row>
    <row r="776" spans="1:14" x14ac:dyDescent="0.35">
      <c r="A776" t="s">
        <v>618</v>
      </c>
      <c r="B776" t="s">
        <v>982</v>
      </c>
      <c r="C776" t="s">
        <v>1111</v>
      </c>
      <c r="D776">
        <v>40</v>
      </c>
      <c r="E776" t="s">
        <v>1113</v>
      </c>
      <c r="F776" t="s">
        <v>1135</v>
      </c>
      <c r="H776" s="6">
        <v>44546</v>
      </c>
      <c r="I776" s="3">
        <v>3620</v>
      </c>
      <c r="J776" t="s">
        <v>1803</v>
      </c>
      <c r="K776" t="str">
        <f t="shared" si="48"/>
        <v>Oncology</v>
      </c>
      <c r="L776" t="str">
        <f t="shared" si="50"/>
        <v/>
      </c>
      <c r="M776" t="str">
        <f t="shared" si="51"/>
        <v>Typhoid</v>
      </c>
      <c r="N776" t="str">
        <f t="shared" si="49"/>
        <v>Grace Bello</v>
      </c>
    </row>
    <row r="777" spans="1:14" x14ac:dyDescent="0.35">
      <c r="A777" t="s">
        <v>1961</v>
      </c>
      <c r="B777" t="s">
        <v>1096</v>
      </c>
      <c r="C777" t="s">
        <v>1110</v>
      </c>
      <c r="D777">
        <v>40</v>
      </c>
      <c r="E777" t="s">
        <v>1130</v>
      </c>
      <c r="F777" t="s">
        <v>1139</v>
      </c>
      <c r="G777" t="s">
        <v>1142</v>
      </c>
      <c r="H777" t="s">
        <v>1388</v>
      </c>
      <c r="I777" s="3" t="s">
        <v>1731</v>
      </c>
      <c r="J777" t="s">
        <v>1803</v>
      </c>
      <c r="K777" t="str">
        <f t="shared" si="48"/>
        <v>Oncology</v>
      </c>
      <c r="L777" t="str">
        <f t="shared" si="50"/>
        <v>Metformin</v>
      </c>
      <c r="M777" t="str">
        <f t="shared" si="51"/>
        <v>Hypertension</v>
      </c>
      <c r="N777" t="str">
        <f t="shared" si="49"/>
        <v>Bola Lawal</v>
      </c>
    </row>
    <row r="778" spans="1:14" x14ac:dyDescent="0.35">
      <c r="A778" t="s">
        <v>619</v>
      </c>
      <c r="B778" t="s">
        <v>1056</v>
      </c>
      <c r="C778" t="s">
        <v>1110</v>
      </c>
      <c r="E778" t="s">
        <v>1133</v>
      </c>
      <c r="G778" t="s">
        <v>1145</v>
      </c>
      <c r="H778" s="6">
        <v>44919</v>
      </c>
      <c r="I778" s="3">
        <v>10019</v>
      </c>
      <c r="J778" t="s">
        <v>2025</v>
      </c>
      <c r="K778" t="str">
        <f t="shared" si="48"/>
        <v>Pediatrics</v>
      </c>
      <c r="L778" t="str">
        <f t="shared" si="50"/>
        <v>Ciprofloxacin</v>
      </c>
      <c r="M778" t="str">
        <f t="shared" si="51"/>
        <v/>
      </c>
      <c r="N778" t="str">
        <f t="shared" si="49"/>
        <v>Ngozi Usman</v>
      </c>
    </row>
    <row r="779" spans="1:14" x14ac:dyDescent="0.35">
      <c r="A779" t="s">
        <v>620</v>
      </c>
      <c r="B779" t="s">
        <v>1033</v>
      </c>
      <c r="C779" t="s">
        <v>1111</v>
      </c>
      <c r="E779" t="s">
        <v>1131</v>
      </c>
      <c r="F779" t="s">
        <v>1137</v>
      </c>
      <c r="G779" t="s">
        <v>1143</v>
      </c>
      <c r="H779" t="s">
        <v>1402</v>
      </c>
      <c r="I779" s="3">
        <v>10231</v>
      </c>
      <c r="J779" t="s">
        <v>1803</v>
      </c>
      <c r="K779" t="str">
        <f t="shared" si="48"/>
        <v>Neurology</v>
      </c>
      <c r="L779" t="str">
        <f t="shared" si="50"/>
        <v>Amoxicillin</v>
      </c>
      <c r="M779" t="str">
        <f t="shared" si="51"/>
        <v>Cancer</v>
      </c>
      <c r="N779" t="str">
        <f t="shared" si="49"/>
        <v>Grace Lawal</v>
      </c>
    </row>
    <row r="780" spans="1:14" x14ac:dyDescent="0.35">
      <c r="A780" t="s">
        <v>621</v>
      </c>
      <c r="B780" t="s">
        <v>1098</v>
      </c>
      <c r="C780" t="s">
        <v>1110</v>
      </c>
      <c r="E780" t="s">
        <v>1118</v>
      </c>
      <c r="F780" t="s">
        <v>1140</v>
      </c>
      <c r="G780" t="s">
        <v>1141</v>
      </c>
      <c r="H780" s="6">
        <v>45468</v>
      </c>
      <c r="I780" s="3">
        <v>4716</v>
      </c>
      <c r="J780" t="s">
        <v>1802</v>
      </c>
      <c r="K780" t="str">
        <f t="shared" si="48"/>
        <v>Oncology</v>
      </c>
      <c r="L780" t="str">
        <f t="shared" si="50"/>
        <v>Paracetamol</v>
      </c>
      <c r="M780" t="str">
        <f t="shared" si="51"/>
        <v>Diabetes</v>
      </c>
      <c r="N780" t="str">
        <f t="shared" si="49"/>
        <v>Tunde Bello</v>
      </c>
    </row>
    <row r="781" spans="1:14" x14ac:dyDescent="0.35">
      <c r="A781" t="s">
        <v>622</v>
      </c>
      <c r="B781" t="s">
        <v>1082</v>
      </c>
      <c r="C781" t="s">
        <v>1110</v>
      </c>
      <c r="D781">
        <v>40</v>
      </c>
      <c r="E781" t="s">
        <v>1115</v>
      </c>
      <c r="F781" t="s">
        <v>1137</v>
      </c>
      <c r="G781" t="s">
        <v>1141</v>
      </c>
      <c r="H781" s="6">
        <v>44585</v>
      </c>
      <c r="I781" s="3">
        <v>7002</v>
      </c>
      <c r="J781" t="s">
        <v>2026</v>
      </c>
      <c r="K781" t="str">
        <f t="shared" si="48"/>
        <v>Neurology</v>
      </c>
      <c r="L781" t="str">
        <f t="shared" si="50"/>
        <v>Paracetamol</v>
      </c>
      <c r="M781" t="str">
        <f t="shared" si="51"/>
        <v>Cancer</v>
      </c>
      <c r="N781" t="str">
        <f t="shared" si="49"/>
        <v>Aminu Okoro</v>
      </c>
    </row>
    <row r="782" spans="1:14" x14ac:dyDescent="0.35">
      <c r="A782" t="s">
        <v>623</v>
      </c>
      <c r="B782" t="s">
        <v>913</v>
      </c>
      <c r="C782" t="s">
        <v>1111</v>
      </c>
      <c r="D782">
        <v>85</v>
      </c>
      <c r="E782" t="s">
        <v>1120</v>
      </c>
      <c r="F782" t="s">
        <v>1138</v>
      </c>
      <c r="G782" t="s">
        <v>1143</v>
      </c>
      <c r="H782" s="6">
        <v>44375</v>
      </c>
      <c r="I782" s="3">
        <v>18861</v>
      </c>
      <c r="J782" t="s">
        <v>2026</v>
      </c>
      <c r="K782" t="str">
        <f t="shared" si="48"/>
        <v>Radiology</v>
      </c>
      <c r="L782" t="str">
        <f t="shared" si="50"/>
        <v>Amoxicillin</v>
      </c>
      <c r="M782" t="str">
        <f t="shared" si="51"/>
        <v>Malaria</v>
      </c>
      <c r="N782" t="str">
        <f t="shared" si="49"/>
        <v>Fatima Okoro</v>
      </c>
    </row>
    <row r="783" spans="1:14" x14ac:dyDescent="0.35">
      <c r="A783" t="s">
        <v>624</v>
      </c>
      <c r="B783" t="s">
        <v>1077</v>
      </c>
      <c r="C783" t="s">
        <v>1111</v>
      </c>
      <c r="E783" t="s">
        <v>1114</v>
      </c>
      <c r="F783" t="s">
        <v>1136</v>
      </c>
      <c r="G783" t="s">
        <v>1143</v>
      </c>
      <c r="H783" s="6">
        <v>45552</v>
      </c>
      <c r="I783" s="3">
        <v>2229</v>
      </c>
      <c r="J783" t="s">
        <v>2026</v>
      </c>
      <c r="K783" t="str">
        <f t="shared" si="48"/>
        <v>Neurology</v>
      </c>
      <c r="L783" t="str">
        <f t="shared" si="50"/>
        <v>Amoxicillin</v>
      </c>
      <c r="M783" t="str">
        <f t="shared" si="51"/>
        <v>Asthma</v>
      </c>
      <c r="N783" t="str">
        <f t="shared" si="49"/>
        <v>Ibrahim Lawal</v>
      </c>
    </row>
    <row r="784" spans="1:14" x14ac:dyDescent="0.35">
      <c r="A784" t="s">
        <v>625</v>
      </c>
      <c r="B784" t="s">
        <v>992</v>
      </c>
      <c r="C784" t="s">
        <v>1110</v>
      </c>
      <c r="E784" t="s">
        <v>1132</v>
      </c>
      <c r="F784" t="s">
        <v>1136</v>
      </c>
      <c r="G784" t="s">
        <v>1142</v>
      </c>
      <c r="H784" s="6">
        <v>44960</v>
      </c>
      <c r="I784" s="3" t="s">
        <v>1732</v>
      </c>
      <c r="J784" t="s">
        <v>1803</v>
      </c>
      <c r="K784" t="str">
        <f t="shared" si="48"/>
        <v>Gynaecology</v>
      </c>
      <c r="L784" t="str">
        <f t="shared" si="50"/>
        <v>Metformin</v>
      </c>
      <c r="M784" t="str">
        <f t="shared" si="51"/>
        <v>Asthma</v>
      </c>
      <c r="N784" t="str">
        <f t="shared" si="49"/>
        <v>Aminu Bello</v>
      </c>
    </row>
    <row r="785" spans="1:14" x14ac:dyDescent="0.35">
      <c r="A785" t="s">
        <v>626</v>
      </c>
      <c r="B785" t="s">
        <v>1094</v>
      </c>
      <c r="C785" t="s">
        <v>1110</v>
      </c>
      <c r="E785" t="s">
        <v>1125</v>
      </c>
      <c r="G785" t="s">
        <v>1141</v>
      </c>
      <c r="H785" t="s">
        <v>1403</v>
      </c>
      <c r="I785" s="3">
        <v>3695</v>
      </c>
      <c r="J785" t="s">
        <v>2024</v>
      </c>
      <c r="K785" t="str">
        <f t="shared" si="48"/>
        <v>Cardiology</v>
      </c>
      <c r="L785" t="str">
        <f t="shared" si="50"/>
        <v>Paracetamol</v>
      </c>
      <c r="M785" t="str">
        <f t="shared" si="51"/>
        <v/>
      </c>
      <c r="N785" t="str">
        <f t="shared" si="49"/>
        <v>John Eze</v>
      </c>
    </row>
    <row r="786" spans="1:14" x14ac:dyDescent="0.35">
      <c r="A786" t="s">
        <v>627</v>
      </c>
      <c r="B786" t="s">
        <v>898</v>
      </c>
      <c r="C786" t="s">
        <v>1111</v>
      </c>
      <c r="D786">
        <v>40</v>
      </c>
      <c r="E786" t="s">
        <v>1117</v>
      </c>
      <c r="F786" t="s">
        <v>1139</v>
      </c>
      <c r="G786" t="s">
        <v>1143</v>
      </c>
      <c r="H786" t="s">
        <v>1404</v>
      </c>
      <c r="I786" s="3">
        <v>16845</v>
      </c>
      <c r="J786" t="s">
        <v>2026</v>
      </c>
      <c r="K786" t="str">
        <f t="shared" si="48"/>
        <v>Orthopedics</v>
      </c>
      <c r="L786" t="str">
        <f t="shared" si="50"/>
        <v>Amoxicillin</v>
      </c>
      <c r="M786" t="str">
        <f t="shared" si="51"/>
        <v>Hypertension</v>
      </c>
      <c r="N786" t="str">
        <f t="shared" si="49"/>
        <v>Chika Johnson</v>
      </c>
    </row>
    <row r="787" spans="1:14" x14ac:dyDescent="0.35">
      <c r="A787" t="s">
        <v>628</v>
      </c>
      <c r="B787" t="s">
        <v>1084</v>
      </c>
      <c r="C787" t="s">
        <v>1111</v>
      </c>
      <c r="E787" t="s">
        <v>1116</v>
      </c>
      <c r="F787" t="s">
        <v>1138</v>
      </c>
      <c r="G787" t="s">
        <v>1143</v>
      </c>
      <c r="H787" t="s">
        <v>1405</v>
      </c>
      <c r="I787" s="3" t="s">
        <v>1733</v>
      </c>
      <c r="J787" t="s">
        <v>2025</v>
      </c>
      <c r="K787" t="str">
        <f t="shared" si="48"/>
        <v>Pediatrics</v>
      </c>
      <c r="L787" t="str">
        <f t="shared" si="50"/>
        <v>Amoxicillin</v>
      </c>
      <c r="M787" t="str">
        <f t="shared" si="51"/>
        <v>Malaria</v>
      </c>
      <c r="N787" t="str">
        <f t="shared" si="49"/>
        <v>Aminu Ali</v>
      </c>
    </row>
    <row r="788" spans="1:14" x14ac:dyDescent="0.35">
      <c r="A788" t="s">
        <v>629</v>
      </c>
      <c r="B788" t="s">
        <v>819</v>
      </c>
      <c r="C788" t="s">
        <v>1111</v>
      </c>
      <c r="D788">
        <v>40</v>
      </c>
      <c r="E788" t="s">
        <v>1129</v>
      </c>
      <c r="F788" t="s">
        <v>1134</v>
      </c>
      <c r="G788" t="s">
        <v>1145</v>
      </c>
      <c r="H788" s="6">
        <v>45449</v>
      </c>
      <c r="I788" s="3" t="s">
        <v>1734</v>
      </c>
      <c r="J788" t="s">
        <v>1803</v>
      </c>
      <c r="K788" t="str">
        <f t="shared" si="48"/>
        <v>Orthopedics</v>
      </c>
      <c r="L788" t="str">
        <f t="shared" si="50"/>
        <v>Ciprofloxacin</v>
      </c>
      <c r="M788" t="str">
        <f t="shared" si="51"/>
        <v>Arthritis</v>
      </c>
      <c r="N788" t="str">
        <f t="shared" si="49"/>
        <v>Grace Ade</v>
      </c>
    </row>
    <row r="789" spans="1:14" x14ac:dyDescent="0.35">
      <c r="A789" t="s">
        <v>630</v>
      </c>
      <c r="B789" t="s">
        <v>805</v>
      </c>
      <c r="C789" t="s">
        <v>1110</v>
      </c>
      <c r="D789">
        <v>17</v>
      </c>
      <c r="E789" t="s">
        <v>1112</v>
      </c>
      <c r="F789" t="s">
        <v>1137</v>
      </c>
      <c r="G789" t="s">
        <v>1141</v>
      </c>
      <c r="H789" s="6">
        <v>44828</v>
      </c>
      <c r="I789" s="3">
        <v>2774</v>
      </c>
      <c r="J789" t="s">
        <v>1803</v>
      </c>
      <c r="K789" t="str">
        <f t="shared" si="48"/>
        <v>Radiology</v>
      </c>
      <c r="L789" t="str">
        <f t="shared" si="50"/>
        <v>Paracetamol</v>
      </c>
      <c r="M789" t="str">
        <f t="shared" si="51"/>
        <v>Cancer</v>
      </c>
      <c r="N789" t="str">
        <f t="shared" si="49"/>
        <v>Aminu Ade</v>
      </c>
    </row>
    <row r="790" spans="1:14" x14ac:dyDescent="0.35">
      <c r="A790" t="s">
        <v>631</v>
      </c>
      <c r="B790" t="s">
        <v>944</v>
      </c>
      <c r="C790" t="s">
        <v>1110</v>
      </c>
      <c r="D790">
        <v>40</v>
      </c>
      <c r="E790" t="s">
        <v>1129</v>
      </c>
      <c r="F790" t="s">
        <v>1137</v>
      </c>
      <c r="G790" t="s">
        <v>1144</v>
      </c>
      <c r="H790" s="6">
        <v>44938</v>
      </c>
      <c r="I790" s="3">
        <v>14323</v>
      </c>
      <c r="J790" t="s">
        <v>2027</v>
      </c>
      <c r="K790" t="str">
        <f t="shared" si="48"/>
        <v>Orthopedics</v>
      </c>
      <c r="L790" t="str">
        <f t="shared" si="50"/>
        <v>Amlodipine</v>
      </c>
      <c r="M790" t="str">
        <f t="shared" si="51"/>
        <v>Cancer</v>
      </c>
      <c r="N790" t="str">
        <f t="shared" si="49"/>
        <v>Ngozi Ali</v>
      </c>
    </row>
    <row r="791" spans="1:14" x14ac:dyDescent="0.35">
      <c r="A791" t="s">
        <v>632</v>
      </c>
      <c r="B791" t="s">
        <v>910</v>
      </c>
      <c r="C791" t="s">
        <v>1110</v>
      </c>
      <c r="D791">
        <v>40</v>
      </c>
      <c r="E791" t="s">
        <v>1125</v>
      </c>
      <c r="F791" t="s">
        <v>1137</v>
      </c>
      <c r="G791" t="s">
        <v>1146</v>
      </c>
      <c r="H791" s="6">
        <v>45167</v>
      </c>
      <c r="I791" s="3">
        <v>11789</v>
      </c>
      <c r="J791" t="s">
        <v>2026</v>
      </c>
      <c r="K791" t="str">
        <f t="shared" si="48"/>
        <v>Cardiology</v>
      </c>
      <c r="L791" t="str">
        <f t="shared" si="50"/>
        <v>Panadol</v>
      </c>
      <c r="M791" t="str">
        <f t="shared" si="51"/>
        <v>Cancer</v>
      </c>
      <c r="N791" t="str">
        <f t="shared" si="49"/>
        <v>Aminu Johnson</v>
      </c>
    </row>
    <row r="792" spans="1:14" x14ac:dyDescent="0.35">
      <c r="A792" t="s">
        <v>1962</v>
      </c>
      <c r="B792" t="s">
        <v>819</v>
      </c>
      <c r="C792" t="s">
        <v>1111</v>
      </c>
      <c r="D792">
        <v>67</v>
      </c>
      <c r="E792" t="s">
        <v>1127</v>
      </c>
      <c r="F792" t="s">
        <v>1137</v>
      </c>
      <c r="G792" t="s">
        <v>1144</v>
      </c>
      <c r="H792" s="6">
        <v>45360</v>
      </c>
      <c r="I792" s="3">
        <v>13290</v>
      </c>
      <c r="J792" t="s">
        <v>2027</v>
      </c>
      <c r="K792" t="str">
        <f t="shared" si="48"/>
        <v>Gynaecology</v>
      </c>
      <c r="L792" t="str">
        <f t="shared" si="50"/>
        <v>Amlodipine</v>
      </c>
      <c r="M792" t="str">
        <f t="shared" si="51"/>
        <v>Cancer</v>
      </c>
      <c r="N792" t="str">
        <f t="shared" si="49"/>
        <v>Grace Ade</v>
      </c>
    </row>
    <row r="793" spans="1:14" x14ac:dyDescent="0.35">
      <c r="A793" t="s">
        <v>633</v>
      </c>
      <c r="B793" t="s">
        <v>1009</v>
      </c>
      <c r="C793" t="s">
        <v>1111</v>
      </c>
      <c r="E793" t="s">
        <v>1118</v>
      </c>
      <c r="F793" t="s">
        <v>1135</v>
      </c>
      <c r="G793" t="s">
        <v>1145</v>
      </c>
      <c r="H793" s="6">
        <v>45359</v>
      </c>
      <c r="I793" s="3">
        <v>15025</v>
      </c>
      <c r="J793" t="s">
        <v>1803</v>
      </c>
      <c r="K793" t="str">
        <f t="shared" si="48"/>
        <v>Oncology</v>
      </c>
      <c r="L793" t="str">
        <f t="shared" si="50"/>
        <v>Ciprofloxacin</v>
      </c>
      <c r="M793" t="str">
        <f t="shared" si="51"/>
        <v>Typhoid</v>
      </c>
      <c r="N793" t="str">
        <f t="shared" si="49"/>
        <v>Fatima Lawal</v>
      </c>
    </row>
    <row r="794" spans="1:14" x14ac:dyDescent="0.35">
      <c r="A794" t="s">
        <v>634</v>
      </c>
      <c r="B794" t="s">
        <v>887</v>
      </c>
      <c r="C794" t="s">
        <v>1110</v>
      </c>
      <c r="D794">
        <v>40</v>
      </c>
      <c r="E794" t="s">
        <v>1127</v>
      </c>
      <c r="F794" t="s">
        <v>1140</v>
      </c>
      <c r="H794" t="s">
        <v>1406</v>
      </c>
      <c r="I794" s="3" t="s">
        <v>1735</v>
      </c>
      <c r="J794" t="s">
        <v>1803</v>
      </c>
      <c r="K794" t="str">
        <f t="shared" si="48"/>
        <v>Gynaecology</v>
      </c>
      <c r="L794" t="str">
        <f t="shared" si="50"/>
        <v/>
      </c>
      <c r="M794" t="str">
        <f t="shared" si="51"/>
        <v>Diabetes</v>
      </c>
      <c r="N794" t="str">
        <f t="shared" si="49"/>
        <v>Tunde Ade</v>
      </c>
    </row>
    <row r="795" spans="1:14" x14ac:dyDescent="0.35">
      <c r="A795" t="s">
        <v>1963</v>
      </c>
      <c r="B795" t="s">
        <v>1014</v>
      </c>
      <c r="C795" t="s">
        <v>1111</v>
      </c>
      <c r="D795">
        <v>78</v>
      </c>
      <c r="E795" t="s">
        <v>1132</v>
      </c>
      <c r="F795" t="s">
        <v>1136</v>
      </c>
      <c r="G795" t="s">
        <v>1142</v>
      </c>
      <c r="H795" t="s">
        <v>1407</v>
      </c>
      <c r="I795" s="3">
        <v>13509</v>
      </c>
      <c r="J795" t="s">
        <v>2026</v>
      </c>
      <c r="K795" t="str">
        <f t="shared" si="48"/>
        <v>Gynaecology</v>
      </c>
      <c r="L795" t="str">
        <f t="shared" si="50"/>
        <v>Metformin</v>
      </c>
      <c r="M795" t="str">
        <f t="shared" si="51"/>
        <v>Asthma</v>
      </c>
      <c r="N795" t="str">
        <f t="shared" si="49"/>
        <v>Grace Ade</v>
      </c>
    </row>
    <row r="796" spans="1:14" x14ac:dyDescent="0.35">
      <c r="A796" t="s">
        <v>635</v>
      </c>
      <c r="B796" t="s">
        <v>986</v>
      </c>
      <c r="C796" t="s">
        <v>1111</v>
      </c>
      <c r="D796">
        <v>50</v>
      </c>
      <c r="E796" t="s">
        <v>1127</v>
      </c>
      <c r="F796" t="s">
        <v>1135</v>
      </c>
      <c r="G796" t="s">
        <v>1144</v>
      </c>
      <c r="H796" s="6">
        <v>45602</v>
      </c>
      <c r="I796" s="3" t="s">
        <v>1736</v>
      </c>
      <c r="J796" t="s">
        <v>1802</v>
      </c>
      <c r="K796" t="str">
        <f t="shared" si="48"/>
        <v>Gynaecology</v>
      </c>
      <c r="L796" t="str">
        <f t="shared" si="50"/>
        <v>Amlodipine</v>
      </c>
      <c r="M796" t="str">
        <f t="shared" si="51"/>
        <v>Typhoid</v>
      </c>
      <c r="N796" t="str">
        <f t="shared" si="49"/>
        <v>Grace Okoro</v>
      </c>
    </row>
    <row r="797" spans="1:14" x14ac:dyDescent="0.35">
      <c r="A797" t="s">
        <v>636</v>
      </c>
      <c r="B797" t="s">
        <v>810</v>
      </c>
      <c r="C797" t="s">
        <v>1111</v>
      </c>
      <c r="D797">
        <v>40</v>
      </c>
      <c r="E797" t="s">
        <v>1133</v>
      </c>
      <c r="F797" t="s">
        <v>1136</v>
      </c>
      <c r="G797" t="s">
        <v>1143</v>
      </c>
      <c r="H797" t="s">
        <v>1356</v>
      </c>
      <c r="I797" s="3">
        <v>16015</v>
      </c>
      <c r="J797" t="s">
        <v>2025</v>
      </c>
      <c r="K797" t="str">
        <f t="shared" si="48"/>
        <v>Pediatrics</v>
      </c>
      <c r="L797" t="str">
        <f t="shared" si="50"/>
        <v>Amoxicillin</v>
      </c>
      <c r="M797" t="str">
        <f t="shared" si="51"/>
        <v>Asthma</v>
      </c>
      <c r="N797" t="str">
        <f t="shared" si="49"/>
        <v>John Usman</v>
      </c>
    </row>
    <row r="798" spans="1:14" x14ac:dyDescent="0.35">
      <c r="A798" t="s">
        <v>637</v>
      </c>
      <c r="B798" t="s">
        <v>832</v>
      </c>
      <c r="C798" t="s">
        <v>1110</v>
      </c>
      <c r="E798" t="s">
        <v>1118</v>
      </c>
      <c r="F798" t="s">
        <v>1136</v>
      </c>
      <c r="H798" t="s">
        <v>1370</v>
      </c>
      <c r="I798" s="3" t="s">
        <v>1737</v>
      </c>
      <c r="J798" t="s">
        <v>2026</v>
      </c>
      <c r="K798" t="str">
        <f t="shared" si="48"/>
        <v>Oncology</v>
      </c>
      <c r="L798" t="str">
        <f t="shared" si="50"/>
        <v/>
      </c>
      <c r="M798" t="str">
        <f t="shared" si="51"/>
        <v>Asthma</v>
      </c>
      <c r="N798" t="str">
        <f t="shared" si="49"/>
        <v>Bola Usman</v>
      </c>
    </row>
    <row r="799" spans="1:14" x14ac:dyDescent="0.35">
      <c r="A799" t="s">
        <v>638</v>
      </c>
      <c r="B799" t="s">
        <v>1045</v>
      </c>
      <c r="C799" t="s">
        <v>1110</v>
      </c>
      <c r="E799" t="s">
        <v>1115</v>
      </c>
      <c r="F799" t="s">
        <v>1137</v>
      </c>
      <c r="G799" t="s">
        <v>1142</v>
      </c>
      <c r="H799" t="s">
        <v>1408</v>
      </c>
      <c r="I799" s="3">
        <v>9836</v>
      </c>
      <c r="J799" t="s">
        <v>2024</v>
      </c>
      <c r="K799" t="str">
        <f t="shared" si="48"/>
        <v>Neurology</v>
      </c>
      <c r="L799" t="str">
        <f t="shared" si="50"/>
        <v>Metformin</v>
      </c>
      <c r="M799" t="str">
        <f t="shared" si="51"/>
        <v>Cancer</v>
      </c>
      <c r="N799" t="str">
        <f t="shared" si="49"/>
        <v>Bola Ade</v>
      </c>
    </row>
    <row r="800" spans="1:14" x14ac:dyDescent="0.35">
      <c r="A800" t="s">
        <v>639</v>
      </c>
      <c r="B800" t="s">
        <v>960</v>
      </c>
      <c r="C800" t="s">
        <v>1111</v>
      </c>
      <c r="D800">
        <v>68</v>
      </c>
      <c r="E800" t="s">
        <v>1118</v>
      </c>
      <c r="F800" t="s">
        <v>1140</v>
      </c>
      <c r="G800" t="s">
        <v>1144</v>
      </c>
      <c r="H800" t="s">
        <v>1409</v>
      </c>
      <c r="I800" s="3" t="s">
        <v>1738</v>
      </c>
      <c r="J800" t="s">
        <v>1803</v>
      </c>
      <c r="K800" t="str">
        <f t="shared" si="48"/>
        <v>Oncology</v>
      </c>
      <c r="L800" t="str">
        <f t="shared" si="50"/>
        <v>Amlodipine</v>
      </c>
      <c r="M800" t="str">
        <f t="shared" si="51"/>
        <v>Diabetes</v>
      </c>
      <c r="N800" t="str">
        <f t="shared" si="49"/>
        <v>Ibrahim Okoro</v>
      </c>
    </row>
    <row r="801" spans="1:14" x14ac:dyDescent="0.35">
      <c r="A801" t="s">
        <v>640</v>
      </c>
      <c r="B801" t="s">
        <v>877</v>
      </c>
      <c r="C801" t="s">
        <v>1110</v>
      </c>
      <c r="D801">
        <v>92</v>
      </c>
      <c r="E801" t="s">
        <v>1119</v>
      </c>
      <c r="F801" t="s">
        <v>1135</v>
      </c>
      <c r="G801" t="s">
        <v>1146</v>
      </c>
      <c r="H801" t="s">
        <v>1410</v>
      </c>
      <c r="I801" s="3">
        <v>9259</v>
      </c>
      <c r="J801" t="s">
        <v>1803</v>
      </c>
      <c r="K801" t="str">
        <f t="shared" si="48"/>
        <v>Pediatrics</v>
      </c>
      <c r="L801" t="str">
        <f t="shared" si="50"/>
        <v>Panadol</v>
      </c>
      <c r="M801" t="str">
        <f t="shared" si="51"/>
        <v>Typhoid</v>
      </c>
      <c r="N801" t="str">
        <f t="shared" si="49"/>
        <v>Tunde Okoro</v>
      </c>
    </row>
    <row r="802" spans="1:14" x14ac:dyDescent="0.35">
      <c r="A802" t="s">
        <v>641</v>
      </c>
      <c r="B802" t="s">
        <v>934</v>
      </c>
      <c r="C802" t="s">
        <v>1111</v>
      </c>
      <c r="D802">
        <v>40</v>
      </c>
      <c r="E802" t="s">
        <v>1129</v>
      </c>
      <c r="F802" t="s">
        <v>1134</v>
      </c>
      <c r="G802" t="s">
        <v>1142</v>
      </c>
      <c r="H802" s="6">
        <v>45143</v>
      </c>
      <c r="I802" s="3">
        <v>14271</v>
      </c>
      <c r="J802" t="s">
        <v>2027</v>
      </c>
      <c r="K802" t="str">
        <f t="shared" si="48"/>
        <v>Orthopedics</v>
      </c>
      <c r="L802" t="str">
        <f t="shared" si="50"/>
        <v>Metformin</v>
      </c>
      <c r="M802" t="str">
        <f t="shared" si="51"/>
        <v>Arthritis</v>
      </c>
      <c r="N802" t="str">
        <f t="shared" si="49"/>
        <v>Musa Okoro</v>
      </c>
    </row>
    <row r="803" spans="1:14" x14ac:dyDescent="0.35">
      <c r="A803" t="s">
        <v>642</v>
      </c>
      <c r="B803" t="s">
        <v>1008</v>
      </c>
      <c r="C803" t="s">
        <v>1111</v>
      </c>
      <c r="D803">
        <v>40</v>
      </c>
      <c r="E803" t="s">
        <v>1133</v>
      </c>
      <c r="F803" t="s">
        <v>1137</v>
      </c>
      <c r="G803" t="s">
        <v>1141</v>
      </c>
      <c r="H803" s="6">
        <v>45333</v>
      </c>
      <c r="I803" s="3">
        <v>7337</v>
      </c>
      <c r="J803" t="s">
        <v>1803</v>
      </c>
      <c r="K803" t="str">
        <f t="shared" si="48"/>
        <v>Pediatrics</v>
      </c>
      <c r="L803" t="str">
        <f t="shared" si="50"/>
        <v>Paracetamol</v>
      </c>
      <c r="M803" t="str">
        <f t="shared" si="51"/>
        <v>Cancer</v>
      </c>
      <c r="N803" t="str">
        <f t="shared" si="49"/>
        <v>Bola Eze</v>
      </c>
    </row>
    <row r="804" spans="1:14" x14ac:dyDescent="0.35">
      <c r="A804" t="s">
        <v>643</v>
      </c>
      <c r="B804" t="s">
        <v>993</v>
      </c>
      <c r="C804" t="s">
        <v>1111</v>
      </c>
      <c r="E804" t="s">
        <v>1128</v>
      </c>
      <c r="F804" t="s">
        <v>1137</v>
      </c>
      <c r="G804" t="s">
        <v>1146</v>
      </c>
      <c r="H804" t="s">
        <v>1411</v>
      </c>
      <c r="I804" s="3">
        <v>11164</v>
      </c>
      <c r="J804" t="s">
        <v>1803</v>
      </c>
      <c r="K804" t="str">
        <f t="shared" si="48"/>
        <v>Cardiology</v>
      </c>
      <c r="L804" t="str">
        <f t="shared" si="50"/>
        <v>Panadol</v>
      </c>
      <c r="M804" t="str">
        <f t="shared" si="51"/>
        <v>Cancer</v>
      </c>
      <c r="N804" t="str">
        <f t="shared" si="49"/>
        <v>Tunde Lawal</v>
      </c>
    </row>
    <row r="805" spans="1:14" x14ac:dyDescent="0.35">
      <c r="A805" t="s">
        <v>644</v>
      </c>
      <c r="B805" t="s">
        <v>1076</v>
      </c>
      <c r="C805" t="s">
        <v>1111</v>
      </c>
      <c r="E805" t="s">
        <v>1133</v>
      </c>
      <c r="F805" t="s">
        <v>1138</v>
      </c>
      <c r="G805" t="s">
        <v>1143</v>
      </c>
      <c r="H805" s="6">
        <v>44376</v>
      </c>
      <c r="I805" s="3">
        <v>14642</v>
      </c>
      <c r="J805" t="s">
        <v>2027</v>
      </c>
      <c r="K805" t="str">
        <f t="shared" si="48"/>
        <v>Pediatrics</v>
      </c>
      <c r="L805" t="str">
        <f t="shared" si="50"/>
        <v>Amoxicillin</v>
      </c>
      <c r="M805" t="str">
        <f t="shared" si="51"/>
        <v>Malaria</v>
      </c>
      <c r="N805" t="str">
        <f t="shared" si="49"/>
        <v>Musa Lawal</v>
      </c>
    </row>
    <row r="806" spans="1:14" x14ac:dyDescent="0.35">
      <c r="A806" t="s">
        <v>645</v>
      </c>
      <c r="B806" t="s">
        <v>1082</v>
      </c>
      <c r="C806" t="s">
        <v>1110</v>
      </c>
      <c r="D806">
        <v>89</v>
      </c>
      <c r="E806" t="s">
        <v>1120</v>
      </c>
      <c r="F806" t="s">
        <v>1135</v>
      </c>
      <c r="G806" t="s">
        <v>1146</v>
      </c>
      <c r="H806" s="6">
        <v>45158</v>
      </c>
      <c r="I806" s="3" t="s">
        <v>1739</v>
      </c>
      <c r="J806" t="s">
        <v>2024</v>
      </c>
      <c r="K806" t="str">
        <f t="shared" si="48"/>
        <v>Radiology</v>
      </c>
      <c r="L806" t="str">
        <f t="shared" si="50"/>
        <v>Panadol</v>
      </c>
      <c r="M806" t="str">
        <f t="shared" si="51"/>
        <v>Typhoid</v>
      </c>
      <c r="N806" t="str">
        <f t="shared" si="49"/>
        <v>Aminu Okoro</v>
      </c>
    </row>
    <row r="807" spans="1:14" x14ac:dyDescent="0.35">
      <c r="A807" t="s">
        <v>646</v>
      </c>
      <c r="B807" t="s">
        <v>980</v>
      </c>
      <c r="C807" t="s">
        <v>1110</v>
      </c>
      <c r="E807" t="s">
        <v>1118</v>
      </c>
      <c r="F807" t="s">
        <v>1136</v>
      </c>
      <c r="H807" s="6">
        <v>44388</v>
      </c>
      <c r="I807" s="3">
        <v>3039</v>
      </c>
      <c r="J807" t="s">
        <v>2027</v>
      </c>
      <c r="K807" t="str">
        <f t="shared" si="48"/>
        <v>Oncology</v>
      </c>
      <c r="L807" t="str">
        <f t="shared" si="50"/>
        <v/>
      </c>
      <c r="M807" t="str">
        <f t="shared" si="51"/>
        <v>Asthma</v>
      </c>
      <c r="N807" t="str">
        <f t="shared" si="49"/>
        <v>Ngozi Lawal</v>
      </c>
    </row>
    <row r="808" spans="1:14" x14ac:dyDescent="0.35">
      <c r="A808" t="s">
        <v>1964</v>
      </c>
      <c r="B808" t="s">
        <v>975</v>
      </c>
      <c r="C808" t="s">
        <v>1111</v>
      </c>
      <c r="D808">
        <v>40</v>
      </c>
      <c r="E808" t="s">
        <v>1129</v>
      </c>
      <c r="F808" t="s">
        <v>1136</v>
      </c>
      <c r="G808" t="s">
        <v>1142</v>
      </c>
      <c r="H808" s="6">
        <v>44216</v>
      </c>
      <c r="I808" s="3">
        <v>7628</v>
      </c>
      <c r="J808" t="s">
        <v>1803</v>
      </c>
      <c r="K808" t="str">
        <f t="shared" si="48"/>
        <v>Orthopedics</v>
      </c>
      <c r="L808" t="str">
        <f t="shared" si="50"/>
        <v>Metformin</v>
      </c>
      <c r="M808" t="str">
        <f t="shared" si="51"/>
        <v>Asthma</v>
      </c>
      <c r="N808" t="str">
        <f t="shared" si="49"/>
        <v>John Ade</v>
      </c>
    </row>
    <row r="809" spans="1:14" x14ac:dyDescent="0.35">
      <c r="A809" t="s">
        <v>647</v>
      </c>
      <c r="B809" t="s">
        <v>1083</v>
      </c>
      <c r="C809" t="s">
        <v>1111</v>
      </c>
      <c r="D809">
        <v>25</v>
      </c>
      <c r="E809" t="s">
        <v>1126</v>
      </c>
      <c r="F809" t="s">
        <v>1134</v>
      </c>
      <c r="H809" s="6">
        <v>45222</v>
      </c>
      <c r="I809" s="3" t="s">
        <v>1740</v>
      </c>
      <c r="J809" t="s">
        <v>2026</v>
      </c>
      <c r="K809" t="str">
        <f t="shared" si="48"/>
        <v>Gynaecology</v>
      </c>
      <c r="L809" t="str">
        <f t="shared" si="50"/>
        <v/>
      </c>
      <c r="M809" t="str">
        <f t="shared" si="51"/>
        <v>Arthritis</v>
      </c>
      <c r="N809" t="str">
        <f t="shared" si="49"/>
        <v>Tunde Lawal</v>
      </c>
    </row>
    <row r="810" spans="1:14" x14ac:dyDescent="0.35">
      <c r="A810" t="s">
        <v>648</v>
      </c>
      <c r="B810" t="s">
        <v>927</v>
      </c>
      <c r="C810" t="s">
        <v>1110</v>
      </c>
      <c r="E810" t="s">
        <v>1116</v>
      </c>
      <c r="F810" t="s">
        <v>1137</v>
      </c>
      <c r="G810" t="s">
        <v>1142</v>
      </c>
      <c r="H810" s="6">
        <v>45424</v>
      </c>
      <c r="I810" s="3">
        <v>9273</v>
      </c>
      <c r="J810" t="s">
        <v>1803</v>
      </c>
      <c r="K810" t="str">
        <f t="shared" si="48"/>
        <v>Pediatrics</v>
      </c>
      <c r="L810" t="str">
        <f t="shared" si="50"/>
        <v>Metformin</v>
      </c>
      <c r="M810" t="str">
        <f t="shared" si="51"/>
        <v>Cancer</v>
      </c>
      <c r="N810" t="str">
        <f t="shared" si="49"/>
        <v>Grace Johnson</v>
      </c>
    </row>
    <row r="811" spans="1:14" x14ac:dyDescent="0.35">
      <c r="A811" t="s">
        <v>1965</v>
      </c>
      <c r="B811" t="s">
        <v>805</v>
      </c>
      <c r="C811" t="s">
        <v>1110</v>
      </c>
      <c r="D811">
        <v>57</v>
      </c>
      <c r="E811" t="s">
        <v>1132</v>
      </c>
      <c r="F811" t="s">
        <v>1134</v>
      </c>
      <c r="G811" t="s">
        <v>1144</v>
      </c>
      <c r="H811" s="6">
        <v>44641</v>
      </c>
      <c r="I811" s="3">
        <v>14394</v>
      </c>
      <c r="J811" t="s">
        <v>2026</v>
      </c>
      <c r="K811" t="str">
        <f t="shared" si="48"/>
        <v>Gynaecology</v>
      </c>
      <c r="L811" t="str">
        <f t="shared" si="50"/>
        <v>Amlodipine</v>
      </c>
      <c r="M811" t="str">
        <f t="shared" si="51"/>
        <v>Arthritis</v>
      </c>
      <c r="N811" t="str">
        <f t="shared" si="49"/>
        <v>Aminu Ade</v>
      </c>
    </row>
    <row r="812" spans="1:14" x14ac:dyDescent="0.35">
      <c r="A812" t="s">
        <v>649</v>
      </c>
      <c r="B812" t="s">
        <v>1099</v>
      </c>
      <c r="C812" t="s">
        <v>1110</v>
      </c>
      <c r="E812" t="s">
        <v>1116</v>
      </c>
      <c r="G812" t="s">
        <v>1144</v>
      </c>
      <c r="H812" t="s">
        <v>1412</v>
      </c>
      <c r="I812" s="3" t="s">
        <v>1741</v>
      </c>
      <c r="J812" t="s">
        <v>2025</v>
      </c>
      <c r="K812" t="str">
        <f t="shared" si="48"/>
        <v>Pediatrics</v>
      </c>
      <c r="L812" t="str">
        <f t="shared" si="50"/>
        <v>Amlodipine</v>
      </c>
      <c r="M812" t="str">
        <f t="shared" si="51"/>
        <v/>
      </c>
      <c r="N812" t="str">
        <f t="shared" si="49"/>
        <v>Fatima Usman</v>
      </c>
    </row>
    <row r="813" spans="1:14" x14ac:dyDescent="0.35">
      <c r="A813" t="s">
        <v>650</v>
      </c>
      <c r="B813" t="s">
        <v>923</v>
      </c>
      <c r="C813" t="s">
        <v>1110</v>
      </c>
      <c r="E813" t="s">
        <v>1126</v>
      </c>
      <c r="G813" t="s">
        <v>1146</v>
      </c>
      <c r="H813" t="s">
        <v>1413</v>
      </c>
      <c r="I813" s="3">
        <v>14084</v>
      </c>
      <c r="J813" t="s">
        <v>1802</v>
      </c>
      <c r="K813" t="str">
        <f t="shared" si="48"/>
        <v>Gynaecology</v>
      </c>
      <c r="L813" t="str">
        <f t="shared" si="50"/>
        <v>Panadol</v>
      </c>
      <c r="M813" t="str">
        <f t="shared" si="51"/>
        <v/>
      </c>
      <c r="N813" t="str">
        <f t="shared" si="49"/>
        <v>Fatima Usman</v>
      </c>
    </row>
    <row r="814" spans="1:14" x14ac:dyDescent="0.35">
      <c r="A814" t="s">
        <v>651</v>
      </c>
      <c r="B814" t="s">
        <v>966</v>
      </c>
      <c r="C814" t="s">
        <v>1111</v>
      </c>
      <c r="D814">
        <v>52</v>
      </c>
      <c r="E814" t="s">
        <v>1128</v>
      </c>
      <c r="F814" t="s">
        <v>1140</v>
      </c>
      <c r="G814" t="s">
        <v>1145</v>
      </c>
      <c r="H814" t="s">
        <v>1414</v>
      </c>
      <c r="I814" s="3">
        <v>3131</v>
      </c>
      <c r="J814" t="s">
        <v>2026</v>
      </c>
      <c r="K814" t="str">
        <f t="shared" si="48"/>
        <v>Cardiology</v>
      </c>
      <c r="L814" t="str">
        <f t="shared" si="50"/>
        <v>Ciprofloxacin</v>
      </c>
      <c r="M814" t="str">
        <f t="shared" si="51"/>
        <v>Diabetes</v>
      </c>
      <c r="N814" t="str">
        <f t="shared" si="49"/>
        <v>Ngozi Johnson</v>
      </c>
    </row>
    <row r="815" spans="1:14" x14ac:dyDescent="0.35">
      <c r="A815" t="s">
        <v>652</v>
      </c>
      <c r="B815" t="s">
        <v>1051</v>
      </c>
      <c r="C815" t="s">
        <v>1110</v>
      </c>
      <c r="D815">
        <v>40</v>
      </c>
      <c r="E815" t="s">
        <v>1124</v>
      </c>
      <c r="F815" t="s">
        <v>1134</v>
      </c>
      <c r="G815" t="s">
        <v>1146</v>
      </c>
      <c r="H815" s="6">
        <v>44744</v>
      </c>
      <c r="I815" s="3">
        <v>14842</v>
      </c>
      <c r="J815" t="s">
        <v>2024</v>
      </c>
      <c r="K815" t="str">
        <f t="shared" si="48"/>
        <v>Cardiology</v>
      </c>
      <c r="L815" t="str">
        <f t="shared" si="50"/>
        <v>Panadol</v>
      </c>
      <c r="M815" t="str">
        <f t="shared" si="51"/>
        <v>Arthritis</v>
      </c>
      <c r="N815" t="str">
        <f t="shared" si="49"/>
        <v>Ngozi Ade</v>
      </c>
    </row>
    <row r="816" spans="1:14" x14ac:dyDescent="0.35">
      <c r="A816" t="s">
        <v>653</v>
      </c>
      <c r="B816" t="s">
        <v>1031</v>
      </c>
      <c r="C816" t="s">
        <v>1111</v>
      </c>
      <c r="E816" t="s">
        <v>1115</v>
      </c>
      <c r="F816" t="s">
        <v>1134</v>
      </c>
      <c r="G816" t="s">
        <v>1142</v>
      </c>
      <c r="H816" t="s">
        <v>1415</v>
      </c>
      <c r="I816" s="3">
        <v>1673</v>
      </c>
      <c r="J816" t="s">
        <v>1803</v>
      </c>
      <c r="K816" t="str">
        <f t="shared" si="48"/>
        <v>Neurology</v>
      </c>
      <c r="L816" t="str">
        <f t="shared" si="50"/>
        <v>Metformin</v>
      </c>
      <c r="M816" t="str">
        <f t="shared" si="51"/>
        <v>Arthritis</v>
      </c>
      <c r="N816" t="str">
        <f t="shared" si="49"/>
        <v>Fatima Bello</v>
      </c>
    </row>
    <row r="817" spans="1:14" x14ac:dyDescent="0.35">
      <c r="A817" t="s">
        <v>654</v>
      </c>
      <c r="B817" t="s">
        <v>892</v>
      </c>
      <c r="C817" t="s">
        <v>1111</v>
      </c>
      <c r="E817" t="s">
        <v>1127</v>
      </c>
      <c r="F817" t="s">
        <v>1139</v>
      </c>
      <c r="H817" s="6">
        <v>45171</v>
      </c>
      <c r="I817" s="3" t="s">
        <v>1742</v>
      </c>
      <c r="J817" t="s">
        <v>1803</v>
      </c>
      <c r="K817" t="str">
        <f t="shared" si="48"/>
        <v>Gynaecology</v>
      </c>
      <c r="L817" t="str">
        <f t="shared" si="50"/>
        <v/>
      </c>
      <c r="M817" t="str">
        <f t="shared" si="51"/>
        <v>Hypertension</v>
      </c>
      <c r="N817" t="str">
        <f t="shared" si="49"/>
        <v>Tunde Lawal</v>
      </c>
    </row>
    <row r="818" spans="1:14" x14ac:dyDescent="0.35">
      <c r="A818" t="s">
        <v>655</v>
      </c>
      <c r="B818" t="s">
        <v>982</v>
      </c>
      <c r="C818" t="s">
        <v>1111</v>
      </c>
      <c r="E818" t="s">
        <v>1126</v>
      </c>
      <c r="F818" t="s">
        <v>1136</v>
      </c>
      <c r="G818" t="s">
        <v>1143</v>
      </c>
      <c r="H818" s="6">
        <v>45242</v>
      </c>
      <c r="I818" s="3">
        <v>11087</v>
      </c>
      <c r="J818" t="s">
        <v>2024</v>
      </c>
      <c r="K818" t="str">
        <f t="shared" si="48"/>
        <v>Gynaecology</v>
      </c>
      <c r="L818" t="str">
        <f t="shared" si="50"/>
        <v>Amoxicillin</v>
      </c>
      <c r="M818" t="str">
        <f t="shared" si="51"/>
        <v>Asthma</v>
      </c>
      <c r="N818" t="str">
        <f t="shared" si="49"/>
        <v>Grace Bello</v>
      </c>
    </row>
    <row r="819" spans="1:14" x14ac:dyDescent="0.35">
      <c r="A819" t="s">
        <v>656</v>
      </c>
      <c r="B819" t="s">
        <v>1052</v>
      </c>
      <c r="C819" t="s">
        <v>1111</v>
      </c>
      <c r="D819">
        <v>40</v>
      </c>
      <c r="E819" t="s">
        <v>1123</v>
      </c>
      <c r="F819" t="s">
        <v>1135</v>
      </c>
      <c r="G819" t="s">
        <v>1141</v>
      </c>
      <c r="H819" t="s">
        <v>1416</v>
      </c>
      <c r="I819" s="3" t="s">
        <v>1743</v>
      </c>
      <c r="J819" t="s">
        <v>2025</v>
      </c>
      <c r="K819" t="str">
        <f t="shared" si="48"/>
        <v>Pediatricks</v>
      </c>
      <c r="L819" t="str">
        <f t="shared" si="50"/>
        <v>Paracetamol</v>
      </c>
      <c r="M819" t="str">
        <f t="shared" si="51"/>
        <v>Typhoid</v>
      </c>
      <c r="N819" t="str">
        <f t="shared" si="49"/>
        <v>Bola Ali</v>
      </c>
    </row>
    <row r="820" spans="1:14" x14ac:dyDescent="0.35">
      <c r="A820" t="s">
        <v>657</v>
      </c>
      <c r="B820" t="s">
        <v>916</v>
      </c>
      <c r="C820" t="s">
        <v>1111</v>
      </c>
      <c r="E820" t="s">
        <v>1119</v>
      </c>
      <c r="F820" t="s">
        <v>1137</v>
      </c>
      <c r="G820" t="s">
        <v>1146</v>
      </c>
      <c r="H820" s="6">
        <v>45498</v>
      </c>
      <c r="I820" s="3">
        <v>7292</v>
      </c>
      <c r="J820" t="s">
        <v>2026</v>
      </c>
      <c r="K820" t="str">
        <f t="shared" si="48"/>
        <v>Pediatrics</v>
      </c>
      <c r="L820" t="str">
        <f t="shared" si="50"/>
        <v>Panadol</v>
      </c>
      <c r="M820" t="str">
        <f t="shared" si="51"/>
        <v>Cancer</v>
      </c>
      <c r="N820" t="str">
        <f t="shared" si="49"/>
        <v>Fatima Johnson</v>
      </c>
    </row>
    <row r="821" spans="1:14" x14ac:dyDescent="0.35">
      <c r="A821" t="s">
        <v>658</v>
      </c>
      <c r="B821" t="s">
        <v>974</v>
      </c>
      <c r="C821" t="s">
        <v>1111</v>
      </c>
      <c r="E821" t="s">
        <v>1118</v>
      </c>
      <c r="G821" t="s">
        <v>1146</v>
      </c>
      <c r="H821" s="6">
        <v>44659</v>
      </c>
      <c r="I821" s="3">
        <v>11233</v>
      </c>
      <c r="J821" t="s">
        <v>2025</v>
      </c>
      <c r="K821" t="str">
        <f t="shared" si="48"/>
        <v>Oncology</v>
      </c>
      <c r="L821" t="str">
        <f t="shared" si="50"/>
        <v>Panadol</v>
      </c>
      <c r="M821" t="str">
        <f t="shared" si="51"/>
        <v/>
      </c>
      <c r="N821" t="str">
        <f t="shared" si="49"/>
        <v>Chika Lawal</v>
      </c>
    </row>
    <row r="822" spans="1:14" x14ac:dyDescent="0.35">
      <c r="A822" t="s">
        <v>659</v>
      </c>
      <c r="B822" t="s">
        <v>1062</v>
      </c>
      <c r="C822" t="s">
        <v>1111</v>
      </c>
      <c r="D822">
        <v>16</v>
      </c>
      <c r="E822" t="s">
        <v>1130</v>
      </c>
      <c r="G822" t="s">
        <v>1141</v>
      </c>
      <c r="H822" s="6">
        <v>44481</v>
      </c>
      <c r="I822" s="3">
        <v>3462</v>
      </c>
      <c r="J822" t="s">
        <v>2027</v>
      </c>
      <c r="K822" t="str">
        <f t="shared" si="48"/>
        <v>Oncology</v>
      </c>
      <c r="L822" t="str">
        <f t="shared" si="50"/>
        <v>Paracetamol</v>
      </c>
      <c r="M822" t="str">
        <f t="shared" si="51"/>
        <v/>
      </c>
      <c r="N822" t="str">
        <f t="shared" si="49"/>
        <v>Grace Eze</v>
      </c>
    </row>
    <row r="823" spans="1:14" x14ac:dyDescent="0.35">
      <c r="A823" t="s">
        <v>660</v>
      </c>
      <c r="B823" t="s">
        <v>860</v>
      </c>
      <c r="C823" t="s">
        <v>1111</v>
      </c>
      <c r="D823">
        <v>92</v>
      </c>
      <c r="E823" t="s">
        <v>1132</v>
      </c>
      <c r="F823" t="s">
        <v>1139</v>
      </c>
      <c r="G823" t="s">
        <v>1141</v>
      </c>
      <c r="H823" t="s">
        <v>1417</v>
      </c>
      <c r="I823" s="3" t="s">
        <v>1744</v>
      </c>
      <c r="J823" t="s">
        <v>1803</v>
      </c>
      <c r="K823" t="str">
        <f t="shared" si="48"/>
        <v>Gynaecology</v>
      </c>
      <c r="L823" t="str">
        <f t="shared" si="50"/>
        <v>Paracetamol</v>
      </c>
      <c r="M823" t="str">
        <f t="shared" si="51"/>
        <v>Hypertension</v>
      </c>
      <c r="N823" t="str">
        <f t="shared" si="49"/>
        <v>Ibrahim Bello</v>
      </c>
    </row>
    <row r="824" spans="1:14" x14ac:dyDescent="0.35">
      <c r="A824" t="s">
        <v>661</v>
      </c>
      <c r="B824" t="s">
        <v>1060</v>
      </c>
      <c r="C824" t="s">
        <v>1111</v>
      </c>
      <c r="E824" t="s">
        <v>1115</v>
      </c>
      <c r="F824" t="s">
        <v>1140</v>
      </c>
      <c r="G824" t="s">
        <v>1142</v>
      </c>
      <c r="H824" s="6">
        <v>44883</v>
      </c>
      <c r="I824" s="3">
        <v>3192</v>
      </c>
      <c r="J824" t="s">
        <v>1803</v>
      </c>
      <c r="K824" t="str">
        <f t="shared" si="48"/>
        <v>Neurology</v>
      </c>
      <c r="L824" t="str">
        <f t="shared" si="50"/>
        <v>Metformin</v>
      </c>
      <c r="M824" t="str">
        <f t="shared" si="51"/>
        <v>Diabetes</v>
      </c>
      <c r="N824" t="str">
        <f t="shared" si="49"/>
        <v>Aminu Okoro</v>
      </c>
    </row>
    <row r="825" spans="1:14" x14ac:dyDescent="0.35">
      <c r="A825" t="s">
        <v>662</v>
      </c>
      <c r="B825" t="s">
        <v>1100</v>
      </c>
      <c r="C825" t="s">
        <v>1111</v>
      </c>
      <c r="E825" t="s">
        <v>1115</v>
      </c>
      <c r="F825" t="s">
        <v>1140</v>
      </c>
      <c r="G825" t="s">
        <v>1142</v>
      </c>
      <c r="H825" t="s">
        <v>1418</v>
      </c>
      <c r="I825" s="3">
        <v>2881</v>
      </c>
      <c r="J825" t="s">
        <v>2024</v>
      </c>
      <c r="K825" t="str">
        <f t="shared" si="48"/>
        <v>Neurology</v>
      </c>
      <c r="L825" t="str">
        <f t="shared" si="50"/>
        <v>Metformin</v>
      </c>
      <c r="M825" t="str">
        <f t="shared" si="51"/>
        <v>Diabetes</v>
      </c>
      <c r="N825" t="str">
        <f t="shared" si="49"/>
        <v>Aminu Ade</v>
      </c>
    </row>
    <row r="826" spans="1:14" x14ac:dyDescent="0.35">
      <c r="A826" t="s">
        <v>663</v>
      </c>
      <c r="B826" t="s">
        <v>881</v>
      </c>
      <c r="C826" t="s">
        <v>1111</v>
      </c>
      <c r="E826" t="s">
        <v>1120</v>
      </c>
      <c r="F826" t="s">
        <v>1134</v>
      </c>
      <c r="G826" t="s">
        <v>1145</v>
      </c>
      <c r="H826" s="6">
        <v>44483</v>
      </c>
      <c r="I826" s="3">
        <v>17796</v>
      </c>
      <c r="J826" t="s">
        <v>1803</v>
      </c>
      <c r="K826" t="str">
        <f t="shared" si="48"/>
        <v>Radiology</v>
      </c>
      <c r="L826" t="str">
        <f t="shared" si="50"/>
        <v>Ciprofloxacin</v>
      </c>
      <c r="M826" t="str">
        <f t="shared" si="51"/>
        <v>Arthritis</v>
      </c>
      <c r="N826" t="str">
        <f t="shared" si="49"/>
        <v>Grace Johnson</v>
      </c>
    </row>
    <row r="827" spans="1:14" x14ac:dyDescent="0.35">
      <c r="A827" t="s">
        <v>664</v>
      </c>
      <c r="B827" t="s">
        <v>842</v>
      </c>
      <c r="C827" t="s">
        <v>1110</v>
      </c>
      <c r="E827" t="s">
        <v>1122</v>
      </c>
      <c r="F827" t="s">
        <v>1138</v>
      </c>
      <c r="G827" t="s">
        <v>1143</v>
      </c>
      <c r="H827" s="6">
        <v>44757</v>
      </c>
      <c r="I827" s="3">
        <v>6966</v>
      </c>
      <c r="J827" t="s">
        <v>2026</v>
      </c>
      <c r="K827" t="str">
        <f t="shared" si="48"/>
        <v>Orthopedics</v>
      </c>
      <c r="L827" t="str">
        <f t="shared" si="50"/>
        <v>Amoxicillin</v>
      </c>
      <c r="M827" t="str">
        <f t="shared" si="51"/>
        <v>Malaria</v>
      </c>
      <c r="N827" t="str">
        <f t="shared" si="49"/>
        <v>Grace Johnson</v>
      </c>
    </row>
    <row r="828" spans="1:14" x14ac:dyDescent="0.35">
      <c r="A828" t="s">
        <v>665</v>
      </c>
      <c r="B828" t="s">
        <v>1087</v>
      </c>
      <c r="C828" t="s">
        <v>1110</v>
      </c>
      <c r="E828" t="s">
        <v>1123</v>
      </c>
      <c r="F828" t="s">
        <v>1138</v>
      </c>
      <c r="G828" t="s">
        <v>1144</v>
      </c>
      <c r="H828" s="6">
        <v>44620</v>
      </c>
      <c r="I828" s="3" t="s">
        <v>1745</v>
      </c>
      <c r="J828" t="s">
        <v>2024</v>
      </c>
      <c r="K828" t="str">
        <f t="shared" si="48"/>
        <v>Pediatricks</v>
      </c>
      <c r="L828" t="str">
        <f t="shared" si="50"/>
        <v>Amlodipine</v>
      </c>
      <c r="M828" t="str">
        <f t="shared" si="51"/>
        <v>Malaria</v>
      </c>
      <c r="N828" t="str">
        <f t="shared" si="49"/>
        <v>Aminu Lawal</v>
      </c>
    </row>
    <row r="829" spans="1:14" x14ac:dyDescent="0.35">
      <c r="A829" t="s">
        <v>666</v>
      </c>
      <c r="B829" t="s">
        <v>951</v>
      </c>
      <c r="C829" t="s">
        <v>1111</v>
      </c>
      <c r="E829" t="s">
        <v>1129</v>
      </c>
      <c r="F829" t="s">
        <v>1137</v>
      </c>
      <c r="G829" t="s">
        <v>1141</v>
      </c>
      <c r="H829" t="s">
        <v>1419</v>
      </c>
      <c r="I829" s="3" t="s">
        <v>1746</v>
      </c>
      <c r="J829" t="s">
        <v>2027</v>
      </c>
      <c r="K829" t="str">
        <f t="shared" si="48"/>
        <v>Orthopedics</v>
      </c>
      <c r="L829" t="str">
        <f t="shared" si="50"/>
        <v>Paracetamol</v>
      </c>
      <c r="M829" t="str">
        <f t="shared" si="51"/>
        <v>Cancer</v>
      </c>
      <c r="N829" t="str">
        <f t="shared" si="49"/>
        <v>Grace Lawal</v>
      </c>
    </row>
    <row r="830" spans="1:14" x14ac:dyDescent="0.35">
      <c r="A830" t="s">
        <v>667</v>
      </c>
      <c r="B830" t="s">
        <v>876</v>
      </c>
      <c r="C830" t="s">
        <v>1111</v>
      </c>
      <c r="E830" t="s">
        <v>1126</v>
      </c>
      <c r="F830" t="s">
        <v>1137</v>
      </c>
      <c r="G830" t="s">
        <v>1144</v>
      </c>
      <c r="H830" t="s">
        <v>1420</v>
      </c>
      <c r="I830" s="3" t="s">
        <v>1747</v>
      </c>
      <c r="J830" t="s">
        <v>2025</v>
      </c>
      <c r="K830" t="str">
        <f t="shared" si="48"/>
        <v>Gynaecology</v>
      </c>
      <c r="L830" t="str">
        <f t="shared" si="50"/>
        <v>Amlodipine</v>
      </c>
      <c r="M830" t="str">
        <f t="shared" si="51"/>
        <v>Cancer</v>
      </c>
      <c r="N830" t="str">
        <f t="shared" si="49"/>
        <v>Ibrahim Ali</v>
      </c>
    </row>
    <row r="831" spans="1:14" x14ac:dyDescent="0.35">
      <c r="A831" t="s">
        <v>668</v>
      </c>
      <c r="B831" t="s">
        <v>891</v>
      </c>
      <c r="C831" t="s">
        <v>1110</v>
      </c>
      <c r="E831" t="s">
        <v>1114</v>
      </c>
      <c r="F831" t="s">
        <v>1140</v>
      </c>
      <c r="G831" t="s">
        <v>1144</v>
      </c>
      <c r="H831" s="6">
        <v>45310</v>
      </c>
      <c r="I831" s="3" t="s">
        <v>1748</v>
      </c>
      <c r="J831" t="s">
        <v>2027</v>
      </c>
      <c r="K831" t="str">
        <f t="shared" si="48"/>
        <v>Neurology</v>
      </c>
      <c r="L831" t="str">
        <f t="shared" si="50"/>
        <v>Amlodipine</v>
      </c>
      <c r="M831" t="str">
        <f t="shared" si="51"/>
        <v>Diabetes</v>
      </c>
      <c r="N831" t="str">
        <f t="shared" si="49"/>
        <v>Musa Johnson</v>
      </c>
    </row>
    <row r="832" spans="1:14" x14ac:dyDescent="0.35">
      <c r="A832" t="s">
        <v>669</v>
      </c>
      <c r="B832" t="s">
        <v>1017</v>
      </c>
      <c r="C832" t="s">
        <v>1110</v>
      </c>
      <c r="D832">
        <v>58</v>
      </c>
      <c r="E832" t="s">
        <v>1129</v>
      </c>
      <c r="F832" t="s">
        <v>1137</v>
      </c>
      <c r="G832" t="s">
        <v>1141</v>
      </c>
      <c r="H832" s="6">
        <v>44343</v>
      </c>
      <c r="I832" s="3">
        <v>12099</v>
      </c>
      <c r="J832" t="s">
        <v>2027</v>
      </c>
      <c r="K832" t="str">
        <f t="shared" si="48"/>
        <v>Orthopedics</v>
      </c>
      <c r="L832" t="str">
        <f t="shared" si="50"/>
        <v>Paracetamol</v>
      </c>
      <c r="M832" t="str">
        <f t="shared" si="51"/>
        <v>Cancer</v>
      </c>
      <c r="N832" t="str">
        <f t="shared" si="49"/>
        <v>Grace Okoro</v>
      </c>
    </row>
    <row r="833" spans="1:14" x14ac:dyDescent="0.35">
      <c r="A833" t="s">
        <v>670</v>
      </c>
      <c r="B833" t="s">
        <v>1033</v>
      </c>
      <c r="C833" t="s">
        <v>1111</v>
      </c>
      <c r="E833" t="s">
        <v>1120</v>
      </c>
      <c r="F833" t="s">
        <v>1137</v>
      </c>
      <c r="G833" t="s">
        <v>1142</v>
      </c>
      <c r="H833" s="6">
        <v>44230</v>
      </c>
      <c r="I833" s="3">
        <v>9288</v>
      </c>
      <c r="J833" t="s">
        <v>1803</v>
      </c>
      <c r="K833" t="str">
        <f t="shared" si="48"/>
        <v>Radiology</v>
      </c>
      <c r="L833" t="str">
        <f t="shared" si="50"/>
        <v>Metformin</v>
      </c>
      <c r="M833" t="str">
        <f t="shared" si="51"/>
        <v>Cancer</v>
      </c>
      <c r="N833" t="str">
        <f t="shared" si="49"/>
        <v>Grace Lawal</v>
      </c>
    </row>
    <row r="834" spans="1:14" x14ac:dyDescent="0.35">
      <c r="A834" t="s">
        <v>1966</v>
      </c>
      <c r="B834" t="s">
        <v>1034</v>
      </c>
      <c r="C834" t="s">
        <v>1111</v>
      </c>
      <c r="E834" t="s">
        <v>1128</v>
      </c>
      <c r="F834" t="s">
        <v>1135</v>
      </c>
      <c r="G834" t="s">
        <v>1141</v>
      </c>
      <c r="H834" s="6">
        <v>45623</v>
      </c>
      <c r="I834" s="3" t="s">
        <v>1749</v>
      </c>
      <c r="J834" t="s">
        <v>1802</v>
      </c>
      <c r="K834" t="str">
        <f t="shared" ref="K834:K897" si="52">TRIM(PROPER(E834))</f>
        <v>Cardiology</v>
      </c>
      <c r="L834" t="str">
        <f t="shared" si="50"/>
        <v>Paracetamol</v>
      </c>
      <c r="M834" t="str">
        <f t="shared" si="51"/>
        <v>Typhoid</v>
      </c>
      <c r="N834" t="str">
        <f t="shared" ref="N834:N897" si="53">TRIM(PROPER(B834))</f>
        <v>Bola Johnson</v>
      </c>
    </row>
    <row r="835" spans="1:14" x14ac:dyDescent="0.35">
      <c r="A835" t="s">
        <v>671</v>
      </c>
      <c r="B835" t="s">
        <v>958</v>
      </c>
      <c r="C835" t="s">
        <v>1110</v>
      </c>
      <c r="E835" t="s">
        <v>1125</v>
      </c>
      <c r="F835" t="s">
        <v>1135</v>
      </c>
      <c r="G835" t="s">
        <v>1142</v>
      </c>
      <c r="H835" t="s">
        <v>1421</v>
      </c>
      <c r="I835" s="3">
        <v>4319</v>
      </c>
      <c r="J835" t="s">
        <v>2026</v>
      </c>
      <c r="K835" t="str">
        <f t="shared" si="52"/>
        <v>Cardiology</v>
      </c>
      <c r="L835" t="str">
        <f t="shared" ref="L835:L898" si="54">TRIM(PROPER(G835))</f>
        <v>Metformin</v>
      </c>
      <c r="M835" t="str">
        <f t="shared" ref="M835:M898" si="55">TRIM(PROPER(F835))</f>
        <v>Typhoid</v>
      </c>
      <c r="N835" t="str">
        <f t="shared" si="53"/>
        <v>John Eze</v>
      </c>
    </row>
    <row r="836" spans="1:14" x14ac:dyDescent="0.35">
      <c r="A836" t="s">
        <v>672</v>
      </c>
      <c r="B836" t="s">
        <v>1101</v>
      </c>
      <c r="C836" t="s">
        <v>1110</v>
      </c>
      <c r="D836">
        <v>40</v>
      </c>
      <c r="E836" t="s">
        <v>1129</v>
      </c>
      <c r="F836" t="s">
        <v>1136</v>
      </c>
      <c r="G836" t="s">
        <v>1144</v>
      </c>
      <c r="H836" t="s">
        <v>1196</v>
      </c>
      <c r="I836" s="3">
        <v>3723</v>
      </c>
      <c r="J836" t="s">
        <v>2027</v>
      </c>
      <c r="K836" t="str">
        <f t="shared" si="52"/>
        <v>Orthopedics</v>
      </c>
      <c r="L836" t="str">
        <f t="shared" si="54"/>
        <v>Amlodipine</v>
      </c>
      <c r="M836" t="str">
        <f t="shared" si="55"/>
        <v>Asthma</v>
      </c>
      <c r="N836" t="str">
        <f t="shared" si="53"/>
        <v>Tunde Okoro</v>
      </c>
    </row>
    <row r="837" spans="1:14" x14ac:dyDescent="0.35">
      <c r="A837" t="s">
        <v>1967</v>
      </c>
      <c r="B837" t="s">
        <v>862</v>
      </c>
      <c r="C837" t="s">
        <v>1110</v>
      </c>
      <c r="D837">
        <v>40</v>
      </c>
      <c r="E837" t="s">
        <v>1115</v>
      </c>
      <c r="F837" t="s">
        <v>1139</v>
      </c>
      <c r="G837" t="s">
        <v>1146</v>
      </c>
      <c r="H837" t="s">
        <v>1422</v>
      </c>
      <c r="I837" s="3">
        <v>16500</v>
      </c>
      <c r="J837" t="s">
        <v>1803</v>
      </c>
      <c r="K837" t="str">
        <f t="shared" si="52"/>
        <v>Neurology</v>
      </c>
      <c r="L837" t="str">
        <f t="shared" si="54"/>
        <v>Panadol</v>
      </c>
      <c r="M837" t="str">
        <f t="shared" si="55"/>
        <v>Hypertension</v>
      </c>
      <c r="N837" t="str">
        <f t="shared" si="53"/>
        <v>Tunde Ade</v>
      </c>
    </row>
    <row r="838" spans="1:14" x14ac:dyDescent="0.35">
      <c r="A838" t="s">
        <v>1968</v>
      </c>
      <c r="B838" t="s">
        <v>987</v>
      </c>
      <c r="C838" t="s">
        <v>1111</v>
      </c>
      <c r="D838">
        <v>40</v>
      </c>
      <c r="E838" t="s">
        <v>1121</v>
      </c>
      <c r="F838" t="s">
        <v>1139</v>
      </c>
      <c r="G838" t="s">
        <v>1144</v>
      </c>
      <c r="H838" s="6">
        <v>44330</v>
      </c>
      <c r="I838" s="3">
        <v>3173</v>
      </c>
      <c r="J838" t="s">
        <v>1803</v>
      </c>
      <c r="K838" t="str">
        <f t="shared" si="52"/>
        <v>Radiology</v>
      </c>
      <c r="L838" t="str">
        <f t="shared" si="54"/>
        <v>Amlodipine</v>
      </c>
      <c r="M838" t="str">
        <f t="shared" si="55"/>
        <v>Hypertension</v>
      </c>
      <c r="N838" t="str">
        <f t="shared" si="53"/>
        <v>Fatima Eze</v>
      </c>
    </row>
    <row r="839" spans="1:14" x14ac:dyDescent="0.35">
      <c r="A839" t="s">
        <v>673</v>
      </c>
      <c r="B839" t="s">
        <v>982</v>
      </c>
      <c r="C839" t="s">
        <v>1111</v>
      </c>
      <c r="D839">
        <v>89</v>
      </c>
      <c r="E839" t="s">
        <v>1132</v>
      </c>
      <c r="F839" t="s">
        <v>1136</v>
      </c>
      <c r="G839" t="s">
        <v>1143</v>
      </c>
      <c r="H839" s="6">
        <v>44492</v>
      </c>
      <c r="I839" s="3">
        <v>1314</v>
      </c>
      <c r="J839" t="s">
        <v>2025</v>
      </c>
      <c r="K839" t="str">
        <f t="shared" si="52"/>
        <v>Gynaecology</v>
      </c>
      <c r="L839" t="str">
        <f t="shared" si="54"/>
        <v>Amoxicillin</v>
      </c>
      <c r="M839" t="str">
        <f t="shared" si="55"/>
        <v>Asthma</v>
      </c>
      <c r="N839" t="str">
        <f t="shared" si="53"/>
        <v>Grace Bello</v>
      </c>
    </row>
    <row r="840" spans="1:14" x14ac:dyDescent="0.35">
      <c r="A840" t="s">
        <v>674</v>
      </c>
      <c r="B840" t="s">
        <v>1061</v>
      </c>
      <c r="C840" t="s">
        <v>1111</v>
      </c>
      <c r="D840">
        <v>66</v>
      </c>
      <c r="E840" t="s">
        <v>1132</v>
      </c>
      <c r="F840" t="s">
        <v>1136</v>
      </c>
      <c r="G840" t="s">
        <v>1146</v>
      </c>
      <c r="H840" s="6">
        <v>45040</v>
      </c>
      <c r="I840" s="3">
        <v>5061</v>
      </c>
      <c r="J840" t="s">
        <v>1802</v>
      </c>
      <c r="K840" t="str">
        <f t="shared" si="52"/>
        <v>Gynaecology</v>
      </c>
      <c r="L840" t="str">
        <f t="shared" si="54"/>
        <v>Panadol</v>
      </c>
      <c r="M840" t="str">
        <f t="shared" si="55"/>
        <v>Asthma</v>
      </c>
      <c r="N840" t="str">
        <f t="shared" si="53"/>
        <v>Chika Bello</v>
      </c>
    </row>
    <row r="841" spans="1:14" x14ac:dyDescent="0.35">
      <c r="A841" t="s">
        <v>675</v>
      </c>
      <c r="B841" t="s">
        <v>894</v>
      </c>
      <c r="C841" t="s">
        <v>1111</v>
      </c>
      <c r="D841">
        <v>40</v>
      </c>
      <c r="E841" t="s">
        <v>1113</v>
      </c>
      <c r="F841" t="s">
        <v>1139</v>
      </c>
      <c r="H841" s="6">
        <v>45110</v>
      </c>
      <c r="I841" s="3">
        <v>8919</v>
      </c>
      <c r="J841" t="s">
        <v>1803</v>
      </c>
      <c r="K841" t="str">
        <f t="shared" si="52"/>
        <v>Oncology</v>
      </c>
      <c r="L841" t="str">
        <f t="shared" si="54"/>
        <v/>
      </c>
      <c r="M841" t="str">
        <f t="shared" si="55"/>
        <v>Hypertension</v>
      </c>
      <c r="N841" t="str">
        <f t="shared" si="53"/>
        <v>Bola Eze</v>
      </c>
    </row>
    <row r="842" spans="1:14" x14ac:dyDescent="0.35">
      <c r="A842" t="s">
        <v>1969</v>
      </c>
      <c r="B842" t="s">
        <v>978</v>
      </c>
      <c r="C842" t="s">
        <v>1111</v>
      </c>
      <c r="D842">
        <v>40</v>
      </c>
      <c r="E842" t="s">
        <v>1113</v>
      </c>
      <c r="G842" t="s">
        <v>1141</v>
      </c>
      <c r="H842" s="6">
        <v>44522</v>
      </c>
      <c r="I842" s="3">
        <v>8641</v>
      </c>
      <c r="J842" t="s">
        <v>1803</v>
      </c>
      <c r="K842" t="str">
        <f t="shared" si="52"/>
        <v>Oncology</v>
      </c>
      <c r="L842" t="str">
        <f t="shared" si="54"/>
        <v>Paracetamol</v>
      </c>
      <c r="M842" t="str">
        <f t="shared" si="55"/>
        <v/>
      </c>
      <c r="N842" t="str">
        <f t="shared" si="53"/>
        <v>Chika Usman</v>
      </c>
    </row>
    <row r="843" spans="1:14" x14ac:dyDescent="0.35">
      <c r="A843" t="s">
        <v>676</v>
      </c>
      <c r="B843" t="s">
        <v>917</v>
      </c>
      <c r="C843" t="s">
        <v>1111</v>
      </c>
      <c r="E843" t="s">
        <v>1114</v>
      </c>
      <c r="F843" t="s">
        <v>1140</v>
      </c>
      <c r="H843" s="6">
        <v>44978</v>
      </c>
      <c r="I843" s="3" t="s">
        <v>1750</v>
      </c>
      <c r="J843" t="s">
        <v>2024</v>
      </c>
      <c r="K843" t="str">
        <f t="shared" si="52"/>
        <v>Neurology</v>
      </c>
      <c r="L843" t="str">
        <f t="shared" si="54"/>
        <v/>
      </c>
      <c r="M843" t="str">
        <f t="shared" si="55"/>
        <v>Diabetes</v>
      </c>
      <c r="N843" t="str">
        <f t="shared" si="53"/>
        <v>Musa Okoro</v>
      </c>
    </row>
    <row r="844" spans="1:14" x14ac:dyDescent="0.35">
      <c r="A844" t="s">
        <v>1970</v>
      </c>
      <c r="B844" t="s">
        <v>942</v>
      </c>
      <c r="C844" t="s">
        <v>1111</v>
      </c>
      <c r="D844">
        <v>40</v>
      </c>
      <c r="E844" t="s">
        <v>1112</v>
      </c>
      <c r="F844" t="s">
        <v>1136</v>
      </c>
      <c r="G844" t="s">
        <v>1143</v>
      </c>
      <c r="H844" s="6">
        <v>44537</v>
      </c>
      <c r="I844" s="3">
        <v>19664</v>
      </c>
      <c r="J844" t="s">
        <v>1803</v>
      </c>
      <c r="K844" t="str">
        <f t="shared" si="52"/>
        <v>Radiology</v>
      </c>
      <c r="L844" t="str">
        <f t="shared" si="54"/>
        <v>Amoxicillin</v>
      </c>
      <c r="M844" t="str">
        <f t="shared" si="55"/>
        <v>Asthma</v>
      </c>
      <c r="N844" t="str">
        <f t="shared" si="53"/>
        <v>Musa Eze</v>
      </c>
    </row>
    <row r="845" spans="1:14" x14ac:dyDescent="0.35">
      <c r="A845" t="s">
        <v>677</v>
      </c>
      <c r="B845" t="s">
        <v>958</v>
      </c>
      <c r="C845" t="s">
        <v>1110</v>
      </c>
      <c r="D845">
        <v>57</v>
      </c>
      <c r="E845" t="s">
        <v>1120</v>
      </c>
      <c r="F845" t="s">
        <v>1134</v>
      </c>
      <c r="H845" s="6">
        <v>45110</v>
      </c>
      <c r="I845" s="3">
        <v>10669</v>
      </c>
      <c r="J845" t="s">
        <v>2026</v>
      </c>
      <c r="K845" t="str">
        <f t="shared" si="52"/>
        <v>Radiology</v>
      </c>
      <c r="L845" t="str">
        <f t="shared" si="54"/>
        <v/>
      </c>
      <c r="M845" t="str">
        <f t="shared" si="55"/>
        <v>Arthritis</v>
      </c>
      <c r="N845" t="str">
        <f t="shared" si="53"/>
        <v>John Eze</v>
      </c>
    </row>
    <row r="846" spans="1:14" x14ac:dyDescent="0.35">
      <c r="A846" t="s">
        <v>678</v>
      </c>
      <c r="B846" t="s">
        <v>1018</v>
      </c>
      <c r="C846" t="s">
        <v>1111</v>
      </c>
      <c r="D846">
        <v>28</v>
      </c>
      <c r="E846" t="s">
        <v>1121</v>
      </c>
      <c r="F846" t="s">
        <v>1135</v>
      </c>
      <c r="G846" t="s">
        <v>1141</v>
      </c>
      <c r="H846" s="6">
        <v>44732</v>
      </c>
      <c r="I846" s="3" t="s">
        <v>1751</v>
      </c>
      <c r="J846" t="s">
        <v>1803</v>
      </c>
      <c r="K846" t="str">
        <f t="shared" si="52"/>
        <v>Radiology</v>
      </c>
      <c r="L846" t="str">
        <f t="shared" si="54"/>
        <v>Paracetamol</v>
      </c>
      <c r="M846" t="str">
        <f t="shared" si="55"/>
        <v>Typhoid</v>
      </c>
      <c r="N846" t="str">
        <f t="shared" si="53"/>
        <v>Chika Bello</v>
      </c>
    </row>
    <row r="847" spans="1:14" x14ac:dyDescent="0.35">
      <c r="A847" t="s">
        <v>1971</v>
      </c>
      <c r="B847" t="s">
        <v>888</v>
      </c>
      <c r="C847" t="s">
        <v>1110</v>
      </c>
      <c r="E847" t="s">
        <v>1129</v>
      </c>
      <c r="F847" t="s">
        <v>1135</v>
      </c>
      <c r="G847" t="s">
        <v>1145</v>
      </c>
      <c r="H847" s="6">
        <v>45366</v>
      </c>
      <c r="I847" s="3" t="s">
        <v>1752</v>
      </c>
      <c r="J847" t="s">
        <v>2024</v>
      </c>
      <c r="K847" t="str">
        <f t="shared" si="52"/>
        <v>Orthopedics</v>
      </c>
      <c r="L847" t="str">
        <f t="shared" si="54"/>
        <v>Ciprofloxacin</v>
      </c>
      <c r="M847" t="str">
        <f t="shared" si="55"/>
        <v>Typhoid</v>
      </c>
      <c r="N847" t="str">
        <f t="shared" si="53"/>
        <v>Fatima Eze</v>
      </c>
    </row>
    <row r="848" spans="1:14" x14ac:dyDescent="0.35">
      <c r="A848" t="s">
        <v>679</v>
      </c>
      <c r="B848" t="s">
        <v>886</v>
      </c>
      <c r="C848" t="s">
        <v>1110</v>
      </c>
      <c r="E848" t="s">
        <v>1123</v>
      </c>
      <c r="H848" s="6">
        <v>45348</v>
      </c>
      <c r="I848" s="3" t="s">
        <v>1753</v>
      </c>
      <c r="J848" t="s">
        <v>2026</v>
      </c>
      <c r="K848" t="str">
        <f t="shared" si="52"/>
        <v>Pediatricks</v>
      </c>
      <c r="L848" t="str">
        <f t="shared" si="54"/>
        <v/>
      </c>
      <c r="M848" t="str">
        <f t="shared" si="55"/>
        <v/>
      </c>
      <c r="N848" t="str">
        <f t="shared" si="53"/>
        <v>Ngozi Usman</v>
      </c>
    </row>
    <row r="849" spans="1:14" x14ac:dyDescent="0.35">
      <c r="A849" t="s">
        <v>680</v>
      </c>
      <c r="B849" t="s">
        <v>1030</v>
      </c>
      <c r="C849" t="s">
        <v>1110</v>
      </c>
      <c r="D849">
        <v>40</v>
      </c>
      <c r="E849" t="s">
        <v>1118</v>
      </c>
      <c r="F849" t="s">
        <v>1140</v>
      </c>
      <c r="G849" t="s">
        <v>1146</v>
      </c>
      <c r="H849" s="6">
        <v>45548</v>
      </c>
      <c r="I849" s="3">
        <v>9220</v>
      </c>
      <c r="J849" t="s">
        <v>2026</v>
      </c>
      <c r="K849" t="str">
        <f t="shared" si="52"/>
        <v>Oncology</v>
      </c>
      <c r="L849" t="str">
        <f t="shared" si="54"/>
        <v>Panadol</v>
      </c>
      <c r="M849" t="str">
        <f t="shared" si="55"/>
        <v>Diabetes</v>
      </c>
      <c r="N849" t="str">
        <f t="shared" si="53"/>
        <v>Aminu Johnson</v>
      </c>
    </row>
    <row r="850" spans="1:14" x14ac:dyDescent="0.35">
      <c r="A850" t="s">
        <v>681</v>
      </c>
      <c r="B850" t="s">
        <v>930</v>
      </c>
      <c r="C850" t="s">
        <v>1110</v>
      </c>
      <c r="D850">
        <v>40</v>
      </c>
      <c r="E850" t="s">
        <v>1125</v>
      </c>
      <c r="F850" t="s">
        <v>1138</v>
      </c>
      <c r="G850" t="s">
        <v>1143</v>
      </c>
      <c r="H850" s="6">
        <v>45584</v>
      </c>
      <c r="I850" s="3">
        <v>2674</v>
      </c>
      <c r="J850" t="s">
        <v>2026</v>
      </c>
      <c r="K850" t="str">
        <f t="shared" si="52"/>
        <v>Cardiology</v>
      </c>
      <c r="L850" t="str">
        <f t="shared" si="54"/>
        <v>Amoxicillin</v>
      </c>
      <c r="M850" t="str">
        <f t="shared" si="55"/>
        <v>Malaria</v>
      </c>
      <c r="N850" t="str">
        <f t="shared" si="53"/>
        <v>Ibrahim Usman</v>
      </c>
    </row>
    <row r="851" spans="1:14" x14ac:dyDescent="0.35">
      <c r="A851" t="s">
        <v>682</v>
      </c>
      <c r="B851" t="s">
        <v>1019</v>
      </c>
      <c r="C851" t="s">
        <v>1111</v>
      </c>
      <c r="E851" t="s">
        <v>1118</v>
      </c>
      <c r="F851" t="s">
        <v>1135</v>
      </c>
      <c r="G851" t="s">
        <v>1142</v>
      </c>
      <c r="H851" s="6">
        <v>45458</v>
      </c>
      <c r="I851" s="3">
        <v>14690</v>
      </c>
      <c r="J851" t="s">
        <v>1802</v>
      </c>
      <c r="K851" t="str">
        <f t="shared" si="52"/>
        <v>Oncology</v>
      </c>
      <c r="L851" t="str">
        <f t="shared" si="54"/>
        <v>Metformin</v>
      </c>
      <c r="M851" t="str">
        <f t="shared" si="55"/>
        <v>Typhoid</v>
      </c>
      <c r="N851" t="str">
        <f t="shared" si="53"/>
        <v>Bola Ade</v>
      </c>
    </row>
    <row r="852" spans="1:14" x14ac:dyDescent="0.35">
      <c r="A852" t="s">
        <v>1972</v>
      </c>
      <c r="B852" t="s">
        <v>955</v>
      </c>
      <c r="C852" t="s">
        <v>1111</v>
      </c>
      <c r="E852" t="s">
        <v>1118</v>
      </c>
      <c r="F852" t="s">
        <v>1139</v>
      </c>
      <c r="G852" t="s">
        <v>1142</v>
      </c>
      <c r="H852" s="6">
        <v>45422</v>
      </c>
      <c r="I852" s="3" t="s">
        <v>1754</v>
      </c>
      <c r="J852" t="s">
        <v>2024</v>
      </c>
      <c r="K852" t="str">
        <f t="shared" si="52"/>
        <v>Oncology</v>
      </c>
      <c r="L852" t="str">
        <f t="shared" si="54"/>
        <v>Metformin</v>
      </c>
      <c r="M852" t="str">
        <f t="shared" si="55"/>
        <v>Hypertension</v>
      </c>
      <c r="N852" t="str">
        <f t="shared" si="53"/>
        <v>John Lawal</v>
      </c>
    </row>
    <row r="853" spans="1:14" x14ac:dyDescent="0.35">
      <c r="A853" t="s">
        <v>683</v>
      </c>
      <c r="B853" t="s">
        <v>1076</v>
      </c>
      <c r="C853" t="s">
        <v>1110</v>
      </c>
      <c r="E853" t="s">
        <v>1115</v>
      </c>
      <c r="G853" t="s">
        <v>1145</v>
      </c>
      <c r="H853" s="6">
        <v>45570</v>
      </c>
      <c r="I853" s="3" t="s">
        <v>1755</v>
      </c>
      <c r="J853" t="s">
        <v>1803</v>
      </c>
      <c r="K853" t="str">
        <f t="shared" si="52"/>
        <v>Neurology</v>
      </c>
      <c r="L853" t="str">
        <f t="shared" si="54"/>
        <v>Ciprofloxacin</v>
      </c>
      <c r="M853" t="str">
        <f t="shared" si="55"/>
        <v/>
      </c>
      <c r="N853" t="str">
        <f t="shared" si="53"/>
        <v>Musa Lawal</v>
      </c>
    </row>
    <row r="854" spans="1:14" x14ac:dyDescent="0.35">
      <c r="A854" t="s">
        <v>684</v>
      </c>
      <c r="B854" t="s">
        <v>939</v>
      </c>
      <c r="C854" t="s">
        <v>1110</v>
      </c>
      <c r="E854" t="s">
        <v>1114</v>
      </c>
      <c r="F854" t="s">
        <v>1135</v>
      </c>
      <c r="G854" t="s">
        <v>1142</v>
      </c>
      <c r="H854" t="s">
        <v>1423</v>
      </c>
      <c r="I854" s="3">
        <v>11438</v>
      </c>
      <c r="J854" t="s">
        <v>2024</v>
      </c>
      <c r="K854" t="str">
        <f t="shared" si="52"/>
        <v>Neurology</v>
      </c>
      <c r="L854" t="str">
        <f t="shared" si="54"/>
        <v>Metformin</v>
      </c>
      <c r="M854" t="str">
        <f t="shared" si="55"/>
        <v>Typhoid</v>
      </c>
      <c r="N854" t="str">
        <f t="shared" si="53"/>
        <v>Aminu Bello</v>
      </c>
    </row>
    <row r="855" spans="1:14" x14ac:dyDescent="0.35">
      <c r="A855" t="s">
        <v>1973</v>
      </c>
      <c r="B855" t="s">
        <v>878</v>
      </c>
      <c r="C855" t="s">
        <v>1111</v>
      </c>
      <c r="D855">
        <v>40</v>
      </c>
      <c r="E855" t="s">
        <v>1127</v>
      </c>
      <c r="G855" t="s">
        <v>1145</v>
      </c>
      <c r="H855" s="6">
        <v>45332</v>
      </c>
      <c r="I855" s="3">
        <v>16155</v>
      </c>
      <c r="J855" t="s">
        <v>1803</v>
      </c>
      <c r="K855" t="str">
        <f t="shared" si="52"/>
        <v>Gynaecology</v>
      </c>
      <c r="L855" t="str">
        <f t="shared" si="54"/>
        <v>Ciprofloxacin</v>
      </c>
      <c r="M855" t="str">
        <f t="shared" si="55"/>
        <v/>
      </c>
      <c r="N855" t="str">
        <f t="shared" si="53"/>
        <v>Musa Okoro</v>
      </c>
    </row>
    <row r="856" spans="1:14" x14ac:dyDescent="0.35">
      <c r="A856" t="s">
        <v>685</v>
      </c>
      <c r="B856" t="s">
        <v>942</v>
      </c>
      <c r="C856" t="s">
        <v>1110</v>
      </c>
      <c r="D856">
        <v>10</v>
      </c>
      <c r="E856" t="s">
        <v>1133</v>
      </c>
      <c r="F856" t="s">
        <v>1139</v>
      </c>
      <c r="G856" t="s">
        <v>1141</v>
      </c>
      <c r="H856" t="s">
        <v>1424</v>
      </c>
      <c r="I856" s="3">
        <v>11184</v>
      </c>
      <c r="J856" t="s">
        <v>2024</v>
      </c>
      <c r="K856" t="str">
        <f t="shared" si="52"/>
        <v>Pediatrics</v>
      </c>
      <c r="L856" t="str">
        <f t="shared" si="54"/>
        <v>Paracetamol</v>
      </c>
      <c r="M856" t="str">
        <f t="shared" si="55"/>
        <v>Hypertension</v>
      </c>
      <c r="N856" t="str">
        <f t="shared" si="53"/>
        <v>Musa Eze</v>
      </c>
    </row>
    <row r="857" spans="1:14" x14ac:dyDescent="0.35">
      <c r="A857" t="s">
        <v>686</v>
      </c>
      <c r="B857" t="s">
        <v>840</v>
      </c>
      <c r="C857" t="s">
        <v>1111</v>
      </c>
      <c r="D857">
        <v>92</v>
      </c>
      <c r="E857" t="s">
        <v>1129</v>
      </c>
      <c r="F857" t="s">
        <v>1140</v>
      </c>
      <c r="G857" t="s">
        <v>1146</v>
      </c>
      <c r="H857" s="6">
        <v>45421</v>
      </c>
      <c r="I857" s="3">
        <v>6897</v>
      </c>
      <c r="J857" t="s">
        <v>2025</v>
      </c>
      <c r="K857" t="str">
        <f t="shared" si="52"/>
        <v>Orthopedics</v>
      </c>
      <c r="L857" t="str">
        <f t="shared" si="54"/>
        <v>Panadol</v>
      </c>
      <c r="M857" t="str">
        <f t="shared" si="55"/>
        <v>Diabetes</v>
      </c>
      <c r="N857" t="str">
        <f t="shared" si="53"/>
        <v>Ngozi Eze</v>
      </c>
    </row>
    <row r="858" spans="1:14" x14ac:dyDescent="0.35">
      <c r="A858" t="s">
        <v>687</v>
      </c>
      <c r="B858" t="s">
        <v>1079</v>
      </c>
      <c r="C858" t="s">
        <v>1111</v>
      </c>
      <c r="E858" t="s">
        <v>1118</v>
      </c>
      <c r="F858" t="s">
        <v>1137</v>
      </c>
      <c r="G858" t="s">
        <v>1145</v>
      </c>
      <c r="H858" s="6">
        <v>44256</v>
      </c>
      <c r="I858" s="3">
        <v>2449</v>
      </c>
      <c r="J858" t="s">
        <v>1802</v>
      </c>
      <c r="K858" t="str">
        <f t="shared" si="52"/>
        <v>Oncology</v>
      </c>
      <c r="L858" t="str">
        <f t="shared" si="54"/>
        <v>Ciprofloxacin</v>
      </c>
      <c r="M858" t="str">
        <f t="shared" si="55"/>
        <v>Cancer</v>
      </c>
      <c r="N858" t="str">
        <f t="shared" si="53"/>
        <v>Tunde Ali</v>
      </c>
    </row>
    <row r="859" spans="1:14" x14ac:dyDescent="0.35">
      <c r="A859" t="s">
        <v>688</v>
      </c>
      <c r="B859" t="s">
        <v>860</v>
      </c>
      <c r="C859" t="s">
        <v>1110</v>
      </c>
      <c r="E859" t="s">
        <v>1120</v>
      </c>
      <c r="F859" t="s">
        <v>1138</v>
      </c>
      <c r="G859" t="s">
        <v>1141</v>
      </c>
      <c r="H859" s="6">
        <v>45097</v>
      </c>
      <c r="I859" s="3">
        <v>10771</v>
      </c>
      <c r="J859" t="s">
        <v>2025</v>
      </c>
      <c r="K859" t="str">
        <f t="shared" si="52"/>
        <v>Radiology</v>
      </c>
      <c r="L859" t="str">
        <f t="shared" si="54"/>
        <v>Paracetamol</v>
      </c>
      <c r="M859" t="str">
        <f t="shared" si="55"/>
        <v>Malaria</v>
      </c>
      <c r="N859" t="str">
        <f t="shared" si="53"/>
        <v>Ibrahim Bello</v>
      </c>
    </row>
    <row r="860" spans="1:14" x14ac:dyDescent="0.35">
      <c r="A860" t="s">
        <v>1974</v>
      </c>
      <c r="B860" t="s">
        <v>860</v>
      </c>
      <c r="C860" t="s">
        <v>1110</v>
      </c>
      <c r="E860" t="s">
        <v>1128</v>
      </c>
      <c r="F860" t="s">
        <v>1139</v>
      </c>
      <c r="G860" t="s">
        <v>1145</v>
      </c>
      <c r="H860" t="s">
        <v>1425</v>
      </c>
      <c r="I860" s="3">
        <v>11803</v>
      </c>
      <c r="J860" t="s">
        <v>2026</v>
      </c>
      <c r="K860" t="str">
        <f t="shared" si="52"/>
        <v>Cardiology</v>
      </c>
      <c r="L860" t="str">
        <f t="shared" si="54"/>
        <v>Ciprofloxacin</v>
      </c>
      <c r="M860" t="str">
        <f t="shared" si="55"/>
        <v>Hypertension</v>
      </c>
      <c r="N860" t="str">
        <f t="shared" si="53"/>
        <v>Ibrahim Bello</v>
      </c>
    </row>
    <row r="861" spans="1:14" x14ac:dyDescent="0.35">
      <c r="A861" t="s">
        <v>689</v>
      </c>
      <c r="B861" t="s">
        <v>1061</v>
      </c>
      <c r="C861" t="s">
        <v>1111</v>
      </c>
      <c r="E861" t="s">
        <v>1125</v>
      </c>
      <c r="F861" t="s">
        <v>1137</v>
      </c>
      <c r="H861" s="6">
        <v>44446</v>
      </c>
      <c r="I861" s="3">
        <v>10910</v>
      </c>
      <c r="J861" t="s">
        <v>1803</v>
      </c>
      <c r="K861" t="str">
        <f t="shared" si="52"/>
        <v>Cardiology</v>
      </c>
      <c r="L861" t="str">
        <f t="shared" si="54"/>
        <v/>
      </c>
      <c r="M861" t="str">
        <f t="shared" si="55"/>
        <v>Cancer</v>
      </c>
      <c r="N861" t="str">
        <f t="shared" si="53"/>
        <v>Chika Bello</v>
      </c>
    </row>
    <row r="862" spans="1:14" x14ac:dyDescent="0.35">
      <c r="A862" t="s">
        <v>690</v>
      </c>
      <c r="B862" t="s">
        <v>920</v>
      </c>
      <c r="C862" t="s">
        <v>1110</v>
      </c>
      <c r="E862" t="s">
        <v>1129</v>
      </c>
      <c r="F862" t="s">
        <v>1139</v>
      </c>
      <c r="G862" t="s">
        <v>1145</v>
      </c>
      <c r="H862" t="s">
        <v>1226</v>
      </c>
      <c r="I862" s="3">
        <v>2460</v>
      </c>
      <c r="J862" t="s">
        <v>2026</v>
      </c>
      <c r="K862" t="str">
        <f t="shared" si="52"/>
        <v>Orthopedics</v>
      </c>
      <c r="L862" t="str">
        <f t="shared" si="54"/>
        <v>Ciprofloxacin</v>
      </c>
      <c r="M862" t="str">
        <f t="shared" si="55"/>
        <v>Hypertension</v>
      </c>
      <c r="N862" t="str">
        <f t="shared" si="53"/>
        <v>Ibrahim Usman</v>
      </c>
    </row>
    <row r="863" spans="1:14" x14ac:dyDescent="0.35">
      <c r="A863" t="s">
        <v>1975</v>
      </c>
      <c r="B863" t="s">
        <v>1088</v>
      </c>
      <c r="C863" t="s">
        <v>1110</v>
      </c>
      <c r="D863">
        <v>91</v>
      </c>
      <c r="E863" t="s">
        <v>1117</v>
      </c>
      <c r="F863" t="s">
        <v>1138</v>
      </c>
      <c r="G863" t="s">
        <v>1145</v>
      </c>
      <c r="H863" s="6">
        <v>44673</v>
      </c>
      <c r="I863" s="3">
        <v>16088</v>
      </c>
      <c r="J863" t="s">
        <v>2025</v>
      </c>
      <c r="K863" t="str">
        <f t="shared" si="52"/>
        <v>Orthopedics</v>
      </c>
      <c r="L863" t="str">
        <f t="shared" si="54"/>
        <v>Ciprofloxacin</v>
      </c>
      <c r="M863" t="str">
        <f t="shared" si="55"/>
        <v>Malaria</v>
      </c>
      <c r="N863" t="str">
        <f t="shared" si="53"/>
        <v>Grace Lawal</v>
      </c>
    </row>
    <row r="864" spans="1:14" x14ac:dyDescent="0.35">
      <c r="A864" t="s">
        <v>691</v>
      </c>
      <c r="B864" t="s">
        <v>1045</v>
      </c>
      <c r="C864" t="s">
        <v>1110</v>
      </c>
      <c r="D864">
        <v>39</v>
      </c>
      <c r="E864" t="s">
        <v>1112</v>
      </c>
      <c r="F864" t="s">
        <v>1137</v>
      </c>
      <c r="G864" t="s">
        <v>1144</v>
      </c>
      <c r="H864" s="6">
        <v>45151</v>
      </c>
      <c r="I864" s="3">
        <v>13267</v>
      </c>
      <c r="J864" t="s">
        <v>2025</v>
      </c>
      <c r="K864" t="str">
        <f t="shared" si="52"/>
        <v>Radiology</v>
      </c>
      <c r="L864" t="str">
        <f t="shared" si="54"/>
        <v>Amlodipine</v>
      </c>
      <c r="M864" t="str">
        <f t="shared" si="55"/>
        <v>Cancer</v>
      </c>
      <c r="N864" t="str">
        <f t="shared" si="53"/>
        <v>Bola Ade</v>
      </c>
    </row>
    <row r="865" spans="1:14" x14ac:dyDescent="0.35">
      <c r="A865" t="s">
        <v>692</v>
      </c>
      <c r="B865" t="s">
        <v>878</v>
      </c>
      <c r="C865" t="s">
        <v>1110</v>
      </c>
      <c r="E865" t="s">
        <v>1132</v>
      </c>
      <c r="F865" t="s">
        <v>1140</v>
      </c>
      <c r="G865" t="s">
        <v>1145</v>
      </c>
      <c r="H865" t="s">
        <v>1426</v>
      </c>
      <c r="I865" s="3">
        <v>15087</v>
      </c>
      <c r="J865" t="s">
        <v>1803</v>
      </c>
      <c r="K865" t="str">
        <f t="shared" si="52"/>
        <v>Gynaecology</v>
      </c>
      <c r="L865" t="str">
        <f t="shared" si="54"/>
        <v>Ciprofloxacin</v>
      </c>
      <c r="M865" t="str">
        <f t="shared" si="55"/>
        <v>Diabetes</v>
      </c>
      <c r="N865" t="str">
        <f t="shared" si="53"/>
        <v>Musa Okoro</v>
      </c>
    </row>
    <row r="866" spans="1:14" x14ac:dyDescent="0.35">
      <c r="A866" t="s">
        <v>693</v>
      </c>
      <c r="B866" t="s">
        <v>918</v>
      </c>
      <c r="C866" t="s">
        <v>1110</v>
      </c>
      <c r="D866">
        <v>15</v>
      </c>
      <c r="E866" t="s">
        <v>1121</v>
      </c>
      <c r="F866" t="s">
        <v>1138</v>
      </c>
      <c r="G866" t="s">
        <v>1145</v>
      </c>
      <c r="H866" s="6">
        <v>44302</v>
      </c>
      <c r="I866" s="3">
        <v>4892</v>
      </c>
      <c r="J866" t="s">
        <v>2027</v>
      </c>
      <c r="K866" t="str">
        <f t="shared" si="52"/>
        <v>Radiology</v>
      </c>
      <c r="L866" t="str">
        <f t="shared" si="54"/>
        <v>Ciprofloxacin</v>
      </c>
      <c r="M866" t="str">
        <f t="shared" si="55"/>
        <v>Malaria</v>
      </c>
      <c r="N866" t="str">
        <f t="shared" si="53"/>
        <v>Ngozi Okoro</v>
      </c>
    </row>
    <row r="867" spans="1:14" x14ac:dyDescent="0.35">
      <c r="A867" t="s">
        <v>694</v>
      </c>
      <c r="B867" t="s">
        <v>1086</v>
      </c>
      <c r="C867" t="s">
        <v>1111</v>
      </c>
      <c r="D867">
        <v>92</v>
      </c>
      <c r="E867" t="s">
        <v>1129</v>
      </c>
      <c r="F867" t="s">
        <v>1138</v>
      </c>
      <c r="H867" s="6">
        <v>44643</v>
      </c>
      <c r="I867" s="3">
        <v>7900</v>
      </c>
      <c r="J867" t="s">
        <v>2024</v>
      </c>
      <c r="K867" t="str">
        <f t="shared" si="52"/>
        <v>Orthopedics</v>
      </c>
      <c r="L867" t="str">
        <f t="shared" si="54"/>
        <v/>
      </c>
      <c r="M867" t="str">
        <f t="shared" si="55"/>
        <v>Malaria</v>
      </c>
      <c r="N867" t="str">
        <f t="shared" si="53"/>
        <v>Bola Eze</v>
      </c>
    </row>
    <row r="868" spans="1:14" x14ac:dyDescent="0.35">
      <c r="A868" t="s">
        <v>1976</v>
      </c>
      <c r="B868" t="s">
        <v>981</v>
      </c>
      <c r="C868" t="s">
        <v>1111</v>
      </c>
      <c r="E868" t="s">
        <v>1114</v>
      </c>
      <c r="G868" t="s">
        <v>1144</v>
      </c>
      <c r="H868" s="6">
        <v>45087</v>
      </c>
      <c r="I868" s="3">
        <v>12056</v>
      </c>
      <c r="J868" t="s">
        <v>2024</v>
      </c>
      <c r="K868" t="str">
        <f t="shared" si="52"/>
        <v>Neurology</v>
      </c>
      <c r="L868" t="str">
        <f t="shared" si="54"/>
        <v>Amlodipine</v>
      </c>
      <c r="M868" t="str">
        <f t="shared" si="55"/>
        <v/>
      </c>
      <c r="N868" t="str">
        <f t="shared" si="53"/>
        <v>Aminu Johnson</v>
      </c>
    </row>
    <row r="869" spans="1:14" x14ac:dyDescent="0.35">
      <c r="A869" t="s">
        <v>695</v>
      </c>
      <c r="B869" t="s">
        <v>947</v>
      </c>
      <c r="C869" t="s">
        <v>1110</v>
      </c>
      <c r="D869">
        <v>67</v>
      </c>
      <c r="E869" t="s">
        <v>1124</v>
      </c>
      <c r="F869" t="s">
        <v>1135</v>
      </c>
      <c r="G869" t="s">
        <v>1146</v>
      </c>
      <c r="H869" t="s">
        <v>1427</v>
      </c>
      <c r="I869" s="3" t="s">
        <v>1756</v>
      </c>
      <c r="J869" t="s">
        <v>2025</v>
      </c>
      <c r="K869" t="str">
        <f t="shared" si="52"/>
        <v>Cardiology</v>
      </c>
      <c r="L869" t="str">
        <f t="shared" si="54"/>
        <v>Panadol</v>
      </c>
      <c r="M869" t="str">
        <f t="shared" si="55"/>
        <v>Typhoid</v>
      </c>
      <c r="N869" t="str">
        <f t="shared" si="53"/>
        <v>Bola Lawal</v>
      </c>
    </row>
    <row r="870" spans="1:14" x14ac:dyDescent="0.35">
      <c r="A870" t="s">
        <v>696</v>
      </c>
      <c r="B870" t="s">
        <v>848</v>
      </c>
      <c r="C870" t="s">
        <v>1110</v>
      </c>
      <c r="E870" t="s">
        <v>1116</v>
      </c>
      <c r="F870" t="s">
        <v>1136</v>
      </c>
      <c r="G870" t="s">
        <v>1143</v>
      </c>
      <c r="H870" t="s">
        <v>1428</v>
      </c>
      <c r="I870" s="3">
        <v>15986</v>
      </c>
      <c r="J870" t="s">
        <v>2024</v>
      </c>
      <c r="K870" t="str">
        <f t="shared" si="52"/>
        <v>Pediatrics</v>
      </c>
      <c r="L870" t="str">
        <f t="shared" si="54"/>
        <v>Amoxicillin</v>
      </c>
      <c r="M870" t="str">
        <f t="shared" si="55"/>
        <v>Asthma</v>
      </c>
      <c r="N870" t="str">
        <f t="shared" si="53"/>
        <v>Chika Johnson</v>
      </c>
    </row>
    <row r="871" spans="1:14" x14ac:dyDescent="0.35">
      <c r="A871" t="s">
        <v>697</v>
      </c>
      <c r="B871" t="s">
        <v>1066</v>
      </c>
      <c r="C871" t="s">
        <v>1111</v>
      </c>
      <c r="E871" t="s">
        <v>1132</v>
      </c>
      <c r="F871" t="s">
        <v>1134</v>
      </c>
      <c r="G871" t="s">
        <v>1144</v>
      </c>
      <c r="H871" s="6">
        <v>45209</v>
      </c>
      <c r="I871" s="3" t="s">
        <v>1757</v>
      </c>
      <c r="J871" t="s">
        <v>2026</v>
      </c>
      <c r="K871" t="str">
        <f t="shared" si="52"/>
        <v>Gynaecology</v>
      </c>
      <c r="L871" t="str">
        <f t="shared" si="54"/>
        <v>Amlodipine</v>
      </c>
      <c r="M871" t="str">
        <f t="shared" si="55"/>
        <v>Arthritis</v>
      </c>
      <c r="N871" t="str">
        <f t="shared" si="53"/>
        <v>Aminu Eze</v>
      </c>
    </row>
    <row r="872" spans="1:14" x14ac:dyDescent="0.35">
      <c r="A872" t="s">
        <v>698</v>
      </c>
      <c r="B872" t="s">
        <v>972</v>
      </c>
      <c r="C872" t="s">
        <v>1111</v>
      </c>
      <c r="E872" t="s">
        <v>1126</v>
      </c>
      <c r="F872" t="s">
        <v>1137</v>
      </c>
      <c r="G872" t="s">
        <v>1143</v>
      </c>
      <c r="H872" t="s">
        <v>1429</v>
      </c>
      <c r="I872" s="3">
        <v>17841</v>
      </c>
      <c r="J872" t="s">
        <v>2027</v>
      </c>
      <c r="K872" t="str">
        <f t="shared" si="52"/>
        <v>Gynaecology</v>
      </c>
      <c r="L872" t="str">
        <f t="shared" si="54"/>
        <v>Amoxicillin</v>
      </c>
      <c r="M872" t="str">
        <f t="shared" si="55"/>
        <v>Cancer</v>
      </c>
      <c r="N872" t="str">
        <f t="shared" si="53"/>
        <v>Ngozi Johnson</v>
      </c>
    </row>
    <row r="873" spans="1:14" x14ac:dyDescent="0.35">
      <c r="A873" t="s">
        <v>699</v>
      </c>
      <c r="B873" t="s">
        <v>821</v>
      </c>
      <c r="C873" t="s">
        <v>1111</v>
      </c>
      <c r="E873" t="s">
        <v>1128</v>
      </c>
      <c r="F873" t="s">
        <v>1137</v>
      </c>
      <c r="H873" s="6">
        <v>44548</v>
      </c>
      <c r="I873" s="3">
        <v>3238</v>
      </c>
      <c r="J873" t="s">
        <v>2026</v>
      </c>
      <c r="K873" t="str">
        <f t="shared" si="52"/>
        <v>Cardiology</v>
      </c>
      <c r="L873" t="str">
        <f t="shared" si="54"/>
        <v/>
      </c>
      <c r="M873" t="str">
        <f t="shared" si="55"/>
        <v>Cancer</v>
      </c>
      <c r="N873" t="str">
        <f t="shared" si="53"/>
        <v>Grace Lawal</v>
      </c>
    </row>
    <row r="874" spans="1:14" x14ac:dyDescent="0.35">
      <c r="A874" t="s">
        <v>1977</v>
      </c>
      <c r="B874" t="s">
        <v>1102</v>
      </c>
      <c r="C874" t="s">
        <v>1110</v>
      </c>
      <c r="D874">
        <v>44</v>
      </c>
      <c r="E874" t="s">
        <v>1113</v>
      </c>
      <c r="F874" t="s">
        <v>1134</v>
      </c>
      <c r="G874" t="s">
        <v>1142</v>
      </c>
      <c r="H874" s="6">
        <v>44959</v>
      </c>
      <c r="I874" s="3" t="s">
        <v>1758</v>
      </c>
      <c r="J874" t="s">
        <v>2024</v>
      </c>
      <c r="K874" t="str">
        <f t="shared" si="52"/>
        <v>Oncology</v>
      </c>
      <c r="L874" t="str">
        <f t="shared" si="54"/>
        <v>Metformin</v>
      </c>
      <c r="M874" t="str">
        <f t="shared" si="55"/>
        <v>Arthritis</v>
      </c>
      <c r="N874" t="str">
        <f t="shared" si="53"/>
        <v>Musa Lawal</v>
      </c>
    </row>
    <row r="875" spans="1:14" x14ac:dyDescent="0.35">
      <c r="A875" t="s">
        <v>700</v>
      </c>
      <c r="B875" t="s">
        <v>908</v>
      </c>
      <c r="C875" t="s">
        <v>1111</v>
      </c>
      <c r="E875" t="s">
        <v>1114</v>
      </c>
      <c r="H875" t="s">
        <v>1430</v>
      </c>
      <c r="I875" s="3">
        <v>19288</v>
      </c>
      <c r="J875" t="s">
        <v>1802</v>
      </c>
      <c r="K875" t="str">
        <f t="shared" si="52"/>
        <v>Neurology</v>
      </c>
      <c r="L875" t="str">
        <f t="shared" si="54"/>
        <v/>
      </c>
      <c r="M875" t="str">
        <f t="shared" si="55"/>
        <v/>
      </c>
      <c r="N875" t="str">
        <f t="shared" si="53"/>
        <v>Grace Okoro</v>
      </c>
    </row>
    <row r="876" spans="1:14" x14ac:dyDescent="0.35">
      <c r="A876" t="s">
        <v>701</v>
      </c>
      <c r="B876" t="s">
        <v>823</v>
      </c>
      <c r="C876" t="s">
        <v>1111</v>
      </c>
      <c r="D876">
        <v>3</v>
      </c>
      <c r="E876" t="s">
        <v>1129</v>
      </c>
      <c r="F876" t="s">
        <v>1137</v>
      </c>
      <c r="G876" t="s">
        <v>1146</v>
      </c>
      <c r="H876" s="6">
        <v>44394</v>
      </c>
      <c r="I876" s="3">
        <v>17735</v>
      </c>
      <c r="J876" t="s">
        <v>1803</v>
      </c>
      <c r="K876" t="str">
        <f t="shared" si="52"/>
        <v>Orthopedics</v>
      </c>
      <c r="L876" t="str">
        <f t="shared" si="54"/>
        <v>Panadol</v>
      </c>
      <c r="M876" t="str">
        <f t="shared" si="55"/>
        <v>Cancer</v>
      </c>
      <c r="N876" t="str">
        <f t="shared" si="53"/>
        <v>Grace Usman</v>
      </c>
    </row>
    <row r="877" spans="1:14" x14ac:dyDescent="0.35">
      <c r="A877" t="s">
        <v>702</v>
      </c>
      <c r="B877" t="s">
        <v>900</v>
      </c>
      <c r="C877" t="s">
        <v>1111</v>
      </c>
      <c r="D877">
        <v>5</v>
      </c>
      <c r="E877" t="s">
        <v>1122</v>
      </c>
      <c r="F877" t="s">
        <v>1137</v>
      </c>
      <c r="G877" t="s">
        <v>1143</v>
      </c>
      <c r="H877" t="s">
        <v>1431</v>
      </c>
      <c r="I877" s="3" t="s">
        <v>1759</v>
      </c>
      <c r="J877" t="s">
        <v>2026</v>
      </c>
      <c r="K877" t="str">
        <f t="shared" si="52"/>
        <v>Orthopedics</v>
      </c>
      <c r="L877" t="str">
        <f t="shared" si="54"/>
        <v>Amoxicillin</v>
      </c>
      <c r="M877" t="str">
        <f t="shared" si="55"/>
        <v>Cancer</v>
      </c>
      <c r="N877" t="str">
        <f t="shared" si="53"/>
        <v>Musa Bello</v>
      </c>
    </row>
    <row r="878" spans="1:14" x14ac:dyDescent="0.35">
      <c r="A878" t="s">
        <v>1978</v>
      </c>
      <c r="B878" t="s">
        <v>824</v>
      </c>
      <c r="C878" t="s">
        <v>1110</v>
      </c>
      <c r="D878">
        <v>2</v>
      </c>
      <c r="E878" t="s">
        <v>1125</v>
      </c>
      <c r="F878" t="s">
        <v>1135</v>
      </c>
      <c r="H878" s="6">
        <v>44540</v>
      </c>
      <c r="I878" s="3" t="s">
        <v>1760</v>
      </c>
      <c r="J878" t="s">
        <v>2025</v>
      </c>
      <c r="K878" t="str">
        <f t="shared" si="52"/>
        <v>Cardiology</v>
      </c>
      <c r="L878" t="str">
        <f t="shared" si="54"/>
        <v/>
      </c>
      <c r="M878" t="str">
        <f t="shared" si="55"/>
        <v>Typhoid</v>
      </c>
      <c r="N878" t="str">
        <f t="shared" si="53"/>
        <v>Tunde Usman</v>
      </c>
    </row>
    <row r="879" spans="1:14" x14ac:dyDescent="0.35">
      <c r="A879" t="s">
        <v>703</v>
      </c>
      <c r="B879" t="s">
        <v>845</v>
      </c>
      <c r="C879" t="s">
        <v>1111</v>
      </c>
      <c r="E879" t="s">
        <v>1118</v>
      </c>
      <c r="F879" t="s">
        <v>1134</v>
      </c>
      <c r="H879" s="6">
        <v>45514</v>
      </c>
      <c r="I879" s="3">
        <v>6594</v>
      </c>
      <c r="J879" t="s">
        <v>1802</v>
      </c>
      <c r="K879" t="str">
        <f t="shared" si="52"/>
        <v>Oncology</v>
      </c>
      <c r="L879" t="str">
        <f t="shared" si="54"/>
        <v/>
      </c>
      <c r="M879" t="str">
        <f t="shared" si="55"/>
        <v>Arthritis</v>
      </c>
      <c r="N879" t="str">
        <f t="shared" si="53"/>
        <v>Fatima Ade</v>
      </c>
    </row>
    <row r="880" spans="1:14" x14ac:dyDescent="0.35">
      <c r="A880" t="s">
        <v>704</v>
      </c>
      <c r="B880" t="s">
        <v>917</v>
      </c>
      <c r="C880" t="s">
        <v>1110</v>
      </c>
      <c r="D880">
        <v>61</v>
      </c>
      <c r="E880" t="s">
        <v>1126</v>
      </c>
      <c r="F880" t="s">
        <v>1134</v>
      </c>
      <c r="G880" t="s">
        <v>1141</v>
      </c>
      <c r="H880" s="6">
        <v>44999</v>
      </c>
      <c r="I880" s="3">
        <v>12327</v>
      </c>
      <c r="J880" t="s">
        <v>2025</v>
      </c>
      <c r="K880" t="str">
        <f t="shared" si="52"/>
        <v>Gynaecology</v>
      </c>
      <c r="L880" t="str">
        <f t="shared" si="54"/>
        <v>Paracetamol</v>
      </c>
      <c r="M880" t="str">
        <f t="shared" si="55"/>
        <v>Arthritis</v>
      </c>
      <c r="N880" t="str">
        <f t="shared" si="53"/>
        <v>Musa Okoro</v>
      </c>
    </row>
    <row r="881" spans="1:14" x14ac:dyDescent="0.35">
      <c r="A881" t="s">
        <v>705</v>
      </c>
      <c r="B881" t="s">
        <v>1103</v>
      </c>
      <c r="C881" t="s">
        <v>1110</v>
      </c>
      <c r="D881">
        <v>73</v>
      </c>
      <c r="E881" t="s">
        <v>1124</v>
      </c>
      <c r="G881" t="s">
        <v>1141</v>
      </c>
      <c r="H881" s="6">
        <v>45381</v>
      </c>
      <c r="I881" s="3">
        <v>15736</v>
      </c>
      <c r="J881" t="s">
        <v>1802</v>
      </c>
      <c r="K881" t="str">
        <f t="shared" si="52"/>
        <v>Cardiology</v>
      </c>
      <c r="L881" t="str">
        <f t="shared" si="54"/>
        <v>Paracetamol</v>
      </c>
      <c r="M881" t="str">
        <f t="shared" si="55"/>
        <v/>
      </c>
      <c r="N881" t="str">
        <f t="shared" si="53"/>
        <v>Ibrahim Eze</v>
      </c>
    </row>
    <row r="882" spans="1:14" x14ac:dyDescent="0.35">
      <c r="A882" t="s">
        <v>706</v>
      </c>
      <c r="B882" t="s">
        <v>1070</v>
      </c>
      <c r="C882" t="s">
        <v>1111</v>
      </c>
      <c r="E882" t="s">
        <v>1124</v>
      </c>
      <c r="F882" t="s">
        <v>1139</v>
      </c>
      <c r="G882" t="s">
        <v>1146</v>
      </c>
      <c r="H882" t="s">
        <v>1432</v>
      </c>
      <c r="I882" s="3" t="s">
        <v>1761</v>
      </c>
      <c r="J882" t="s">
        <v>1803</v>
      </c>
      <c r="K882" t="str">
        <f t="shared" si="52"/>
        <v>Cardiology</v>
      </c>
      <c r="L882" t="str">
        <f t="shared" si="54"/>
        <v>Panadol</v>
      </c>
      <c r="M882" t="str">
        <f t="shared" si="55"/>
        <v>Hypertension</v>
      </c>
      <c r="N882" t="str">
        <f t="shared" si="53"/>
        <v>Aminu Eze</v>
      </c>
    </row>
    <row r="883" spans="1:14" x14ac:dyDescent="0.35">
      <c r="A883" t="s">
        <v>707</v>
      </c>
      <c r="B883" t="s">
        <v>1026</v>
      </c>
      <c r="C883" t="s">
        <v>1111</v>
      </c>
      <c r="E883" t="s">
        <v>1117</v>
      </c>
      <c r="F883" t="s">
        <v>1137</v>
      </c>
      <c r="G883" t="s">
        <v>1141</v>
      </c>
      <c r="H883" t="s">
        <v>1433</v>
      </c>
      <c r="I883" s="3">
        <v>15646</v>
      </c>
      <c r="J883" t="s">
        <v>1803</v>
      </c>
      <c r="K883" t="str">
        <f t="shared" si="52"/>
        <v>Orthopedics</v>
      </c>
      <c r="L883" t="str">
        <f t="shared" si="54"/>
        <v>Paracetamol</v>
      </c>
      <c r="M883" t="str">
        <f t="shared" si="55"/>
        <v>Cancer</v>
      </c>
      <c r="N883" t="str">
        <f t="shared" si="53"/>
        <v>Chika Bello</v>
      </c>
    </row>
    <row r="884" spans="1:14" x14ac:dyDescent="0.35">
      <c r="A884" t="s">
        <v>708</v>
      </c>
      <c r="B884" t="s">
        <v>978</v>
      </c>
      <c r="C884" t="s">
        <v>1110</v>
      </c>
      <c r="D884">
        <v>67</v>
      </c>
      <c r="E884" t="s">
        <v>1130</v>
      </c>
      <c r="F884" t="s">
        <v>1139</v>
      </c>
      <c r="G884" t="s">
        <v>1144</v>
      </c>
      <c r="H884" s="6">
        <v>45618</v>
      </c>
      <c r="I884" s="3" t="s">
        <v>1762</v>
      </c>
      <c r="J884" t="s">
        <v>1803</v>
      </c>
      <c r="K884" t="str">
        <f t="shared" si="52"/>
        <v>Oncology</v>
      </c>
      <c r="L884" t="str">
        <f t="shared" si="54"/>
        <v>Amlodipine</v>
      </c>
      <c r="M884" t="str">
        <f t="shared" si="55"/>
        <v>Hypertension</v>
      </c>
      <c r="N884" t="str">
        <f t="shared" si="53"/>
        <v>Chika Usman</v>
      </c>
    </row>
    <row r="885" spans="1:14" x14ac:dyDescent="0.35">
      <c r="A885" t="s">
        <v>709</v>
      </c>
      <c r="B885" t="s">
        <v>1093</v>
      </c>
      <c r="C885" t="s">
        <v>1111</v>
      </c>
      <c r="D885">
        <v>40</v>
      </c>
      <c r="E885" t="s">
        <v>1115</v>
      </c>
      <c r="F885" t="s">
        <v>1138</v>
      </c>
      <c r="H885" s="6">
        <v>45157</v>
      </c>
      <c r="I885" s="3">
        <v>9459</v>
      </c>
      <c r="J885" t="s">
        <v>1802</v>
      </c>
      <c r="K885" t="str">
        <f t="shared" si="52"/>
        <v>Neurology</v>
      </c>
      <c r="L885" t="str">
        <f t="shared" si="54"/>
        <v/>
      </c>
      <c r="M885" t="str">
        <f t="shared" si="55"/>
        <v>Malaria</v>
      </c>
      <c r="N885" t="str">
        <f t="shared" si="53"/>
        <v>Fatima Ali</v>
      </c>
    </row>
    <row r="886" spans="1:14" x14ac:dyDescent="0.35">
      <c r="A886" t="s">
        <v>710</v>
      </c>
      <c r="B886" t="s">
        <v>1064</v>
      </c>
      <c r="C886" t="s">
        <v>1110</v>
      </c>
      <c r="D886">
        <v>93</v>
      </c>
      <c r="E886" t="s">
        <v>1128</v>
      </c>
      <c r="F886" t="s">
        <v>1134</v>
      </c>
      <c r="G886" t="s">
        <v>1143</v>
      </c>
      <c r="H886" s="6">
        <v>44549</v>
      </c>
      <c r="I886" s="3">
        <v>18178</v>
      </c>
      <c r="J886" t="s">
        <v>1802</v>
      </c>
      <c r="K886" t="str">
        <f t="shared" si="52"/>
        <v>Cardiology</v>
      </c>
      <c r="L886" t="str">
        <f t="shared" si="54"/>
        <v>Amoxicillin</v>
      </c>
      <c r="M886" t="str">
        <f t="shared" si="55"/>
        <v>Arthritis</v>
      </c>
      <c r="N886" t="str">
        <f t="shared" si="53"/>
        <v>Grace Ali</v>
      </c>
    </row>
    <row r="887" spans="1:14" x14ac:dyDescent="0.35">
      <c r="A887" t="s">
        <v>711</v>
      </c>
      <c r="B887" t="s">
        <v>808</v>
      </c>
      <c r="C887" t="s">
        <v>1111</v>
      </c>
      <c r="D887">
        <v>2</v>
      </c>
      <c r="E887" t="s">
        <v>1115</v>
      </c>
      <c r="F887" t="s">
        <v>1137</v>
      </c>
      <c r="H887" t="s">
        <v>1434</v>
      </c>
      <c r="I887" s="3">
        <v>17219</v>
      </c>
      <c r="J887" t="s">
        <v>1802</v>
      </c>
      <c r="K887" t="str">
        <f t="shared" si="52"/>
        <v>Neurology</v>
      </c>
      <c r="L887" t="str">
        <f t="shared" si="54"/>
        <v/>
      </c>
      <c r="M887" t="str">
        <f t="shared" si="55"/>
        <v>Cancer</v>
      </c>
      <c r="N887" t="str">
        <f t="shared" si="53"/>
        <v>John Okoro</v>
      </c>
    </row>
    <row r="888" spans="1:14" x14ac:dyDescent="0.35">
      <c r="A888" t="s">
        <v>712</v>
      </c>
      <c r="B888" t="s">
        <v>1095</v>
      </c>
      <c r="C888" t="s">
        <v>1111</v>
      </c>
      <c r="E888" t="s">
        <v>1117</v>
      </c>
      <c r="F888" t="s">
        <v>1134</v>
      </c>
      <c r="G888" t="s">
        <v>1144</v>
      </c>
      <c r="H888" t="s">
        <v>1387</v>
      </c>
      <c r="I888" s="3">
        <v>17112</v>
      </c>
      <c r="J888" t="s">
        <v>2024</v>
      </c>
      <c r="K888" t="str">
        <f t="shared" si="52"/>
        <v>Orthopedics</v>
      </c>
      <c r="L888" t="str">
        <f t="shared" si="54"/>
        <v>Amlodipine</v>
      </c>
      <c r="M888" t="str">
        <f t="shared" si="55"/>
        <v>Arthritis</v>
      </c>
      <c r="N888" t="str">
        <f t="shared" si="53"/>
        <v>John Usman</v>
      </c>
    </row>
    <row r="889" spans="1:14" x14ac:dyDescent="0.35">
      <c r="A889" t="s">
        <v>713</v>
      </c>
      <c r="B889" t="s">
        <v>987</v>
      </c>
      <c r="C889" t="s">
        <v>1110</v>
      </c>
      <c r="D889">
        <v>66</v>
      </c>
      <c r="E889" t="s">
        <v>1133</v>
      </c>
      <c r="F889" t="s">
        <v>1138</v>
      </c>
      <c r="G889" t="s">
        <v>1145</v>
      </c>
      <c r="H889" t="s">
        <v>1435</v>
      </c>
      <c r="I889" s="3" t="s">
        <v>1763</v>
      </c>
      <c r="J889" t="s">
        <v>1803</v>
      </c>
      <c r="K889" t="str">
        <f t="shared" si="52"/>
        <v>Pediatrics</v>
      </c>
      <c r="L889" t="str">
        <f t="shared" si="54"/>
        <v>Ciprofloxacin</v>
      </c>
      <c r="M889" t="str">
        <f t="shared" si="55"/>
        <v>Malaria</v>
      </c>
      <c r="N889" t="str">
        <f t="shared" si="53"/>
        <v>Fatima Eze</v>
      </c>
    </row>
    <row r="890" spans="1:14" x14ac:dyDescent="0.35">
      <c r="A890" t="s">
        <v>714</v>
      </c>
      <c r="B890" t="s">
        <v>899</v>
      </c>
      <c r="C890" t="s">
        <v>1111</v>
      </c>
      <c r="E890" t="s">
        <v>1121</v>
      </c>
      <c r="F890" t="s">
        <v>1136</v>
      </c>
      <c r="G890" t="s">
        <v>1146</v>
      </c>
      <c r="H890" t="s">
        <v>1436</v>
      </c>
      <c r="I890" s="3">
        <v>14282</v>
      </c>
      <c r="J890" t="s">
        <v>1803</v>
      </c>
      <c r="K890" t="str">
        <f t="shared" si="52"/>
        <v>Radiology</v>
      </c>
      <c r="L890" t="str">
        <f t="shared" si="54"/>
        <v>Panadol</v>
      </c>
      <c r="M890" t="str">
        <f t="shared" si="55"/>
        <v>Asthma</v>
      </c>
      <c r="N890" t="str">
        <f t="shared" si="53"/>
        <v>Ngozi Usman</v>
      </c>
    </row>
    <row r="891" spans="1:14" x14ac:dyDescent="0.35">
      <c r="A891" t="s">
        <v>1979</v>
      </c>
      <c r="B891" t="s">
        <v>875</v>
      </c>
      <c r="C891" t="s">
        <v>1111</v>
      </c>
      <c r="D891">
        <v>27</v>
      </c>
      <c r="E891" t="s">
        <v>1132</v>
      </c>
      <c r="F891" t="s">
        <v>1137</v>
      </c>
      <c r="G891" t="s">
        <v>1145</v>
      </c>
      <c r="H891" s="6">
        <v>44727</v>
      </c>
      <c r="I891" s="3">
        <v>11484</v>
      </c>
      <c r="J891" t="s">
        <v>2025</v>
      </c>
      <c r="K891" t="str">
        <f t="shared" si="52"/>
        <v>Gynaecology</v>
      </c>
      <c r="L891" t="str">
        <f t="shared" si="54"/>
        <v>Ciprofloxacin</v>
      </c>
      <c r="M891" t="str">
        <f t="shared" si="55"/>
        <v>Cancer</v>
      </c>
      <c r="N891" t="str">
        <f t="shared" si="53"/>
        <v>Fatima Bello</v>
      </c>
    </row>
    <row r="892" spans="1:14" x14ac:dyDescent="0.35">
      <c r="A892" t="s">
        <v>715</v>
      </c>
      <c r="B892" t="s">
        <v>1104</v>
      </c>
      <c r="C892" t="s">
        <v>1111</v>
      </c>
      <c r="D892">
        <v>2</v>
      </c>
      <c r="E892" t="s">
        <v>1130</v>
      </c>
      <c r="F892" t="s">
        <v>1135</v>
      </c>
      <c r="G892" t="s">
        <v>1144</v>
      </c>
      <c r="H892" t="s">
        <v>1437</v>
      </c>
      <c r="I892" s="3" t="s">
        <v>1764</v>
      </c>
      <c r="J892" t="s">
        <v>2025</v>
      </c>
      <c r="K892" t="str">
        <f t="shared" si="52"/>
        <v>Oncology</v>
      </c>
      <c r="L892" t="str">
        <f t="shared" si="54"/>
        <v>Amlodipine</v>
      </c>
      <c r="M892" t="str">
        <f t="shared" si="55"/>
        <v>Typhoid</v>
      </c>
      <c r="N892" t="str">
        <f t="shared" si="53"/>
        <v>Ngozi Bello</v>
      </c>
    </row>
    <row r="893" spans="1:14" x14ac:dyDescent="0.35">
      <c r="A893" t="s">
        <v>1980</v>
      </c>
      <c r="B893" t="s">
        <v>850</v>
      </c>
      <c r="C893" t="s">
        <v>1110</v>
      </c>
      <c r="E893" t="s">
        <v>1115</v>
      </c>
      <c r="F893" t="s">
        <v>1136</v>
      </c>
      <c r="H893" s="6">
        <v>45210</v>
      </c>
      <c r="I893" s="3">
        <v>11488</v>
      </c>
      <c r="J893" t="s">
        <v>2026</v>
      </c>
      <c r="K893" t="str">
        <f t="shared" si="52"/>
        <v>Neurology</v>
      </c>
      <c r="L893" t="str">
        <f t="shared" si="54"/>
        <v/>
      </c>
      <c r="M893" t="str">
        <f t="shared" si="55"/>
        <v>Asthma</v>
      </c>
      <c r="N893" t="str">
        <f t="shared" si="53"/>
        <v>Chika Lawal</v>
      </c>
    </row>
    <row r="894" spans="1:14" x14ac:dyDescent="0.35">
      <c r="A894" t="s">
        <v>716</v>
      </c>
      <c r="B894" t="s">
        <v>889</v>
      </c>
      <c r="C894" t="s">
        <v>1110</v>
      </c>
      <c r="D894">
        <v>37</v>
      </c>
      <c r="E894" t="s">
        <v>1123</v>
      </c>
      <c r="F894" t="s">
        <v>1137</v>
      </c>
      <c r="G894" t="s">
        <v>1145</v>
      </c>
      <c r="H894" t="s">
        <v>1438</v>
      </c>
      <c r="I894" s="3" t="s">
        <v>1765</v>
      </c>
      <c r="J894" t="s">
        <v>1803</v>
      </c>
      <c r="K894" t="str">
        <f t="shared" si="52"/>
        <v>Pediatricks</v>
      </c>
      <c r="L894" t="str">
        <f t="shared" si="54"/>
        <v>Ciprofloxacin</v>
      </c>
      <c r="M894" t="str">
        <f t="shared" si="55"/>
        <v>Cancer</v>
      </c>
      <c r="N894" t="str">
        <f t="shared" si="53"/>
        <v>Chika Okoro</v>
      </c>
    </row>
    <row r="895" spans="1:14" x14ac:dyDescent="0.35">
      <c r="A895" t="s">
        <v>1981</v>
      </c>
      <c r="B895" t="s">
        <v>935</v>
      </c>
      <c r="C895" t="s">
        <v>1110</v>
      </c>
      <c r="E895" t="s">
        <v>1113</v>
      </c>
      <c r="F895" t="s">
        <v>1137</v>
      </c>
      <c r="G895" t="s">
        <v>1143</v>
      </c>
      <c r="H895" s="6">
        <v>44969</v>
      </c>
      <c r="I895" s="3">
        <v>14276</v>
      </c>
      <c r="J895" t="s">
        <v>2026</v>
      </c>
      <c r="K895" t="str">
        <f t="shared" si="52"/>
        <v>Oncology</v>
      </c>
      <c r="L895" t="str">
        <f t="shared" si="54"/>
        <v>Amoxicillin</v>
      </c>
      <c r="M895" t="str">
        <f t="shared" si="55"/>
        <v>Cancer</v>
      </c>
      <c r="N895" t="str">
        <f t="shared" si="53"/>
        <v>Ibrahim Eze</v>
      </c>
    </row>
    <row r="896" spans="1:14" x14ac:dyDescent="0.35">
      <c r="A896" t="s">
        <v>717</v>
      </c>
      <c r="B896" t="s">
        <v>1070</v>
      </c>
      <c r="C896" t="s">
        <v>1111</v>
      </c>
      <c r="E896" t="s">
        <v>1130</v>
      </c>
      <c r="F896" t="s">
        <v>1137</v>
      </c>
      <c r="G896" t="s">
        <v>1142</v>
      </c>
      <c r="H896" s="6">
        <v>44743</v>
      </c>
      <c r="I896" s="3" t="s">
        <v>1766</v>
      </c>
      <c r="J896" t="s">
        <v>1803</v>
      </c>
      <c r="K896" t="str">
        <f t="shared" si="52"/>
        <v>Oncology</v>
      </c>
      <c r="L896" t="str">
        <f t="shared" si="54"/>
        <v>Metformin</v>
      </c>
      <c r="M896" t="str">
        <f t="shared" si="55"/>
        <v>Cancer</v>
      </c>
      <c r="N896" t="str">
        <f t="shared" si="53"/>
        <v>Aminu Eze</v>
      </c>
    </row>
    <row r="897" spans="1:14" x14ac:dyDescent="0.35">
      <c r="A897" t="s">
        <v>718</v>
      </c>
      <c r="B897" t="s">
        <v>1065</v>
      </c>
      <c r="C897" t="s">
        <v>1110</v>
      </c>
      <c r="D897">
        <v>86</v>
      </c>
      <c r="E897" t="s">
        <v>1129</v>
      </c>
      <c r="F897" t="s">
        <v>1138</v>
      </c>
      <c r="G897" t="s">
        <v>1143</v>
      </c>
      <c r="H897" s="6">
        <v>44569</v>
      </c>
      <c r="I897" s="3">
        <v>1320</v>
      </c>
      <c r="J897" t="s">
        <v>2027</v>
      </c>
      <c r="K897" t="str">
        <f t="shared" si="52"/>
        <v>Orthopedics</v>
      </c>
      <c r="L897" t="str">
        <f t="shared" si="54"/>
        <v>Amoxicillin</v>
      </c>
      <c r="M897" t="str">
        <f t="shared" si="55"/>
        <v>Malaria</v>
      </c>
      <c r="N897" t="str">
        <f t="shared" si="53"/>
        <v>Ibrahim Ade</v>
      </c>
    </row>
    <row r="898" spans="1:14" x14ac:dyDescent="0.35">
      <c r="A898" t="s">
        <v>719</v>
      </c>
      <c r="B898" t="s">
        <v>1080</v>
      </c>
      <c r="C898" t="s">
        <v>1111</v>
      </c>
      <c r="E898" t="s">
        <v>1125</v>
      </c>
      <c r="F898" t="s">
        <v>1137</v>
      </c>
      <c r="G898" t="s">
        <v>1146</v>
      </c>
      <c r="H898" s="6">
        <v>44981</v>
      </c>
      <c r="I898" s="3">
        <v>10052</v>
      </c>
      <c r="J898" t="s">
        <v>2027</v>
      </c>
      <c r="K898" t="str">
        <f t="shared" ref="K898:K961" si="56">TRIM(PROPER(E898))</f>
        <v>Cardiology</v>
      </c>
      <c r="L898" t="str">
        <f t="shared" si="54"/>
        <v>Panadol</v>
      </c>
      <c r="M898" t="str">
        <f t="shared" si="55"/>
        <v>Cancer</v>
      </c>
      <c r="N898" t="str">
        <f t="shared" ref="N898:N961" si="57">TRIM(PROPER(B898))</f>
        <v>Ngozi Bello</v>
      </c>
    </row>
    <row r="899" spans="1:14" x14ac:dyDescent="0.35">
      <c r="A899" t="s">
        <v>720</v>
      </c>
      <c r="B899" t="s">
        <v>860</v>
      </c>
      <c r="C899" t="s">
        <v>1110</v>
      </c>
      <c r="D899">
        <v>40</v>
      </c>
      <c r="E899" t="s">
        <v>1125</v>
      </c>
      <c r="F899" t="s">
        <v>1135</v>
      </c>
      <c r="G899" t="s">
        <v>1145</v>
      </c>
      <c r="H899" s="6">
        <v>45103</v>
      </c>
      <c r="I899" s="3" t="s">
        <v>1767</v>
      </c>
      <c r="J899" t="s">
        <v>1802</v>
      </c>
      <c r="K899" t="str">
        <f t="shared" si="56"/>
        <v>Cardiology</v>
      </c>
      <c r="L899" t="str">
        <f t="shared" ref="L899:L962" si="58">TRIM(PROPER(G899))</f>
        <v>Ciprofloxacin</v>
      </c>
      <c r="M899" t="str">
        <f t="shared" ref="M899:M962" si="59">TRIM(PROPER(F899))</f>
        <v>Typhoid</v>
      </c>
      <c r="N899" t="str">
        <f t="shared" si="57"/>
        <v>Ibrahim Bello</v>
      </c>
    </row>
    <row r="900" spans="1:14" x14ac:dyDescent="0.35">
      <c r="A900" t="s">
        <v>721</v>
      </c>
      <c r="B900" t="s">
        <v>963</v>
      </c>
      <c r="C900" t="s">
        <v>1110</v>
      </c>
      <c r="E900" t="s">
        <v>1116</v>
      </c>
      <c r="F900" t="s">
        <v>1138</v>
      </c>
      <c r="G900" t="s">
        <v>1143</v>
      </c>
      <c r="H900" t="s">
        <v>1439</v>
      </c>
      <c r="I900" s="3" t="s">
        <v>1768</v>
      </c>
      <c r="J900" t="s">
        <v>1802</v>
      </c>
      <c r="K900" t="str">
        <f t="shared" si="56"/>
        <v>Pediatrics</v>
      </c>
      <c r="L900" t="str">
        <f t="shared" si="58"/>
        <v>Amoxicillin</v>
      </c>
      <c r="M900" t="str">
        <f t="shared" si="59"/>
        <v>Malaria</v>
      </c>
      <c r="N900" t="str">
        <f t="shared" si="57"/>
        <v>Fatima Lawal</v>
      </c>
    </row>
    <row r="901" spans="1:14" x14ac:dyDescent="0.35">
      <c r="A901" t="s">
        <v>1982</v>
      </c>
      <c r="B901" t="s">
        <v>882</v>
      </c>
      <c r="C901" t="s">
        <v>1111</v>
      </c>
      <c r="E901" t="s">
        <v>1116</v>
      </c>
      <c r="F901" t="s">
        <v>1134</v>
      </c>
      <c r="G901" t="s">
        <v>1144</v>
      </c>
      <c r="H901" s="6">
        <v>45350</v>
      </c>
      <c r="I901" s="3">
        <v>14444</v>
      </c>
      <c r="J901" t="s">
        <v>2024</v>
      </c>
      <c r="K901" t="str">
        <f t="shared" si="56"/>
        <v>Pediatrics</v>
      </c>
      <c r="L901" t="str">
        <f t="shared" si="58"/>
        <v>Amlodipine</v>
      </c>
      <c r="M901" t="str">
        <f t="shared" si="59"/>
        <v>Arthritis</v>
      </c>
      <c r="N901" t="str">
        <f t="shared" si="57"/>
        <v>John Usman</v>
      </c>
    </row>
    <row r="902" spans="1:14" x14ac:dyDescent="0.35">
      <c r="A902" t="s">
        <v>722</v>
      </c>
      <c r="B902" t="s">
        <v>947</v>
      </c>
      <c r="C902" t="s">
        <v>1110</v>
      </c>
      <c r="E902" t="s">
        <v>1122</v>
      </c>
      <c r="F902" t="s">
        <v>1138</v>
      </c>
      <c r="H902" s="6">
        <v>44275</v>
      </c>
      <c r="I902" s="3">
        <v>10645</v>
      </c>
      <c r="J902" t="s">
        <v>2025</v>
      </c>
      <c r="K902" t="str">
        <f t="shared" si="56"/>
        <v>Orthopedics</v>
      </c>
      <c r="L902" t="str">
        <f t="shared" si="58"/>
        <v/>
      </c>
      <c r="M902" t="str">
        <f t="shared" si="59"/>
        <v>Malaria</v>
      </c>
      <c r="N902" t="str">
        <f t="shared" si="57"/>
        <v>Bola Lawal</v>
      </c>
    </row>
    <row r="903" spans="1:14" x14ac:dyDescent="0.35">
      <c r="A903" t="s">
        <v>1983</v>
      </c>
      <c r="B903" t="s">
        <v>1105</v>
      </c>
      <c r="C903" t="s">
        <v>1110</v>
      </c>
      <c r="E903" t="s">
        <v>1133</v>
      </c>
      <c r="F903" t="s">
        <v>1136</v>
      </c>
      <c r="G903" t="s">
        <v>1143</v>
      </c>
      <c r="H903" t="s">
        <v>1440</v>
      </c>
      <c r="I903" s="3">
        <v>12655</v>
      </c>
      <c r="J903" t="s">
        <v>2024</v>
      </c>
      <c r="K903" t="str">
        <f t="shared" si="56"/>
        <v>Pediatrics</v>
      </c>
      <c r="L903" t="str">
        <f t="shared" si="58"/>
        <v>Amoxicillin</v>
      </c>
      <c r="M903" t="str">
        <f t="shared" si="59"/>
        <v>Asthma</v>
      </c>
      <c r="N903" t="str">
        <f t="shared" si="57"/>
        <v>John Ali</v>
      </c>
    </row>
    <row r="904" spans="1:14" x14ac:dyDescent="0.35">
      <c r="A904" t="s">
        <v>723</v>
      </c>
      <c r="B904" t="s">
        <v>945</v>
      </c>
      <c r="C904" t="s">
        <v>1110</v>
      </c>
      <c r="E904" t="s">
        <v>1125</v>
      </c>
      <c r="F904" t="s">
        <v>1134</v>
      </c>
      <c r="H904" s="6">
        <v>45042</v>
      </c>
      <c r="I904" s="3">
        <v>4004</v>
      </c>
      <c r="J904" t="s">
        <v>2026</v>
      </c>
      <c r="K904" t="str">
        <f t="shared" si="56"/>
        <v>Cardiology</v>
      </c>
      <c r="L904" t="str">
        <f t="shared" si="58"/>
        <v/>
      </c>
      <c r="M904" t="str">
        <f t="shared" si="59"/>
        <v>Arthritis</v>
      </c>
      <c r="N904" t="str">
        <f t="shared" si="57"/>
        <v>Aminu Ali</v>
      </c>
    </row>
    <row r="905" spans="1:14" x14ac:dyDescent="0.35">
      <c r="A905" t="s">
        <v>724</v>
      </c>
      <c r="B905" t="s">
        <v>963</v>
      </c>
      <c r="C905" t="s">
        <v>1111</v>
      </c>
      <c r="E905" t="s">
        <v>1126</v>
      </c>
      <c r="F905" t="s">
        <v>1140</v>
      </c>
      <c r="G905" t="s">
        <v>1144</v>
      </c>
      <c r="H905" s="6">
        <v>44260</v>
      </c>
      <c r="I905" s="3">
        <v>9519</v>
      </c>
      <c r="J905" t="s">
        <v>2024</v>
      </c>
      <c r="K905" t="str">
        <f t="shared" si="56"/>
        <v>Gynaecology</v>
      </c>
      <c r="L905" t="str">
        <f t="shared" si="58"/>
        <v>Amlodipine</v>
      </c>
      <c r="M905" t="str">
        <f t="shared" si="59"/>
        <v>Diabetes</v>
      </c>
      <c r="N905" t="str">
        <f t="shared" si="57"/>
        <v>Fatima Lawal</v>
      </c>
    </row>
    <row r="906" spans="1:14" x14ac:dyDescent="0.35">
      <c r="A906" t="s">
        <v>725</v>
      </c>
      <c r="B906" t="s">
        <v>978</v>
      </c>
      <c r="C906" t="s">
        <v>1110</v>
      </c>
      <c r="E906" t="s">
        <v>1118</v>
      </c>
      <c r="F906" t="s">
        <v>1135</v>
      </c>
      <c r="G906" t="s">
        <v>1145</v>
      </c>
      <c r="H906" s="6">
        <v>44257</v>
      </c>
      <c r="I906" s="3" t="s">
        <v>1769</v>
      </c>
      <c r="J906" t="s">
        <v>1803</v>
      </c>
      <c r="K906" t="str">
        <f t="shared" si="56"/>
        <v>Oncology</v>
      </c>
      <c r="L906" t="str">
        <f t="shared" si="58"/>
        <v>Ciprofloxacin</v>
      </c>
      <c r="M906" t="str">
        <f t="shared" si="59"/>
        <v>Typhoid</v>
      </c>
      <c r="N906" t="str">
        <f t="shared" si="57"/>
        <v>Chika Usman</v>
      </c>
    </row>
    <row r="907" spans="1:14" x14ac:dyDescent="0.35">
      <c r="A907" t="s">
        <v>726</v>
      </c>
      <c r="B907" t="s">
        <v>881</v>
      </c>
      <c r="C907" t="s">
        <v>1110</v>
      </c>
      <c r="D907">
        <v>40</v>
      </c>
      <c r="E907" t="s">
        <v>1128</v>
      </c>
      <c r="F907" t="s">
        <v>1139</v>
      </c>
      <c r="G907" t="s">
        <v>1142</v>
      </c>
      <c r="H907" s="6">
        <v>44537</v>
      </c>
      <c r="I907" s="3">
        <v>14051</v>
      </c>
      <c r="J907" t="s">
        <v>1803</v>
      </c>
      <c r="K907" t="str">
        <f t="shared" si="56"/>
        <v>Cardiology</v>
      </c>
      <c r="L907" t="str">
        <f t="shared" si="58"/>
        <v>Metformin</v>
      </c>
      <c r="M907" t="str">
        <f t="shared" si="59"/>
        <v>Hypertension</v>
      </c>
      <c r="N907" t="str">
        <f t="shared" si="57"/>
        <v>Grace Johnson</v>
      </c>
    </row>
    <row r="908" spans="1:14" x14ac:dyDescent="0.35">
      <c r="A908" t="s">
        <v>1984</v>
      </c>
      <c r="B908" t="s">
        <v>878</v>
      </c>
      <c r="C908" t="s">
        <v>1111</v>
      </c>
      <c r="E908" t="s">
        <v>1125</v>
      </c>
      <c r="F908" t="s">
        <v>1140</v>
      </c>
      <c r="G908" t="s">
        <v>1143</v>
      </c>
      <c r="H908" s="6">
        <v>44778</v>
      </c>
      <c r="I908" s="3" t="s">
        <v>1770</v>
      </c>
      <c r="J908" t="s">
        <v>1803</v>
      </c>
      <c r="K908" t="str">
        <f t="shared" si="56"/>
        <v>Cardiology</v>
      </c>
      <c r="L908" t="str">
        <f t="shared" si="58"/>
        <v>Amoxicillin</v>
      </c>
      <c r="M908" t="str">
        <f t="shared" si="59"/>
        <v>Diabetes</v>
      </c>
      <c r="N908" t="str">
        <f t="shared" si="57"/>
        <v>Musa Okoro</v>
      </c>
    </row>
    <row r="909" spans="1:14" x14ac:dyDescent="0.35">
      <c r="A909" t="s">
        <v>1985</v>
      </c>
      <c r="B909" t="s">
        <v>1005</v>
      </c>
      <c r="C909" t="s">
        <v>1110</v>
      </c>
      <c r="E909" t="s">
        <v>1121</v>
      </c>
      <c r="F909" t="s">
        <v>1140</v>
      </c>
      <c r="G909" t="s">
        <v>1142</v>
      </c>
      <c r="H909" t="s">
        <v>1441</v>
      </c>
      <c r="I909" s="3">
        <v>9330</v>
      </c>
      <c r="J909" t="s">
        <v>2025</v>
      </c>
      <c r="K909" t="str">
        <f t="shared" si="56"/>
        <v>Radiology</v>
      </c>
      <c r="L909" t="str">
        <f t="shared" si="58"/>
        <v>Metformin</v>
      </c>
      <c r="M909" t="str">
        <f t="shared" si="59"/>
        <v>Diabetes</v>
      </c>
      <c r="N909" t="str">
        <f t="shared" si="57"/>
        <v>Tunde Eze</v>
      </c>
    </row>
    <row r="910" spans="1:14" x14ac:dyDescent="0.35">
      <c r="A910" t="s">
        <v>727</v>
      </c>
      <c r="B910" t="s">
        <v>1024</v>
      </c>
      <c r="C910" t="s">
        <v>1110</v>
      </c>
      <c r="D910">
        <v>40</v>
      </c>
      <c r="E910" t="s">
        <v>1120</v>
      </c>
      <c r="F910" t="s">
        <v>1140</v>
      </c>
      <c r="H910" s="6">
        <v>45054</v>
      </c>
      <c r="I910" s="3">
        <v>1978</v>
      </c>
      <c r="J910" t="s">
        <v>2025</v>
      </c>
      <c r="K910" t="str">
        <f t="shared" si="56"/>
        <v>Radiology</v>
      </c>
      <c r="L910" t="str">
        <f t="shared" si="58"/>
        <v/>
      </c>
      <c r="M910" t="str">
        <f t="shared" si="59"/>
        <v>Diabetes</v>
      </c>
      <c r="N910" t="str">
        <f t="shared" si="57"/>
        <v>Aminu Ade</v>
      </c>
    </row>
    <row r="911" spans="1:14" x14ac:dyDescent="0.35">
      <c r="A911" t="s">
        <v>728</v>
      </c>
      <c r="B911" t="s">
        <v>840</v>
      </c>
      <c r="C911" t="s">
        <v>1110</v>
      </c>
      <c r="E911" t="s">
        <v>1125</v>
      </c>
      <c r="G911" t="s">
        <v>1146</v>
      </c>
      <c r="H911" t="s">
        <v>1442</v>
      </c>
      <c r="I911" s="3" t="s">
        <v>1771</v>
      </c>
      <c r="J911" t="s">
        <v>1803</v>
      </c>
      <c r="K911" t="str">
        <f t="shared" si="56"/>
        <v>Cardiology</v>
      </c>
      <c r="L911" t="str">
        <f t="shared" si="58"/>
        <v>Panadol</v>
      </c>
      <c r="M911" t="str">
        <f t="shared" si="59"/>
        <v/>
      </c>
      <c r="N911" t="str">
        <f t="shared" si="57"/>
        <v>Ngozi Eze</v>
      </c>
    </row>
    <row r="912" spans="1:14" x14ac:dyDescent="0.35">
      <c r="A912" t="s">
        <v>729</v>
      </c>
      <c r="B912" t="s">
        <v>866</v>
      </c>
      <c r="C912" t="s">
        <v>1110</v>
      </c>
      <c r="E912" t="s">
        <v>1130</v>
      </c>
      <c r="F912" t="s">
        <v>1138</v>
      </c>
      <c r="G912" t="s">
        <v>1142</v>
      </c>
      <c r="H912" s="6">
        <v>44358</v>
      </c>
      <c r="I912" s="3" t="s">
        <v>1772</v>
      </c>
      <c r="J912" t="s">
        <v>2025</v>
      </c>
      <c r="K912" t="str">
        <f t="shared" si="56"/>
        <v>Oncology</v>
      </c>
      <c r="L912" t="str">
        <f t="shared" si="58"/>
        <v>Metformin</v>
      </c>
      <c r="M912" t="str">
        <f t="shared" si="59"/>
        <v>Malaria</v>
      </c>
      <c r="N912" t="str">
        <f t="shared" si="57"/>
        <v>Musa Eze</v>
      </c>
    </row>
    <row r="913" spans="1:14" x14ac:dyDescent="0.35">
      <c r="A913" t="s">
        <v>730</v>
      </c>
      <c r="B913" t="s">
        <v>864</v>
      </c>
      <c r="C913" t="s">
        <v>1110</v>
      </c>
      <c r="D913">
        <v>40</v>
      </c>
      <c r="E913" t="s">
        <v>1112</v>
      </c>
      <c r="F913" t="s">
        <v>1135</v>
      </c>
      <c r="H913" t="s">
        <v>1443</v>
      </c>
      <c r="I913" s="3" t="s">
        <v>1773</v>
      </c>
      <c r="J913" t="s">
        <v>2026</v>
      </c>
      <c r="K913" t="str">
        <f t="shared" si="56"/>
        <v>Radiology</v>
      </c>
      <c r="L913" t="str">
        <f t="shared" si="58"/>
        <v/>
      </c>
      <c r="M913" t="str">
        <f t="shared" si="59"/>
        <v>Typhoid</v>
      </c>
      <c r="N913" t="str">
        <f t="shared" si="57"/>
        <v>Grace Ali</v>
      </c>
    </row>
    <row r="914" spans="1:14" x14ac:dyDescent="0.35">
      <c r="A914" t="s">
        <v>731</v>
      </c>
      <c r="B914" t="s">
        <v>979</v>
      </c>
      <c r="C914" t="s">
        <v>1111</v>
      </c>
      <c r="E914" t="s">
        <v>1129</v>
      </c>
      <c r="F914" t="s">
        <v>1135</v>
      </c>
      <c r="G914" t="s">
        <v>1141</v>
      </c>
      <c r="H914" t="s">
        <v>1444</v>
      </c>
      <c r="I914" s="3">
        <v>8669</v>
      </c>
      <c r="J914" t="s">
        <v>1803</v>
      </c>
      <c r="K914" t="str">
        <f t="shared" si="56"/>
        <v>Orthopedics</v>
      </c>
      <c r="L914" t="str">
        <f t="shared" si="58"/>
        <v>Paracetamol</v>
      </c>
      <c r="M914" t="str">
        <f t="shared" si="59"/>
        <v>Typhoid</v>
      </c>
      <c r="N914" t="str">
        <f t="shared" si="57"/>
        <v>Musa Ade</v>
      </c>
    </row>
    <row r="915" spans="1:14" x14ac:dyDescent="0.35">
      <c r="A915" t="s">
        <v>732</v>
      </c>
      <c r="B915" t="s">
        <v>826</v>
      </c>
      <c r="C915" t="s">
        <v>1110</v>
      </c>
      <c r="D915">
        <v>40</v>
      </c>
      <c r="E915" t="s">
        <v>1113</v>
      </c>
      <c r="F915" t="s">
        <v>1136</v>
      </c>
      <c r="G915" t="s">
        <v>1143</v>
      </c>
      <c r="H915" s="6">
        <v>44521</v>
      </c>
      <c r="I915" s="3">
        <v>13434</v>
      </c>
      <c r="J915" t="s">
        <v>2027</v>
      </c>
      <c r="K915" t="str">
        <f t="shared" si="56"/>
        <v>Oncology</v>
      </c>
      <c r="L915" t="str">
        <f t="shared" si="58"/>
        <v>Amoxicillin</v>
      </c>
      <c r="M915" t="str">
        <f t="shared" si="59"/>
        <v>Asthma</v>
      </c>
      <c r="N915" t="str">
        <f t="shared" si="57"/>
        <v>Ngozi Eze</v>
      </c>
    </row>
    <row r="916" spans="1:14" x14ac:dyDescent="0.35">
      <c r="A916" t="s">
        <v>733</v>
      </c>
      <c r="B916" t="s">
        <v>1055</v>
      </c>
      <c r="C916" t="s">
        <v>1110</v>
      </c>
      <c r="D916">
        <v>79</v>
      </c>
      <c r="E916" t="s">
        <v>1115</v>
      </c>
      <c r="F916" t="s">
        <v>1136</v>
      </c>
      <c r="G916" t="s">
        <v>1144</v>
      </c>
      <c r="H916" t="s">
        <v>1151</v>
      </c>
      <c r="I916" s="3" t="s">
        <v>1774</v>
      </c>
      <c r="J916" t="s">
        <v>2025</v>
      </c>
      <c r="K916" t="str">
        <f t="shared" si="56"/>
        <v>Neurology</v>
      </c>
      <c r="L916" t="str">
        <f t="shared" si="58"/>
        <v>Amlodipine</v>
      </c>
      <c r="M916" t="str">
        <f t="shared" si="59"/>
        <v>Asthma</v>
      </c>
      <c r="N916" t="str">
        <f t="shared" si="57"/>
        <v>Ibrahim Johnson</v>
      </c>
    </row>
    <row r="917" spans="1:14" x14ac:dyDescent="0.35">
      <c r="A917" t="s">
        <v>734</v>
      </c>
      <c r="B917" t="s">
        <v>866</v>
      </c>
      <c r="C917" t="s">
        <v>1110</v>
      </c>
      <c r="D917">
        <v>40</v>
      </c>
      <c r="E917" t="s">
        <v>1117</v>
      </c>
      <c r="F917" t="s">
        <v>1136</v>
      </c>
      <c r="G917" t="s">
        <v>1146</v>
      </c>
      <c r="H917" t="s">
        <v>1445</v>
      </c>
      <c r="I917" s="3">
        <v>14975</v>
      </c>
      <c r="J917" t="s">
        <v>2025</v>
      </c>
      <c r="K917" t="str">
        <f t="shared" si="56"/>
        <v>Orthopedics</v>
      </c>
      <c r="L917" t="str">
        <f t="shared" si="58"/>
        <v>Panadol</v>
      </c>
      <c r="M917" t="str">
        <f t="shared" si="59"/>
        <v>Asthma</v>
      </c>
      <c r="N917" t="str">
        <f t="shared" si="57"/>
        <v>Musa Eze</v>
      </c>
    </row>
    <row r="918" spans="1:14" x14ac:dyDescent="0.35">
      <c r="A918" t="s">
        <v>735</v>
      </c>
      <c r="B918" t="s">
        <v>1033</v>
      </c>
      <c r="C918" t="s">
        <v>1111</v>
      </c>
      <c r="D918">
        <v>40</v>
      </c>
      <c r="E918" t="s">
        <v>1120</v>
      </c>
      <c r="F918" t="s">
        <v>1134</v>
      </c>
      <c r="G918" t="s">
        <v>1146</v>
      </c>
      <c r="H918" s="6">
        <v>45159</v>
      </c>
      <c r="I918" s="3">
        <v>1618</v>
      </c>
      <c r="J918" t="s">
        <v>1803</v>
      </c>
      <c r="K918" t="str">
        <f t="shared" si="56"/>
        <v>Radiology</v>
      </c>
      <c r="L918" t="str">
        <f t="shared" si="58"/>
        <v>Panadol</v>
      </c>
      <c r="M918" t="str">
        <f t="shared" si="59"/>
        <v>Arthritis</v>
      </c>
      <c r="N918" t="str">
        <f t="shared" si="57"/>
        <v>Grace Lawal</v>
      </c>
    </row>
    <row r="919" spans="1:14" x14ac:dyDescent="0.35">
      <c r="A919" t="s">
        <v>736</v>
      </c>
      <c r="B919" t="s">
        <v>876</v>
      </c>
      <c r="C919" t="s">
        <v>1111</v>
      </c>
      <c r="D919">
        <v>40</v>
      </c>
      <c r="E919" t="s">
        <v>1117</v>
      </c>
      <c r="F919" t="s">
        <v>1137</v>
      </c>
      <c r="G919" t="s">
        <v>1146</v>
      </c>
      <c r="H919" s="6">
        <v>44924</v>
      </c>
      <c r="I919" s="3">
        <v>14214</v>
      </c>
      <c r="J919" t="s">
        <v>2026</v>
      </c>
      <c r="K919" t="str">
        <f t="shared" si="56"/>
        <v>Orthopedics</v>
      </c>
      <c r="L919" t="str">
        <f t="shared" si="58"/>
        <v>Panadol</v>
      </c>
      <c r="M919" t="str">
        <f t="shared" si="59"/>
        <v>Cancer</v>
      </c>
      <c r="N919" t="str">
        <f t="shared" si="57"/>
        <v>Ibrahim Ali</v>
      </c>
    </row>
    <row r="920" spans="1:14" x14ac:dyDescent="0.35">
      <c r="A920" t="s">
        <v>1986</v>
      </c>
      <c r="B920" t="s">
        <v>919</v>
      </c>
      <c r="C920" t="s">
        <v>1110</v>
      </c>
      <c r="E920" t="s">
        <v>1129</v>
      </c>
      <c r="F920" t="s">
        <v>1140</v>
      </c>
      <c r="G920" t="s">
        <v>1142</v>
      </c>
      <c r="H920" s="6">
        <v>45350</v>
      </c>
      <c r="I920" s="3">
        <v>1712</v>
      </c>
      <c r="J920" t="s">
        <v>2026</v>
      </c>
      <c r="K920" t="str">
        <f t="shared" si="56"/>
        <v>Orthopedics</v>
      </c>
      <c r="L920" t="str">
        <f t="shared" si="58"/>
        <v>Metformin</v>
      </c>
      <c r="M920" t="str">
        <f t="shared" si="59"/>
        <v>Diabetes</v>
      </c>
      <c r="N920" t="str">
        <f t="shared" si="57"/>
        <v>Aminu Ali</v>
      </c>
    </row>
    <row r="921" spans="1:14" x14ac:dyDescent="0.35">
      <c r="A921" t="s">
        <v>737</v>
      </c>
      <c r="B921" t="s">
        <v>898</v>
      </c>
      <c r="C921" t="s">
        <v>1111</v>
      </c>
      <c r="E921" t="s">
        <v>1116</v>
      </c>
      <c r="F921" t="s">
        <v>1138</v>
      </c>
      <c r="G921" t="s">
        <v>1142</v>
      </c>
      <c r="H921" s="6">
        <v>45493</v>
      </c>
      <c r="I921" s="3">
        <v>4872</v>
      </c>
      <c r="J921" t="s">
        <v>2026</v>
      </c>
      <c r="K921" t="str">
        <f t="shared" si="56"/>
        <v>Pediatrics</v>
      </c>
      <c r="L921" t="str">
        <f t="shared" si="58"/>
        <v>Metformin</v>
      </c>
      <c r="M921" t="str">
        <f t="shared" si="59"/>
        <v>Malaria</v>
      </c>
      <c r="N921" t="str">
        <f t="shared" si="57"/>
        <v>Chika Johnson</v>
      </c>
    </row>
    <row r="922" spans="1:14" x14ac:dyDescent="0.35">
      <c r="A922" t="s">
        <v>738</v>
      </c>
      <c r="B922" t="s">
        <v>932</v>
      </c>
      <c r="C922" t="s">
        <v>1110</v>
      </c>
      <c r="D922">
        <v>30</v>
      </c>
      <c r="E922" t="s">
        <v>1126</v>
      </c>
      <c r="F922" t="s">
        <v>1138</v>
      </c>
      <c r="G922" t="s">
        <v>1145</v>
      </c>
      <c r="H922" s="6">
        <v>45090</v>
      </c>
      <c r="I922" s="3">
        <v>13105</v>
      </c>
      <c r="J922" t="s">
        <v>1803</v>
      </c>
      <c r="K922" t="str">
        <f t="shared" si="56"/>
        <v>Gynaecology</v>
      </c>
      <c r="L922" t="str">
        <f t="shared" si="58"/>
        <v>Ciprofloxacin</v>
      </c>
      <c r="M922" t="str">
        <f t="shared" si="59"/>
        <v>Malaria</v>
      </c>
      <c r="N922" t="str">
        <f t="shared" si="57"/>
        <v>Tunde Johnson</v>
      </c>
    </row>
    <row r="923" spans="1:14" x14ac:dyDescent="0.35">
      <c r="A923" t="s">
        <v>739</v>
      </c>
      <c r="B923" t="s">
        <v>1014</v>
      </c>
      <c r="C923" t="s">
        <v>1111</v>
      </c>
      <c r="E923" t="s">
        <v>1117</v>
      </c>
      <c r="F923" t="s">
        <v>1135</v>
      </c>
      <c r="G923" t="s">
        <v>1146</v>
      </c>
      <c r="H923" s="6">
        <v>44434</v>
      </c>
      <c r="I923" s="3" t="s">
        <v>1775</v>
      </c>
      <c r="J923" t="s">
        <v>2027</v>
      </c>
      <c r="K923" t="str">
        <f t="shared" si="56"/>
        <v>Orthopedics</v>
      </c>
      <c r="L923" t="str">
        <f t="shared" si="58"/>
        <v>Panadol</v>
      </c>
      <c r="M923" t="str">
        <f t="shared" si="59"/>
        <v>Typhoid</v>
      </c>
      <c r="N923" t="str">
        <f t="shared" si="57"/>
        <v>Grace Ade</v>
      </c>
    </row>
    <row r="924" spans="1:14" x14ac:dyDescent="0.35">
      <c r="A924" t="s">
        <v>1987</v>
      </c>
      <c r="B924" t="s">
        <v>1081</v>
      </c>
      <c r="C924" t="s">
        <v>1110</v>
      </c>
      <c r="E924" t="s">
        <v>1125</v>
      </c>
      <c r="F924" t="s">
        <v>1138</v>
      </c>
      <c r="G924" t="s">
        <v>1141</v>
      </c>
      <c r="H924" t="s">
        <v>1446</v>
      </c>
      <c r="I924" s="3">
        <v>9503</v>
      </c>
      <c r="J924" t="s">
        <v>1803</v>
      </c>
      <c r="K924" t="str">
        <f t="shared" si="56"/>
        <v>Cardiology</v>
      </c>
      <c r="L924" t="str">
        <f t="shared" si="58"/>
        <v>Paracetamol</v>
      </c>
      <c r="M924" t="str">
        <f t="shared" si="59"/>
        <v>Malaria</v>
      </c>
      <c r="N924" t="str">
        <f t="shared" si="57"/>
        <v>Ngozi Okoro</v>
      </c>
    </row>
    <row r="925" spans="1:14" x14ac:dyDescent="0.35">
      <c r="A925" t="s">
        <v>740</v>
      </c>
      <c r="B925" t="s">
        <v>1083</v>
      </c>
      <c r="C925" t="s">
        <v>1110</v>
      </c>
      <c r="E925" t="s">
        <v>1115</v>
      </c>
      <c r="F925" t="s">
        <v>1135</v>
      </c>
      <c r="G925" t="s">
        <v>1143</v>
      </c>
      <c r="H925" s="6">
        <v>44664</v>
      </c>
      <c r="I925" s="3">
        <v>1288</v>
      </c>
      <c r="J925" t="s">
        <v>1803</v>
      </c>
      <c r="K925" t="str">
        <f t="shared" si="56"/>
        <v>Neurology</v>
      </c>
      <c r="L925" t="str">
        <f t="shared" si="58"/>
        <v>Amoxicillin</v>
      </c>
      <c r="M925" t="str">
        <f t="shared" si="59"/>
        <v>Typhoid</v>
      </c>
      <c r="N925" t="str">
        <f t="shared" si="57"/>
        <v>Tunde Lawal</v>
      </c>
    </row>
    <row r="926" spans="1:14" x14ac:dyDescent="0.35">
      <c r="A926" t="s">
        <v>741</v>
      </c>
      <c r="B926" t="s">
        <v>873</v>
      </c>
      <c r="C926" t="s">
        <v>1110</v>
      </c>
      <c r="E926" t="s">
        <v>1123</v>
      </c>
      <c r="F926" t="s">
        <v>1139</v>
      </c>
      <c r="G926" t="s">
        <v>1146</v>
      </c>
      <c r="H926" s="6">
        <v>45012</v>
      </c>
      <c r="I926" s="3">
        <v>4280</v>
      </c>
      <c r="J926" t="s">
        <v>1803</v>
      </c>
      <c r="K926" t="str">
        <f t="shared" si="56"/>
        <v>Pediatricks</v>
      </c>
      <c r="L926" t="str">
        <f t="shared" si="58"/>
        <v>Panadol</v>
      </c>
      <c r="M926" t="str">
        <f t="shared" si="59"/>
        <v>Hypertension</v>
      </c>
      <c r="N926" t="str">
        <f t="shared" si="57"/>
        <v>John Okoro</v>
      </c>
    </row>
    <row r="927" spans="1:14" x14ac:dyDescent="0.35">
      <c r="A927" t="s">
        <v>742</v>
      </c>
      <c r="B927" t="s">
        <v>1085</v>
      </c>
      <c r="C927" t="s">
        <v>1110</v>
      </c>
      <c r="E927" t="s">
        <v>1120</v>
      </c>
      <c r="F927" t="s">
        <v>1138</v>
      </c>
      <c r="G927" t="s">
        <v>1146</v>
      </c>
      <c r="H927" t="s">
        <v>1447</v>
      </c>
      <c r="I927" s="3" t="s">
        <v>1776</v>
      </c>
      <c r="J927" t="s">
        <v>2024</v>
      </c>
      <c r="K927" t="str">
        <f t="shared" si="56"/>
        <v>Radiology</v>
      </c>
      <c r="L927" t="str">
        <f t="shared" si="58"/>
        <v>Panadol</v>
      </c>
      <c r="M927" t="str">
        <f t="shared" si="59"/>
        <v>Malaria</v>
      </c>
      <c r="N927" t="str">
        <f t="shared" si="57"/>
        <v>Grace Eze</v>
      </c>
    </row>
    <row r="928" spans="1:14" x14ac:dyDescent="0.35">
      <c r="A928" t="s">
        <v>1988</v>
      </c>
      <c r="B928" t="s">
        <v>1037</v>
      </c>
      <c r="C928" t="s">
        <v>1110</v>
      </c>
      <c r="E928" t="s">
        <v>1113</v>
      </c>
      <c r="F928" t="s">
        <v>1138</v>
      </c>
      <c r="G928" t="s">
        <v>1145</v>
      </c>
      <c r="H928" s="6">
        <v>45228</v>
      </c>
      <c r="I928" s="3" t="s">
        <v>1777</v>
      </c>
      <c r="J928" t="s">
        <v>2024</v>
      </c>
      <c r="K928" t="str">
        <f t="shared" si="56"/>
        <v>Oncology</v>
      </c>
      <c r="L928" t="str">
        <f t="shared" si="58"/>
        <v>Ciprofloxacin</v>
      </c>
      <c r="M928" t="str">
        <f t="shared" si="59"/>
        <v>Malaria</v>
      </c>
      <c r="N928" t="str">
        <f t="shared" si="57"/>
        <v>Tunde Bello</v>
      </c>
    </row>
    <row r="929" spans="1:14" x14ac:dyDescent="0.35">
      <c r="A929" t="s">
        <v>1989</v>
      </c>
      <c r="B929" t="s">
        <v>982</v>
      </c>
      <c r="C929" t="s">
        <v>1111</v>
      </c>
      <c r="D929">
        <v>40</v>
      </c>
      <c r="E929" t="s">
        <v>1129</v>
      </c>
      <c r="F929" t="s">
        <v>1134</v>
      </c>
      <c r="G929" t="s">
        <v>1141</v>
      </c>
      <c r="H929" t="s">
        <v>1448</v>
      </c>
      <c r="I929" s="3">
        <v>14942</v>
      </c>
      <c r="J929" t="s">
        <v>2025</v>
      </c>
      <c r="K929" t="str">
        <f t="shared" si="56"/>
        <v>Orthopedics</v>
      </c>
      <c r="L929" t="str">
        <f t="shared" si="58"/>
        <v>Paracetamol</v>
      </c>
      <c r="M929" t="str">
        <f t="shared" si="59"/>
        <v>Arthritis</v>
      </c>
      <c r="N929" t="str">
        <f t="shared" si="57"/>
        <v>Grace Bello</v>
      </c>
    </row>
    <row r="930" spans="1:14" x14ac:dyDescent="0.35">
      <c r="A930" t="s">
        <v>743</v>
      </c>
      <c r="B930" t="s">
        <v>849</v>
      </c>
      <c r="C930" t="s">
        <v>1111</v>
      </c>
      <c r="D930">
        <v>82</v>
      </c>
      <c r="E930" t="s">
        <v>1119</v>
      </c>
      <c r="F930" t="s">
        <v>1140</v>
      </c>
      <c r="G930" t="s">
        <v>1146</v>
      </c>
      <c r="H930" t="s">
        <v>1449</v>
      </c>
      <c r="I930" s="3">
        <v>9466</v>
      </c>
      <c r="J930" t="s">
        <v>1802</v>
      </c>
      <c r="K930" t="str">
        <f t="shared" si="56"/>
        <v>Pediatrics</v>
      </c>
      <c r="L930" t="str">
        <f t="shared" si="58"/>
        <v>Panadol</v>
      </c>
      <c r="M930" t="str">
        <f t="shared" si="59"/>
        <v>Diabetes</v>
      </c>
      <c r="N930" t="str">
        <f t="shared" si="57"/>
        <v>Grace Ade</v>
      </c>
    </row>
    <row r="931" spans="1:14" x14ac:dyDescent="0.35">
      <c r="A931" t="s">
        <v>744</v>
      </c>
      <c r="B931" t="s">
        <v>968</v>
      </c>
      <c r="C931" t="s">
        <v>1111</v>
      </c>
      <c r="D931">
        <v>47</v>
      </c>
      <c r="E931" t="s">
        <v>1112</v>
      </c>
      <c r="F931" t="s">
        <v>1140</v>
      </c>
      <c r="G931" t="s">
        <v>1146</v>
      </c>
      <c r="H931" s="6">
        <v>44576</v>
      </c>
      <c r="I931" s="3">
        <v>17430</v>
      </c>
      <c r="J931" t="s">
        <v>2027</v>
      </c>
      <c r="K931" t="str">
        <f t="shared" si="56"/>
        <v>Radiology</v>
      </c>
      <c r="L931" t="str">
        <f t="shared" si="58"/>
        <v>Panadol</v>
      </c>
      <c r="M931" t="str">
        <f t="shared" si="59"/>
        <v>Diabetes</v>
      </c>
      <c r="N931" t="str">
        <f t="shared" si="57"/>
        <v>Aminu Bello</v>
      </c>
    </row>
    <row r="932" spans="1:14" x14ac:dyDescent="0.35">
      <c r="A932" t="s">
        <v>745</v>
      </c>
      <c r="B932" t="s">
        <v>1106</v>
      </c>
      <c r="C932" t="s">
        <v>1110</v>
      </c>
      <c r="D932">
        <v>40</v>
      </c>
      <c r="E932" t="s">
        <v>1124</v>
      </c>
      <c r="F932" t="s">
        <v>1138</v>
      </c>
      <c r="G932" t="s">
        <v>1146</v>
      </c>
      <c r="H932" s="6">
        <v>45406</v>
      </c>
      <c r="I932" s="3" t="s">
        <v>1778</v>
      </c>
      <c r="J932" t="s">
        <v>1802</v>
      </c>
      <c r="K932" t="str">
        <f t="shared" si="56"/>
        <v>Cardiology</v>
      </c>
      <c r="L932" t="str">
        <f t="shared" si="58"/>
        <v>Panadol</v>
      </c>
      <c r="M932" t="str">
        <f t="shared" si="59"/>
        <v>Malaria</v>
      </c>
      <c r="N932" t="str">
        <f t="shared" si="57"/>
        <v>Ibrahim Usman</v>
      </c>
    </row>
    <row r="933" spans="1:14" x14ac:dyDescent="0.35">
      <c r="A933" t="s">
        <v>746</v>
      </c>
      <c r="B933" t="s">
        <v>860</v>
      </c>
      <c r="C933" t="s">
        <v>1111</v>
      </c>
      <c r="D933">
        <v>40</v>
      </c>
      <c r="E933" t="s">
        <v>1116</v>
      </c>
      <c r="G933" t="s">
        <v>1145</v>
      </c>
      <c r="H933" t="s">
        <v>1450</v>
      </c>
      <c r="I933" s="3" t="s">
        <v>1779</v>
      </c>
      <c r="J933" t="s">
        <v>1802</v>
      </c>
      <c r="K933" t="str">
        <f t="shared" si="56"/>
        <v>Pediatrics</v>
      </c>
      <c r="L933" t="str">
        <f t="shared" si="58"/>
        <v>Ciprofloxacin</v>
      </c>
      <c r="M933" t="str">
        <f t="shared" si="59"/>
        <v/>
      </c>
      <c r="N933" t="str">
        <f t="shared" si="57"/>
        <v>Ibrahim Bello</v>
      </c>
    </row>
    <row r="934" spans="1:14" x14ac:dyDescent="0.35">
      <c r="A934" t="s">
        <v>747</v>
      </c>
      <c r="B934" t="s">
        <v>880</v>
      </c>
      <c r="C934" t="s">
        <v>1111</v>
      </c>
      <c r="E934" t="s">
        <v>1116</v>
      </c>
      <c r="F934" t="s">
        <v>1140</v>
      </c>
      <c r="G934" t="s">
        <v>1141</v>
      </c>
      <c r="H934" s="6">
        <v>45027</v>
      </c>
      <c r="I934" s="3">
        <v>3858</v>
      </c>
      <c r="J934" t="s">
        <v>2024</v>
      </c>
      <c r="K934" t="str">
        <f t="shared" si="56"/>
        <v>Pediatrics</v>
      </c>
      <c r="L934" t="str">
        <f t="shared" si="58"/>
        <v>Paracetamol</v>
      </c>
      <c r="M934" t="str">
        <f t="shared" si="59"/>
        <v>Diabetes</v>
      </c>
      <c r="N934" t="str">
        <f t="shared" si="57"/>
        <v>Bola Bello</v>
      </c>
    </row>
    <row r="935" spans="1:14" x14ac:dyDescent="0.35">
      <c r="A935" t="s">
        <v>748</v>
      </c>
      <c r="B935" t="s">
        <v>851</v>
      </c>
      <c r="C935" t="s">
        <v>1111</v>
      </c>
      <c r="E935" t="s">
        <v>1124</v>
      </c>
      <c r="F935" t="s">
        <v>1134</v>
      </c>
      <c r="G935" t="s">
        <v>1143</v>
      </c>
      <c r="H935" t="s">
        <v>1191</v>
      </c>
      <c r="I935" s="3" t="s">
        <v>1780</v>
      </c>
      <c r="J935" t="s">
        <v>1803</v>
      </c>
      <c r="K935" t="str">
        <f t="shared" si="56"/>
        <v>Cardiology</v>
      </c>
      <c r="L935" t="str">
        <f t="shared" si="58"/>
        <v>Amoxicillin</v>
      </c>
      <c r="M935" t="str">
        <f t="shared" si="59"/>
        <v>Arthritis</v>
      </c>
      <c r="N935" t="str">
        <f t="shared" si="57"/>
        <v>John Ali</v>
      </c>
    </row>
    <row r="936" spans="1:14" x14ac:dyDescent="0.35">
      <c r="A936" t="s">
        <v>749</v>
      </c>
      <c r="B936" t="s">
        <v>900</v>
      </c>
      <c r="C936" t="s">
        <v>1111</v>
      </c>
      <c r="D936">
        <v>40</v>
      </c>
      <c r="E936" t="s">
        <v>1131</v>
      </c>
      <c r="F936" t="s">
        <v>1140</v>
      </c>
      <c r="G936" t="s">
        <v>1143</v>
      </c>
      <c r="H936" s="6">
        <v>44928</v>
      </c>
      <c r="I936" s="3">
        <v>19159</v>
      </c>
      <c r="J936" t="s">
        <v>2027</v>
      </c>
      <c r="K936" t="str">
        <f t="shared" si="56"/>
        <v>Neurology</v>
      </c>
      <c r="L936" t="str">
        <f t="shared" si="58"/>
        <v>Amoxicillin</v>
      </c>
      <c r="M936" t="str">
        <f t="shared" si="59"/>
        <v>Diabetes</v>
      </c>
      <c r="N936" t="str">
        <f t="shared" si="57"/>
        <v>Musa Bello</v>
      </c>
    </row>
    <row r="937" spans="1:14" x14ac:dyDescent="0.35">
      <c r="A937" t="s">
        <v>750</v>
      </c>
      <c r="B937" t="s">
        <v>816</v>
      </c>
      <c r="C937" t="s">
        <v>1110</v>
      </c>
      <c r="E937" t="s">
        <v>1118</v>
      </c>
      <c r="F937" t="s">
        <v>1138</v>
      </c>
      <c r="G937" t="s">
        <v>1141</v>
      </c>
      <c r="H937" s="6">
        <v>44219</v>
      </c>
      <c r="I937" s="3">
        <v>9846</v>
      </c>
      <c r="J937" t="s">
        <v>1802</v>
      </c>
      <c r="K937" t="str">
        <f t="shared" si="56"/>
        <v>Oncology</v>
      </c>
      <c r="L937" t="str">
        <f t="shared" si="58"/>
        <v>Paracetamol</v>
      </c>
      <c r="M937" t="str">
        <f t="shared" si="59"/>
        <v>Malaria</v>
      </c>
      <c r="N937" t="str">
        <f t="shared" si="57"/>
        <v>Tunde Okoro</v>
      </c>
    </row>
    <row r="938" spans="1:14" x14ac:dyDescent="0.35">
      <c r="A938" t="s">
        <v>751</v>
      </c>
      <c r="B938" t="s">
        <v>922</v>
      </c>
      <c r="C938" t="s">
        <v>1111</v>
      </c>
      <c r="E938" t="s">
        <v>1118</v>
      </c>
      <c r="F938" t="s">
        <v>1140</v>
      </c>
      <c r="G938" t="s">
        <v>1144</v>
      </c>
      <c r="H938" t="s">
        <v>1451</v>
      </c>
      <c r="I938" s="3" t="s">
        <v>1781</v>
      </c>
      <c r="J938" t="s">
        <v>1802</v>
      </c>
      <c r="K938" t="str">
        <f t="shared" si="56"/>
        <v>Oncology</v>
      </c>
      <c r="L938" t="str">
        <f t="shared" si="58"/>
        <v>Amlodipine</v>
      </c>
      <c r="M938" t="str">
        <f t="shared" si="59"/>
        <v>Diabetes</v>
      </c>
      <c r="N938" t="str">
        <f t="shared" si="57"/>
        <v>Bola Bello</v>
      </c>
    </row>
    <row r="939" spans="1:14" x14ac:dyDescent="0.35">
      <c r="A939" t="s">
        <v>752</v>
      </c>
      <c r="B939" t="s">
        <v>857</v>
      </c>
      <c r="C939" t="s">
        <v>1110</v>
      </c>
      <c r="E939" t="s">
        <v>1129</v>
      </c>
      <c r="F939" t="s">
        <v>1136</v>
      </c>
      <c r="G939" t="s">
        <v>1141</v>
      </c>
      <c r="H939" t="s">
        <v>1452</v>
      </c>
      <c r="I939" s="3" t="s">
        <v>1782</v>
      </c>
      <c r="J939" t="s">
        <v>1803</v>
      </c>
      <c r="K939" t="str">
        <f t="shared" si="56"/>
        <v>Orthopedics</v>
      </c>
      <c r="L939" t="str">
        <f t="shared" si="58"/>
        <v>Paracetamol</v>
      </c>
      <c r="M939" t="str">
        <f t="shared" si="59"/>
        <v>Asthma</v>
      </c>
      <c r="N939" t="str">
        <f t="shared" si="57"/>
        <v>Ibrahim Okoro</v>
      </c>
    </row>
    <row r="940" spans="1:14" x14ac:dyDescent="0.35">
      <c r="A940" t="s">
        <v>753</v>
      </c>
      <c r="B940" t="s">
        <v>811</v>
      </c>
      <c r="C940" t="s">
        <v>1111</v>
      </c>
      <c r="E940" t="s">
        <v>1116</v>
      </c>
      <c r="F940" t="s">
        <v>1134</v>
      </c>
      <c r="G940" t="s">
        <v>1142</v>
      </c>
      <c r="H940" t="s">
        <v>1453</v>
      </c>
      <c r="I940" s="3">
        <v>12233</v>
      </c>
      <c r="J940" t="s">
        <v>1802</v>
      </c>
      <c r="K940" t="str">
        <f t="shared" si="56"/>
        <v>Pediatrics</v>
      </c>
      <c r="L940" t="str">
        <f t="shared" si="58"/>
        <v>Metformin</v>
      </c>
      <c r="M940" t="str">
        <f t="shared" si="59"/>
        <v>Arthritis</v>
      </c>
      <c r="N940" t="str">
        <f t="shared" si="57"/>
        <v>Chika Okoro</v>
      </c>
    </row>
    <row r="941" spans="1:14" x14ac:dyDescent="0.35">
      <c r="A941" t="s">
        <v>754</v>
      </c>
      <c r="B941" t="s">
        <v>852</v>
      </c>
      <c r="C941" t="s">
        <v>1110</v>
      </c>
      <c r="D941">
        <v>40</v>
      </c>
      <c r="E941" t="s">
        <v>1133</v>
      </c>
      <c r="G941" t="s">
        <v>1142</v>
      </c>
      <c r="H941" s="6">
        <v>44860</v>
      </c>
      <c r="I941" s="3">
        <v>12337</v>
      </c>
      <c r="J941" t="s">
        <v>2026</v>
      </c>
      <c r="K941" t="str">
        <f t="shared" si="56"/>
        <v>Pediatrics</v>
      </c>
      <c r="L941" t="str">
        <f t="shared" si="58"/>
        <v>Metformin</v>
      </c>
      <c r="M941" t="str">
        <f t="shared" si="59"/>
        <v/>
      </c>
      <c r="N941" t="str">
        <f t="shared" si="57"/>
        <v>Fatima Ade</v>
      </c>
    </row>
    <row r="942" spans="1:14" x14ac:dyDescent="0.35">
      <c r="A942" t="s">
        <v>755</v>
      </c>
      <c r="B942" t="s">
        <v>885</v>
      </c>
      <c r="C942" t="s">
        <v>1111</v>
      </c>
      <c r="D942">
        <v>64</v>
      </c>
      <c r="E942" t="s">
        <v>1122</v>
      </c>
      <c r="F942" t="s">
        <v>1134</v>
      </c>
      <c r="H942" s="6">
        <v>44871</v>
      </c>
      <c r="I942" s="3">
        <v>11148</v>
      </c>
      <c r="J942" t="s">
        <v>2024</v>
      </c>
      <c r="K942" t="str">
        <f t="shared" si="56"/>
        <v>Orthopedics</v>
      </c>
      <c r="L942" t="str">
        <f t="shared" si="58"/>
        <v/>
      </c>
      <c r="M942" t="str">
        <f t="shared" si="59"/>
        <v>Arthritis</v>
      </c>
      <c r="N942" t="str">
        <f t="shared" si="57"/>
        <v>Fatima Eze</v>
      </c>
    </row>
    <row r="943" spans="1:14" x14ac:dyDescent="0.35">
      <c r="A943" t="s">
        <v>756</v>
      </c>
      <c r="B943" t="s">
        <v>1035</v>
      </c>
      <c r="C943" t="s">
        <v>1110</v>
      </c>
      <c r="E943" t="s">
        <v>1120</v>
      </c>
      <c r="G943" t="s">
        <v>1144</v>
      </c>
      <c r="H943" s="6">
        <v>45427</v>
      </c>
      <c r="I943" s="3">
        <v>14821</v>
      </c>
      <c r="J943" t="s">
        <v>2025</v>
      </c>
      <c r="K943" t="str">
        <f t="shared" si="56"/>
        <v>Radiology</v>
      </c>
      <c r="L943" t="str">
        <f t="shared" si="58"/>
        <v>Amlodipine</v>
      </c>
      <c r="M943" t="str">
        <f t="shared" si="59"/>
        <v/>
      </c>
      <c r="N943" t="str">
        <f t="shared" si="57"/>
        <v>Ngozi Usman</v>
      </c>
    </row>
    <row r="944" spans="1:14" x14ac:dyDescent="0.35">
      <c r="A944" t="s">
        <v>757</v>
      </c>
      <c r="B944" t="s">
        <v>1070</v>
      </c>
      <c r="C944" t="s">
        <v>1110</v>
      </c>
      <c r="E944" t="s">
        <v>1126</v>
      </c>
      <c r="F944" t="s">
        <v>1136</v>
      </c>
      <c r="G944" t="s">
        <v>1143</v>
      </c>
      <c r="H944" s="6">
        <v>44976</v>
      </c>
      <c r="I944" s="3">
        <v>19780</v>
      </c>
      <c r="J944" t="s">
        <v>1803</v>
      </c>
      <c r="K944" t="str">
        <f t="shared" si="56"/>
        <v>Gynaecology</v>
      </c>
      <c r="L944" t="str">
        <f t="shared" si="58"/>
        <v>Amoxicillin</v>
      </c>
      <c r="M944" t="str">
        <f t="shared" si="59"/>
        <v>Asthma</v>
      </c>
      <c r="N944" t="str">
        <f t="shared" si="57"/>
        <v>Aminu Eze</v>
      </c>
    </row>
    <row r="945" spans="1:14" x14ac:dyDescent="0.35">
      <c r="A945" t="s">
        <v>758</v>
      </c>
      <c r="B945" t="s">
        <v>1014</v>
      </c>
      <c r="C945" t="s">
        <v>1111</v>
      </c>
      <c r="E945" t="s">
        <v>1133</v>
      </c>
      <c r="F945" t="s">
        <v>1136</v>
      </c>
      <c r="G945" t="s">
        <v>1142</v>
      </c>
      <c r="H945" s="6">
        <v>45516</v>
      </c>
      <c r="I945" s="3">
        <v>11794</v>
      </c>
      <c r="J945" t="s">
        <v>1802</v>
      </c>
      <c r="K945" t="str">
        <f t="shared" si="56"/>
        <v>Pediatrics</v>
      </c>
      <c r="L945" t="str">
        <f t="shared" si="58"/>
        <v>Metformin</v>
      </c>
      <c r="M945" t="str">
        <f t="shared" si="59"/>
        <v>Asthma</v>
      </c>
      <c r="N945" t="str">
        <f t="shared" si="57"/>
        <v>Grace Ade</v>
      </c>
    </row>
    <row r="946" spans="1:14" x14ac:dyDescent="0.35">
      <c r="A946" t="s">
        <v>759</v>
      </c>
      <c r="B946" t="s">
        <v>1016</v>
      </c>
      <c r="C946" t="s">
        <v>1110</v>
      </c>
      <c r="D946">
        <v>73</v>
      </c>
      <c r="E946" t="s">
        <v>1115</v>
      </c>
      <c r="F946" t="s">
        <v>1140</v>
      </c>
      <c r="G946" t="s">
        <v>1146</v>
      </c>
      <c r="H946" t="s">
        <v>1312</v>
      </c>
      <c r="I946" s="3">
        <v>18100</v>
      </c>
      <c r="J946" t="s">
        <v>1802</v>
      </c>
      <c r="K946" t="str">
        <f t="shared" si="56"/>
        <v>Neurology</v>
      </c>
      <c r="L946" t="str">
        <f t="shared" si="58"/>
        <v>Panadol</v>
      </c>
      <c r="M946" t="str">
        <f t="shared" si="59"/>
        <v>Diabetes</v>
      </c>
      <c r="N946" t="str">
        <f t="shared" si="57"/>
        <v>Chika Lawal</v>
      </c>
    </row>
    <row r="947" spans="1:14" x14ac:dyDescent="0.35">
      <c r="A947" t="s">
        <v>760</v>
      </c>
      <c r="B947" t="s">
        <v>1035</v>
      </c>
      <c r="C947" t="s">
        <v>1110</v>
      </c>
      <c r="D947">
        <v>40</v>
      </c>
      <c r="E947" t="s">
        <v>1119</v>
      </c>
      <c r="F947" t="s">
        <v>1136</v>
      </c>
      <c r="H947" s="6">
        <v>44301</v>
      </c>
      <c r="I947" s="3">
        <v>5248</v>
      </c>
      <c r="J947" t="s">
        <v>2024</v>
      </c>
      <c r="K947" t="str">
        <f t="shared" si="56"/>
        <v>Pediatrics</v>
      </c>
      <c r="L947" t="str">
        <f t="shared" si="58"/>
        <v/>
      </c>
      <c r="M947" t="str">
        <f t="shared" si="59"/>
        <v>Asthma</v>
      </c>
      <c r="N947" t="str">
        <f t="shared" si="57"/>
        <v>Ngozi Usman</v>
      </c>
    </row>
    <row r="948" spans="1:14" x14ac:dyDescent="0.35">
      <c r="A948" t="s">
        <v>1990</v>
      </c>
      <c r="B948" t="s">
        <v>862</v>
      </c>
      <c r="C948" t="s">
        <v>1110</v>
      </c>
      <c r="E948" t="s">
        <v>1118</v>
      </c>
      <c r="F948" t="s">
        <v>1134</v>
      </c>
      <c r="G948" t="s">
        <v>1141</v>
      </c>
      <c r="H948" s="6">
        <v>45481</v>
      </c>
      <c r="I948" s="3" t="s">
        <v>1783</v>
      </c>
      <c r="J948" t="s">
        <v>2026</v>
      </c>
      <c r="K948" t="str">
        <f t="shared" si="56"/>
        <v>Oncology</v>
      </c>
      <c r="L948" t="str">
        <f t="shared" si="58"/>
        <v>Paracetamol</v>
      </c>
      <c r="M948" t="str">
        <f t="shared" si="59"/>
        <v>Arthritis</v>
      </c>
      <c r="N948" t="str">
        <f t="shared" si="57"/>
        <v>Tunde Ade</v>
      </c>
    </row>
    <row r="949" spans="1:14" x14ac:dyDescent="0.35">
      <c r="A949" t="s">
        <v>761</v>
      </c>
      <c r="B949" t="s">
        <v>820</v>
      </c>
      <c r="C949" t="s">
        <v>1111</v>
      </c>
      <c r="D949">
        <v>40</v>
      </c>
      <c r="E949" t="s">
        <v>1120</v>
      </c>
      <c r="F949" t="s">
        <v>1137</v>
      </c>
      <c r="G949" t="s">
        <v>1142</v>
      </c>
      <c r="H949" t="s">
        <v>1454</v>
      </c>
      <c r="I949" s="3">
        <v>17645</v>
      </c>
      <c r="J949" t="s">
        <v>1802</v>
      </c>
      <c r="K949" t="str">
        <f t="shared" si="56"/>
        <v>Radiology</v>
      </c>
      <c r="L949" t="str">
        <f t="shared" si="58"/>
        <v>Metformin</v>
      </c>
      <c r="M949" t="str">
        <f t="shared" si="59"/>
        <v>Cancer</v>
      </c>
      <c r="N949" t="str">
        <f t="shared" si="57"/>
        <v>Fatima Lawal</v>
      </c>
    </row>
    <row r="950" spans="1:14" x14ac:dyDescent="0.35">
      <c r="A950" t="s">
        <v>762</v>
      </c>
      <c r="B950" t="s">
        <v>940</v>
      </c>
      <c r="C950" t="s">
        <v>1111</v>
      </c>
      <c r="D950">
        <v>40</v>
      </c>
      <c r="E950" t="s">
        <v>1117</v>
      </c>
      <c r="F950" t="s">
        <v>1134</v>
      </c>
      <c r="G950" t="s">
        <v>1146</v>
      </c>
      <c r="H950" t="s">
        <v>1455</v>
      </c>
      <c r="I950" s="3">
        <v>3403</v>
      </c>
      <c r="J950" t="s">
        <v>2024</v>
      </c>
      <c r="K950" t="str">
        <f t="shared" si="56"/>
        <v>Orthopedics</v>
      </c>
      <c r="L950" t="str">
        <f t="shared" si="58"/>
        <v>Panadol</v>
      </c>
      <c r="M950" t="str">
        <f t="shared" si="59"/>
        <v>Arthritis</v>
      </c>
      <c r="N950" t="str">
        <f t="shared" si="57"/>
        <v>Ibrahim Usman</v>
      </c>
    </row>
    <row r="951" spans="1:14" x14ac:dyDescent="0.35">
      <c r="A951" t="s">
        <v>763</v>
      </c>
      <c r="B951" t="s">
        <v>1107</v>
      </c>
      <c r="C951" t="s">
        <v>1111</v>
      </c>
      <c r="E951" t="s">
        <v>1114</v>
      </c>
      <c r="F951" t="s">
        <v>1138</v>
      </c>
      <c r="G951" t="s">
        <v>1146</v>
      </c>
      <c r="H951" s="6">
        <v>44204</v>
      </c>
      <c r="I951" s="3">
        <v>16783</v>
      </c>
      <c r="J951" t="s">
        <v>2024</v>
      </c>
      <c r="K951" t="str">
        <f t="shared" si="56"/>
        <v>Neurology</v>
      </c>
      <c r="L951" t="str">
        <f t="shared" si="58"/>
        <v>Panadol</v>
      </c>
      <c r="M951" t="str">
        <f t="shared" si="59"/>
        <v>Malaria</v>
      </c>
      <c r="N951" t="str">
        <f t="shared" si="57"/>
        <v>John Johnson</v>
      </c>
    </row>
    <row r="952" spans="1:14" x14ac:dyDescent="0.35">
      <c r="A952" t="s">
        <v>764</v>
      </c>
      <c r="B952" t="s">
        <v>1049</v>
      </c>
      <c r="C952" t="s">
        <v>1110</v>
      </c>
      <c r="D952">
        <v>40</v>
      </c>
      <c r="E952" t="s">
        <v>1120</v>
      </c>
      <c r="F952" t="s">
        <v>1135</v>
      </c>
      <c r="G952" t="s">
        <v>1145</v>
      </c>
      <c r="H952" t="s">
        <v>1456</v>
      </c>
      <c r="I952" s="3">
        <v>15612</v>
      </c>
      <c r="J952" t="s">
        <v>1803</v>
      </c>
      <c r="K952" t="str">
        <f t="shared" si="56"/>
        <v>Radiology</v>
      </c>
      <c r="L952" t="str">
        <f t="shared" si="58"/>
        <v>Ciprofloxacin</v>
      </c>
      <c r="M952" t="str">
        <f t="shared" si="59"/>
        <v>Typhoid</v>
      </c>
      <c r="N952" t="str">
        <f t="shared" si="57"/>
        <v>Musa Johnson</v>
      </c>
    </row>
    <row r="953" spans="1:14" x14ac:dyDescent="0.35">
      <c r="A953" t="s">
        <v>1991</v>
      </c>
      <c r="B953" t="s">
        <v>946</v>
      </c>
      <c r="C953" t="s">
        <v>1111</v>
      </c>
      <c r="E953" t="s">
        <v>1114</v>
      </c>
      <c r="F953" t="s">
        <v>1138</v>
      </c>
      <c r="G953" t="s">
        <v>1143</v>
      </c>
      <c r="H953" t="s">
        <v>1457</v>
      </c>
      <c r="I953" s="3">
        <v>3435</v>
      </c>
      <c r="J953" t="s">
        <v>1803</v>
      </c>
      <c r="K953" t="str">
        <f t="shared" si="56"/>
        <v>Neurology</v>
      </c>
      <c r="L953" t="str">
        <f t="shared" si="58"/>
        <v>Amoxicillin</v>
      </c>
      <c r="M953" t="str">
        <f t="shared" si="59"/>
        <v>Malaria</v>
      </c>
      <c r="N953" t="str">
        <f t="shared" si="57"/>
        <v>Fatima Okoro</v>
      </c>
    </row>
    <row r="954" spans="1:14" x14ac:dyDescent="0.35">
      <c r="A954" t="s">
        <v>765</v>
      </c>
      <c r="B954" t="s">
        <v>928</v>
      </c>
      <c r="C954" t="s">
        <v>1111</v>
      </c>
      <c r="E954" t="s">
        <v>1126</v>
      </c>
      <c r="F954" t="s">
        <v>1137</v>
      </c>
      <c r="H954" s="6">
        <v>44288</v>
      </c>
      <c r="I954" s="3">
        <v>4108</v>
      </c>
      <c r="J954" t="s">
        <v>2027</v>
      </c>
      <c r="K954" t="str">
        <f t="shared" si="56"/>
        <v>Gynaecology</v>
      </c>
      <c r="L954" t="str">
        <f t="shared" si="58"/>
        <v/>
      </c>
      <c r="M954" t="str">
        <f t="shared" si="59"/>
        <v>Cancer</v>
      </c>
      <c r="N954" t="str">
        <f t="shared" si="57"/>
        <v>John Eze</v>
      </c>
    </row>
    <row r="955" spans="1:14" x14ac:dyDescent="0.35">
      <c r="A955" t="s">
        <v>766</v>
      </c>
      <c r="B955" t="s">
        <v>837</v>
      </c>
      <c r="C955" t="s">
        <v>1111</v>
      </c>
      <c r="D955">
        <v>27</v>
      </c>
      <c r="E955" t="s">
        <v>1126</v>
      </c>
      <c r="F955" t="s">
        <v>1139</v>
      </c>
      <c r="G955" t="s">
        <v>1142</v>
      </c>
      <c r="H955" s="6">
        <v>45202</v>
      </c>
      <c r="I955" s="3" t="s">
        <v>1784</v>
      </c>
      <c r="J955" t="s">
        <v>2026</v>
      </c>
      <c r="K955" t="str">
        <f t="shared" si="56"/>
        <v>Gynaecology</v>
      </c>
      <c r="L955" t="str">
        <f t="shared" si="58"/>
        <v>Metformin</v>
      </c>
      <c r="M955" t="str">
        <f t="shared" si="59"/>
        <v>Hypertension</v>
      </c>
      <c r="N955" t="str">
        <f t="shared" si="57"/>
        <v>Ibrahim Ali</v>
      </c>
    </row>
    <row r="956" spans="1:14" x14ac:dyDescent="0.35">
      <c r="A956" t="s">
        <v>767</v>
      </c>
      <c r="B956" t="s">
        <v>944</v>
      </c>
      <c r="C956" t="s">
        <v>1110</v>
      </c>
      <c r="E956" t="s">
        <v>1123</v>
      </c>
      <c r="F956" t="s">
        <v>1134</v>
      </c>
      <c r="G956" t="s">
        <v>1142</v>
      </c>
      <c r="H956" s="6">
        <v>44389</v>
      </c>
      <c r="I956" s="3" t="s">
        <v>1785</v>
      </c>
      <c r="J956" t="s">
        <v>1803</v>
      </c>
      <c r="K956" t="str">
        <f t="shared" si="56"/>
        <v>Pediatricks</v>
      </c>
      <c r="L956" t="str">
        <f t="shared" si="58"/>
        <v>Metformin</v>
      </c>
      <c r="M956" t="str">
        <f t="shared" si="59"/>
        <v>Arthritis</v>
      </c>
      <c r="N956" t="str">
        <f t="shared" si="57"/>
        <v>Ngozi Ali</v>
      </c>
    </row>
    <row r="957" spans="1:14" x14ac:dyDescent="0.35">
      <c r="A957" t="s">
        <v>768</v>
      </c>
      <c r="B957" t="s">
        <v>985</v>
      </c>
      <c r="C957" t="s">
        <v>1111</v>
      </c>
      <c r="D957">
        <v>40</v>
      </c>
      <c r="E957" t="s">
        <v>1123</v>
      </c>
      <c r="F957" t="s">
        <v>1134</v>
      </c>
      <c r="G957" t="s">
        <v>1141</v>
      </c>
      <c r="H957" s="6">
        <v>45178</v>
      </c>
      <c r="I957" s="3">
        <v>18503</v>
      </c>
      <c r="J957" t="s">
        <v>2027</v>
      </c>
      <c r="K957" t="str">
        <f t="shared" si="56"/>
        <v>Pediatricks</v>
      </c>
      <c r="L957" t="str">
        <f t="shared" si="58"/>
        <v>Paracetamol</v>
      </c>
      <c r="M957" t="str">
        <f t="shared" si="59"/>
        <v>Arthritis</v>
      </c>
      <c r="N957" t="str">
        <f t="shared" si="57"/>
        <v>John Bello</v>
      </c>
    </row>
    <row r="958" spans="1:14" x14ac:dyDescent="0.35">
      <c r="A958" t="s">
        <v>1992</v>
      </c>
      <c r="B958" t="s">
        <v>955</v>
      </c>
      <c r="C958" t="s">
        <v>1110</v>
      </c>
      <c r="D958">
        <v>40</v>
      </c>
      <c r="E958" t="s">
        <v>1129</v>
      </c>
      <c r="F958" t="s">
        <v>1137</v>
      </c>
      <c r="G958" t="s">
        <v>1144</v>
      </c>
      <c r="H958" s="6">
        <v>45021</v>
      </c>
      <c r="I958" s="3" t="s">
        <v>1786</v>
      </c>
      <c r="J958" t="s">
        <v>1803</v>
      </c>
      <c r="K958" t="str">
        <f t="shared" si="56"/>
        <v>Orthopedics</v>
      </c>
      <c r="L958" t="str">
        <f t="shared" si="58"/>
        <v>Amlodipine</v>
      </c>
      <c r="M958" t="str">
        <f t="shared" si="59"/>
        <v>Cancer</v>
      </c>
      <c r="N958" t="str">
        <f t="shared" si="57"/>
        <v>John Lawal</v>
      </c>
    </row>
    <row r="959" spans="1:14" x14ac:dyDescent="0.35">
      <c r="A959" t="s">
        <v>769</v>
      </c>
      <c r="B959" t="s">
        <v>888</v>
      </c>
      <c r="C959" t="s">
        <v>1110</v>
      </c>
      <c r="E959" t="s">
        <v>1123</v>
      </c>
      <c r="F959" t="s">
        <v>1137</v>
      </c>
      <c r="G959" t="s">
        <v>1141</v>
      </c>
      <c r="H959" t="s">
        <v>1458</v>
      </c>
      <c r="I959" s="3" t="s">
        <v>1787</v>
      </c>
      <c r="J959" t="s">
        <v>2024</v>
      </c>
      <c r="K959" t="str">
        <f t="shared" si="56"/>
        <v>Pediatricks</v>
      </c>
      <c r="L959" t="str">
        <f t="shared" si="58"/>
        <v>Paracetamol</v>
      </c>
      <c r="M959" t="str">
        <f t="shared" si="59"/>
        <v>Cancer</v>
      </c>
      <c r="N959" t="str">
        <f t="shared" si="57"/>
        <v>Fatima Eze</v>
      </c>
    </row>
    <row r="960" spans="1:14" x14ac:dyDescent="0.35">
      <c r="A960" t="s">
        <v>770</v>
      </c>
      <c r="B960" t="s">
        <v>988</v>
      </c>
      <c r="C960" t="s">
        <v>1110</v>
      </c>
      <c r="E960" t="s">
        <v>1121</v>
      </c>
      <c r="F960" t="s">
        <v>1134</v>
      </c>
      <c r="G960" t="s">
        <v>1144</v>
      </c>
      <c r="H960" t="s">
        <v>1283</v>
      </c>
      <c r="I960" s="3">
        <v>3864</v>
      </c>
      <c r="J960" t="s">
        <v>1802</v>
      </c>
      <c r="K960" t="str">
        <f t="shared" si="56"/>
        <v>Radiology</v>
      </c>
      <c r="L960" t="str">
        <f t="shared" si="58"/>
        <v>Amlodipine</v>
      </c>
      <c r="M960" t="str">
        <f t="shared" si="59"/>
        <v>Arthritis</v>
      </c>
      <c r="N960" t="str">
        <f t="shared" si="57"/>
        <v>Aminu Ade</v>
      </c>
    </row>
    <row r="961" spans="1:14" x14ac:dyDescent="0.35">
      <c r="A961" t="s">
        <v>771</v>
      </c>
      <c r="B961" t="s">
        <v>1108</v>
      </c>
      <c r="C961" t="s">
        <v>1111</v>
      </c>
      <c r="E961" t="s">
        <v>1115</v>
      </c>
      <c r="F961" t="s">
        <v>1140</v>
      </c>
      <c r="H961" s="6">
        <v>44977</v>
      </c>
      <c r="I961" s="3" t="s">
        <v>1788</v>
      </c>
      <c r="J961" t="s">
        <v>2025</v>
      </c>
      <c r="K961" t="str">
        <f t="shared" si="56"/>
        <v>Neurology</v>
      </c>
      <c r="L961" t="str">
        <f t="shared" si="58"/>
        <v/>
      </c>
      <c r="M961" t="str">
        <f t="shared" si="59"/>
        <v>Diabetes</v>
      </c>
      <c r="N961" t="str">
        <f t="shared" si="57"/>
        <v>Ngozi Okoro</v>
      </c>
    </row>
    <row r="962" spans="1:14" x14ac:dyDescent="0.35">
      <c r="A962" t="s">
        <v>772</v>
      </c>
      <c r="B962" t="s">
        <v>825</v>
      </c>
      <c r="C962" t="s">
        <v>1110</v>
      </c>
      <c r="D962">
        <v>60</v>
      </c>
      <c r="E962" t="s">
        <v>1121</v>
      </c>
      <c r="F962" t="s">
        <v>1136</v>
      </c>
      <c r="H962" s="6">
        <v>44330</v>
      </c>
      <c r="I962" s="3">
        <v>6616</v>
      </c>
      <c r="J962" t="s">
        <v>2025</v>
      </c>
      <c r="K962" t="str">
        <f t="shared" ref="K962:K1001" si="60">TRIM(PROPER(E962))</f>
        <v>Radiology</v>
      </c>
      <c r="L962" t="str">
        <f t="shared" si="58"/>
        <v/>
      </c>
      <c r="M962" t="str">
        <f t="shared" si="59"/>
        <v>Asthma</v>
      </c>
      <c r="N962" t="str">
        <f t="shared" ref="N962:N1001" si="61">TRIM(PROPER(B962))</f>
        <v>Aminu Okoro</v>
      </c>
    </row>
    <row r="963" spans="1:14" x14ac:dyDescent="0.35">
      <c r="A963" t="s">
        <v>773</v>
      </c>
      <c r="B963" t="s">
        <v>894</v>
      </c>
      <c r="C963" t="s">
        <v>1111</v>
      </c>
      <c r="D963">
        <v>40</v>
      </c>
      <c r="E963" t="s">
        <v>1125</v>
      </c>
      <c r="F963" t="s">
        <v>1139</v>
      </c>
      <c r="G963" t="s">
        <v>1142</v>
      </c>
      <c r="H963" t="s">
        <v>1459</v>
      </c>
      <c r="I963" s="3">
        <v>17625</v>
      </c>
      <c r="J963" t="s">
        <v>1803</v>
      </c>
      <c r="K963" t="str">
        <f t="shared" si="60"/>
        <v>Cardiology</v>
      </c>
      <c r="L963" t="str">
        <f t="shared" ref="L963:L1001" si="62">TRIM(PROPER(G963))</f>
        <v>Metformin</v>
      </c>
      <c r="M963" t="str">
        <f t="shared" ref="M963:M1001" si="63">TRIM(PROPER(F963))</f>
        <v>Hypertension</v>
      </c>
      <c r="N963" t="str">
        <f t="shared" si="61"/>
        <v>Bola Eze</v>
      </c>
    </row>
    <row r="964" spans="1:14" x14ac:dyDescent="0.35">
      <c r="A964" t="s">
        <v>774</v>
      </c>
      <c r="B964" t="s">
        <v>1059</v>
      </c>
      <c r="C964" t="s">
        <v>1111</v>
      </c>
      <c r="D964">
        <v>40</v>
      </c>
      <c r="E964" t="s">
        <v>1115</v>
      </c>
      <c r="F964" t="s">
        <v>1138</v>
      </c>
      <c r="H964" s="6">
        <v>44239</v>
      </c>
      <c r="I964" s="3">
        <v>8958</v>
      </c>
      <c r="J964" t="s">
        <v>2024</v>
      </c>
      <c r="K964" t="str">
        <f t="shared" si="60"/>
        <v>Neurology</v>
      </c>
      <c r="L964" t="str">
        <f t="shared" si="62"/>
        <v/>
      </c>
      <c r="M964" t="str">
        <f t="shared" si="63"/>
        <v>Malaria</v>
      </c>
      <c r="N964" t="str">
        <f t="shared" si="61"/>
        <v>Ngozi Ade</v>
      </c>
    </row>
    <row r="965" spans="1:14" x14ac:dyDescent="0.35">
      <c r="A965" t="s">
        <v>775</v>
      </c>
      <c r="B965" t="s">
        <v>1003</v>
      </c>
      <c r="C965" t="s">
        <v>1111</v>
      </c>
      <c r="D965">
        <v>40</v>
      </c>
      <c r="E965" t="s">
        <v>1117</v>
      </c>
      <c r="F965" t="s">
        <v>1134</v>
      </c>
      <c r="G965" t="s">
        <v>1142</v>
      </c>
      <c r="H965" s="6">
        <v>45222</v>
      </c>
      <c r="I965" s="3" t="s">
        <v>1789</v>
      </c>
      <c r="J965" t="s">
        <v>1803</v>
      </c>
      <c r="K965" t="str">
        <f t="shared" si="60"/>
        <v>Orthopedics</v>
      </c>
      <c r="L965" t="str">
        <f t="shared" si="62"/>
        <v>Metformin</v>
      </c>
      <c r="M965" t="str">
        <f t="shared" si="63"/>
        <v>Arthritis</v>
      </c>
      <c r="N965" t="str">
        <f t="shared" si="61"/>
        <v>John Ade</v>
      </c>
    </row>
    <row r="966" spans="1:14" x14ac:dyDescent="0.35">
      <c r="A966" t="s">
        <v>776</v>
      </c>
      <c r="B966" t="s">
        <v>1061</v>
      </c>
      <c r="C966" t="s">
        <v>1110</v>
      </c>
      <c r="E966" t="s">
        <v>1126</v>
      </c>
      <c r="F966" t="s">
        <v>1135</v>
      </c>
      <c r="G966" t="s">
        <v>1145</v>
      </c>
      <c r="H966" s="6">
        <v>44215</v>
      </c>
      <c r="I966" s="3">
        <v>1832</v>
      </c>
      <c r="J966" t="s">
        <v>1803</v>
      </c>
      <c r="K966" t="str">
        <f t="shared" si="60"/>
        <v>Gynaecology</v>
      </c>
      <c r="L966" t="str">
        <f t="shared" si="62"/>
        <v>Ciprofloxacin</v>
      </c>
      <c r="M966" t="str">
        <f t="shared" si="63"/>
        <v>Typhoid</v>
      </c>
      <c r="N966" t="str">
        <f t="shared" si="61"/>
        <v>Chika Bello</v>
      </c>
    </row>
    <row r="967" spans="1:14" x14ac:dyDescent="0.35">
      <c r="A967" t="s">
        <v>777</v>
      </c>
      <c r="B967" t="s">
        <v>860</v>
      </c>
      <c r="C967" t="s">
        <v>1111</v>
      </c>
      <c r="E967" t="s">
        <v>1126</v>
      </c>
      <c r="F967" t="s">
        <v>1140</v>
      </c>
      <c r="G967" t="s">
        <v>1141</v>
      </c>
      <c r="H967" s="6">
        <v>44588</v>
      </c>
      <c r="I967" s="3">
        <v>10441</v>
      </c>
      <c r="J967" t="s">
        <v>1802</v>
      </c>
      <c r="K967" t="str">
        <f t="shared" si="60"/>
        <v>Gynaecology</v>
      </c>
      <c r="L967" t="str">
        <f t="shared" si="62"/>
        <v>Paracetamol</v>
      </c>
      <c r="M967" t="str">
        <f t="shared" si="63"/>
        <v>Diabetes</v>
      </c>
      <c r="N967" t="str">
        <f t="shared" si="61"/>
        <v>Ibrahim Bello</v>
      </c>
    </row>
    <row r="968" spans="1:14" x14ac:dyDescent="0.35">
      <c r="A968" t="s">
        <v>778</v>
      </c>
      <c r="B968" t="s">
        <v>1060</v>
      </c>
      <c r="C968" t="s">
        <v>1111</v>
      </c>
      <c r="D968">
        <v>34</v>
      </c>
      <c r="E968" t="s">
        <v>1112</v>
      </c>
      <c r="H968" t="s">
        <v>1460</v>
      </c>
      <c r="I968" s="3">
        <v>8099</v>
      </c>
      <c r="J968" t="s">
        <v>2024</v>
      </c>
      <c r="K968" t="str">
        <f t="shared" si="60"/>
        <v>Radiology</v>
      </c>
      <c r="L968" t="str">
        <f t="shared" si="62"/>
        <v/>
      </c>
      <c r="M968" t="str">
        <f t="shared" si="63"/>
        <v/>
      </c>
      <c r="N968" t="str">
        <f t="shared" si="61"/>
        <v>Aminu Okoro</v>
      </c>
    </row>
    <row r="969" spans="1:14" x14ac:dyDescent="0.35">
      <c r="A969" t="s">
        <v>779</v>
      </c>
      <c r="B969" t="s">
        <v>837</v>
      </c>
      <c r="C969" t="s">
        <v>1111</v>
      </c>
      <c r="D969">
        <v>21</v>
      </c>
      <c r="E969" t="s">
        <v>1122</v>
      </c>
      <c r="F969" t="s">
        <v>1138</v>
      </c>
      <c r="G969" t="s">
        <v>1146</v>
      </c>
      <c r="H969" s="6">
        <v>45193</v>
      </c>
      <c r="I969" s="3">
        <v>10123</v>
      </c>
      <c r="J969" t="s">
        <v>1802</v>
      </c>
      <c r="K969" t="str">
        <f t="shared" si="60"/>
        <v>Orthopedics</v>
      </c>
      <c r="L969" t="str">
        <f t="shared" si="62"/>
        <v>Panadol</v>
      </c>
      <c r="M969" t="str">
        <f t="shared" si="63"/>
        <v>Malaria</v>
      </c>
      <c r="N969" t="str">
        <f t="shared" si="61"/>
        <v>Ibrahim Ali</v>
      </c>
    </row>
    <row r="970" spans="1:14" x14ac:dyDescent="0.35">
      <c r="A970" t="s">
        <v>780</v>
      </c>
      <c r="B970" t="s">
        <v>1109</v>
      </c>
      <c r="C970" t="s">
        <v>1111</v>
      </c>
      <c r="D970">
        <v>40</v>
      </c>
      <c r="E970" t="s">
        <v>1130</v>
      </c>
      <c r="F970" t="s">
        <v>1134</v>
      </c>
      <c r="G970" t="s">
        <v>1143</v>
      </c>
      <c r="H970" s="6">
        <v>44935</v>
      </c>
      <c r="I970" s="3">
        <v>16663</v>
      </c>
      <c r="J970" t="s">
        <v>1803</v>
      </c>
      <c r="K970" t="str">
        <f t="shared" si="60"/>
        <v>Oncology</v>
      </c>
      <c r="L970" t="str">
        <f t="shared" si="62"/>
        <v>Amoxicillin</v>
      </c>
      <c r="M970" t="str">
        <f t="shared" si="63"/>
        <v>Arthritis</v>
      </c>
      <c r="N970" t="str">
        <f t="shared" si="61"/>
        <v>Aminu Lawal</v>
      </c>
    </row>
    <row r="971" spans="1:14" x14ac:dyDescent="0.35">
      <c r="A971" t="s">
        <v>781</v>
      </c>
      <c r="B971" t="s">
        <v>838</v>
      </c>
      <c r="C971" t="s">
        <v>1111</v>
      </c>
      <c r="D971">
        <v>40</v>
      </c>
      <c r="E971" t="s">
        <v>1117</v>
      </c>
      <c r="F971" t="s">
        <v>1136</v>
      </c>
      <c r="G971" t="s">
        <v>1146</v>
      </c>
      <c r="H971" s="6">
        <v>44298</v>
      </c>
      <c r="I971" s="3" t="s">
        <v>1790</v>
      </c>
      <c r="J971" t="s">
        <v>1803</v>
      </c>
      <c r="K971" t="str">
        <f t="shared" si="60"/>
        <v>Orthopedics</v>
      </c>
      <c r="L971" t="str">
        <f t="shared" si="62"/>
        <v>Panadol</v>
      </c>
      <c r="M971" t="str">
        <f t="shared" si="63"/>
        <v>Asthma</v>
      </c>
      <c r="N971" t="str">
        <f t="shared" si="61"/>
        <v>Chika Johnson</v>
      </c>
    </row>
    <row r="972" spans="1:14" x14ac:dyDescent="0.35">
      <c r="A972" t="s">
        <v>782</v>
      </c>
      <c r="B972" t="s">
        <v>1076</v>
      </c>
      <c r="C972" t="s">
        <v>1110</v>
      </c>
      <c r="D972">
        <v>94</v>
      </c>
      <c r="E972" t="s">
        <v>1120</v>
      </c>
      <c r="F972" t="s">
        <v>1137</v>
      </c>
      <c r="H972" s="6">
        <v>44955</v>
      </c>
      <c r="I972" s="3">
        <v>17162</v>
      </c>
      <c r="J972" t="s">
        <v>1803</v>
      </c>
      <c r="K972" t="str">
        <f t="shared" si="60"/>
        <v>Radiology</v>
      </c>
      <c r="L972" t="str">
        <f t="shared" si="62"/>
        <v/>
      </c>
      <c r="M972" t="str">
        <f t="shared" si="63"/>
        <v>Cancer</v>
      </c>
      <c r="N972" t="str">
        <f t="shared" si="61"/>
        <v>Musa Lawal</v>
      </c>
    </row>
    <row r="973" spans="1:14" x14ac:dyDescent="0.35">
      <c r="A973" t="s">
        <v>1993</v>
      </c>
      <c r="B973" t="s">
        <v>939</v>
      </c>
      <c r="C973" t="s">
        <v>1111</v>
      </c>
      <c r="D973">
        <v>40</v>
      </c>
      <c r="E973" t="s">
        <v>1122</v>
      </c>
      <c r="F973" t="s">
        <v>1135</v>
      </c>
      <c r="G973" t="s">
        <v>1142</v>
      </c>
      <c r="H973" t="s">
        <v>1328</v>
      </c>
      <c r="I973" s="3">
        <v>10389</v>
      </c>
      <c r="J973" t="s">
        <v>2026</v>
      </c>
      <c r="K973" t="str">
        <f t="shared" si="60"/>
        <v>Orthopedics</v>
      </c>
      <c r="L973" t="str">
        <f t="shared" si="62"/>
        <v>Metformin</v>
      </c>
      <c r="M973" t="str">
        <f t="shared" si="63"/>
        <v>Typhoid</v>
      </c>
      <c r="N973" t="str">
        <f t="shared" si="61"/>
        <v>Aminu Bello</v>
      </c>
    </row>
    <row r="974" spans="1:14" x14ac:dyDescent="0.35">
      <c r="A974" t="s">
        <v>1994</v>
      </c>
      <c r="B974" t="s">
        <v>863</v>
      </c>
      <c r="C974" t="s">
        <v>1110</v>
      </c>
      <c r="D974">
        <v>40</v>
      </c>
      <c r="E974" t="s">
        <v>1115</v>
      </c>
      <c r="F974" t="s">
        <v>1135</v>
      </c>
      <c r="G974" t="s">
        <v>1144</v>
      </c>
      <c r="H974" s="6">
        <v>44874</v>
      </c>
      <c r="I974" s="3" t="s">
        <v>1791</v>
      </c>
      <c r="J974" t="s">
        <v>1803</v>
      </c>
      <c r="K974" t="str">
        <f t="shared" si="60"/>
        <v>Neurology</v>
      </c>
      <c r="L974" t="str">
        <f t="shared" si="62"/>
        <v>Amlodipine</v>
      </c>
      <c r="M974" t="str">
        <f t="shared" si="63"/>
        <v>Typhoid</v>
      </c>
      <c r="N974" t="str">
        <f t="shared" si="61"/>
        <v>Aminu Usman</v>
      </c>
    </row>
    <row r="975" spans="1:14" x14ac:dyDescent="0.35">
      <c r="A975" t="s">
        <v>783</v>
      </c>
      <c r="B975" t="s">
        <v>824</v>
      </c>
      <c r="C975" t="s">
        <v>1111</v>
      </c>
      <c r="D975">
        <v>6</v>
      </c>
      <c r="E975" t="s">
        <v>1113</v>
      </c>
      <c r="F975" t="s">
        <v>1139</v>
      </c>
      <c r="G975" t="s">
        <v>1142</v>
      </c>
      <c r="H975" s="6">
        <v>45049</v>
      </c>
      <c r="I975" s="3">
        <v>18936</v>
      </c>
      <c r="J975" t="s">
        <v>1803</v>
      </c>
      <c r="K975" t="str">
        <f t="shared" si="60"/>
        <v>Oncology</v>
      </c>
      <c r="L975" t="str">
        <f t="shared" si="62"/>
        <v>Metformin</v>
      </c>
      <c r="M975" t="str">
        <f t="shared" si="63"/>
        <v>Hypertension</v>
      </c>
      <c r="N975" t="str">
        <f t="shared" si="61"/>
        <v>Tunde Usman</v>
      </c>
    </row>
    <row r="976" spans="1:14" x14ac:dyDescent="0.35">
      <c r="A976" t="s">
        <v>784</v>
      </c>
      <c r="B976" t="s">
        <v>1095</v>
      </c>
      <c r="C976" t="s">
        <v>1111</v>
      </c>
      <c r="D976">
        <v>40</v>
      </c>
      <c r="E976" t="s">
        <v>1116</v>
      </c>
      <c r="F976" t="s">
        <v>1137</v>
      </c>
      <c r="G976" t="s">
        <v>1143</v>
      </c>
      <c r="H976" s="6">
        <v>45095</v>
      </c>
      <c r="I976" s="3">
        <v>9555</v>
      </c>
      <c r="J976" t="s">
        <v>1803</v>
      </c>
      <c r="K976" t="str">
        <f t="shared" si="60"/>
        <v>Pediatrics</v>
      </c>
      <c r="L976" t="str">
        <f t="shared" si="62"/>
        <v>Amoxicillin</v>
      </c>
      <c r="M976" t="str">
        <f t="shared" si="63"/>
        <v>Cancer</v>
      </c>
      <c r="N976" t="str">
        <f t="shared" si="61"/>
        <v>John Usman</v>
      </c>
    </row>
    <row r="977" spans="1:14" x14ac:dyDescent="0.35">
      <c r="A977" t="s">
        <v>785</v>
      </c>
      <c r="B977" t="s">
        <v>852</v>
      </c>
      <c r="C977" t="s">
        <v>1111</v>
      </c>
      <c r="E977" t="s">
        <v>1116</v>
      </c>
      <c r="F977" t="s">
        <v>1135</v>
      </c>
      <c r="G977" t="s">
        <v>1144</v>
      </c>
      <c r="H977" t="s">
        <v>1461</v>
      </c>
      <c r="I977" s="3">
        <v>6605</v>
      </c>
      <c r="J977" t="s">
        <v>2024</v>
      </c>
      <c r="K977" t="str">
        <f t="shared" si="60"/>
        <v>Pediatrics</v>
      </c>
      <c r="L977" t="str">
        <f t="shared" si="62"/>
        <v>Amlodipine</v>
      </c>
      <c r="M977" t="str">
        <f t="shared" si="63"/>
        <v>Typhoid</v>
      </c>
      <c r="N977" t="str">
        <f t="shared" si="61"/>
        <v>Fatima Ade</v>
      </c>
    </row>
    <row r="978" spans="1:14" x14ac:dyDescent="0.35">
      <c r="A978" t="s">
        <v>786</v>
      </c>
      <c r="B978" t="s">
        <v>993</v>
      </c>
      <c r="C978" t="s">
        <v>1110</v>
      </c>
      <c r="D978">
        <v>40</v>
      </c>
      <c r="E978" t="s">
        <v>1125</v>
      </c>
      <c r="F978" t="s">
        <v>1134</v>
      </c>
      <c r="G978" t="s">
        <v>1146</v>
      </c>
      <c r="H978" t="s">
        <v>1462</v>
      </c>
      <c r="I978" s="3">
        <v>12926</v>
      </c>
      <c r="J978" t="s">
        <v>2024</v>
      </c>
      <c r="K978" t="str">
        <f t="shared" si="60"/>
        <v>Cardiology</v>
      </c>
      <c r="L978" t="str">
        <f t="shared" si="62"/>
        <v>Panadol</v>
      </c>
      <c r="M978" t="str">
        <f t="shared" si="63"/>
        <v>Arthritis</v>
      </c>
      <c r="N978" t="str">
        <f t="shared" si="61"/>
        <v>Tunde Lawal</v>
      </c>
    </row>
    <row r="979" spans="1:14" x14ac:dyDescent="0.35">
      <c r="A979" t="s">
        <v>787</v>
      </c>
      <c r="B979" t="s">
        <v>914</v>
      </c>
      <c r="C979" t="s">
        <v>1111</v>
      </c>
      <c r="E979" t="s">
        <v>1130</v>
      </c>
      <c r="F979" t="s">
        <v>1138</v>
      </c>
      <c r="G979" t="s">
        <v>1144</v>
      </c>
      <c r="H979" t="s">
        <v>1463</v>
      </c>
      <c r="I979" s="3" t="s">
        <v>1792</v>
      </c>
      <c r="J979" t="s">
        <v>1803</v>
      </c>
      <c r="K979" t="str">
        <f t="shared" si="60"/>
        <v>Oncology</v>
      </c>
      <c r="L979" t="str">
        <f t="shared" si="62"/>
        <v>Amlodipine</v>
      </c>
      <c r="M979" t="str">
        <f t="shared" si="63"/>
        <v>Malaria</v>
      </c>
      <c r="N979" t="str">
        <f t="shared" si="61"/>
        <v>Bola Okoro</v>
      </c>
    </row>
    <row r="980" spans="1:14" x14ac:dyDescent="0.35">
      <c r="A980" t="s">
        <v>788</v>
      </c>
      <c r="B980" t="s">
        <v>879</v>
      </c>
      <c r="C980" t="s">
        <v>1111</v>
      </c>
      <c r="E980" t="s">
        <v>1131</v>
      </c>
      <c r="F980" t="s">
        <v>1135</v>
      </c>
      <c r="H980" t="s">
        <v>1464</v>
      </c>
      <c r="I980" s="3">
        <v>18142</v>
      </c>
      <c r="J980" t="s">
        <v>1803</v>
      </c>
      <c r="K980" t="str">
        <f t="shared" si="60"/>
        <v>Neurology</v>
      </c>
      <c r="L980" t="str">
        <f t="shared" si="62"/>
        <v/>
      </c>
      <c r="M980" t="str">
        <f t="shared" si="63"/>
        <v>Typhoid</v>
      </c>
      <c r="N980" t="str">
        <f t="shared" si="61"/>
        <v>Ibrahim Ade</v>
      </c>
    </row>
    <row r="981" spans="1:14" x14ac:dyDescent="0.35">
      <c r="A981" t="s">
        <v>789</v>
      </c>
      <c r="B981" t="s">
        <v>1101</v>
      </c>
      <c r="C981" t="s">
        <v>1110</v>
      </c>
      <c r="D981">
        <v>40</v>
      </c>
      <c r="E981" t="s">
        <v>1125</v>
      </c>
      <c r="F981" t="s">
        <v>1139</v>
      </c>
      <c r="G981" t="s">
        <v>1145</v>
      </c>
      <c r="H981" s="6">
        <v>44663</v>
      </c>
      <c r="I981" s="3">
        <v>15336</v>
      </c>
      <c r="J981" t="s">
        <v>2024</v>
      </c>
      <c r="K981" t="str">
        <f t="shared" si="60"/>
        <v>Cardiology</v>
      </c>
      <c r="L981" t="str">
        <f t="shared" si="62"/>
        <v>Ciprofloxacin</v>
      </c>
      <c r="M981" t="str">
        <f t="shared" si="63"/>
        <v>Hypertension</v>
      </c>
      <c r="N981" t="str">
        <f t="shared" si="61"/>
        <v>Tunde Okoro</v>
      </c>
    </row>
    <row r="982" spans="1:14" x14ac:dyDescent="0.35">
      <c r="A982" t="s">
        <v>790</v>
      </c>
      <c r="B982" t="s">
        <v>1045</v>
      </c>
      <c r="C982" t="s">
        <v>1111</v>
      </c>
      <c r="E982" t="s">
        <v>1124</v>
      </c>
      <c r="F982" t="s">
        <v>1138</v>
      </c>
      <c r="G982" t="s">
        <v>1143</v>
      </c>
      <c r="H982" s="6">
        <v>45391</v>
      </c>
      <c r="I982" s="3" t="s">
        <v>1793</v>
      </c>
      <c r="J982" t="s">
        <v>2024</v>
      </c>
      <c r="K982" t="str">
        <f t="shared" si="60"/>
        <v>Cardiology</v>
      </c>
      <c r="L982" t="str">
        <f t="shared" si="62"/>
        <v>Amoxicillin</v>
      </c>
      <c r="M982" t="str">
        <f t="shared" si="63"/>
        <v>Malaria</v>
      </c>
      <c r="N982" t="str">
        <f t="shared" si="61"/>
        <v>Bola Ade</v>
      </c>
    </row>
    <row r="983" spans="1:14" x14ac:dyDescent="0.35">
      <c r="A983" t="s">
        <v>791</v>
      </c>
      <c r="B983" t="s">
        <v>1095</v>
      </c>
      <c r="C983" t="s">
        <v>1111</v>
      </c>
      <c r="E983" t="s">
        <v>1115</v>
      </c>
      <c r="F983" t="s">
        <v>1137</v>
      </c>
      <c r="H983" t="s">
        <v>1465</v>
      </c>
      <c r="I983" s="3" t="s">
        <v>1794</v>
      </c>
      <c r="J983" t="s">
        <v>2026</v>
      </c>
      <c r="K983" t="str">
        <f t="shared" si="60"/>
        <v>Neurology</v>
      </c>
      <c r="L983" t="str">
        <f t="shared" si="62"/>
        <v/>
      </c>
      <c r="M983" t="str">
        <f t="shared" si="63"/>
        <v>Cancer</v>
      </c>
      <c r="N983" t="str">
        <f t="shared" si="61"/>
        <v>John Usman</v>
      </c>
    </row>
    <row r="984" spans="1:14" x14ac:dyDescent="0.35">
      <c r="A984" t="s">
        <v>792</v>
      </c>
      <c r="B984" t="s">
        <v>907</v>
      </c>
      <c r="C984" t="s">
        <v>1110</v>
      </c>
      <c r="E984" t="s">
        <v>1116</v>
      </c>
      <c r="F984" t="s">
        <v>1136</v>
      </c>
      <c r="G984" t="s">
        <v>1145</v>
      </c>
      <c r="H984" t="s">
        <v>1466</v>
      </c>
      <c r="I984" s="3">
        <v>6950</v>
      </c>
      <c r="J984" t="s">
        <v>2024</v>
      </c>
      <c r="K984" t="str">
        <f t="shared" si="60"/>
        <v>Pediatrics</v>
      </c>
      <c r="L984" t="str">
        <f t="shared" si="62"/>
        <v>Ciprofloxacin</v>
      </c>
      <c r="M984" t="str">
        <f t="shared" si="63"/>
        <v>Asthma</v>
      </c>
      <c r="N984" t="str">
        <f t="shared" si="61"/>
        <v>Tunde Johnson</v>
      </c>
    </row>
    <row r="985" spans="1:14" x14ac:dyDescent="0.35">
      <c r="A985" t="s">
        <v>793</v>
      </c>
      <c r="B985" t="s">
        <v>996</v>
      </c>
      <c r="C985" t="s">
        <v>1111</v>
      </c>
      <c r="D985">
        <v>33</v>
      </c>
      <c r="E985" t="s">
        <v>1125</v>
      </c>
      <c r="F985" t="s">
        <v>1140</v>
      </c>
      <c r="G985" t="s">
        <v>1146</v>
      </c>
      <c r="H985" t="s">
        <v>1467</v>
      </c>
      <c r="I985" s="3">
        <v>3476</v>
      </c>
      <c r="J985" t="s">
        <v>2026</v>
      </c>
      <c r="K985" t="str">
        <f t="shared" si="60"/>
        <v>Cardiology</v>
      </c>
      <c r="L985" t="str">
        <f t="shared" si="62"/>
        <v>Panadol</v>
      </c>
      <c r="M985" t="str">
        <f t="shared" si="63"/>
        <v>Diabetes</v>
      </c>
      <c r="N985" t="str">
        <f t="shared" si="61"/>
        <v>Ngozi Ali</v>
      </c>
    </row>
    <row r="986" spans="1:14" x14ac:dyDescent="0.35">
      <c r="A986" t="s">
        <v>1995</v>
      </c>
      <c r="B986" t="s">
        <v>1036</v>
      </c>
      <c r="C986" t="s">
        <v>1110</v>
      </c>
      <c r="E986" t="s">
        <v>1128</v>
      </c>
      <c r="F986" t="s">
        <v>1140</v>
      </c>
      <c r="G986" t="s">
        <v>1143</v>
      </c>
      <c r="H986" s="6">
        <v>44745</v>
      </c>
      <c r="I986" s="3" t="s">
        <v>1795</v>
      </c>
      <c r="J986" t="s">
        <v>1803</v>
      </c>
      <c r="K986" t="str">
        <f t="shared" si="60"/>
        <v>Cardiology</v>
      </c>
      <c r="L986" t="str">
        <f t="shared" si="62"/>
        <v>Amoxicillin</v>
      </c>
      <c r="M986" t="str">
        <f t="shared" si="63"/>
        <v>Diabetes</v>
      </c>
      <c r="N986" t="str">
        <f t="shared" si="61"/>
        <v>Musa Bello</v>
      </c>
    </row>
    <row r="987" spans="1:14" x14ac:dyDescent="0.35">
      <c r="A987" t="s">
        <v>794</v>
      </c>
      <c r="B987" t="s">
        <v>883</v>
      </c>
      <c r="C987" t="s">
        <v>1110</v>
      </c>
      <c r="E987" t="s">
        <v>1130</v>
      </c>
      <c r="F987" t="s">
        <v>1138</v>
      </c>
      <c r="G987" t="s">
        <v>1142</v>
      </c>
      <c r="H987" s="6">
        <v>45058</v>
      </c>
      <c r="I987" s="3">
        <v>1455</v>
      </c>
      <c r="J987" t="s">
        <v>2024</v>
      </c>
      <c r="K987" t="str">
        <f t="shared" si="60"/>
        <v>Oncology</v>
      </c>
      <c r="L987" t="str">
        <f t="shared" si="62"/>
        <v>Metformin</v>
      </c>
      <c r="M987" t="str">
        <f t="shared" si="63"/>
        <v>Malaria</v>
      </c>
      <c r="N987" t="str">
        <f t="shared" si="61"/>
        <v>John Eze</v>
      </c>
    </row>
    <row r="988" spans="1:14" x14ac:dyDescent="0.35">
      <c r="A988" t="s">
        <v>795</v>
      </c>
      <c r="B988" t="s">
        <v>958</v>
      </c>
      <c r="C988" t="s">
        <v>1111</v>
      </c>
      <c r="E988" t="s">
        <v>1125</v>
      </c>
      <c r="F988" t="s">
        <v>1139</v>
      </c>
      <c r="G988" t="s">
        <v>1143</v>
      </c>
      <c r="H988" s="6">
        <v>45024</v>
      </c>
      <c r="I988" s="3">
        <v>16304</v>
      </c>
      <c r="J988" t="s">
        <v>2026</v>
      </c>
      <c r="K988" t="str">
        <f t="shared" si="60"/>
        <v>Cardiology</v>
      </c>
      <c r="L988" t="str">
        <f t="shared" si="62"/>
        <v>Amoxicillin</v>
      </c>
      <c r="M988" t="str">
        <f t="shared" si="63"/>
        <v>Hypertension</v>
      </c>
      <c r="N988" t="str">
        <f t="shared" si="61"/>
        <v>John Eze</v>
      </c>
    </row>
    <row r="989" spans="1:14" x14ac:dyDescent="0.35">
      <c r="A989" t="s">
        <v>1996</v>
      </c>
      <c r="B989" t="s">
        <v>1075</v>
      </c>
      <c r="C989" t="s">
        <v>1110</v>
      </c>
      <c r="E989" t="s">
        <v>1116</v>
      </c>
      <c r="F989" t="s">
        <v>1134</v>
      </c>
      <c r="G989" t="s">
        <v>1142</v>
      </c>
      <c r="H989" s="6">
        <v>45103</v>
      </c>
      <c r="I989" s="3" t="s">
        <v>1796</v>
      </c>
      <c r="J989" t="s">
        <v>2026</v>
      </c>
      <c r="K989" t="str">
        <f t="shared" si="60"/>
        <v>Pediatrics</v>
      </c>
      <c r="L989" t="str">
        <f t="shared" si="62"/>
        <v>Metformin</v>
      </c>
      <c r="M989" t="str">
        <f t="shared" si="63"/>
        <v>Arthritis</v>
      </c>
      <c r="N989" t="str">
        <f t="shared" si="61"/>
        <v>Ibrahim Ali</v>
      </c>
    </row>
    <row r="990" spans="1:14" x14ac:dyDescent="0.35">
      <c r="A990" t="s">
        <v>1997</v>
      </c>
      <c r="B990" t="s">
        <v>996</v>
      </c>
      <c r="C990" t="s">
        <v>1110</v>
      </c>
      <c r="E990" t="s">
        <v>1121</v>
      </c>
      <c r="F990" t="s">
        <v>1138</v>
      </c>
      <c r="G990" t="s">
        <v>1141</v>
      </c>
      <c r="H990" t="s">
        <v>1368</v>
      </c>
      <c r="I990" s="3" t="s">
        <v>1797</v>
      </c>
      <c r="J990" t="s">
        <v>2027</v>
      </c>
      <c r="K990" t="str">
        <f t="shared" si="60"/>
        <v>Radiology</v>
      </c>
      <c r="L990" t="str">
        <f t="shared" si="62"/>
        <v>Paracetamol</v>
      </c>
      <c r="M990" t="str">
        <f t="shared" si="63"/>
        <v>Malaria</v>
      </c>
      <c r="N990" t="str">
        <f t="shared" si="61"/>
        <v>Ngozi Ali</v>
      </c>
    </row>
    <row r="991" spans="1:14" x14ac:dyDescent="0.35">
      <c r="A991" t="s">
        <v>1998</v>
      </c>
      <c r="B991" t="s">
        <v>1048</v>
      </c>
      <c r="C991" t="s">
        <v>1111</v>
      </c>
      <c r="E991" t="s">
        <v>1118</v>
      </c>
      <c r="F991" t="s">
        <v>1140</v>
      </c>
      <c r="G991" t="s">
        <v>1142</v>
      </c>
      <c r="H991" t="s">
        <v>1359</v>
      </c>
      <c r="I991" s="3" t="s">
        <v>1798</v>
      </c>
      <c r="J991" t="s">
        <v>1803</v>
      </c>
      <c r="K991" t="str">
        <f t="shared" si="60"/>
        <v>Oncology</v>
      </c>
      <c r="L991" t="str">
        <f t="shared" si="62"/>
        <v>Metformin</v>
      </c>
      <c r="M991" t="str">
        <f t="shared" si="63"/>
        <v>Diabetes</v>
      </c>
      <c r="N991" t="str">
        <f t="shared" si="61"/>
        <v>Chika Eze</v>
      </c>
    </row>
    <row r="992" spans="1:14" x14ac:dyDescent="0.35">
      <c r="A992" t="s">
        <v>796</v>
      </c>
      <c r="B992" t="s">
        <v>1086</v>
      </c>
      <c r="C992" t="s">
        <v>1110</v>
      </c>
      <c r="E992" t="s">
        <v>1122</v>
      </c>
      <c r="F992" t="s">
        <v>1135</v>
      </c>
      <c r="G992" t="s">
        <v>1143</v>
      </c>
      <c r="H992" t="s">
        <v>1468</v>
      </c>
      <c r="I992" s="3">
        <v>8919</v>
      </c>
      <c r="J992" t="s">
        <v>1802</v>
      </c>
      <c r="K992" t="str">
        <f t="shared" si="60"/>
        <v>Orthopedics</v>
      </c>
      <c r="L992" t="str">
        <f t="shared" si="62"/>
        <v>Amoxicillin</v>
      </c>
      <c r="M992" t="str">
        <f t="shared" si="63"/>
        <v>Typhoid</v>
      </c>
      <c r="N992" t="str">
        <f t="shared" si="61"/>
        <v>Bola Eze</v>
      </c>
    </row>
    <row r="993" spans="1:14" x14ac:dyDescent="0.35">
      <c r="A993" t="s">
        <v>797</v>
      </c>
      <c r="B993" t="s">
        <v>1010</v>
      </c>
      <c r="C993" t="s">
        <v>1111</v>
      </c>
      <c r="D993">
        <v>40</v>
      </c>
      <c r="E993" t="s">
        <v>1123</v>
      </c>
      <c r="F993" t="s">
        <v>1140</v>
      </c>
      <c r="H993" s="6">
        <v>45018</v>
      </c>
      <c r="I993" s="3">
        <v>3205</v>
      </c>
      <c r="J993" t="s">
        <v>1803</v>
      </c>
      <c r="K993" t="str">
        <f t="shared" si="60"/>
        <v>Pediatricks</v>
      </c>
      <c r="L993" t="str">
        <f t="shared" si="62"/>
        <v/>
      </c>
      <c r="M993" t="str">
        <f t="shared" si="63"/>
        <v>Diabetes</v>
      </c>
      <c r="N993" t="str">
        <f t="shared" si="61"/>
        <v>Tunde Eze</v>
      </c>
    </row>
    <row r="994" spans="1:14" x14ac:dyDescent="0.35">
      <c r="A994" t="s">
        <v>798</v>
      </c>
      <c r="B994" t="s">
        <v>920</v>
      </c>
      <c r="C994" t="s">
        <v>1110</v>
      </c>
      <c r="D994">
        <v>40</v>
      </c>
      <c r="E994" t="s">
        <v>1121</v>
      </c>
      <c r="F994" t="s">
        <v>1140</v>
      </c>
      <c r="H994" s="6">
        <v>45183</v>
      </c>
      <c r="I994" s="3">
        <v>17819</v>
      </c>
      <c r="J994" t="s">
        <v>2027</v>
      </c>
      <c r="K994" t="str">
        <f t="shared" si="60"/>
        <v>Radiology</v>
      </c>
      <c r="L994" t="str">
        <f t="shared" si="62"/>
        <v/>
      </c>
      <c r="M994" t="str">
        <f t="shared" si="63"/>
        <v>Diabetes</v>
      </c>
      <c r="N994" t="str">
        <f t="shared" si="61"/>
        <v>Ibrahim Usman</v>
      </c>
    </row>
    <row r="995" spans="1:14" x14ac:dyDescent="0.35">
      <c r="A995" t="s">
        <v>799</v>
      </c>
      <c r="B995" t="s">
        <v>1003</v>
      </c>
      <c r="C995" t="s">
        <v>1111</v>
      </c>
      <c r="D995">
        <v>40</v>
      </c>
      <c r="E995" t="s">
        <v>1125</v>
      </c>
      <c r="F995" t="s">
        <v>1138</v>
      </c>
      <c r="G995" t="s">
        <v>1145</v>
      </c>
      <c r="H995" t="s">
        <v>1469</v>
      </c>
      <c r="I995" s="3" t="s">
        <v>1799</v>
      </c>
      <c r="J995" t="s">
        <v>1803</v>
      </c>
      <c r="K995" t="str">
        <f t="shared" si="60"/>
        <v>Cardiology</v>
      </c>
      <c r="L995" t="str">
        <f t="shared" si="62"/>
        <v>Ciprofloxacin</v>
      </c>
      <c r="M995" t="str">
        <f t="shared" si="63"/>
        <v>Malaria</v>
      </c>
      <c r="N995" t="str">
        <f t="shared" si="61"/>
        <v>John Ade</v>
      </c>
    </row>
    <row r="996" spans="1:14" x14ac:dyDescent="0.35">
      <c r="A996" t="s">
        <v>800</v>
      </c>
      <c r="B996" t="s">
        <v>864</v>
      </c>
      <c r="C996" t="s">
        <v>1111</v>
      </c>
      <c r="D996">
        <v>48</v>
      </c>
      <c r="E996" t="s">
        <v>1126</v>
      </c>
      <c r="F996" t="s">
        <v>1137</v>
      </c>
      <c r="G996" t="s">
        <v>1146</v>
      </c>
      <c r="H996" t="s">
        <v>1470</v>
      </c>
      <c r="I996" s="3" t="s">
        <v>1800</v>
      </c>
      <c r="J996" t="s">
        <v>2027</v>
      </c>
      <c r="K996" t="str">
        <f t="shared" si="60"/>
        <v>Gynaecology</v>
      </c>
      <c r="L996" t="str">
        <f t="shared" si="62"/>
        <v>Panadol</v>
      </c>
      <c r="M996" t="str">
        <f t="shared" si="63"/>
        <v>Cancer</v>
      </c>
      <c r="N996" t="str">
        <f t="shared" si="61"/>
        <v>Grace Ali</v>
      </c>
    </row>
    <row r="997" spans="1:14" x14ac:dyDescent="0.35">
      <c r="A997" t="s">
        <v>801</v>
      </c>
      <c r="B997" t="s">
        <v>951</v>
      </c>
      <c r="C997" t="s">
        <v>1110</v>
      </c>
      <c r="E997" t="s">
        <v>1120</v>
      </c>
      <c r="F997" t="s">
        <v>1136</v>
      </c>
      <c r="G997" t="s">
        <v>1145</v>
      </c>
      <c r="H997" s="6">
        <v>45611</v>
      </c>
      <c r="I997" s="3">
        <v>13984</v>
      </c>
      <c r="J997" t="s">
        <v>2026</v>
      </c>
      <c r="K997" t="str">
        <f t="shared" si="60"/>
        <v>Radiology</v>
      </c>
      <c r="L997" t="str">
        <f t="shared" si="62"/>
        <v>Ciprofloxacin</v>
      </c>
      <c r="M997" t="str">
        <f t="shared" si="63"/>
        <v>Asthma</v>
      </c>
      <c r="N997" t="str">
        <f t="shared" si="61"/>
        <v>Grace Lawal</v>
      </c>
    </row>
    <row r="998" spans="1:14" x14ac:dyDescent="0.35">
      <c r="A998" t="s">
        <v>1999</v>
      </c>
      <c r="B998" t="s">
        <v>833</v>
      </c>
      <c r="C998" t="s">
        <v>1110</v>
      </c>
      <c r="E998" t="s">
        <v>1114</v>
      </c>
      <c r="F998" t="s">
        <v>1136</v>
      </c>
      <c r="G998" t="s">
        <v>1145</v>
      </c>
      <c r="H998" s="6">
        <v>44462</v>
      </c>
      <c r="I998" s="3">
        <v>15037</v>
      </c>
      <c r="J998" t="s">
        <v>2026</v>
      </c>
      <c r="K998" t="str">
        <f t="shared" si="60"/>
        <v>Neurology</v>
      </c>
      <c r="L998" t="str">
        <f t="shared" si="62"/>
        <v>Ciprofloxacin</v>
      </c>
      <c r="M998" t="str">
        <f t="shared" si="63"/>
        <v>Asthma</v>
      </c>
      <c r="N998" t="str">
        <f t="shared" si="61"/>
        <v>Bola Johnson</v>
      </c>
    </row>
    <row r="999" spans="1:14" x14ac:dyDescent="0.35">
      <c r="A999" t="s">
        <v>2000</v>
      </c>
      <c r="B999" t="s">
        <v>1007</v>
      </c>
      <c r="C999" t="s">
        <v>1111</v>
      </c>
      <c r="D999">
        <v>40</v>
      </c>
      <c r="E999" t="s">
        <v>1113</v>
      </c>
      <c r="F999" t="s">
        <v>1134</v>
      </c>
      <c r="G999" t="s">
        <v>1142</v>
      </c>
      <c r="H999" t="s">
        <v>1471</v>
      </c>
      <c r="I999" s="3">
        <v>4506</v>
      </c>
      <c r="J999" t="s">
        <v>2026</v>
      </c>
      <c r="K999" t="str">
        <f t="shared" si="60"/>
        <v>Oncology</v>
      </c>
      <c r="L999" t="str">
        <f t="shared" si="62"/>
        <v>Metformin</v>
      </c>
      <c r="M999" t="str">
        <f t="shared" si="63"/>
        <v>Arthritis</v>
      </c>
      <c r="N999" t="str">
        <f t="shared" si="61"/>
        <v>Ngozi Ade</v>
      </c>
    </row>
    <row r="1000" spans="1:14" x14ac:dyDescent="0.35">
      <c r="A1000" t="s">
        <v>802</v>
      </c>
      <c r="B1000" t="s">
        <v>822</v>
      </c>
      <c r="C1000" t="s">
        <v>1110</v>
      </c>
      <c r="D1000">
        <v>5</v>
      </c>
      <c r="E1000" t="s">
        <v>1119</v>
      </c>
      <c r="G1000" t="s">
        <v>1143</v>
      </c>
      <c r="H1000" s="6">
        <v>45512</v>
      </c>
      <c r="I1000" s="3">
        <v>8027</v>
      </c>
      <c r="J1000" t="s">
        <v>1802</v>
      </c>
      <c r="K1000" t="str">
        <f t="shared" si="60"/>
        <v>Pediatrics</v>
      </c>
      <c r="L1000" t="str">
        <f t="shared" si="62"/>
        <v>Amoxicillin</v>
      </c>
      <c r="M1000" t="str">
        <f t="shared" si="63"/>
        <v/>
      </c>
      <c r="N1000" t="str">
        <f t="shared" si="61"/>
        <v>Musa Ade</v>
      </c>
    </row>
    <row r="1001" spans="1:14" x14ac:dyDescent="0.35">
      <c r="A1001" t="s">
        <v>803</v>
      </c>
      <c r="B1001" t="s">
        <v>913</v>
      </c>
      <c r="C1001" t="s">
        <v>1110</v>
      </c>
      <c r="E1001" t="s">
        <v>1123</v>
      </c>
      <c r="F1001" t="s">
        <v>1136</v>
      </c>
      <c r="G1001" t="s">
        <v>1142</v>
      </c>
      <c r="H1001" t="s">
        <v>1472</v>
      </c>
      <c r="I1001" s="3" t="s">
        <v>1801</v>
      </c>
      <c r="J1001" t="s">
        <v>2027</v>
      </c>
      <c r="K1001" t="str">
        <f t="shared" si="60"/>
        <v>Pediatricks</v>
      </c>
      <c r="L1001" t="str">
        <f t="shared" si="62"/>
        <v>Metformin</v>
      </c>
      <c r="M1001" t="str">
        <f t="shared" si="63"/>
        <v>Asthma</v>
      </c>
      <c r="N1001" t="str">
        <f t="shared" si="61"/>
        <v>Fatima Okoro</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4.5" x14ac:dyDescent="0.35"/>
  <sheetData>
    <row r="1" spans="1:3" x14ac:dyDescent="0.35">
      <c r="A1" s="1" t="s">
        <v>4</v>
      </c>
      <c r="B1" s="1" t="s">
        <v>1804</v>
      </c>
      <c r="C1" s="1" t="s">
        <v>1805</v>
      </c>
    </row>
    <row r="2" spans="1:3" x14ac:dyDescent="0.35">
      <c r="A2" t="s">
        <v>1125</v>
      </c>
      <c r="B2" t="s">
        <v>1806</v>
      </c>
      <c r="C2" t="s">
        <v>1803</v>
      </c>
    </row>
    <row r="3" spans="1:3" x14ac:dyDescent="0.35">
      <c r="A3" t="s">
        <v>1116</v>
      </c>
      <c r="B3" t="s">
        <v>1807</v>
      </c>
      <c r="C3" t="s">
        <v>1802</v>
      </c>
    </row>
    <row r="4" spans="1:3" x14ac:dyDescent="0.35">
      <c r="A4" t="s">
        <v>1118</v>
      </c>
      <c r="B4" t="s">
        <v>1808</v>
      </c>
      <c r="C4" t="s">
        <v>1813</v>
      </c>
    </row>
    <row r="5" spans="1:3" x14ac:dyDescent="0.35">
      <c r="A5" t="s">
        <v>1115</v>
      </c>
      <c r="B5" t="s">
        <v>1809</v>
      </c>
      <c r="C5" t="s">
        <v>1814</v>
      </c>
    </row>
    <row r="6" spans="1:3" x14ac:dyDescent="0.35">
      <c r="A6" t="s">
        <v>1129</v>
      </c>
      <c r="B6" t="s">
        <v>1810</v>
      </c>
      <c r="C6" t="s">
        <v>1815</v>
      </c>
    </row>
    <row r="7" spans="1:3" x14ac:dyDescent="0.35">
      <c r="A7" t="s">
        <v>1126</v>
      </c>
      <c r="B7" t="s">
        <v>1811</v>
      </c>
      <c r="C7" t="s">
        <v>1816</v>
      </c>
    </row>
    <row r="8" spans="1:3" x14ac:dyDescent="0.35">
      <c r="A8" t="s">
        <v>1120</v>
      </c>
      <c r="B8" t="s">
        <v>1812</v>
      </c>
      <c r="C8" t="s">
        <v>1817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workbookViewId="0">
      <selection sqref="A1:L116"/>
    </sheetView>
  </sheetViews>
  <sheetFormatPr defaultRowHeight="14.5" x14ac:dyDescent="0.35"/>
  <cols>
    <col min="1" max="1" width="11.7265625" customWidth="1"/>
    <col min="2" max="2" width="9" customWidth="1"/>
    <col min="4" max="4" width="13.08984375" customWidth="1"/>
    <col min="5" max="5" width="11.453125" customWidth="1"/>
    <col min="8" max="8" width="14.08984375" customWidth="1"/>
    <col min="9" max="9" width="16.6328125" customWidth="1"/>
    <col min="10" max="10" width="11.7265625" customWidth="1"/>
    <col min="11" max="11" width="12.6328125" customWidth="1"/>
  </cols>
  <sheetData>
    <row r="1" spans="1:12" x14ac:dyDescent="0.35">
      <c r="A1" t="s">
        <v>0</v>
      </c>
      <c r="B1" t="s">
        <v>2</v>
      </c>
      <c r="C1" t="s">
        <v>3</v>
      </c>
      <c r="D1" t="s">
        <v>4</v>
      </c>
      <c r="E1" t="s">
        <v>7</v>
      </c>
      <c r="F1" t="s">
        <v>2031</v>
      </c>
      <c r="G1" t="s">
        <v>8</v>
      </c>
      <c r="H1" t="s">
        <v>2028</v>
      </c>
      <c r="I1" t="s">
        <v>6</v>
      </c>
      <c r="J1" t="s">
        <v>2029</v>
      </c>
      <c r="K1" t="s">
        <v>2030</v>
      </c>
      <c r="L1" t="s">
        <v>2038</v>
      </c>
    </row>
    <row r="2" spans="1:12" x14ac:dyDescent="0.35">
      <c r="A2" t="s">
        <v>802</v>
      </c>
      <c r="B2" t="s">
        <v>1110</v>
      </c>
      <c r="C2">
        <v>5</v>
      </c>
      <c r="D2" t="s">
        <v>1116</v>
      </c>
      <c r="E2" s="6">
        <v>45512</v>
      </c>
      <c r="F2">
        <v>8027</v>
      </c>
      <c r="G2" t="s">
        <v>1802</v>
      </c>
      <c r="H2" t="s">
        <v>1116</v>
      </c>
      <c r="I2" t="s">
        <v>1143</v>
      </c>
      <c r="J2" t="s">
        <v>2032</v>
      </c>
      <c r="K2" t="s">
        <v>979</v>
      </c>
      <c r="L2">
        <v>2024</v>
      </c>
    </row>
    <row r="3" spans="1:12" x14ac:dyDescent="0.35">
      <c r="A3" t="s">
        <v>2001</v>
      </c>
      <c r="B3" t="s">
        <v>1110</v>
      </c>
      <c r="C3">
        <v>40</v>
      </c>
      <c r="D3" t="s">
        <v>1113</v>
      </c>
      <c r="E3" s="6">
        <v>44927</v>
      </c>
      <c r="F3">
        <v>1923</v>
      </c>
      <c r="G3" t="s">
        <v>1802</v>
      </c>
      <c r="H3" t="s">
        <v>1118</v>
      </c>
      <c r="I3" t="s">
        <v>1142</v>
      </c>
      <c r="J3" t="s">
        <v>1135</v>
      </c>
      <c r="K3" t="s">
        <v>1024</v>
      </c>
      <c r="L3">
        <v>2023</v>
      </c>
    </row>
    <row r="4" spans="1:12" x14ac:dyDescent="0.35">
      <c r="A4" t="s">
        <v>10</v>
      </c>
      <c r="B4" t="s">
        <v>1111</v>
      </c>
      <c r="C4">
        <v>0</v>
      </c>
      <c r="D4" t="s">
        <v>1114</v>
      </c>
      <c r="E4" s="6">
        <v>44892</v>
      </c>
      <c r="F4">
        <v>2643</v>
      </c>
      <c r="G4" t="s">
        <v>1802</v>
      </c>
      <c r="H4" t="s">
        <v>1115</v>
      </c>
      <c r="I4" t="s">
        <v>1143</v>
      </c>
      <c r="J4" t="s">
        <v>1135</v>
      </c>
      <c r="K4" t="s">
        <v>1004</v>
      </c>
      <c r="L4">
        <v>2022</v>
      </c>
    </row>
    <row r="5" spans="1:12" x14ac:dyDescent="0.35">
      <c r="A5" t="s">
        <v>779</v>
      </c>
      <c r="B5" t="s">
        <v>1111</v>
      </c>
      <c r="C5">
        <v>21</v>
      </c>
      <c r="D5" t="s">
        <v>1117</v>
      </c>
      <c r="E5" s="6">
        <v>45193</v>
      </c>
      <c r="F5">
        <v>10123</v>
      </c>
      <c r="G5" t="s">
        <v>1802</v>
      </c>
      <c r="H5" t="s">
        <v>1129</v>
      </c>
      <c r="I5" t="s">
        <v>1146</v>
      </c>
      <c r="J5" t="s">
        <v>1138</v>
      </c>
      <c r="K5" t="s">
        <v>836</v>
      </c>
      <c r="L5">
        <v>2023</v>
      </c>
    </row>
    <row r="6" spans="1:12" x14ac:dyDescent="0.35">
      <c r="A6" t="s">
        <v>777</v>
      </c>
      <c r="B6" t="s">
        <v>1111</v>
      </c>
      <c r="C6">
        <v>0</v>
      </c>
      <c r="D6" t="s">
        <v>1126</v>
      </c>
      <c r="E6" s="6">
        <v>44588</v>
      </c>
      <c r="F6">
        <v>10441</v>
      </c>
      <c r="G6" t="s">
        <v>1802</v>
      </c>
      <c r="H6" t="s">
        <v>1126</v>
      </c>
      <c r="I6" t="s">
        <v>1141</v>
      </c>
      <c r="J6" t="s">
        <v>1140</v>
      </c>
      <c r="K6" t="s">
        <v>896</v>
      </c>
      <c r="L6">
        <v>2022</v>
      </c>
    </row>
    <row r="7" spans="1:12" x14ac:dyDescent="0.35">
      <c r="A7" t="s">
        <v>770</v>
      </c>
      <c r="B7" t="s">
        <v>1110</v>
      </c>
      <c r="C7">
        <v>0</v>
      </c>
      <c r="D7" t="s">
        <v>1112</v>
      </c>
      <c r="E7" s="6">
        <v>45599</v>
      </c>
      <c r="F7">
        <v>3864</v>
      </c>
      <c r="G7" t="s">
        <v>1802</v>
      </c>
      <c r="H7" t="s">
        <v>1120</v>
      </c>
      <c r="I7" t="s">
        <v>1144</v>
      </c>
      <c r="J7" t="s">
        <v>1134</v>
      </c>
      <c r="K7" t="s">
        <v>1024</v>
      </c>
      <c r="L7">
        <v>2024</v>
      </c>
    </row>
    <row r="8" spans="1:12" x14ac:dyDescent="0.35">
      <c r="A8" t="s">
        <v>758</v>
      </c>
      <c r="B8" t="s">
        <v>1111</v>
      </c>
      <c r="C8">
        <v>0</v>
      </c>
      <c r="D8" t="s">
        <v>1116</v>
      </c>
      <c r="E8" s="6">
        <v>45516</v>
      </c>
      <c r="F8">
        <v>11794</v>
      </c>
      <c r="G8" t="s">
        <v>1802</v>
      </c>
      <c r="H8" t="s">
        <v>1116</v>
      </c>
      <c r="I8" t="s">
        <v>1142</v>
      </c>
      <c r="J8" t="s">
        <v>1136</v>
      </c>
      <c r="K8" t="s">
        <v>841</v>
      </c>
      <c r="L8">
        <v>2024</v>
      </c>
    </row>
    <row r="9" spans="1:12" x14ac:dyDescent="0.35">
      <c r="A9" t="s">
        <v>751</v>
      </c>
      <c r="B9" t="s">
        <v>1111</v>
      </c>
      <c r="C9">
        <v>0</v>
      </c>
      <c r="D9" t="s">
        <v>1113</v>
      </c>
      <c r="E9" s="6">
        <v>44321</v>
      </c>
      <c r="F9">
        <v>18765</v>
      </c>
      <c r="G9" t="s">
        <v>1802</v>
      </c>
      <c r="H9" t="s">
        <v>1118</v>
      </c>
      <c r="I9" t="s">
        <v>1144</v>
      </c>
      <c r="J9" t="s">
        <v>1140</v>
      </c>
      <c r="K9" t="s">
        <v>880</v>
      </c>
      <c r="L9">
        <v>2021</v>
      </c>
    </row>
    <row r="10" spans="1:12" x14ac:dyDescent="0.35">
      <c r="A10" t="s">
        <v>750</v>
      </c>
      <c r="B10" t="s">
        <v>1110</v>
      </c>
      <c r="C10">
        <v>0</v>
      </c>
      <c r="D10" t="s">
        <v>1113</v>
      </c>
      <c r="E10" s="6">
        <v>44219</v>
      </c>
      <c r="F10">
        <v>9846</v>
      </c>
      <c r="G10" t="s">
        <v>1802</v>
      </c>
      <c r="H10" t="s">
        <v>1118</v>
      </c>
      <c r="I10" t="s">
        <v>1141</v>
      </c>
      <c r="J10" t="s">
        <v>1138</v>
      </c>
      <c r="K10" t="s">
        <v>877</v>
      </c>
      <c r="L10">
        <v>2021</v>
      </c>
    </row>
    <row r="11" spans="1:12" x14ac:dyDescent="0.35">
      <c r="A11" t="s">
        <v>2008</v>
      </c>
      <c r="B11" t="s">
        <v>1110</v>
      </c>
      <c r="C11">
        <v>40</v>
      </c>
      <c r="D11" t="s">
        <v>1114</v>
      </c>
      <c r="E11" s="6">
        <v>44792</v>
      </c>
      <c r="F11">
        <v>7072</v>
      </c>
      <c r="G11" t="s">
        <v>1802</v>
      </c>
      <c r="H11" t="s">
        <v>1115</v>
      </c>
      <c r="I11" t="s">
        <v>1146</v>
      </c>
      <c r="J11" t="s">
        <v>1139</v>
      </c>
      <c r="K11" t="s">
        <v>1102</v>
      </c>
      <c r="L11">
        <v>2022</v>
      </c>
    </row>
    <row r="12" spans="1:12" x14ac:dyDescent="0.35">
      <c r="A12" t="s">
        <v>745</v>
      </c>
      <c r="B12" t="s">
        <v>1110</v>
      </c>
      <c r="C12">
        <v>40</v>
      </c>
      <c r="D12" t="s">
        <v>1124</v>
      </c>
      <c r="E12" s="6">
        <v>45406</v>
      </c>
      <c r="F12">
        <v>4170</v>
      </c>
      <c r="G12" t="s">
        <v>1802</v>
      </c>
      <c r="H12" t="s">
        <v>1125</v>
      </c>
      <c r="I12" t="s">
        <v>1146</v>
      </c>
      <c r="J12" t="s">
        <v>1138</v>
      </c>
      <c r="K12" t="s">
        <v>920</v>
      </c>
      <c r="L12">
        <v>2024</v>
      </c>
    </row>
    <row r="13" spans="1:12" x14ac:dyDescent="0.35">
      <c r="A13" t="s">
        <v>721</v>
      </c>
      <c r="B13" t="s">
        <v>1110</v>
      </c>
      <c r="C13">
        <v>0</v>
      </c>
      <c r="D13" t="s">
        <v>1116</v>
      </c>
      <c r="E13" s="6">
        <v>44473</v>
      </c>
      <c r="F13">
        <v>14786</v>
      </c>
      <c r="G13" t="s">
        <v>1802</v>
      </c>
      <c r="H13" t="s">
        <v>1116</v>
      </c>
      <c r="I13" t="s">
        <v>1143</v>
      </c>
      <c r="J13" t="s">
        <v>1138</v>
      </c>
      <c r="K13" t="s">
        <v>1009</v>
      </c>
      <c r="L13">
        <v>2021</v>
      </c>
    </row>
    <row r="14" spans="1:12" x14ac:dyDescent="0.35">
      <c r="A14" t="s">
        <v>720</v>
      </c>
      <c r="B14" t="s">
        <v>1110</v>
      </c>
      <c r="C14">
        <v>40</v>
      </c>
      <c r="D14" t="s">
        <v>1124</v>
      </c>
      <c r="E14" s="6">
        <v>45103</v>
      </c>
      <c r="F14">
        <v>3372</v>
      </c>
      <c r="G14" t="s">
        <v>1802</v>
      </c>
      <c r="H14" t="s">
        <v>1125</v>
      </c>
      <c r="I14" t="s">
        <v>1145</v>
      </c>
      <c r="J14" t="s">
        <v>1135</v>
      </c>
      <c r="K14" t="s">
        <v>896</v>
      </c>
      <c r="L14">
        <v>2023</v>
      </c>
    </row>
    <row r="15" spans="1:12" x14ac:dyDescent="0.35">
      <c r="A15" t="s">
        <v>710</v>
      </c>
      <c r="B15" t="s">
        <v>1110</v>
      </c>
      <c r="C15">
        <v>93</v>
      </c>
      <c r="D15" t="s">
        <v>1124</v>
      </c>
      <c r="E15" s="6">
        <v>44549</v>
      </c>
      <c r="F15">
        <v>18178</v>
      </c>
      <c r="G15" t="s">
        <v>1802</v>
      </c>
      <c r="H15" t="s">
        <v>1125</v>
      </c>
      <c r="I15" t="s">
        <v>1143</v>
      </c>
      <c r="J15" t="s">
        <v>1134</v>
      </c>
      <c r="K15" t="s">
        <v>864</v>
      </c>
      <c r="L15">
        <v>2021</v>
      </c>
    </row>
    <row r="16" spans="1:12" x14ac:dyDescent="0.35">
      <c r="A16" t="s">
        <v>709</v>
      </c>
      <c r="B16" t="s">
        <v>1111</v>
      </c>
      <c r="C16">
        <v>40</v>
      </c>
      <c r="D16" t="s">
        <v>1114</v>
      </c>
      <c r="E16" s="6">
        <v>45157</v>
      </c>
      <c r="F16">
        <v>9459</v>
      </c>
      <c r="G16" t="s">
        <v>1802</v>
      </c>
      <c r="H16" t="s">
        <v>1115</v>
      </c>
      <c r="I16" t="s">
        <v>2033</v>
      </c>
      <c r="J16" t="s">
        <v>1138</v>
      </c>
      <c r="K16" t="s">
        <v>2035</v>
      </c>
      <c r="L16">
        <v>2023</v>
      </c>
    </row>
    <row r="17" spans="1:12" x14ac:dyDescent="0.35">
      <c r="A17" t="s">
        <v>705</v>
      </c>
      <c r="B17" t="s">
        <v>1110</v>
      </c>
      <c r="C17">
        <v>73</v>
      </c>
      <c r="D17" t="s">
        <v>1124</v>
      </c>
      <c r="E17" s="6">
        <v>45381</v>
      </c>
      <c r="F17">
        <v>15736</v>
      </c>
      <c r="G17" t="s">
        <v>1802</v>
      </c>
      <c r="H17" t="s">
        <v>1125</v>
      </c>
      <c r="I17" t="s">
        <v>1141</v>
      </c>
      <c r="J17" t="s">
        <v>2032</v>
      </c>
      <c r="K17" t="s">
        <v>1103</v>
      </c>
      <c r="L17">
        <v>2024</v>
      </c>
    </row>
    <row r="18" spans="1:12" x14ac:dyDescent="0.35">
      <c r="A18" t="s">
        <v>703</v>
      </c>
      <c r="B18" t="s">
        <v>1111</v>
      </c>
      <c r="C18">
        <v>0</v>
      </c>
      <c r="D18" t="s">
        <v>1113</v>
      </c>
      <c r="E18" s="6">
        <v>45514</v>
      </c>
      <c r="F18">
        <v>6594</v>
      </c>
      <c r="G18" t="s">
        <v>1802</v>
      </c>
      <c r="H18" t="s">
        <v>1118</v>
      </c>
      <c r="I18" t="s">
        <v>2033</v>
      </c>
      <c r="J18" t="s">
        <v>1134</v>
      </c>
      <c r="K18" t="s">
        <v>852</v>
      </c>
      <c r="L18">
        <v>2024</v>
      </c>
    </row>
    <row r="19" spans="1:12" x14ac:dyDescent="0.35">
      <c r="A19" t="s">
        <v>687</v>
      </c>
      <c r="B19" t="s">
        <v>1111</v>
      </c>
      <c r="C19">
        <v>0</v>
      </c>
      <c r="D19" t="s">
        <v>1113</v>
      </c>
      <c r="E19" s="6">
        <v>44256</v>
      </c>
      <c r="F19">
        <v>2449</v>
      </c>
      <c r="G19" t="s">
        <v>1802</v>
      </c>
      <c r="H19" t="s">
        <v>1118</v>
      </c>
      <c r="I19" t="s">
        <v>1145</v>
      </c>
      <c r="J19" t="s">
        <v>1137</v>
      </c>
      <c r="K19" t="s">
        <v>998</v>
      </c>
      <c r="L19">
        <v>2021</v>
      </c>
    </row>
    <row r="20" spans="1:12" x14ac:dyDescent="0.35">
      <c r="A20" t="s">
        <v>682</v>
      </c>
      <c r="B20" t="s">
        <v>1111</v>
      </c>
      <c r="C20">
        <v>0</v>
      </c>
      <c r="D20" t="s">
        <v>1113</v>
      </c>
      <c r="E20" s="6">
        <v>45458</v>
      </c>
      <c r="F20">
        <v>14690</v>
      </c>
      <c r="G20" t="s">
        <v>1802</v>
      </c>
      <c r="H20" t="s">
        <v>1118</v>
      </c>
      <c r="I20" t="s">
        <v>1142</v>
      </c>
      <c r="J20" t="s">
        <v>1135</v>
      </c>
      <c r="K20" t="s">
        <v>1019</v>
      </c>
      <c r="L20">
        <v>2024</v>
      </c>
    </row>
    <row r="21" spans="1:12" x14ac:dyDescent="0.35">
      <c r="A21" t="s">
        <v>674</v>
      </c>
      <c r="B21" t="s">
        <v>1111</v>
      </c>
      <c r="C21">
        <v>66</v>
      </c>
      <c r="D21" t="s">
        <v>1126</v>
      </c>
      <c r="E21" s="6">
        <v>45040</v>
      </c>
      <c r="F21">
        <v>5061</v>
      </c>
      <c r="G21" t="s">
        <v>1802</v>
      </c>
      <c r="H21" t="s">
        <v>1126</v>
      </c>
      <c r="I21" t="s">
        <v>1146</v>
      </c>
      <c r="J21" t="s">
        <v>1136</v>
      </c>
      <c r="K21" t="s">
        <v>1061</v>
      </c>
      <c r="L21">
        <v>2023</v>
      </c>
    </row>
    <row r="22" spans="1:12" x14ac:dyDescent="0.35">
      <c r="A22" t="s">
        <v>23</v>
      </c>
      <c r="B22" t="s">
        <v>1110</v>
      </c>
      <c r="C22">
        <v>45</v>
      </c>
      <c r="D22" t="s">
        <v>1124</v>
      </c>
      <c r="E22" s="6">
        <v>45021</v>
      </c>
      <c r="F22">
        <v>5533</v>
      </c>
      <c r="G22" t="s">
        <v>1802</v>
      </c>
      <c r="H22" t="s">
        <v>1125</v>
      </c>
      <c r="I22" t="s">
        <v>1141</v>
      </c>
      <c r="J22" t="s">
        <v>1134</v>
      </c>
      <c r="K22" t="s">
        <v>1078</v>
      </c>
      <c r="L22">
        <v>2023</v>
      </c>
    </row>
    <row r="23" spans="1:12" x14ac:dyDescent="0.35">
      <c r="A23" t="s">
        <v>1966</v>
      </c>
      <c r="B23" t="s">
        <v>1111</v>
      </c>
      <c r="C23">
        <v>0</v>
      </c>
      <c r="D23" t="s">
        <v>1124</v>
      </c>
      <c r="E23" s="6">
        <v>45623</v>
      </c>
      <c r="F23">
        <v>16684</v>
      </c>
      <c r="G23" t="s">
        <v>1802</v>
      </c>
      <c r="H23" t="s">
        <v>1125</v>
      </c>
      <c r="I23" t="s">
        <v>1141</v>
      </c>
      <c r="J23" t="s">
        <v>1135</v>
      </c>
      <c r="K23" t="s">
        <v>1073</v>
      </c>
      <c r="L23">
        <v>2024</v>
      </c>
    </row>
    <row r="24" spans="1:12" x14ac:dyDescent="0.35">
      <c r="A24" t="s">
        <v>650</v>
      </c>
      <c r="B24" t="s">
        <v>1110</v>
      </c>
      <c r="C24">
        <v>0</v>
      </c>
      <c r="D24" t="s">
        <v>1126</v>
      </c>
      <c r="E24" s="6">
        <v>45451</v>
      </c>
      <c r="F24">
        <v>14084</v>
      </c>
      <c r="G24" t="s">
        <v>1802</v>
      </c>
      <c r="H24" t="s">
        <v>1126</v>
      </c>
      <c r="I24" t="s">
        <v>1146</v>
      </c>
      <c r="J24" t="s">
        <v>2032</v>
      </c>
      <c r="K24" t="s">
        <v>1099</v>
      </c>
      <c r="L24">
        <v>2024</v>
      </c>
    </row>
    <row r="25" spans="1:12" x14ac:dyDescent="0.35">
      <c r="A25" t="s">
        <v>635</v>
      </c>
      <c r="B25" t="s">
        <v>1111</v>
      </c>
      <c r="C25">
        <v>50</v>
      </c>
      <c r="D25" t="s">
        <v>1126</v>
      </c>
      <c r="E25" s="6">
        <v>45602</v>
      </c>
      <c r="F25">
        <v>10709</v>
      </c>
      <c r="G25" t="s">
        <v>1802</v>
      </c>
      <c r="H25" t="s">
        <v>1126</v>
      </c>
      <c r="I25" t="s">
        <v>1144</v>
      </c>
      <c r="J25" t="s">
        <v>1135</v>
      </c>
      <c r="K25" t="s">
        <v>843</v>
      </c>
      <c r="L25">
        <v>2024</v>
      </c>
    </row>
    <row r="26" spans="1:12" x14ac:dyDescent="0.35">
      <c r="A26" t="s">
        <v>621</v>
      </c>
      <c r="B26" t="s">
        <v>1110</v>
      </c>
      <c r="C26">
        <v>0</v>
      </c>
      <c r="D26" t="s">
        <v>1113</v>
      </c>
      <c r="E26" s="6">
        <v>45468</v>
      </c>
      <c r="F26">
        <v>4716</v>
      </c>
      <c r="G26" t="s">
        <v>1802</v>
      </c>
      <c r="H26" t="s">
        <v>1118</v>
      </c>
      <c r="I26" t="s">
        <v>1141</v>
      </c>
      <c r="J26" t="s">
        <v>1140</v>
      </c>
      <c r="K26" t="s">
        <v>844</v>
      </c>
      <c r="L26">
        <v>2024</v>
      </c>
    </row>
    <row r="27" spans="1:12" x14ac:dyDescent="0.35">
      <c r="A27" t="s">
        <v>601</v>
      </c>
      <c r="B27" t="s">
        <v>1111</v>
      </c>
      <c r="C27">
        <v>0</v>
      </c>
      <c r="D27" t="s">
        <v>1117</v>
      </c>
      <c r="E27" s="6">
        <v>44937</v>
      </c>
      <c r="F27">
        <v>11156</v>
      </c>
      <c r="G27" t="s">
        <v>1802</v>
      </c>
      <c r="H27" t="s">
        <v>1129</v>
      </c>
      <c r="I27" t="s">
        <v>1145</v>
      </c>
      <c r="J27" t="s">
        <v>1137</v>
      </c>
      <c r="K27" t="s">
        <v>1010</v>
      </c>
      <c r="L27">
        <v>2023</v>
      </c>
    </row>
    <row r="28" spans="1:12" x14ac:dyDescent="0.35">
      <c r="A28" t="s">
        <v>594</v>
      </c>
      <c r="B28" t="s">
        <v>1111</v>
      </c>
      <c r="C28">
        <v>0</v>
      </c>
      <c r="D28" t="s">
        <v>1123</v>
      </c>
      <c r="E28" s="6">
        <v>44370</v>
      </c>
      <c r="F28">
        <v>4743</v>
      </c>
      <c r="G28" t="s">
        <v>1802</v>
      </c>
      <c r="H28" t="s">
        <v>1116</v>
      </c>
      <c r="I28" t="s">
        <v>1146</v>
      </c>
      <c r="J28" t="s">
        <v>1134</v>
      </c>
      <c r="K28" t="s">
        <v>875</v>
      </c>
      <c r="L28">
        <v>2021</v>
      </c>
    </row>
    <row r="29" spans="1:12" x14ac:dyDescent="0.35">
      <c r="A29" t="s">
        <v>568</v>
      </c>
      <c r="B29" t="s">
        <v>1111</v>
      </c>
      <c r="C29">
        <v>13</v>
      </c>
      <c r="D29" t="s">
        <v>1123</v>
      </c>
      <c r="E29" s="6">
        <v>45607</v>
      </c>
      <c r="F29">
        <v>6266</v>
      </c>
      <c r="G29" t="s">
        <v>1802</v>
      </c>
      <c r="H29" t="s">
        <v>1116</v>
      </c>
      <c r="I29" t="s">
        <v>1145</v>
      </c>
      <c r="J29" t="s">
        <v>1138</v>
      </c>
      <c r="K29" t="s">
        <v>1009</v>
      </c>
      <c r="L29">
        <v>2024</v>
      </c>
    </row>
    <row r="30" spans="1:12" x14ac:dyDescent="0.35">
      <c r="A30" t="s">
        <v>562</v>
      </c>
      <c r="B30" t="s">
        <v>1111</v>
      </c>
      <c r="C30">
        <v>0</v>
      </c>
      <c r="D30" t="s">
        <v>1124</v>
      </c>
      <c r="E30" s="6">
        <v>44539</v>
      </c>
      <c r="F30">
        <v>18030</v>
      </c>
      <c r="G30" t="s">
        <v>1802</v>
      </c>
      <c r="H30" t="s">
        <v>1125</v>
      </c>
      <c r="I30" t="s">
        <v>1142</v>
      </c>
      <c r="J30" t="s">
        <v>1134</v>
      </c>
      <c r="K30" t="s">
        <v>2036</v>
      </c>
      <c r="L30">
        <v>2021</v>
      </c>
    </row>
    <row r="31" spans="1:12" x14ac:dyDescent="0.35">
      <c r="A31" t="s">
        <v>560</v>
      </c>
      <c r="B31" t="s">
        <v>1111</v>
      </c>
      <c r="C31">
        <v>43</v>
      </c>
      <c r="D31" t="s">
        <v>1114</v>
      </c>
      <c r="E31" s="6">
        <v>45420</v>
      </c>
      <c r="F31">
        <v>13787</v>
      </c>
      <c r="G31" t="s">
        <v>1802</v>
      </c>
      <c r="H31" t="s">
        <v>1115</v>
      </c>
      <c r="I31" t="s">
        <v>2033</v>
      </c>
      <c r="J31" t="s">
        <v>1134</v>
      </c>
      <c r="K31" t="s">
        <v>2037</v>
      </c>
      <c r="L31">
        <v>2024</v>
      </c>
    </row>
    <row r="32" spans="1:12" x14ac:dyDescent="0.35">
      <c r="A32" t="s">
        <v>554</v>
      </c>
      <c r="B32" t="s">
        <v>1110</v>
      </c>
      <c r="C32">
        <v>0</v>
      </c>
      <c r="D32" t="s">
        <v>1126</v>
      </c>
      <c r="E32" s="6">
        <v>44659</v>
      </c>
      <c r="F32">
        <v>4000</v>
      </c>
      <c r="G32" t="s">
        <v>1802</v>
      </c>
      <c r="H32" t="s">
        <v>1126</v>
      </c>
      <c r="I32" t="s">
        <v>1146</v>
      </c>
      <c r="J32" t="s">
        <v>1140</v>
      </c>
      <c r="K32" t="s">
        <v>1043</v>
      </c>
      <c r="L32">
        <v>2022</v>
      </c>
    </row>
    <row r="33" spans="1:12" x14ac:dyDescent="0.35">
      <c r="A33" t="s">
        <v>536</v>
      </c>
      <c r="B33" t="s">
        <v>1110</v>
      </c>
      <c r="C33">
        <v>0</v>
      </c>
      <c r="D33" t="s">
        <v>1124</v>
      </c>
      <c r="E33" s="6">
        <v>45313</v>
      </c>
      <c r="F33">
        <v>17064</v>
      </c>
      <c r="G33" t="s">
        <v>1802</v>
      </c>
      <c r="H33" t="s">
        <v>1125</v>
      </c>
      <c r="I33" t="s">
        <v>1142</v>
      </c>
      <c r="J33" t="s">
        <v>1139</v>
      </c>
      <c r="K33" t="s">
        <v>977</v>
      </c>
      <c r="L33">
        <v>2024</v>
      </c>
    </row>
    <row r="34" spans="1:12" x14ac:dyDescent="0.35">
      <c r="A34" t="s">
        <v>1939</v>
      </c>
      <c r="B34" t="s">
        <v>1111</v>
      </c>
      <c r="C34">
        <v>91</v>
      </c>
      <c r="D34" t="s">
        <v>1114</v>
      </c>
      <c r="E34" s="6">
        <v>44785</v>
      </c>
      <c r="F34">
        <v>1057</v>
      </c>
      <c r="G34" t="s">
        <v>1802</v>
      </c>
      <c r="H34" t="s">
        <v>1115</v>
      </c>
      <c r="I34" t="s">
        <v>1144</v>
      </c>
      <c r="J34" t="s">
        <v>2032</v>
      </c>
      <c r="K34" t="s">
        <v>1024</v>
      </c>
      <c r="L34">
        <v>2022</v>
      </c>
    </row>
    <row r="35" spans="1:12" x14ac:dyDescent="0.35">
      <c r="A35" t="s">
        <v>45</v>
      </c>
      <c r="B35" t="s">
        <v>1111</v>
      </c>
      <c r="C35">
        <v>0</v>
      </c>
      <c r="D35" t="s">
        <v>1117</v>
      </c>
      <c r="E35" s="6">
        <v>45486</v>
      </c>
      <c r="F35">
        <v>14151</v>
      </c>
      <c r="G35" t="s">
        <v>1802</v>
      </c>
      <c r="H35" t="s">
        <v>1129</v>
      </c>
      <c r="I35" t="s">
        <v>1143</v>
      </c>
      <c r="J35" t="s">
        <v>2032</v>
      </c>
      <c r="K35" t="s">
        <v>1073</v>
      </c>
      <c r="L35">
        <v>2024</v>
      </c>
    </row>
    <row r="36" spans="1:12" x14ac:dyDescent="0.35">
      <c r="A36" t="s">
        <v>531</v>
      </c>
      <c r="B36" t="s">
        <v>1111</v>
      </c>
      <c r="C36">
        <v>0</v>
      </c>
      <c r="D36" t="s">
        <v>1114</v>
      </c>
      <c r="E36" s="6">
        <v>44467</v>
      </c>
      <c r="F36">
        <v>3357</v>
      </c>
      <c r="G36" t="s">
        <v>1802</v>
      </c>
      <c r="H36" t="s">
        <v>1115</v>
      </c>
      <c r="I36" t="s">
        <v>1143</v>
      </c>
      <c r="J36" t="s">
        <v>1140</v>
      </c>
      <c r="K36" t="s">
        <v>885</v>
      </c>
      <c r="L36">
        <v>2021</v>
      </c>
    </row>
    <row r="37" spans="1:12" x14ac:dyDescent="0.35">
      <c r="A37" t="s">
        <v>528</v>
      </c>
      <c r="B37" t="s">
        <v>1111</v>
      </c>
      <c r="C37">
        <v>50</v>
      </c>
      <c r="D37" t="s">
        <v>1124</v>
      </c>
      <c r="E37" s="6">
        <v>45224</v>
      </c>
      <c r="F37">
        <v>5466</v>
      </c>
      <c r="G37" t="s">
        <v>1802</v>
      </c>
      <c r="H37" t="s">
        <v>1125</v>
      </c>
      <c r="I37" t="s">
        <v>1146</v>
      </c>
      <c r="J37" t="s">
        <v>1138</v>
      </c>
      <c r="K37" t="s">
        <v>899</v>
      </c>
      <c r="L37">
        <v>2023</v>
      </c>
    </row>
    <row r="38" spans="1:12" x14ac:dyDescent="0.35">
      <c r="A38" t="s">
        <v>519</v>
      </c>
      <c r="B38" t="s">
        <v>1111</v>
      </c>
      <c r="C38">
        <v>0</v>
      </c>
      <c r="D38" t="s">
        <v>1113</v>
      </c>
      <c r="E38" s="6">
        <v>45330</v>
      </c>
      <c r="F38">
        <v>13039</v>
      </c>
      <c r="G38" t="s">
        <v>1802</v>
      </c>
      <c r="H38" t="s">
        <v>1118</v>
      </c>
      <c r="I38" t="s">
        <v>1145</v>
      </c>
      <c r="J38" t="s">
        <v>1135</v>
      </c>
      <c r="K38" t="s">
        <v>1104</v>
      </c>
      <c r="L38">
        <v>2024</v>
      </c>
    </row>
    <row r="39" spans="1:12" x14ac:dyDescent="0.35">
      <c r="A39" t="s">
        <v>1935</v>
      </c>
      <c r="B39" t="s">
        <v>1110</v>
      </c>
      <c r="C39">
        <v>0</v>
      </c>
      <c r="D39" t="s">
        <v>1112</v>
      </c>
      <c r="E39" s="6">
        <v>45462</v>
      </c>
      <c r="F39">
        <v>18081</v>
      </c>
      <c r="G39" t="s">
        <v>1802</v>
      </c>
      <c r="H39" t="s">
        <v>1120</v>
      </c>
      <c r="I39" t="s">
        <v>1144</v>
      </c>
      <c r="J39" t="s">
        <v>1137</v>
      </c>
      <c r="K39" t="s">
        <v>1033</v>
      </c>
      <c r="L39">
        <v>2024</v>
      </c>
    </row>
    <row r="40" spans="1:12" x14ac:dyDescent="0.35">
      <c r="A40" t="s">
        <v>509</v>
      </c>
      <c r="B40" t="s">
        <v>1111</v>
      </c>
      <c r="C40">
        <v>0</v>
      </c>
      <c r="D40" t="s">
        <v>1124</v>
      </c>
      <c r="E40" s="6">
        <v>45094</v>
      </c>
      <c r="F40">
        <v>14827</v>
      </c>
      <c r="G40" t="s">
        <v>1802</v>
      </c>
      <c r="H40" t="s">
        <v>1125</v>
      </c>
      <c r="I40" t="s">
        <v>1146</v>
      </c>
      <c r="J40" t="s">
        <v>2032</v>
      </c>
      <c r="K40" t="s">
        <v>2034</v>
      </c>
      <c r="L40">
        <v>2023</v>
      </c>
    </row>
    <row r="41" spans="1:12" x14ac:dyDescent="0.35">
      <c r="A41" t="s">
        <v>508</v>
      </c>
      <c r="B41" t="s">
        <v>1111</v>
      </c>
      <c r="C41">
        <v>0</v>
      </c>
      <c r="D41" t="s">
        <v>1126</v>
      </c>
      <c r="E41" s="6">
        <v>44476</v>
      </c>
      <c r="F41">
        <v>15652</v>
      </c>
      <c r="G41" t="s">
        <v>1802</v>
      </c>
      <c r="H41" t="s">
        <v>1126</v>
      </c>
      <c r="I41" t="s">
        <v>1144</v>
      </c>
      <c r="J41" t="s">
        <v>1136</v>
      </c>
      <c r="K41" t="s">
        <v>979</v>
      </c>
      <c r="L41">
        <v>2021</v>
      </c>
    </row>
    <row r="42" spans="1:12" x14ac:dyDescent="0.35">
      <c r="A42" t="s">
        <v>52</v>
      </c>
      <c r="B42" t="s">
        <v>1110</v>
      </c>
      <c r="C42">
        <v>0</v>
      </c>
      <c r="D42" t="s">
        <v>1126</v>
      </c>
      <c r="E42" s="6">
        <v>44940</v>
      </c>
      <c r="F42">
        <v>16293</v>
      </c>
      <c r="G42" t="s">
        <v>1802</v>
      </c>
      <c r="H42" t="s">
        <v>1126</v>
      </c>
      <c r="I42" t="s">
        <v>1143</v>
      </c>
      <c r="J42" t="s">
        <v>1138</v>
      </c>
      <c r="K42" t="s">
        <v>862</v>
      </c>
      <c r="L42">
        <v>2023</v>
      </c>
    </row>
    <row r="43" spans="1:12" x14ac:dyDescent="0.35">
      <c r="A43" t="s">
        <v>507</v>
      </c>
      <c r="B43" t="s">
        <v>1111</v>
      </c>
      <c r="C43">
        <v>40</v>
      </c>
      <c r="D43" t="s">
        <v>1116</v>
      </c>
      <c r="E43" s="6">
        <v>45493</v>
      </c>
      <c r="F43">
        <v>12402</v>
      </c>
      <c r="G43" t="s">
        <v>1802</v>
      </c>
      <c r="H43" t="s">
        <v>1116</v>
      </c>
      <c r="I43" t="s">
        <v>1144</v>
      </c>
      <c r="J43" t="s">
        <v>1140</v>
      </c>
      <c r="K43" t="s">
        <v>873</v>
      </c>
      <c r="L43">
        <v>2024</v>
      </c>
    </row>
    <row r="44" spans="1:12" x14ac:dyDescent="0.35">
      <c r="A44" t="s">
        <v>503</v>
      </c>
      <c r="B44" t="s">
        <v>1110</v>
      </c>
      <c r="C44">
        <v>93</v>
      </c>
      <c r="D44" t="s">
        <v>1112</v>
      </c>
      <c r="E44" s="6">
        <v>45058</v>
      </c>
      <c r="F44">
        <v>8885</v>
      </c>
      <c r="G44" t="s">
        <v>1802</v>
      </c>
      <c r="H44" t="s">
        <v>1120</v>
      </c>
      <c r="I44" t="s">
        <v>1141</v>
      </c>
      <c r="J44" t="s">
        <v>1137</v>
      </c>
      <c r="K44" t="s">
        <v>992</v>
      </c>
      <c r="L44">
        <v>2023</v>
      </c>
    </row>
    <row r="45" spans="1:12" x14ac:dyDescent="0.35">
      <c r="A45" t="s">
        <v>500</v>
      </c>
      <c r="B45" t="s">
        <v>1110</v>
      </c>
      <c r="C45">
        <v>25</v>
      </c>
      <c r="D45" t="s">
        <v>1112</v>
      </c>
      <c r="E45" s="6">
        <v>44866</v>
      </c>
      <c r="F45">
        <v>4577</v>
      </c>
      <c r="G45" t="s">
        <v>1802</v>
      </c>
      <c r="H45" t="s">
        <v>1120</v>
      </c>
      <c r="I45" t="s">
        <v>1144</v>
      </c>
      <c r="J45" t="s">
        <v>1138</v>
      </c>
      <c r="K45" t="s">
        <v>889</v>
      </c>
      <c r="L45">
        <v>2022</v>
      </c>
    </row>
    <row r="46" spans="1:12" x14ac:dyDescent="0.35">
      <c r="A46" t="s">
        <v>494</v>
      </c>
      <c r="B46" t="s">
        <v>1110</v>
      </c>
      <c r="C46">
        <v>0</v>
      </c>
      <c r="D46" t="s">
        <v>1112</v>
      </c>
      <c r="E46" s="6">
        <v>45099</v>
      </c>
      <c r="F46">
        <v>11714</v>
      </c>
      <c r="G46" t="s">
        <v>1802</v>
      </c>
      <c r="H46" t="s">
        <v>1120</v>
      </c>
      <c r="I46" t="s">
        <v>1144</v>
      </c>
      <c r="J46" t="s">
        <v>1136</v>
      </c>
      <c r="K46" t="s">
        <v>1070</v>
      </c>
      <c r="L46">
        <v>2023</v>
      </c>
    </row>
    <row r="47" spans="1:12" x14ac:dyDescent="0.35">
      <c r="A47" t="s">
        <v>491</v>
      </c>
      <c r="B47" t="s">
        <v>1111</v>
      </c>
      <c r="C47">
        <v>40</v>
      </c>
      <c r="D47" t="s">
        <v>1117</v>
      </c>
      <c r="E47" s="6">
        <v>44724</v>
      </c>
      <c r="F47">
        <v>4063</v>
      </c>
      <c r="G47" t="s">
        <v>1802</v>
      </c>
      <c r="H47" t="s">
        <v>1129</v>
      </c>
      <c r="I47" t="s">
        <v>2033</v>
      </c>
      <c r="J47" t="s">
        <v>1134</v>
      </c>
      <c r="K47" t="s">
        <v>949</v>
      </c>
      <c r="L47">
        <v>2022</v>
      </c>
    </row>
    <row r="48" spans="1:12" x14ac:dyDescent="0.35">
      <c r="A48" t="s">
        <v>1930</v>
      </c>
      <c r="B48" t="s">
        <v>1111</v>
      </c>
      <c r="C48">
        <v>0</v>
      </c>
      <c r="D48" t="s">
        <v>1112</v>
      </c>
      <c r="E48" s="6">
        <v>44907</v>
      </c>
      <c r="F48">
        <v>2753</v>
      </c>
      <c r="G48" t="s">
        <v>1802</v>
      </c>
      <c r="H48" t="s">
        <v>1120</v>
      </c>
      <c r="I48" t="s">
        <v>1144</v>
      </c>
      <c r="J48" t="s">
        <v>1140</v>
      </c>
      <c r="K48" t="s">
        <v>1025</v>
      </c>
      <c r="L48">
        <v>2022</v>
      </c>
    </row>
    <row r="49" spans="1:12" x14ac:dyDescent="0.35">
      <c r="A49" t="s">
        <v>486</v>
      </c>
      <c r="B49" t="s">
        <v>1110</v>
      </c>
      <c r="C49">
        <v>0</v>
      </c>
      <c r="D49" t="s">
        <v>1112</v>
      </c>
      <c r="E49" s="6">
        <v>44528</v>
      </c>
      <c r="F49">
        <v>16416</v>
      </c>
      <c r="G49" t="s">
        <v>1802</v>
      </c>
      <c r="H49" t="s">
        <v>1120</v>
      </c>
      <c r="I49" t="s">
        <v>1145</v>
      </c>
      <c r="J49" t="s">
        <v>1137</v>
      </c>
      <c r="K49" t="s">
        <v>843</v>
      </c>
      <c r="L49">
        <v>2021</v>
      </c>
    </row>
    <row r="50" spans="1:12" x14ac:dyDescent="0.35">
      <c r="A50" t="s">
        <v>483</v>
      </c>
      <c r="B50" t="s">
        <v>1110</v>
      </c>
      <c r="C50">
        <v>0</v>
      </c>
      <c r="D50" t="s">
        <v>1124</v>
      </c>
      <c r="E50" s="6">
        <v>45505</v>
      </c>
      <c r="F50">
        <v>15828</v>
      </c>
      <c r="G50" t="s">
        <v>1802</v>
      </c>
      <c r="H50" t="s">
        <v>1125</v>
      </c>
      <c r="I50" t="s">
        <v>1144</v>
      </c>
      <c r="J50" t="s">
        <v>1139</v>
      </c>
      <c r="K50" t="s">
        <v>949</v>
      </c>
      <c r="L50">
        <v>2024</v>
      </c>
    </row>
    <row r="51" spans="1:12" x14ac:dyDescent="0.35">
      <c r="A51" t="s">
        <v>481</v>
      </c>
      <c r="B51" t="s">
        <v>1111</v>
      </c>
      <c r="C51">
        <v>0</v>
      </c>
      <c r="D51" t="s">
        <v>1126</v>
      </c>
      <c r="E51" s="6">
        <v>44457</v>
      </c>
      <c r="F51">
        <v>13137</v>
      </c>
      <c r="G51" t="s">
        <v>1802</v>
      </c>
      <c r="H51" t="s">
        <v>1126</v>
      </c>
      <c r="I51" t="s">
        <v>1141</v>
      </c>
      <c r="J51" t="s">
        <v>1134</v>
      </c>
      <c r="K51" t="s">
        <v>872</v>
      </c>
      <c r="L51">
        <v>2021</v>
      </c>
    </row>
    <row r="52" spans="1:12" x14ac:dyDescent="0.35">
      <c r="A52" t="s">
        <v>474</v>
      </c>
      <c r="B52" t="s">
        <v>1110</v>
      </c>
      <c r="C52">
        <v>0</v>
      </c>
      <c r="D52" t="s">
        <v>1114</v>
      </c>
      <c r="E52" s="6">
        <v>44941</v>
      </c>
      <c r="F52">
        <v>12029</v>
      </c>
      <c r="G52" t="s">
        <v>1802</v>
      </c>
      <c r="H52" t="s">
        <v>1115</v>
      </c>
      <c r="I52" t="s">
        <v>1144</v>
      </c>
      <c r="J52" t="s">
        <v>1136</v>
      </c>
      <c r="K52" t="s">
        <v>1073</v>
      </c>
      <c r="L52">
        <v>2023</v>
      </c>
    </row>
    <row r="53" spans="1:12" x14ac:dyDescent="0.35">
      <c r="A53" t="s">
        <v>1921</v>
      </c>
      <c r="B53" t="s">
        <v>1110</v>
      </c>
      <c r="C53">
        <v>0</v>
      </c>
      <c r="D53" t="s">
        <v>1126</v>
      </c>
      <c r="E53" s="6">
        <v>44239</v>
      </c>
      <c r="F53">
        <v>16828</v>
      </c>
      <c r="G53" t="s">
        <v>1802</v>
      </c>
      <c r="H53" t="s">
        <v>1126</v>
      </c>
      <c r="I53" t="s">
        <v>1145</v>
      </c>
      <c r="J53" t="s">
        <v>1138</v>
      </c>
      <c r="K53" t="s">
        <v>976</v>
      </c>
      <c r="L53">
        <v>2021</v>
      </c>
    </row>
    <row r="54" spans="1:12" x14ac:dyDescent="0.35">
      <c r="A54" t="s">
        <v>450</v>
      </c>
      <c r="B54" t="s">
        <v>1111</v>
      </c>
      <c r="C54">
        <v>40</v>
      </c>
      <c r="D54" t="s">
        <v>1124</v>
      </c>
      <c r="E54" s="6">
        <v>45015</v>
      </c>
      <c r="F54">
        <v>1831</v>
      </c>
      <c r="G54" t="s">
        <v>1802</v>
      </c>
      <c r="H54" t="s">
        <v>1125</v>
      </c>
      <c r="I54" t="s">
        <v>1141</v>
      </c>
      <c r="J54" t="s">
        <v>1138</v>
      </c>
      <c r="K54" t="s">
        <v>899</v>
      </c>
      <c r="L54">
        <v>2023</v>
      </c>
    </row>
    <row r="55" spans="1:12" x14ac:dyDescent="0.35">
      <c r="A55" t="s">
        <v>448</v>
      </c>
      <c r="B55" t="s">
        <v>1110</v>
      </c>
      <c r="C55">
        <v>40</v>
      </c>
      <c r="D55" t="s">
        <v>1124</v>
      </c>
      <c r="E55" s="6">
        <v>44628</v>
      </c>
      <c r="F55">
        <v>4533</v>
      </c>
      <c r="G55" t="s">
        <v>1802</v>
      </c>
      <c r="H55" t="s">
        <v>1125</v>
      </c>
      <c r="I55" t="s">
        <v>1141</v>
      </c>
      <c r="J55" t="s">
        <v>1137</v>
      </c>
      <c r="K55" t="s">
        <v>1033</v>
      </c>
      <c r="L55">
        <v>2022</v>
      </c>
    </row>
    <row r="56" spans="1:12" x14ac:dyDescent="0.35">
      <c r="A56" t="s">
        <v>443</v>
      </c>
      <c r="B56" t="s">
        <v>1111</v>
      </c>
      <c r="C56">
        <v>40</v>
      </c>
      <c r="D56" t="s">
        <v>1117</v>
      </c>
      <c r="E56" s="6">
        <v>44475</v>
      </c>
      <c r="F56">
        <v>17734</v>
      </c>
      <c r="G56" t="s">
        <v>1802</v>
      </c>
      <c r="H56" t="s">
        <v>1129</v>
      </c>
      <c r="I56" t="s">
        <v>1146</v>
      </c>
      <c r="J56" t="s">
        <v>1139</v>
      </c>
      <c r="K56" t="s">
        <v>960</v>
      </c>
      <c r="L56">
        <v>2021</v>
      </c>
    </row>
    <row r="57" spans="1:12" x14ac:dyDescent="0.35">
      <c r="A57" t="s">
        <v>67</v>
      </c>
      <c r="B57" t="s">
        <v>1110</v>
      </c>
      <c r="C57">
        <v>0</v>
      </c>
      <c r="D57" t="s">
        <v>1113</v>
      </c>
      <c r="E57" s="6">
        <v>44648</v>
      </c>
      <c r="F57">
        <v>14271</v>
      </c>
      <c r="G57" t="s">
        <v>1802</v>
      </c>
      <c r="H57" t="s">
        <v>1118</v>
      </c>
      <c r="I57" t="s">
        <v>1142</v>
      </c>
      <c r="J57" t="s">
        <v>1137</v>
      </c>
      <c r="K57" t="s">
        <v>877</v>
      </c>
      <c r="L57">
        <v>2022</v>
      </c>
    </row>
    <row r="58" spans="1:12" x14ac:dyDescent="0.35">
      <c r="A58" t="s">
        <v>68</v>
      </c>
      <c r="B58" t="s">
        <v>1111</v>
      </c>
      <c r="C58">
        <v>0</v>
      </c>
      <c r="D58" t="s">
        <v>1113</v>
      </c>
      <c r="E58" s="6">
        <v>44966</v>
      </c>
      <c r="F58">
        <v>15689</v>
      </c>
      <c r="G58" t="s">
        <v>1802</v>
      </c>
      <c r="H58" t="s">
        <v>1118</v>
      </c>
      <c r="I58" t="s">
        <v>1146</v>
      </c>
      <c r="J58" t="s">
        <v>1135</v>
      </c>
      <c r="K58" t="s">
        <v>1092</v>
      </c>
      <c r="L58">
        <v>2023</v>
      </c>
    </row>
    <row r="59" spans="1:12" x14ac:dyDescent="0.35">
      <c r="A59" t="s">
        <v>438</v>
      </c>
      <c r="B59" t="s">
        <v>1110</v>
      </c>
      <c r="C59">
        <v>0</v>
      </c>
      <c r="D59" t="s">
        <v>1124</v>
      </c>
      <c r="E59" s="6">
        <v>45571</v>
      </c>
      <c r="F59">
        <v>7927</v>
      </c>
      <c r="G59" t="s">
        <v>1802</v>
      </c>
      <c r="H59" t="s">
        <v>1125</v>
      </c>
      <c r="I59" t="s">
        <v>1146</v>
      </c>
      <c r="J59" t="s">
        <v>1139</v>
      </c>
      <c r="K59" t="s">
        <v>873</v>
      </c>
      <c r="L59">
        <v>2024</v>
      </c>
    </row>
    <row r="60" spans="1:12" x14ac:dyDescent="0.35">
      <c r="A60" t="s">
        <v>434</v>
      </c>
      <c r="B60" t="s">
        <v>1111</v>
      </c>
      <c r="C60">
        <v>0</v>
      </c>
      <c r="D60" t="s">
        <v>1114</v>
      </c>
      <c r="E60" s="6">
        <v>44430</v>
      </c>
      <c r="F60">
        <v>6772</v>
      </c>
      <c r="G60" t="s">
        <v>1802</v>
      </c>
      <c r="H60" t="s">
        <v>1115</v>
      </c>
      <c r="I60" t="s">
        <v>1143</v>
      </c>
      <c r="J60" t="s">
        <v>2032</v>
      </c>
      <c r="K60" t="s">
        <v>1024</v>
      </c>
      <c r="L60">
        <v>2021</v>
      </c>
    </row>
    <row r="61" spans="1:12" x14ac:dyDescent="0.35">
      <c r="A61" t="s">
        <v>428</v>
      </c>
      <c r="B61" t="s">
        <v>1110</v>
      </c>
      <c r="C61">
        <v>40</v>
      </c>
      <c r="D61" t="s">
        <v>1124</v>
      </c>
      <c r="E61" s="6">
        <v>44931</v>
      </c>
      <c r="F61">
        <v>16801</v>
      </c>
      <c r="G61" t="s">
        <v>1802</v>
      </c>
      <c r="H61" t="s">
        <v>1125</v>
      </c>
      <c r="I61" t="s">
        <v>1143</v>
      </c>
      <c r="J61" t="s">
        <v>2032</v>
      </c>
      <c r="K61" t="s">
        <v>1061</v>
      </c>
      <c r="L61">
        <v>2023</v>
      </c>
    </row>
    <row r="62" spans="1:12" x14ac:dyDescent="0.35">
      <c r="A62" t="s">
        <v>421</v>
      </c>
      <c r="B62" t="s">
        <v>1111</v>
      </c>
      <c r="C62">
        <v>93</v>
      </c>
      <c r="D62" t="s">
        <v>1117</v>
      </c>
      <c r="E62" s="6">
        <v>44774</v>
      </c>
      <c r="F62">
        <v>18446</v>
      </c>
      <c r="G62" t="s">
        <v>1802</v>
      </c>
      <c r="H62" t="s">
        <v>1129</v>
      </c>
      <c r="I62" t="s">
        <v>1145</v>
      </c>
      <c r="J62" t="s">
        <v>1139</v>
      </c>
      <c r="K62" t="s">
        <v>1038</v>
      </c>
      <c r="L62">
        <v>2022</v>
      </c>
    </row>
    <row r="63" spans="1:12" x14ac:dyDescent="0.35">
      <c r="A63" t="s">
        <v>73</v>
      </c>
      <c r="B63" t="s">
        <v>1111</v>
      </c>
      <c r="C63">
        <v>0</v>
      </c>
      <c r="D63" t="s">
        <v>1112</v>
      </c>
      <c r="E63" s="6">
        <v>44405</v>
      </c>
      <c r="F63">
        <v>8634</v>
      </c>
      <c r="G63" t="s">
        <v>1802</v>
      </c>
      <c r="H63" t="s">
        <v>1120</v>
      </c>
      <c r="I63" t="s">
        <v>2033</v>
      </c>
      <c r="J63" t="s">
        <v>1134</v>
      </c>
      <c r="K63" t="s">
        <v>842</v>
      </c>
      <c r="L63">
        <v>2021</v>
      </c>
    </row>
    <row r="64" spans="1:12" x14ac:dyDescent="0.35">
      <c r="A64" t="s">
        <v>418</v>
      </c>
      <c r="B64" t="s">
        <v>1111</v>
      </c>
      <c r="C64">
        <v>0</v>
      </c>
      <c r="D64" t="s">
        <v>1112</v>
      </c>
      <c r="E64" s="6">
        <v>45440</v>
      </c>
      <c r="F64">
        <v>6448</v>
      </c>
      <c r="G64" t="s">
        <v>1802</v>
      </c>
      <c r="H64" t="s">
        <v>1120</v>
      </c>
      <c r="I64" t="s">
        <v>1146</v>
      </c>
      <c r="J64" t="s">
        <v>1139</v>
      </c>
      <c r="K64" t="s">
        <v>899</v>
      </c>
      <c r="L64">
        <v>2024</v>
      </c>
    </row>
    <row r="65" spans="1:12" x14ac:dyDescent="0.35">
      <c r="A65" t="s">
        <v>414</v>
      </c>
      <c r="B65" t="s">
        <v>1110</v>
      </c>
      <c r="C65">
        <v>0</v>
      </c>
      <c r="D65" t="s">
        <v>1117</v>
      </c>
      <c r="E65" s="6">
        <v>44558</v>
      </c>
      <c r="F65">
        <v>15041</v>
      </c>
      <c r="G65" t="s">
        <v>1802</v>
      </c>
      <c r="H65" t="s">
        <v>1129</v>
      </c>
      <c r="I65" t="s">
        <v>1144</v>
      </c>
      <c r="J65" t="s">
        <v>1134</v>
      </c>
      <c r="K65" t="s">
        <v>920</v>
      </c>
      <c r="L65">
        <v>2021</v>
      </c>
    </row>
    <row r="66" spans="1:12" x14ac:dyDescent="0.35">
      <c r="A66" t="s">
        <v>405</v>
      </c>
      <c r="B66" t="s">
        <v>1111</v>
      </c>
      <c r="C66">
        <v>0</v>
      </c>
      <c r="D66" t="s">
        <v>1124</v>
      </c>
      <c r="E66" s="6">
        <v>44959</v>
      </c>
      <c r="F66">
        <v>8470</v>
      </c>
      <c r="G66" t="s">
        <v>1802</v>
      </c>
      <c r="H66" t="s">
        <v>1125</v>
      </c>
      <c r="I66" t="s">
        <v>1141</v>
      </c>
      <c r="J66" t="s">
        <v>1134</v>
      </c>
      <c r="K66" t="s">
        <v>1016</v>
      </c>
      <c r="L66">
        <v>2023</v>
      </c>
    </row>
    <row r="67" spans="1:12" x14ac:dyDescent="0.35">
      <c r="A67" t="s">
        <v>83</v>
      </c>
      <c r="B67" t="s">
        <v>1111</v>
      </c>
      <c r="C67">
        <v>0</v>
      </c>
      <c r="D67" t="s">
        <v>1117</v>
      </c>
      <c r="E67" s="6">
        <v>45554</v>
      </c>
      <c r="F67">
        <v>13702</v>
      </c>
      <c r="G67" t="s">
        <v>1802</v>
      </c>
      <c r="H67" t="s">
        <v>1129</v>
      </c>
      <c r="I67" t="s">
        <v>1145</v>
      </c>
      <c r="J67" t="s">
        <v>1136</v>
      </c>
      <c r="K67" t="s">
        <v>885</v>
      </c>
      <c r="L67">
        <v>2024</v>
      </c>
    </row>
    <row r="68" spans="1:12" x14ac:dyDescent="0.35">
      <c r="A68" t="s">
        <v>403</v>
      </c>
      <c r="B68" t="s">
        <v>1110</v>
      </c>
      <c r="C68">
        <v>0</v>
      </c>
      <c r="D68" t="s">
        <v>1124</v>
      </c>
      <c r="E68" s="6">
        <v>44971</v>
      </c>
      <c r="F68">
        <v>9525</v>
      </c>
      <c r="G68" t="s">
        <v>1802</v>
      </c>
      <c r="H68" t="s">
        <v>1125</v>
      </c>
      <c r="I68" t="s">
        <v>1141</v>
      </c>
      <c r="J68" t="s">
        <v>1138</v>
      </c>
      <c r="K68" t="s">
        <v>1022</v>
      </c>
      <c r="L68">
        <v>2023</v>
      </c>
    </row>
    <row r="69" spans="1:12" x14ac:dyDescent="0.35">
      <c r="A69" t="s">
        <v>400</v>
      </c>
      <c r="B69" t="s">
        <v>1110</v>
      </c>
      <c r="C69">
        <v>0</v>
      </c>
      <c r="D69" t="s">
        <v>1126</v>
      </c>
      <c r="E69" s="6">
        <v>44340</v>
      </c>
      <c r="F69">
        <v>2591</v>
      </c>
      <c r="G69" t="s">
        <v>1802</v>
      </c>
      <c r="H69" t="s">
        <v>1126</v>
      </c>
      <c r="I69" t="s">
        <v>2033</v>
      </c>
      <c r="J69" t="s">
        <v>1138</v>
      </c>
      <c r="K69" t="s">
        <v>2037</v>
      </c>
      <c r="L69">
        <v>2021</v>
      </c>
    </row>
    <row r="70" spans="1:12" x14ac:dyDescent="0.35">
      <c r="A70" t="s">
        <v>386</v>
      </c>
      <c r="B70" t="s">
        <v>1111</v>
      </c>
      <c r="C70">
        <v>40</v>
      </c>
      <c r="D70" t="s">
        <v>1113</v>
      </c>
      <c r="E70" s="6">
        <v>44321</v>
      </c>
      <c r="F70">
        <v>12899</v>
      </c>
      <c r="G70" t="s">
        <v>1802</v>
      </c>
      <c r="H70" t="s">
        <v>1118</v>
      </c>
      <c r="I70" t="s">
        <v>2033</v>
      </c>
      <c r="J70" t="s">
        <v>1137</v>
      </c>
      <c r="K70" t="s">
        <v>953</v>
      </c>
      <c r="L70">
        <v>2021</v>
      </c>
    </row>
    <row r="71" spans="1:12" x14ac:dyDescent="0.35">
      <c r="A71" t="s">
        <v>373</v>
      </c>
      <c r="B71" t="s">
        <v>1111</v>
      </c>
      <c r="C71">
        <v>0</v>
      </c>
      <c r="D71" t="s">
        <v>1126</v>
      </c>
      <c r="E71" s="6">
        <v>44501</v>
      </c>
      <c r="F71">
        <v>17788</v>
      </c>
      <c r="G71" t="s">
        <v>1802</v>
      </c>
      <c r="H71" t="s">
        <v>1126</v>
      </c>
      <c r="I71" t="s">
        <v>1141</v>
      </c>
      <c r="J71" t="s">
        <v>1136</v>
      </c>
      <c r="K71" t="s">
        <v>1078</v>
      </c>
      <c r="L71">
        <v>2021</v>
      </c>
    </row>
    <row r="72" spans="1:12" x14ac:dyDescent="0.35">
      <c r="A72" t="s">
        <v>1899</v>
      </c>
      <c r="B72" t="s">
        <v>1110</v>
      </c>
      <c r="C72">
        <v>47</v>
      </c>
      <c r="D72" t="s">
        <v>1123</v>
      </c>
      <c r="E72" s="6">
        <v>44233</v>
      </c>
      <c r="F72">
        <v>7707</v>
      </c>
      <c r="G72" t="s">
        <v>1802</v>
      </c>
      <c r="H72" t="s">
        <v>1116</v>
      </c>
      <c r="I72" t="s">
        <v>1141</v>
      </c>
      <c r="J72" t="s">
        <v>1140</v>
      </c>
      <c r="K72" t="s">
        <v>998</v>
      </c>
      <c r="L72">
        <v>2021</v>
      </c>
    </row>
    <row r="73" spans="1:12" x14ac:dyDescent="0.35">
      <c r="A73" t="s">
        <v>1898</v>
      </c>
      <c r="B73" t="s">
        <v>1110</v>
      </c>
      <c r="C73">
        <v>40</v>
      </c>
      <c r="D73" t="s">
        <v>1124</v>
      </c>
      <c r="E73" s="6">
        <v>44207</v>
      </c>
      <c r="F73">
        <v>4738</v>
      </c>
      <c r="G73" t="s">
        <v>1802</v>
      </c>
      <c r="H73" t="s">
        <v>1125</v>
      </c>
      <c r="I73" t="s">
        <v>1143</v>
      </c>
      <c r="J73" t="s">
        <v>1139</v>
      </c>
      <c r="K73" t="s">
        <v>992</v>
      </c>
      <c r="L73">
        <v>2021</v>
      </c>
    </row>
    <row r="74" spans="1:12" x14ac:dyDescent="0.35">
      <c r="A74" t="s">
        <v>360</v>
      </c>
      <c r="B74" t="s">
        <v>1110</v>
      </c>
      <c r="C74">
        <v>69</v>
      </c>
      <c r="D74" t="s">
        <v>1113</v>
      </c>
      <c r="E74" s="6">
        <v>44870</v>
      </c>
      <c r="F74">
        <v>12369</v>
      </c>
      <c r="G74" t="s">
        <v>1802</v>
      </c>
      <c r="H74" t="s">
        <v>1118</v>
      </c>
      <c r="I74" t="s">
        <v>1146</v>
      </c>
      <c r="J74" t="s">
        <v>1135</v>
      </c>
      <c r="K74" t="s">
        <v>2034</v>
      </c>
      <c r="L74">
        <v>2022</v>
      </c>
    </row>
    <row r="75" spans="1:12" x14ac:dyDescent="0.35">
      <c r="A75" t="s">
        <v>351</v>
      </c>
      <c r="B75" t="s">
        <v>1110</v>
      </c>
      <c r="C75">
        <v>0</v>
      </c>
      <c r="D75" t="s">
        <v>1117</v>
      </c>
      <c r="E75" s="6">
        <v>44805</v>
      </c>
      <c r="F75">
        <v>6135</v>
      </c>
      <c r="G75" t="s">
        <v>1802</v>
      </c>
      <c r="H75" t="s">
        <v>1129</v>
      </c>
      <c r="I75" t="s">
        <v>1144</v>
      </c>
      <c r="J75" t="s">
        <v>1139</v>
      </c>
      <c r="K75" t="s">
        <v>994</v>
      </c>
      <c r="L75">
        <v>2022</v>
      </c>
    </row>
    <row r="76" spans="1:12" x14ac:dyDescent="0.35">
      <c r="A76" t="s">
        <v>350</v>
      </c>
      <c r="B76" t="s">
        <v>1111</v>
      </c>
      <c r="C76">
        <v>94</v>
      </c>
      <c r="D76" t="s">
        <v>1112</v>
      </c>
      <c r="E76" s="6">
        <v>44517</v>
      </c>
      <c r="F76">
        <v>2787</v>
      </c>
      <c r="G76" t="s">
        <v>1802</v>
      </c>
      <c r="H76" t="s">
        <v>1120</v>
      </c>
      <c r="I76" t="s">
        <v>1143</v>
      </c>
      <c r="J76" t="s">
        <v>1135</v>
      </c>
      <c r="K76" t="s">
        <v>1025</v>
      </c>
      <c r="L76">
        <v>2021</v>
      </c>
    </row>
    <row r="77" spans="1:12" x14ac:dyDescent="0.35">
      <c r="A77" t="s">
        <v>329</v>
      </c>
      <c r="B77" t="s">
        <v>1110</v>
      </c>
      <c r="C77">
        <v>62</v>
      </c>
      <c r="D77" t="s">
        <v>1113</v>
      </c>
      <c r="E77" s="6">
        <v>44705</v>
      </c>
      <c r="F77">
        <v>7769</v>
      </c>
      <c r="G77" t="s">
        <v>1802</v>
      </c>
      <c r="H77" t="s">
        <v>1118</v>
      </c>
      <c r="I77" t="s">
        <v>2033</v>
      </c>
      <c r="J77" t="s">
        <v>1134</v>
      </c>
      <c r="K77" t="s">
        <v>1107</v>
      </c>
      <c r="L77">
        <v>2022</v>
      </c>
    </row>
    <row r="78" spans="1:12" x14ac:dyDescent="0.35">
      <c r="A78" t="s">
        <v>1889</v>
      </c>
      <c r="B78" t="s">
        <v>1110</v>
      </c>
      <c r="C78">
        <v>40</v>
      </c>
      <c r="D78" t="s">
        <v>1123</v>
      </c>
      <c r="E78" s="6">
        <v>44807</v>
      </c>
      <c r="F78">
        <v>16302</v>
      </c>
      <c r="G78" t="s">
        <v>1802</v>
      </c>
      <c r="H78" t="s">
        <v>1116</v>
      </c>
      <c r="I78" t="s">
        <v>1143</v>
      </c>
      <c r="J78" t="s">
        <v>1136</v>
      </c>
      <c r="K78" t="s">
        <v>994</v>
      </c>
      <c r="L78">
        <v>2022</v>
      </c>
    </row>
    <row r="79" spans="1:12" x14ac:dyDescent="0.35">
      <c r="A79" t="s">
        <v>319</v>
      </c>
      <c r="B79" t="s">
        <v>1110</v>
      </c>
      <c r="C79">
        <v>0</v>
      </c>
      <c r="D79" t="s">
        <v>1126</v>
      </c>
      <c r="E79" s="6">
        <v>45231</v>
      </c>
      <c r="F79">
        <v>6970</v>
      </c>
      <c r="G79" t="s">
        <v>1802</v>
      </c>
      <c r="H79" t="s">
        <v>1126</v>
      </c>
      <c r="I79" t="s">
        <v>2033</v>
      </c>
      <c r="J79" t="s">
        <v>1134</v>
      </c>
      <c r="K79" t="s">
        <v>967</v>
      </c>
      <c r="L79">
        <v>2023</v>
      </c>
    </row>
    <row r="80" spans="1:12" x14ac:dyDescent="0.35">
      <c r="A80" t="s">
        <v>318</v>
      </c>
      <c r="B80" t="s">
        <v>1110</v>
      </c>
      <c r="C80">
        <v>0</v>
      </c>
      <c r="D80" t="s">
        <v>1114</v>
      </c>
      <c r="E80" s="6">
        <v>45258</v>
      </c>
      <c r="F80">
        <v>7286</v>
      </c>
      <c r="G80" t="s">
        <v>1802</v>
      </c>
      <c r="H80" t="s">
        <v>1115</v>
      </c>
      <c r="I80" t="s">
        <v>2033</v>
      </c>
      <c r="J80" t="s">
        <v>2032</v>
      </c>
      <c r="K80" t="s">
        <v>1004</v>
      </c>
      <c r="L80">
        <v>2023</v>
      </c>
    </row>
    <row r="81" spans="1:12" x14ac:dyDescent="0.35">
      <c r="A81" t="s">
        <v>317</v>
      </c>
      <c r="B81" t="s">
        <v>1110</v>
      </c>
      <c r="C81">
        <v>0</v>
      </c>
      <c r="D81" t="s">
        <v>1117</v>
      </c>
      <c r="E81" s="6">
        <v>44650</v>
      </c>
      <c r="F81">
        <v>13300</v>
      </c>
      <c r="G81" t="s">
        <v>1802</v>
      </c>
      <c r="H81" t="s">
        <v>1129</v>
      </c>
      <c r="I81" t="s">
        <v>2033</v>
      </c>
      <c r="J81" t="s">
        <v>1135</v>
      </c>
      <c r="K81" t="s">
        <v>1033</v>
      </c>
      <c r="L81">
        <v>2022</v>
      </c>
    </row>
    <row r="82" spans="1:12" x14ac:dyDescent="0.35">
      <c r="A82" t="s">
        <v>307</v>
      </c>
      <c r="B82" t="s">
        <v>1110</v>
      </c>
      <c r="C82">
        <v>35</v>
      </c>
      <c r="D82" t="s">
        <v>1124</v>
      </c>
      <c r="E82" s="6">
        <v>44763</v>
      </c>
      <c r="F82">
        <v>4313</v>
      </c>
      <c r="G82" t="s">
        <v>1802</v>
      </c>
      <c r="H82" t="s">
        <v>1125</v>
      </c>
      <c r="I82" t="s">
        <v>1146</v>
      </c>
      <c r="J82" t="s">
        <v>1139</v>
      </c>
      <c r="K82" t="s">
        <v>975</v>
      </c>
      <c r="L82">
        <v>2022</v>
      </c>
    </row>
    <row r="83" spans="1:12" x14ac:dyDescent="0.35">
      <c r="A83" t="s">
        <v>304</v>
      </c>
      <c r="B83" t="s">
        <v>1110</v>
      </c>
      <c r="C83">
        <v>0</v>
      </c>
      <c r="D83" t="s">
        <v>1117</v>
      </c>
      <c r="E83" s="6">
        <v>44561</v>
      </c>
      <c r="F83">
        <v>16434</v>
      </c>
      <c r="G83" t="s">
        <v>1802</v>
      </c>
      <c r="H83" t="s">
        <v>1129</v>
      </c>
      <c r="I83" t="s">
        <v>1143</v>
      </c>
      <c r="J83" t="s">
        <v>1139</v>
      </c>
      <c r="K83" t="s">
        <v>864</v>
      </c>
      <c r="L83">
        <v>2021</v>
      </c>
    </row>
    <row r="84" spans="1:12" x14ac:dyDescent="0.35">
      <c r="A84" t="s">
        <v>297</v>
      </c>
      <c r="B84" t="s">
        <v>1110</v>
      </c>
      <c r="C84">
        <v>40</v>
      </c>
      <c r="D84" t="s">
        <v>1124</v>
      </c>
      <c r="E84" s="6">
        <v>44565</v>
      </c>
      <c r="F84">
        <v>2865</v>
      </c>
      <c r="G84" t="s">
        <v>1802</v>
      </c>
      <c r="H84" t="s">
        <v>1125</v>
      </c>
      <c r="I84" t="s">
        <v>1143</v>
      </c>
      <c r="J84" t="s">
        <v>1134</v>
      </c>
      <c r="K84" t="s">
        <v>931</v>
      </c>
      <c r="L84">
        <v>2022</v>
      </c>
    </row>
    <row r="85" spans="1:12" x14ac:dyDescent="0.35">
      <c r="A85" t="s">
        <v>293</v>
      </c>
      <c r="B85" t="s">
        <v>1111</v>
      </c>
      <c r="C85">
        <v>0</v>
      </c>
      <c r="D85" t="s">
        <v>1116</v>
      </c>
      <c r="E85" s="6">
        <v>45477</v>
      </c>
      <c r="F85">
        <v>6003</v>
      </c>
      <c r="G85" t="s">
        <v>1802</v>
      </c>
      <c r="H85" t="s">
        <v>1116</v>
      </c>
      <c r="I85" t="s">
        <v>1141</v>
      </c>
      <c r="J85" t="s">
        <v>1135</v>
      </c>
      <c r="K85" t="s">
        <v>875</v>
      </c>
      <c r="L85">
        <v>2024</v>
      </c>
    </row>
    <row r="86" spans="1:12" x14ac:dyDescent="0.35">
      <c r="A86" t="s">
        <v>288</v>
      </c>
      <c r="B86" t="s">
        <v>1111</v>
      </c>
      <c r="C86">
        <v>37</v>
      </c>
      <c r="D86" t="s">
        <v>1114</v>
      </c>
      <c r="E86" s="6">
        <v>44841</v>
      </c>
      <c r="F86">
        <v>10006</v>
      </c>
      <c r="G86" t="s">
        <v>1802</v>
      </c>
      <c r="H86" t="s">
        <v>1115</v>
      </c>
      <c r="I86" t="s">
        <v>1144</v>
      </c>
      <c r="J86" t="s">
        <v>1139</v>
      </c>
      <c r="K86" t="s">
        <v>1104</v>
      </c>
      <c r="L86">
        <v>2022</v>
      </c>
    </row>
    <row r="87" spans="1:12" x14ac:dyDescent="0.35">
      <c r="A87" t="s">
        <v>1825</v>
      </c>
      <c r="B87" t="s">
        <v>1110</v>
      </c>
      <c r="C87">
        <v>40</v>
      </c>
      <c r="D87" t="s">
        <v>1123</v>
      </c>
      <c r="E87" s="6">
        <v>44458</v>
      </c>
      <c r="F87">
        <v>4981</v>
      </c>
      <c r="G87" t="s">
        <v>1802</v>
      </c>
      <c r="H87" t="s">
        <v>1116</v>
      </c>
      <c r="I87" t="s">
        <v>1142</v>
      </c>
      <c r="J87" t="s">
        <v>1137</v>
      </c>
      <c r="K87" t="s">
        <v>905</v>
      </c>
      <c r="L87">
        <v>2021</v>
      </c>
    </row>
    <row r="88" spans="1:12" x14ac:dyDescent="0.35">
      <c r="A88" t="s">
        <v>273</v>
      </c>
      <c r="B88" t="s">
        <v>1110</v>
      </c>
      <c r="C88">
        <v>65</v>
      </c>
      <c r="D88" t="s">
        <v>1123</v>
      </c>
      <c r="E88" s="6">
        <v>44570</v>
      </c>
      <c r="F88">
        <v>16278</v>
      </c>
      <c r="G88" t="s">
        <v>1802</v>
      </c>
      <c r="H88" t="s">
        <v>1116</v>
      </c>
      <c r="I88" t="s">
        <v>1146</v>
      </c>
      <c r="J88" t="s">
        <v>1134</v>
      </c>
      <c r="K88" t="s">
        <v>967</v>
      </c>
      <c r="L88">
        <v>2022</v>
      </c>
    </row>
    <row r="89" spans="1:12" x14ac:dyDescent="0.35">
      <c r="A89" t="s">
        <v>260</v>
      </c>
      <c r="B89" t="s">
        <v>1110</v>
      </c>
      <c r="C89">
        <v>40</v>
      </c>
      <c r="D89" t="s">
        <v>1117</v>
      </c>
      <c r="E89" s="6">
        <v>45610</v>
      </c>
      <c r="F89">
        <v>15264</v>
      </c>
      <c r="G89" t="s">
        <v>1802</v>
      </c>
      <c r="H89" t="s">
        <v>1129</v>
      </c>
      <c r="I89" t="s">
        <v>1143</v>
      </c>
      <c r="J89" t="s">
        <v>1140</v>
      </c>
      <c r="K89" t="s">
        <v>992</v>
      </c>
      <c r="L89">
        <v>2024</v>
      </c>
    </row>
    <row r="90" spans="1:12" x14ac:dyDescent="0.35">
      <c r="A90" t="s">
        <v>105</v>
      </c>
      <c r="B90" t="s">
        <v>1111</v>
      </c>
      <c r="C90">
        <v>79</v>
      </c>
      <c r="D90" t="s">
        <v>1114</v>
      </c>
      <c r="E90" s="6">
        <v>45266</v>
      </c>
      <c r="F90">
        <v>7525</v>
      </c>
      <c r="G90" t="s">
        <v>1802</v>
      </c>
      <c r="H90" t="s">
        <v>1115</v>
      </c>
      <c r="I90" t="s">
        <v>1141</v>
      </c>
      <c r="J90" t="s">
        <v>1139</v>
      </c>
      <c r="K90" t="s">
        <v>1022</v>
      </c>
      <c r="L90">
        <v>2023</v>
      </c>
    </row>
    <row r="91" spans="1:12" x14ac:dyDescent="0.35">
      <c r="A91" t="s">
        <v>257</v>
      </c>
      <c r="B91" t="s">
        <v>1110</v>
      </c>
      <c r="C91">
        <v>0</v>
      </c>
      <c r="D91" t="s">
        <v>1113</v>
      </c>
      <c r="E91" s="6">
        <v>44585</v>
      </c>
      <c r="F91">
        <v>8052</v>
      </c>
      <c r="G91" t="s">
        <v>1802</v>
      </c>
      <c r="H91" t="s">
        <v>1118</v>
      </c>
      <c r="I91" t="s">
        <v>1145</v>
      </c>
      <c r="J91" t="s">
        <v>1137</v>
      </c>
      <c r="K91" t="s">
        <v>931</v>
      </c>
      <c r="L91">
        <v>2022</v>
      </c>
    </row>
    <row r="92" spans="1:12" x14ac:dyDescent="0.35">
      <c r="A92" t="s">
        <v>107</v>
      </c>
      <c r="B92" t="s">
        <v>1110</v>
      </c>
      <c r="C92">
        <v>33</v>
      </c>
      <c r="D92" t="s">
        <v>1112</v>
      </c>
      <c r="E92" s="6">
        <v>45143</v>
      </c>
      <c r="F92">
        <v>8137</v>
      </c>
      <c r="G92" t="s">
        <v>1802</v>
      </c>
      <c r="H92" t="s">
        <v>1120</v>
      </c>
      <c r="I92" t="s">
        <v>1143</v>
      </c>
      <c r="J92" t="s">
        <v>2032</v>
      </c>
      <c r="K92" t="s">
        <v>826</v>
      </c>
      <c r="L92">
        <v>2023</v>
      </c>
    </row>
    <row r="93" spans="1:12" x14ac:dyDescent="0.35">
      <c r="A93" t="s">
        <v>252</v>
      </c>
      <c r="B93" t="s">
        <v>1111</v>
      </c>
      <c r="C93">
        <v>40</v>
      </c>
      <c r="D93" t="s">
        <v>1113</v>
      </c>
      <c r="E93" s="6">
        <v>45177</v>
      </c>
      <c r="F93">
        <v>11773</v>
      </c>
      <c r="G93" t="s">
        <v>1802</v>
      </c>
      <c r="H93" t="s">
        <v>1118</v>
      </c>
      <c r="I93" t="s">
        <v>1143</v>
      </c>
      <c r="J93" t="s">
        <v>1137</v>
      </c>
      <c r="K93" t="s">
        <v>826</v>
      </c>
      <c r="L93">
        <v>2023</v>
      </c>
    </row>
    <row r="94" spans="1:12" x14ac:dyDescent="0.35">
      <c r="A94" t="s">
        <v>248</v>
      </c>
      <c r="B94" t="s">
        <v>1111</v>
      </c>
      <c r="C94">
        <v>40</v>
      </c>
      <c r="D94" t="s">
        <v>1116</v>
      </c>
      <c r="E94" s="6">
        <v>44801</v>
      </c>
      <c r="F94">
        <v>14520</v>
      </c>
      <c r="G94" t="s">
        <v>1802</v>
      </c>
      <c r="H94" t="s">
        <v>1116</v>
      </c>
      <c r="I94" t="s">
        <v>1143</v>
      </c>
      <c r="J94" t="s">
        <v>1135</v>
      </c>
      <c r="K94" t="s">
        <v>2037</v>
      </c>
      <c r="L94">
        <v>2022</v>
      </c>
    </row>
    <row r="95" spans="1:12" x14ac:dyDescent="0.35">
      <c r="A95" t="s">
        <v>1871</v>
      </c>
      <c r="B95" t="s">
        <v>1111</v>
      </c>
      <c r="C95">
        <v>2</v>
      </c>
      <c r="D95" t="s">
        <v>1112</v>
      </c>
      <c r="E95" s="6">
        <v>44677</v>
      </c>
      <c r="F95">
        <v>1615</v>
      </c>
      <c r="G95" t="s">
        <v>1802</v>
      </c>
      <c r="H95" t="s">
        <v>1120</v>
      </c>
      <c r="I95" t="s">
        <v>1144</v>
      </c>
      <c r="J95" t="s">
        <v>1139</v>
      </c>
      <c r="K95" t="s">
        <v>1038</v>
      </c>
      <c r="L95">
        <v>2022</v>
      </c>
    </row>
    <row r="96" spans="1:12" x14ac:dyDescent="0.35">
      <c r="A96" t="s">
        <v>110</v>
      </c>
      <c r="B96" t="s">
        <v>1111</v>
      </c>
      <c r="C96">
        <v>0</v>
      </c>
      <c r="D96" t="s">
        <v>1126</v>
      </c>
      <c r="E96" s="6">
        <v>44886</v>
      </c>
      <c r="F96">
        <v>14371</v>
      </c>
      <c r="G96" t="s">
        <v>1802</v>
      </c>
      <c r="H96" t="s">
        <v>1126</v>
      </c>
      <c r="I96" t="s">
        <v>1142</v>
      </c>
      <c r="J96" t="s">
        <v>1140</v>
      </c>
      <c r="K96" t="s">
        <v>2036</v>
      </c>
      <c r="L96">
        <v>2022</v>
      </c>
    </row>
    <row r="97" spans="1:12" x14ac:dyDescent="0.35">
      <c r="A97" t="s">
        <v>111</v>
      </c>
      <c r="B97" t="s">
        <v>1110</v>
      </c>
      <c r="C97">
        <v>64</v>
      </c>
      <c r="D97" t="s">
        <v>1112</v>
      </c>
      <c r="E97" s="6">
        <v>45041</v>
      </c>
      <c r="F97">
        <v>6521</v>
      </c>
      <c r="G97" t="s">
        <v>1802</v>
      </c>
      <c r="H97" t="s">
        <v>1120</v>
      </c>
      <c r="I97" t="s">
        <v>1144</v>
      </c>
      <c r="J97" t="s">
        <v>1137</v>
      </c>
      <c r="K97" t="s">
        <v>1004</v>
      </c>
      <c r="L97">
        <v>2023</v>
      </c>
    </row>
    <row r="98" spans="1:12" x14ac:dyDescent="0.35">
      <c r="A98" t="s">
        <v>233</v>
      </c>
      <c r="B98" t="s">
        <v>1111</v>
      </c>
      <c r="C98">
        <v>40</v>
      </c>
      <c r="D98" t="s">
        <v>1112</v>
      </c>
      <c r="E98" s="6">
        <v>44654</v>
      </c>
      <c r="F98">
        <v>13135</v>
      </c>
      <c r="G98" t="s">
        <v>1802</v>
      </c>
      <c r="H98" t="s">
        <v>1120</v>
      </c>
      <c r="I98" t="s">
        <v>1142</v>
      </c>
      <c r="J98" t="s">
        <v>1139</v>
      </c>
      <c r="K98" t="s">
        <v>880</v>
      </c>
      <c r="L98">
        <v>2022</v>
      </c>
    </row>
    <row r="99" spans="1:12" x14ac:dyDescent="0.35">
      <c r="A99" t="s">
        <v>230</v>
      </c>
      <c r="B99" t="s">
        <v>1110</v>
      </c>
      <c r="C99">
        <v>0</v>
      </c>
      <c r="D99" t="s">
        <v>1116</v>
      </c>
      <c r="E99" s="6">
        <v>44841</v>
      </c>
      <c r="F99">
        <v>11174</v>
      </c>
      <c r="G99" t="s">
        <v>1802</v>
      </c>
      <c r="H99" t="s">
        <v>1116</v>
      </c>
      <c r="I99" t="s">
        <v>1143</v>
      </c>
      <c r="J99" t="s">
        <v>1136</v>
      </c>
      <c r="K99" t="s">
        <v>932</v>
      </c>
      <c r="L99">
        <v>2022</v>
      </c>
    </row>
    <row r="100" spans="1:12" x14ac:dyDescent="0.35">
      <c r="A100" t="s">
        <v>229</v>
      </c>
      <c r="B100" t="s">
        <v>1110</v>
      </c>
      <c r="C100">
        <v>40</v>
      </c>
      <c r="D100" t="s">
        <v>1126</v>
      </c>
      <c r="E100" s="6">
        <v>44316</v>
      </c>
      <c r="F100">
        <v>2854</v>
      </c>
      <c r="G100" t="s">
        <v>1802</v>
      </c>
      <c r="H100" t="s">
        <v>1126</v>
      </c>
      <c r="I100" t="s">
        <v>1142</v>
      </c>
      <c r="J100" t="s">
        <v>1136</v>
      </c>
      <c r="K100" t="s">
        <v>877</v>
      </c>
      <c r="L100">
        <v>2021</v>
      </c>
    </row>
    <row r="101" spans="1:12" x14ac:dyDescent="0.35">
      <c r="A101" t="s">
        <v>113</v>
      </c>
      <c r="B101" t="s">
        <v>1111</v>
      </c>
      <c r="C101">
        <v>40</v>
      </c>
      <c r="D101" t="s">
        <v>1116</v>
      </c>
      <c r="E101" s="6">
        <v>44879</v>
      </c>
      <c r="F101">
        <v>12168</v>
      </c>
      <c r="G101" t="s">
        <v>1802</v>
      </c>
      <c r="H101" t="s">
        <v>1116</v>
      </c>
      <c r="I101" t="s">
        <v>1143</v>
      </c>
      <c r="J101" t="s">
        <v>1140</v>
      </c>
      <c r="K101" t="s">
        <v>1032</v>
      </c>
      <c r="L101">
        <v>2022</v>
      </c>
    </row>
    <row r="102" spans="1:12" x14ac:dyDescent="0.35">
      <c r="A102" t="s">
        <v>227</v>
      </c>
      <c r="B102" t="s">
        <v>1110</v>
      </c>
      <c r="C102">
        <v>2</v>
      </c>
      <c r="D102" t="s">
        <v>1116</v>
      </c>
      <c r="E102" s="6">
        <v>45244</v>
      </c>
      <c r="F102">
        <v>2723</v>
      </c>
      <c r="G102" t="s">
        <v>1802</v>
      </c>
      <c r="H102" t="s">
        <v>1116</v>
      </c>
      <c r="I102" t="s">
        <v>1146</v>
      </c>
      <c r="J102" t="s">
        <v>1140</v>
      </c>
      <c r="K102" t="s">
        <v>932</v>
      </c>
      <c r="L102">
        <v>2023</v>
      </c>
    </row>
    <row r="103" spans="1:12" x14ac:dyDescent="0.35">
      <c r="A103" t="s">
        <v>216</v>
      </c>
      <c r="B103" t="s">
        <v>1110</v>
      </c>
      <c r="C103">
        <v>0</v>
      </c>
      <c r="D103" t="s">
        <v>1113</v>
      </c>
      <c r="E103" s="6">
        <v>44707</v>
      </c>
      <c r="F103">
        <v>12285</v>
      </c>
      <c r="G103" t="s">
        <v>1802</v>
      </c>
      <c r="H103" t="s">
        <v>1118</v>
      </c>
      <c r="I103" t="s">
        <v>1142</v>
      </c>
      <c r="J103" t="s">
        <v>1134</v>
      </c>
      <c r="K103" t="s">
        <v>885</v>
      </c>
      <c r="L103">
        <v>2022</v>
      </c>
    </row>
    <row r="104" spans="1:12" x14ac:dyDescent="0.35">
      <c r="A104" t="s">
        <v>211</v>
      </c>
      <c r="B104" t="s">
        <v>1110</v>
      </c>
      <c r="C104">
        <v>0</v>
      </c>
      <c r="D104" t="s">
        <v>1126</v>
      </c>
      <c r="E104" s="6">
        <v>44865</v>
      </c>
      <c r="F104">
        <v>11845</v>
      </c>
      <c r="G104" t="s">
        <v>1802</v>
      </c>
      <c r="H104" t="s">
        <v>1126</v>
      </c>
      <c r="I104" t="s">
        <v>1143</v>
      </c>
      <c r="J104" t="s">
        <v>1138</v>
      </c>
      <c r="K104" t="s">
        <v>829</v>
      </c>
      <c r="L104">
        <v>2022</v>
      </c>
    </row>
    <row r="105" spans="1:12" x14ac:dyDescent="0.35">
      <c r="A105" t="s">
        <v>206</v>
      </c>
      <c r="B105" t="s">
        <v>1110</v>
      </c>
      <c r="C105">
        <v>0</v>
      </c>
      <c r="D105" t="s">
        <v>1116</v>
      </c>
      <c r="E105" s="6">
        <v>44241</v>
      </c>
      <c r="F105">
        <v>8920</v>
      </c>
      <c r="G105" t="s">
        <v>1802</v>
      </c>
      <c r="H105" t="s">
        <v>1116</v>
      </c>
      <c r="I105" t="s">
        <v>1143</v>
      </c>
      <c r="J105" t="s">
        <v>1137</v>
      </c>
      <c r="K105" t="s">
        <v>980</v>
      </c>
      <c r="L105">
        <v>2021</v>
      </c>
    </row>
    <row r="106" spans="1:12" x14ac:dyDescent="0.35">
      <c r="A106" t="s">
        <v>197</v>
      </c>
      <c r="B106" t="s">
        <v>1110</v>
      </c>
      <c r="C106">
        <v>93</v>
      </c>
      <c r="D106" t="s">
        <v>1112</v>
      </c>
      <c r="E106" s="6">
        <v>44795</v>
      </c>
      <c r="F106">
        <v>5981</v>
      </c>
      <c r="G106" t="s">
        <v>1802</v>
      </c>
      <c r="H106" t="s">
        <v>1120</v>
      </c>
      <c r="I106" t="s">
        <v>1142</v>
      </c>
      <c r="J106" t="s">
        <v>2032</v>
      </c>
      <c r="K106" t="s">
        <v>920</v>
      </c>
      <c r="L106">
        <v>2022</v>
      </c>
    </row>
    <row r="107" spans="1:12" x14ac:dyDescent="0.35">
      <c r="A107" t="s">
        <v>1834</v>
      </c>
      <c r="B107" t="s">
        <v>1110</v>
      </c>
      <c r="C107">
        <v>0</v>
      </c>
      <c r="D107" t="s">
        <v>1112</v>
      </c>
      <c r="E107" s="6">
        <v>44548</v>
      </c>
      <c r="F107">
        <v>6059</v>
      </c>
      <c r="G107" t="s">
        <v>1802</v>
      </c>
      <c r="H107" t="s">
        <v>1120</v>
      </c>
      <c r="I107" t="s">
        <v>2033</v>
      </c>
      <c r="J107" t="s">
        <v>1139</v>
      </c>
      <c r="K107" t="s">
        <v>920</v>
      </c>
      <c r="L107">
        <v>2021</v>
      </c>
    </row>
    <row r="108" spans="1:12" x14ac:dyDescent="0.35">
      <c r="A108" t="s">
        <v>1862</v>
      </c>
      <c r="B108" t="s">
        <v>1110</v>
      </c>
      <c r="C108">
        <v>0</v>
      </c>
      <c r="D108" t="s">
        <v>1126</v>
      </c>
      <c r="E108" s="6">
        <v>45019</v>
      </c>
      <c r="F108">
        <v>15601</v>
      </c>
      <c r="G108" t="s">
        <v>1802</v>
      </c>
      <c r="H108" t="s">
        <v>1126</v>
      </c>
      <c r="I108" t="s">
        <v>1144</v>
      </c>
      <c r="J108" t="s">
        <v>1140</v>
      </c>
      <c r="K108" t="s">
        <v>873</v>
      </c>
      <c r="L108">
        <v>2023</v>
      </c>
    </row>
    <row r="109" spans="1:12" x14ac:dyDescent="0.35">
      <c r="A109" t="s">
        <v>118</v>
      </c>
      <c r="B109" t="s">
        <v>1111</v>
      </c>
      <c r="C109">
        <v>5</v>
      </c>
      <c r="D109" t="s">
        <v>1112</v>
      </c>
      <c r="E109" s="6">
        <v>44203</v>
      </c>
      <c r="F109">
        <v>2995</v>
      </c>
      <c r="G109" t="s">
        <v>1802</v>
      </c>
      <c r="H109" t="s">
        <v>1120</v>
      </c>
      <c r="I109" t="s">
        <v>1146</v>
      </c>
      <c r="J109" t="s">
        <v>2032</v>
      </c>
      <c r="K109" t="s">
        <v>832</v>
      </c>
      <c r="L109">
        <v>2021</v>
      </c>
    </row>
    <row r="110" spans="1:12" x14ac:dyDescent="0.35">
      <c r="A110" t="s">
        <v>185</v>
      </c>
      <c r="B110" t="s">
        <v>1110</v>
      </c>
      <c r="C110">
        <v>40</v>
      </c>
      <c r="D110" t="s">
        <v>1117</v>
      </c>
      <c r="E110" s="6">
        <v>45548</v>
      </c>
      <c r="F110">
        <v>13682</v>
      </c>
      <c r="G110" t="s">
        <v>1802</v>
      </c>
      <c r="H110" t="s">
        <v>1129</v>
      </c>
      <c r="I110" t="s">
        <v>1144</v>
      </c>
      <c r="J110" t="s">
        <v>2032</v>
      </c>
      <c r="K110" t="s">
        <v>836</v>
      </c>
      <c r="L110">
        <v>2024</v>
      </c>
    </row>
    <row r="111" spans="1:12" x14ac:dyDescent="0.35">
      <c r="A111" t="s">
        <v>162</v>
      </c>
      <c r="B111" t="s">
        <v>1110</v>
      </c>
      <c r="C111">
        <v>40</v>
      </c>
      <c r="D111" t="s">
        <v>1117</v>
      </c>
      <c r="E111" s="6">
        <v>44285</v>
      </c>
      <c r="F111">
        <v>11326</v>
      </c>
      <c r="G111" t="s">
        <v>1802</v>
      </c>
      <c r="H111" t="s">
        <v>1129</v>
      </c>
      <c r="I111" t="s">
        <v>1144</v>
      </c>
      <c r="J111" t="s">
        <v>1135</v>
      </c>
      <c r="K111" t="s">
        <v>924</v>
      </c>
      <c r="L111">
        <v>2021</v>
      </c>
    </row>
    <row r="112" spans="1:12" x14ac:dyDescent="0.35">
      <c r="A112" t="s">
        <v>1845</v>
      </c>
      <c r="B112" t="s">
        <v>1110</v>
      </c>
      <c r="C112">
        <v>40</v>
      </c>
      <c r="D112" t="s">
        <v>1123</v>
      </c>
      <c r="E112" s="6">
        <v>45334</v>
      </c>
      <c r="F112">
        <v>11922</v>
      </c>
      <c r="G112" t="s">
        <v>1802</v>
      </c>
      <c r="H112" t="s">
        <v>1116</v>
      </c>
      <c r="I112" t="s">
        <v>1145</v>
      </c>
      <c r="J112" t="s">
        <v>1139</v>
      </c>
      <c r="K112" t="s">
        <v>979</v>
      </c>
      <c r="L112">
        <v>2024</v>
      </c>
    </row>
    <row r="113" spans="1:12" x14ac:dyDescent="0.35">
      <c r="A113" t="s">
        <v>143</v>
      </c>
      <c r="B113" t="s">
        <v>1110</v>
      </c>
      <c r="C113">
        <v>28</v>
      </c>
      <c r="D113" t="s">
        <v>1112</v>
      </c>
      <c r="E113" s="6">
        <v>44838</v>
      </c>
      <c r="F113">
        <v>17821</v>
      </c>
      <c r="G113" t="s">
        <v>1802</v>
      </c>
      <c r="H113" t="s">
        <v>1120</v>
      </c>
      <c r="I113" t="s">
        <v>1144</v>
      </c>
      <c r="J113" t="s">
        <v>1139</v>
      </c>
      <c r="K113" t="s">
        <v>862</v>
      </c>
      <c r="L113">
        <v>2022</v>
      </c>
    </row>
    <row r="114" spans="1:12" x14ac:dyDescent="0.35">
      <c r="A114" t="s">
        <v>137</v>
      </c>
      <c r="B114" t="s">
        <v>1110</v>
      </c>
      <c r="C114">
        <v>0</v>
      </c>
      <c r="D114" t="s">
        <v>1113</v>
      </c>
      <c r="E114" s="6">
        <v>45037</v>
      </c>
      <c r="F114">
        <v>19298</v>
      </c>
      <c r="G114" t="s">
        <v>1802</v>
      </c>
      <c r="H114" t="s">
        <v>1118</v>
      </c>
      <c r="I114" t="s">
        <v>1145</v>
      </c>
      <c r="J114" t="s">
        <v>1136</v>
      </c>
      <c r="K114" t="s">
        <v>1016</v>
      </c>
      <c r="L114">
        <v>2023</v>
      </c>
    </row>
    <row r="115" spans="1:12" x14ac:dyDescent="0.35">
      <c r="A115" t="s">
        <v>1840</v>
      </c>
      <c r="B115" t="s">
        <v>1111</v>
      </c>
      <c r="C115">
        <v>0</v>
      </c>
      <c r="D115" t="s">
        <v>1126</v>
      </c>
      <c r="E115" s="6">
        <v>45074</v>
      </c>
      <c r="F115">
        <v>13815</v>
      </c>
      <c r="G115" t="s">
        <v>1802</v>
      </c>
      <c r="H115" t="s">
        <v>1126</v>
      </c>
      <c r="I115" t="s">
        <v>1141</v>
      </c>
      <c r="J115" t="s">
        <v>1139</v>
      </c>
      <c r="K115" t="s">
        <v>1103</v>
      </c>
      <c r="L115">
        <v>2023</v>
      </c>
    </row>
    <row r="116" spans="1:12" x14ac:dyDescent="0.35">
      <c r="A116" t="s">
        <v>123</v>
      </c>
      <c r="B116" t="s">
        <v>1110</v>
      </c>
      <c r="C116">
        <v>0</v>
      </c>
      <c r="D116" t="s">
        <v>1114</v>
      </c>
      <c r="E116" s="6">
        <v>44571</v>
      </c>
      <c r="F116">
        <v>1408</v>
      </c>
      <c r="G116" t="s">
        <v>1802</v>
      </c>
      <c r="H116" t="s">
        <v>1115</v>
      </c>
      <c r="I116" t="s">
        <v>1141</v>
      </c>
      <c r="J116" t="s">
        <v>1140</v>
      </c>
      <c r="K116" t="s">
        <v>932</v>
      </c>
      <c r="L116">
        <v>2022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4"/>
  <sheetViews>
    <sheetView workbookViewId="0">
      <selection activeCell="B10" sqref="B10"/>
    </sheetView>
  </sheetViews>
  <sheetFormatPr defaultRowHeight="14.5" x14ac:dyDescent="0.35"/>
  <cols>
    <col min="1" max="1" width="12.36328125" bestFit="1" customWidth="1"/>
    <col min="2" max="2" width="12.90625" bestFit="1" customWidth="1"/>
    <col min="8" max="8" width="15.1796875" customWidth="1"/>
    <col min="9" max="9" width="12.90625" customWidth="1"/>
    <col min="14" max="14" width="12.36328125" customWidth="1"/>
    <col min="15" max="15" width="17.6328125" bestFit="1" customWidth="1"/>
    <col min="18" max="18" width="12.36328125" customWidth="1"/>
    <col min="19" max="19" width="17.6328125" bestFit="1" customWidth="1"/>
    <col min="28" max="28" width="15.6328125" customWidth="1"/>
    <col min="29" max="29" width="17.6328125" bestFit="1" customWidth="1"/>
    <col min="33" max="33" width="12.36328125" customWidth="1"/>
    <col min="34" max="34" width="15.26953125" customWidth="1"/>
    <col min="35" max="35" width="12.08984375" bestFit="1" customWidth="1"/>
  </cols>
  <sheetData>
    <row r="3" spans="1:34" x14ac:dyDescent="0.35">
      <c r="A3" s="9" t="s">
        <v>2040</v>
      </c>
      <c r="B3" t="s">
        <v>2039</v>
      </c>
    </row>
    <row r="4" spans="1:34" x14ac:dyDescent="0.35">
      <c r="A4" s="10">
        <v>2021</v>
      </c>
      <c r="B4" s="12">
        <v>1894552</v>
      </c>
    </row>
    <row r="5" spans="1:34" x14ac:dyDescent="0.35">
      <c r="A5" s="10">
        <v>2022</v>
      </c>
      <c r="B5" s="12">
        <v>1955972</v>
      </c>
      <c r="H5" s="9" t="s">
        <v>2040</v>
      </c>
      <c r="I5" t="s">
        <v>2039</v>
      </c>
    </row>
    <row r="6" spans="1:34" x14ac:dyDescent="0.35">
      <c r="A6" s="10">
        <v>2023</v>
      </c>
      <c r="B6" s="12">
        <v>2026881</v>
      </c>
      <c r="H6" s="10">
        <v>2021</v>
      </c>
      <c r="I6" s="12">
        <v>179349</v>
      </c>
    </row>
    <row r="7" spans="1:34" x14ac:dyDescent="0.35">
      <c r="A7" s="10">
        <v>2024</v>
      </c>
      <c r="B7" s="12">
        <v>2114563</v>
      </c>
      <c r="H7" s="11" t="s">
        <v>1126</v>
      </c>
      <c r="I7" s="12">
        <v>179349</v>
      </c>
    </row>
    <row r="8" spans="1:34" x14ac:dyDescent="0.35">
      <c r="A8" s="10" t="s">
        <v>2041</v>
      </c>
      <c r="B8" s="12">
        <v>7991968</v>
      </c>
      <c r="H8" s="10">
        <v>2022</v>
      </c>
      <c r="I8" s="12">
        <v>234905</v>
      </c>
      <c r="V8" s="10"/>
      <c r="W8" s="7"/>
    </row>
    <row r="9" spans="1:34" x14ac:dyDescent="0.35">
      <c r="H9" s="11" t="s">
        <v>1126</v>
      </c>
      <c r="I9" s="12">
        <v>234905</v>
      </c>
      <c r="V9" s="10"/>
      <c r="W9" s="7"/>
    </row>
    <row r="10" spans="1:34" x14ac:dyDescent="0.35">
      <c r="H10" s="10">
        <v>2023</v>
      </c>
      <c r="I10" s="12">
        <v>445540</v>
      </c>
      <c r="V10" s="10"/>
      <c r="W10" s="7"/>
    </row>
    <row r="11" spans="1:34" x14ac:dyDescent="0.35">
      <c r="H11" s="11" t="s">
        <v>1126</v>
      </c>
      <c r="I11" s="12">
        <v>445540</v>
      </c>
      <c r="V11" s="10"/>
      <c r="W11" s="7"/>
    </row>
    <row r="12" spans="1:34" x14ac:dyDescent="0.35">
      <c r="H12" s="10">
        <v>2024</v>
      </c>
      <c r="I12" s="12">
        <v>306344</v>
      </c>
      <c r="V12" s="10"/>
      <c r="W12" s="7"/>
    </row>
    <row r="13" spans="1:34" x14ac:dyDescent="0.35">
      <c r="H13" s="11" t="s">
        <v>1126</v>
      </c>
      <c r="I13" s="12">
        <v>306344</v>
      </c>
      <c r="N13" s="9" t="s">
        <v>2040</v>
      </c>
      <c r="O13" t="s">
        <v>2042</v>
      </c>
      <c r="V13" s="10"/>
      <c r="W13" s="7"/>
    </row>
    <row r="14" spans="1:34" x14ac:dyDescent="0.35">
      <c r="H14" s="10" t="s">
        <v>2041</v>
      </c>
      <c r="I14" s="12">
        <v>1166138</v>
      </c>
      <c r="N14" s="10" t="s">
        <v>1136</v>
      </c>
      <c r="O14" s="7">
        <v>16</v>
      </c>
      <c r="V14" s="10"/>
      <c r="W14" s="7"/>
      <c r="AB14" s="9" t="s">
        <v>2040</v>
      </c>
      <c r="AC14" t="s">
        <v>2042</v>
      </c>
    </row>
    <row r="15" spans="1:34" x14ac:dyDescent="0.35">
      <c r="N15" s="10" t="s">
        <v>1137</v>
      </c>
      <c r="O15" s="7">
        <v>22</v>
      </c>
      <c r="AB15" s="10" t="s">
        <v>1126</v>
      </c>
      <c r="AC15" s="7">
        <v>23</v>
      </c>
      <c r="AG15" s="9" t="s">
        <v>2040</v>
      </c>
      <c r="AH15" t="s">
        <v>2045</v>
      </c>
    </row>
    <row r="16" spans="1:34" x14ac:dyDescent="0.35">
      <c r="N16" s="10" t="s">
        <v>1134</v>
      </c>
      <c r="O16" s="7">
        <v>22</v>
      </c>
      <c r="AB16" s="11" t="s">
        <v>1141</v>
      </c>
      <c r="AC16" s="7">
        <v>2</v>
      </c>
      <c r="AG16" s="10" t="s">
        <v>1135</v>
      </c>
      <c r="AH16" s="3">
        <v>6740</v>
      </c>
    </row>
    <row r="17" spans="14:34" x14ac:dyDescent="0.35">
      <c r="N17" s="10" t="s">
        <v>1138</v>
      </c>
      <c r="O17" s="7">
        <v>25</v>
      </c>
      <c r="R17" s="9" t="s">
        <v>2040</v>
      </c>
      <c r="S17" t="s">
        <v>2042</v>
      </c>
      <c r="AB17" s="11" t="s">
        <v>1145</v>
      </c>
      <c r="AC17" s="7">
        <v>3</v>
      </c>
      <c r="AG17" s="10" t="s">
        <v>1137</v>
      </c>
      <c r="AH17" s="3">
        <v>8995</v>
      </c>
    </row>
    <row r="18" spans="14:34" x14ac:dyDescent="0.35">
      <c r="N18" s="10" t="s">
        <v>1139</v>
      </c>
      <c r="O18" s="7">
        <v>26</v>
      </c>
      <c r="R18" s="10" t="s">
        <v>1125</v>
      </c>
      <c r="S18" s="7">
        <v>23</v>
      </c>
      <c r="AB18" s="11" t="s">
        <v>1146</v>
      </c>
      <c r="AC18" s="7">
        <v>3</v>
      </c>
      <c r="AG18" s="10" t="s">
        <v>1134</v>
      </c>
      <c r="AH18" s="3">
        <v>11021</v>
      </c>
    </row>
    <row r="19" spans="14:34" x14ac:dyDescent="0.35">
      <c r="N19" s="10" t="s">
        <v>1135</v>
      </c>
      <c r="O19" s="7">
        <v>27</v>
      </c>
      <c r="R19" s="10" t="s">
        <v>1126</v>
      </c>
      <c r="S19" s="7">
        <v>23</v>
      </c>
      <c r="AB19" s="11" t="s">
        <v>1144</v>
      </c>
      <c r="AC19" s="7">
        <v>3</v>
      </c>
      <c r="AG19" s="10" t="s">
        <v>1140</v>
      </c>
      <c r="AH19" s="3">
        <v>11579.333333333334</v>
      </c>
    </row>
    <row r="20" spans="14:34" x14ac:dyDescent="0.35">
      <c r="N20" s="10" t="s">
        <v>1140</v>
      </c>
      <c r="O20" s="7">
        <v>28</v>
      </c>
      <c r="R20" s="10" t="s">
        <v>1118</v>
      </c>
      <c r="S20" s="7">
        <v>26</v>
      </c>
      <c r="AB20" s="11" t="s">
        <v>1142</v>
      </c>
      <c r="AC20" s="7">
        <v>6</v>
      </c>
      <c r="AG20" s="10" t="s">
        <v>1138</v>
      </c>
      <c r="AH20" s="3">
        <v>11715</v>
      </c>
    </row>
    <row r="21" spans="14:34" x14ac:dyDescent="0.35">
      <c r="N21" s="10" t="s">
        <v>2041</v>
      </c>
      <c r="O21" s="7">
        <v>166</v>
      </c>
      <c r="R21" s="10" t="s">
        <v>1115</v>
      </c>
      <c r="S21" s="7">
        <v>26</v>
      </c>
      <c r="AB21" s="11" t="s">
        <v>1143</v>
      </c>
      <c r="AC21" s="7">
        <v>6</v>
      </c>
      <c r="AG21" s="10" t="s">
        <v>1139</v>
      </c>
      <c r="AH21" s="3">
        <v>14518</v>
      </c>
    </row>
    <row r="22" spans="14:34" x14ac:dyDescent="0.35">
      <c r="R22" s="10" t="s">
        <v>1129</v>
      </c>
      <c r="S22" s="7">
        <v>30</v>
      </c>
      <c r="AB22" s="10" t="s">
        <v>2041</v>
      </c>
      <c r="AC22" s="7">
        <v>23</v>
      </c>
      <c r="AG22" s="10" t="s">
        <v>1136</v>
      </c>
      <c r="AH22" s="3">
        <v>15490</v>
      </c>
    </row>
    <row r="23" spans="14:34" x14ac:dyDescent="0.35">
      <c r="R23" s="10" t="s">
        <v>1120</v>
      </c>
      <c r="S23" s="7">
        <v>30</v>
      </c>
      <c r="AG23" s="10" t="s">
        <v>2041</v>
      </c>
      <c r="AH23" s="3">
        <v>10413.714285714286</v>
      </c>
    </row>
    <row r="24" spans="14:34" x14ac:dyDescent="0.35">
      <c r="R24" s="10" t="s">
        <v>1116</v>
      </c>
      <c r="S24" s="7">
        <v>31</v>
      </c>
    </row>
    <row r="25" spans="14:34" x14ac:dyDescent="0.35">
      <c r="R25" s="10" t="s">
        <v>2041</v>
      </c>
      <c r="S25" s="7">
        <v>189</v>
      </c>
    </row>
    <row r="27" spans="14:34" x14ac:dyDescent="0.35">
      <c r="AC27" s="10"/>
      <c r="AD27" s="7"/>
    </row>
    <row r="28" spans="14:34" x14ac:dyDescent="0.35">
      <c r="AC28" s="11"/>
      <c r="AD28" s="7"/>
    </row>
    <row r="29" spans="14:34" x14ac:dyDescent="0.35">
      <c r="AC29" s="11"/>
      <c r="AD29" s="7"/>
    </row>
    <row r="30" spans="14:34" x14ac:dyDescent="0.35">
      <c r="AC30" s="11"/>
      <c r="AD30" s="7"/>
    </row>
    <row r="31" spans="14:34" x14ac:dyDescent="0.35">
      <c r="AC31" s="11"/>
      <c r="AD31" s="7"/>
    </row>
    <row r="32" spans="14:34" x14ac:dyDescent="0.35">
      <c r="AC32" s="11"/>
      <c r="AD32" s="7"/>
    </row>
    <row r="33" spans="29:30" x14ac:dyDescent="0.35">
      <c r="AC33" s="11"/>
      <c r="AD33" s="7"/>
    </row>
    <row r="34" spans="29:30" x14ac:dyDescent="0.35">
      <c r="AC34" s="10"/>
      <c r="AD34" s="7"/>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D5" sqref="D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8"/>
  <sheetViews>
    <sheetView workbookViewId="0">
      <selection activeCell="G16" sqref="G16"/>
    </sheetView>
  </sheetViews>
  <sheetFormatPr defaultRowHeight="14.5" x14ac:dyDescent="0.35"/>
  <cols>
    <col min="1" max="1" width="12" bestFit="1" customWidth="1"/>
    <col min="2" max="2" width="9.26953125" bestFit="1" customWidth="1"/>
    <col min="3" max="3" width="6.1796875" bestFit="1" customWidth="1"/>
    <col min="4" max="4" width="13.54296875" bestFit="1" customWidth="1"/>
    <col min="5" max="5" width="11.7265625" bestFit="1" customWidth="1"/>
    <col min="6" max="6" width="11.36328125" style="8" bestFit="1" customWidth="1"/>
    <col min="7" max="7" width="11.26953125" bestFit="1" customWidth="1"/>
    <col min="8" max="8" width="14.36328125" bestFit="1" customWidth="1"/>
    <col min="9" max="9" width="17" bestFit="1" customWidth="1"/>
    <col min="10" max="10" width="18.26953125" bestFit="1" customWidth="1"/>
    <col min="11" max="11" width="19.26953125" bestFit="1" customWidth="1"/>
    <col min="12" max="12" width="6.81640625" bestFit="1" customWidth="1"/>
  </cols>
  <sheetData>
    <row r="1" spans="1:12" x14ac:dyDescent="0.35">
      <c r="A1" s="7" t="s">
        <v>0</v>
      </c>
      <c r="B1" s="7" t="s">
        <v>2</v>
      </c>
      <c r="C1" s="7" t="s">
        <v>3</v>
      </c>
      <c r="D1" s="7" t="s">
        <v>4</v>
      </c>
      <c r="E1" s="7" t="s">
        <v>7</v>
      </c>
      <c r="F1" s="8" t="s">
        <v>2031</v>
      </c>
      <c r="G1" s="7" t="s">
        <v>8</v>
      </c>
      <c r="H1" s="7" t="s">
        <v>2028</v>
      </c>
      <c r="I1" s="7" t="s">
        <v>6</v>
      </c>
      <c r="J1" s="7" t="s">
        <v>2043</v>
      </c>
      <c r="K1" s="7" t="s">
        <v>2044</v>
      </c>
      <c r="L1" t="s">
        <v>2038</v>
      </c>
    </row>
    <row r="2" spans="1:12" x14ac:dyDescent="0.35">
      <c r="A2" s="7" t="s">
        <v>9</v>
      </c>
      <c r="B2" s="7" t="s">
        <v>1110</v>
      </c>
      <c r="C2" s="7">
        <v>0</v>
      </c>
      <c r="D2" s="7" t="s">
        <v>1112</v>
      </c>
      <c r="E2" s="6">
        <v>44324</v>
      </c>
      <c r="F2" s="8">
        <v>6954</v>
      </c>
      <c r="G2" s="7" t="s">
        <v>1803</v>
      </c>
      <c r="H2" s="7" t="s">
        <v>1120</v>
      </c>
      <c r="I2" s="7" t="s">
        <v>1141</v>
      </c>
      <c r="J2" s="7" t="s">
        <v>1134</v>
      </c>
      <c r="K2" s="7" t="s">
        <v>1107</v>
      </c>
      <c r="L2">
        <f>YEAR(Table1_2[[#This Row],[Visit_Date]])</f>
        <v>2021</v>
      </c>
    </row>
    <row r="3" spans="1:12" x14ac:dyDescent="0.35">
      <c r="A3" s="7" t="s">
        <v>2001</v>
      </c>
      <c r="B3" s="7" t="s">
        <v>1110</v>
      </c>
      <c r="C3" s="7">
        <v>40</v>
      </c>
      <c r="D3" s="7" t="s">
        <v>1113</v>
      </c>
      <c r="E3" s="6">
        <v>44927</v>
      </c>
      <c r="F3" s="8">
        <v>1923</v>
      </c>
      <c r="G3" s="7" t="s">
        <v>1802</v>
      </c>
      <c r="H3" s="7" t="s">
        <v>1118</v>
      </c>
      <c r="I3" s="7" t="s">
        <v>1142</v>
      </c>
      <c r="J3" s="7" t="s">
        <v>1135</v>
      </c>
      <c r="K3" s="7" t="s">
        <v>1024</v>
      </c>
      <c r="L3">
        <f>YEAR(Table1_2[[#This Row],[Visit_Date]])</f>
        <v>2023</v>
      </c>
    </row>
    <row r="4" spans="1:12" x14ac:dyDescent="0.35">
      <c r="A4" s="7" t="s">
        <v>10</v>
      </c>
      <c r="B4" s="7" t="s">
        <v>1111</v>
      </c>
      <c r="C4" s="7">
        <v>0</v>
      </c>
      <c r="D4" s="7" t="s">
        <v>1114</v>
      </c>
      <c r="E4" s="6">
        <v>44892</v>
      </c>
      <c r="F4" s="8">
        <v>2643</v>
      </c>
      <c r="G4" s="7" t="s">
        <v>1802</v>
      </c>
      <c r="H4" s="7" t="s">
        <v>1115</v>
      </c>
      <c r="I4" s="7" t="s">
        <v>1143</v>
      </c>
      <c r="J4" s="7" t="s">
        <v>1135</v>
      </c>
      <c r="K4" s="7" t="s">
        <v>1004</v>
      </c>
      <c r="L4">
        <f>YEAR(Table1_2[[#This Row],[Visit_Date]])</f>
        <v>2022</v>
      </c>
    </row>
    <row r="5" spans="1:12" x14ac:dyDescent="0.35">
      <c r="A5" s="7" t="s">
        <v>11</v>
      </c>
      <c r="B5" s="7" t="s">
        <v>1111</v>
      </c>
      <c r="C5" s="7">
        <v>0</v>
      </c>
      <c r="D5" s="7" t="s">
        <v>1115</v>
      </c>
      <c r="E5" s="6">
        <v>44630</v>
      </c>
      <c r="F5" s="8">
        <v>18281</v>
      </c>
      <c r="G5" s="7" t="s">
        <v>1803</v>
      </c>
      <c r="H5" s="7" t="s">
        <v>1115</v>
      </c>
      <c r="I5" s="7" t="s">
        <v>1144</v>
      </c>
      <c r="J5" s="7" t="s">
        <v>1136</v>
      </c>
      <c r="K5" s="7" t="s">
        <v>993</v>
      </c>
      <c r="L5">
        <f>YEAR(Table1_2[[#This Row],[Visit_Date]])</f>
        <v>2022</v>
      </c>
    </row>
    <row r="6" spans="1:12" x14ac:dyDescent="0.35">
      <c r="A6" s="7" t="s">
        <v>12</v>
      </c>
      <c r="B6" s="7" t="s">
        <v>1110</v>
      </c>
      <c r="C6" s="7">
        <v>3</v>
      </c>
      <c r="D6" s="7" t="s">
        <v>1116</v>
      </c>
      <c r="E6" s="6">
        <v>45072</v>
      </c>
      <c r="F6" s="8">
        <v>8703</v>
      </c>
      <c r="G6" s="7" t="s">
        <v>2025</v>
      </c>
      <c r="H6" s="7" t="s">
        <v>1116</v>
      </c>
      <c r="I6" s="7" t="s">
        <v>1143</v>
      </c>
      <c r="J6" s="7" t="s">
        <v>2032</v>
      </c>
      <c r="K6" s="7" t="s">
        <v>873</v>
      </c>
      <c r="L6">
        <f>YEAR(Table1_2[[#This Row],[Visit_Date]])</f>
        <v>2023</v>
      </c>
    </row>
    <row r="7" spans="1:12" x14ac:dyDescent="0.35">
      <c r="A7" s="7" t="s">
        <v>13</v>
      </c>
      <c r="B7" s="7" t="s">
        <v>1111</v>
      </c>
      <c r="C7" s="7">
        <v>0</v>
      </c>
      <c r="D7" s="7" t="s">
        <v>1117</v>
      </c>
      <c r="E7" s="6">
        <v>44257</v>
      </c>
      <c r="F7" s="8">
        <v>6266</v>
      </c>
      <c r="G7" s="7" t="s">
        <v>2027</v>
      </c>
      <c r="H7" s="7" t="s">
        <v>1129</v>
      </c>
      <c r="I7" s="7" t="s">
        <v>1145</v>
      </c>
      <c r="J7" s="7" t="s">
        <v>1135</v>
      </c>
      <c r="K7" s="7" t="s">
        <v>1095</v>
      </c>
      <c r="L7">
        <f>YEAR(Table1_2[[#This Row],[Visit_Date]])</f>
        <v>2021</v>
      </c>
    </row>
    <row r="8" spans="1:12" x14ac:dyDescent="0.35">
      <c r="A8" s="7" t="s">
        <v>14</v>
      </c>
      <c r="B8" s="7" t="s">
        <v>1110</v>
      </c>
      <c r="C8" s="7">
        <v>30</v>
      </c>
      <c r="D8" s="7" t="s">
        <v>1118</v>
      </c>
      <c r="E8" s="6">
        <v>45629</v>
      </c>
      <c r="F8" s="8">
        <v>2708</v>
      </c>
      <c r="G8" s="7" t="s">
        <v>1803</v>
      </c>
      <c r="H8" s="7" t="s">
        <v>1118</v>
      </c>
      <c r="I8" s="7" t="s">
        <v>1146</v>
      </c>
      <c r="J8" s="7" t="s">
        <v>1134</v>
      </c>
      <c r="K8" s="7" t="s">
        <v>889</v>
      </c>
      <c r="L8">
        <f>YEAR(Table1_2[[#This Row],[Visit_Date]])</f>
        <v>2024</v>
      </c>
    </row>
    <row r="9" spans="1:12" x14ac:dyDescent="0.35">
      <c r="A9" s="7" t="s">
        <v>2006</v>
      </c>
      <c r="B9" s="7" t="s">
        <v>1111</v>
      </c>
      <c r="C9" s="7">
        <v>81</v>
      </c>
      <c r="D9" s="7" t="s">
        <v>1119</v>
      </c>
      <c r="E9" s="6">
        <v>45372</v>
      </c>
      <c r="F9" s="8">
        <v>6450</v>
      </c>
      <c r="G9" s="7" t="s">
        <v>2024</v>
      </c>
      <c r="H9" s="7" t="s">
        <v>1116</v>
      </c>
      <c r="I9" s="7" t="s">
        <v>1144</v>
      </c>
      <c r="J9" s="7" t="s">
        <v>1137</v>
      </c>
      <c r="K9" s="7" t="s">
        <v>1078</v>
      </c>
      <c r="L9">
        <f>YEAR(Table1_2[[#This Row],[Visit_Date]])</f>
        <v>2024</v>
      </c>
    </row>
    <row r="10" spans="1:12" x14ac:dyDescent="0.35">
      <c r="A10" s="7" t="s">
        <v>15</v>
      </c>
      <c r="B10" s="7" t="s">
        <v>1110</v>
      </c>
      <c r="C10" s="7">
        <v>87</v>
      </c>
      <c r="D10" s="7" t="s">
        <v>1117</v>
      </c>
      <c r="E10" s="6">
        <v>44314</v>
      </c>
      <c r="F10" s="8">
        <v>6447</v>
      </c>
      <c r="G10" s="7" t="s">
        <v>2027</v>
      </c>
      <c r="H10" s="7" t="s">
        <v>1129</v>
      </c>
      <c r="I10" s="7" t="s">
        <v>1144</v>
      </c>
      <c r="J10" s="7" t="s">
        <v>1134</v>
      </c>
      <c r="K10" s="7" t="s">
        <v>967</v>
      </c>
      <c r="L10">
        <f>YEAR(Table1_2[[#This Row],[Visit_Date]])</f>
        <v>2021</v>
      </c>
    </row>
    <row r="11" spans="1:12" x14ac:dyDescent="0.35">
      <c r="A11" s="7" t="s">
        <v>2008</v>
      </c>
      <c r="B11" s="7" t="s">
        <v>1110</v>
      </c>
      <c r="C11" s="7">
        <v>40</v>
      </c>
      <c r="D11" s="7" t="s">
        <v>1115</v>
      </c>
      <c r="E11" s="6">
        <v>44792</v>
      </c>
      <c r="F11" s="8">
        <v>7072</v>
      </c>
      <c r="G11" s="7" t="s">
        <v>1802</v>
      </c>
      <c r="H11" s="7" t="s">
        <v>1115</v>
      </c>
      <c r="I11" s="7" t="s">
        <v>1146</v>
      </c>
      <c r="J11" s="7" t="s">
        <v>1139</v>
      </c>
      <c r="K11" s="7" t="s">
        <v>1102</v>
      </c>
      <c r="L11">
        <f>YEAR(Table1_2[[#This Row],[Visit_Date]])</f>
        <v>2022</v>
      </c>
    </row>
    <row r="12" spans="1:12" x14ac:dyDescent="0.35">
      <c r="A12" s="7" t="s">
        <v>2009</v>
      </c>
      <c r="B12" s="7" t="s">
        <v>1110</v>
      </c>
      <c r="C12" s="7">
        <v>0</v>
      </c>
      <c r="D12" s="7" t="s">
        <v>1120</v>
      </c>
      <c r="E12" s="6">
        <v>45602</v>
      </c>
      <c r="F12" s="8">
        <v>14575</v>
      </c>
      <c r="G12" s="7" t="s">
        <v>2026</v>
      </c>
      <c r="H12" s="7" t="s">
        <v>1120</v>
      </c>
      <c r="I12" s="7" t="s">
        <v>2033</v>
      </c>
      <c r="J12" s="7" t="s">
        <v>2032</v>
      </c>
      <c r="K12" s="7" t="s">
        <v>877</v>
      </c>
      <c r="L12">
        <f>YEAR(Table1_2[[#This Row],[Visit_Date]])</f>
        <v>2024</v>
      </c>
    </row>
    <row r="13" spans="1:12" x14ac:dyDescent="0.35">
      <c r="A13" s="7" t="s">
        <v>2010</v>
      </c>
      <c r="B13" s="7" t="s">
        <v>1111</v>
      </c>
      <c r="C13" s="7">
        <v>40</v>
      </c>
      <c r="D13" s="7" t="s">
        <v>1118</v>
      </c>
      <c r="E13" s="6">
        <v>45518</v>
      </c>
      <c r="F13" s="8">
        <v>15368</v>
      </c>
      <c r="G13" s="7" t="s">
        <v>2024</v>
      </c>
      <c r="H13" s="7" t="s">
        <v>1118</v>
      </c>
      <c r="I13" s="7" t="s">
        <v>1142</v>
      </c>
      <c r="J13" s="7" t="s">
        <v>1134</v>
      </c>
      <c r="K13" s="7" t="s">
        <v>1096</v>
      </c>
      <c r="L13">
        <f>YEAR(Table1_2[[#This Row],[Visit_Date]])</f>
        <v>2024</v>
      </c>
    </row>
    <row r="14" spans="1:12" x14ac:dyDescent="0.35">
      <c r="A14" s="7" t="s">
        <v>16</v>
      </c>
      <c r="B14" s="7" t="s">
        <v>1110</v>
      </c>
      <c r="C14" s="7">
        <v>69</v>
      </c>
      <c r="D14" s="7" t="s">
        <v>1119</v>
      </c>
      <c r="E14" s="6">
        <v>45434</v>
      </c>
      <c r="F14" s="8">
        <v>14731</v>
      </c>
      <c r="G14" s="7" t="s">
        <v>2024</v>
      </c>
      <c r="H14" s="7" t="s">
        <v>1116</v>
      </c>
      <c r="I14" s="7" t="s">
        <v>2033</v>
      </c>
      <c r="J14" s="7" t="s">
        <v>2032</v>
      </c>
      <c r="K14" s="7" t="s">
        <v>1092</v>
      </c>
      <c r="L14">
        <f>YEAR(Table1_2[[#This Row],[Visit_Date]])</f>
        <v>2024</v>
      </c>
    </row>
    <row r="15" spans="1:12" x14ac:dyDescent="0.35">
      <c r="A15" s="7" t="s">
        <v>17</v>
      </c>
      <c r="B15" s="7" t="s">
        <v>1110</v>
      </c>
      <c r="C15" s="7">
        <v>0</v>
      </c>
      <c r="D15" s="7" t="s">
        <v>1117</v>
      </c>
      <c r="E15" s="6">
        <v>45170</v>
      </c>
      <c r="F15" s="8">
        <v>8101</v>
      </c>
      <c r="G15" s="7" t="s">
        <v>1803</v>
      </c>
      <c r="H15" s="7" t="s">
        <v>1129</v>
      </c>
      <c r="I15" s="7" t="s">
        <v>1142</v>
      </c>
      <c r="J15" s="7" t="s">
        <v>2032</v>
      </c>
      <c r="K15" s="7" t="s">
        <v>841</v>
      </c>
      <c r="L15">
        <f>YEAR(Table1_2[[#This Row],[Visit_Date]])</f>
        <v>2023</v>
      </c>
    </row>
    <row r="16" spans="1:12" x14ac:dyDescent="0.35">
      <c r="A16" s="7" t="s">
        <v>18</v>
      </c>
      <c r="B16" s="7" t="s">
        <v>1111</v>
      </c>
      <c r="C16" s="7">
        <v>0</v>
      </c>
      <c r="D16" s="7" t="s">
        <v>1121</v>
      </c>
      <c r="E16" s="6">
        <v>44717</v>
      </c>
      <c r="F16" s="8">
        <v>7344</v>
      </c>
      <c r="G16" s="7" t="s">
        <v>1803</v>
      </c>
      <c r="H16" s="7" t="s">
        <v>1120</v>
      </c>
      <c r="I16" s="7" t="s">
        <v>1146</v>
      </c>
      <c r="J16" s="7" t="s">
        <v>2032</v>
      </c>
      <c r="K16" s="7" t="s">
        <v>1009</v>
      </c>
      <c r="L16">
        <f>YEAR(Table1_2[[#This Row],[Visit_Date]])</f>
        <v>2022</v>
      </c>
    </row>
    <row r="17" spans="1:12" x14ac:dyDescent="0.35">
      <c r="A17" s="7" t="s">
        <v>19</v>
      </c>
      <c r="B17" s="7" t="s">
        <v>1111</v>
      </c>
      <c r="C17" s="7">
        <v>0</v>
      </c>
      <c r="D17" s="7" t="s">
        <v>1116</v>
      </c>
      <c r="E17" s="6">
        <v>45629</v>
      </c>
      <c r="F17" s="8">
        <v>7543</v>
      </c>
      <c r="G17" s="7" t="s">
        <v>1803</v>
      </c>
      <c r="H17" s="7" t="s">
        <v>1116</v>
      </c>
      <c r="I17" s="7" t="s">
        <v>1146</v>
      </c>
      <c r="J17" s="7" t="s">
        <v>1137</v>
      </c>
      <c r="K17" s="7" t="s">
        <v>1033</v>
      </c>
      <c r="L17">
        <f>YEAR(Table1_2[[#This Row],[Visit_Date]])</f>
        <v>2024</v>
      </c>
    </row>
    <row r="18" spans="1:12" x14ac:dyDescent="0.35">
      <c r="A18" s="7" t="s">
        <v>20</v>
      </c>
      <c r="B18" s="7" t="s">
        <v>1110</v>
      </c>
      <c r="C18" s="7">
        <v>40</v>
      </c>
      <c r="D18" s="7" t="s">
        <v>1122</v>
      </c>
      <c r="E18" s="6">
        <v>44783</v>
      </c>
      <c r="F18" s="8">
        <v>12826</v>
      </c>
      <c r="G18" s="7" t="s">
        <v>1803</v>
      </c>
      <c r="H18" s="7" t="s">
        <v>1129</v>
      </c>
      <c r="I18" s="7" t="s">
        <v>1144</v>
      </c>
      <c r="J18" s="7" t="s">
        <v>1140</v>
      </c>
      <c r="K18" s="7" t="s">
        <v>949</v>
      </c>
      <c r="L18">
        <f>YEAR(Table1_2[[#This Row],[Visit_Date]])</f>
        <v>2022</v>
      </c>
    </row>
    <row r="19" spans="1:12" x14ac:dyDescent="0.35">
      <c r="A19" s="7" t="s">
        <v>2002</v>
      </c>
      <c r="B19" s="7" t="s">
        <v>1111</v>
      </c>
      <c r="C19" s="7">
        <v>0</v>
      </c>
      <c r="D19" s="7" t="s">
        <v>1118</v>
      </c>
      <c r="E19" s="6">
        <v>44839</v>
      </c>
      <c r="F19" s="8">
        <v>8020</v>
      </c>
      <c r="G19" s="7" t="s">
        <v>2024</v>
      </c>
      <c r="H19" s="7" t="s">
        <v>1118</v>
      </c>
      <c r="I19" s="7" t="s">
        <v>1146</v>
      </c>
      <c r="J19" s="7" t="s">
        <v>1139</v>
      </c>
      <c r="K19" s="7" t="s">
        <v>931</v>
      </c>
      <c r="L19">
        <f>YEAR(Table1_2[[#This Row],[Visit_Date]])</f>
        <v>2022</v>
      </c>
    </row>
    <row r="20" spans="1:12" x14ac:dyDescent="0.35">
      <c r="A20" s="7" t="s">
        <v>21</v>
      </c>
      <c r="B20" s="7" t="s">
        <v>1110</v>
      </c>
      <c r="C20" s="7">
        <v>8</v>
      </c>
      <c r="D20" s="7" t="s">
        <v>1116</v>
      </c>
      <c r="E20" s="6">
        <v>45633</v>
      </c>
      <c r="F20" s="8">
        <v>11032</v>
      </c>
      <c r="G20" s="7" t="s">
        <v>2025</v>
      </c>
      <c r="H20" s="7" t="s">
        <v>1116</v>
      </c>
      <c r="I20" s="7" t="s">
        <v>1145</v>
      </c>
      <c r="J20" s="7" t="s">
        <v>1140</v>
      </c>
      <c r="K20" s="7" t="s">
        <v>814</v>
      </c>
      <c r="L20">
        <f>YEAR(Table1_2[[#This Row],[Visit_Date]])</f>
        <v>2024</v>
      </c>
    </row>
    <row r="21" spans="1:12" x14ac:dyDescent="0.35">
      <c r="A21" s="7" t="s">
        <v>22</v>
      </c>
      <c r="B21" s="7" t="s">
        <v>1110</v>
      </c>
      <c r="C21" s="7">
        <v>0</v>
      </c>
      <c r="D21" s="7" t="s">
        <v>1116</v>
      </c>
      <c r="E21" s="6">
        <v>45416</v>
      </c>
      <c r="F21" s="8">
        <v>8423</v>
      </c>
      <c r="G21" s="7" t="s">
        <v>2027</v>
      </c>
      <c r="H21" s="7" t="s">
        <v>1116</v>
      </c>
      <c r="I21" s="7" t="s">
        <v>1146</v>
      </c>
      <c r="J21" s="7" t="s">
        <v>1140</v>
      </c>
      <c r="K21" s="7" t="s">
        <v>826</v>
      </c>
      <c r="L21">
        <f>YEAR(Table1_2[[#This Row],[Visit_Date]])</f>
        <v>2024</v>
      </c>
    </row>
    <row r="22" spans="1:12" x14ac:dyDescent="0.35">
      <c r="A22" s="7" t="s">
        <v>23</v>
      </c>
      <c r="B22" s="7" t="s">
        <v>1110</v>
      </c>
      <c r="C22" s="7">
        <v>45</v>
      </c>
      <c r="D22" s="7" t="s">
        <v>1124</v>
      </c>
      <c r="E22" s="6">
        <v>45021</v>
      </c>
      <c r="F22" s="8">
        <v>5533</v>
      </c>
      <c r="G22" s="7" t="s">
        <v>1802</v>
      </c>
      <c r="H22" s="7" t="s">
        <v>1125</v>
      </c>
      <c r="I22" s="7" t="s">
        <v>1141</v>
      </c>
      <c r="J22" s="7" t="s">
        <v>1134</v>
      </c>
      <c r="K22" s="7" t="s">
        <v>1078</v>
      </c>
      <c r="L22">
        <f>YEAR(Table1_2[[#This Row],[Visit_Date]])</f>
        <v>2023</v>
      </c>
    </row>
    <row r="23" spans="1:12" x14ac:dyDescent="0.35">
      <c r="A23" s="7" t="s">
        <v>26</v>
      </c>
      <c r="B23" s="7" t="s">
        <v>1110</v>
      </c>
      <c r="C23" s="7">
        <v>10</v>
      </c>
      <c r="D23" s="7" t="s">
        <v>1118</v>
      </c>
      <c r="E23" s="6">
        <v>44659</v>
      </c>
      <c r="F23" s="8">
        <v>5033</v>
      </c>
      <c r="G23" s="7" t="s">
        <v>1803</v>
      </c>
      <c r="H23" s="7" t="s">
        <v>1118</v>
      </c>
      <c r="I23" s="7" t="s">
        <v>1145</v>
      </c>
      <c r="J23" s="7" t="s">
        <v>2032</v>
      </c>
      <c r="K23" s="7" t="s">
        <v>1022</v>
      </c>
      <c r="L23">
        <f>YEAR(Table1_2[[#This Row],[Visit_Date]])</f>
        <v>2022</v>
      </c>
    </row>
    <row r="24" spans="1:12" x14ac:dyDescent="0.35">
      <c r="A24" s="7" t="s">
        <v>27</v>
      </c>
      <c r="B24" s="7" t="s">
        <v>1110</v>
      </c>
      <c r="C24" s="7">
        <v>9</v>
      </c>
      <c r="D24" s="7" t="s">
        <v>1121</v>
      </c>
      <c r="E24" s="6">
        <v>44390</v>
      </c>
      <c r="F24" s="8">
        <v>7911</v>
      </c>
      <c r="G24" s="7" t="s">
        <v>1803</v>
      </c>
      <c r="H24" s="7" t="s">
        <v>1120</v>
      </c>
      <c r="I24" s="7" t="s">
        <v>1142</v>
      </c>
      <c r="J24" s="7" t="s">
        <v>1139</v>
      </c>
      <c r="K24" s="7" t="s">
        <v>1073</v>
      </c>
      <c r="L24">
        <f>YEAR(Table1_2[[#This Row],[Visit_Date]])</f>
        <v>2021</v>
      </c>
    </row>
    <row r="25" spans="1:12" x14ac:dyDescent="0.35">
      <c r="A25" s="7" t="s">
        <v>2016</v>
      </c>
      <c r="B25" s="7" t="s">
        <v>1110</v>
      </c>
      <c r="C25" s="7">
        <v>6</v>
      </c>
      <c r="D25" s="7" t="s">
        <v>1118</v>
      </c>
      <c r="E25" s="6">
        <v>45010</v>
      </c>
      <c r="F25" s="8">
        <v>6147</v>
      </c>
      <c r="G25" s="7" t="s">
        <v>2024</v>
      </c>
      <c r="H25" s="7" t="s">
        <v>1118</v>
      </c>
      <c r="I25" s="7" t="s">
        <v>1142</v>
      </c>
      <c r="J25" s="7" t="s">
        <v>1134</v>
      </c>
      <c r="K25" s="7" t="s">
        <v>836</v>
      </c>
      <c r="L25">
        <f>YEAR(Table1_2[[#This Row],[Visit_Date]])</f>
        <v>2023</v>
      </c>
    </row>
    <row r="26" spans="1:12" x14ac:dyDescent="0.35">
      <c r="A26" s="7" t="s">
        <v>29</v>
      </c>
      <c r="B26" s="7" t="s">
        <v>1110</v>
      </c>
      <c r="C26" s="7">
        <v>40</v>
      </c>
      <c r="D26" s="7" t="s">
        <v>1116</v>
      </c>
      <c r="E26" s="6">
        <v>45051</v>
      </c>
      <c r="F26" s="8">
        <v>18014</v>
      </c>
      <c r="G26" s="7" t="s">
        <v>2024</v>
      </c>
      <c r="H26" s="7" t="s">
        <v>1116</v>
      </c>
      <c r="I26" s="7" t="s">
        <v>1144</v>
      </c>
      <c r="J26" s="7" t="s">
        <v>1140</v>
      </c>
      <c r="K26" s="7" t="s">
        <v>836</v>
      </c>
      <c r="L26">
        <f>YEAR(Table1_2[[#This Row],[Visit_Date]])</f>
        <v>2023</v>
      </c>
    </row>
    <row r="27" spans="1:12" x14ac:dyDescent="0.35">
      <c r="A27" s="7" t="s">
        <v>2017</v>
      </c>
      <c r="B27" s="7" t="s">
        <v>1111</v>
      </c>
      <c r="C27" s="7">
        <v>0</v>
      </c>
      <c r="D27" s="7" t="s">
        <v>1120</v>
      </c>
      <c r="E27" s="6">
        <v>44270</v>
      </c>
      <c r="F27" s="8">
        <v>19328</v>
      </c>
      <c r="G27" s="7" t="s">
        <v>2027</v>
      </c>
      <c r="H27" s="7" t="s">
        <v>1120</v>
      </c>
      <c r="I27" s="7" t="s">
        <v>1144</v>
      </c>
      <c r="J27" s="7" t="s">
        <v>1139</v>
      </c>
      <c r="K27" s="7" t="s">
        <v>967</v>
      </c>
      <c r="L27">
        <f>YEAR(Table1_2[[#This Row],[Visit_Date]])</f>
        <v>2021</v>
      </c>
    </row>
    <row r="28" spans="1:12" x14ac:dyDescent="0.35">
      <c r="A28" s="7" t="s">
        <v>31</v>
      </c>
      <c r="B28" s="7" t="s">
        <v>1111</v>
      </c>
      <c r="C28" s="7">
        <v>0</v>
      </c>
      <c r="D28" s="7" t="s">
        <v>1119</v>
      </c>
      <c r="E28" s="6">
        <v>44440</v>
      </c>
      <c r="F28" s="8">
        <v>8459</v>
      </c>
      <c r="G28" s="7" t="s">
        <v>1803</v>
      </c>
      <c r="H28" s="7" t="s">
        <v>1116</v>
      </c>
      <c r="I28" s="7" t="s">
        <v>1144</v>
      </c>
      <c r="J28" s="7" t="s">
        <v>1139</v>
      </c>
      <c r="K28" s="7" t="s">
        <v>862</v>
      </c>
      <c r="L28">
        <f>YEAR(Table1_2[[#This Row],[Visit_Date]])</f>
        <v>2021</v>
      </c>
    </row>
    <row r="29" spans="1:12" x14ac:dyDescent="0.35">
      <c r="A29" s="7" t="s">
        <v>32</v>
      </c>
      <c r="B29" s="7" t="s">
        <v>1111</v>
      </c>
      <c r="C29" s="7">
        <v>0</v>
      </c>
      <c r="D29" s="7" t="s">
        <v>1112</v>
      </c>
      <c r="E29" s="6">
        <v>44497</v>
      </c>
      <c r="F29" s="8">
        <v>7249</v>
      </c>
      <c r="G29" s="7" t="s">
        <v>1803</v>
      </c>
      <c r="H29" s="7" t="s">
        <v>1120</v>
      </c>
      <c r="I29" s="7" t="s">
        <v>1143</v>
      </c>
      <c r="J29" s="7" t="s">
        <v>1134</v>
      </c>
      <c r="K29" s="7" t="s">
        <v>826</v>
      </c>
      <c r="L29">
        <f>YEAR(Table1_2[[#This Row],[Visit_Date]])</f>
        <v>2021</v>
      </c>
    </row>
    <row r="30" spans="1:12" x14ac:dyDescent="0.35">
      <c r="A30" s="7" t="s">
        <v>35</v>
      </c>
      <c r="B30" s="7" t="s">
        <v>1110</v>
      </c>
      <c r="C30" s="7">
        <v>0</v>
      </c>
      <c r="D30" s="7" t="s">
        <v>1120</v>
      </c>
      <c r="E30" s="6">
        <v>44603</v>
      </c>
      <c r="F30" s="8">
        <v>14285</v>
      </c>
      <c r="G30" s="7" t="s">
        <v>2026</v>
      </c>
      <c r="H30" s="7" t="s">
        <v>1120</v>
      </c>
      <c r="I30" s="7" t="s">
        <v>1146</v>
      </c>
      <c r="J30" s="7" t="s">
        <v>2032</v>
      </c>
      <c r="K30" s="7" t="s">
        <v>844</v>
      </c>
      <c r="L30">
        <f>YEAR(Table1_2[[#This Row],[Visit_Date]])</f>
        <v>2022</v>
      </c>
    </row>
    <row r="31" spans="1:12" x14ac:dyDescent="0.35">
      <c r="A31" s="7" t="s">
        <v>40</v>
      </c>
      <c r="B31" s="7" t="s">
        <v>1111</v>
      </c>
      <c r="C31" s="7">
        <v>0</v>
      </c>
      <c r="D31" s="7" t="s">
        <v>1126</v>
      </c>
      <c r="E31" s="6">
        <v>44961</v>
      </c>
      <c r="F31" s="8">
        <v>5596</v>
      </c>
      <c r="G31" s="7" t="s">
        <v>2024</v>
      </c>
      <c r="H31" s="7" t="s">
        <v>1126</v>
      </c>
      <c r="I31" s="7" t="s">
        <v>1142</v>
      </c>
      <c r="J31" s="7" t="s">
        <v>1140</v>
      </c>
      <c r="K31" s="7" t="s">
        <v>898</v>
      </c>
      <c r="L31">
        <f>YEAR(Table1_2[[#This Row],[Visit_Date]])</f>
        <v>2023</v>
      </c>
    </row>
    <row r="32" spans="1:12" x14ac:dyDescent="0.35">
      <c r="A32" s="7" t="s">
        <v>42</v>
      </c>
      <c r="B32" s="7" t="s">
        <v>1111</v>
      </c>
      <c r="C32" s="7">
        <v>0</v>
      </c>
      <c r="D32" s="7" t="s">
        <v>1128</v>
      </c>
      <c r="E32" s="6">
        <v>44460</v>
      </c>
      <c r="F32" s="8">
        <v>7761</v>
      </c>
      <c r="G32" s="7" t="s">
        <v>2025</v>
      </c>
      <c r="H32" s="7" t="s">
        <v>1125</v>
      </c>
      <c r="I32" s="7" t="s">
        <v>1146</v>
      </c>
      <c r="J32" s="7" t="s">
        <v>1139</v>
      </c>
      <c r="K32" s="7" t="s">
        <v>1016</v>
      </c>
      <c r="L32">
        <f>YEAR(Table1_2[[#This Row],[Visit_Date]])</f>
        <v>2021</v>
      </c>
    </row>
    <row r="33" spans="1:12" x14ac:dyDescent="0.35">
      <c r="A33" s="7" t="s">
        <v>43</v>
      </c>
      <c r="B33" s="7" t="s">
        <v>1110</v>
      </c>
      <c r="C33" s="7">
        <v>40</v>
      </c>
      <c r="D33" s="7" t="s">
        <v>1126</v>
      </c>
      <c r="E33" s="6">
        <v>44599</v>
      </c>
      <c r="F33" s="8">
        <v>4600</v>
      </c>
      <c r="G33" s="7" t="s">
        <v>2027</v>
      </c>
      <c r="H33" s="7" t="s">
        <v>1126</v>
      </c>
      <c r="I33" s="7" t="s">
        <v>1143</v>
      </c>
      <c r="J33" s="7" t="s">
        <v>1135</v>
      </c>
      <c r="K33" s="7" t="s">
        <v>1105</v>
      </c>
      <c r="L33">
        <f>YEAR(Table1_2[[#This Row],[Visit_Date]])</f>
        <v>2022</v>
      </c>
    </row>
    <row r="34" spans="1:12" x14ac:dyDescent="0.35">
      <c r="A34" s="7" t="s">
        <v>44</v>
      </c>
      <c r="B34" s="7" t="s">
        <v>1111</v>
      </c>
      <c r="C34" s="7">
        <v>0</v>
      </c>
      <c r="D34" s="7" t="s">
        <v>1114</v>
      </c>
      <c r="E34" s="6">
        <v>45137</v>
      </c>
      <c r="F34" s="8">
        <v>3723</v>
      </c>
      <c r="G34" s="7" t="s">
        <v>2024</v>
      </c>
      <c r="H34" s="7" t="s">
        <v>1115</v>
      </c>
      <c r="I34" s="7" t="s">
        <v>1143</v>
      </c>
      <c r="J34" s="7" t="s">
        <v>1135</v>
      </c>
      <c r="K34" s="7" t="s">
        <v>852</v>
      </c>
      <c r="L34">
        <f>YEAR(Table1_2[[#This Row],[Visit_Date]])</f>
        <v>2023</v>
      </c>
    </row>
    <row r="35" spans="1:12" x14ac:dyDescent="0.35">
      <c r="A35" s="7" t="s">
        <v>45</v>
      </c>
      <c r="B35" s="7" t="s">
        <v>1111</v>
      </c>
      <c r="C35" s="7">
        <v>0</v>
      </c>
      <c r="D35" s="7" t="s">
        <v>1129</v>
      </c>
      <c r="E35" s="6">
        <v>45486</v>
      </c>
      <c r="F35" s="8">
        <v>14151</v>
      </c>
      <c r="G35" s="7" t="s">
        <v>1802</v>
      </c>
      <c r="H35" s="7" t="s">
        <v>1129</v>
      </c>
      <c r="I35" s="7" t="s">
        <v>1143</v>
      </c>
      <c r="J35" s="7" t="s">
        <v>2032</v>
      </c>
      <c r="K35" s="7" t="s">
        <v>1073</v>
      </c>
      <c r="L35">
        <f>YEAR(Table1_2[[#This Row],[Visit_Date]])</f>
        <v>2024</v>
      </c>
    </row>
    <row r="36" spans="1:12" x14ac:dyDescent="0.35">
      <c r="A36" s="7" t="s">
        <v>47</v>
      </c>
      <c r="B36" s="7" t="s">
        <v>1111</v>
      </c>
      <c r="C36" s="7">
        <v>0</v>
      </c>
      <c r="D36" s="7" t="s">
        <v>1123</v>
      </c>
      <c r="E36" s="6">
        <v>45141</v>
      </c>
      <c r="F36" s="8">
        <v>9473</v>
      </c>
      <c r="G36" s="7" t="s">
        <v>2024</v>
      </c>
      <c r="H36" s="7" t="s">
        <v>1116</v>
      </c>
      <c r="I36" s="7" t="s">
        <v>1146</v>
      </c>
      <c r="J36" s="7" t="s">
        <v>1134</v>
      </c>
      <c r="K36" s="7" t="s">
        <v>844</v>
      </c>
      <c r="L36">
        <f>YEAR(Table1_2[[#This Row],[Visit_Date]])</f>
        <v>2023</v>
      </c>
    </row>
    <row r="37" spans="1:12" x14ac:dyDescent="0.35">
      <c r="A37" s="7" t="s">
        <v>48</v>
      </c>
      <c r="B37" s="7" t="s">
        <v>1110</v>
      </c>
      <c r="C37" s="7">
        <v>40</v>
      </c>
      <c r="D37" s="7" t="s">
        <v>1126</v>
      </c>
      <c r="E37" s="6">
        <v>45653</v>
      </c>
      <c r="F37" s="8">
        <v>6288</v>
      </c>
      <c r="G37" s="7" t="s">
        <v>2025</v>
      </c>
      <c r="H37" s="7" t="s">
        <v>1126</v>
      </c>
      <c r="I37" s="7" t="s">
        <v>1144</v>
      </c>
      <c r="J37" s="7" t="s">
        <v>1138</v>
      </c>
      <c r="K37" s="7" t="s">
        <v>960</v>
      </c>
      <c r="L37">
        <f>YEAR(Table1_2[[#This Row],[Visit_Date]])</f>
        <v>2024</v>
      </c>
    </row>
    <row r="38" spans="1:12" x14ac:dyDescent="0.35">
      <c r="A38" s="7" t="s">
        <v>2019</v>
      </c>
      <c r="B38" s="7" t="s">
        <v>1111</v>
      </c>
      <c r="C38" s="7">
        <v>0</v>
      </c>
      <c r="D38" s="7" t="s">
        <v>1116</v>
      </c>
      <c r="E38" s="6">
        <v>45607</v>
      </c>
      <c r="F38" s="8">
        <v>14314</v>
      </c>
      <c r="G38" s="7" t="s">
        <v>1803</v>
      </c>
      <c r="H38" s="7" t="s">
        <v>1116</v>
      </c>
      <c r="I38" s="7" t="s">
        <v>1142</v>
      </c>
      <c r="J38" s="7" t="s">
        <v>1135</v>
      </c>
      <c r="K38" s="7" t="s">
        <v>1038</v>
      </c>
      <c r="L38">
        <f>YEAR(Table1_2[[#This Row],[Visit_Date]])</f>
        <v>2024</v>
      </c>
    </row>
    <row r="39" spans="1:12" x14ac:dyDescent="0.35">
      <c r="A39" s="7" t="s">
        <v>49</v>
      </c>
      <c r="B39" s="7" t="s">
        <v>1110</v>
      </c>
      <c r="C39" s="7">
        <v>0</v>
      </c>
      <c r="D39" s="7" t="s">
        <v>1118</v>
      </c>
      <c r="E39" s="6">
        <v>44290</v>
      </c>
      <c r="F39" s="8">
        <v>19613</v>
      </c>
      <c r="G39" s="7" t="s">
        <v>1803</v>
      </c>
      <c r="H39" s="7" t="s">
        <v>1118</v>
      </c>
      <c r="I39" s="7" t="s">
        <v>1146</v>
      </c>
      <c r="J39" s="7" t="s">
        <v>1140</v>
      </c>
      <c r="K39" s="7" t="s">
        <v>859</v>
      </c>
      <c r="L39">
        <f>YEAR(Table1_2[[#This Row],[Visit_Date]])</f>
        <v>2021</v>
      </c>
    </row>
    <row r="40" spans="1:12" x14ac:dyDescent="0.35">
      <c r="A40" s="7" t="s">
        <v>50</v>
      </c>
      <c r="B40" s="7" t="s">
        <v>1111</v>
      </c>
      <c r="C40" s="7">
        <v>91</v>
      </c>
      <c r="D40" s="7" t="s">
        <v>1119</v>
      </c>
      <c r="E40" s="6">
        <v>44962</v>
      </c>
      <c r="F40" s="8">
        <v>10819</v>
      </c>
      <c r="G40" s="7" t="s">
        <v>1803</v>
      </c>
      <c r="H40" s="7" t="s">
        <v>1116</v>
      </c>
      <c r="I40" s="7" t="s">
        <v>1144</v>
      </c>
      <c r="J40" s="7" t="s">
        <v>2032</v>
      </c>
      <c r="K40" s="7" t="s">
        <v>896</v>
      </c>
      <c r="L40">
        <f>YEAR(Table1_2[[#This Row],[Visit_Date]])</f>
        <v>2023</v>
      </c>
    </row>
    <row r="41" spans="1:12" x14ac:dyDescent="0.35">
      <c r="A41" s="7" t="s">
        <v>51</v>
      </c>
      <c r="B41" s="7" t="s">
        <v>1110</v>
      </c>
      <c r="C41" s="7">
        <v>66</v>
      </c>
      <c r="D41" s="7" t="s">
        <v>1125</v>
      </c>
      <c r="E41" s="6">
        <v>44205</v>
      </c>
      <c r="F41" s="8">
        <v>12948</v>
      </c>
      <c r="G41" s="7" t="s">
        <v>2026</v>
      </c>
      <c r="H41" s="7" t="s">
        <v>1125</v>
      </c>
      <c r="I41" s="7" t="s">
        <v>2033</v>
      </c>
      <c r="J41" s="7" t="s">
        <v>1134</v>
      </c>
      <c r="K41" s="7" t="s">
        <v>1092</v>
      </c>
      <c r="L41">
        <f>YEAR(Table1_2[[#This Row],[Visit_Date]])</f>
        <v>2021</v>
      </c>
    </row>
    <row r="42" spans="1:12" x14ac:dyDescent="0.35">
      <c r="A42" s="7" t="s">
        <v>52</v>
      </c>
      <c r="B42" s="7" t="s">
        <v>1110</v>
      </c>
      <c r="C42" s="7">
        <v>0</v>
      </c>
      <c r="D42" s="7" t="s">
        <v>1127</v>
      </c>
      <c r="E42" s="6">
        <v>44940</v>
      </c>
      <c r="F42" s="8">
        <v>16293</v>
      </c>
      <c r="G42" s="7" t="s">
        <v>1802</v>
      </c>
      <c r="H42" s="7" t="s">
        <v>1126</v>
      </c>
      <c r="I42" s="7" t="s">
        <v>1143</v>
      </c>
      <c r="J42" s="7" t="s">
        <v>1138</v>
      </c>
      <c r="K42" s="7" t="s">
        <v>862</v>
      </c>
      <c r="L42">
        <f>YEAR(Table1_2[[#This Row],[Visit_Date]])</f>
        <v>2023</v>
      </c>
    </row>
    <row r="43" spans="1:12" x14ac:dyDescent="0.35">
      <c r="A43" s="7" t="s">
        <v>53</v>
      </c>
      <c r="B43" s="7" t="s">
        <v>1110</v>
      </c>
      <c r="C43" s="7">
        <v>40</v>
      </c>
      <c r="D43" s="7" t="s">
        <v>1120</v>
      </c>
      <c r="E43" s="6">
        <v>44826</v>
      </c>
      <c r="F43" s="8">
        <v>12461</v>
      </c>
      <c r="G43" s="7" t="s">
        <v>2027</v>
      </c>
      <c r="H43" s="7" t="s">
        <v>1120</v>
      </c>
      <c r="I43" s="7" t="s">
        <v>1142</v>
      </c>
      <c r="J43" s="7" t="s">
        <v>2032</v>
      </c>
      <c r="K43" s="7" t="s">
        <v>1092</v>
      </c>
      <c r="L43">
        <f>YEAR(Table1_2[[#This Row],[Visit_Date]])</f>
        <v>2022</v>
      </c>
    </row>
    <row r="44" spans="1:12" x14ac:dyDescent="0.35">
      <c r="A44" s="7" t="s">
        <v>54</v>
      </c>
      <c r="B44" s="7" t="s">
        <v>1111</v>
      </c>
      <c r="C44" s="7">
        <v>0</v>
      </c>
      <c r="D44" s="7" t="s">
        <v>1112</v>
      </c>
      <c r="E44" s="6">
        <v>45600</v>
      </c>
      <c r="F44" s="8">
        <v>5375</v>
      </c>
      <c r="G44" s="7" t="s">
        <v>2026</v>
      </c>
      <c r="H44" s="7" t="s">
        <v>1120</v>
      </c>
      <c r="I44" s="7" t="s">
        <v>1142</v>
      </c>
      <c r="J44" s="7" t="s">
        <v>1134</v>
      </c>
      <c r="K44" s="7" t="s">
        <v>967</v>
      </c>
      <c r="L44">
        <f>YEAR(Table1_2[[#This Row],[Visit_Date]])</f>
        <v>2024</v>
      </c>
    </row>
    <row r="45" spans="1:12" x14ac:dyDescent="0.35">
      <c r="A45" s="7" t="s">
        <v>55</v>
      </c>
      <c r="B45" s="7" t="s">
        <v>1111</v>
      </c>
      <c r="C45" s="7">
        <v>0</v>
      </c>
      <c r="D45" s="7" t="s">
        <v>1116</v>
      </c>
      <c r="E45" s="6">
        <v>44558</v>
      </c>
      <c r="F45" s="8">
        <v>1809</v>
      </c>
      <c r="G45" s="7" t="s">
        <v>2027</v>
      </c>
      <c r="H45" s="7" t="s">
        <v>1116</v>
      </c>
      <c r="I45" s="7" t="s">
        <v>2033</v>
      </c>
      <c r="J45" s="7" t="s">
        <v>1140</v>
      </c>
      <c r="K45" s="7" t="s">
        <v>864</v>
      </c>
      <c r="L45">
        <f>YEAR(Table1_2[[#This Row],[Visit_Date]])</f>
        <v>2021</v>
      </c>
    </row>
    <row r="46" spans="1:12" x14ac:dyDescent="0.35">
      <c r="A46" s="7" t="s">
        <v>2004</v>
      </c>
      <c r="B46" s="7" t="s">
        <v>1110</v>
      </c>
      <c r="C46" s="7">
        <v>0</v>
      </c>
      <c r="D46" s="7" t="s">
        <v>1122</v>
      </c>
      <c r="E46" s="6">
        <v>44303</v>
      </c>
      <c r="F46" s="8">
        <v>5406</v>
      </c>
      <c r="G46" s="7" t="s">
        <v>1803</v>
      </c>
      <c r="H46" s="7" t="s">
        <v>1129</v>
      </c>
      <c r="I46" s="7" t="s">
        <v>1143</v>
      </c>
      <c r="J46" s="7" t="s">
        <v>2032</v>
      </c>
      <c r="K46" s="7" t="s">
        <v>898</v>
      </c>
      <c r="L46">
        <f>YEAR(Table1_2[[#This Row],[Visit_Date]])</f>
        <v>2021</v>
      </c>
    </row>
    <row r="47" spans="1:12" x14ac:dyDescent="0.35">
      <c r="A47" s="7" t="s">
        <v>2005</v>
      </c>
      <c r="B47" s="7" t="s">
        <v>1110</v>
      </c>
      <c r="C47" s="7">
        <v>40</v>
      </c>
      <c r="D47" s="7" t="s">
        <v>1122</v>
      </c>
      <c r="E47" s="6">
        <v>45631</v>
      </c>
      <c r="F47" s="8">
        <v>15164</v>
      </c>
      <c r="G47" s="7" t="s">
        <v>1803</v>
      </c>
      <c r="H47" s="7" t="s">
        <v>1129</v>
      </c>
      <c r="I47" s="7" t="s">
        <v>1142</v>
      </c>
      <c r="J47" s="7" t="s">
        <v>1136</v>
      </c>
      <c r="K47" s="7" t="s">
        <v>976</v>
      </c>
      <c r="L47">
        <f>YEAR(Table1_2[[#This Row],[Visit_Date]])</f>
        <v>2024</v>
      </c>
    </row>
    <row r="48" spans="1:12" x14ac:dyDescent="0.35">
      <c r="A48" s="7" t="s">
        <v>58</v>
      </c>
      <c r="B48" s="7" t="s">
        <v>1111</v>
      </c>
      <c r="C48" s="7">
        <v>40</v>
      </c>
      <c r="D48" s="7" t="s">
        <v>1118</v>
      </c>
      <c r="E48" s="6">
        <v>44354</v>
      </c>
      <c r="F48" s="8">
        <v>14892</v>
      </c>
      <c r="G48" s="7" t="s">
        <v>1803</v>
      </c>
      <c r="H48" s="7" t="s">
        <v>1118</v>
      </c>
      <c r="I48" s="7" t="s">
        <v>1146</v>
      </c>
      <c r="J48" s="7" t="s">
        <v>1135</v>
      </c>
      <c r="K48" s="7" t="s">
        <v>832</v>
      </c>
      <c r="L48">
        <f>YEAR(Table1_2[[#This Row],[Visit_Date]])</f>
        <v>2021</v>
      </c>
    </row>
    <row r="49" spans="1:12" x14ac:dyDescent="0.35">
      <c r="A49" s="7" t="s">
        <v>59</v>
      </c>
      <c r="B49" s="7" t="s">
        <v>1110</v>
      </c>
      <c r="C49" s="7">
        <v>0</v>
      </c>
      <c r="D49" s="7" t="s">
        <v>1129</v>
      </c>
      <c r="E49" s="6">
        <v>44264</v>
      </c>
      <c r="F49" s="8">
        <v>12550</v>
      </c>
      <c r="G49" s="7" t="s">
        <v>1803</v>
      </c>
      <c r="H49" s="7" t="s">
        <v>1129</v>
      </c>
      <c r="I49" s="7" t="s">
        <v>1142</v>
      </c>
      <c r="J49" s="7" t="s">
        <v>1136</v>
      </c>
      <c r="K49" s="7" t="s">
        <v>998</v>
      </c>
      <c r="L49">
        <f>YEAR(Table1_2[[#This Row],[Visit_Date]])</f>
        <v>2021</v>
      </c>
    </row>
    <row r="50" spans="1:12" x14ac:dyDescent="0.35">
      <c r="A50" s="7" t="s">
        <v>60</v>
      </c>
      <c r="B50" s="7" t="s">
        <v>1110</v>
      </c>
      <c r="C50" s="7">
        <v>40</v>
      </c>
      <c r="D50" s="7" t="s">
        <v>1129</v>
      </c>
      <c r="E50" s="6">
        <v>45536</v>
      </c>
      <c r="F50" s="8">
        <v>11693</v>
      </c>
      <c r="G50" s="7" t="s">
        <v>1803</v>
      </c>
      <c r="H50" s="7" t="s">
        <v>1129</v>
      </c>
      <c r="I50" s="7" t="s">
        <v>2033</v>
      </c>
      <c r="J50" s="7" t="s">
        <v>1134</v>
      </c>
      <c r="K50" s="7" t="s">
        <v>953</v>
      </c>
      <c r="L50">
        <f>YEAR(Table1_2[[#This Row],[Visit_Date]])</f>
        <v>2024</v>
      </c>
    </row>
    <row r="51" spans="1:12" x14ac:dyDescent="0.35">
      <c r="A51" s="7" t="s">
        <v>61</v>
      </c>
      <c r="B51" s="7" t="s">
        <v>1111</v>
      </c>
      <c r="C51" s="7">
        <v>40</v>
      </c>
      <c r="D51" s="7" t="s">
        <v>1122</v>
      </c>
      <c r="E51" s="6">
        <v>45459</v>
      </c>
      <c r="F51" s="8">
        <v>2685</v>
      </c>
      <c r="G51" s="7" t="s">
        <v>2024</v>
      </c>
      <c r="H51" s="7" t="s">
        <v>1129</v>
      </c>
      <c r="I51" s="7" t="s">
        <v>1141</v>
      </c>
      <c r="J51" s="7" t="s">
        <v>1136</v>
      </c>
      <c r="K51" s="7" t="s">
        <v>898</v>
      </c>
      <c r="L51">
        <f>YEAR(Table1_2[[#This Row],[Visit_Date]])</f>
        <v>2024</v>
      </c>
    </row>
    <row r="52" spans="1:12" x14ac:dyDescent="0.35">
      <c r="A52" s="7" t="s">
        <v>2020</v>
      </c>
      <c r="B52" s="7" t="s">
        <v>1110</v>
      </c>
      <c r="C52" s="7">
        <v>0</v>
      </c>
      <c r="D52" s="7" t="s">
        <v>1118</v>
      </c>
      <c r="E52" s="6">
        <v>44771</v>
      </c>
      <c r="F52" s="8">
        <v>10967</v>
      </c>
      <c r="G52" s="7" t="s">
        <v>2027</v>
      </c>
      <c r="H52" s="7" t="s">
        <v>1118</v>
      </c>
      <c r="I52" s="7" t="s">
        <v>2033</v>
      </c>
      <c r="J52" s="7" t="s">
        <v>1136</v>
      </c>
      <c r="K52" s="7" t="s">
        <v>862</v>
      </c>
      <c r="L52">
        <f>YEAR(Table1_2[[#This Row],[Visit_Date]])</f>
        <v>2022</v>
      </c>
    </row>
    <row r="53" spans="1:12" x14ac:dyDescent="0.35">
      <c r="A53" s="7" t="s">
        <v>63</v>
      </c>
      <c r="B53" s="7" t="s">
        <v>1110</v>
      </c>
      <c r="C53" s="7">
        <v>0</v>
      </c>
      <c r="D53" s="7" t="s">
        <v>1116</v>
      </c>
      <c r="E53" s="6">
        <v>45124</v>
      </c>
      <c r="F53" s="8">
        <v>9371</v>
      </c>
      <c r="G53" s="7" t="s">
        <v>2027</v>
      </c>
      <c r="H53" s="7" t="s">
        <v>1116</v>
      </c>
      <c r="I53" s="7" t="s">
        <v>1143</v>
      </c>
      <c r="J53" s="7" t="s">
        <v>1135</v>
      </c>
      <c r="K53" s="7" t="s">
        <v>873</v>
      </c>
      <c r="L53">
        <f>YEAR(Table1_2[[#This Row],[Visit_Date]])</f>
        <v>2023</v>
      </c>
    </row>
    <row r="54" spans="1:12" x14ac:dyDescent="0.35">
      <c r="A54" s="7" t="s">
        <v>65</v>
      </c>
      <c r="B54" s="7" t="s">
        <v>1111</v>
      </c>
      <c r="C54" s="7">
        <v>0</v>
      </c>
      <c r="D54" s="7" t="s">
        <v>1123</v>
      </c>
      <c r="E54" s="6">
        <v>45545</v>
      </c>
      <c r="F54" s="8">
        <v>6471</v>
      </c>
      <c r="G54" s="7" t="s">
        <v>2024</v>
      </c>
      <c r="H54" s="7" t="s">
        <v>1116</v>
      </c>
      <c r="I54" s="7" t="s">
        <v>2033</v>
      </c>
      <c r="J54" s="7" t="s">
        <v>1134</v>
      </c>
      <c r="K54" s="7" t="s">
        <v>875</v>
      </c>
      <c r="L54">
        <f>YEAR(Table1_2[[#This Row],[Visit_Date]])</f>
        <v>2024</v>
      </c>
    </row>
    <row r="55" spans="1:12" x14ac:dyDescent="0.35">
      <c r="A55" s="7" t="s">
        <v>66</v>
      </c>
      <c r="B55" s="7" t="s">
        <v>1111</v>
      </c>
      <c r="C55" s="7">
        <v>0</v>
      </c>
      <c r="D55" s="7" t="s">
        <v>1126</v>
      </c>
      <c r="E55" s="6">
        <v>44351</v>
      </c>
      <c r="F55" s="8">
        <v>12914</v>
      </c>
      <c r="G55" s="7" t="s">
        <v>1803</v>
      </c>
      <c r="H55" s="7" t="s">
        <v>1126</v>
      </c>
      <c r="I55" s="7" t="s">
        <v>1146</v>
      </c>
      <c r="J55" s="7" t="s">
        <v>1139</v>
      </c>
      <c r="K55" s="7" t="s">
        <v>841</v>
      </c>
      <c r="L55">
        <f>YEAR(Table1_2[[#This Row],[Visit_Date]])</f>
        <v>2021</v>
      </c>
    </row>
    <row r="56" spans="1:12" x14ac:dyDescent="0.35">
      <c r="A56" s="7" t="s">
        <v>2021</v>
      </c>
      <c r="B56" s="7" t="s">
        <v>1111</v>
      </c>
      <c r="C56" s="7">
        <v>85</v>
      </c>
      <c r="D56" s="7" t="s">
        <v>1125</v>
      </c>
      <c r="E56" s="6">
        <v>44524</v>
      </c>
      <c r="F56" s="8">
        <v>5377</v>
      </c>
      <c r="G56" s="7" t="s">
        <v>2025</v>
      </c>
      <c r="H56" s="7" t="s">
        <v>1125</v>
      </c>
      <c r="I56" s="7" t="s">
        <v>1144</v>
      </c>
      <c r="J56" s="7" t="s">
        <v>1140</v>
      </c>
      <c r="K56" s="7" t="s">
        <v>836</v>
      </c>
      <c r="L56">
        <f>YEAR(Table1_2[[#This Row],[Visit_Date]])</f>
        <v>2021</v>
      </c>
    </row>
    <row r="57" spans="1:12" x14ac:dyDescent="0.35">
      <c r="A57" s="7" t="s">
        <v>67</v>
      </c>
      <c r="B57" s="7" t="s">
        <v>1110</v>
      </c>
      <c r="C57" s="7">
        <v>0</v>
      </c>
      <c r="D57" s="7" t="s">
        <v>1113</v>
      </c>
      <c r="E57" s="6">
        <v>44648</v>
      </c>
      <c r="F57" s="8">
        <v>14271</v>
      </c>
      <c r="G57" s="7" t="s">
        <v>1802</v>
      </c>
      <c r="H57" s="7" t="s">
        <v>1118</v>
      </c>
      <c r="I57" s="7" t="s">
        <v>1142</v>
      </c>
      <c r="J57" s="7" t="s">
        <v>1137</v>
      </c>
      <c r="K57" s="7" t="s">
        <v>877</v>
      </c>
      <c r="L57">
        <f>YEAR(Table1_2[[#This Row],[Visit_Date]])</f>
        <v>2022</v>
      </c>
    </row>
    <row r="58" spans="1:12" x14ac:dyDescent="0.35">
      <c r="A58" s="7" t="s">
        <v>68</v>
      </c>
      <c r="B58" s="7" t="s">
        <v>1111</v>
      </c>
      <c r="C58" s="7">
        <v>0</v>
      </c>
      <c r="D58" s="7" t="s">
        <v>1118</v>
      </c>
      <c r="E58" s="6">
        <v>44966</v>
      </c>
      <c r="F58" s="8">
        <v>15689</v>
      </c>
      <c r="G58" s="7" t="s">
        <v>1802</v>
      </c>
      <c r="H58" s="7" t="s">
        <v>1118</v>
      </c>
      <c r="I58" s="7" t="s">
        <v>1146</v>
      </c>
      <c r="J58" s="7" t="s">
        <v>1135</v>
      </c>
      <c r="K58" s="7" t="s">
        <v>1092</v>
      </c>
      <c r="L58">
        <f>YEAR(Table1_2[[#This Row],[Visit_Date]])</f>
        <v>2023</v>
      </c>
    </row>
    <row r="59" spans="1:12" x14ac:dyDescent="0.35">
      <c r="A59" s="7" t="s">
        <v>70</v>
      </c>
      <c r="B59" s="7" t="s">
        <v>1111</v>
      </c>
      <c r="C59" s="7">
        <v>0</v>
      </c>
      <c r="D59" s="7" t="s">
        <v>1122</v>
      </c>
      <c r="E59" s="6">
        <v>44497</v>
      </c>
      <c r="F59" s="8">
        <v>5415</v>
      </c>
      <c r="G59" s="7" t="s">
        <v>2025</v>
      </c>
      <c r="H59" s="7" t="s">
        <v>1129</v>
      </c>
      <c r="I59" s="7" t="s">
        <v>1144</v>
      </c>
      <c r="J59" s="7" t="s">
        <v>1138</v>
      </c>
      <c r="K59" s="7" t="s">
        <v>917</v>
      </c>
      <c r="L59">
        <f>YEAR(Table1_2[[#This Row],[Visit_Date]])</f>
        <v>2021</v>
      </c>
    </row>
    <row r="60" spans="1:12" x14ac:dyDescent="0.35">
      <c r="A60" s="7" t="s">
        <v>2022</v>
      </c>
      <c r="B60" s="7" t="s">
        <v>1111</v>
      </c>
      <c r="C60" s="7">
        <v>92</v>
      </c>
      <c r="D60" s="7" t="s">
        <v>1129</v>
      </c>
      <c r="E60" s="6">
        <v>45465</v>
      </c>
      <c r="F60" s="8">
        <v>11287</v>
      </c>
      <c r="G60" s="7" t="s">
        <v>1803</v>
      </c>
      <c r="H60" s="7" t="s">
        <v>1129</v>
      </c>
      <c r="I60" s="7" t="s">
        <v>1145</v>
      </c>
      <c r="J60" s="7" t="s">
        <v>1140</v>
      </c>
      <c r="K60" s="7" t="s">
        <v>2034</v>
      </c>
      <c r="L60">
        <f>YEAR(Table1_2[[#This Row],[Visit_Date]])</f>
        <v>2024</v>
      </c>
    </row>
    <row r="61" spans="1:12" x14ac:dyDescent="0.35">
      <c r="A61" s="7" t="s">
        <v>71</v>
      </c>
      <c r="B61" s="7" t="s">
        <v>1110</v>
      </c>
      <c r="C61" s="7">
        <v>40</v>
      </c>
      <c r="D61" s="7" t="s">
        <v>1126</v>
      </c>
      <c r="E61" s="6">
        <v>45492</v>
      </c>
      <c r="F61" s="8">
        <v>17923</v>
      </c>
      <c r="G61" s="7" t="s">
        <v>2024</v>
      </c>
      <c r="H61" s="7" t="s">
        <v>1126</v>
      </c>
      <c r="I61" s="7" t="s">
        <v>1144</v>
      </c>
      <c r="J61" s="7" t="s">
        <v>1136</v>
      </c>
      <c r="K61" s="7" t="s">
        <v>1047</v>
      </c>
      <c r="L61">
        <f>YEAR(Table1_2[[#This Row],[Visit_Date]])</f>
        <v>2024</v>
      </c>
    </row>
    <row r="62" spans="1:12" x14ac:dyDescent="0.35">
      <c r="A62" s="7" t="s">
        <v>72</v>
      </c>
      <c r="B62" s="7" t="s">
        <v>1110</v>
      </c>
      <c r="C62" s="7">
        <v>62</v>
      </c>
      <c r="D62" s="7" t="s">
        <v>1113</v>
      </c>
      <c r="E62" s="6">
        <v>45211</v>
      </c>
      <c r="F62" s="8">
        <v>3231</v>
      </c>
      <c r="G62" s="7" t="s">
        <v>2024</v>
      </c>
      <c r="H62" s="7" t="s">
        <v>1118</v>
      </c>
      <c r="I62" s="7" t="s">
        <v>1142</v>
      </c>
      <c r="J62" s="7" t="s">
        <v>1139</v>
      </c>
      <c r="K62" s="7" t="s">
        <v>880</v>
      </c>
      <c r="L62">
        <f>YEAR(Table1_2[[#This Row],[Visit_Date]])</f>
        <v>2023</v>
      </c>
    </row>
    <row r="63" spans="1:12" x14ac:dyDescent="0.35">
      <c r="A63" s="7" t="s">
        <v>73</v>
      </c>
      <c r="B63" s="7" t="s">
        <v>1111</v>
      </c>
      <c r="C63" s="7">
        <v>0</v>
      </c>
      <c r="D63" s="7" t="s">
        <v>1120</v>
      </c>
      <c r="E63" s="6">
        <v>44405</v>
      </c>
      <c r="F63" s="8">
        <v>8634</v>
      </c>
      <c r="G63" s="7" t="s">
        <v>1802</v>
      </c>
      <c r="H63" s="7" t="s">
        <v>1120</v>
      </c>
      <c r="I63" s="7" t="s">
        <v>2033</v>
      </c>
      <c r="J63" s="7" t="s">
        <v>1134</v>
      </c>
      <c r="K63" s="7" t="s">
        <v>842</v>
      </c>
      <c r="L63">
        <f>YEAR(Table1_2[[#This Row],[Visit_Date]])</f>
        <v>2021</v>
      </c>
    </row>
    <row r="64" spans="1:12" x14ac:dyDescent="0.35">
      <c r="A64" s="7" t="s">
        <v>76</v>
      </c>
      <c r="B64" s="7" t="s">
        <v>1111</v>
      </c>
      <c r="C64" s="7">
        <v>40</v>
      </c>
      <c r="D64" s="7" t="s">
        <v>1126</v>
      </c>
      <c r="E64" s="6">
        <v>44723</v>
      </c>
      <c r="F64" s="8">
        <v>2909</v>
      </c>
      <c r="G64" s="7" t="s">
        <v>2024</v>
      </c>
      <c r="H64" s="7" t="s">
        <v>1126</v>
      </c>
      <c r="I64" s="7" t="s">
        <v>1141</v>
      </c>
      <c r="J64" s="7" t="s">
        <v>1135</v>
      </c>
      <c r="K64" s="7" t="s">
        <v>924</v>
      </c>
      <c r="L64">
        <f>YEAR(Table1_2[[#This Row],[Visit_Date]])</f>
        <v>2022</v>
      </c>
    </row>
    <row r="65" spans="1:12" x14ac:dyDescent="0.35">
      <c r="A65" s="7" t="s">
        <v>77</v>
      </c>
      <c r="B65" s="7" t="s">
        <v>1110</v>
      </c>
      <c r="C65" s="7">
        <v>92</v>
      </c>
      <c r="D65" s="7" t="s">
        <v>1129</v>
      </c>
      <c r="E65" s="6">
        <v>44602</v>
      </c>
      <c r="F65" s="8">
        <v>10782</v>
      </c>
      <c r="G65" s="7" t="s">
        <v>2027</v>
      </c>
      <c r="H65" s="7" t="s">
        <v>1129</v>
      </c>
      <c r="I65" s="7" t="s">
        <v>1144</v>
      </c>
      <c r="J65" s="7" t="s">
        <v>1138</v>
      </c>
      <c r="K65" s="7" t="s">
        <v>885</v>
      </c>
      <c r="L65">
        <f>YEAR(Table1_2[[#This Row],[Visit_Date]])</f>
        <v>2022</v>
      </c>
    </row>
    <row r="66" spans="1:12" x14ac:dyDescent="0.35">
      <c r="A66" s="7" t="s">
        <v>79</v>
      </c>
      <c r="B66" s="7" t="s">
        <v>1111</v>
      </c>
      <c r="C66" s="7">
        <v>0</v>
      </c>
      <c r="D66" s="7" t="s">
        <v>1123</v>
      </c>
      <c r="E66" s="6">
        <v>45510</v>
      </c>
      <c r="F66" s="8">
        <v>18124</v>
      </c>
      <c r="G66" s="7" t="s">
        <v>1803</v>
      </c>
      <c r="H66" s="7" t="s">
        <v>1116</v>
      </c>
      <c r="I66" s="7" t="s">
        <v>1143</v>
      </c>
      <c r="J66" s="7" t="s">
        <v>1138</v>
      </c>
      <c r="K66" s="7" t="s">
        <v>862</v>
      </c>
      <c r="L66">
        <f>YEAR(Table1_2[[#This Row],[Visit_Date]])</f>
        <v>2024</v>
      </c>
    </row>
    <row r="67" spans="1:12" x14ac:dyDescent="0.35">
      <c r="A67" s="7" t="s">
        <v>83</v>
      </c>
      <c r="B67" s="7" t="s">
        <v>1111</v>
      </c>
      <c r="C67" s="7">
        <v>0</v>
      </c>
      <c r="D67" s="7" t="s">
        <v>1129</v>
      </c>
      <c r="E67" s="6">
        <v>45554</v>
      </c>
      <c r="F67" s="8">
        <v>13702</v>
      </c>
      <c r="G67" s="7" t="s">
        <v>1802</v>
      </c>
      <c r="H67" s="7" t="s">
        <v>1129</v>
      </c>
      <c r="I67" s="7" t="s">
        <v>1145</v>
      </c>
      <c r="J67" s="7" t="s">
        <v>1136</v>
      </c>
      <c r="K67" s="7" t="s">
        <v>885</v>
      </c>
      <c r="L67">
        <f>YEAR(Table1_2[[#This Row],[Visit_Date]])</f>
        <v>2024</v>
      </c>
    </row>
    <row r="68" spans="1:12" x14ac:dyDescent="0.35">
      <c r="A68" s="7" t="s">
        <v>84</v>
      </c>
      <c r="B68" s="7" t="s">
        <v>1110</v>
      </c>
      <c r="C68" s="7">
        <v>0</v>
      </c>
      <c r="D68" s="7" t="s">
        <v>1120</v>
      </c>
      <c r="E68" s="6">
        <v>44587</v>
      </c>
      <c r="F68" s="8">
        <v>13481</v>
      </c>
      <c r="G68" s="7" t="s">
        <v>2025</v>
      </c>
      <c r="H68" s="7" t="s">
        <v>1120</v>
      </c>
      <c r="I68" s="7" t="s">
        <v>1146</v>
      </c>
      <c r="J68" s="7" t="s">
        <v>1134</v>
      </c>
      <c r="K68" s="7" t="s">
        <v>889</v>
      </c>
      <c r="L68">
        <f>YEAR(Table1_2[[#This Row],[Visit_Date]])</f>
        <v>2022</v>
      </c>
    </row>
    <row r="69" spans="1:12" x14ac:dyDescent="0.35">
      <c r="A69" s="7" t="s">
        <v>85</v>
      </c>
      <c r="B69" s="7" t="s">
        <v>1110</v>
      </c>
      <c r="C69" s="7">
        <v>0</v>
      </c>
      <c r="D69" s="7" t="s">
        <v>1123</v>
      </c>
      <c r="E69" s="6">
        <v>44453</v>
      </c>
      <c r="F69" s="8">
        <v>13991</v>
      </c>
      <c r="G69" s="7" t="s">
        <v>1803</v>
      </c>
      <c r="H69" s="7" t="s">
        <v>1116</v>
      </c>
      <c r="I69" s="7" t="s">
        <v>1145</v>
      </c>
      <c r="J69" s="7" t="s">
        <v>1135</v>
      </c>
      <c r="K69" s="7" t="s">
        <v>859</v>
      </c>
      <c r="L69">
        <f>YEAR(Table1_2[[#This Row],[Visit_Date]])</f>
        <v>2021</v>
      </c>
    </row>
    <row r="70" spans="1:12" x14ac:dyDescent="0.35">
      <c r="A70" s="7" t="s">
        <v>86</v>
      </c>
      <c r="B70" s="7" t="s">
        <v>1110</v>
      </c>
      <c r="C70" s="7">
        <v>0</v>
      </c>
      <c r="D70" s="7" t="s">
        <v>1128</v>
      </c>
      <c r="E70" s="6">
        <v>44898</v>
      </c>
      <c r="F70" s="8">
        <v>11843</v>
      </c>
      <c r="G70" s="7" t="s">
        <v>2026</v>
      </c>
      <c r="H70" s="7" t="s">
        <v>1125</v>
      </c>
      <c r="I70" s="7" t="s">
        <v>1141</v>
      </c>
      <c r="J70" s="7" t="s">
        <v>1140</v>
      </c>
      <c r="K70" s="7" t="s">
        <v>905</v>
      </c>
      <c r="L70">
        <f>YEAR(Table1_2[[#This Row],[Visit_Date]])</f>
        <v>2022</v>
      </c>
    </row>
    <row r="71" spans="1:12" x14ac:dyDescent="0.35">
      <c r="A71" s="7" t="s">
        <v>87</v>
      </c>
      <c r="B71" s="7" t="s">
        <v>1111</v>
      </c>
      <c r="C71" s="7">
        <v>0</v>
      </c>
      <c r="D71" s="7" t="s">
        <v>1130</v>
      </c>
      <c r="E71" s="6">
        <v>44829</v>
      </c>
      <c r="F71" s="8">
        <v>5471</v>
      </c>
      <c r="G71" s="7" t="s">
        <v>1803</v>
      </c>
      <c r="H71" s="7" t="s">
        <v>1118</v>
      </c>
      <c r="I71" s="7" t="s">
        <v>1142</v>
      </c>
      <c r="J71" s="7" t="s">
        <v>1135</v>
      </c>
      <c r="K71" s="7" t="s">
        <v>993</v>
      </c>
      <c r="L71">
        <f>YEAR(Table1_2[[#This Row],[Visit_Date]])</f>
        <v>2022</v>
      </c>
    </row>
    <row r="72" spans="1:12" x14ac:dyDescent="0.35">
      <c r="A72" s="7" t="s">
        <v>88</v>
      </c>
      <c r="B72" s="7" t="s">
        <v>1111</v>
      </c>
      <c r="C72" s="7">
        <v>0</v>
      </c>
      <c r="D72" s="7" t="s">
        <v>1125</v>
      </c>
      <c r="E72" s="6">
        <v>45407</v>
      </c>
      <c r="F72" s="8">
        <v>13314</v>
      </c>
      <c r="G72" s="7" t="s">
        <v>2024</v>
      </c>
      <c r="H72" s="7" t="s">
        <v>1125</v>
      </c>
      <c r="I72" s="7" t="s">
        <v>1146</v>
      </c>
      <c r="J72" s="7" t="s">
        <v>1137</v>
      </c>
      <c r="K72" s="7" t="s">
        <v>949</v>
      </c>
      <c r="L72">
        <f>YEAR(Table1_2[[#This Row],[Visit_Date]])</f>
        <v>2024</v>
      </c>
    </row>
    <row r="73" spans="1:12" x14ac:dyDescent="0.35">
      <c r="A73" s="7" t="s">
        <v>89</v>
      </c>
      <c r="B73" s="7" t="s">
        <v>1111</v>
      </c>
      <c r="C73" s="7">
        <v>0</v>
      </c>
      <c r="D73" s="7" t="s">
        <v>1115</v>
      </c>
      <c r="E73" s="6">
        <v>45142</v>
      </c>
      <c r="F73" s="8">
        <v>13786</v>
      </c>
      <c r="G73" s="7" t="s">
        <v>1803</v>
      </c>
      <c r="H73" s="7" t="s">
        <v>1115</v>
      </c>
      <c r="I73" s="7" t="s">
        <v>1144</v>
      </c>
      <c r="J73" s="7" t="s">
        <v>1136</v>
      </c>
      <c r="K73" s="7" t="s">
        <v>1105</v>
      </c>
      <c r="L73">
        <f>YEAR(Table1_2[[#This Row],[Visit_Date]])</f>
        <v>2023</v>
      </c>
    </row>
    <row r="74" spans="1:12" x14ac:dyDescent="0.35">
      <c r="A74" s="7" t="s">
        <v>90</v>
      </c>
      <c r="B74" s="7" t="s">
        <v>1110</v>
      </c>
      <c r="C74" s="7">
        <v>55</v>
      </c>
      <c r="D74" s="7" t="s">
        <v>1113</v>
      </c>
      <c r="E74" s="6">
        <v>45313</v>
      </c>
      <c r="F74" s="8">
        <v>1407</v>
      </c>
      <c r="G74" s="7" t="s">
        <v>1803</v>
      </c>
      <c r="H74" s="7" t="s">
        <v>1118</v>
      </c>
      <c r="I74" s="7" t="s">
        <v>2033</v>
      </c>
      <c r="J74" s="7" t="s">
        <v>1138</v>
      </c>
      <c r="K74" s="7" t="s">
        <v>921</v>
      </c>
      <c r="L74">
        <f>YEAR(Table1_2[[#This Row],[Visit_Date]])</f>
        <v>2024</v>
      </c>
    </row>
    <row r="75" spans="1:12" x14ac:dyDescent="0.35">
      <c r="A75" s="7" t="s">
        <v>91</v>
      </c>
      <c r="B75" s="7" t="s">
        <v>1111</v>
      </c>
      <c r="C75" s="7">
        <v>40</v>
      </c>
      <c r="D75" s="7" t="s">
        <v>1129</v>
      </c>
      <c r="E75" s="6">
        <v>44387</v>
      </c>
      <c r="F75" s="8">
        <v>2319</v>
      </c>
      <c r="G75" s="7" t="s">
        <v>1803</v>
      </c>
      <c r="H75" s="7" t="s">
        <v>1129</v>
      </c>
      <c r="I75" s="7" t="s">
        <v>1144</v>
      </c>
      <c r="J75" s="7" t="s">
        <v>1138</v>
      </c>
      <c r="K75" s="7" t="s">
        <v>960</v>
      </c>
      <c r="L75">
        <f>YEAR(Table1_2[[#This Row],[Visit_Date]])</f>
        <v>2021</v>
      </c>
    </row>
    <row r="76" spans="1:12" x14ac:dyDescent="0.35">
      <c r="A76" s="7" t="s">
        <v>92</v>
      </c>
      <c r="B76" s="7" t="s">
        <v>1110</v>
      </c>
      <c r="C76" s="7">
        <v>40</v>
      </c>
      <c r="D76" s="7" t="s">
        <v>1125</v>
      </c>
      <c r="E76" s="6">
        <v>45111</v>
      </c>
      <c r="F76" s="8">
        <v>17909</v>
      </c>
      <c r="G76" s="7" t="s">
        <v>2025</v>
      </c>
      <c r="H76" s="7" t="s">
        <v>1125</v>
      </c>
      <c r="I76" s="7" t="s">
        <v>1145</v>
      </c>
      <c r="J76" s="7" t="s">
        <v>1134</v>
      </c>
      <c r="K76" s="7" t="s">
        <v>836</v>
      </c>
      <c r="L76">
        <f>YEAR(Table1_2[[#This Row],[Visit_Date]])</f>
        <v>2023</v>
      </c>
    </row>
    <row r="77" spans="1:12" x14ac:dyDescent="0.35">
      <c r="A77" s="7" t="s">
        <v>1820</v>
      </c>
      <c r="B77" s="7" t="s">
        <v>1110</v>
      </c>
      <c r="C77" s="7">
        <v>0</v>
      </c>
      <c r="D77" s="7" t="s">
        <v>1131</v>
      </c>
      <c r="E77" s="6">
        <v>45016</v>
      </c>
      <c r="F77" s="8">
        <v>17382</v>
      </c>
      <c r="G77" s="7" t="s">
        <v>1803</v>
      </c>
      <c r="H77" s="7" t="s">
        <v>1115</v>
      </c>
      <c r="I77" s="7" t="s">
        <v>1144</v>
      </c>
      <c r="J77" s="7" t="s">
        <v>1136</v>
      </c>
      <c r="K77" s="7" t="s">
        <v>1022</v>
      </c>
      <c r="L77">
        <f>YEAR(Table1_2[[#This Row],[Visit_Date]])</f>
        <v>2023</v>
      </c>
    </row>
    <row r="78" spans="1:12" x14ac:dyDescent="0.35">
      <c r="A78" s="7" t="s">
        <v>1821</v>
      </c>
      <c r="B78" s="7" t="s">
        <v>1110</v>
      </c>
      <c r="C78" s="7">
        <v>0</v>
      </c>
      <c r="D78" s="7" t="s">
        <v>1123</v>
      </c>
      <c r="E78" s="6">
        <v>44226</v>
      </c>
      <c r="F78" s="8">
        <v>10063</v>
      </c>
      <c r="G78" s="7" t="s">
        <v>1803</v>
      </c>
      <c r="H78" s="7" t="s">
        <v>1116</v>
      </c>
      <c r="I78" s="7" t="s">
        <v>2033</v>
      </c>
      <c r="J78" s="7" t="s">
        <v>1140</v>
      </c>
      <c r="K78" s="7" t="s">
        <v>896</v>
      </c>
      <c r="L78">
        <f>YEAR(Table1_2[[#This Row],[Visit_Date]])</f>
        <v>2021</v>
      </c>
    </row>
    <row r="79" spans="1:12" x14ac:dyDescent="0.35">
      <c r="A79" s="7" t="s">
        <v>93</v>
      </c>
      <c r="B79" s="7" t="s">
        <v>1111</v>
      </c>
      <c r="C79" s="7">
        <v>58</v>
      </c>
      <c r="D79" s="7" t="s">
        <v>1130</v>
      </c>
      <c r="E79" s="6">
        <v>44775</v>
      </c>
      <c r="F79" s="8">
        <v>16716</v>
      </c>
      <c r="G79" s="7" t="s">
        <v>2025</v>
      </c>
      <c r="H79" s="7" t="s">
        <v>1118</v>
      </c>
      <c r="I79" s="7" t="s">
        <v>1145</v>
      </c>
      <c r="J79" s="7" t="s">
        <v>1139</v>
      </c>
      <c r="K79" s="7" t="s">
        <v>826</v>
      </c>
      <c r="L79">
        <f>YEAR(Table1_2[[#This Row],[Visit_Date]])</f>
        <v>2022</v>
      </c>
    </row>
    <row r="80" spans="1:12" x14ac:dyDescent="0.35">
      <c r="A80" s="7" t="s">
        <v>94</v>
      </c>
      <c r="B80" s="7" t="s">
        <v>1111</v>
      </c>
      <c r="C80" s="7">
        <v>0</v>
      </c>
      <c r="D80" s="7" t="s">
        <v>1119</v>
      </c>
      <c r="E80" s="6">
        <v>45145</v>
      </c>
      <c r="F80" s="8">
        <v>3610</v>
      </c>
      <c r="G80" s="7" t="s">
        <v>2025</v>
      </c>
      <c r="H80" s="7" t="s">
        <v>1116</v>
      </c>
      <c r="I80" s="7" t="s">
        <v>1146</v>
      </c>
      <c r="J80" s="7" t="s">
        <v>1134</v>
      </c>
      <c r="K80" s="7" t="s">
        <v>862</v>
      </c>
      <c r="L80">
        <f>YEAR(Table1_2[[#This Row],[Visit_Date]])</f>
        <v>2023</v>
      </c>
    </row>
    <row r="81" spans="1:12" x14ac:dyDescent="0.35">
      <c r="A81" s="7" t="s">
        <v>95</v>
      </c>
      <c r="B81" s="7" t="s">
        <v>1111</v>
      </c>
      <c r="C81" s="7">
        <v>0</v>
      </c>
      <c r="D81" s="7" t="s">
        <v>1132</v>
      </c>
      <c r="E81" s="6">
        <v>44752</v>
      </c>
      <c r="F81" s="8">
        <v>14932</v>
      </c>
      <c r="G81" s="7" t="s">
        <v>2027</v>
      </c>
      <c r="H81" s="7" t="s">
        <v>1126</v>
      </c>
      <c r="I81" s="7" t="s">
        <v>1143</v>
      </c>
      <c r="J81" s="7" t="s">
        <v>1140</v>
      </c>
      <c r="K81" s="7" t="s">
        <v>859</v>
      </c>
      <c r="L81">
        <f>YEAR(Table1_2[[#This Row],[Visit_Date]])</f>
        <v>2022</v>
      </c>
    </row>
    <row r="82" spans="1:12" x14ac:dyDescent="0.35">
      <c r="A82" s="7" t="s">
        <v>96</v>
      </c>
      <c r="B82" s="7" t="s">
        <v>1110</v>
      </c>
      <c r="C82" s="7">
        <v>40</v>
      </c>
      <c r="D82" s="7" t="s">
        <v>1115</v>
      </c>
      <c r="E82" s="6">
        <v>44294</v>
      </c>
      <c r="F82" s="8">
        <v>16319</v>
      </c>
      <c r="G82" s="7" t="s">
        <v>2025</v>
      </c>
      <c r="H82" s="7" t="s">
        <v>1115</v>
      </c>
      <c r="I82" s="7" t="s">
        <v>2033</v>
      </c>
      <c r="J82" s="7" t="s">
        <v>1136</v>
      </c>
      <c r="K82" s="7" t="s">
        <v>898</v>
      </c>
      <c r="L82">
        <f>YEAR(Table1_2[[#This Row],[Visit_Date]])</f>
        <v>2021</v>
      </c>
    </row>
    <row r="83" spans="1:12" x14ac:dyDescent="0.35">
      <c r="A83" s="7" t="s">
        <v>1822</v>
      </c>
      <c r="B83" s="7" t="s">
        <v>1111</v>
      </c>
      <c r="C83" s="7">
        <v>40</v>
      </c>
      <c r="D83" s="7" t="s">
        <v>1115</v>
      </c>
      <c r="E83" s="6">
        <v>45267</v>
      </c>
      <c r="F83" s="8">
        <v>6028</v>
      </c>
      <c r="G83" s="7" t="s">
        <v>2026</v>
      </c>
      <c r="H83" s="7" t="s">
        <v>1115</v>
      </c>
      <c r="I83" s="7" t="s">
        <v>1142</v>
      </c>
      <c r="J83" s="7" t="s">
        <v>1138</v>
      </c>
      <c r="K83" s="7" t="s">
        <v>899</v>
      </c>
      <c r="L83">
        <f>YEAR(Table1_2[[#This Row],[Visit_Date]])</f>
        <v>2023</v>
      </c>
    </row>
    <row r="84" spans="1:12" x14ac:dyDescent="0.35">
      <c r="A84" s="7" t="s">
        <v>98</v>
      </c>
      <c r="B84" s="7" t="s">
        <v>1111</v>
      </c>
      <c r="C84" s="7">
        <v>61</v>
      </c>
      <c r="D84" s="7" t="s">
        <v>1118</v>
      </c>
      <c r="E84" s="6">
        <v>44660</v>
      </c>
      <c r="F84" s="8">
        <v>2984</v>
      </c>
      <c r="G84" s="7" t="s">
        <v>1803</v>
      </c>
      <c r="H84" s="7" t="s">
        <v>1118</v>
      </c>
      <c r="I84" s="7" t="s">
        <v>1144</v>
      </c>
      <c r="J84" s="7" t="s">
        <v>1135</v>
      </c>
      <c r="K84" s="7" t="s">
        <v>1019</v>
      </c>
      <c r="L84">
        <f>YEAR(Table1_2[[#This Row],[Visit_Date]])</f>
        <v>2022</v>
      </c>
    </row>
    <row r="85" spans="1:12" x14ac:dyDescent="0.35">
      <c r="A85" s="7" t="s">
        <v>1823</v>
      </c>
      <c r="B85" s="7" t="s">
        <v>1110</v>
      </c>
      <c r="C85" s="7">
        <v>0</v>
      </c>
      <c r="D85" s="7" t="s">
        <v>1116</v>
      </c>
      <c r="E85" s="6">
        <v>44402</v>
      </c>
      <c r="F85" s="8">
        <v>4627</v>
      </c>
      <c r="G85" s="7" t="s">
        <v>2026</v>
      </c>
      <c r="H85" s="7" t="s">
        <v>1116</v>
      </c>
      <c r="I85" s="7" t="s">
        <v>1141</v>
      </c>
      <c r="J85" s="7" t="s">
        <v>1136</v>
      </c>
      <c r="K85" s="7" t="s">
        <v>998</v>
      </c>
      <c r="L85">
        <f>YEAR(Table1_2[[#This Row],[Visit_Date]])</f>
        <v>2021</v>
      </c>
    </row>
    <row r="86" spans="1:12" x14ac:dyDescent="0.35">
      <c r="A86" s="7" t="s">
        <v>99</v>
      </c>
      <c r="B86" s="7" t="s">
        <v>1110</v>
      </c>
      <c r="C86" s="7">
        <v>0</v>
      </c>
      <c r="D86" s="7" t="s">
        <v>1125</v>
      </c>
      <c r="E86" s="6">
        <v>45328</v>
      </c>
      <c r="F86" s="8">
        <v>19744</v>
      </c>
      <c r="G86" s="7" t="s">
        <v>2024</v>
      </c>
      <c r="H86" s="7" t="s">
        <v>1125</v>
      </c>
      <c r="I86" s="7" t="s">
        <v>1145</v>
      </c>
      <c r="J86" s="7" t="s">
        <v>1138</v>
      </c>
      <c r="K86" s="7" t="s">
        <v>1009</v>
      </c>
      <c r="L86">
        <f>YEAR(Table1_2[[#This Row],[Visit_Date]])</f>
        <v>2024</v>
      </c>
    </row>
    <row r="87" spans="1:12" x14ac:dyDescent="0.35">
      <c r="A87" s="7" t="s">
        <v>1825</v>
      </c>
      <c r="B87" s="7" t="s">
        <v>1110</v>
      </c>
      <c r="C87" s="7">
        <v>40</v>
      </c>
      <c r="D87" s="7" t="s">
        <v>1123</v>
      </c>
      <c r="E87" s="6">
        <v>44458</v>
      </c>
      <c r="F87" s="8">
        <v>4981</v>
      </c>
      <c r="G87" s="7" t="s">
        <v>1802</v>
      </c>
      <c r="H87" s="7" t="s">
        <v>1116</v>
      </c>
      <c r="I87" s="7" t="s">
        <v>1142</v>
      </c>
      <c r="J87" s="7" t="s">
        <v>1137</v>
      </c>
      <c r="K87" s="7" t="s">
        <v>905</v>
      </c>
      <c r="L87">
        <f>YEAR(Table1_2[[#This Row],[Visit_Date]])</f>
        <v>2021</v>
      </c>
    </row>
    <row r="88" spans="1:12" x14ac:dyDescent="0.35">
      <c r="A88" s="7" t="s">
        <v>102</v>
      </c>
      <c r="B88" s="7" t="s">
        <v>1110</v>
      </c>
      <c r="C88" s="7">
        <v>0</v>
      </c>
      <c r="D88" s="7" t="s">
        <v>1130</v>
      </c>
      <c r="E88" s="6">
        <v>44344</v>
      </c>
      <c r="F88" s="8">
        <v>5508</v>
      </c>
      <c r="G88" s="7" t="s">
        <v>2025</v>
      </c>
      <c r="H88" s="7" t="s">
        <v>1118</v>
      </c>
      <c r="I88" s="7" t="s">
        <v>1142</v>
      </c>
      <c r="J88" s="7" t="s">
        <v>1134</v>
      </c>
      <c r="K88" s="7" t="s">
        <v>1107</v>
      </c>
      <c r="L88">
        <f>YEAR(Table1_2[[#This Row],[Visit_Date]])</f>
        <v>2021</v>
      </c>
    </row>
    <row r="89" spans="1:12" x14ac:dyDescent="0.35">
      <c r="A89" s="7" t="s">
        <v>103</v>
      </c>
      <c r="B89" s="7" t="s">
        <v>1110</v>
      </c>
      <c r="C89" s="7">
        <v>0</v>
      </c>
      <c r="D89" s="7" t="s">
        <v>1118</v>
      </c>
      <c r="E89" s="6">
        <v>45310</v>
      </c>
      <c r="F89" s="8">
        <v>9790</v>
      </c>
      <c r="G89" s="7" t="s">
        <v>2025</v>
      </c>
      <c r="H89" s="7" t="s">
        <v>1118</v>
      </c>
      <c r="I89" s="7" t="s">
        <v>1144</v>
      </c>
      <c r="J89" s="7" t="s">
        <v>2032</v>
      </c>
      <c r="K89" s="7" t="s">
        <v>877</v>
      </c>
      <c r="L89">
        <f>YEAR(Table1_2[[#This Row],[Visit_Date]])</f>
        <v>2024</v>
      </c>
    </row>
    <row r="90" spans="1:12" x14ac:dyDescent="0.35">
      <c r="A90" s="7" t="s">
        <v>105</v>
      </c>
      <c r="B90" s="7" t="s">
        <v>1111</v>
      </c>
      <c r="C90" s="7">
        <v>79</v>
      </c>
      <c r="D90" s="7" t="s">
        <v>1114</v>
      </c>
      <c r="E90" s="6">
        <v>45266</v>
      </c>
      <c r="F90" s="8">
        <v>7525</v>
      </c>
      <c r="G90" s="7" t="s">
        <v>1802</v>
      </c>
      <c r="H90" s="7" t="s">
        <v>1115</v>
      </c>
      <c r="I90" s="7" t="s">
        <v>1141</v>
      </c>
      <c r="J90" s="7" t="s">
        <v>1139</v>
      </c>
      <c r="K90" s="7" t="s">
        <v>1022</v>
      </c>
      <c r="L90">
        <f>YEAR(Table1_2[[#This Row],[Visit_Date]])</f>
        <v>2023</v>
      </c>
    </row>
    <row r="91" spans="1:12" x14ac:dyDescent="0.35">
      <c r="A91" s="7" t="s">
        <v>106</v>
      </c>
      <c r="B91" s="7" t="s">
        <v>1110</v>
      </c>
      <c r="C91" s="7">
        <v>0</v>
      </c>
      <c r="D91" s="7" t="s">
        <v>1117</v>
      </c>
      <c r="E91" s="6">
        <v>45496</v>
      </c>
      <c r="F91" s="8">
        <v>6916</v>
      </c>
      <c r="G91" s="7" t="s">
        <v>2025</v>
      </c>
      <c r="H91" s="7" t="s">
        <v>1129</v>
      </c>
      <c r="I91" s="7" t="s">
        <v>1141</v>
      </c>
      <c r="J91" s="7" t="s">
        <v>1138</v>
      </c>
      <c r="K91" s="7" t="s">
        <v>843</v>
      </c>
      <c r="L91">
        <f>YEAR(Table1_2[[#This Row],[Visit_Date]])</f>
        <v>2024</v>
      </c>
    </row>
    <row r="92" spans="1:12" x14ac:dyDescent="0.35">
      <c r="A92" s="7" t="s">
        <v>107</v>
      </c>
      <c r="B92" s="7" t="s">
        <v>1110</v>
      </c>
      <c r="C92" s="7">
        <v>33</v>
      </c>
      <c r="D92" s="7" t="s">
        <v>1120</v>
      </c>
      <c r="E92" s="6">
        <v>45143</v>
      </c>
      <c r="F92" s="8">
        <v>8137</v>
      </c>
      <c r="G92" s="7" t="s">
        <v>1802</v>
      </c>
      <c r="H92" s="7" t="s">
        <v>1120</v>
      </c>
      <c r="I92" s="7" t="s">
        <v>1143</v>
      </c>
      <c r="J92" s="7" t="s">
        <v>2032</v>
      </c>
      <c r="K92" s="7" t="s">
        <v>826</v>
      </c>
      <c r="L92">
        <f>YEAR(Table1_2[[#This Row],[Visit_Date]])</f>
        <v>2023</v>
      </c>
    </row>
    <row r="93" spans="1:12" x14ac:dyDescent="0.35">
      <c r="A93" s="7" t="s">
        <v>1827</v>
      </c>
      <c r="B93" s="7" t="s">
        <v>1110</v>
      </c>
      <c r="C93" s="7">
        <v>25</v>
      </c>
      <c r="D93" s="7" t="s">
        <v>1113</v>
      </c>
      <c r="E93" s="6">
        <v>45069</v>
      </c>
      <c r="F93" s="8">
        <v>11862</v>
      </c>
      <c r="G93" s="7" t="s">
        <v>2024</v>
      </c>
      <c r="H93" s="7" t="s">
        <v>1118</v>
      </c>
      <c r="I93" s="7" t="s">
        <v>1142</v>
      </c>
      <c r="J93" s="7" t="s">
        <v>1140</v>
      </c>
      <c r="K93" s="7" t="s">
        <v>880</v>
      </c>
      <c r="L93">
        <f>YEAR(Table1_2[[#This Row],[Visit_Date]])</f>
        <v>2023</v>
      </c>
    </row>
    <row r="94" spans="1:12" x14ac:dyDescent="0.35">
      <c r="A94" s="7" t="s">
        <v>108</v>
      </c>
      <c r="B94" s="7" t="s">
        <v>1110</v>
      </c>
      <c r="C94" s="7">
        <v>0</v>
      </c>
      <c r="D94" s="7" t="s">
        <v>1121</v>
      </c>
      <c r="E94" s="6">
        <v>44550</v>
      </c>
      <c r="F94" s="8">
        <v>4422</v>
      </c>
      <c r="G94" s="7" t="s">
        <v>1803</v>
      </c>
      <c r="H94" s="7" t="s">
        <v>1120</v>
      </c>
      <c r="I94" s="7" t="s">
        <v>1145</v>
      </c>
      <c r="J94" s="7" t="s">
        <v>1136</v>
      </c>
      <c r="K94" s="7" t="s">
        <v>910</v>
      </c>
      <c r="L94">
        <f>YEAR(Table1_2[[#This Row],[Visit_Date]])</f>
        <v>2021</v>
      </c>
    </row>
    <row r="95" spans="1:12" x14ac:dyDescent="0.35">
      <c r="A95" s="7" t="s">
        <v>1828</v>
      </c>
      <c r="B95" s="7" t="s">
        <v>1111</v>
      </c>
      <c r="C95" s="7">
        <v>0</v>
      </c>
      <c r="D95" s="7" t="s">
        <v>1120</v>
      </c>
      <c r="E95" s="6">
        <v>44335</v>
      </c>
      <c r="F95" s="8">
        <v>17444</v>
      </c>
      <c r="G95" s="7" t="s">
        <v>1803</v>
      </c>
      <c r="H95" s="7" t="s">
        <v>1120</v>
      </c>
      <c r="I95" s="7" t="s">
        <v>1143</v>
      </c>
      <c r="J95" s="7" t="s">
        <v>1139</v>
      </c>
      <c r="K95" s="7" t="s">
        <v>2035</v>
      </c>
      <c r="L95">
        <f>YEAR(Table1_2[[#This Row],[Visit_Date]])</f>
        <v>2021</v>
      </c>
    </row>
    <row r="96" spans="1:12" x14ac:dyDescent="0.35">
      <c r="A96" s="7" t="s">
        <v>110</v>
      </c>
      <c r="B96" s="7" t="s">
        <v>1111</v>
      </c>
      <c r="C96" s="7">
        <v>0</v>
      </c>
      <c r="D96" s="7" t="s">
        <v>1126</v>
      </c>
      <c r="E96" s="6">
        <v>44886</v>
      </c>
      <c r="F96" s="8">
        <v>14371</v>
      </c>
      <c r="G96" s="7" t="s">
        <v>1802</v>
      </c>
      <c r="H96" s="7" t="s">
        <v>1126</v>
      </c>
      <c r="I96" s="7" t="s">
        <v>1142</v>
      </c>
      <c r="J96" s="7" t="s">
        <v>1140</v>
      </c>
      <c r="K96" s="7" t="s">
        <v>2036</v>
      </c>
      <c r="L96">
        <f>YEAR(Table1_2[[#This Row],[Visit_Date]])</f>
        <v>2022</v>
      </c>
    </row>
    <row r="97" spans="1:12" x14ac:dyDescent="0.35">
      <c r="A97" s="7" t="s">
        <v>111</v>
      </c>
      <c r="B97" s="7" t="s">
        <v>1110</v>
      </c>
      <c r="C97" s="7">
        <v>64</v>
      </c>
      <c r="D97" s="7" t="s">
        <v>1120</v>
      </c>
      <c r="E97" s="6">
        <v>45041</v>
      </c>
      <c r="F97" s="8">
        <v>6521</v>
      </c>
      <c r="G97" s="7" t="s">
        <v>1802</v>
      </c>
      <c r="H97" s="7" t="s">
        <v>1120</v>
      </c>
      <c r="I97" s="7" t="s">
        <v>1144</v>
      </c>
      <c r="J97" s="7" t="s">
        <v>1137</v>
      </c>
      <c r="K97" s="7" t="s">
        <v>1004</v>
      </c>
      <c r="L97">
        <f>YEAR(Table1_2[[#This Row],[Visit_Date]])</f>
        <v>2023</v>
      </c>
    </row>
    <row r="98" spans="1:12" x14ac:dyDescent="0.35">
      <c r="A98" s="7" t="s">
        <v>112</v>
      </c>
      <c r="B98" s="7" t="s">
        <v>1111</v>
      </c>
      <c r="C98" s="7">
        <v>0</v>
      </c>
      <c r="D98" s="7" t="s">
        <v>1130</v>
      </c>
      <c r="E98" s="6">
        <v>45464</v>
      </c>
      <c r="F98" s="8">
        <v>3441</v>
      </c>
      <c r="G98" s="7" t="s">
        <v>2024</v>
      </c>
      <c r="H98" s="7" t="s">
        <v>1118</v>
      </c>
      <c r="I98" s="7" t="s">
        <v>1146</v>
      </c>
      <c r="J98" s="7" t="s">
        <v>1134</v>
      </c>
      <c r="K98" s="7" t="s">
        <v>924</v>
      </c>
      <c r="L98">
        <f>YEAR(Table1_2[[#This Row],[Visit_Date]])</f>
        <v>2024</v>
      </c>
    </row>
    <row r="99" spans="1:12" x14ac:dyDescent="0.35">
      <c r="A99" s="7" t="s">
        <v>1829</v>
      </c>
      <c r="B99" s="7" t="s">
        <v>1110</v>
      </c>
      <c r="C99" s="7">
        <v>40</v>
      </c>
      <c r="D99" s="7" t="s">
        <v>1118</v>
      </c>
      <c r="E99" s="6">
        <v>44256</v>
      </c>
      <c r="F99" s="8">
        <v>9925</v>
      </c>
      <c r="G99" s="7" t="s">
        <v>1803</v>
      </c>
      <c r="H99" s="7" t="s">
        <v>1118</v>
      </c>
      <c r="I99" s="7" t="s">
        <v>1146</v>
      </c>
      <c r="J99" s="7" t="s">
        <v>1138</v>
      </c>
      <c r="K99" s="7" t="s">
        <v>1038</v>
      </c>
      <c r="L99">
        <f>YEAR(Table1_2[[#This Row],[Visit_Date]])</f>
        <v>2021</v>
      </c>
    </row>
    <row r="100" spans="1:12" x14ac:dyDescent="0.35">
      <c r="A100" s="7" t="s">
        <v>1830</v>
      </c>
      <c r="B100" s="7" t="s">
        <v>1111</v>
      </c>
      <c r="C100" s="7">
        <v>0</v>
      </c>
      <c r="D100" s="7" t="s">
        <v>1116</v>
      </c>
      <c r="E100" s="6">
        <v>44410</v>
      </c>
      <c r="F100" s="8">
        <v>5895</v>
      </c>
      <c r="G100" s="7" t="s">
        <v>2024</v>
      </c>
      <c r="H100" s="7" t="s">
        <v>1116</v>
      </c>
      <c r="I100" s="7" t="s">
        <v>1144</v>
      </c>
      <c r="J100" s="7" t="s">
        <v>1135</v>
      </c>
      <c r="K100" s="7" t="s">
        <v>862</v>
      </c>
      <c r="L100">
        <f>YEAR(Table1_2[[#This Row],[Visit_Date]])</f>
        <v>2021</v>
      </c>
    </row>
    <row r="101" spans="1:12" x14ac:dyDescent="0.35">
      <c r="A101" s="7" t="s">
        <v>113</v>
      </c>
      <c r="B101" s="7" t="s">
        <v>1111</v>
      </c>
      <c r="C101" s="7">
        <v>40</v>
      </c>
      <c r="D101" s="7" t="s">
        <v>1119</v>
      </c>
      <c r="E101" s="6">
        <v>44879</v>
      </c>
      <c r="F101" s="8">
        <v>12168</v>
      </c>
      <c r="G101" s="7" t="s">
        <v>1802</v>
      </c>
      <c r="H101" s="7" t="s">
        <v>1116</v>
      </c>
      <c r="I101" s="7" t="s">
        <v>1143</v>
      </c>
      <c r="J101" s="7" t="s">
        <v>1140</v>
      </c>
      <c r="K101" s="7" t="s">
        <v>1032</v>
      </c>
      <c r="L101">
        <f>YEAR(Table1_2[[#This Row],[Visit_Date]])</f>
        <v>2022</v>
      </c>
    </row>
    <row r="102" spans="1:12" x14ac:dyDescent="0.35">
      <c r="A102" s="7" t="s">
        <v>1831</v>
      </c>
      <c r="B102" s="7" t="s">
        <v>1111</v>
      </c>
      <c r="C102" s="7">
        <v>0</v>
      </c>
      <c r="D102" s="7" t="s">
        <v>1130</v>
      </c>
      <c r="E102" s="6">
        <v>45640</v>
      </c>
      <c r="F102" s="8">
        <v>1504</v>
      </c>
      <c r="G102" s="7" t="s">
        <v>2027</v>
      </c>
      <c r="H102" s="7" t="s">
        <v>1118</v>
      </c>
      <c r="I102" s="7" t="s">
        <v>2033</v>
      </c>
      <c r="J102" s="7" t="s">
        <v>1138</v>
      </c>
      <c r="K102" s="7" t="s">
        <v>924</v>
      </c>
      <c r="L102">
        <f>YEAR(Table1_2[[#This Row],[Visit_Date]])</f>
        <v>2024</v>
      </c>
    </row>
    <row r="103" spans="1:12" x14ac:dyDescent="0.35">
      <c r="A103" s="7" t="s">
        <v>1832</v>
      </c>
      <c r="B103" s="7" t="s">
        <v>1111</v>
      </c>
      <c r="C103" s="7">
        <v>0</v>
      </c>
      <c r="D103" s="7" t="s">
        <v>1129</v>
      </c>
      <c r="E103" s="6">
        <v>45216</v>
      </c>
      <c r="F103" s="8">
        <v>10234</v>
      </c>
      <c r="G103" s="7" t="s">
        <v>1803</v>
      </c>
      <c r="H103" s="7" t="s">
        <v>1129</v>
      </c>
      <c r="I103" s="7" t="s">
        <v>2033</v>
      </c>
      <c r="J103" s="7" t="s">
        <v>2032</v>
      </c>
      <c r="K103" s="7" t="s">
        <v>917</v>
      </c>
      <c r="L103">
        <f>YEAR(Table1_2[[#This Row],[Visit_Date]])</f>
        <v>2023</v>
      </c>
    </row>
    <row r="104" spans="1:12" x14ac:dyDescent="0.35">
      <c r="A104" s="7" t="s">
        <v>114</v>
      </c>
      <c r="B104" s="7" t="s">
        <v>1110</v>
      </c>
      <c r="C104" s="7">
        <v>40</v>
      </c>
      <c r="D104" s="7" t="s">
        <v>1130</v>
      </c>
      <c r="E104" s="6">
        <v>45145</v>
      </c>
      <c r="F104" s="8">
        <v>9706</v>
      </c>
      <c r="G104" s="7" t="s">
        <v>2026</v>
      </c>
      <c r="H104" s="7" t="s">
        <v>1118</v>
      </c>
      <c r="I104" s="7" t="s">
        <v>1142</v>
      </c>
      <c r="J104" s="7" t="s">
        <v>1136</v>
      </c>
      <c r="K104" s="7" t="s">
        <v>872</v>
      </c>
      <c r="L104">
        <f>YEAR(Table1_2[[#This Row],[Visit_Date]])</f>
        <v>2023</v>
      </c>
    </row>
    <row r="105" spans="1:12" x14ac:dyDescent="0.35">
      <c r="A105" s="7" t="s">
        <v>115</v>
      </c>
      <c r="B105" s="7" t="s">
        <v>1110</v>
      </c>
      <c r="C105" s="7">
        <v>0</v>
      </c>
      <c r="D105" s="7" t="s">
        <v>1120</v>
      </c>
      <c r="E105" s="6">
        <v>44793</v>
      </c>
      <c r="F105" s="8">
        <v>9120</v>
      </c>
      <c r="G105" s="7" t="s">
        <v>1803</v>
      </c>
      <c r="H105" s="7" t="s">
        <v>1120</v>
      </c>
      <c r="I105" s="7" t="s">
        <v>2033</v>
      </c>
      <c r="J105" s="7" t="s">
        <v>1137</v>
      </c>
      <c r="K105" s="7" t="s">
        <v>829</v>
      </c>
      <c r="L105">
        <f>YEAR(Table1_2[[#This Row],[Visit_Date]])</f>
        <v>2022</v>
      </c>
    </row>
    <row r="106" spans="1:12" x14ac:dyDescent="0.35">
      <c r="A106" s="7" t="s">
        <v>1833</v>
      </c>
      <c r="B106" s="7" t="s">
        <v>1111</v>
      </c>
      <c r="C106" s="7">
        <v>0</v>
      </c>
      <c r="D106" s="7" t="s">
        <v>1120</v>
      </c>
      <c r="E106" s="6">
        <v>45280</v>
      </c>
      <c r="F106" s="8">
        <v>1837</v>
      </c>
      <c r="G106" s="7" t="s">
        <v>1803</v>
      </c>
      <c r="H106" s="7" t="s">
        <v>1120</v>
      </c>
      <c r="I106" s="7" t="s">
        <v>1143</v>
      </c>
      <c r="J106" s="7" t="s">
        <v>1138</v>
      </c>
      <c r="K106" s="7" t="s">
        <v>1105</v>
      </c>
      <c r="L106">
        <f>YEAR(Table1_2[[#This Row],[Visit_Date]])</f>
        <v>2023</v>
      </c>
    </row>
    <row r="107" spans="1:12" x14ac:dyDescent="0.35">
      <c r="A107" s="7" t="s">
        <v>1834</v>
      </c>
      <c r="B107" s="7" t="s">
        <v>1110</v>
      </c>
      <c r="C107" s="7">
        <v>0</v>
      </c>
      <c r="D107" s="7" t="s">
        <v>1120</v>
      </c>
      <c r="E107" s="6">
        <v>44548</v>
      </c>
      <c r="F107" s="8">
        <v>6059</v>
      </c>
      <c r="G107" s="7" t="s">
        <v>1802</v>
      </c>
      <c r="H107" s="7" t="s">
        <v>1120</v>
      </c>
      <c r="I107" s="7" t="s">
        <v>2033</v>
      </c>
      <c r="J107" s="7" t="s">
        <v>1139</v>
      </c>
      <c r="K107" s="7" t="s">
        <v>920</v>
      </c>
      <c r="L107">
        <f>YEAR(Table1_2[[#This Row],[Visit_Date]])</f>
        <v>2021</v>
      </c>
    </row>
    <row r="108" spans="1:12" x14ac:dyDescent="0.35">
      <c r="A108" s="7" t="s">
        <v>117</v>
      </c>
      <c r="B108" s="7" t="s">
        <v>1111</v>
      </c>
      <c r="C108" s="7">
        <v>0</v>
      </c>
      <c r="D108" s="7" t="s">
        <v>1115</v>
      </c>
      <c r="E108" s="6">
        <v>44846</v>
      </c>
      <c r="F108" s="8">
        <v>6645</v>
      </c>
      <c r="G108" s="7" t="s">
        <v>2026</v>
      </c>
      <c r="H108" s="7" t="s">
        <v>1115</v>
      </c>
      <c r="I108" s="7" t="s">
        <v>1144</v>
      </c>
      <c r="J108" s="7" t="s">
        <v>1137</v>
      </c>
      <c r="K108" s="7" t="s">
        <v>885</v>
      </c>
      <c r="L108">
        <f>YEAR(Table1_2[[#This Row],[Visit_Date]])</f>
        <v>2022</v>
      </c>
    </row>
    <row r="109" spans="1:12" x14ac:dyDescent="0.35">
      <c r="A109" s="7" t="s">
        <v>118</v>
      </c>
      <c r="B109" s="7" t="s">
        <v>1111</v>
      </c>
      <c r="C109" s="7">
        <v>5</v>
      </c>
      <c r="D109" s="7" t="s">
        <v>1112</v>
      </c>
      <c r="E109" s="6">
        <v>44203</v>
      </c>
      <c r="F109" s="8">
        <v>2995</v>
      </c>
      <c r="G109" s="7" t="s">
        <v>1802</v>
      </c>
      <c r="H109" s="7" t="s">
        <v>1120</v>
      </c>
      <c r="I109" s="7" t="s">
        <v>1146</v>
      </c>
      <c r="J109" s="7" t="s">
        <v>2032</v>
      </c>
      <c r="K109" s="7" t="s">
        <v>832</v>
      </c>
      <c r="L109">
        <f>YEAR(Table1_2[[#This Row],[Visit_Date]])</f>
        <v>2021</v>
      </c>
    </row>
    <row r="110" spans="1:12" x14ac:dyDescent="0.35">
      <c r="A110" s="7" t="s">
        <v>119</v>
      </c>
      <c r="B110" s="7" t="s">
        <v>1110</v>
      </c>
      <c r="C110" s="7">
        <v>0</v>
      </c>
      <c r="D110" s="7" t="s">
        <v>1121</v>
      </c>
      <c r="E110" s="6">
        <v>44822</v>
      </c>
      <c r="F110" s="8">
        <v>14355</v>
      </c>
      <c r="G110" s="7" t="s">
        <v>1803</v>
      </c>
      <c r="H110" s="7" t="s">
        <v>1120</v>
      </c>
      <c r="I110" s="7" t="s">
        <v>1144</v>
      </c>
      <c r="J110" s="7" t="s">
        <v>1134</v>
      </c>
      <c r="K110" s="7" t="s">
        <v>921</v>
      </c>
      <c r="L110">
        <f>YEAR(Table1_2[[#This Row],[Visit_Date]])</f>
        <v>2022</v>
      </c>
    </row>
    <row r="111" spans="1:12" x14ac:dyDescent="0.35">
      <c r="A111" s="7" t="s">
        <v>1835</v>
      </c>
      <c r="B111" s="7" t="s">
        <v>1110</v>
      </c>
      <c r="C111" s="7">
        <v>0</v>
      </c>
      <c r="D111" s="7" t="s">
        <v>1130</v>
      </c>
      <c r="E111" s="6">
        <v>44682</v>
      </c>
      <c r="F111" s="8">
        <v>18211</v>
      </c>
      <c r="G111" s="7" t="s">
        <v>2024</v>
      </c>
      <c r="H111" s="7" t="s">
        <v>1118</v>
      </c>
      <c r="I111" s="7" t="s">
        <v>1146</v>
      </c>
      <c r="J111" s="7" t="s">
        <v>1139</v>
      </c>
      <c r="K111" s="7" t="s">
        <v>1063</v>
      </c>
      <c r="L111">
        <f>YEAR(Table1_2[[#This Row],[Visit_Date]])</f>
        <v>2022</v>
      </c>
    </row>
    <row r="112" spans="1:12" x14ac:dyDescent="0.35">
      <c r="A112" s="7" t="s">
        <v>120</v>
      </c>
      <c r="B112" s="7" t="s">
        <v>1111</v>
      </c>
      <c r="C112" s="7">
        <v>63</v>
      </c>
      <c r="D112" s="7" t="s">
        <v>1125</v>
      </c>
      <c r="E112" s="6">
        <v>45491</v>
      </c>
      <c r="F112" s="8">
        <v>18928</v>
      </c>
      <c r="G112" s="7" t="s">
        <v>1803</v>
      </c>
      <c r="H112" s="7" t="s">
        <v>1125</v>
      </c>
      <c r="I112" s="7" t="s">
        <v>1142</v>
      </c>
      <c r="J112" s="7" t="s">
        <v>1136</v>
      </c>
      <c r="K112" s="7" t="s">
        <v>880</v>
      </c>
      <c r="L112">
        <f>YEAR(Table1_2[[#This Row],[Visit_Date]])</f>
        <v>2024</v>
      </c>
    </row>
    <row r="113" spans="1:12" x14ac:dyDescent="0.35">
      <c r="A113" s="7" t="s">
        <v>1836</v>
      </c>
      <c r="B113" s="7" t="s">
        <v>1110</v>
      </c>
      <c r="C113" s="7">
        <v>0</v>
      </c>
      <c r="D113" s="7" t="s">
        <v>1129</v>
      </c>
      <c r="E113" s="6">
        <v>44634</v>
      </c>
      <c r="F113" s="8">
        <v>16794</v>
      </c>
      <c r="G113" s="7" t="s">
        <v>1803</v>
      </c>
      <c r="H113" s="7" t="s">
        <v>1129</v>
      </c>
      <c r="I113" s="7" t="s">
        <v>2033</v>
      </c>
      <c r="J113" s="7" t="s">
        <v>2032</v>
      </c>
      <c r="K113" s="7" t="s">
        <v>1099</v>
      </c>
      <c r="L113">
        <f>YEAR(Table1_2[[#This Row],[Visit_Date]])</f>
        <v>2022</v>
      </c>
    </row>
    <row r="114" spans="1:12" x14ac:dyDescent="0.35">
      <c r="A114" s="7" t="s">
        <v>1837</v>
      </c>
      <c r="B114" s="7" t="s">
        <v>1110</v>
      </c>
      <c r="C114" s="7">
        <v>0</v>
      </c>
      <c r="D114" s="7" t="s">
        <v>1129</v>
      </c>
      <c r="E114" s="6">
        <v>44880</v>
      </c>
      <c r="F114" s="8">
        <v>15696</v>
      </c>
      <c r="G114" s="7" t="s">
        <v>2026</v>
      </c>
      <c r="H114" s="7" t="s">
        <v>1129</v>
      </c>
      <c r="I114" s="7" t="s">
        <v>1146</v>
      </c>
      <c r="J114" s="7" t="s">
        <v>1136</v>
      </c>
      <c r="K114" s="7" t="s">
        <v>924</v>
      </c>
      <c r="L114">
        <f>YEAR(Table1_2[[#This Row],[Visit_Date]])</f>
        <v>2022</v>
      </c>
    </row>
    <row r="115" spans="1:12" x14ac:dyDescent="0.35">
      <c r="A115" s="7" t="s">
        <v>1838</v>
      </c>
      <c r="B115" s="7" t="s">
        <v>1110</v>
      </c>
      <c r="C115" s="7">
        <v>10</v>
      </c>
      <c r="D115" s="7" t="s">
        <v>1115</v>
      </c>
      <c r="E115" s="6">
        <v>45484</v>
      </c>
      <c r="F115" s="8">
        <v>10429</v>
      </c>
      <c r="G115" s="7" t="s">
        <v>2027</v>
      </c>
      <c r="H115" s="7" t="s">
        <v>1115</v>
      </c>
      <c r="I115" s="7" t="s">
        <v>2033</v>
      </c>
      <c r="J115" s="7" t="s">
        <v>1140</v>
      </c>
      <c r="K115" s="7" t="s">
        <v>859</v>
      </c>
      <c r="L115">
        <f>YEAR(Table1_2[[#This Row],[Visit_Date]])</f>
        <v>2024</v>
      </c>
    </row>
    <row r="116" spans="1:12" x14ac:dyDescent="0.35">
      <c r="A116" s="7" t="s">
        <v>122</v>
      </c>
      <c r="B116" s="7" t="s">
        <v>1110</v>
      </c>
      <c r="C116" s="7">
        <v>0</v>
      </c>
      <c r="D116" s="7" t="s">
        <v>1124</v>
      </c>
      <c r="E116" s="6">
        <v>44972</v>
      </c>
      <c r="F116" s="8">
        <v>12158</v>
      </c>
      <c r="G116" s="7" t="s">
        <v>1803</v>
      </c>
      <c r="H116" s="7" t="s">
        <v>1125</v>
      </c>
      <c r="I116" s="7" t="s">
        <v>1144</v>
      </c>
      <c r="J116" s="7" t="s">
        <v>1139</v>
      </c>
      <c r="K116" s="7" t="s">
        <v>1104</v>
      </c>
      <c r="L116">
        <f>YEAR(Table1_2[[#This Row],[Visit_Date]])</f>
        <v>2023</v>
      </c>
    </row>
    <row r="117" spans="1:12" x14ac:dyDescent="0.35">
      <c r="A117" s="7" t="s">
        <v>123</v>
      </c>
      <c r="B117" s="7" t="s">
        <v>1110</v>
      </c>
      <c r="C117" s="7">
        <v>0</v>
      </c>
      <c r="D117" s="7" t="s">
        <v>1115</v>
      </c>
      <c r="E117" s="6">
        <v>44571</v>
      </c>
      <c r="F117" s="8">
        <v>1408</v>
      </c>
      <c r="G117" s="7" t="s">
        <v>1802</v>
      </c>
      <c r="H117" s="7" t="s">
        <v>1115</v>
      </c>
      <c r="I117" s="7" t="s">
        <v>1141</v>
      </c>
      <c r="J117" s="7" t="s">
        <v>1140</v>
      </c>
      <c r="K117" s="7" t="s">
        <v>932</v>
      </c>
      <c r="L117">
        <f>YEAR(Table1_2[[#This Row],[Visit_Date]])</f>
        <v>2022</v>
      </c>
    </row>
    <row r="118" spans="1:12" x14ac:dyDescent="0.35">
      <c r="A118" s="7" t="s">
        <v>1839</v>
      </c>
      <c r="B118" s="7" t="s">
        <v>1110</v>
      </c>
      <c r="C118" s="7">
        <v>0</v>
      </c>
      <c r="D118" s="7" t="s">
        <v>1118</v>
      </c>
      <c r="E118" s="6">
        <v>44960</v>
      </c>
      <c r="F118" s="8">
        <v>17991</v>
      </c>
      <c r="G118" s="7" t="s">
        <v>2025</v>
      </c>
      <c r="H118" s="7" t="s">
        <v>1118</v>
      </c>
      <c r="I118" s="7" t="s">
        <v>1145</v>
      </c>
      <c r="J118" s="7" t="s">
        <v>1137</v>
      </c>
      <c r="K118" s="7" t="s">
        <v>928</v>
      </c>
      <c r="L118">
        <f>YEAR(Table1_2[[#This Row],[Visit_Date]])</f>
        <v>2023</v>
      </c>
    </row>
    <row r="119" spans="1:12" x14ac:dyDescent="0.35">
      <c r="A119" s="7" t="s">
        <v>125</v>
      </c>
      <c r="B119" s="7" t="s">
        <v>1111</v>
      </c>
      <c r="C119" s="7">
        <v>0</v>
      </c>
      <c r="D119" s="7" t="s">
        <v>1124</v>
      </c>
      <c r="E119" s="6">
        <v>45547</v>
      </c>
      <c r="F119" s="8">
        <v>12777</v>
      </c>
      <c r="G119" s="7" t="s">
        <v>1803</v>
      </c>
      <c r="H119" s="7" t="s">
        <v>1125</v>
      </c>
      <c r="I119" s="7" t="s">
        <v>2033</v>
      </c>
      <c r="J119" s="7" t="s">
        <v>1140</v>
      </c>
      <c r="K119" s="7" t="s">
        <v>980</v>
      </c>
      <c r="L119">
        <f>YEAR(Table1_2[[#This Row],[Visit_Date]])</f>
        <v>2024</v>
      </c>
    </row>
    <row r="120" spans="1:12" x14ac:dyDescent="0.35">
      <c r="A120" s="7" t="s">
        <v>127</v>
      </c>
      <c r="B120" s="7" t="s">
        <v>1110</v>
      </c>
      <c r="C120" s="7">
        <v>0</v>
      </c>
      <c r="D120" s="7" t="s">
        <v>1133</v>
      </c>
      <c r="E120" s="6">
        <v>45607</v>
      </c>
      <c r="F120" s="8">
        <v>16968</v>
      </c>
      <c r="G120" s="7" t="s">
        <v>2024</v>
      </c>
      <c r="H120" s="7" t="s">
        <v>1116</v>
      </c>
      <c r="I120" s="7" t="s">
        <v>1144</v>
      </c>
      <c r="J120" s="7" t="s">
        <v>1136</v>
      </c>
      <c r="K120" s="7" t="s">
        <v>931</v>
      </c>
      <c r="L120">
        <f>YEAR(Table1_2[[#This Row],[Visit_Date]])</f>
        <v>2024</v>
      </c>
    </row>
    <row r="121" spans="1:12" x14ac:dyDescent="0.35">
      <c r="A121" s="7" t="s">
        <v>129</v>
      </c>
      <c r="B121" s="7" t="s">
        <v>1110</v>
      </c>
      <c r="C121" s="7">
        <v>40</v>
      </c>
      <c r="D121" s="7" t="s">
        <v>1125</v>
      </c>
      <c r="E121" s="6">
        <v>44575</v>
      </c>
      <c r="F121" s="8">
        <v>9297</v>
      </c>
      <c r="G121" s="7" t="s">
        <v>1803</v>
      </c>
      <c r="H121" s="7" t="s">
        <v>1125</v>
      </c>
      <c r="I121" s="7" t="s">
        <v>1142</v>
      </c>
      <c r="J121" s="7" t="s">
        <v>2032</v>
      </c>
      <c r="K121" s="7" t="s">
        <v>920</v>
      </c>
      <c r="L121">
        <f>YEAR(Table1_2[[#This Row],[Visit_Date]])</f>
        <v>2022</v>
      </c>
    </row>
    <row r="122" spans="1:12" x14ac:dyDescent="0.35">
      <c r="A122" s="7" t="s">
        <v>130</v>
      </c>
      <c r="B122" s="7" t="s">
        <v>1110</v>
      </c>
      <c r="C122" s="7">
        <v>0</v>
      </c>
      <c r="D122" s="7" t="s">
        <v>1130</v>
      </c>
      <c r="E122" s="6">
        <v>45130</v>
      </c>
      <c r="F122" s="8">
        <v>19498</v>
      </c>
      <c r="G122" s="7" t="s">
        <v>1803</v>
      </c>
      <c r="H122" s="7" t="s">
        <v>1118</v>
      </c>
      <c r="I122" s="7" t="s">
        <v>1141</v>
      </c>
      <c r="J122" s="7" t="s">
        <v>1134</v>
      </c>
      <c r="K122" s="7" t="s">
        <v>917</v>
      </c>
      <c r="L122">
        <f>YEAR(Table1_2[[#This Row],[Visit_Date]])</f>
        <v>2023</v>
      </c>
    </row>
    <row r="123" spans="1:12" x14ac:dyDescent="0.35">
      <c r="A123" s="7" t="s">
        <v>131</v>
      </c>
      <c r="B123" s="7" t="s">
        <v>1110</v>
      </c>
      <c r="C123" s="7">
        <v>76</v>
      </c>
      <c r="D123" s="7" t="s">
        <v>1114</v>
      </c>
      <c r="E123" s="6">
        <v>45242</v>
      </c>
      <c r="F123" s="8">
        <v>9469</v>
      </c>
      <c r="G123" s="7" t="s">
        <v>2027</v>
      </c>
      <c r="H123" s="7" t="s">
        <v>1115</v>
      </c>
      <c r="I123" s="7" t="s">
        <v>1143</v>
      </c>
      <c r="J123" s="7" t="s">
        <v>2032</v>
      </c>
      <c r="K123" s="7" t="s">
        <v>917</v>
      </c>
      <c r="L123">
        <f>YEAR(Table1_2[[#This Row],[Visit_Date]])</f>
        <v>2023</v>
      </c>
    </row>
    <row r="124" spans="1:12" x14ac:dyDescent="0.35">
      <c r="A124" s="7" t="s">
        <v>1840</v>
      </c>
      <c r="B124" s="7" t="s">
        <v>1111</v>
      </c>
      <c r="C124" s="7">
        <v>0</v>
      </c>
      <c r="D124" s="7" t="s">
        <v>1126</v>
      </c>
      <c r="E124" s="6">
        <v>45074</v>
      </c>
      <c r="F124" s="8">
        <v>13815</v>
      </c>
      <c r="G124" s="7" t="s">
        <v>1802</v>
      </c>
      <c r="H124" s="7" t="s">
        <v>1126</v>
      </c>
      <c r="I124" s="7" t="s">
        <v>1141</v>
      </c>
      <c r="J124" s="7" t="s">
        <v>1139</v>
      </c>
      <c r="K124" s="7" t="s">
        <v>1103</v>
      </c>
      <c r="L124">
        <f>YEAR(Table1_2[[#This Row],[Visit_Date]])</f>
        <v>2023</v>
      </c>
    </row>
    <row r="125" spans="1:12" x14ac:dyDescent="0.35">
      <c r="A125" s="7" t="s">
        <v>133</v>
      </c>
      <c r="B125" s="7" t="s">
        <v>1111</v>
      </c>
      <c r="C125" s="7">
        <v>40</v>
      </c>
      <c r="D125" s="7" t="s">
        <v>1128</v>
      </c>
      <c r="E125" s="6">
        <v>44732</v>
      </c>
      <c r="F125" s="8">
        <v>1983</v>
      </c>
      <c r="G125" s="7" t="s">
        <v>2024</v>
      </c>
      <c r="H125" s="7" t="s">
        <v>1125</v>
      </c>
      <c r="I125" s="7" t="s">
        <v>2033</v>
      </c>
      <c r="J125" s="7" t="s">
        <v>1136</v>
      </c>
      <c r="K125" s="7" t="s">
        <v>1078</v>
      </c>
      <c r="L125">
        <f>YEAR(Table1_2[[#This Row],[Visit_Date]])</f>
        <v>2022</v>
      </c>
    </row>
    <row r="126" spans="1:12" x14ac:dyDescent="0.35">
      <c r="A126" s="7" t="s">
        <v>135</v>
      </c>
      <c r="B126" s="7" t="s">
        <v>1111</v>
      </c>
      <c r="C126" s="7">
        <v>0</v>
      </c>
      <c r="D126" s="7" t="s">
        <v>1126</v>
      </c>
      <c r="E126" s="6">
        <v>45414</v>
      </c>
      <c r="F126" s="8">
        <v>15061</v>
      </c>
      <c r="G126" s="7" t="s">
        <v>2024</v>
      </c>
      <c r="H126" s="7" t="s">
        <v>1126</v>
      </c>
      <c r="I126" s="7" t="s">
        <v>2033</v>
      </c>
      <c r="J126" s="7" t="s">
        <v>1135</v>
      </c>
      <c r="K126" s="7" t="s">
        <v>1047</v>
      </c>
      <c r="L126">
        <f>YEAR(Table1_2[[#This Row],[Visit_Date]])</f>
        <v>2024</v>
      </c>
    </row>
    <row r="127" spans="1:12" x14ac:dyDescent="0.35">
      <c r="A127" s="7" t="s">
        <v>137</v>
      </c>
      <c r="B127" s="7" t="s">
        <v>1110</v>
      </c>
      <c r="C127" s="7">
        <v>0</v>
      </c>
      <c r="D127" s="7" t="s">
        <v>1118</v>
      </c>
      <c r="E127" s="6">
        <v>45037</v>
      </c>
      <c r="F127" s="8">
        <v>19298</v>
      </c>
      <c r="G127" s="7" t="s">
        <v>1802</v>
      </c>
      <c r="H127" s="7" t="s">
        <v>1118</v>
      </c>
      <c r="I127" s="7" t="s">
        <v>1145</v>
      </c>
      <c r="J127" s="7" t="s">
        <v>1136</v>
      </c>
      <c r="K127" s="7" t="s">
        <v>1016</v>
      </c>
      <c r="L127">
        <f>YEAR(Table1_2[[#This Row],[Visit_Date]])</f>
        <v>2023</v>
      </c>
    </row>
    <row r="128" spans="1:12" x14ac:dyDescent="0.35">
      <c r="A128" s="7" t="s">
        <v>138</v>
      </c>
      <c r="B128" s="7" t="s">
        <v>1111</v>
      </c>
      <c r="C128" s="7">
        <v>0</v>
      </c>
      <c r="D128" s="7" t="s">
        <v>1127</v>
      </c>
      <c r="E128" s="6">
        <v>45638</v>
      </c>
      <c r="F128" s="8">
        <v>18494</v>
      </c>
      <c r="G128" s="7" t="s">
        <v>2024</v>
      </c>
      <c r="H128" s="7" t="s">
        <v>1126</v>
      </c>
      <c r="I128" s="7" t="s">
        <v>1141</v>
      </c>
      <c r="J128" s="7" t="s">
        <v>1137</v>
      </c>
      <c r="K128" s="7" t="s">
        <v>992</v>
      </c>
      <c r="L128">
        <f>YEAR(Table1_2[[#This Row],[Visit_Date]])</f>
        <v>2024</v>
      </c>
    </row>
    <row r="129" spans="1:12" x14ac:dyDescent="0.35">
      <c r="A129" s="7" t="s">
        <v>139</v>
      </c>
      <c r="B129" s="7" t="s">
        <v>1111</v>
      </c>
      <c r="C129" s="7">
        <v>0</v>
      </c>
      <c r="D129" s="7" t="s">
        <v>1120</v>
      </c>
      <c r="E129" s="6">
        <v>45426</v>
      </c>
      <c r="F129" s="8">
        <v>11584</v>
      </c>
      <c r="G129" s="7" t="s">
        <v>1803</v>
      </c>
      <c r="H129" s="7" t="s">
        <v>1120</v>
      </c>
      <c r="I129" s="7" t="s">
        <v>1142</v>
      </c>
      <c r="J129" s="7" t="s">
        <v>1139</v>
      </c>
      <c r="K129" s="7" t="s">
        <v>920</v>
      </c>
      <c r="L129">
        <f>YEAR(Table1_2[[#This Row],[Visit_Date]])</f>
        <v>2024</v>
      </c>
    </row>
    <row r="130" spans="1:12" x14ac:dyDescent="0.35">
      <c r="A130" s="7" t="s">
        <v>140</v>
      </c>
      <c r="B130" s="7" t="s">
        <v>1111</v>
      </c>
      <c r="C130" s="7">
        <v>0</v>
      </c>
      <c r="D130" s="7" t="s">
        <v>1124</v>
      </c>
      <c r="E130" s="6">
        <v>45532</v>
      </c>
      <c r="F130" s="8">
        <v>2949</v>
      </c>
      <c r="G130" s="7" t="s">
        <v>2027</v>
      </c>
      <c r="H130" s="7" t="s">
        <v>1125</v>
      </c>
      <c r="I130" s="7" t="s">
        <v>1145</v>
      </c>
      <c r="J130" s="7" t="s">
        <v>1134</v>
      </c>
      <c r="K130" s="7" t="s">
        <v>932</v>
      </c>
      <c r="L130">
        <f>YEAR(Table1_2[[#This Row],[Visit_Date]])</f>
        <v>2024</v>
      </c>
    </row>
    <row r="131" spans="1:12" x14ac:dyDescent="0.35">
      <c r="A131" s="7" t="s">
        <v>143</v>
      </c>
      <c r="B131" s="7" t="s">
        <v>1110</v>
      </c>
      <c r="C131" s="7">
        <v>28</v>
      </c>
      <c r="D131" s="7" t="s">
        <v>1120</v>
      </c>
      <c r="E131" s="6">
        <v>44838</v>
      </c>
      <c r="F131" s="8">
        <v>17821</v>
      </c>
      <c r="G131" s="7" t="s">
        <v>1802</v>
      </c>
      <c r="H131" s="7" t="s">
        <v>1120</v>
      </c>
      <c r="I131" s="7" t="s">
        <v>1144</v>
      </c>
      <c r="J131" s="7" t="s">
        <v>1139</v>
      </c>
      <c r="K131" s="7" t="s">
        <v>862</v>
      </c>
      <c r="L131">
        <f>YEAR(Table1_2[[#This Row],[Visit_Date]])</f>
        <v>2022</v>
      </c>
    </row>
    <row r="132" spans="1:12" x14ac:dyDescent="0.35">
      <c r="A132" s="7" t="s">
        <v>144</v>
      </c>
      <c r="B132" s="7" t="s">
        <v>1111</v>
      </c>
      <c r="C132" s="7">
        <v>0</v>
      </c>
      <c r="D132" s="7" t="s">
        <v>1112</v>
      </c>
      <c r="E132" s="6">
        <v>44988</v>
      </c>
      <c r="F132" s="8">
        <v>17488</v>
      </c>
      <c r="G132" s="7" t="s">
        <v>2025</v>
      </c>
      <c r="H132" s="7" t="s">
        <v>1120</v>
      </c>
      <c r="I132" s="7" t="s">
        <v>2033</v>
      </c>
      <c r="J132" s="7" t="s">
        <v>1135</v>
      </c>
      <c r="K132" s="7" t="s">
        <v>880</v>
      </c>
      <c r="L132">
        <f>YEAR(Table1_2[[#This Row],[Visit_Date]])</f>
        <v>2023</v>
      </c>
    </row>
    <row r="133" spans="1:12" x14ac:dyDescent="0.35">
      <c r="A133" s="7" t="s">
        <v>145</v>
      </c>
      <c r="B133" s="7" t="s">
        <v>1111</v>
      </c>
      <c r="C133" s="7">
        <v>0</v>
      </c>
      <c r="D133" s="7" t="s">
        <v>1126</v>
      </c>
      <c r="E133" s="6">
        <v>44272</v>
      </c>
      <c r="F133" s="8">
        <v>8186</v>
      </c>
      <c r="G133" s="7" t="s">
        <v>1803</v>
      </c>
      <c r="H133" s="7" t="s">
        <v>1126</v>
      </c>
      <c r="I133" s="7" t="s">
        <v>2033</v>
      </c>
      <c r="J133" s="7" t="s">
        <v>1138</v>
      </c>
      <c r="K133" s="7" t="s">
        <v>932</v>
      </c>
      <c r="L133">
        <f>YEAR(Table1_2[[#This Row],[Visit_Date]])</f>
        <v>2021</v>
      </c>
    </row>
    <row r="134" spans="1:12" x14ac:dyDescent="0.35">
      <c r="A134" s="7" t="s">
        <v>147</v>
      </c>
      <c r="B134" s="7" t="s">
        <v>1110</v>
      </c>
      <c r="C134" s="7">
        <v>0</v>
      </c>
      <c r="D134" s="7" t="s">
        <v>1133</v>
      </c>
      <c r="E134" s="6">
        <v>45475</v>
      </c>
      <c r="F134" s="8">
        <v>15823</v>
      </c>
      <c r="G134" s="7" t="s">
        <v>1803</v>
      </c>
      <c r="H134" s="7" t="s">
        <v>1116</v>
      </c>
      <c r="I134" s="7" t="s">
        <v>1143</v>
      </c>
      <c r="J134" s="7" t="s">
        <v>1136</v>
      </c>
      <c r="K134" s="7" t="s">
        <v>967</v>
      </c>
      <c r="L134">
        <f>YEAR(Table1_2[[#This Row],[Visit_Date]])</f>
        <v>2024</v>
      </c>
    </row>
    <row r="135" spans="1:12" x14ac:dyDescent="0.35">
      <c r="A135" s="7" t="s">
        <v>148</v>
      </c>
      <c r="B135" s="7" t="s">
        <v>1111</v>
      </c>
      <c r="C135" s="7">
        <v>17</v>
      </c>
      <c r="D135" s="7" t="s">
        <v>1127</v>
      </c>
      <c r="E135" s="6">
        <v>45385</v>
      </c>
      <c r="F135" s="8">
        <v>11073</v>
      </c>
      <c r="G135" s="7" t="s">
        <v>1803</v>
      </c>
      <c r="H135" s="7" t="s">
        <v>1126</v>
      </c>
      <c r="I135" s="7" t="s">
        <v>1146</v>
      </c>
      <c r="J135" s="7" t="s">
        <v>1140</v>
      </c>
      <c r="K135" s="7" t="s">
        <v>814</v>
      </c>
      <c r="L135">
        <f>YEAR(Table1_2[[#This Row],[Visit_Date]])</f>
        <v>2024</v>
      </c>
    </row>
    <row r="136" spans="1:12" x14ac:dyDescent="0.35">
      <c r="A136" s="7" t="s">
        <v>149</v>
      </c>
      <c r="B136" s="7" t="s">
        <v>1111</v>
      </c>
      <c r="C136" s="7">
        <v>61</v>
      </c>
      <c r="D136" s="7" t="s">
        <v>1112</v>
      </c>
      <c r="E136" s="6">
        <v>45615</v>
      </c>
      <c r="F136" s="8">
        <v>11088</v>
      </c>
      <c r="G136" s="7" t="s">
        <v>1803</v>
      </c>
      <c r="H136" s="7" t="s">
        <v>1120</v>
      </c>
      <c r="I136" s="7" t="s">
        <v>1141</v>
      </c>
      <c r="J136" s="7" t="s">
        <v>1138</v>
      </c>
      <c r="K136" s="7" t="s">
        <v>980</v>
      </c>
      <c r="L136">
        <f>YEAR(Table1_2[[#This Row],[Visit_Date]])</f>
        <v>2024</v>
      </c>
    </row>
    <row r="137" spans="1:12" x14ac:dyDescent="0.35">
      <c r="A137" s="7" t="s">
        <v>150</v>
      </c>
      <c r="B137" s="7" t="s">
        <v>1111</v>
      </c>
      <c r="C137" s="7">
        <v>0</v>
      </c>
      <c r="D137" s="7" t="s">
        <v>1117</v>
      </c>
      <c r="E137" s="6">
        <v>44812</v>
      </c>
      <c r="F137" s="8">
        <v>1169</v>
      </c>
      <c r="G137" s="7" t="s">
        <v>2026</v>
      </c>
      <c r="H137" s="7" t="s">
        <v>1129</v>
      </c>
      <c r="I137" s="7" t="s">
        <v>1146</v>
      </c>
      <c r="J137" s="7" t="s">
        <v>1140</v>
      </c>
      <c r="K137" s="7" t="s">
        <v>1025</v>
      </c>
      <c r="L137">
        <f>YEAR(Table1_2[[#This Row],[Visit_Date]])</f>
        <v>2022</v>
      </c>
    </row>
    <row r="138" spans="1:12" x14ac:dyDescent="0.35">
      <c r="A138" s="7" t="s">
        <v>151</v>
      </c>
      <c r="B138" s="7" t="s">
        <v>1111</v>
      </c>
      <c r="C138" s="7">
        <v>30</v>
      </c>
      <c r="D138" s="7" t="s">
        <v>1131</v>
      </c>
      <c r="E138" s="6">
        <v>45035</v>
      </c>
      <c r="F138" s="8">
        <v>14396</v>
      </c>
      <c r="G138" s="7" t="s">
        <v>2024</v>
      </c>
      <c r="H138" s="7" t="s">
        <v>1115</v>
      </c>
      <c r="I138" s="7" t="s">
        <v>1141</v>
      </c>
      <c r="J138" s="7" t="s">
        <v>1137</v>
      </c>
      <c r="K138" s="7" t="s">
        <v>852</v>
      </c>
      <c r="L138">
        <f>YEAR(Table1_2[[#This Row],[Visit_Date]])</f>
        <v>2023</v>
      </c>
    </row>
    <row r="139" spans="1:12" x14ac:dyDescent="0.35">
      <c r="A139" s="7" t="s">
        <v>152</v>
      </c>
      <c r="B139" s="7" t="s">
        <v>1111</v>
      </c>
      <c r="C139" s="7">
        <v>5</v>
      </c>
      <c r="D139" s="7" t="s">
        <v>1126</v>
      </c>
      <c r="E139" s="6">
        <v>44610</v>
      </c>
      <c r="F139" s="8">
        <v>12152</v>
      </c>
      <c r="G139" s="7" t="s">
        <v>2027</v>
      </c>
      <c r="H139" s="7" t="s">
        <v>1126</v>
      </c>
      <c r="I139" s="7" t="s">
        <v>1145</v>
      </c>
      <c r="J139" s="7" t="s">
        <v>2032</v>
      </c>
      <c r="K139" s="7" t="s">
        <v>826</v>
      </c>
      <c r="L139">
        <f>YEAR(Table1_2[[#This Row],[Visit_Date]])</f>
        <v>2022</v>
      </c>
    </row>
    <row r="140" spans="1:12" x14ac:dyDescent="0.35">
      <c r="A140" s="7" t="s">
        <v>153</v>
      </c>
      <c r="B140" s="7" t="s">
        <v>1110</v>
      </c>
      <c r="C140" s="7">
        <v>35</v>
      </c>
      <c r="D140" s="7" t="s">
        <v>1123</v>
      </c>
      <c r="E140" s="6">
        <v>44259</v>
      </c>
      <c r="F140" s="8">
        <v>4771</v>
      </c>
      <c r="G140" s="7" t="s">
        <v>2025</v>
      </c>
      <c r="H140" s="7" t="s">
        <v>1116</v>
      </c>
      <c r="I140" s="7" t="s">
        <v>2033</v>
      </c>
      <c r="J140" s="7" t="s">
        <v>1135</v>
      </c>
      <c r="K140" s="7" t="s">
        <v>1071</v>
      </c>
      <c r="L140">
        <f>YEAR(Table1_2[[#This Row],[Visit_Date]])</f>
        <v>2021</v>
      </c>
    </row>
    <row r="141" spans="1:12" x14ac:dyDescent="0.35">
      <c r="A141" s="7" t="s">
        <v>1844</v>
      </c>
      <c r="B141" s="7" t="s">
        <v>1110</v>
      </c>
      <c r="C141" s="7">
        <v>0</v>
      </c>
      <c r="D141" s="7" t="s">
        <v>1114</v>
      </c>
      <c r="E141" s="6">
        <v>45525</v>
      </c>
      <c r="F141" s="8">
        <v>7192</v>
      </c>
      <c r="G141" s="7" t="s">
        <v>2025</v>
      </c>
      <c r="H141" s="7" t="s">
        <v>1115</v>
      </c>
      <c r="I141" s="7" t="s">
        <v>1141</v>
      </c>
      <c r="J141" s="7" t="s">
        <v>1138</v>
      </c>
      <c r="K141" s="7" t="s">
        <v>1096</v>
      </c>
      <c r="L141">
        <f>YEAR(Table1_2[[#This Row],[Visit_Date]])</f>
        <v>2024</v>
      </c>
    </row>
    <row r="142" spans="1:12" x14ac:dyDescent="0.35">
      <c r="A142" s="7" t="s">
        <v>1845</v>
      </c>
      <c r="B142" s="7" t="s">
        <v>1110</v>
      </c>
      <c r="C142" s="7">
        <v>40</v>
      </c>
      <c r="D142" s="7" t="s">
        <v>1123</v>
      </c>
      <c r="E142" s="6">
        <v>45334</v>
      </c>
      <c r="F142" s="8">
        <v>11922</v>
      </c>
      <c r="G142" s="7" t="s">
        <v>1802</v>
      </c>
      <c r="H142" s="7" t="s">
        <v>1116</v>
      </c>
      <c r="I142" s="7" t="s">
        <v>1145</v>
      </c>
      <c r="J142" s="7" t="s">
        <v>1139</v>
      </c>
      <c r="K142" s="7" t="s">
        <v>979</v>
      </c>
      <c r="L142">
        <f>YEAR(Table1_2[[#This Row],[Visit_Date]])</f>
        <v>2024</v>
      </c>
    </row>
    <row r="143" spans="1:12" x14ac:dyDescent="0.35">
      <c r="A143" s="7" t="s">
        <v>155</v>
      </c>
      <c r="B143" s="7" t="s">
        <v>1111</v>
      </c>
      <c r="C143" s="7">
        <v>0</v>
      </c>
      <c r="D143" s="7" t="s">
        <v>1119</v>
      </c>
      <c r="E143" s="6">
        <v>44391</v>
      </c>
      <c r="F143" s="8">
        <v>6240</v>
      </c>
      <c r="G143" s="7" t="s">
        <v>2026</v>
      </c>
      <c r="H143" s="7" t="s">
        <v>1116</v>
      </c>
      <c r="I143" s="7" t="s">
        <v>1145</v>
      </c>
      <c r="J143" s="7" t="s">
        <v>1136</v>
      </c>
      <c r="K143" s="7" t="s">
        <v>842</v>
      </c>
      <c r="L143">
        <f>YEAR(Table1_2[[#This Row],[Visit_Date]])</f>
        <v>2021</v>
      </c>
    </row>
    <row r="144" spans="1:12" x14ac:dyDescent="0.35">
      <c r="A144" s="7" t="s">
        <v>156</v>
      </c>
      <c r="B144" s="7" t="s">
        <v>1111</v>
      </c>
      <c r="C144" s="7">
        <v>40</v>
      </c>
      <c r="D144" s="7" t="s">
        <v>1125</v>
      </c>
      <c r="E144" s="6">
        <v>44201</v>
      </c>
      <c r="F144" s="8">
        <v>18908</v>
      </c>
      <c r="G144" s="7" t="s">
        <v>2027</v>
      </c>
      <c r="H144" s="7" t="s">
        <v>1125</v>
      </c>
      <c r="I144" s="7" t="s">
        <v>1141</v>
      </c>
      <c r="J144" s="7" t="s">
        <v>1140</v>
      </c>
      <c r="K144" s="7" t="s">
        <v>949</v>
      </c>
      <c r="L144">
        <f>YEAR(Table1_2[[#This Row],[Visit_Date]])</f>
        <v>2021</v>
      </c>
    </row>
    <row r="145" spans="1:12" x14ac:dyDescent="0.35">
      <c r="A145" s="7" t="s">
        <v>158</v>
      </c>
      <c r="B145" s="7" t="s">
        <v>1111</v>
      </c>
      <c r="C145" s="7">
        <v>0</v>
      </c>
      <c r="D145" s="7" t="s">
        <v>1127</v>
      </c>
      <c r="E145" s="6">
        <v>44688</v>
      </c>
      <c r="F145" s="8">
        <v>2226</v>
      </c>
      <c r="G145" s="7" t="s">
        <v>2025</v>
      </c>
      <c r="H145" s="7" t="s">
        <v>1126</v>
      </c>
      <c r="I145" s="7" t="s">
        <v>1145</v>
      </c>
      <c r="J145" s="7" t="s">
        <v>1134</v>
      </c>
      <c r="K145" s="7" t="s">
        <v>1033</v>
      </c>
      <c r="L145">
        <f>YEAR(Table1_2[[#This Row],[Visit_Date]])</f>
        <v>2022</v>
      </c>
    </row>
    <row r="146" spans="1:12" x14ac:dyDescent="0.35">
      <c r="A146" s="7" t="s">
        <v>160</v>
      </c>
      <c r="B146" s="7" t="s">
        <v>1111</v>
      </c>
      <c r="C146" s="7">
        <v>0</v>
      </c>
      <c r="D146" s="7" t="s">
        <v>1132</v>
      </c>
      <c r="E146" s="6">
        <v>45633</v>
      </c>
      <c r="F146" s="8">
        <v>16665</v>
      </c>
      <c r="G146" s="7" t="s">
        <v>2025</v>
      </c>
      <c r="H146" s="7" t="s">
        <v>1126</v>
      </c>
      <c r="I146" s="7" t="s">
        <v>1146</v>
      </c>
      <c r="J146" s="7" t="s">
        <v>1134</v>
      </c>
      <c r="K146" s="7" t="s">
        <v>889</v>
      </c>
      <c r="L146">
        <f>YEAR(Table1_2[[#This Row],[Visit_Date]])</f>
        <v>2024</v>
      </c>
    </row>
    <row r="147" spans="1:12" x14ac:dyDescent="0.35">
      <c r="A147" s="7" t="s">
        <v>1847</v>
      </c>
      <c r="B147" s="7" t="s">
        <v>1110</v>
      </c>
      <c r="C147" s="7">
        <v>85</v>
      </c>
      <c r="D147" s="7" t="s">
        <v>1132</v>
      </c>
      <c r="E147" s="6">
        <v>44481</v>
      </c>
      <c r="F147" s="8">
        <v>2804</v>
      </c>
      <c r="G147" s="7" t="s">
        <v>1803</v>
      </c>
      <c r="H147" s="7" t="s">
        <v>1126</v>
      </c>
      <c r="I147" s="7" t="s">
        <v>1145</v>
      </c>
      <c r="J147" s="7" t="s">
        <v>1136</v>
      </c>
      <c r="K147" s="7" t="s">
        <v>953</v>
      </c>
      <c r="L147">
        <f>YEAR(Table1_2[[#This Row],[Visit_Date]])</f>
        <v>2021</v>
      </c>
    </row>
    <row r="148" spans="1:12" x14ac:dyDescent="0.35">
      <c r="A148" s="7" t="s">
        <v>1848</v>
      </c>
      <c r="B148" s="7" t="s">
        <v>1110</v>
      </c>
      <c r="C148" s="7">
        <v>0</v>
      </c>
      <c r="D148" s="7" t="s">
        <v>1126</v>
      </c>
      <c r="E148" s="6">
        <v>44233</v>
      </c>
      <c r="F148" s="8">
        <v>6662</v>
      </c>
      <c r="G148" s="7" t="s">
        <v>2027</v>
      </c>
      <c r="H148" s="7" t="s">
        <v>1126</v>
      </c>
      <c r="I148" s="7" t="s">
        <v>1143</v>
      </c>
      <c r="J148" s="7" t="s">
        <v>1137</v>
      </c>
      <c r="K148" s="7" t="s">
        <v>842</v>
      </c>
      <c r="L148">
        <f>YEAR(Table1_2[[#This Row],[Visit_Date]])</f>
        <v>2021</v>
      </c>
    </row>
    <row r="149" spans="1:12" x14ac:dyDescent="0.35">
      <c r="A149" s="7" t="s">
        <v>161</v>
      </c>
      <c r="B149" s="7" t="s">
        <v>1111</v>
      </c>
      <c r="C149" s="7">
        <v>40</v>
      </c>
      <c r="D149" s="7" t="s">
        <v>1125</v>
      </c>
      <c r="E149" s="6">
        <v>44655</v>
      </c>
      <c r="F149" s="8">
        <v>13315</v>
      </c>
      <c r="G149" s="7" t="s">
        <v>2027</v>
      </c>
      <c r="H149" s="7" t="s">
        <v>1125</v>
      </c>
      <c r="I149" s="7" t="s">
        <v>1143</v>
      </c>
      <c r="J149" s="7" t="s">
        <v>1138</v>
      </c>
      <c r="K149" s="7" t="s">
        <v>1022</v>
      </c>
      <c r="L149">
        <f>YEAR(Table1_2[[#This Row],[Visit_Date]])</f>
        <v>2022</v>
      </c>
    </row>
    <row r="150" spans="1:12" x14ac:dyDescent="0.35">
      <c r="A150" s="7" t="s">
        <v>162</v>
      </c>
      <c r="B150" s="7" t="s">
        <v>1110</v>
      </c>
      <c r="C150" s="7">
        <v>40</v>
      </c>
      <c r="D150" s="7" t="s">
        <v>1122</v>
      </c>
      <c r="E150" s="6">
        <v>44285</v>
      </c>
      <c r="F150" s="8">
        <v>11326</v>
      </c>
      <c r="G150" s="7" t="s">
        <v>1802</v>
      </c>
      <c r="H150" s="7" t="s">
        <v>1129</v>
      </c>
      <c r="I150" s="7" t="s">
        <v>1144</v>
      </c>
      <c r="J150" s="7" t="s">
        <v>1135</v>
      </c>
      <c r="K150" s="7" t="s">
        <v>924</v>
      </c>
      <c r="L150">
        <f>YEAR(Table1_2[[#This Row],[Visit_Date]])</f>
        <v>2021</v>
      </c>
    </row>
    <row r="151" spans="1:12" x14ac:dyDescent="0.35">
      <c r="A151" s="7" t="s">
        <v>1849</v>
      </c>
      <c r="B151" s="7" t="s">
        <v>1110</v>
      </c>
      <c r="C151" s="7">
        <v>40</v>
      </c>
      <c r="D151" s="7" t="s">
        <v>1124</v>
      </c>
      <c r="E151" s="6">
        <v>44675</v>
      </c>
      <c r="F151" s="8">
        <v>11255</v>
      </c>
      <c r="G151" s="7" t="s">
        <v>1803</v>
      </c>
      <c r="H151" s="7" t="s">
        <v>1125</v>
      </c>
      <c r="I151" s="7" t="s">
        <v>1145</v>
      </c>
      <c r="J151" s="7" t="s">
        <v>1140</v>
      </c>
      <c r="K151" s="7" t="s">
        <v>955</v>
      </c>
      <c r="L151">
        <f>YEAR(Table1_2[[#This Row],[Visit_Date]])</f>
        <v>2022</v>
      </c>
    </row>
    <row r="152" spans="1:12" x14ac:dyDescent="0.35">
      <c r="A152" s="7" t="s">
        <v>1850</v>
      </c>
      <c r="B152" s="7" t="s">
        <v>1111</v>
      </c>
      <c r="C152" s="7">
        <v>40</v>
      </c>
      <c r="D152" s="7" t="s">
        <v>1129</v>
      </c>
      <c r="E152" s="6">
        <v>44974</v>
      </c>
      <c r="F152" s="8">
        <v>16724</v>
      </c>
      <c r="G152" s="7" t="s">
        <v>1803</v>
      </c>
      <c r="H152" s="7" t="s">
        <v>1129</v>
      </c>
      <c r="I152" s="7" t="s">
        <v>1141</v>
      </c>
      <c r="J152" s="7" t="s">
        <v>1140</v>
      </c>
      <c r="K152" s="7" t="s">
        <v>1073</v>
      </c>
      <c r="L152">
        <f>YEAR(Table1_2[[#This Row],[Visit_Date]])</f>
        <v>2023</v>
      </c>
    </row>
    <row r="153" spans="1:12" x14ac:dyDescent="0.35">
      <c r="A153" s="7" t="s">
        <v>163</v>
      </c>
      <c r="B153" s="7" t="s">
        <v>1111</v>
      </c>
      <c r="C153" s="7">
        <v>40</v>
      </c>
      <c r="D153" s="7" t="s">
        <v>1131</v>
      </c>
      <c r="E153" s="6">
        <v>44498</v>
      </c>
      <c r="F153" s="8">
        <v>13356</v>
      </c>
      <c r="G153" s="7" t="s">
        <v>1803</v>
      </c>
      <c r="H153" s="7" t="s">
        <v>1115</v>
      </c>
      <c r="I153" s="7" t="s">
        <v>1144</v>
      </c>
      <c r="J153" s="7" t="s">
        <v>1139</v>
      </c>
      <c r="K153" s="7" t="s">
        <v>1025</v>
      </c>
      <c r="L153">
        <f>YEAR(Table1_2[[#This Row],[Visit_Date]])</f>
        <v>2021</v>
      </c>
    </row>
    <row r="154" spans="1:12" x14ac:dyDescent="0.35">
      <c r="A154" s="7" t="s">
        <v>165</v>
      </c>
      <c r="B154" s="7" t="s">
        <v>1110</v>
      </c>
      <c r="C154" s="7">
        <v>40</v>
      </c>
      <c r="D154" s="7" t="s">
        <v>1130</v>
      </c>
      <c r="E154" s="6">
        <v>44259</v>
      </c>
      <c r="F154" s="8">
        <v>8593</v>
      </c>
      <c r="G154" s="7" t="s">
        <v>1803</v>
      </c>
      <c r="H154" s="7" t="s">
        <v>1118</v>
      </c>
      <c r="I154" s="7" t="s">
        <v>1146</v>
      </c>
      <c r="J154" s="7" t="s">
        <v>2032</v>
      </c>
      <c r="K154" s="7" t="s">
        <v>2036</v>
      </c>
      <c r="L154">
        <f>YEAR(Table1_2[[#This Row],[Visit_Date]])</f>
        <v>2021</v>
      </c>
    </row>
    <row r="155" spans="1:12" x14ac:dyDescent="0.35">
      <c r="A155" s="7" t="s">
        <v>166</v>
      </c>
      <c r="B155" s="7" t="s">
        <v>1111</v>
      </c>
      <c r="C155" s="7">
        <v>40</v>
      </c>
      <c r="D155" s="7" t="s">
        <v>1132</v>
      </c>
      <c r="E155" s="6">
        <v>44995</v>
      </c>
      <c r="F155" s="8">
        <v>17975</v>
      </c>
      <c r="G155" s="7" t="s">
        <v>1803</v>
      </c>
      <c r="H155" s="7" t="s">
        <v>1126</v>
      </c>
      <c r="I155" s="7" t="s">
        <v>1144</v>
      </c>
      <c r="J155" s="7" t="s">
        <v>1135</v>
      </c>
      <c r="K155" s="7" t="s">
        <v>885</v>
      </c>
      <c r="L155">
        <f>YEAR(Table1_2[[#This Row],[Visit_Date]])</f>
        <v>2023</v>
      </c>
    </row>
    <row r="156" spans="1:12" x14ac:dyDescent="0.35">
      <c r="A156" s="7" t="s">
        <v>168</v>
      </c>
      <c r="B156" s="7" t="s">
        <v>1110</v>
      </c>
      <c r="C156" s="7">
        <v>40</v>
      </c>
      <c r="D156" s="7" t="s">
        <v>1119</v>
      </c>
      <c r="E156" s="6">
        <v>45448</v>
      </c>
      <c r="F156" s="8">
        <v>16554</v>
      </c>
      <c r="G156" s="7" t="s">
        <v>1803</v>
      </c>
      <c r="H156" s="7" t="s">
        <v>1116</v>
      </c>
      <c r="I156" s="7" t="s">
        <v>1145</v>
      </c>
      <c r="J156" s="7" t="s">
        <v>1134</v>
      </c>
      <c r="K156" s="7" t="s">
        <v>1004</v>
      </c>
      <c r="L156">
        <f>YEAR(Table1_2[[#This Row],[Visit_Date]])</f>
        <v>2024</v>
      </c>
    </row>
    <row r="157" spans="1:12" x14ac:dyDescent="0.35">
      <c r="A157" s="7" t="s">
        <v>169</v>
      </c>
      <c r="B157" s="7" t="s">
        <v>1110</v>
      </c>
      <c r="C157" s="7">
        <v>40</v>
      </c>
      <c r="D157" s="7" t="s">
        <v>1115</v>
      </c>
      <c r="E157" s="6">
        <v>45496</v>
      </c>
      <c r="F157" s="8">
        <v>18968</v>
      </c>
      <c r="G157" s="7" t="s">
        <v>2027</v>
      </c>
      <c r="H157" s="7" t="s">
        <v>1115</v>
      </c>
      <c r="I157" s="7" t="s">
        <v>1144</v>
      </c>
      <c r="J157" s="7" t="s">
        <v>2032</v>
      </c>
      <c r="K157" s="7" t="s">
        <v>896</v>
      </c>
      <c r="L157">
        <f>YEAR(Table1_2[[#This Row],[Visit_Date]])</f>
        <v>2024</v>
      </c>
    </row>
    <row r="158" spans="1:12" x14ac:dyDescent="0.35">
      <c r="A158" s="7" t="s">
        <v>170</v>
      </c>
      <c r="B158" s="7" t="s">
        <v>1110</v>
      </c>
      <c r="C158" s="7">
        <v>40</v>
      </c>
      <c r="D158" s="7" t="s">
        <v>1132</v>
      </c>
      <c r="E158" s="6">
        <v>45119</v>
      </c>
      <c r="F158" s="8">
        <v>9194</v>
      </c>
      <c r="G158" s="7" t="s">
        <v>1803</v>
      </c>
      <c r="H158" s="7" t="s">
        <v>1126</v>
      </c>
      <c r="I158" s="7" t="s">
        <v>1142</v>
      </c>
      <c r="J158" s="7" t="s">
        <v>2032</v>
      </c>
      <c r="K158" s="7" t="s">
        <v>960</v>
      </c>
      <c r="L158">
        <f>YEAR(Table1_2[[#This Row],[Visit_Date]])</f>
        <v>2023</v>
      </c>
    </row>
    <row r="159" spans="1:12" x14ac:dyDescent="0.35">
      <c r="A159" s="7" t="s">
        <v>173</v>
      </c>
      <c r="B159" s="7" t="s">
        <v>1110</v>
      </c>
      <c r="C159" s="7">
        <v>0</v>
      </c>
      <c r="D159" s="7" t="s">
        <v>1129</v>
      </c>
      <c r="E159" s="6">
        <v>44240</v>
      </c>
      <c r="F159" s="8">
        <v>12767</v>
      </c>
      <c r="G159" s="7" t="s">
        <v>1803</v>
      </c>
      <c r="H159" s="7" t="s">
        <v>1129</v>
      </c>
      <c r="I159" s="7" t="s">
        <v>1145</v>
      </c>
      <c r="J159" s="7" t="s">
        <v>1135</v>
      </c>
      <c r="K159" s="7" t="s">
        <v>896</v>
      </c>
      <c r="L159">
        <f>YEAR(Table1_2[[#This Row],[Visit_Date]])</f>
        <v>2021</v>
      </c>
    </row>
    <row r="160" spans="1:12" x14ac:dyDescent="0.35">
      <c r="A160" s="7" t="s">
        <v>174</v>
      </c>
      <c r="B160" s="7" t="s">
        <v>1111</v>
      </c>
      <c r="C160" s="7">
        <v>40</v>
      </c>
      <c r="D160" s="7" t="s">
        <v>1130</v>
      </c>
      <c r="E160" s="6">
        <v>45613</v>
      </c>
      <c r="F160" s="8">
        <v>14664</v>
      </c>
      <c r="G160" s="7" t="s">
        <v>1803</v>
      </c>
      <c r="H160" s="7" t="s">
        <v>1118</v>
      </c>
      <c r="I160" s="7" t="s">
        <v>1146</v>
      </c>
      <c r="J160" s="7" t="s">
        <v>1137</v>
      </c>
      <c r="K160" s="7" t="s">
        <v>1009</v>
      </c>
      <c r="L160">
        <f>YEAR(Table1_2[[#This Row],[Visit_Date]])</f>
        <v>2024</v>
      </c>
    </row>
    <row r="161" spans="1:12" x14ac:dyDescent="0.35">
      <c r="A161" s="7" t="s">
        <v>176</v>
      </c>
      <c r="B161" s="7" t="s">
        <v>1111</v>
      </c>
      <c r="C161" s="7">
        <v>40</v>
      </c>
      <c r="D161" s="7" t="s">
        <v>1123</v>
      </c>
      <c r="E161" s="6">
        <v>45607</v>
      </c>
      <c r="F161" s="8">
        <v>14326</v>
      </c>
      <c r="G161" s="7" t="s">
        <v>1803</v>
      </c>
      <c r="H161" s="7" t="s">
        <v>1116</v>
      </c>
      <c r="I161" s="7" t="s">
        <v>1142</v>
      </c>
      <c r="J161" s="7" t="s">
        <v>2032</v>
      </c>
      <c r="K161" s="7" t="s">
        <v>859</v>
      </c>
      <c r="L161">
        <f>YEAR(Table1_2[[#This Row],[Visit_Date]])</f>
        <v>2024</v>
      </c>
    </row>
    <row r="162" spans="1:12" x14ac:dyDescent="0.35">
      <c r="A162" s="7" t="s">
        <v>1853</v>
      </c>
      <c r="B162" s="7" t="s">
        <v>1111</v>
      </c>
      <c r="C162" s="7">
        <v>40</v>
      </c>
      <c r="D162" s="7" t="s">
        <v>1112</v>
      </c>
      <c r="E162" s="6">
        <v>44928</v>
      </c>
      <c r="F162" s="8">
        <v>14353</v>
      </c>
      <c r="G162" s="7" t="s">
        <v>2027</v>
      </c>
      <c r="H162" s="7" t="s">
        <v>1120</v>
      </c>
      <c r="I162" s="7" t="s">
        <v>1143</v>
      </c>
      <c r="J162" s="7" t="s">
        <v>2032</v>
      </c>
      <c r="K162" s="7" t="s">
        <v>836</v>
      </c>
      <c r="L162">
        <f>YEAR(Table1_2[[#This Row],[Visit_Date]])</f>
        <v>2023</v>
      </c>
    </row>
    <row r="163" spans="1:12" x14ac:dyDescent="0.35">
      <c r="A163" s="7" t="s">
        <v>1854</v>
      </c>
      <c r="B163" s="7" t="s">
        <v>1111</v>
      </c>
      <c r="C163" s="7">
        <v>61</v>
      </c>
      <c r="D163" s="7" t="s">
        <v>1115</v>
      </c>
      <c r="E163" s="6">
        <v>44759</v>
      </c>
      <c r="F163" s="8">
        <v>14218</v>
      </c>
      <c r="G163" s="7" t="s">
        <v>2027</v>
      </c>
      <c r="H163" s="7" t="s">
        <v>1115</v>
      </c>
      <c r="I163" s="7" t="s">
        <v>1142</v>
      </c>
      <c r="J163" s="7" t="s">
        <v>1135</v>
      </c>
      <c r="K163" s="7" t="s">
        <v>826</v>
      </c>
      <c r="L163">
        <f>YEAR(Table1_2[[#This Row],[Visit_Date]])</f>
        <v>2022</v>
      </c>
    </row>
    <row r="164" spans="1:12" x14ac:dyDescent="0.35">
      <c r="A164" s="7" t="s">
        <v>1855</v>
      </c>
      <c r="B164" s="7" t="s">
        <v>1110</v>
      </c>
      <c r="C164" s="7">
        <v>18</v>
      </c>
      <c r="D164" s="7" t="s">
        <v>1126</v>
      </c>
      <c r="E164" s="6">
        <v>44782</v>
      </c>
      <c r="F164" s="8">
        <v>11585</v>
      </c>
      <c r="G164" s="7" t="s">
        <v>1803</v>
      </c>
      <c r="H164" s="7" t="s">
        <v>1126</v>
      </c>
      <c r="I164" s="7" t="s">
        <v>1142</v>
      </c>
      <c r="J164" s="7" t="s">
        <v>1138</v>
      </c>
      <c r="K164" s="7" t="s">
        <v>955</v>
      </c>
      <c r="L164">
        <f>YEAR(Table1_2[[#This Row],[Visit_Date]])</f>
        <v>2022</v>
      </c>
    </row>
    <row r="165" spans="1:12" x14ac:dyDescent="0.35">
      <c r="A165" s="7" t="s">
        <v>1856</v>
      </c>
      <c r="B165" s="7" t="s">
        <v>1110</v>
      </c>
      <c r="C165" s="7">
        <v>0</v>
      </c>
      <c r="D165" s="7" t="s">
        <v>1127</v>
      </c>
      <c r="E165" s="6">
        <v>45112</v>
      </c>
      <c r="F165" s="8">
        <v>6038</v>
      </c>
      <c r="G165" s="7" t="s">
        <v>2024</v>
      </c>
      <c r="H165" s="7" t="s">
        <v>1126</v>
      </c>
      <c r="I165" s="7" t="s">
        <v>1141</v>
      </c>
      <c r="J165" s="7" t="s">
        <v>1135</v>
      </c>
      <c r="K165" s="7" t="s">
        <v>994</v>
      </c>
      <c r="L165">
        <f>YEAR(Table1_2[[#This Row],[Visit_Date]])</f>
        <v>2023</v>
      </c>
    </row>
    <row r="166" spans="1:12" x14ac:dyDescent="0.35">
      <c r="A166" s="7" t="s">
        <v>178</v>
      </c>
      <c r="B166" s="7" t="s">
        <v>1110</v>
      </c>
      <c r="C166" s="7">
        <v>40</v>
      </c>
      <c r="D166" s="7" t="s">
        <v>1118</v>
      </c>
      <c r="E166" s="6">
        <v>44736</v>
      </c>
      <c r="F166" s="8">
        <v>18642</v>
      </c>
      <c r="G166" s="7" t="s">
        <v>2027</v>
      </c>
      <c r="H166" s="7" t="s">
        <v>1118</v>
      </c>
      <c r="I166" s="7" t="s">
        <v>1141</v>
      </c>
      <c r="J166" s="7" t="s">
        <v>2032</v>
      </c>
      <c r="K166" s="7" t="s">
        <v>967</v>
      </c>
      <c r="L166">
        <f>YEAR(Table1_2[[#This Row],[Visit_Date]])</f>
        <v>2022</v>
      </c>
    </row>
    <row r="167" spans="1:12" x14ac:dyDescent="0.35">
      <c r="A167" s="7" t="s">
        <v>179</v>
      </c>
      <c r="B167" s="7" t="s">
        <v>1110</v>
      </c>
      <c r="C167" s="7">
        <v>0</v>
      </c>
      <c r="D167" s="7" t="s">
        <v>1116</v>
      </c>
      <c r="E167" s="6">
        <v>44519</v>
      </c>
      <c r="F167" s="8">
        <v>18598</v>
      </c>
      <c r="G167" s="7" t="s">
        <v>2025</v>
      </c>
      <c r="H167" s="7" t="s">
        <v>1116</v>
      </c>
      <c r="I167" s="7" t="s">
        <v>1145</v>
      </c>
      <c r="J167" s="7" t="s">
        <v>1138</v>
      </c>
      <c r="K167" s="7" t="s">
        <v>992</v>
      </c>
      <c r="L167">
        <f>YEAR(Table1_2[[#This Row],[Visit_Date]])</f>
        <v>2021</v>
      </c>
    </row>
    <row r="168" spans="1:12" x14ac:dyDescent="0.35">
      <c r="A168" s="7" t="s">
        <v>1857</v>
      </c>
      <c r="B168" s="7" t="s">
        <v>1111</v>
      </c>
      <c r="C168" s="7">
        <v>40</v>
      </c>
      <c r="D168" s="7" t="s">
        <v>1130</v>
      </c>
      <c r="E168" s="6">
        <v>44285</v>
      </c>
      <c r="F168" s="8">
        <v>2610</v>
      </c>
      <c r="G168" s="7" t="s">
        <v>2024</v>
      </c>
      <c r="H168" s="7" t="s">
        <v>1118</v>
      </c>
      <c r="I168" s="7" t="s">
        <v>1143</v>
      </c>
      <c r="J168" s="7" t="s">
        <v>1135</v>
      </c>
      <c r="K168" s="7" t="s">
        <v>898</v>
      </c>
      <c r="L168">
        <f>YEAR(Table1_2[[#This Row],[Visit_Date]])</f>
        <v>2021</v>
      </c>
    </row>
    <row r="169" spans="1:12" x14ac:dyDescent="0.35">
      <c r="A169" s="7" t="s">
        <v>181</v>
      </c>
      <c r="B169" s="7" t="s">
        <v>1111</v>
      </c>
      <c r="C169" s="7">
        <v>40</v>
      </c>
      <c r="D169" s="7" t="s">
        <v>1116</v>
      </c>
      <c r="E169" s="6">
        <v>45238</v>
      </c>
      <c r="F169" s="8">
        <v>17581</v>
      </c>
      <c r="G169" s="7" t="s">
        <v>2025</v>
      </c>
      <c r="H169" s="7" t="s">
        <v>1116</v>
      </c>
      <c r="I169" s="7" t="s">
        <v>1146</v>
      </c>
      <c r="J169" s="7" t="s">
        <v>1140</v>
      </c>
      <c r="K169" s="7" t="s">
        <v>960</v>
      </c>
      <c r="L169">
        <f>YEAR(Table1_2[[#This Row],[Visit_Date]])</f>
        <v>2023</v>
      </c>
    </row>
    <row r="170" spans="1:12" x14ac:dyDescent="0.35">
      <c r="A170" s="7" t="s">
        <v>182</v>
      </c>
      <c r="B170" s="7" t="s">
        <v>1110</v>
      </c>
      <c r="C170" s="7">
        <v>40</v>
      </c>
      <c r="D170" s="7" t="s">
        <v>1125</v>
      </c>
      <c r="E170" s="6">
        <v>44415</v>
      </c>
      <c r="F170" s="8">
        <v>4028</v>
      </c>
      <c r="G170" s="7" t="s">
        <v>2026</v>
      </c>
      <c r="H170" s="7" t="s">
        <v>1125</v>
      </c>
      <c r="I170" s="7" t="s">
        <v>1144</v>
      </c>
      <c r="J170" s="7" t="s">
        <v>1138</v>
      </c>
      <c r="K170" s="7" t="s">
        <v>975</v>
      </c>
      <c r="L170">
        <f>YEAR(Table1_2[[#This Row],[Visit_Date]])</f>
        <v>2021</v>
      </c>
    </row>
    <row r="171" spans="1:12" x14ac:dyDescent="0.35">
      <c r="A171" s="7" t="s">
        <v>183</v>
      </c>
      <c r="B171" s="7" t="s">
        <v>1110</v>
      </c>
      <c r="C171" s="7">
        <v>0</v>
      </c>
      <c r="D171" s="7" t="s">
        <v>1115</v>
      </c>
      <c r="E171" s="6">
        <v>45497</v>
      </c>
      <c r="F171" s="8">
        <v>2156</v>
      </c>
      <c r="G171" s="7" t="s">
        <v>1803</v>
      </c>
      <c r="H171" s="7" t="s">
        <v>1115</v>
      </c>
      <c r="I171" s="7" t="s">
        <v>2033</v>
      </c>
      <c r="J171" s="7" t="s">
        <v>1137</v>
      </c>
      <c r="K171" s="7" t="s">
        <v>898</v>
      </c>
      <c r="L171">
        <f>YEAR(Table1_2[[#This Row],[Visit_Date]])</f>
        <v>2024</v>
      </c>
    </row>
    <row r="172" spans="1:12" x14ac:dyDescent="0.35">
      <c r="A172" s="7" t="s">
        <v>185</v>
      </c>
      <c r="B172" s="7" t="s">
        <v>1110</v>
      </c>
      <c r="C172" s="7">
        <v>40</v>
      </c>
      <c r="D172" s="7" t="s">
        <v>1129</v>
      </c>
      <c r="E172" s="6">
        <v>45548</v>
      </c>
      <c r="F172" s="8">
        <v>13682</v>
      </c>
      <c r="G172" s="7" t="s">
        <v>1802</v>
      </c>
      <c r="H172" s="7" t="s">
        <v>1129</v>
      </c>
      <c r="I172" s="7" t="s">
        <v>1144</v>
      </c>
      <c r="J172" s="7" t="s">
        <v>2032</v>
      </c>
      <c r="K172" s="7" t="s">
        <v>836</v>
      </c>
      <c r="L172">
        <f>YEAR(Table1_2[[#This Row],[Visit_Date]])</f>
        <v>2024</v>
      </c>
    </row>
    <row r="173" spans="1:12" x14ac:dyDescent="0.35">
      <c r="A173" s="7" t="s">
        <v>186</v>
      </c>
      <c r="B173" s="7" t="s">
        <v>1111</v>
      </c>
      <c r="C173" s="7">
        <v>40</v>
      </c>
      <c r="D173" s="7" t="s">
        <v>1128</v>
      </c>
      <c r="E173" s="6">
        <v>44815</v>
      </c>
      <c r="F173" s="8">
        <v>14868</v>
      </c>
      <c r="G173" s="7" t="s">
        <v>2026</v>
      </c>
      <c r="H173" s="7" t="s">
        <v>1125</v>
      </c>
      <c r="I173" s="7" t="s">
        <v>1144</v>
      </c>
      <c r="J173" s="7" t="s">
        <v>1137</v>
      </c>
      <c r="K173" s="7" t="s">
        <v>880</v>
      </c>
      <c r="L173">
        <f>YEAR(Table1_2[[#This Row],[Visit_Date]])</f>
        <v>2022</v>
      </c>
    </row>
    <row r="174" spans="1:12" x14ac:dyDescent="0.35">
      <c r="A174" s="7" t="s">
        <v>1858</v>
      </c>
      <c r="B174" s="7" t="s">
        <v>1110</v>
      </c>
      <c r="C174" s="7">
        <v>0</v>
      </c>
      <c r="D174" s="7" t="s">
        <v>1118</v>
      </c>
      <c r="E174" s="6">
        <v>44860</v>
      </c>
      <c r="F174" s="8">
        <v>9462</v>
      </c>
      <c r="G174" s="7" t="s">
        <v>2024</v>
      </c>
      <c r="H174" s="7" t="s">
        <v>1118</v>
      </c>
      <c r="I174" s="7" t="s">
        <v>1144</v>
      </c>
      <c r="J174" s="7" t="s">
        <v>1138</v>
      </c>
      <c r="K174" s="7" t="s">
        <v>967</v>
      </c>
      <c r="L174">
        <f>YEAR(Table1_2[[#This Row],[Visit_Date]])</f>
        <v>2022</v>
      </c>
    </row>
    <row r="175" spans="1:12" x14ac:dyDescent="0.35">
      <c r="A175" s="7" t="s">
        <v>1860</v>
      </c>
      <c r="B175" s="7" t="s">
        <v>1110</v>
      </c>
      <c r="C175" s="7">
        <v>0</v>
      </c>
      <c r="D175" s="7" t="s">
        <v>1126</v>
      </c>
      <c r="E175" s="6">
        <v>44570</v>
      </c>
      <c r="F175" s="8">
        <v>15490</v>
      </c>
      <c r="G175" s="7" t="s">
        <v>2027</v>
      </c>
      <c r="H175" s="7" t="s">
        <v>1126</v>
      </c>
      <c r="I175" s="7" t="s">
        <v>1144</v>
      </c>
      <c r="J175" s="7" t="s">
        <v>1136</v>
      </c>
      <c r="K175" s="7" t="s">
        <v>931</v>
      </c>
      <c r="L175">
        <f>YEAR(Table1_2[[#This Row],[Visit_Date]])</f>
        <v>2022</v>
      </c>
    </row>
    <row r="176" spans="1:12" x14ac:dyDescent="0.35">
      <c r="A176" s="7" t="s">
        <v>188</v>
      </c>
      <c r="B176" s="7" t="s">
        <v>1111</v>
      </c>
      <c r="C176" s="7">
        <v>0</v>
      </c>
      <c r="D176" s="7" t="s">
        <v>1130</v>
      </c>
      <c r="E176" s="6">
        <v>44921</v>
      </c>
      <c r="F176" s="8">
        <v>2922</v>
      </c>
      <c r="G176" s="7" t="s">
        <v>1803</v>
      </c>
      <c r="H176" s="7" t="s">
        <v>1118</v>
      </c>
      <c r="I176" s="7" t="s">
        <v>1144</v>
      </c>
      <c r="J176" s="7" t="s">
        <v>1135</v>
      </c>
      <c r="K176" s="7" t="s">
        <v>994</v>
      </c>
      <c r="L176">
        <f>YEAR(Table1_2[[#This Row],[Visit_Date]])</f>
        <v>2022</v>
      </c>
    </row>
    <row r="177" spans="1:12" x14ac:dyDescent="0.35">
      <c r="A177" s="7" t="s">
        <v>189</v>
      </c>
      <c r="B177" s="7" t="s">
        <v>1111</v>
      </c>
      <c r="C177" s="7">
        <v>1</v>
      </c>
      <c r="D177" s="7" t="s">
        <v>1116</v>
      </c>
      <c r="E177" s="6">
        <v>44725</v>
      </c>
      <c r="F177" s="8">
        <v>5816</v>
      </c>
      <c r="G177" s="7" t="s">
        <v>1803</v>
      </c>
      <c r="H177" s="7" t="s">
        <v>1116</v>
      </c>
      <c r="I177" s="7" t="s">
        <v>1144</v>
      </c>
      <c r="J177" s="7" t="s">
        <v>2032</v>
      </c>
      <c r="K177" s="7" t="s">
        <v>829</v>
      </c>
      <c r="L177">
        <f>YEAR(Table1_2[[#This Row],[Visit_Date]])</f>
        <v>2022</v>
      </c>
    </row>
    <row r="178" spans="1:12" x14ac:dyDescent="0.35">
      <c r="A178" s="7" t="s">
        <v>1861</v>
      </c>
      <c r="B178" s="7" t="s">
        <v>1111</v>
      </c>
      <c r="C178" s="7">
        <v>0</v>
      </c>
      <c r="D178" s="7" t="s">
        <v>1127</v>
      </c>
      <c r="E178" s="6">
        <v>45071</v>
      </c>
      <c r="F178" s="8">
        <v>11098</v>
      </c>
      <c r="G178" s="7" t="s">
        <v>2026</v>
      </c>
      <c r="H178" s="7" t="s">
        <v>1126</v>
      </c>
      <c r="I178" s="7" t="s">
        <v>1143</v>
      </c>
      <c r="J178" s="7" t="s">
        <v>1136</v>
      </c>
      <c r="K178" s="7" t="s">
        <v>1105</v>
      </c>
      <c r="L178">
        <f>YEAR(Table1_2[[#This Row],[Visit_Date]])</f>
        <v>2023</v>
      </c>
    </row>
    <row r="179" spans="1:12" x14ac:dyDescent="0.35">
      <c r="A179" s="7" t="s">
        <v>191</v>
      </c>
      <c r="B179" s="7" t="s">
        <v>1111</v>
      </c>
      <c r="C179" s="7">
        <v>0</v>
      </c>
      <c r="D179" s="7" t="s">
        <v>1126</v>
      </c>
      <c r="E179" s="6">
        <v>45263</v>
      </c>
      <c r="F179" s="8">
        <v>13794</v>
      </c>
      <c r="G179" s="7" t="s">
        <v>2025</v>
      </c>
      <c r="H179" s="7" t="s">
        <v>1126</v>
      </c>
      <c r="I179" s="7" t="s">
        <v>1144</v>
      </c>
      <c r="J179" s="7" t="s">
        <v>1138</v>
      </c>
      <c r="K179" s="7" t="s">
        <v>841</v>
      </c>
      <c r="L179">
        <f>YEAR(Table1_2[[#This Row],[Visit_Date]])</f>
        <v>2023</v>
      </c>
    </row>
    <row r="180" spans="1:12" x14ac:dyDescent="0.35">
      <c r="A180" s="7" t="s">
        <v>193</v>
      </c>
      <c r="B180" s="7" t="s">
        <v>1111</v>
      </c>
      <c r="C180" s="7">
        <v>0</v>
      </c>
      <c r="D180" s="7" t="s">
        <v>1120</v>
      </c>
      <c r="E180" s="6">
        <v>44572</v>
      </c>
      <c r="F180" s="8">
        <v>17011</v>
      </c>
      <c r="G180" s="7" t="s">
        <v>2026</v>
      </c>
      <c r="H180" s="7" t="s">
        <v>1120</v>
      </c>
      <c r="I180" s="7" t="s">
        <v>1143</v>
      </c>
      <c r="J180" s="7" t="s">
        <v>1138</v>
      </c>
      <c r="K180" s="7" t="s">
        <v>976</v>
      </c>
      <c r="L180">
        <f>YEAR(Table1_2[[#This Row],[Visit_Date]])</f>
        <v>2022</v>
      </c>
    </row>
    <row r="181" spans="1:12" x14ac:dyDescent="0.35">
      <c r="A181" s="7" t="s">
        <v>194</v>
      </c>
      <c r="B181" s="7" t="s">
        <v>1110</v>
      </c>
      <c r="C181" s="7">
        <v>40</v>
      </c>
      <c r="D181" s="7" t="s">
        <v>1113</v>
      </c>
      <c r="E181" s="6">
        <v>44217</v>
      </c>
      <c r="F181" s="8">
        <v>1122</v>
      </c>
      <c r="G181" s="7" t="s">
        <v>1803</v>
      </c>
      <c r="H181" s="7" t="s">
        <v>1118</v>
      </c>
      <c r="I181" s="7" t="s">
        <v>1143</v>
      </c>
      <c r="J181" s="7" t="s">
        <v>1136</v>
      </c>
      <c r="K181" s="7" t="s">
        <v>980</v>
      </c>
      <c r="L181">
        <f>YEAR(Table1_2[[#This Row],[Visit_Date]])</f>
        <v>2021</v>
      </c>
    </row>
    <row r="182" spans="1:12" x14ac:dyDescent="0.35">
      <c r="A182" s="7" t="s">
        <v>1862</v>
      </c>
      <c r="B182" s="7" t="s">
        <v>1110</v>
      </c>
      <c r="C182" s="7">
        <v>0</v>
      </c>
      <c r="D182" s="7" t="s">
        <v>1132</v>
      </c>
      <c r="E182" s="6">
        <v>45019</v>
      </c>
      <c r="F182" s="8">
        <v>15601</v>
      </c>
      <c r="G182" s="7" t="s">
        <v>1802</v>
      </c>
      <c r="H182" s="7" t="s">
        <v>1126</v>
      </c>
      <c r="I182" s="7" t="s">
        <v>1144</v>
      </c>
      <c r="J182" s="7" t="s">
        <v>1140</v>
      </c>
      <c r="K182" s="7" t="s">
        <v>873</v>
      </c>
      <c r="L182">
        <f>YEAR(Table1_2[[#This Row],[Visit_Date]])</f>
        <v>2023</v>
      </c>
    </row>
    <row r="183" spans="1:12" x14ac:dyDescent="0.35">
      <c r="A183" s="7" t="s">
        <v>195</v>
      </c>
      <c r="B183" s="7" t="s">
        <v>1111</v>
      </c>
      <c r="C183" s="7">
        <v>81</v>
      </c>
      <c r="D183" s="7" t="s">
        <v>1125</v>
      </c>
      <c r="E183" s="6">
        <v>44436</v>
      </c>
      <c r="F183" s="8">
        <v>5855</v>
      </c>
      <c r="G183" s="7" t="s">
        <v>2024</v>
      </c>
      <c r="H183" s="7" t="s">
        <v>1125</v>
      </c>
      <c r="I183" s="7" t="s">
        <v>1145</v>
      </c>
      <c r="J183" s="7" t="s">
        <v>1140</v>
      </c>
      <c r="K183" s="7" t="s">
        <v>979</v>
      </c>
      <c r="L183">
        <f>YEAR(Table1_2[[#This Row],[Visit_Date]])</f>
        <v>2021</v>
      </c>
    </row>
    <row r="184" spans="1:12" x14ac:dyDescent="0.35">
      <c r="A184" s="7" t="s">
        <v>196</v>
      </c>
      <c r="B184" s="7" t="s">
        <v>1111</v>
      </c>
      <c r="C184" s="7">
        <v>0</v>
      </c>
      <c r="D184" s="7" t="s">
        <v>1125</v>
      </c>
      <c r="E184" s="6">
        <v>45351</v>
      </c>
      <c r="F184" s="8">
        <v>16817</v>
      </c>
      <c r="G184" s="7" t="s">
        <v>2026</v>
      </c>
      <c r="H184" s="7" t="s">
        <v>1125</v>
      </c>
      <c r="I184" s="7" t="s">
        <v>1143</v>
      </c>
      <c r="J184" s="7" t="s">
        <v>1137</v>
      </c>
      <c r="K184" s="7" t="s">
        <v>977</v>
      </c>
      <c r="L184">
        <f>YEAR(Table1_2[[#This Row],[Visit_Date]])</f>
        <v>2024</v>
      </c>
    </row>
    <row r="185" spans="1:12" x14ac:dyDescent="0.35">
      <c r="A185" s="7" t="s">
        <v>197</v>
      </c>
      <c r="B185" s="7" t="s">
        <v>1110</v>
      </c>
      <c r="C185" s="7">
        <v>93</v>
      </c>
      <c r="D185" s="7" t="s">
        <v>1112</v>
      </c>
      <c r="E185" s="6">
        <v>44795</v>
      </c>
      <c r="F185" s="8">
        <v>5981</v>
      </c>
      <c r="G185" s="7" t="s">
        <v>1802</v>
      </c>
      <c r="H185" s="7" t="s">
        <v>1120</v>
      </c>
      <c r="I185" s="7" t="s">
        <v>1142</v>
      </c>
      <c r="J185" s="7" t="s">
        <v>2032</v>
      </c>
      <c r="K185" s="7" t="s">
        <v>920</v>
      </c>
      <c r="L185">
        <f>YEAR(Table1_2[[#This Row],[Visit_Date]])</f>
        <v>2022</v>
      </c>
    </row>
    <row r="186" spans="1:12" x14ac:dyDescent="0.35">
      <c r="A186" s="7" t="s">
        <v>1863</v>
      </c>
      <c r="B186" s="7" t="s">
        <v>1110</v>
      </c>
      <c r="C186" s="7">
        <v>0</v>
      </c>
      <c r="D186" s="7" t="s">
        <v>1125</v>
      </c>
      <c r="E186" s="6">
        <v>45476</v>
      </c>
      <c r="F186" s="8">
        <v>7676</v>
      </c>
      <c r="G186" s="7" t="s">
        <v>2026</v>
      </c>
      <c r="H186" s="7" t="s">
        <v>1125</v>
      </c>
      <c r="I186" s="7" t="s">
        <v>1142</v>
      </c>
      <c r="J186" s="7" t="s">
        <v>1136</v>
      </c>
      <c r="K186" s="7" t="s">
        <v>980</v>
      </c>
      <c r="L186">
        <f>YEAR(Table1_2[[#This Row],[Visit_Date]])</f>
        <v>2024</v>
      </c>
    </row>
    <row r="187" spans="1:12" x14ac:dyDescent="0.35">
      <c r="A187" s="7" t="s">
        <v>200</v>
      </c>
      <c r="B187" s="7" t="s">
        <v>1110</v>
      </c>
      <c r="C187" s="7">
        <v>40</v>
      </c>
      <c r="D187" s="7" t="s">
        <v>1121</v>
      </c>
      <c r="E187" s="6">
        <v>44855</v>
      </c>
      <c r="F187" s="8">
        <v>9049</v>
      </c>
      <c r="G187" s="7" t="s">
        <v>2026</v>
      </c>
      <c r="H187" s="7" t="s">
        <v>1120</v>
      </c>
      <c r="I187" s="7" t="s">
        <v>1142</v>
      </c>
      <c r="J187" s="7" t="s">
        <v>1134</v>
      </c>
      <c r="K187" s="7" t="s">
        <v>898</v>
      </c>
      <c r="L187">
        <f>YEAR(Table1_2[[#This Row],[Visit_Date]])</f>
        <v>2022</v>
      </c>
    </row>
    <row r="188" spans="1:12" x14ac:dyDescent="0.35">
      <c r="A188" s="7" t="s">
        <v>201</v>
      </c>
      <c r="B188" s="7" t="s">
        <v>1111</v>
      </c>
      <c r="C188" s="7">
        <v>0</v>
      </c>
      <c r="D188" s="7" t="s">
        <v>1130</v>
      </c>
      <c r="E188" s="6">
        <v>44294</v>
      </c>
      <c r="F188" s="8">
        <v>11114</v>
      </c>
      <c r="G188" s="7" t="s">
        <v>1803</v>
      </c>
      <c r="H188" s="7" t="s">
        <v>1118</v>
      </c>
      <c r="I188" s="7" t="s">
        <v>1144</v>
      </c>
      <c r="J188" s="7" t="s">
        <v>1136</v>
      </c>
      <c r="K188" s="7" t="s">
        <v>910</v>
      </c>
      <c r="L188">
        <f>YEAR(Table1_2[[#This Row],[Visit_Date]])</f>
        <v>2021</v>
      </c>
    </row>
    <row r="189" spans="1:12" x14ac:dyDescent="0.35">
      <c r="A189" s="7" t="s">
        <v>202</v>
      </c>
      <c r="B189" s="7" t="s">
        <v>1110</v>
      </c>
      <c r="C189" s="7">
        <v>40</v>
      </c>
      <c r="D189" s="7" t="s">
        <v>1124</v>
      </c>
      <c r="E189" s="6">
        <v>44344</v>
      </c>
      <c r="F189" s="8">
        <v>16458</v>
      </c>
      <c r="G189" s="7" t="s">
        <v>2025</v>
      </c>
      <c r="H189" s="7" t="s">
        <v>1125</v>
      </c>
      <c r="I189" s="7" t="s">
        <v>2033</v>
      </c>
      <c r="J189" s="7" t="s">
        <v>2032</v>
      </c>
      <c r="K189" s="7" t="s">
        <v>989</v>
      </c>
      <c r="L189">
        <f>YEAR(Table1_2[[#This Row],[Visit_Date]])</f>
        <v>2021</v>
      </c>
    </row>
    <row r="190" spans="1:12" x14ac:dyDescent="0.35">
      <c r="A190" s="7" t="s">
        <v>203</v>
      </c>
      <c r="B190" s="7" t="s">
        <v>1111</v>
      </c>
      <c r="C190" s="7">
        <v>0</v>
      </c>
      <c r="D190" s="7" t="s">
        <v>1116</v>
      </c>
      <c r="E190" s="6">
        <v>45531</v>
      </c>
      <c r="F190" s="8">
        <v>9158</v>
      </c>
      <c r="G190" s="7" t="s">
        <v>2024</v>
      </c>
      <c r="H190" s="7" t="s">
        <v>1116</v>
      </c>
      <c r="I190" s="7" t="s">
        <v>1142</v>
      </c>
      <c r="J190" s="7" t="s">
        <v>1139</v>
      </c>
      <c r="K190" s="7" t="s">
        <v>2034</v>
      </c>
      <c r="L190">
        <f>YEAR(Table1_2[[#This Row],[Visit_Date]])</f>
        <v>2024</v>
      </c>
    </row>
    <row r="191" spans="1:12" x14ac:dyDescent="0.35">
      <c r="A191" s="7" t="s">
        <v>204</v>
      </c>
      <c r="B191" s="7" t="s">
        <v>1110</v>
      </c>
      <c r="C191" s="7">
        <v>32</v>
      </c>
      <c r="D191" s="7" t="s">
        <v>1121</v>
      </c>
      <c r="E191" s="6">
        <v>45449</v>
      </c>
      <c r="F191" s="8">
        <v>17618</v>
      </c>
      <c r="G191" s="7" t="s">
        <v>2024</v>
      </c>
      <c r="H191" s="7" t="s">
        <v>1120</v>
      </c>
      <c r="I191" s="7" t="s">
        <v>2033</v>
      </c>
      <c r="J191" s="7" t="s">
        <v>1139</v>
      </c>
      <c r="K191" s="7" t="s">
        <v>994</v>
      </c>
      <c r="L191">
        <f>YEAR(Table1_2[[#This Row],[Visit_Date]])</f>
        <v>2024</v>
      </c>
    </row>
    <row r="192" spans="1:12" x14ac:dyDescent="0.35">
      <c r="A192" s="7" t="s">
        <v>205</v>
      </c>
      <c r="B192" s="7" t="s">
        <v>1111</v>
      </c>
      <c r="C192" s="7">
        <v>0</v>
      </c>
      <c r="D192" s="7" t="s">
        <v>1124</v>
      </c>
      <c r="E192" s="6">
        <v>44649</v>
      </c>
      <c r="F192" s="8">
        <v>15993</v>
      </c>
      <c r="G192" s="7" t="s">
        <v>1803</v>
      </c>
      <c r="H192" s="7" t="s">
        <v>1125</v>
      </c>
      <c r="I192" s="7" t="s">
        <v>2033</v>
      </c>
      <c r="J192" s="7" t="s">
        <v>1135</v>
      </c>
      <c r="K192" s="7" t="s">
        <v>1099</v>
      </c>
      <c r="L192">
        <f>YEAR(Table1_2[[#This Row],[Visit_Date]])</f>
        <v>2022</v>
      </c>
    </row>
    <row r="193" spans="1:12" x14ac:dyDescent="0.35">
      <c r="A193" s="7" t="s">
        <v>206</v>
      </c>
      <c r="B193" s="7" t="s">
        <v>1110</v>
      </c>
      <c r="C193" s="7">
        <v>0</v>
      </c>
      <c r="D193" s="7" t="s">
        <v>1116</v>
      </c>
      <c r="E193" s="6">
        <v>44241</v>
      </c>
      <c r="F193" s="8">
        <v>8920</v>
      </c>
      <c r="G193" s="7" t="s">
        <v>1802</v>
      </c>
      <c r="H193" s="7" t="s">
        <v>1116</v>
      </c>
      <c r="I193" s="7" t="s">
        <v>1143</v>
      </c>
      <c r="J193" s="7" t="s">
        <v>1137</v>
      </c>
      <c r="K193" s="7" t="s">
        <v>980</v>
      </c>
      <c r="L193">
        <f>YEAR(Table1_2[[#This Row],[Visit_Date]])</f>
        <v>2021</v>
      </c>
    </row>
    <row r="194" spans="1:12" x14ac:dyDescent="0.35">
      <c r="A194" s="7" t="s">
        <v>1864</v>
      </c>
      <c r="B194" s="7" t="s">
        <v>1110</v>
      </c>
      <c r="C194" s="7">
        <v>0</v>
      </c>
      <c r="D194" s="7" t="s">
        <v>1118</v>
      </c>
      <c r="E194" s="6">
        <v>45234</v>
      </c>
      <c r="F194" s="8">
        <v>8357</v>
      </c>
      <c r="G194" s="7" t="s">
        <v>2025</v>
      </c>
      <c r="H194" s="7" t="s">
        <v>1118</v>
      </c>
      <c r="I194" s="7" t="s">
        <v>2033</v>
      </c>
      <c r="J194" s="7" t="s">
        <v>1139</v>
      </c>
      <c r="K194" s="7" t="s">
        <v>932</v>
      </c>
      <c r="L194">
        <f>YEAR(Table1_2[[#This Row],[Visit_Date]])</f>
        <v>2023</v>
      </c>
    </row>
    <row r="195" spans="1:12" x14ac:dyDescent="0.35">
      <c r="A195" s="7" t="s">
        <v>1865</v>
      </c>
      <c r="B195" s="7" t="s">
        <v>1110</v>
      </c>
      <c r="C195" s="7">
        <v>40</v>
      </c>
      <c r="D195" s="7" t="s">
        <v>1123</v>
      </c>
      <c r="E195" s="6">
        <v>44352</v>
      </c>
      <c r="F195" s="8">
        <v>11401</v>
      </c>
      <c r="G195" s="7" t="s">
        <v>2027</v>
      </c>
      <c r="H195" s="7" t="s">
        <v>1116</v>
      </c>
      <c r="I195" s="7" t="s">
        <v>1141</v>
      </c>
      <c r="J195" s="7" t="s">
        <v>1139</v>
      </c>
      <c r="K195" s="7" t="s">
        <v>980</v>
      </c>
      <c r="L195">
        <f>YEAR(Table1_2[[#This Row],[Visit_Date]])</f>
        <v>2021</v>
      </c>
    </row>
    <row r="196" spans="1:12" x14ac:dyDescent="0.35">
      <c r="A196" s="7" t="s">
        <v>210</v>
      </c>
      <c r="B196" s="7" t="s">
        <v>1110</v>
      </c>
      <c r="C196" s="7">
        <v>57</v>
      </c>
      <c r="D196" s="7" t="s">
        <v>1128</v>
      </c>
      <c r="E196" s="6">
        <v>44294</v>
      </c>
      <c r="F196" s="8">
        <v>7601</v>
      </c>
      <c r="G196" s="7" t="s">
        <v>2027</v>
      </c>
      <c r="H196" s="7" t="s">
        <v>1125</v>
      </c>
      <c r="I196" s="7" t="s">
        <v>1146</v>
      </c>
      <c r="J196" s="7" t="s">
        <v>2032</v>
      </c>
      <c r="K196" s="7" t="s">
        <v>1063</v>
      </c>
      <c r="L196">
        <f>YEAR(Table1_2[[#This Row],[Visit_Date]])</f>
        <v>2021</v>
      </c>
    </row>
    <row r="197" spans="1:12" x14ac:dyDescent="0.35">
      <c r="A197" s="7" t="s">
        <v>211</v>
      </c>
      <c r="B197" s="7" t="s">
        <v>1110</v>
      </c>
      <c r="C197" s="7">
        <v>0</v>
      </c>
      <c r="D197" s="7" t="s">
        <v>1132</v>
      </c>
      <c r="E197" s="6">
        <v>44865</v>
      </c>
      <c r="F197" s="8">
        <v>11845</v>
      </c>
      <c r="G197" s="7" t="s">
        <v>1802</v>
      </c>
      <c r="H197" s="7" t="s">
        <v>1126</v>
      </c>
      <c r="I197" s="7" t="s">
        <v>1143</v>
      </c>
      <c r="J197" s="7" t="s">
        <v>1138</v>
      </c>
      <c r="K197" s="7" t="s">
        <v>829</v>
      </c>
      <c r="L197">
        <f>YEAR(Table1_2[[#This Row],[Visit_Date]])</f>
        <v>2022</v>
      </c>
    </row>
    <row r="198" spans="1:12" x14ac:dyDescent="0.35">
      <c r="A198" s="7" t="s">
        <v>1866</v>
      </c>
      <c r="B198" s="7" t="s">
        <v>1110</v>
      </c>
      <c r="C198" s="7">
        <v>40</v>
      </c>
      <c r="D198" s="7" t="s">
        <v>1118</v>
      </c>
      <c r="E198" s="6">
        <v>45108</v>
      </c>
      <c r="F198" s="8">
        <v>19914</v>
      </c>
      <c r="G198" s="7" t="s">
        <v>2024</v>
      </c>
      <c r="H198" s="7" t="s">
        <v>1118</v>
      </c>
      <c r="I198" s="7" t="s">
        <v>1144</v>
      </c>
      <c r="J198" s="7" t="s">
        <v>1135</v>
      </c>
      <c r="K198" s="7" t="s">
        <v>841</v>
      </c>
      <c r="L198">
        <f>YEAR(Table1_2[[#This Row],[Visit_Date]])</f>
        <v>2023</v>
      </c>
    </row>
    <row r="199" spans="1:12" x14ac:dyDescent="0.35">
      <c r="A199" s="7" t="s">
        <v>212</v>
      </c>
      <c r="B199" s="7" t="s">
        <v>1110</v>
      </c>
      <c r="C199" s="7">
        <v>0</v>
      </c>
      <c r="D199" s="7" t="s">
        <v>1116</v>
      </c>
      <c r="E199" s="6">
        <v>44356</v>
      </c>
      <c r="F199" s="8">
        <v>5285</v>
      </c>
      <c r="G199" s="7" t="s">
        <v>1803</v>
      </c>
      <c r="H199" s="7" t="s">
        <v>1116</v>
      </c>
      <c r="I199" s="7" t="s">
        <v>1143</v>
      </c>
      <c r="J199" s="7" t="s">
        <v>1135</v>
      </c>
      <c r="K199" s="7" t="s">
        <v>1016</v>
      </c>
      <c r="L199">
        <f>YEAR(Table1_2[[#This Row],[Visit_Date]])</f>
        <v>2021</v>
      </c>
    </row>
    <row r="200" spans="1:12" x14ac:dyDescent="0.35">
      <c r="A200" s="7" t="s">
        <v>213</v>
      </c>
      <c r="B200" s="7" t="s">
        <v>1111</v>
      </c>
      <c r="C200" s="7">
        <v>0</v>
      </c>
      <c r="D200" s="7" t="s">
        <v>1112</v>
      </c>
      <c r="E200" s="6">
        <v>45022</v>
      </c>
      <c r="F200" s="8">
        <v>8470</v>
      </c>
      <c r="G200" s="7" t="s">
        <v>2025</v>
      </c>
      <c r="H200" s="7" t="s">
        <v>1120</v>
      </c>
      <c r="I200" s="7" t="s">
        <v>1145</v>
      </c>
      <c r="J200" s="7" t="s">
        <v>1137</v>
      </c>
      <c r="K200" s="7" t="s">
        <v>1009</v>
      </c>
      <c r="L200">
        <f>YEAR(Table1_2[[#This Row],[Visit_Date]])</f>
        <v>2023</v>
      </c>
    </row>
    <row r="201" spans="1:12" x14ac:dyDescent="0.35">
      <c r="A201" s="7" t="s">
        <v>215</v>
      </c>
      <c r="B201" s="7" t="s">
        <v>1111</v>
      </c>
      <c r="C201" s="7">
        <v>40</v>
      </c>
      <c r="D201" s="7" t="s">
        <v>1128</v>
      </c>
      <c r="E201" s="6">
        <v>45212</v>
      </c>
      <c r="F201" s="8">
        <v>19717</v>
      </c>
      <c r="G201" s="7" t="s">
        <v>2027</v>
      </c>
      <c r="H201" s="7" t="s">
        <v>1125</v>
      </c>
      <c r="I201" s="7" t="s">
        <v>1144</v>
      </c>
      <c r="J201" s="7" t="s">
        <v>1137</v>
      </c>
      <c r="K201" s="7" t="s">
        <v>843</v>
      </c>
      <c r="L201">
        <f>YEAR(Table1_2[[#This Row],[Visit_Date]])</f>
        <v>2023</v>
      </c>
    </row>
    <row r="202" spans="1:12" x14ac:dyDescent="0.35">
      <c r="A202" s="7" t="s">
        <v>1867</v>
      </c>
      <c r="B202" s="7" t="s">
        <v>1110</v>
      </c>
      <c r="C202" s="7">
        <v>40</v>
      </c>
      <c r="D202" s="7" t="s">
        <v>1131</v>
      </c>
      <c r="E202" s="6">
        <v>45432</v>
      </c>
      <c r="F202" s="8">
        <v>9154</v>
      </c>
      <c r="G202" s="7" t="s">
        <v>2026</v>
      </c>
      <c r="H202" s="7" t="s">
        <v>1115</v>
      </c>
      <c r="I202" s="7" t="s">
        <v>1145</v>
      </c>
      <c r="J202" s="7" t="s">
        <v>1137</v>
      </c>
      <c r="K202" s="7" t="s">
        <v>928</v>
      </c>
      <c r="L202">
        <f>YEAR(Table1_2[[#This Row],[Visit_Date]])</f>
        <v>2024</v>
      </c>
    </row>
    <row r="203" spans="1:12" x14ac:dyDescent="0.35">
      <c r="A203" s="7" t="s">
        <v>216</v>
      </c>
      <c r="B203" s="7" t="s">
        <v>1110</v>
      </c>
      <c r="C203" s="7">
        <v>0</v>
      </c>
      <c r="D203" s="7" t="s">
        <v>1113</v>
      </c>
      <c r="E203" s="6">
        <v>44707</v>
      </c>
      <c r="F203" s="8">
        <v>12285</v>
      </c>
      <c r="G203" s="7" t="s">
        <v>1802</v>
      </c>
      <c r="H203" s="7" t="s">
        <v>1118</v>
      </c>
      <c r="I203" s="7" t="s">
        <v>1142</v>
      </c>
      <c r="J203" s="7" t="s">
        <v>1134</v>
      </c>
      <c r="K203" s="7" t="s">
        <v>885</v>
      </c>
      <c r="L203">
        <f>YEAR(Table1_2[[#This Row],[Visit_Date]])</f>
        <v>2022</v>
      </c>
    </row>
    <row r="204" spans="1:12" x14ac:dyDescent="0.35">
      <c r="A204" s="7" t="s">
        <v>217</v>
      </c>
      <c r="B204" s="7" t="s">
        <v>1110</v>
      </c>
      <c r="C204" s="7">
        <v>64</v>
      </c>
      <c r="D204" s="7" t="s">
        <v>1123</v>
      </c>
      <c r="E204" s="6">
        <v>44748</v>
      </c>
      <c r="F204" s="8">
        <v>18083</v>
      </c>
      <c r="G204" s="7" t="s">
        <v>1803</v>
      </c>
      <c r="H204" s="7" t="s">
        <v>1116</v>
      </c>
      <c r="I204" s="7" t="s">
        <v>1143</v>
      </c>
      <c r="J204" s="7" t="s">
        <v>1139</v>
      </c>
      <c r="K204" s="7" t="s">
        <v>1024</v>
      </c>
      <c r="L204">
        <f>YEAR(Table1_2[[#This Row],[Visit_Date]])</f>
        <v>2022</v>
      </c>
    </row>
    <row r="205" spans="1:12" x14ac:dyDescent="0.35">
      <c r="A205" s="7" t="s">
        <v>1868</v>
      </c>
      <c r="B205" s="7" t="s">
        <v>1111</v>
      </c>
      <c r="C205" s="7">
        <v>23</v>
      </c>
      <c r="D205" s="7" t="s">
        <v>1127</v>
      </c>
      <c r="E205" s="6">
        <v>45345</v>
      </c>
      <c r="F205" s="8">
        <v>10302</v>
      </c>
      <c r="G205" s="7" t="s">
        <v>2025</v>
      </c>
      <c r="H205" s="7" t="s">
        <v>1126</v>
      </c>
      <c r="I205" s="7" t="s">
        <v>1141</v>
      </c>
      <c r="J205" s="7" t="s">
        <v>1136</v>
      </c>
      <c r="K205" s="7" t="s">
        <v>989</v>
      </c>
      <c r="L205">
        <f>YEAR(Table1_2[[#This Row],[Visit_Date]])</f>
        <v>2024</v>
      </c>
    </row>
    <row r="206" spans="1:12" x14ac:dyDescent="0.35">
      <c r="A206" s="7" t="s">
        <v>218</v>
      </c>
      <c r="B206" s="7" t="s">
        <v>1110</v>
      </c>
      <c r="C206" s="7">
        <v>40</v>
      </c>
      <c r="D206" s="7" t="s">
        <v>1132</v>
      </c>
      <c r="E206" s="6">
        <v>45408</v>
      </c>
      <c r="F206" s="8">
        <v>4055</v>
      </c>
      <c r="G206" s="7" t="s">
        <v>2027</v>
      </c>
      <c r="H206" s="7" t="s">
        <v>1126</v>
      </c>
      <c r="I206" s="7" t="s">
        <v>1142</v>
      </c>
      <c r="J206" s="7" t="s">
        <v>1135</v>
      </c>
      <c r="K206" s="7" t="s">
        <v>1107</v>
      </c>
      <c r="L206">
        <f>YEAR(Table1_2[[#This Row],[Visit_Date]])</f>
        <v>2024</v>
      </c>
    </row>
    <row r="207" spans="1:12" x14ac:dyDescent="0.35">
      <c r="A207" s="7" t="s">
        <v>219</v>
      </c>
      <c r="B207" s="7" t="s">
        <v>1110</v>
      </c>
      <c r="C207" s="7">
        <v>0</v>
      </c>
      <c r="D207" s="7" t="s">
        <v>1125</v>
      </c>
      <c r="E207" s="6">
        <v>44220</v>
      </c>
      <c r="F207" s="8">
        <v>15999</v>
      </c>
      <c r="G207" s="7" t="s">
        <v>1803</v>
      </c>
      <c r="H207" s="7" t="s">
        <v>1125</v>
      </c>
      <c r="I207" s="7" t="s">
        <v>1144</v>
      </c>
      <c r="J207" s="7" t="s">
        <v>1137</v>
      </c>
      <c r="K207" s="7" t="s">
        <v>826</v>
      </c>
      <c r="L207">
        <f>YEAR(Table1_2[[#This Row],[Visit_Date]])</f>
        <v>2021</v>
      </c>
    </row>
    <row r="208" spans="1:12" x14ac:dyDescent="0.35">
      <c r="A208" s="7" t="s">
        <v>1869</v>
      </c>
      <c r="B208" s="7" t="s">
        <v>1110</v>
      </c>
      <c r="C208" s="7">
        <v>0</v>
      </c>
      <c r="D208" s="7" t="s">
        <v>1126</v>
      </c>
      <c r="E208" s="6">
        <v>45100</v>
      </c>
      <c r="F208" s="8">
        <v>17524</v>
      </c>
      <c r="G208" s="7" t="s">
        <v>2025</v>
      </c>
      <c r="H208" s="7" t="s">
        <v>1126</v>
      </c>
      <c r="I208" s="7" t="s">
        <v>1143</v>
      </c>
      <c r="J208" s="7" t="s">
        <v>1134</v>
      </c>
      <c r="K208" s="7" t="s">
        <v>928</v>
      </c>
      <c r="L208">
        <f>YEAR(Table1_2[[#This Row],[Visit_Date]])</f>
        <v>2023</v>
      </c>
    </row>
    <row r="209" spans="1:12" x14ac:dyDescent="0.35">
      <c r="A209" s="7" t="s">
        <v>220</v>
      </c>
      <c r="B209" s="7" t="s">
        <v>1111</v>
      </c>
      <c r="C209" s="7">
        <v>0</v>
      </c>
      <c r="D209" s="7" t="s">
        <v>1119</v>
      </c>
      <c r="E209" s="6">
        <v>44679</v>
      </c>
      <c r="F209" s="8">
        <v>7165</v>
      </c>
      <c r="G209" s="7" t="s">
        <v>1803</v>
      </c>
      <c r="H209" s="7" t="s">
        <v>1116</v>
      </c>
      <c r="I209" s="7" t="s">
        <v>1145</v>
      </c>
      <c r="J209" s="7" t="s">
        <v>1135</v>
      </c>
      <c r="K209" s="7" t="s">
        <v>960</v>
      </c>
      <c r="L209">
        <f>YEAR(Table1_2[[#This Row],[Visit_Date]])</f>
        <v>2022</v>
      </c>
    </row>
    <row r="210" spans="1:12" x14ac:dyDescent="0.35">
      <c r="A210" s="7" t="s">
        <v>221</v>
      </c>
      <c r="B210" s="7" t="s">
        <v>1110</v>
      </c>
      <c r="C210" s="7">
        <v>40</v>
      </c>
      <c r="D210" s="7" t="s">
        <v>1126</v>
      </c>
      <c r="E210" s="6">
        <v>45648</v>
      </c>
      <c r="F210" s="8">
        <v>16332</v>
      </c>
      <c r="G210" s="7" t="s">
        <v>2027</v>
      </c>
      <c r="H210" s="7" t="s">
        <v>1126</v>
      </c>
      <c r="I210" s="7" t="s">
        <v>1142</v>
      </c>
      <c r="J210" s="7" t="s">
        <v>1135</v>
      </c>
      <c r="K210" s="7" t="s">
        <v>877</v>
      </c>
      <c r="L210">
        <f>YEAR(Table1_2[[#This Row],[Visit_Date]])</f>
        <v>2024</v>
      </c>
    </row>
    <row r="211" spans="1:12" x14ac:dyDescent="0.35">
      <c r="A211" s="7" t="s">
        <v>223</v>
      </c>
      <c r="B211" s="7" t="s">
        <v>1111</v>
      </c>
      <c r="C211" s="7">
        <v>67</v>
      </c>
      <c r="D211" s="7" t="s">
        <v>1116</v>
      </c>
      <c r="E211" s="6">
        <v>45019</v>
      </c>
      <c r="F211" s="8">
        <v>5673</v>
      </c>
      <c r="G211" s="7" t="s">
        <v>2025</v>
      </c>
      <c r="H211" s="7" t="s">
        <v>1116</v>
      </c>
      <c r="I211" s="7" t="s">
        <v>1145</v>
      </c>
      <c r="J211" s="7" t="s">
        <v>1135</v>
      </c>
      <c r="K211" s="7" t="s">
        <v>1071</v>
      </c>
      <c r="L211">
        <f>YEAR(Table1_2[[#This Row],[Visit_Date]])</f>
        <v>2023</v>
      </c>
    </row>
    <row r="212" spans="1:12" x14ac:dyDescent="0.35">
      <c r="A212" s="7" t="s">
        <v>225</v>
      </c>
      <c r="B212" s="7" t="s">
        <v>1111</v>
      </c>
      <c r="C212" s="7">
        <v>0</v>
      </c>
      <c r="D212" s="7" t="s">
        <v>1125</v>
      </c>
      <c r="E212" s="6">
        <v>44947</v>
      </c>
      <c r="F212" s="8">
        <v>17486</v>
      </c>
      <c r="G212" s="7" t="s">
        <v>1803</v>
      </c>
      <c r="H212" s="7" t="s">
        <v>1125</v>
      </c>
      <c r="I212" s="7" t="s">
        <v>1142</v>
      </c>
      <c r="J212" s="7" t="s">
        <v>1136</v>
      </c>
      <c r="K212" s="7" t="s">
        <v>992</v>
      </c>
      <c r="L212">
        <f>YEAR(Table1_2[[#This Row],[Visit_Date]])</f>
        <v>2023</v>
      </c>
    </row>
    <row r="213" spans="1:12" x14ac:dyDescent="0.35">
      <c r="A213" s="7" t="s">
        <v>226</v>
      </c>
      <c r="B213" s="7" t="s">
        <v>1111</v>
      </c>
      <c r="C213" s="7">
        <v>0</v>
      </c>
      <c r="D213" s="7" t="s">
        <v>1119</v>
      </c>
      <c r="E213" s="6">
        <v>44200</v>
      </c>
      <c r="F213" s="8">
        <v>10385</v>
      </c>
      <c r="G213" s="7" t="s">
        <v>2024</v>
      </c>
      <c r="H213" s="7" t="s">
        <v>1116</v>
      </c>
      <c r="I213" s="7" t="s">
        <v>1142</v>
      </c>
      <c r="J213" s="7" t="s">
        <v>2032</v>
      </c>
      <c r="K213" s="7" t="s">
        <v>1102</v>
      </c>
      <c r="L213">
        <f>YEAR(Table1_2[[#This Row],[Visit_Date]])</f>
        <v>2021</v>
      </c>
    </row>
    <row r="214" spans="1:12" x14ac:dyDescent="0.35">
      <c r="A214" s="7" t="s">
        <v>227</v>
      </c>
      <c r="B214" s="7" t="s">
        <v>1110</v>
      </c>
      <c r="C214" s="7">
        <v>2</v>
      </c>
      <c r="D214" s="7" t="s">
        <v>1119</v>
      </c>
      <c r="E214" s="6">
        <v>45244</v>
      </c>
      <c r="F214" s="8">
        <v>2723</v>
      </c>
      <c r="G214" s="7" t="s">
        <v>1802</v>
      </c>
      <c r="H214" s="7" t="s">
        <v>1116</v>
      </c>
      <c r="I214" s="7" t="s">
        <v>1146</v>
      </c>
      <c r="J214" s="7" t="s">
        <v>1140</v>
      </c>
      <c r="K214" s="7" t="s">
        <v>932</v>
      </c>
      <c r="L214">
        <f>YEAR(Table1_2[[#This Row],[Visit_Date]])</f>
        <v>2023</v>
      </c>
    </row>
    <row r="215" spans="1:12" x14ac:dyDescent="0.35">
      <c r="A215" s="7" t="s">
        <v>228</v>
      </c>
      <c r="B215" s="7" t="s">
        <v>1110</v>
      </c>
      <c r="C215" s="7">
        <v>40</v>
      </c>
      <c r="D215" s="7" t="s">
        <v>1113</v>
      </c>
      <c r="E215" s="6">
        <v>44312</v>
      </c>
      <c r="F215" s="8">
        <v>19260</v>
      </c>
      <c r="G215" s="7" t="s">
        <v>2027</v>
      </c>
      <c r="H215" s="7" t="s">
        <v>1118</v>
      </c>
      <c r="I215" s="7" t="s">
        <v>1143</v>
      </c>
      <c r="J215" s="7" t="s">
        <v>1135</v>
      </c>
      <c r="K215" s="7" t="s">
        <v>967</v>
      </c>
      <c r="L215">
        <f>YEAR(Table1_2[[#This Row],[Visit_Date]])</f>
        <v>2021</v>
      </c>
    </row>
    <row r="216" spans="1:12" x14ac:dyDescent="0.35">
      <c r="A216" s="7" t="s">
        <v>229</v>
      </c>
      <c r="B216" s="7" t="s">
        <v>1110</v>
      </c>
      <c r="C216" s="7">
        <v>40</v>
      </c>
      <c r="D216" s="7" t="s">
        <v>1126</v>
      </c>
      <c r="E216" s="6">
        <v>44316</v>
      </c>
      <c r="F216" s="8">
        <v>2854</v>
      </c>
      <c r="G216" s="7" t="s">
        <v>1802</v>
      </c>
      <c r="H216" s="7" t="s">
        <v>1126</v>
      </c>
      <c r="I216" s="7" t="s">
        <v>1142</v>
      </c>
      <c r="J216" s="7" t="s">
        <v>1136</v>
      </c>
      <c r="K216" s="7" t="s">
        <v>877</v>
      </c>
      <c r="L216">
        <f>YEAR(Table1_2[[#This Row],[Visit_Date]])</f>
        <v>2021</v>
      </c>
    </row>
    <row r="217" spans="1:12" x14ac:dyDescent="0.35">
      <c r="A217" s="7" t="s">
        <v>1870</v>
      </c>
      <c r="B217" s="7" t="s">
        <v>1110</v>
      </c>
      <c r="C217" s="7">
        <v>0</v>
      </c>
      <c r="D217" s="7" t="s">
        <v>1125</v>
      </c>
      <c r="E217" s="6">
        <v>45112</v>
      </c>
      <c r="F217" s="8">
        <v>18142</v>
      </c>
      <c r="G217" s="7" t="s">
        <v>2027</v>
      </c>
      <c r="H217" s="7" t="s">
        <v>1125</v>
      </c>
      <c r="I217" s="7" t="s">
        <v>2033</v>
      </c>
      <c r="J217" s="7" t="s">
        <v>1135</v>
      </c>
      <c r="K217" s="7" t="s">
        <v>1032</v>
      </c>
      <c r="L217">
        <f>YEAR(Table1_2[[#This Row],[Visit_Date]])</f>
        <v>2023</v>
      </c>
    </row>
    <row r="218" spans="1:12" x14ac:dyDescent="0.35">
      <c r="A218" s="7" t="s">
        <v>230</v>
      </c>
      <c r="B218" s="7" t="s">
        <v>1110</v>
      </c>
      <c r="C218" s="7">
        <v>0</v>
      </c>
      <c r="D218" s="7" t="s">
        <v>1133</v>
      </c>
      <c r="E218" s="6">
        <v>44841</v>
      </c>
      <c r="F218" s="8">
        <v>11174</v>
      </c>
      <c r="G218" s="7" t="s">
        <v>1802</v>
      </c>
      <c r="H218" s="7" t="s">
        <v>1116</v>
      </c>
      <c r="I218" s="7" t="s">
        <v>1143</v>
      </c>
      <c r="J218" s="7" t="s">
        <v>1136</v>
      </c>
      <c r="K218" s="7" t="s">
        <v>932</v>
      </c>
      <c r="L218">
        <f>YEAR(Table1_2[[#This Row],[Visit_Date]])</f>
        <v>2022</v>
      </c>
    </row>
    <row r="219" spans="1:12" x14ac:dyDescent="0.35">
      <c r="A219" s="7" t="s">
        <v>232</v>
      </c>
      <c r="B219" s="7" t="s">
        <v>1111</v>
      </c>
      <c r="C219" s="7">
        <v>0</v>
      </c>
      <c r="D219" s="7" t="s">
        <v>1129</v>
      </c>
      <c r="E219" s="6">
        <v>45490</v>
      </c>
      <c r="F219" s="8">
        <v>9225</v>
      </c>
      <c r="G219" s="7" t="s">
        <v>2026</v>
      </c>
      <c r="H219" s="7" t="s">
        <v>1129</v>
      </c>
      <c r="I219" s="7" t="s">
        <v>1143</v>
      </c>
      <c r="J219" s="7" t="s">
        <v>1134</v>
      </c>
      <c r="K219" s="7" t="s">
        <v>993</v>
      </c>
      <c r="L219">
        <f>YEAR(Table1_2[[#This Row],[Visit_Date]])</f>
        <v>2024</v>
      </c>
    </row>
    <row r="220" spans="1:12" x14ac:dyDescent="0.35">
      <c r="A220" s="7" t="s">
        <v>233</v>
      </c>
      <c r="B220" s="7" t="s">
        <v>1111</v>
      </c>
      <c r="C220" s="7">
        <v>40</v>
      </c>
      <c r="D220" s="7" t="s">
        <v>1120</v>
      </c>
      <c r="E220" s="6">
        <v>44654</v>
      </c>
      <c r="F220" s="8">
        <v>13135</v>
      </c>
      <c r="G220" s="7" t="s">
        <v>1802</v>
      </c>
      <c r="H220" s="7" t="s">
        <v>1120</v>
      </c>
      <c r="I220" s="7" t="s">
        <v>1142</v>
      </c>
      <c r="J220" s="7" t="s">
        <v>1139</v>
      </c>
      <c r="K220" s="7" t="s">
        <v>880</v>
      </c>
      <c r="L220">
        <f>YEAR(Table1_2[[#This Row],[Visit_Date]])</f>
        <v>2022</v>
      </c>
    </row>
    <row r="221" spans="1:12" x14ac:dyDescent="0.35">
      <c r="A221" s="7" t="s">
        <v>1871</v>
      </c>
      <c r="B221" s="7" t="s">
        <v>1111</v>
      </c>
      <c r="C221" s="7">
        <v>2</v>
      </c>
      <c r="D221" s="7" t="s">
        <v>1120</v>
      </c>
      <c r="E221" s="6">
        <v>44677</v>
      </c>
      <c r="F221" s="8">
        <v>1615</v>
      </c>
      <c r="G221" s="7" t="s">
        <v>1802</v>
      </c>
      <c r="H221" s="7" t="s">
        <v>1120</v>
      </c>
      <c r="I221" s="7" t="s">
        <v>1144</v>
      </c>
      <c r="J221" s="7" t="s">
        <v>1139</v>
      </c>
      <c r="K221" s="7" t="s">
        <v>1038</v>
      </c>
      <c r="L221">
        <f>YEAR(Table1_2[[#This Row],[Visit_Date]])</f>
        <v>2022</v>
      </c>
    </row>
    <row r="222" spans="1:12" x14ac:dyDescent="0.35">
      <c r="A222" s="7" t="s">
        <v>1872</v>
      </c>
      <c r="B222" s="7" t="s">
        <v>1111</v>
      </c>
      <c r="C222" s="7">
        <v>0</v>
      </c>
      <c r="D222" s="7" t="s">
        <v>1113</v>
      </c>
      <c r="E222" s="6">
        <v>44771</v>
      </c>
      <c r="F222" s="8">
        <v>9584</v>
      </c>
      <c r="G222" s="7" t="s">
        <v>2024</v>
      </c>
      <c r="H222" s="7" t="s">
        <v>1118</v>
      </c>
      <c r="I222" s="7" t="s">
        <v>1141</v>
      </c>
      <c r="J222" s="7" t="s">
        <v>1137</v>
      </c>
      <c r="K222" s="7" t="s">
        <v>1024</v>
      </c>
      <c r="L222">
        <f>YEAR(Table1_2[[#This Row],[Visit_Date]])</f>
        <v>2022</v>
      </c>
    </row>
    <row r="223" spans="1:12" x14ac:dyDescent="0.35">
      <c r="A223" s="7" t="s">
        <v>235</v>
      </c>
      <c r="B223" s="7" t="s">
        <v>1111</v>
      </c>
      <c r="C223" s="7">
        <v>0</v>
      </c>
      <c r="D223" s="7" t="s">
        <v>1122</v>
      </c>
      <c r="E223" s="6">
        <v>44292</v>
      </c>
      <c r="F223" s="8">
        <v>14405</v>
      </c>
      <c r="G223" s="7" t="s">
        <v>2024</v>
      </c>
      <c r="H223" s="7" t="s">
        <v>1129</v>
      </c>
      <c r="I223" s="7" t="s">
        <v>2033</v>
      </c>
      <c r="J223" s="7" t="s">
        <v>1134</v>
      </c>
      <c r="K223" s="7" t="s">
        <v>843</v>
      </c>
      <c r="L223">
        <f>YEAR(Table1_2[[#This Row],[Visit_Date]])</f>
        <v>2021</v>
      </c>
    </row>
    <row r="224" spans="1:12" x14ac:dyDescent="0.35">
      <c r="A224" s="7" t="s">
        <v>236</v>
      </c>
      <c r="B224" s="7" t="s">
        <v>1111</v>
      </c>
      <c r="C224" s="7">
        <v>0</v>
      </c>
      <c r="D224" s="7" t="s">
        <v>1123</v>
      </c>
      <c r="E224" s="6">
        <v>45600</v>
      </c>
      <c r="F224" s="8">
        <v>4037</v>
      </c>
      <c r="G224" s="7" t="s">
        <v>1803</v>
      </c>
      <c r="H224" s="7" t="s">
        <v>1116</v>
      </c>
      <c r="I224" s="7" t="s">
        <v>1144</v>
      </c>
      <c r="J224" s="7" t="s">
        <v>1139</v>
      </c>
      <c r="K224" s="7" t="s">
        <v>994</v>
      </c>
      <c r="L224">
        <f>YEAR(Table1_2[[#This Row],[Visit_Date]])</f>
        <v>2024</v>
      </c>
    </row>
    <row r="225" spans="1:12" x14ac:dyDescent="0.35">
      <c r="A225" s="7" t="s">
        <v>238</v>
      </c>
      <c r="B225" s="7" t="s">
        <v>1111</v>
      </c>
      <c r="C225" s="7">
        <v>25</v>
      </c>
      <c r="D225" s="7" t="s">
        <v>1115</v>
      </c>
      <c r="E225" s="6">
        <v>44948</v>
      </c>
      <c r="F225" s="8">
        <v>17632</v>
      </c>
      <c r="G225" s="7" t="s">
        <v>2026</v>
      </c>
      <c r="H225" s="7" t="s">
        <v>1115</v>
      </c>
      <c r="I225" s="7" t="s">
        <v>1144</v>
      </c>
      <c r="J225" s="7" t="s">
        <v>1140</v>
      </c>
      <c r="K225" s="7" t="s">
        <v>1047</v>
      </c>
      <c r="L225">
        <f>YEAR(Table1_2[[#This Row],[Visit_Date]])</f>
        <v>2023</v>
      </c>
    </row>
    <row r="226" spans="1:12" x14ac:dyDescent="0.35">
      <c r="A226" s="7" t="s">
        <v>1873</v>
      </c>
      <c r="B226" s="7" t="s">
        <v>1110</v>
      </c>
      <c r="C226" s="7">
        <v>0</v>
      </c>
      <c r="D226" s="7" t="s">
        <v>1112</v>
      </c>
      <c r="E226" s="6">
        <v>44223</v>
      </c>
      <c r="F226" s="8">
        <v>17003</v>
      </c>
      <c r="G226" s="7" t="s">
        <v>2026</v>
      </c>
      <c r="H226" s="7" t="s">
        <v>1120</v>
      </c>
      <c r="I226" s="7" t="s">
        <v>1141</v>
      </c>
      <c r="J226" s="7" t="s">
        <v>1135</v>
      </c>
      <c r="K226" s="7" t="s">
        <v>1099</v>
      </c>
      <c r="L226">
        <f>YEAR(Table1_2[[#This Row],[Visit_Date]])</f>
        <v>2021</v>
      </c>
    </row>
    <row r="227" spans="1:12" x14ac:dyDescent="0.35">
      <c r="A227" s="7" t="s">
        <v>241</v>
      </c>
      <c r="B227" s="7" t="s">
        <v>1110</v>
      </c>
      <c r="C227" s="7">
        <v>0</v>
      </c>
      <c r="D227" s="7" t="s">
        <v>1112</v>
      </c>
      <c r="E227" s="6">
        <v>44330</v>
      </c>
      <c r="F227" s="8">
        <v>15470</v>
      </c>
      <c r="G227" s="7" t="s">
        <v>1803</v>
      </c>
      <c r="H227" s="7" t="s">
        <v>1120</v>
      </c>
      <c r="I227" s="7" t="s">
        <v>2033</v>
      </c>
      <c r="J227" s="7" t="s">
        <v>1136</v>
      </c>
      <c r="K227" s="7" t="s">
        <v>998</v>
      </c>
      <c r="L227">
        <f>YEAR(Table1_2[[#This Row],[Visit_Date]])</f>
        <v>2021</v>
      </c>
    </row>
    <row r="228" spans="1:12" x14ac:dyDescent="0.35">
      <c r="A228" s="7" t="s">
        <v>242</v>
      </c>
      <c r="B228" s="7" t="s">
        <v>1111</v>
      </c>
      <c r="C228" s="7">
        <v>0</v>
      </c>
      <c r="D228" s="7" t="s">
        <v>1131</v>
      </c>
      <c r="E228" s="6">
        <v>44860</v>
      </c>
      <c r="F228" s="8">
        <v>18625</v>
      </c>
      <c r="G228" s="7" t="s">
        <v>2025</v>
      </c>
      <c r="H228" s="7" t="s">
        <v>1115</v>
      </c>
      <c r="I228" s="7" t="s">
        <v>1146</v>
      </c>
      <c r="J228" s="7" t="s">
        <v>1140</v>
      </c>
      <c r="K228" s="7" t="s">
        <v>1071</v>
      </c>
      <c r="L228">
        <f>YEAR(Table1_2[[#This Row],[Visit_Date]])</f>
        <v>2022</v>
      </c>
    </row>
    <row r="229" spans="1:12" x14ac:dyDescent="0.35">
      <c r="A229" s="7" t="s">
        <v>245</v>
      </c>
      <c r="B229" s="7" t="s">
        <v>1110</v>
      </c>
      <c r="C229" s="7">
        <v>40</v>
      </c>
      <c r="D229" s="7" t="s">
        <v>1121</v>
      </c>
      <c r="E229" s="6">
        <v>45281</v>
      </c>
      <c r="F229" s="8">
        <v>4169</v>
      </c>
      <c r="G229" s="7" t="s">
        <v>2025</v>
      </c>
      <c r="H229" s="7" t="s">
        <v>1120</v>
      </c>
      <c r="I229" s="7" t="s">
        <v>1142</v>
      </c>
      <c r="J229" s="7" t="s">
        <v>1136</v>
      </c>
      <c r="K229" s="7" t="s">
        <v>1071</v>
      </c>
      <c r="L229">
        <f>YEAR(Table1_2[[#This Row],[Visit_Date]])</f>
        <v>2023</v>
      </c>
    </row>
    <row r="230" spans="1:12" x14ac:dyDescent="0.35">
      <c r="A230" s="7" t="s">
        <v>246</v>
      </c>
      <c r="B230" s="7" t="s">
        <v>1110</v>
      </c>
      <c r="C230" s="7">
        <v>39</v>
      </c>
      <c r="D230" s="7" t="s">
        <v>1120</v>
      </c>
      <c r="E230" s="6">
        <v>44481</v>
      </c>
      <c r="F230" s="8">
        <v>10605</v>
      </c>
      <c r="G230" s="7" t="s">
        <v>2024</v>
      </c>
      <c r="H230" s="7" t="s">
        <v>1120</v>
      </c>
      <c r="I230" s="7" t="s">
        <v>1141</v>
      </c>
      <c r="J230" s="7" t="s">
        <v>1139</v>
      </c>
      <c r="K230" s="7" t="s">
        <v>992</v>
      </c>
      <c r="L230">
        <f>YEAR(Table1_2[[#This Row],[Visit_Date]])</f>
        <v>2021</v>
      </c>
    </row>
    <row r="231" spans="1:12" x14ac:dyDescent="0.35">
      <c r="A231" s="7" t="s">
        <v>247</v>
      </c>
      <c r="B231" s="7" t="s">
        <v>1110</v>
      </c>
      <c r="C231" s="7">
        <v>0</v>
      </c>
      <c r="D231" s="7" t="s">
        <v>1115</v>
      </c>
      <c r="E231" s="6">
        <v>45457</v>
      </c>
      <c r="F231" s="8">
        <v>17078</v>
      </c>
      <c r="G231" s="7" t="s">
        <v>1803</v>
      </c>
      <c r="H231" s="7" t="s">
        <v>1115</v>
      </c>
      <c r="I231" s="7" t="s">
        <v>1143</v>
      </c>
      <c r="J231" s="7" t="s">
        <v>2032</v>
      </c>
      <c r="K231" s="7" t="s">
        <v>1033</v>
      </c>
      <c r="L231">
        <f>YEAR(Table1_2[[#This Row],[Visit_Date]])</f>
        <v>2024</v>
      </c>
    </row>
    <row r="232" spans="1:12" x14ac:dyDescent="0.35">
      <c r="A232" s="7" t="s">
        <v>1874</v>
      </c>
      <c r="B232" s="7" t="s">
        <v>1111</v>
      </c>
      <c r="C232" s="7">
        <v>40</v>
      </c>
      <c r="D232" s="7" t="s">
        <v>1120</v>
      </c>
      <c r="E232" s="6">
        <v>44630</v>
      </c>
      <c r="F232" s="8">
        <v>15287</v>
      </c>
      <c r="G232" s="7" t="s">
        <v>2025</v>
      </c>
      <c r="H232" s="7" t="s">
        <v>1120</v>
      </c>
      <c r="I232" s="7" t="s">
        <v>2033</v>
      </c>
      <c r="J232" s="7" t="s">
        <v>1135</v>
      </c>
      <c r="K232" s="7" t="s">
        <v>910</v>
      </c>
      <c r="L232">
        <f>YEAR(Table1_2[[#This Row],[Visit_Date]])</f>
        <v>2022</v>
      </c>
    </row>
    <row r="233" spans="1:12" x14ac:dyDescent="0.35">
      <c r="A233" s="7" t="s">
        <v>1875</v>
      </c>
      <c r="B233" s="7" t="s">
        <v>1111</v>
      </c>
      <c r="C233" s="7">
        <v>0</v>
      </c>
      <c r="D233" s="7" t="s">
        <v>1123</v>
      </c>
      <c r="E233" s="6">
        <v>45382</v>
      </c>
      <c r="F233" s="8">
        <v>9003</v>
      </c>
      <c r="G233" s="7" t="s">
        <v>2027</v>
      </c>
      <c r="H233" s="7" t="s">
        <v>1116</v>
      </c>
      <c r="I233" s="7" t="s">
        <v>1142</v>
      </c>
      <c r="J233" s="7" t="s">
        <v>1139</v>
      </c>
      <c r="K233" s="7" t="s">
        <v>976</v>
      </c>
      <c r="L233">
        <f>YEAR(Table1_2[[#This Row],[Visit_Date]])</f>
        <v>2024</v>
      </c>
    </row>
    <row r="234" spans="1:12" x14ac:dyDescent="0.35">
      <c r="A234" s="7" t="s">
        <v>248</v>
      </c>
      <c r="B234" s="7" t="s">
        <v>1111</v>
      </c>
      <c r="C234" s="7">
        <v>40</v>
      </c>
      <c r="D234" s="7" t="s">
        <v>1119</v>
      </c>
      <c r="E234" s="6">
        <v>44801</v>
      </c>
      <c r="F234" s="8">
        <v>14520</v>
      </c>
      <c r="G234" s="7" t="s">
        <v>1802</v>
      </c>
      <c r="H234" s="7" t="s">
        <v>1116</v>
      </c>
      <c r="I234" s="7" t="s">
        <v>1143</v>
      </c>
      <c r="J234" s="7" t="s">
        <v>1135</v>
      </c>
      <c r="K234" s="7" t="s">
        <v>2037</v>
      </c>
      <c r="L234">
        <f>YEAR(Table1_2[[#This Row],[Visit_Date]])</f>
        <v>2022</v>
      </c>
    </row>
    <row r="235" spans="1:12" x14ac:dyDescent="0.35">
      <c r="A235" s="7" t="s">
        <v>250</v>
      </c>
      <c r="B235" s="7" t="s">
        <v>1110</v>
      </c>
      <c r="C235" s="7">
        <v>40</v>
      </c>
      <c r="D235" s="7" t="s">
        <v>1123</v>
      </c>
      <c r="E235" s="6">
        <v>45178</v>
      </c>
      <c r="F235" s="8">
        <v>13749</v>
      </c>
      <c r="G235" s="7" t="s">
        <v>2024</v>
      </c>
      <c r="H235" s="7" t="s">
        <v>1116</v>
      </c>
      <c r="I235" s="7" t="s">
        <v>1144</v>
      </c>
      <c r="J235" s="7" t="s">
        <v>1136</v>
      </c>
      <c r="K235" s="7" t="s">
        <v>960</v>
      </c>
      <c r="L235">
        <f>YEAR(Table1_2[[#This Row],[Visit_Date]])</f>
        <v>2023</v>
      </c>
    </row>
    <row r="236" spans="1:12" x14ac:dyDescent="0.35">
      <c r="A236" s="7" t="s">
        <v>252</v>
      </c>
      <c r="B236" s="7" t="s">
        <v>1111</v>
      </c>
      <c r="C236" s="7">
        <v>40</v>
      </c>
      <c r="D236" s="7" t="s">
        <v>1130</v>
      </c>
      <c r="E236" s="6">
        <v>45177</v>
      </c>
      <c r="F236" s="8">
        <v>11773</v>
      </c>
      <c r="G236" s="7" t="s">
        <v>1802</v>
      </c>
      <c r="H236" s="7" t="s">
        <v>1118</v>
      </c>
      <c r="I236" s="7" t="s">
        <v>1143</v>
      </c>
      <c r="J236" s="7" t="s">
        <v>1137</v>
      </c>
      <c r="K236" s="7" t="s">
        <v>826</v>
      </c>
      <c r="L236">
        <f>YEAR(Table1_2[[#This Row],[Visit_Date]])</f>
        <v>2023</v>
      </c>
    </row>
    <row r="237" spans="1:12" x14ac:dyDescent="0.35">
      <c r="A237" s="7" t="s">
        <v>254</v>
      </c>
      <c r="B237" s="7" t="s">
        <v>1111</v>
      </c>
      <c r="C237" s="7">
        <v>40</v>
      </c>
      <c r="D237" s="7" t="s">
        <v>1117</v>
      </c>
      <c r="E237" s="6">
        <v>44560</v>
      </c>
      <c r="F237" s="8">
        <v>8127</v>
      </c>
      <c r="G237" s="7" t="s">
        <v>2025</v>
      </c>
      <c r="H237" s="7" t="s">
        <v>1129</v>
      </c>
      <c r="I237" s="7" t="s">
        <v>1144</v>
      </c>
      <c r="J237" s="7" t="s">
        <v>1138</v>
      </c>
      <c r="K237" s="7" t="s">
        <v>1004</v>
      </c>
      <c r="L237">
        <f>YEAR(Table1_2[[#This Row],[Visit_Date]])</f>
        <v>2021</v>
      </c>
    </row>
    <row r="238" spans="1:12" x14ac:dyDescent="0.35">
      <c r="A238" s="7" t="s">
        <v>256</v>
      </c>
      <c r="B238" s="7" t="s">
        <v>1110</v>
      </c>
      <c r="C238" s="7">
        <v>38</v>
      </c>
      <c r="D238" s="7" t="s">
        <v>1127</v>
      </c>
      <c r="E238" s="6">
        <v>44934</v>
      </c>
      <c r="F238" s="8">
        <v>17331</v>
      </c>
      <c r="G238" s="7" t="s">
        <v>2026</v>
      </c>
      <c r="H238" s="7" t="s">
        <v>1126</v>
      </c>
      <c r="I238" s="7" t="s">
        <v>1146</v>
      </c>
      <c r="J238" s="7" t="s">
        <v>1134</v>
      </c>
      <c r="K238" s="7" t="s">
        <v>852</v>
      </c>
      <c r="L238">
        <f>YEAR(Table1_2[[#This Row],[Visit_Date]])</f>
        <v>2023</v>
      </c>
    </row>
    <row r="239" spans="1:12" x14ac:dyDescent="0.35">
      <c r="A239" s="7" t="s">
        <v>257</v>
      </c>
      <c r="B239" s="7" t="s">
        <v>1110</v>
      </c>
      <c r="C239" s="7">
        <v>0</v>
      </c>
      <c r="D239" s="7" t="s">
        <v>1118</v>
      </c>
      <c r="E239" s="6">
        <v>44585</v>
      </c>
      <c r="F239" s="8">
        <v>8052</v>
      </c>
      <c r="G239" s="7" t="s">
        <v>1802</v>
      </c>
      <c r="H239" s="7" t="s">
        <v>1118</v>
      </c>
      <c r="I239" s="7" t="s">
        <v>1145</v>
      </c>
      <c r="J239" s="7" t="s">
        <v>1137</v>
      </c>
      <c r="K239" s="7" t="s">
        <v>931</v>
      </c>
      <c r="L239">
        <f>YEAR(Table1_2[[#This Row],[Visit_Date]])</f>
        <v>2022</v>
      </c>
    </row>
    <row r="240" spans="1:12" x14ac:dyDescent="0.35">
      <c r="A240" s="7" t="s">
        <v>259</v>
      </c>
      <c r="B240" s="7" t="s">
        <v>1110</v>
      </c>
      <c r="C240" s="7">
        <v>0</v>
      </c>
      <c r="D240" s="7" t="s">
        <v>1124</v>
      </c>
      <c r="E240" s="6">
        <v>45573</v>
      </c>
      <c r="F240" s="8">
        <v>15883</v>
      </c>
      <c r="G240" s="7" t="s">
        <v>2024</v>
      </c>
      <c r="H240" s="7" t="s">
        <v>1125</v>
      </c>
      <c r="I240" s="7" t="s">
        <v>1141</v>
      </c>
      <c r="J240" s="7" t="s">
        <v>1140</v>
      </c>
      <c r="K240" s="7" t="s">
        <v>1038</v>
      </c>
      <c r="L240">
        <f>YEAR(Table1_2[[#This Row],[Visit_Date]])</f>
        <v>2024</v>
      </c>
    </row>
    <row r="241" spans="1:12" x14ac:dyDescent="0.35">
      <c r="A241" s="7" t="s">
        <v>1876</v>
      </c>
      <c r="B241" s="7" t="s">
        <v>1111</v>
      </c>
      <c r="C241" s="7">
        <v>40</v>
      </c>
      <c r="D241" s="7" t="s">
        <v>1133</v>
      </c>
      <c r="E241" s="6">
        <v>44635</v>
      </c>
      <c r="F241" s="8">
        <v>11525</v>
      </c>
      <c r="G241" s="7" t="s">
        <v>2026</v>
      </c>
      <c r="H241" s="7" t="s">
        <v>1116</v>
      </c>
      <c r="I241" s="7" t="s">
        <v>1144</v>
      </c>
      <c r="J241" s="7" t="s">
        <v>1140</v>
      </c>
      <c r="K241" s="7" t="s">
        <v>1019</v>
      </c>
      <c r="L241">
        <f>YEAR(Table1_2[[#This Row],[Visit_Date]])</f>
        <v>2022</v>
      </c>
    </row>
    <row r="242" spans="1:12" x14ac:dyDescent="0.35">
      <c r="A242" s="7" t="s">
        <v>260</v>
      </c>
      <c r="B242" s="7" t="s">
        <v>1110</v>
      </c>
      <c r="C242" s="7">
        <v>40</v>
      </c>
      <c r="D242" s="7" t="s">
        <v>1122</v>
      </c>
      <c r="E242" s="6">
        <v>45610</v>
      </c>
      <c r="F242" s="8">
        <v>15264</v>
      </c>
      <c r="G242" s="7" t="s">
        <v>1802</v>
      </c>
      <c r="H242" s="7" t="s">
        <v>1129</v>
      </c>
      <c r="I242" s="7" t="s">
        <v>1143</v>
      </c>
      <c r="J242" s="7" t="s">
        <v>1140</v>
      </c>
      <c r="K242" s="7" t="s">
        <v>992</v>
      </c>
      <c r="L242">
        <f>YEAR(Table1_2[[#This Row],[Visit_Date]])</f>
        <v>2024</v>
      </c>
    </row>
    <row r="243" spans="1:12" x14ac:dyDescent="0.35">
      <c r="A243" s="7" t="s">
        <v>261</v>
      </c>
      <c r="B243" s="7" t="s">
        <v>1111</v>
      </c>
      <c r="C243" s="7">
        <v>75</v>
      </c>
      <c r="D243" s="7" t="s">
        <v>1113</v>
      </c>
      <c r="E243" s="6">
        <v>44654</v>
      </c>
      <c r="F243" s="8">
        <v>4055</v>
      </c>
      <c r="G243" s="7" t="s">
        <v>2024</v>
      </c>
      <c r="H243" s="7" t="s">
        <v>1118</v>
      </c>
      <c r="I243" s="7" t="s">
        <v>1143</v>
      </c>
      <c r="J243" s="7" t="s">
        <v>1140</v>
      </c>
      <c r="K243" s="7" t="s">
        <v>1010</v>
      </c>
      <c r="L243">
        <f>YEAR(Table1_2[[#This Row],[Visit_Date]])</f>
        <v>2022</v>
      </c>
    </row>
    <row r="244" spans="1:12" x14ac:dyDescent="0.35">
      <c r="A244" s="7" t="s">
        <v>262</v>
      </c>
      <c r="B244" s="7" t="s">
        <v>1111</v>
      </c>
      <c r="C244" s="7">
        <v>40</v>
      </c>
      <c r="D244" s="7" t="s">
        <v>1124</v>
      </c>
      <c r="E244" s="6">
        <v>45042</v>
      </c>
      <c r="F244" s="8">
        <v>1323</v>
      </c>
      <c r="G244" s="7" t="s">
        <v>1803</v>
      </c>
      <c r="H244" s="7" t="s">
        <v>1125</v>
      </c>
      <c r="I244" s="7" t="s">
        <v>1142</v>
      </c>
      <c r="J244" s="7" t="s">
        <v>1137</v>
      </c>
      <c r="K244" s="7" t="s">
        <v>1019</v>
      </c>
      <c r="L244">
        <f>YEAR(Table1_2[[#This Row],[Visit_Date]])</f>
        <v>2023</v>
      </c>
    </row>
    <row r="245" spans="1:12" x14ac:dyDescent="0.35">
      <c r="A245" s="7" t="s">
        <v>263</v>
      </c>
      <c r="B245" s="7" t="s">
        <v>1110</v>
      </c>
      <c r="C245" s="7">
        <v>0</v>
      </c>
      <c r="D245" s="7" t="s">
        <v>1119</v>
      </c>
      <c r="E245" s="6">
        <v>44485</v>
      </c>
      <c r="F245" s="8">
        <v>4851</v>
      </c>
      <c r="G245" s="7" t="s">
        <v>2026</v>
      </c>
      <c r="H245" s="7" t="s">
        <v>1116</v>
      </c>
      <c r="I245" s="7" t="s">
        <v>1145</v>
      </c>
      <c r="J245" s="7" t="s">
        <v>1134</v>
      </c>
      <c r="K245" s="7" t="s">
        <v>917</v>
      </c>
      <c r="L245">
        <f>YEAR(Table1_2[[#This Row],[Visit_Date]])</f>
        <v>2021</v>
      </c>
    </row>
    <row r="246" spans="1:12" x14ac:dyDescent="0.35">
      <c r="A246" s="7" t="s">
        <v>265</v>
      </c>
      <c r="B246" s="7" t="s">
        <v>1111</v>
      </c>
      <c r="C246" s="7">
        <v>0</v>
      </c>
      <c r="D246" s="7" t="s">
        <v>1112</v>
      </c>
      <c r="E246" s="6">
        <v>45370</v>
      </c>
      <c r="F246" s="8">
        <v>14758</v>
      </c>
      <c r="G246" s="7" t="s">
        <v>1803</v>
      </c>
      <c r="H246" s="7" t="s">
        <v>1120</v>
      </c>
      <c r="I246" s="7" t="s">
        <v>1142</v>
      </c>
      <c r="J246" s="7" t="s">
        <v>1135</v>
      </c>
      <c r="K246" s="7" t="s">
        <v>1051</v>
      </c>
      <c r="L246">
        <f>YEAR(Table1_2[[#This Row],[Visit_Date]])</f>
        <v>2024</v>
      </c>
    </row>
    <row r="247" spans="1:12" x14ac:dyDescent="0.35">
      <c r="A247" s="7" t="s">
        <v>267</v>
      </c>
      <c r="B247" s="7" t="s">
        <v>1111</v>
      </c>
      <c r="C247" s="7">
        <v>36</v>
      </c>
      <c r="D247" s="7" t="s">
        <v>1126</v>
      </c>
      <c r="E247" s="6">
        <v>45300</v>
      </c>
      <c r="F247" s="8">
        <v>5552</v>
      </c>
      <c r="G247" s="7" t="s">
        <v>2026</v>
      </c>
      <c r="H247" s="7" t="s">
        <v>1126</v>
      </c>
      <c r="I247" s="7" t="s">
        <v>1144</v>
      </c>
      <c r="J247" s="7" t="s">
        <v>1135</v>
      </c>
      <c r="K247" s="7" t="s">
        <v>1009</v>
      </c>
      <c r="L247">
        <f>YEAR(Table1_2[[#This Row],[Visit_Date]])</f>
        <v>2024</v>
      </c>
    </row>
    <row r="248" spans="1:12" x14ac:dyDescent="0.35">
      <c r="A248" s="7" t="s">
        <v>268</v>
      </c>
      <c r="B248" s="7" t="s">
        <v>1110</v>
      </c>
      <c r="C248" s="7">
        <v>34</v>
      </c>
      <c r="D248" s="7" t="s">
        <v>1129</v>
      </c>
      <c r="E248" s="6">
        <v>44860</v>
      </c>
      <c r="F248" s="8">
        <v>11760</v>
      </c>
      <c r="G248" s="7" t="s">
        <v>2026</v>
      </c>
      <c r="H248" s="7" t="s">
        <v>1129</v>
      </c>
      <c r="I248" s="7" t="s">
        <v>1141</v>
      </c>
      <c r="J248" s="7" t="s">
        <v>2032</v>
      </c>
      <c r="K248" s="7" t="s">
        <v>852</v>
      </c>
      <c r="L248">
        <f>YEAR(Table1_2[[#This Row],[Visit_Date]])</f>
        <v>2022</v>
      </c>
    </row>
    <row r="249" spans="1:12" x14ac:dyDescent="0.35">
      <c r="A249" s="7" t="s">
        <v>269</v>
      </c>
      <c r="B249" s="7" t="s">
        <v>1110</v>
      </c>
      <c r="C249" s="7">
        <v>0</v>
      </c>
      <c r="D249" s="7" t="s">
        <v>1119</v>
      </c>
      <c r="E249" s="6">
        <v>45055</v>
      </c>
      <c r="F249" s="8">
        <v>4142</v>
      </c>
      <c r="G249" s="7" t="s">
        <v>1803</v>
      </c>
      <c r="H249" s="7" t="s">
        <v>1116</v>
      </c>
      <c r="I249" s="7" t="s">
        <v>1146</v>
      </c>
      <c r="J249" s="7" t="s">
        <v>1140</v>
      </c>
      <c r="K249" s="7" t="s">
        <v>1010</v>
      </c>
      <c r="L249">
        <f>YEAR(Table1_2[[#This Row],[Visit_Date]])</f>
        <v>2023</v>
      </c>
    </row>
    <row r="250" spans="1:12" x14ac:dyDescent="0.35">
      <c r="A250" s="7" t="s">
        <v>1878</v>
      </c>
      <c r="B250" s="7" t="s">
        <v>1111</v>
      </c>
      <c r="C250" s="7">
        <v>40</v>
      </c>
      <c r="D250" s="7" t="s">
        <v>1123</v>
      </c>
      <c r="E250" s="6">
        <v>44795</v>
      </c>
      <c r="F250" s="8">
        <v>10995</v>
      </c>
      <c r="G250" s="7" t="s">
        <v>1803</v>
      </c>
      <c r="H250" s="7" t="s">
        <v>1116</v>
      </c>
      <c r="I250" s="7" t="s">
        <v>1145</v>
      </c>
      <c r="J250" s="7" t="s">
        <v>1134</v>
      </c>
      <c r="K250" s="7" t="s">
        <v>1099</v>
      </c>
      <c r="L250">
        <f>YEAR(Table1_2[[#This Row],[Visit_Date]])</f>
        <v>2022</v>
      </c>
    </row>
    <row r="251" spans="1:12" x14ac:dyDescent="0.35">
      <c r="A251" s="7" t="s">
        <v>270</v>
      </c>
      <c r="B251" s="7" t="s">
        <v>1111</v>
      </c>
      <c r="C251" s="7">
        <v>0</v>
      </c>
      <c r="D251" s="7" t="s">
        <v>1115</v>
      </c>
      <c r="E251" s="6">
        <v>45145</v>
      </c>
      <c r="F251" s="8">
        <v>1478</v>
      </c>
      <c r="G251" s="7" t="s">
        <v>2026</v>
      </c>
      <c r="H251" s="7" t="s">
        <v>1115</v>
      </c>
      <c r="I251" s="7" t="s">
        <v>1145</v>
      </c>
      <c r="J251" s="7" t="s">
        <v>1140</v>
      </c>
      <c r="K251" s="7" t="s">
        <v>924</v>
      </c>
      <c r="L251">
        <f>YEAR(Table1_2[[#This Row],[Visit_Date]])</f>
        <v>2023</v>
      </c>
    </row>
    <row r="252" spans="1:12" x14ac:dyDescent="0.35">
      <c r="A252" s="7" t="s">
        <v>271</v>
      </c>
      <c r="B252" s="7" t="s">
        <v>1111</v>
      </c>
      <c r="C252" s="7">
        <v>22</v>
      </c>
      <c r="D252" s="7" t="s">
        <v>1125</v>
      </c>
      <c r="E252" s="6">
        <v>44804</v>
      </c>
      <c r="F252" s="8">
        <v>12642</v>
      </c>
      <c r="G252" s="7" t="s">
        <v>2024</v>
      </c>
      <c r="H252" s="7" t="s">
        <v>1125</v>
      </c>
      <c r="I252" s="7" t="s">
        <v>1141</v>
      </c>
      <c r="J252" s="7" t="s">
        <v>1139</v>
      </c>
      <c r="K252" s="7" t="s">
        <v>880</v>
      </c>
      <c r="L252">
        <f>YEAR(Table1_2[[#This Row],[Visit_Date]])</f>
        <v>2022</v>
      </c>
    </row>
    <row r="253" spans="1:12" x14ac:dyDescent="0.35">
      <c r="A253" s="7" t="s">
        <v>272</v>
      </c>
      <c r="B253" s="7" t="s">
        <v>1111</v>
      </c>
      <c r="C253" s="7">
        <v>58</v>
      </c>
      <c r="D253" s="7" t="s">
        <v>1115</v>
      </c>
      <c r="E253" s="6">
        <v>44238</v>
      </c>
      <c r="F253" s="8">
        <v>5937</v>
      </c>
      <c r="G253" s="7" t="s">
        <v>1803</v>
      </c>
      <c r="H253" s="7" t="s">
        <v>1115</v>
      </c>
      <c r="I253" s="7" t="s">
        <v>1146</v>
      </c>
      <c r="J253" s="7" t="s">
        <v>1140</v>
      </c>
      <c r="K253" s="7" t="s">
        <v>873</v>
      </c>
      <c r="L253">
        <f>YEAR(Table1_2[[#This Row],[Visit_Date]])</f>
        <v>2021</v>
      </c>
    </row>
    <row r="254" spans="1:12" x14ac:dyDescent="0.35">
      <c r="A254" s="7" t="s">
        <v>273</v>
      </c>
      <c r="B254" s="7" t="s">
        <v>1110</v>
      </c>
      <c r="C254" s="7">
        <v>65</v>
      </c>
      <c r="D254" s="7" t="s">
        <v>1123</v>
      </c>
      <c r="E254" s="6">
        <v>44570</v>
      </c>
      <c r="F254" s="8">
        <v>16278</v>
      </c>
      <c r="G254" s="7" t="s">
        <v>1802</v>
      </c>
      <c r="H254" s="7" t="s">
        <v>1116</v>
      </c>
      <c r="I254" s="7" t="s">
        <v>1146</v>
      </c>
      <c r="J254" s="7" t="s">
        <v>1134</v>
      </c>
      <c r="K254" s="7" t="s">
        <v>967</v>
      </c>
      <c r="L254">
        <f>YEAR(Table1_2[[#This Row],[Visit_Date]])</f>
        <v>2022</v>
      </c>
    </row>
    <row r="255" spans="1:12" x14ac:dyDescent="0.35">
      <c r="A255" s="7" t="s">
        <v>274</v>
      </c>
      <c r="B255" s="7" t="s">
        <v>1110</v>
      </c>
      <c r="C255" s="7">
        <v>0</v>
      </c>
      <c r="D255" s="7" t="s">
        <v>1127</v>
      </c>
      <c r="E255" s="6">
        <v>45599</v>
      </c>
      <c r="F255" s="8">
        <v>4492</v>
      </c>
      <c r="G255" s="7" t="s">
        <v>2025</v>
      </c>
      <c r="H255" s="7" t="s">
        <v>1126</v>
      </c>
      <c r="I255" s="7" t="s">
        <v>1143</v>
      </c>
      <c r="J255" s="7" t="s">
        <v>1139</v>
      </c>
      <c r="K255" s="7" t="s">
        <v>1024</v>
      </c>
      <c r="L255">
        <f>YEAR(Table1_2[[#This Row],[Visit_Date]])</f>
        <v>2024</v>
      </c>
    </row>
    <row r="256" spans="1:12" x14ac:dyDescent="0.35">
      <c r="A256" s="7" t="s">
        <v>275</v>
      </c>
      <c r="B256" s="7" t="s">
        <v>1110</v>
      </c>
      <c r="C256" s="7">
        <v>40</v>
      </c>
      <c r="D256" s="7" t="s">
        <v>1123</v>
      </c>
      <c r="E256" s="6">
        <v>45553</v>
      </c>
      <c r="F256" s="8">
        <v>16360</v>
      </c>
      <c r="G256" s="7" t="s">
        <v>2025</v>
      </c>
      <c r="H256" s="7" t="s">
        <v>1116</v>
      </c>
      <c r="I256" s="7" t="s">
        <v>2033</v>
      </c>
      <c r="J256" s="7" t="s">
        <v>1140</v>
      </c>
      <c r="K256" s="7" t="s">
        <v>1105</v>
      </c>
      <c r="L256">
        <f>YEAR(Table1_2[[#This Row],[Visit_Date]])</f>
        <v>2024</v>
      </c>
    </row>
    <row r="257" spans="1:12" x14ac:dyDescent="0.35">
      <c r="A257" s="7" t="s">
        <v>276</v>
      </c>
      <c r="B257" s="7" t="s">
        <v>1111</v>
      </c>
      <c r="C257" s="7">
        <v>1</v>
      </c>
      <c r="D257" s="7" t="s">
        <v>1125</v>
      </c>
      <c r="E257" s="6">
        <v>44258</v>
      </c>
      <c r="F257" s="8">
        <v>8172</v>
      </c>
      <c r="G257" s="7" t="s">
        <v>2027</v>
      </c>
      <c r="H257" s="7" t="s">
        <v>1125</v>
      </c>
      <c r="I257" s="7" t="s">
        <v>1141</v>
      </c>
      <c r="J257" s="7" t="s">
        <v>1137</v>
      </c>
      <c r="K257" s="7" t="s">
        <v>1004</v>
      </c>
      <c r="L257">
        <f>YEAR(Table1_2[[#This Row],[Visit_Date]])</f>
        <v>2021</v>
      </c>
    </row>
    <row r="258" spans="1:12" x14ac:dyDescent="0.35">
      <c r="A258" s="7" t="s">
        <v>277</v>
      </c>
      <c r="B258" s="7" t="s">
        <v>1111</v>
      </c>
      <c r="C258" s="7">
        <v>8</v>
      </c>
      <c r="D258" s="7" t="s">
        <v>1125</v>
      </c>
      <c r="E258" s="6">
        <v>45288</v>
      </c>
      <c r="F258" s="8">
        <v>4803</v>
      </c>
      <c r="G258" s="7" t="s">
        <v>2027</v>
      </c>
      <c r="H258" s="7" t="s">
        <v>1125</v>
      </c>
      <c r="I258" s="7" t="s">
        <v>1145</v>
      </c>
      <c r="J258" s="7" t="s">
        <v>1135</v>
      </c>
      <c r="K258" s="7" t="s">
        <v>836</v>
      </c>
      <c r="L258">
        <f>YEAR(Table1_2[[#This Row],[Visit_Date]])</f>
        <v>2023</v>
      </c>
    </row>
    <row r="259" spans="1:12" x14ac:dyDescent="0.35">
      <c r="A259" s="7" t="s">
        <v>278</v>
      </c>
      <c r="B259" s="7" t="s">
        <v>1110</v>
      </c>
      <c r="C259" s="7">
        <v>40</v>
      </c>
      <c r="D259" s="7" t="s">
        <v>1115</v>
      </c>
      <c r="E259" s="6">
        <v>44437</v>
      </c>
      <c r="F259" s="8">
        <v>12033</v>
      </c>
      <c r="G259" s="7" t="s">
        <v>1803</v>
      </c>
      <c r="H259" s="7" t="s">
        <v>1115</v>
      </c>
      <c r="I259" s="7" t="s">
        <v>1146</v>
      </c>
      <c r="J259" s="7" t="s">
        <v>1135</v>
      </c>
      <c r="K259" s="7" t="s">
        <v>885</v>
      </c>
      <c r="L259">
        <f>YEAR(Table1_2[[#This Row],[Visit_Date]])</f>
        <v>2021</v>
      </c>
    </row>
    <row r="260" spans="1:12" x14ac:dyDescent="0.35">
      <c r="A260" s="7" t="s">
        <v>279</v>
      </c>
      <c r="B260" s="7" t="s">
        <v>1111</v>
      </c>
      <c r="C260" s="7">
        <v>40</v>
      </c>
      <c r="D260" s="7" t="s">
        <v>1130</v>
      </c>
      <c r="E260" s="6">
        <v>44356</v>
      </c>
      <c r="F260" s="8">
        <v>8358</v>
      </c>
      <c r="G260" s="7" t="s">
        <v>2027</v>
      </c>
      <c r="H260" s="7" t="s">
        <v>1118</v>
      </c>
      <c r="I260" s="7" t="s">
        <v>1144</v>
      </c>
      <c r="J260" s="7" t="s">
        <v>1139</v>
      </c>
      <c r="K260" s="7" t="s">
        <v>841</v>
      </c>
      <c r="L260">
        <f>YEAR(Table1_2[[#This Row],[Visit_Date]])</f>
        <v>2021</v>
      </c>
    </row>
    <row r="261" spans="1:12" x14ac:dyDescent="0.35">
      <c r="A261" s="7" t="s">
        <v>281</v>
      </c>
      <c r="B261" s="7" t="s">
        <v>1110</v>
      </c>
      <c r="C261" s="7">
        <v>0</v>
      </c>
      <c r="D261" s="7" t="s">
        <v>1123</v>
      </c>
      <c r="E261" s="6">
        <v>45394</v>
      </c>
      <c r="F261" s="8">
        <v>17523</v>
      </c>
      <c r="G261" s="7" t="s">
        <v>2026</v>
      </c>
      <c r="H261" s="7" t="s">
        <v>1116</v>
      </c>
      <c r="I261" s="7" t="s">
        <v>1143</v>
      </c>
      <c r="J261" s="7" t="s">
        <v>1136</v>
      </c>
      <c r="K261" s="7" t="s">
        <v>924</v>
      </c>
      <c r="L261">
        <f>YEAR(Table1_2[[#This Row],[Visit_Date]])</f>
        <v>2024</v>
      </c>
    </row>
    <row r="262" spans="1:12" x14ac:dyDescent="0.35">
      <c r="A262" s="7" t="s">
        <v>282</v>
      </c>
      <c r="B262" s="7" t="s">
        <v>1110</v>
      </c>
      <c r="C262" s="7">
        <v>40</v>
      </c>
      <c r="D262" s="7" t="s">
        <v>1123</v>
      </c>
      <c r="E262" s="6">
        <v>45589</v>
      </c>
      <c r="F262" s="8">
        <v>6395</v>
      </c>
      <c r="G262" s="7" t="s">
        <v>1803</v>
      </c>
      <c r="H262" s="7" t="s">
        <v>1116</v>
      </c>
      <c r="I262" s="7" t="s">
        <v>1144</v>
      </c>
      <c r="J262" s="7" t="s">
        <v>1140</v>
      </c>
      <c r="K262" s="7" t="s">
        <v>844</v>
      </c>
      <c r="L262">
        <f>YEAR(Table1_2[[#This Row],[Visit_Date]])</f>
        <v>2024</v>
      </c>
    </row>
    <row r="263" spans="1:12" x14ac:dyDescent="0.35">
      <c r="A263" s="7" t="s">
        <v>283</v>
      </c>
      <c r="B263" s="7" t="s">
        <v>1110</v>
      </c>
      <c r="C263" s="7">
        <v>40</v>
      </c>
      <c r="D263" s="7" t="s">
        <v>1129</v>
      </c>
      <c r="E263" s="6">
        <v>45388</v>
      </c>
      <c r="F263" s="8">
        <v>8611</v>
      </c>
      <c r="G263" s="7" t="s">
        <v>2026</v>
      </c>
      <c r="H263" s="7" t="s">
        <v>1129</v>
      </c>
      <c r="I263" s="7" t="s">
        <v>1142</v>
      </c>
      <c r="J263" s="7" t="s">
        <v>1135</v>
      </c>
      <c r="K263" s="7" t="s">
        <v>1016</v>
      </c>
      <c r="L263">
        <f>YEAR(Table1_2[[#This Row],[Visit_Date]])</f>
        <v>2024</v>
      </c>
    </row>
    <row r="264" spans="1:12" x14ac:dyDescent="0.35">
      <c r="A264" s="7" t="s">
        <v>284</v>
      </c>
      <c r="B264" s="7" t="s">
        <v>1110</v>
      </c>
      <c r="C264" s="7">
        <v>0</v>
      </c>
      <c r="D264" s="7" t="s">
        <v>1120</v>
      </c>
      <c r="E264" s="6">
        <v>45495</v>
      </c>
      <c r="F264" s="8">
        <v>15879</v>
      </c>
      <c r="G264" s="7" t="s">
        <v>1803</v>
      </c>
      <c r="H264" s="7" t="s">
        <v>1120</v>
      </c>
      <c r="I264" s="7" t="s">
        <v>1146</v>
      </c>
      <c r="J264" s="7" t="s">
        <v>1137</v>
      </c>
      <c r="K264" s="7" t="s">
        <v>873</v>
      </c>
      <c r="L264">
        <f>YEAR(Table1_2[[#This Row],[Visit_Date]])</f>
        <v>2024</v>
      </c>
    </row>
    <row r="265" spans="1:12" x14ac:dyDescent="0.35">
      <c r="A265" s="7" t="s">
        <v>1879</v>
      </c>
      <c r="B265" s="7" t="s">
        <v>1111</v>
      </c>
      <c r="C265" s="7">
        <v>14</v>
      </c>
      <c r="D265" s="7" t="s">
        <v>1115</v>
      </c>
      <c r="E265" s="6">
        <v>45508</v>
      </c>
      <c r="F265" s="8">
        <v>18864</v>
      </c>
      <c r="G265" s="7" t="s">
        <v>2025</v>
      </c>
      <c r="H265" s="7" t="s">
        <v>1115</v>
      </c>
      <c r="I265" s="7" t="s">
        <v>2033</v>
      </c>
      <c r="J265" s="7" t="s">
        <v>1138</v>
      </c>
      <c r="K265" s="7" t="s">
        <v>843</v>
      </c>
      <c r="L265">
        <f>YEAR(Table1_2[[#This Row],[Visit_Date]])</f>
        <v>2024</v>
      </c>
    </row>
    <row r="266" spans="1:12" x14ac:dyDescent="0.35">
      <c r="A266" s="7" t="s">
        <v>288</v>
      </c>
      <c r="B266" s="7" t="s">
        <v>1111</v>
      </c>
      <c r="C266" s="7">
        <v>37</v>
      </c>
      <c r="D266" s="7" t="s">
        <v>1131</v>
      </c>
      <c r="E266" s="6">
        <v>44841</v>
      </c>
      <c r="F266" s="8">
        <v>10006</v>
      </c>
      <c r="G266" s="7" t="s">
        <v>1802</v>
      </c>
      <c r="H266" s="7" t="s">
        <v>1115</v>
      </c>
      <c r="I266" s="7" t="s">
        <v>1144</v>
      </c>
      <c r="J266" s="7" t="s">
        <v>1139</v>
      </c>
      <c r="K266" s="7" t="s">
        <v>1104</v>
      </c>
      <c r="L266">
        <f>YEAR(Table1_2[[#This Row],[Visit_Date]])</f>
        <v>2022</v>
      </c>
    </row>
    <row r="267" spans="1:12" x14ac:dyDescent="0.35">
      <c r="A267" s="7" t="s">
        <v>291</v>
      </c>
      <c r="B267" s="7" t="s">
        <v>1110</v>
      </c>
      <c r="C267" s="7">
        <v>3</v>
      </c>
      <c r="D267" s="7" t="s">
        <v>1130</v>
      </c>
      <c r="E267" s="6">
        <v>45574</v>
      </c>
      <c r="F267" s="8">
        <v>14743</v>
      </c>
      <c r="G267" s="7" t="s">
        <v>2027</v>
      </c>
      <c r="H267" s="7" t="s">
        <v>1118</v>
      </c>
      <c r="I267" s="7" t="s">
        <v>1142</v>
      </c>
      <c r="J267" s="7" t="s">
        <v>1140</v>
      </c>
      <c r="K267" s="7" t="s">
        <v>826</v>
      </c>
      <c r="L267">
        <f>YEAR(Table1_2[[#This Row],[Visit_Date]])</f>
        <v>2024</v>
      </c>
    </row>
    <row r="268" spans="1:12" x14ac:dyDescent="0.35">
      <c r="A268" s="7" t="s">
        <v>292</v>
      </c>
      <c r="B268" s="7" t="s">
        <v>1111</v>
      </c>
      <c r="C268" s="7">
        <v>0</v>
      </c>
      <c r="D268" s="7" t="s">
        <v>1114</v>
      </c>
      <c r="E268" s="6">
        <v>44752</v>
      </c>
      <c r="F268" s="8">
        <v>6878</v>
      </c>
      <c r="G268" s="7" t="s">
        <v>2025</v>
      </c>
      <c r="H268" s="7" t="s">
        <v>1115</v>
      </c>
      <c r="I268" s="7" t="s">
        <v>1144</v>
      </c>
      <c r="J268" s="7" t="s">
        <v>1138</v>
      </c>
      <c r="K268" s="7" t="s">
        <v>921</v>
      </c>
      <c r="L268">
        <f>YEAR(Table1_2[[#This Row],[Visit_Date]])</f>
        <v>2022</v>
      </c>
    </row>
    <row r="269" spans="1:12" x14ac:dyDescent="0.35">
      <c r="A269" s="7" t="s">
        <v>1880</v>
      </c>
      <c r="B269" s="7" t="s">
        <v>1110</v>
      </c>
      <c r="C269" s="7">
        <v>40</v>
      </c>
      <c r="D269" s="7" t="s">
        <v>1126</v>
      </c>
      <c r="E269" s="6">
        <v>44652</v>
      </c>
      <c r="F269" s="8">
        <v>5711</v>
      </c>
      <c r="G269" s="7" t="s">
        <v>2025</v>
      </c>
      <c r="H269" s="7" t="s">
        <v>1126</v>
      </c>
      <c r="I269" s="7" t="s">
        <v>1146</v>
      </c>
      <c r="J269" s="7" t="s">
        <v>1135</v>
      </c>
      <c r="K269" s="7" t="s">
        <v>1092</v>
      </c>
      <c r="L269">
        <f>YEAR(Table1_2[[#This Row],[Visit_Date]])</f>
        <v>2022</v>
      </c>
    </row>
    <row r="270" spans="1:12" x14ac:dyDescent="0.35">
      <c r="A270" s="7" t="s">
        <v>293</v>
      </c>
      <c r="B270" s="7" t="s">
        <v>1111</v>
      </c>
      <c r="C270" s="7">
        <v>0</v>
      </c>
      <c r="D270" s="7" t="s">
        <v>1133</v>
      </c>
      <c r="E270" s="6">
        <v>45477</v>
      </c>
      <c r="F270" s="8">
        <v>6003</v>
      </c>
      <c r="G270" s="7" t="s">
        <v>1802</v>
      </c>
      <c r="H270" s="7" t="s">
        <v>1116</v>
      </c>
      <c r="I270" s="7" t="s">
        <v>1141</v>
      </c>
      <c r="J270" s="7" t="s">
        <v>1135</v>
      </c>
      <c r="K270" s="7" t="s">
        <v>875</v>
      </c>
      <c r="L270">
        <f>YEAR(Table1_2[[#This Row],[Visit_Date]])</f>
        <v>2024</v>
      </c>
    </row>
    <row r="271" spans="1:12" x14ac:dyDescent="0.35">
      <c r="A271" s="7" t="s">
        <v>294</v>
      </c>
      <c r="B271" s="7" t="s">
        <v>1111</v>
      </c>
      <c r="C271" s="7">
        <v>14</v>
      </c>
      <c r="D271" s="7" t="s">
        <v>1131</v>
      </c>
      <c r="E271" s="6">
        <v>44554</v>
      </c>
      <c r="F271" s="8">
        <v>6022</v>
      </c>
      <c r="G271" s="7" t="s">
        <v>2026</v>
      </c>
      <c r="H271" s="7" t="s">
        <v>1115</v>
      </c>
      <c r="I271" s="7" t="s">
        <v>1146</v>
      </c>
      <c r="J271" s="7" t="s">
        <v>1140</v>
      </c>
      <c r="K271" s="7" t="s">
        <v>1022</v>
      </c>
      <c r="L271">
        <f>YEAR(Table1_2[[#This Row],[Visit_Date]])</f>
        <v>2021</v>
      </c>
    </row>
    <row r="272" spans="1:12" x14ac:dyDescent="0.35">
      <c r="A272" s="7" t="s">
        <v>295</v>
      </c>
      <c r="B272" s="7" t="s">
        <v>1110</v>
      </c>
      <c r="C272" s="7">
        <v>30</v>
      </c>
      <c r="D272" s="7" t="s">
        <v>1121</v>
      </c>
      <c r="E272" s="6">
        <v>45079</v>
      </c>
      <c r="F272" s="8">
        <v>14296</v>
      </c>
      <c r="G272" s="7" t="s">
        <v>1803</v>
      </c>
      <c r="H272" s="7" t="s">
        <v>1120</v>
      </c>
      <c r="I272" s="7" t="s">
        <v>1141</v>
      </c>
      <c r="J272" s="7" t="s">
        <v>1136</v>
      </c>
      <c r="K272" s="7" t="s">
        <v>931</v>
      </c>
      <c r="L272">
        <f>YEAR(Table1_2[[#This Row],[Visit_Date]])</f>
        <v>2023</v>
      </c>
    </row>
    <row r="273" spans="1:12" x14ac:dyDescent="0.35">
      <c r="A273" s="7" t="s">
        <v>1881</v>
      </c>
      <c r="B273" s="7" t="s">
        <v>1111</v>
      </c>
      <c r="C273" s="7">
        <v>40</v>
      </c>
      <c r="D273" s="7" t="s">
        <v>1132</v>
      </c>
      <c r="E273" s="6">
        <v>45543</v>
      </c>
      <c r="F273" s="8">
        <v>6302</v>
      </c>
      <c r="G273" s="7" t="s">
        <v>2027</v>
      </c>
      <c r="H273" s="7" t="s">
        <v>1126</v>
      </c>
      <c r="I273" s="7" t="s">
        <v>1144</v>
      </c>
      <c r="J273" s="7" t="s">
        <v>1138</v>
      </c>
      <c r="K273" s="7" t="s">
        <v>2035</v>
      </c>
      <c r="L273">
        <f>YEAR(Table1_2[[#This Row],[Visit_Date]])</f>
        <v>2024</v>
      </c>
    </row>
    <row r="274" spans="1:12" x14ac:dyDescent="0.35">
      <c r="A274" s="7" t="s">
        <v>296</v>
      </c>
      <c r="B274" s="7" t="s">
        <v>1110</v>
      </c>
      <c r="C274" s="7">
        <v>0</v>
      </c>
      <c r="D274" s="7" t="s">
        <v>1115</v>
      </c>
      <c r="E274" s="6">
        <v>44720</v>
      </c>
      <c r="F274" s="8">
        <v>13645</v>
      </c>
      <c r="G274" s="7" t="s">
        <v>2024</v>
      </c>
      <c r="H274" s="7" t="s">
        <v>1115</v>
      </c>
      <c r="I274" s="7" t="s">
        <v>2033</v>
      </c>
      <c r="J274" s="7" t="s">
        <v>1140</v>
      </c>
      <c r="K274" s="7" t="s">
        <v>1024</v>
      </c>
      <c r="L274">
        <f>YEAR(Table1_2[[#This Row],[Visit_Date]])</f>
        <v>2022</v>
      </c>
    </row>
    <row r="275" spans="1:12" x14ac:dyDescent="0.35">
      <c r="A275" s="7" t="s">
        <v>1882</v>
      </c>
      <c r="B275" s="7" t="s">
        <v>1110</v>
      </c>
      <c r="C275" s="7">
        <v>40</v>
      </c>
      <c r="D275" s="7" t="s">
        <v>1120</v>
      </c>
      <c r="E275" s="6">
        <v>44929</v>
      </c>
      <c r="F275" s="8">
        <v>14189</v>
      </c>
      <c r="G275" s="7" t="s">
        <v>1803</v>
      </c>
      <c r="H275" s="7" t="s">
        <v>1120</v>
      </c>
      <c r="I275" s="7" t="s">
        <v>1142</v>
      </c>
      <c r="J275" s="7" t="s">
        <v>1137</v>
      </c>
      <c r="K275" s="7" t="s">
        <v>1105</v>
      </c>
      <c r="L275">
        <f>YEAR(Table1_2[[#This Row],[Visit_Date]])</f>
        <v>2023</v>
      </c>
    </row>
    <row r="276" spans="1:12" x14ac:dyDescent="0.35">
      <c r="A276" s="7" t="s">
        <v>297</v>
      </c>
      <c r="B276" s="7" t="s">
        <v>1110</v>
      </c>
      <c r="C276" s="7">
        <v>40</v>
      </c>
      <c r="D276" s="7" t="s">
        <v>1125</v>
      </c>
      <c r="E276" s="6">
        <v>44565</v>
      </c>
      <c r="F276" s="8">
        <v>2865</v>
      </c>
      <c r="G276" s="7" t="s">
        <v>1802</v>
      </c>
      <c r="H276" s="7" t="s">
        <v>1125</v>
      </c>
      <c r="I276" s="7" t="s">
        <v>1143</v>
      </c>
      <c r="J276" s="7" t="s">
        <v>1134</v>
      </c>
      <c r="K276" s="7" t="s">
        <v>931</v>
      </c>
      <c r="L276">
        <f>YEAR(Table1_2[[#This Row],[Visit_Date]])</f>
        <v>2022</v>
      </c>
    </row>
    <row r="277" spans="1:12" x14ac:dyDescent="0.35">
      <c r="A277" s="7" t="s">
        <v>1883</v>
      </c>
      <c r="B277" s="7" t="s">
        <v>1111</v>
      </c>
      <c r="C277" s="7">
        <v>82</v>
      </c>
      <c r="D277" s="7" t="s">
        <v>1113</v>
      </c>
      <c r="E277" s="6">
        <v>44293</v>
      </c>
      <c r="F277" s="8">
        <v>10284</v>
      </c>
      <c r="G277" s="7" t="s">
        <v>2027</v>
      </c>
      <c r="H277" s="7" t="s">
        <v>1118</v>
      </c>
      <c r="I277" s="7" t="s">
        <v>1142</v>
      </c>
      <c r="J277" s="7" t="s">
        <v>1139</v>
      </c>
      <c r="K277" s="7" t="s">
        <v>1019</v>
      </c>
      <c r="L277">
        <f>YEAR(Table1_2[[#This Row],[Visit_Date]])</f>
        <v>2021</v>
      </c>
    </row>
    <row r="278" spans="1:12" x14ac:dyDescent="0.35">
      <c r="A278" s="7" t="s">
        <v>299</v>
      </c>
      <c r="B278" s="7" t="s">
        <v>1110</v>
      </c>
      <c r="C278" s="7">
        <v>10</v>
      </c>
      <c r="D278" s="7" t="s">
        <v>1126</v>
      </c>
      <c r="E278" s="6">
        <v>44943</v>
      </c>
      <c r="F278" s="8">
        <v>15537</v>
      </c>
      <c r="G278" s="7" t="s">
        <v>2026</v>
      </c>
      <c r="H278" s="7" t="s">
        <v>1126</v>
      </c>
      <c r="I278" s="7" t="s">
        <v>2033</v>
      </c>
      <c r="J278" s="7" t="s">
        <v>1139</v>
      </c>
      <c r="K278" s="7" t="s">
        <v>872</v>
      </c>
      <c r="L278">
        <f>YEAR(Table1_2[[#This Row],[Visit_Date]])</f>
        <v>2023</v>
      </c>
    </row>
    <row r="279" spans="1:12" x14ac:dyDescent="0.35">
      <c r="A279" s="7" t="s">
        <v>1884</v>
      </c>
      <c r="B279" s="7" t="s">
        <v>1110</v>
      </c>
      <c r="C279" s="7">
        <v>0</v>
      </c>
      <c r="D279" s="7" t="s">
        <v>1122</v>
      </c>
      <c r="E279" s="6">
        <v>45312</v>
      </c>
      <c r="F279" s="8">
        <v>4399</v>
      </c>
      <c r="G279" s="7" t="s">
        <v>2024</v>
      </c>
      <c r="H279" s="7" t="s">
        <v>1129</v>
      </c>
      <c r="I279" s="7" t="s">
        <v>2033</v>
      </c>
      <c r="J279" s="7" t="s">
        <v>1137</v>
      </c>
      <c r="K279" s="7" t="s">
        <v>859</v>
      </c>
      <c r="L279">
        <f>YEAR(Table1_2[[#This Row],[Visit_Date]])</f>
        <v>2024</v>
      </c>
    </row>
    <row r="280" spans="1:12" x14ac:dyDescent="0.35">
      <c r="A280" s="7" t="s">
        <v>300</v>
      </c>
      <c r="B280" s="7" t="s">
        <v>1110</v>
      </c>
      <c r="C280" s="7">
        <v>0</v>
      </c>
      <c r="D280" s="7" t="s">
        <v>1116</v>
      </c>
      <c r="E280" s="6">
        <v>44878</v>
      </c>
      <c r="F280" s="8">
        <v>10485</v>
      </c>
      <c r="G280" s="7" t="s">
        <v>1803</v>
      </c>
      <c r="H280" s="7" t="s">
        <v>1116</v>
      </c>
      <c r="I280" s="7" t="s">
        <v>1144</v>
      </c>
      <c r="J280" s="7" t="s">
        <v>1140</v>
      </c>
      <c r="K280" s="7" t="s">
        <v>880</v>
      </c>
      <c r="L280">
        <f>YEAR(Table1_2[[#This Row],[Visit_Date]])</f>
        <v>2022</v>
      </c>
    </row>
    <row r="281" spans="1:12" x14ac:dyDescent="0.35">
      <c r="A281" s="7" t="s">
        <v>1885</v>
      </c>
      <c r="B281" s="7" t="s">
        <v>1110</v>
      </c>
      <c r="C281" s="7">
        <v>17</v>
      </c>
      <c r="D281" s="7" t="s">
        <v>1123</v>
      </c>
      <c r="E281" s="6">
        <v>45639</v>
      </c>
      <c r="F281" s="8">
        <v>3088</v>
      </c>
      <c r="G281" s="7" t="s">
        <v>1803</v>
      </c>
      <c r="H281" s="7" t="s">
        <v>1116</v>
      </c>
      <c r="I281" s="7" t="s">
        <v>1141</v>
      </c>
      <c r="J281" s="7" t="s">
        <v>1138</v>
      </c>
      <c r="K281" s="7" t="s">
        <v>1025</v>
      </c>
      <c r="L281">
        <f>YEAR(Table1_2[[#This Row],[Visit_Date]])</f>
        <v>2024</v>
      </c>
    </row>
    <row r="282" spans="1:12" x14ac:dyDescent="0.35">
      <c r="A282" s="7" t="s">
        <v>303</v>
      </c>
      <c r="B282" s="7" t="s">
        <v>1110</v>
      </c>
      <c r="C282" s="7">
        <v>0</v>
      </c>
      <c r="D282" s="7" t="s">
        <v>1117</v>
      </c>
      <c r="E282" s="6">
        <v>45539</v>
      </c>
      <c r="F282" s="8">
        <v>4040</v>
      </c>
      <c r="G282" s="7" t="s">
        <v>2026</v>
      </c>
      <c r="H282" s="7" t="s">
        <v>1129</v>
      </c>
      <c r="I282" s="7" t="s">
        <v>1144</v>
      </c>
      <c r="J282" s="7" t="s">
        <v>1135</v>
      </c>
      <c r="K282" s="7" t="s">
        <v>910</v>
      </c>
      <c r="L282">
        <f>YEAR(Table1_2[[#This Row],[Visit_Date]])</f>
        <v>2024</v>
      </c>
    </row>
    <row r="283" spans="1:12" x14ac:dyDescent="0.35">
      <c r="A283" s="7" t="s">
        <v>304</v>
      </c>
      <c r="B283" s="7" t="s">
        <v>1110</v>
      </c>
      <c r="C283" s="7">
        <v>0</v>
      </c>
      <c r="D283" s="7" t="s">
        <v>1129</v>
      </c>
      <c r="E283" s="6">
        <v>44561</v>
      </c>
      <c r="F283" s="8">
        <v>16434</v>
      </c>
      <c r="G283" s="7" t="s">
        <v>1802</v>
      </c>
      <c r="H283" s="7" t="s">
        <v>1129</v>
      </c>
      <c r="I283" s="7" t="s">
        <v>1143</v>
      </c>
      <c r="J283" s="7" t="s">
        <v>1139</v>
      </c>
      <c r="K283" s="7" t="s">
        <v>864</v>
      </c>
      <c r="L283">
        <f>YEAR(Table1_2[[#This Row],[Visit_Date]])</f>
        <v>2021</v>
      </c>
    </row>
    <row r="284" spans="1:12" x14ac:dyDescent="0.35">
      <c r="A284" s="7" t="s">
        <v>305</v>
      </c>
      <c r="B284" s="7" t="s">
        <v>1110</v>
      </c>
      <c r="C284" s="7">
        <v>0</v>
      </c>
      <c r="D284" s="7" t="s">
        <v>1120</v>
      </c>
      <c r="E284" s="6">
        <v>45403</v>
      </c>
      <c r="F284" s="8">
        <v>17637</v>
      </c>
      <c r="G284" s="7" t="s">
        <v>1803</v>
      </c>
      <c r="H284" s="7" t="s">
        <v>1120</v>
      </c>
      <c r="I284" s="7" t="s">
        <v>2033</v>
      </c>
      <c r="J284" s="7" t="s">
        <v>1134</v>
      </c>
      <c r="K284" s="7" t="s">
        <v>864</v>
      </c>
      <c r="L284">
        <f>YEAR(Table1_2[[#This Row],[Visit_Date]])</f>
        <v>2024</v>
      </c>
    </row>
    <row r="285" spans="1:12" x14ac:dyDescent="0.35">
      <c r="A285" s="7" t="s">
        <v>306</v>
      </c>
      <c r="B285" s="7" t="s">
        <v>1111</v>
      </c>
      <c r="C285" s="7">
        <v>67</v>
      </c>
      <c r="D285" s="7" t="s">
        <v>1130</v>
      </c>
      <c r="E285" s="6">
        <v>45352</v>
      </c>
      <c r="F285" s="8">
        <v>4992</v>
      </c>
      <c r="G285" s="7" t="s">
        <v>2024</v>
      </c>
      <c r="H285" s="7" t="s">
        <v>1118</v>
      </c>
      <c r="I285" s="7" t="s">
        <v>1142</v>
      </c>
      <c r="J285" s="7" t="s">
        <v>1137</v>
      </c>
      <c r="K285" s="7" t="s">
        <v>852</v>
      </c>
      <c r="L285">
        <f>YEAR(Table1_2[[#This Row],[Visit_Date]])</f>
        <v>2024</v>
      </c>
    </row>
    <row r="286" spans="1:12" x14ac:dyDescent="0.35">
      <c r="A286" s="7" t="s">
        <v>307</v>
      </c>
      <c r="B286" s="7" t="s">
        <v>1110</v>
      </c>
      <c r="C286" s="7">
        <v>35</v>
      </c>
      <c r="D286" s="7" t="s">
        <v>1128</v>
      </c>
      <c r="E286" s="6">
        <v>44763</v>
      </c>
      <c r="F286" s="8">
        <v>4313</v>
      </c>
      <c r="G286" s="7" t="s">
        <v>1802</v>
      </c>
      <c r="H286" s="7" t="s">
        <v>1125</v>
      </c>
      <c r="I286" s="7" t="s">
        <v>1146</v>
      </c>
      <c r="J286" s="7" t="s">
        <v>1139</v>
      </c>
      <c r="K286" s="7" t="s">
        <v>975</v>
      </c>
      <c r="L286">
        <f>YEAR(Table1_2[[#This Row],[Visit_Date]])</f>
        <v>2022</v>
      </c>
    </row>
    <row r="287" spans="1:12" x14ac:dyDescent="0.35">
      <c r="A287" s="7" t="s">
        <v>1886</v>
      </c>
      <c r="B287" s="7" t="s">
        <v>1110</v>
      </c>
      <c r="C287" s="7">
        <v>0</v>
      </c>
      <c r="D287" s="7" t="s">
        <v>1126</v>
      </c>
      <c r="E287" s="6">
        <v>44826</v>
      </c>
      <c r="F287" s="8">
        <v>12717</v>
      </c>
      <c r="G287" s="7" t="s">
        <v>2025</v>
      </c>
      <c r="H287" s="7" t="s">
        <v>1126</v>
      </c>
      <c r="I287" s="7" t="s">
        <v>1142</v>
      </c>
      <c r="J287" s="7" t="s">
        <v>1140</v>
      </c>
      <c r="K287" s="7" t="s">
        <v>1009</v>
      </c>
      <c r="L287">
        <f>YEAR(Table1_2[[#This Row],[Visit_Date]])</f>
        <v>2022</v>
      </c>
    </row>
    <row r="288" spans="1:12" x14ac:dyDescent="0.35">
      <c r="A288" s="7" t="s">
        <v>308</v>
      </c>
      <c r="B288" s="7" t="s">
        <v>1110</v>
      </c>
      <c r="C288" s="7">
        <v>40</v>
      </c>
      <c r="D288" s="7" t="s">
        <v>1115</v>
      </c>
      <c r="E288" s="6">
        <v>45176</v>
      </c>
      <c r="F288" s="8">
        <v>3077</v>
      </c>
      <c r="G288" s="7" t="s">
        <v>2026</v>
      </c>
      <c r="H288" s="7" t="s">
        <v>1115</v>
      </c>
      <c r="I288" s="7" t="s">
        <v>1146</v>
      </c>
      <c r="J288" s="7" t="s">
        <v>2032</v>
      </c>
      <c r="K288" s="7" t="s">
        <v>910</v>
      </c>
      <c r="L288">
        <f>YEAR(Table1_2[[#This Row],[Visit_Date]])</f>
        <v>2023</v>
      </c>
    </row>
    <row r="289" spans="1:12" x14ac:dyDescent="0.35">
      <c r="A289" s="7" t="s">
        <v>309</v>
      </c>
      <c r="B289" s="7" t="s">
        <v>1110</v>
      </c>
      <c r="C289" s="7">
        <v>0</v>
      </c>
      <c r="D289" s="7" t="s">
        <v>1115</v>
      </c>
      <c r="E289" s="6">
        <v>45407</v>
      </c>
      <c r="F289" s="8">
        <v>14375</v>
      </c>
      <c r="G289" s="7" t="s">
        <v>2025</v>
      </c>
      <c r="H289" s="7" t="s">
        <v>1115</v>
      </c>
      <c r="I289" s="7" t="s">
        <v>2033</v>
      </c>
      <c r="J289" s="7" t="s">
        <v>1138</v>
      </c>
      <c r="K289" s="7" t="s">
        <v>875</v>
      </c>
      <c r="L289">
        <f>YEAR(Table1_2[[#This Row],[Visit_Date]])</f>
        <v>2024</v>
      </c>
    </row>
    <row r="290" spans="1:12" x14ac:dyDescent="0.35">
      <c r="A290" s="7" t="s">
        <v>310</v>
      </c>
      <c r="B290" s="7" t="s">
        <v>1110</v>
      </c>
      <c r="C290" s="7">
        <v>0</v>
      </c>
      <c r="D290" s="7" t="s">
        <v>1125</v>
      </c>
      <c r="E290" s="6">
        <v>45206</v>
      </c>
      <c r="F290" s="8">
        <v>13370</v>
      </c>
      <c r="G290" s="7" t="s">
        <v>1803</v>
      </c>
      <c r="H290" s="7" t="s">
        <v>1125</v>
      </c>
      <c r="I290" s="7" t="s">
        <v>1146</v>
      </c>
      <c r="J290" s="7" t="s">
        <v>1139</v>
      </c>
      <c r="K290" s="7" t="s">
        <v>843</v>
      </c>
      <c r="L290">
        <f>YEAR(Table1_2[[#This Row],[Visit_Date]])</f>
        <v>2023</v>
      </c>
    </row>
    <row r="291" spans="1:12" x14ac:dyDescent="0.35">
      <c r="A291" s="7" t="s">
        <v>312</v>
      </c>
      <c r="B291" s="7" t="s">
        <v>1110</v>
      </c>
      <c r="C291" s="7">
        <v>21</v>
      </c>
      <c r="D291" s="7" t="s">
        <v>1122</v>
      </c>
      <c r="E291" s="6">
        <v>44401</v>
      </c>
      <c r="F291" s="8">
        <v>7130</v>
      </c>
      <c r="G291" s="7" t="s">
        <v>2024</v>
      </c>
      <c r="H291" s="7" t="s">
        <v>1129</v>
      </c>
      <c r="I291" s="7" t="s">
        <v>1142</v>
      </c>
      <c r="J291" s="7" t="s">
        <v>1139</v>
      </c>
      <c r="K291" s="7" t="s">
        <v>843</v>
      </c>
      <c r="L291">
        <f>YEAR(Table1_2[[#This Row],[Visit_Date]])</f>
        <v>2021</v>
      </c>
    </row>
    <row r="292" spans="1:12" x14ac:dyDescent="0.35">
      <c r="A292" s="7" t="s">
        <v>313</v>
      </c>
      <c r="B292" s="7" t="s">
        <v>1110</v>
      </c>
      <c r="C292" s="7">
        <v>0</v>
      </c>
      <c r="D292" s="7" t="s">
        <v>1125</v>
      </c>
      <c r="E292" s="6">
        <v>44584</v>
      </c>
      <c r="F292" s="8">
        <v>18808</v>
      </c>
      <c r="G292" s="7" t="s">
        <v>2027</v>
      </c>
      <c r="H292" s="7" t="s">
        <v>1125</v>
      </c>
      <c r="I292" s="7" t="s">
        <v>1145</v>
      </c>
      <c r="J292" s="7" t="s">
        <v>1138</v>
      </c>
      <c r="K292" s="7" t="s">
        <v>1051</v>
      </c>
      <c r="L292">
        <f>YEAR(Table1_2[[#This Row],[Visit_Date]])</f>
        <v>2022</v>
      </c>
    </row>
    <row r="293" spans="1:12" x14ac:dyDescent="0.35">
      <c r="A293" s="7" t="s">
        <v>1887</v>
      </c>
      <c r="B293" s="7" t="s">
        <v>1110</v>
      </c>
      <c r="C293" s="7">
        <v>81</v>
      </c>
      <c r="D293" s="7" t="s">
        <v>1121</v>
      </c>
      <c r="E293" s="6">
        <v>44846</v>
      </c>
      <c r="F293" s="8">
        <v>9163</v>
      </c>
      <c r="G293" s="7" t="s">
        <v>2025</v>
      </c>
      <c r="H293" s="7" t="s">
        <v>1120</v>
      </c>
      <c r="I293" s="7" t="s">
        <v>1144</v>
      </c>
      <c r="J293" s="7" t="s">
        <v>1140</v>
      </c>
      <c r="K293" s="7" t="s">
        <v>814</v>
      </c>
      <c r="L293">
        <f>YEAR(Table1_2[[#This Row],[Visit_Date]])</f>
        <v>2022</v>
      </c>
    </row>
    <row r="294" spans="1:12" x14ac:dyDescent="0.35">
      <c r="A294" s="7" t="s">
        <v>314</v>
      </c>
      <c r="B294" s="7" t="s">
        <v>1110</v>
      </c>
      <c r="C294" s="7">
        <v>70</v>
      </c>
      <c r="D294" s="7" t="s">
        <v>1125</v>
      </c>
      <c r="E294" s="6">
        <v>45252</v>
      </c>
      <c r="F294" s="8">
        <v>5947</v>
      </c>
      <c r="G294" s="7" t="s">
        <v>1803</v>
      </c>
      <c r="H294" s="7" t="s">
        <v>1125</v>
      </c>
      <c r="I294" s="7" t="s">
        <v>1142</v>
      </c>
      <c r="J294" s="7" t="s">
        <v>1136</v>
      </c>
      <c r="K294" s="7" t="s">
        <v>1047</v>
      </c>
      <c r="L294">
        <f>YEAR(Table1_2[[#This Row],[Visit_Date]])</f>
        <v>2023</v>
      </c>
    </row>
    <row r="295" spans="1:12" x14ac:dyDescent="0.35">
      <c r="A295" s="7" t="s">
        <v>315</v>
      </c>
      <c r="B295" s="7" t="s">
        <v>1111</v>
      </c>
      <c r="C295" s="7">
        <v>82</v>
      </c>
      <c r="D295" s="7" t="s">
        <v>1123</v>
      </c>
      <c r="E295" s="6">
        <v>44855</v>
      </c>
      <c r="F295" s="8">
        <v>2174</v>
      </c>
      <c r="G295" s="7" t="s">
        <v>2026</v>
      </c>
      <c r="H295" s="7" t="s">
        <v>1116</v>
      </c>
      <c r="I295" s="7" t="s">
        <v>1144</v>
      </c>
      <c r="J295" s="7" t="s">
        <v>1139</v>
      </c>
      <c r="K295" s="7" t="s">
        <v>1032</v>
      </c>
      <c r="L295">
        <f>YEAR(Table1_2[[#This Row],[Visit_Date]])</f>
        <v>2022</v>
      </c>
    </row>
    <row r="296" spans="1:12" x14ac:dyDescent="0.35">
      <c r="A296" s="7" t="s">
        <v>316</v>
      </c>
      <c r="B296" s="7" t="s">
        <v>1111</v>
      </c>
      <c r="C296" s="7">
        <v>9</v>
      </c>
      <c r="D296" s="7" t="s">
        <v>1121</v>
      </c>
      <c r="E296" s="6">
        <v>44653</v>
      </c>
      <c r="F296" s="8">
        <v>5931</v>
      </c>
      <c r="G296" s="7" t="s">
        <v>2025</v>
      </c>
      <c r="H296" s="7" t="s">
        <v>1120</v>
      </c>
      <c r="I296" s="7" t="s">
        <v>1143</v>
      </c>
      <c r="J296" s="7" t="s">
        <v>1138</v>
      </c>
      <c r="K296" s="7" t="s">
        <v>1022</v>
      </c>
      <c r="L296">
        <f>YEAR(Table1_2[[#This Row],[Visit_Date]])</f>
        <v>2022</v>
      </c>
    </row>
    <row r="297" spans="1:12" x14ac:dyDescent="0.35">
      <c r="A297" s="7" t="s">
        <v>317</v>
      </c>
      <c r="B297" s="7" t="s">
        <v>1110</v>
      </c>
      <c r="C297" s="7">
        <v>0</v>
      </c>
      <c r="D297" s="7" t="s">
        <v>1129</v>
      </c>
      <c r="E297" s="6">
        <v>44650</v>
      </c>
      <c r="F297" s="8">
        <v>13300</v>
      </c>
      <c r="G297" s="7" t="s">
        <v>1802</v>
      </c>
      <c r="H297" s="7" t="s">
        <v>1129</v>
      </c>
      <c r="I297" s="7" t="s">
        <v>2033</v>
      </c>
      <c r="J297" s="7" t="s">
        <v>1135</v>
      </c>
      <c r="K297" s="7" t="s">
        <v>1033</v>
      </c>
      <c r="L297">
        <f>YEAR(Table1_2[[#This Row],[Visit_Date]])</f>
        <v>2022</v>
      </c>
    </row>
    <row r="298" spans="1:12" x14ac:dyDescent="0.35">
      <c r="A298" s="7" t="s">
        <v>318</v>
      </c>
      <c r="B298" s="7" t="s">
        <v>1110</v>
      </c>
      <c r="C298" s="7">
        <v>0</v>
      </c>
      <c r="D298" s="7" t="s">
        <v>1114</v>
      </c>
      <c r="E298" s="6">
        <v>45258</v>
      </c>
      <c r="F298" s="8">
        <v>7286</v>
      </c>
      <c r="G298" s="7" t="s">
        <v>1802</v>
      </c>
      <c r="H298" s="7" t="s">
        <v>1115</v>
      </c>
      <c r="I298" s="7" t="s">
        <v>2033</v>
      </c>
      <c r="J298" s="7" t="s">
        <v>2032</v>
      </c>
      <c r="K298" s="7" t="s">
        <v>1004</v>
      </c>
      <c r="L298">
        <f>YEAR(Table1_2[[#This Row],[Visit_Date]])</f>
        <v>2023</v>
      </c>
    </row>
    <row r="299" spans="1:12" x14ac:dyDescent="0.35">
      <c r="A299" s="7" t="s">
        <v>319</v>
      </c>
      <c r="B299" s="7" t="s">
        <v>1110</v>
      </c>
      <c r="C299" s="7">
        <v>0</v>
      </c>
      <c r="D299" s="7" t="s">
        <v>1126</v>
      </c>
      <c r="E299" s="6">
        <v>45231</v>
      </c>
      <c r="F299" s="8">
        <v>6970</v>
      </c>
      <c r="G299" s="7" t="s">
        <v>1802</v>
      </c>
      <c r="H299" s="7" t="s">
        <v>1126</v>
      </c>
      <c r="I299" s="7" t="s">
        <v>2033</v>
      </c>
      <c r="J299" s="7" t="s">
        <v>1134</v>
      </c>
      <c r="K299" s="7" t="s">
        <v>967</v>
      </c>
      <c r="L299">
        <f>YEAR(Table1_2[[#This Row],[Visit_Date]])</f>
        <v>2023</v>
      </c>
    </row>
    <row r="300" spans="1:12" x14ac:dyDescent="0.35">
      <c r="A300" s="7" t="s">
        <v>320</v>
      </c>
      <c r="B300" s="7" t="s">
        <v>1110</v>
      </c>
      <c r="C300" s="7">
        <v>0</v>
      </c>
      <c r="D300" s="7" t="s">
        <v>1117</v>
      </c>
      <c r="E300" s="6">
        <v>44683</v>
      </c>
      <c r="F300" s="8">
        <v>4984</v>
      </c>
      <c r="G300" s="7" t="s">
        <v>2024</v>
      </c>
      <c r="H300" s="7" t="s">
        <v>1129</v>
      </c>
      <c r="I300" s="7" t="s">
        <v>1145</v>
      </c>
      <c r="J300" s="7" t="s">
        <v>1138</v>
      </c>
      <c r="K300" s="7" t="s">
        <v>975</v>
      </c>
      <c r="L300">
        <f>YEAR(Table1_2[[#This Row],[Visit_Date]])</f>
        <v>2022</v>
      </c>
    </row>
    <row r="301" spans="1:12" x14ac:dyDescent="0.35">
      <c r="A301" s="7" t="s">
        <v>321</v>
      </c>
      <c r="B301" s="7" t="s">
        <v>1111</v>
      </c>
      <c r="C301" s="7">
        <v>0</v>
      </c>
      <c r="D301" s="7" t="s">
        <v>1118</v>
      </c>
      <c r="E301" s="6">
        <v>45446</v>
      </c>
      <c r="F301" s="8">
        <v>16598</v>
      </c>
      <c r="G301" s="7" t="s">
        <v>1803</v>
      </c>
      <c r="H301" s="7" t="s">
        <v>1118</v>
      </c>
      <c r="I301" s="7" t="s">
        <v>2033</v>
      </c>
      <c r="J301" s="7" t="s">
        <v>1136</v>
      </c>
      <c r="K301" s="7" t="s">
        <v>905</v>
      </c>
      <c r="L301">
        <f>YEAR(Table1_2[[#This Row],[Visit_Date]])</f>
        <v>2024</v>
      </c>
    </row>
    <row r="302" spans="1:12" x14ac:dyDescent="0.35">
      <c r="A302" s="7" t="s">
        <v>322</v>
      </c>
      <c r="B302" s="7" t="s">
        <v>1110</v>
      </c>
      <c r="C302" s="7">
        <v>79</v>
      </c>
      <c r="D302" s="7" t="s">
        <v>1115</v>
      </c>
      <c r="E302" s="6">
        <v>44256</v>
      </c>
      <c r="F302" s="8">
        <v>16610</v>
      </c>
      <c r="G302" s="7" t="s">
        <v>2024</v>
      </c>
      <c r="H302" s="7" t="s">
        <v>1115</v>
      </c>
      <c r="I302" s="7" t="s">
        <v>1145</v>
      </c>
      <c r="J302" s="7" t="s">
        <v>1135</v>
      </c>
      <c r="K302" s="7" t="s">
        <v>953</v>
      </c>
      <c r="L302">
        <f>YEAR(Table1_2[[#This Row],[Visit_Date]])</f>
        <v>2021</v>
      </c>
    </row>
    <row r="303" spans="1:12" x14ac:dyDescent="0.35">
      <c r="A303" s="7" t="s">
        <v>1888</v>
      </c>
      <c r="B303" s="7" t="s">
        <v>1111</v>
      </c>
      <c r="C303" s="7">
        <v>40</v>
      </c>
      <c r="D303" s="7" t="s">
        <v>1113</v>
      </c>
      <c r="E303" s="6">
        <v>44645</v>
      </c>
      <c r="F303" s="8">
        <v>4009</v>
      </c>
      <c r="G303" s="7" t="s">
        <v>2026</v>
      </c>
      <c r="H303" s="7" t="s">
        <v>1118</v>
      </c>
      <c r="I303" s="7" t="s">
        <v>1142</v>
      </c>
      <c r="J303" s="7" t="s">
        <v>1139</v>
      </c>
      <c r="K303" s="7" t="s">
        <v>1010</v>
      </c>
      <c r="L303">
        <f>YEAR(Table1_2[[#This Row],[Visit_Date]])</f>
        <v>2022</v>
      </c>
    </row>
    <row r="304" spans="1:12" x14ac:dyDescent="0.35">
      <c r="A304" s="7" t="s">
        <v>1889</v>
      </c>
      <c r="B304" s="7" t="s">
        <v>1110</v>
      </c>
      <c r="C304" s="7">
        <v>40</v>
      </c>
      <c r="D304" s="7" t="s">
        <v>1123</v>
      </c>
      <c r="E304" s="6">
        <v>44807</v>
      </c>
      <c r="F304" s="8">
        <v>16302</v>
      </c>
      <c r="G304" s="7" t="s">
        <v>1802</v>
      </c>
      <c r="H304" s="7" t="s">
        <v>1116</v>
      </c>
      <c r="I304" s="7" t="s">
        <v>1143</v>
      </c>
      <c r="J304" s="7" t="s">
        <v>1136</v>
      </c>
      <c r="K304" s="7" t="s">
        <v>994</v>
      </c>
      <c r="L304">
        <f>YEAR(Table1_2[[#This Row],[Visit_Date]])</f>
        <v>2022</v>
      </c>
    </row>
    <row r="305" spans="1:12" x14ac:dyDescent="0.35">
      <c r="A305" s="7" t="s">
        <v>324</v>
      </c>
      <c r="B305" s="7" t="s">
        <v>1110</v>
      </c>
      <c r="C305" s="7">
        <v>40</v>
      </c>
      <c r="D305" s="7" t="s">
        <v>1121</v>
      </c>
      <c r="E305" s="6">
        <v>44669</v>
      </c>
      <c r="F305" s="8">
        <v>9446</v>
      </c>
      <c r="G305" s="7" t="s">
        <v>2024</v>
      </c>
      <c r="H305" s="7" t="s">
        <v>1120</v>
      </c>
      <c r="I305" s="7" t="s">
        <v>1141</v>
      </c>
      <c r="J305" s="7" t="s">
        <v>1140</v>
      </c>
      <c r="K305" s="7" t="s">
        <v>979</v>
      </c>
      <c r="L305">
        <f>YEAR(Table1_2[[#This Row],[Visit_Date]])</f>
        <v>2022</v>
      </c>
    </row>
    <row r="306" spans="1:12" x14ac:dyDescent="0.35">
      <c r="A306" s="7" t="s">
        <v>326</v>
      </c>
      <c r="B306" s="7" t="s">
        <v>1111</v>
      </c>
      <c r="C306" s="7">
        <v>40</v>
      </c>
      <c r="D306" s="7" t="s">
        <v>1133</v>
      </c>
      <c r="E306" s="6">
        <v>44614</v>
      </c>
      <c r="F306" s="8">
        <v>11076</v>
      </c>
      <c r="G306" s="7" t="s">
        <v>2024</v>
      </c>
      <c r="H306" s="7" t="s">
        <v>1116</v>
      </c>
      <c r="I306" s="7" t="s">
        <v>1146</v>
      </c>
      <c r="J306" s="7" t="s">
        <v>1138</v>
      </c>
      <c r="K306" s="7" t="s">
        <v>842</v>
      </c>
      <c r="L306">
        <f>YEAR(Table1_2[[#This Row],[Visit_Date]])</f>
        <v>2022</v>
      </c>
    </row>
    <row r="307" spans="1:12" x14ac:dyDescent="0.35">
      <c r="A307" s="7" t="s">
        <v>1891</v>
      </c>
      <c r="B307" s="7" t="s">
        <v>1110</v>
      </c>
      <c r="C307" s="7">
        <v>0</v>
      </c>
      <c r="D307" s="7" t="s">
        <v>1123</v>
      </c>
      <c r="E307" s="6">
        <v>44934</v>
      </c>
      <c r="F307" s="8">
        <v>13516</v>
      </c>
      <c r="G307" s="7" t="s">
        <v>1803</v>
      </c>
      <c r="H307" s="7" t="s">
        <v>1116</v>
      </c>
      <c r="I307" s="7" t="s">
        <v>1141</v>
      </c>
      <c r="J307" s="7" t="s">
        <v>1135</v>
      </c>
      <c r="K307" s="7" t="s">
        <v>872</v>
      </c>
      <c r="L307">
        <f>YEAR(Table1_2[[#This Row],[Visit_Date]])</f>
        <v>2023</v>
      </c>
    </row>
    <row r="308" spans="1:12" x14ac:dyDescent="0.35">
      <c r="A308" s="7" t="s">
        <v>327</v>
      </c>
      <c r="B308" s="7" t="s">
        <v>1111</v>
      </c>
      <c r="C308" s="7">
        <v>40</v>
      </c>
      <c r="D308" s="7" t="s">
        <v>1119</v>
      </c>
      <c r="E308" s="6">
        <v>45042</v>
      </c>
      <c r="F308" s="8">
        <v>17785</v>
      </c>
      <c r="G308" s="7" t="s">
        <v>2027</v>
      </c>
      <c r="H308" s="7" t="s">
        <v>1116</v>
      </c>
      <c r="I308" s="7" t="s">
        <v>1146</v>
      </c>
      <c r="J308" s="7" t="s">
        <v>1139</v>
      </c>
      <c r="K308" s="7" t="s">
        <v>949</v>
      </c>
      <c r="L308">
        <f>YEAR(Table1_2[[#This Row],[Visit_Date]])</f>
        <v>2023</v>
      </c>
    </row>
    <row r="309" spans="1:12" x14ac:dyDescent="0.35">
      <c r="A309" s="7" t="s">
        <v>329</v>
      </c>
      <c r="B309" s="7" t="s">
        <v>1110</v>
      </c>
      <c r="C309" s="7">
        <v>62</v>
      </c>
      <c r="D309" s="7" t="s">
        <v>1113</v>
      </c>
      <c r="E309" s="6">
        <v>44705</v>
      </c>
      <c r="F309" s="8">
        <v>7769</v>
      </c>
      <c r="G309" s="7" t="s">
        <v>1802</v>
      </c>
      <c r="H309" s="7" t="s">
        <v>1118</v>
      </c>
      <c r="I309" s="7" t="s">
        <v>2033</v>
      </c>
      <c r="J309" s="7" t="s">
        <v>1134</v>
      </c>
      <c r="K309" s="7" t="s">
        <v>1107</v>
      </c>
      <c r="L309">
        <f>YEAR(Table1_2[[#This Row],[Visit_Date]])</f>
        <v>2022</v>
      </c>
    </row>
    <row r="310" spans="1:12" x14ac:dyDescent="0.35">
      <c r="A310" s="7" t="s">
        <v>330</v>
      </c>
      <c r="B310" s="7" t="s">
        <v>1110</v>
      </c>
      <c r="C310" s="7">
        <v>0</v>
      </c>
      <c r="D310" s="7" t="s">
        <v>1124</v>
      </c>
      <c r="E310" s="6">
        <v>44856</v>
      </c>
      <c r="F310" s="8">
        <v>19826</v>
      </c>
      <c r="G310" s="7" t="s">
        <v>2027</v>
      </c>
      <c r="H310" s="7" t="s">
        <v>1125</v>
      </c>
      <c r="I310" s="7" t="s">
        <v>1144</v>
      </c>
      <c r="J310" s="7" t="s">
        <v>1137</v>
      </c>
      <c r="K310" s="7" t="s">
        <v>1063</v>
      </c>
      <c r="L310">
        <f>YEAR(Table1_2[[#This Row],[Visit_Date]])</f>
        <v>2022</v>
      </c>
    </row>
    <row r="311" spans="1:12" x14ac:dyDescent="0.35">
      <c r="A311" s="7" t="s">
        <v>331</v>
      </c>
      <c r="B311" s="7" t="s">
        <v>1111</v>
      </c>
      <c r="C311" s="7">
        <v>0</v>
      </c>
      <c r="D311" s="7" t="s">
        <v>1120</v>
      </c>
      <c r="E311" s="6">
        <v>44399</v>
      </c>
      <c r="F311" s="8">
        <v>11125</v>
      </c>
      <c r="G311" s="7" t="s">
        <v>2026</v>
      </c>
      <c r="H311" s="7" t="s">
        <v>1120</v>
      </c>
      <c r="I311" s="7" t="s">
        <v>1146</v>
      </c>
      <c r="J311" s="7" t="s">
        <v>1139</v>
      </c>
      <c r="K311" s="7" t="s">
        <v>910</v>
      </c>
      <c r="L311">
        <f>YEAR(Table1_2[[#This Row],[Visit_Date]])</f>
        <v>2021</v>
      </c>
    </row>
    <row r="312" spans="1:12" x14ac:dyDescent="0.35">
      <c r="A312" s="7" t="s">
        <v>335</v>
      </c>
      <c r="B312" s="7" t="s">
        <v>1110</v>
      </c>
      <c r="C312" s="7">
        <v>40</v>
      </c>
      <c r="D312" s="7" t="s">
        <v>1117</v>
      </c>
      <c r="E312" s="6">
        <v>44324</v>
      </c>
      <c r="F312" s="8">
        <v>18824</v>
      </c>
      <c r="G312" s="7" t="s">
        <v>2025</v>
      </c>
      <c r="H312" s="7" t="s">
        <v>1129</v>
      </c>
      <c r="I312" s="7" t="s">
        <v>1146</v>
      </c>
      <c r="J312" s="7" t="s">
        <v>1139</v>
      </c>
      <c r="K312" s="7" t="s">
        <v>975</v>
      </c>
      <c r="L312">
        <f>YEAR(Table1_2[[#This Row],[Visit_Date]])</f>
        <v>2021</v>
      </c>
    </row>
    <row r="313" spans="1:12" x14ac:dyDescent="0.35">
      <c r="A313" s="7" t="s">
        <v>336</v>
      </c>
      <c r="B313" s="7" t="s">
        <v>1110</v>
      </c>
      <c r="C313" s="7">
        <v>0</v>
      </c>
      <c r="D313" s="7" t="s">
        <v>1132</v>
      </c>
      <c r="E313" s="6">
        <v>44995</v>
      </c>
      <c r="F313" s="8">
        <v>19819</v>
      </c>
      <c r="G313" s="7" t="s">
        <v>2024</v>
      </c>
      <c r="H313" s="7" t="s">
        <v>1126</v>
      </c>
      <c r="I313" s="7" t="s">
        <v>1145</v>
      </c>
      <c r="J313" s="7" t="s">
        <v>1137</v>
      </c>
      <c r="K313" s="7" t="s">
        <v>975</v>
      </c>
      <c r="L313">
        <f>YEAR(Table1_2[[#This Row],[Visit_Date]])</f>
        <v>2023</v>
      </c>
    </row>
    <row r="314" spans="1:12" x14ac:dyDescent="0.35">
      <c r="A314" s="7" t="s">
        <v>338</v>
      </c>
      <c r="B314" s="7" t="s">
        <v>1111</v>
      </c>
      <c r="C314" s="7">
        <v>73</v>
      </c>
      <c r="D314" s="7" t="s">
        <v>1112</v>
      </c>
      <c r="E314" s="6">
        <v>44934</v>
      </c>
      <c r="F314" s="8">
        <v>4083</v>
      </c>
      <c r="G314" s="7" t="s">
        <v>2025</v>
      </c>
      <c r="H314" s="7" t="s">
        <v>1120</v>
      </c>
      <c r="I314" s="7" t="s">
        <v>2033</v>
      </c>
      <c r="J314" s="7" t="s">
        <v>2032</v>
      </c>
      <c r="K314" s="7" t="s">
        <v>1038</v>
      </c>
      <c r="L314">
        <f>YEAR(Table1_2[[#This Row],[Visit_Date]])</f>
        <v>2023</v>
      </c>
    </row>
    <row r="315" spans="1:12" x14ac:dyDescent="0.35">
      <c r="A315" s="7" t="s">
        <v>339</v>
      </c>
      <c r="B315" s="7" t="s">
        <v>1111</v>
      </c>
      <c r="C315" s="7">
        <v>40</v>
      </c>
      <c r="D315" s="7" t="s">
        <v>1123</v>
      </c>
      <c r="E315" s="6">
        <v>44324</v>
      </c>
      <c r="F315" s="8">
        <v>19065</v>
      </c>
      <c r="G315" s="7" t="s">
        <v>2026</v>
      </c>
      <c r="H315" s="7" t="s">
        <v>1116</v>
      </c>
      <c r="I315" s="7" t="s">
        <v>1143</v>
      </c>
      <c r="J315" s="7" t="s">
        <v>1137</v>
      </c>
      <c r="K315" s="7" t="s">
        <v>931</v>
      </c>
      <c r="L315">
        <f>YEAR(Table1_2[[#This Row],[Visit_Date]])</f>
        <v>2021</v>
      </c>
    </row>
    <row r="316" spans="1:12" x14ac:dyDescent="0.35">
      <c r="A316" s="7" t="s">
        <v>341</v>
      </c>
      <c r="B316" s="7" t="s">
        <v>1111</v>
      </c>
      <c r="C316" s="7">
        <v>59</v>
      </c>
      <c r="D316" s="7" t="s">
        <v>1130</v>
      </c>
      <c r="E316" s="6">
        <v>44408</v>
      </c>
      <c r="F316" s="8">
        <v>11503</v>
      </c>
      <c r="G316" s="7" t="s">
        <v>1803</v>
      </c>
      <c r="H316" s="7" t="s">
        <v>1118</v>
      </c>
      <c r="I316" s="7" t="s">
        <v>1142</v>
      </c>
      <c r="J316" s="7" t="s">
        <v>1134</v>
      </c>
      <c r="K316" s="7" t="s">
        <v>1104</v>
      </c>
      <c r="L316">
        <f>YEAR(Table1_2[[#This Row],[Visit_Date]])</f>
        <v>2021</v>
      </c>
    </row>
    <row r="317" spans="1:12" x14ac:dyDescent="0.35">
      <c r="A317" s="7" t="s">
        <v>343</v>
      </c>
      <c r="B317" s="7" t="s">
        <v>1111</v>
      </c>
      <c r="C317" s="7">
        <v>0</v>
      </c>
      <c r="D317" s="7" t="s">
        <v>1128</v>
      </c>
      <c r="E317" s="6">
        <v>44569</v>
      </c>
      <c r="F317" s="8">
        <v>16585</v>
      </c>
      <c r="G317" s="7" t="s">
        <v>2024</v>
      </c>
      <c r="H317" s="7" t="s">
        <v>1125</v>
      </c>
      <c r="I317" s="7" t="s">
        <v>2033</v>
      </c>
      <c r="J317" s="7" t="s">
        <v>1139</v>
      </c>
      <c r="K317" s="7" t="s">
        <v>1095</v>
      </c>
      <c r="L317">
        <f>YEAR(Table1_2[[#This Row],[Visit_Date]])</f>
        <v>2022</v>
      </c>
    </row>
    <row r="318" spans="1:12" x14ac:dyDescent="0.35">
      <c r="A318" s="7" t="s">
        <v>345</v>
      </c>
      <c r="B318" s="7" t="s">
        <v>1111</v>
      </c>
      <c r="C318" s="7">
        <v>0</v>
      </c>
      <c r="D318" s="7" t="s">
        <v>1133</v>
      </c>
      <c r="E318" s="6">
        <v>45513</v>
      </c>
      <c r="F318" s="8">
        <v>7172</v>
      </c>
      <c r="G318" s="7" t="s">
        <v>2026</v>
      </c>
      <c r="H318" s="7" t="s">
        <v>1116</v>
      </c>
      <c r="I318" s="7" t="s">
        <v>1145</v>
      </c>
      <c r="J318" s="7" t="s">
        <v>2032</v>
      </c>
      <c r="K318" s="7" t="s">
        <v>975</v>
      </c>
      <c r="L318">
        <f>YEAR(Table1_2[[#This Row],[Visit_Date]])</f>
        <v>2024</v>
      </c>
    </row>
    <row r="319" spans="1:12" x14ac:dyDescent="0.35">
      <c r="A319" s="7" t="s">
        <v>346</v>
      </c>
      <c r="B319" s="7" t="s">
        <v>1111</v>
      </c>
      <c r="C319" s="7">
        <v>2</v>
      </c>
      <c r="D319" s="7" t="s">
        <v>1117</v>
      </c>
      <c r="E319" s="6">
        <v>44635</v>
      </c>
      <c r="F319" s="8">
        <v>11955</v>
      </c>
      <c r="G319" s="7" t="s">
        <v>2026</v>
      </c>
      <c r="H319" s="7" t="s">
        <v>1129</v>
      </c>
      <c r="I319" s="7" t="s">
        <v>1143</v>
      </c>
      <c r="J319" s="7" t="s">
        <v>1138</v>
      </c>
      <c r="K319" s="7" t="s">
        <v>989</v>
      </c>
      <c r="L319">
        <f>YEAR(Table1_2[[#This Row],[Visit_Date]])</f>
        <v>2022</v>
      </c>
    </row>
    <row r="320" spans="1:12" x14ac:dyDescent="0.35">
      <c r="A320" s="7" t="s">
        <v>347</v>
      </c>
      <c r="B320" s="7" t="s">
        <v>1110</v>
      </c>
      <c r="C320" s="7">
        <v>0</v>
      </c>
      <c r="D320" s="7" t="s">
        <v>1133</v>
      </c>
      <c r="E320" s="6">
        <v>45569</v>
      </c>
      <c r="F320" s="8">
        <v>14463</v>
      </c>
      <c r="G320" s="7" t="s">
        <v>2027</v>
      </c>
      <c r="H320" s="7" t="s">
        <v>1116</v>
      </c>
      <c r="I320" s="7" t="s">
        <v>1145</v>
      </c>
      <c r="J320" s="7" t="s">
        <v>1135</v>
      </c>
      <c r="K320" s="7" t="s">
        <v>1043</v>
      </c>
      <c r="L320">
        <f>YEAR(Table1_2[[#This Row],[Visit_Date]])</f>
        <v>2024</v>
      </c>
    </row>
    <row r="321" spans="1:12" x14ac:dyDescent="0.35">
      <c r="A321" s="7" t="s">
        <v>1892</v>
      </c>
      <c r="B321" s="7" t="s">
        <v>1110</v>
      </c>
      <c r="C321" s="7">
        <v>0</v>
      </c>
      <c r="D321" s="7" t="s">
        <v>1125</v>
      </c>
      <c r="E321" s="6">
        <v>44866</v>
      </c>
      <c r="F321" s="8">
        <v>14070</v>
      </c>
      <c r="G321" s="7" t="s">
        <v>1803</v>
      </c>
      <c r="H321" s="7" t="s">
        <v>1125</v>
      </c>
      <c r="I321" s="7" t="s">
        <v>1144</v>
      </c>
      <c r="J321" s="7" t="s">
        <v>2032</v>
      </c>
      <c r="K321" s="7" t="s">
        <v>1043</v>
      </c>
      <c r="L321">
        <f>YEAR(Table1_2[[#This Row],[Visit_Date]])</f>
        <v>2022</v>
      </c>
    </row>
    <row r="322" spans="1:12" x14ac:dyDescent="0.35">
      <c r="A322" s="7" t="s">
        <v>348</v>
      </c>
      <c r="B322" s="7" t="s">
        <v>1110</v>
      </c>
      <c r="C322" s="7">
        <v>0</v>
      </c>
      <c r="D322" s="7" t="s">
        <v>1113</v>
      </c>
      <c r="E322" s="6">
        <v>45572</v>
      </c>
      <c r="F322" s="8">
        <v>8166</v>
      </c>
      <c r="G322" s="7" t="s">
        <v>1803</v>
      </c>
      <c r="H322" s="7" t="s">
        <v>1118</v>
      </c>
      <c r="I322" s="7" t="s">
        <v>1146</v>
      </c>
      <c r="J322" s="7" t="s">
        <v>1139</v>
      </c>
      <c r="K322" s="7" t="s">
        <v>989</v>
      </c>
      <c r="L322">
        <f>YEAR(Table1_2[[#This Row],[Visit_Date]])</f>
        <v>2024</v>
      </c>
    </row>
    <row r="323" spans="1:12" x14ac:dyDescent="0.35">
      <c r="A323" s="7" t="s">
        <v>349</v>
      </c>
      <c r="B323" s="7" t="s">
        <v>1110</v>
      </c>
      <c r="C323" s="7">
        <v>0</v>
      </c>
      <c r="D323" s="7" t="s">
        <v>1132</v>
      </c>
      <c r="E323" s="6">
        <v>45078</v>
      </c>
      <c r="F323" s="8">
        <v>16493</v>
      </c>
      <c r="G323" s="7" t="s">
        <v>2027</v>
      </c>
      <c r="H323" s="7" t="s">
        <v>1126</v>
      </c>
      <c r="I323" s="7" t="s">
        <v>1146</v>
      </c>
      <c r="J323" s="7" t="s">
        <v>1138</v>
      </c>
      <c r="K323" s="7" t="s">
        <v>1024</v>
      </c>
      <c r="L323">
        <f>YEAR(Table1_2[[#This Row],[Visit_Date]])</f>
        <v>2023</v>
      </c>
    </row>
    <row r="324" spans="1:12" x14ac:dyDescent="0.35">
      <c r="A324" s="7" t="s">
        <v>1893</v>
      </c>
      <c r="B324" s="7" t="s">
        <v>1111</v>
      </c>
      <c r="C324" s="7">
        <v>0</v>
      </c>
      <c r="D324" s="7" t="s">
        <v>1112</v>
      </c>
      <c r="E324" s="6">
        <v>44858</v>
      </c>
      <c r="F324" s="8">
        <v>19117</v>
      </c>
      <c r="G324" s="7" t="s">
        <v>2025</v>
      </c>
      <c r="H324" s="7" t="s">
        <v>1120</v>
      </c>
      <c r="I324" s="7" t="s">
        <v>1141</v>
      </c>
      <c r="J324" s="7" t="s">
        <v>1135</v>
      </c>
      <c r="K324" s="7" t="s">
        <v>1051</v>
      </c>
      <c r="L324">
        <f>YEAR(Table1_2[[#This Row],[Visit_Date]])</f>
        <v>2022</v>
      </c>
    </row>
    <row r="325" spans="1:12" x14ac:dyDescent="0.35">
      <c r="A325" s="7" t="s">
        <v>350</v>
      </c>
      <c r="B325" s="7" t="s">
        <v>1111</v>
      </c>
      <c r="C325" s="7">
        <v>94</v>
      </c>
      <c r="D325" s="7" t="s">
        <v>1112</v>
      </c>
      <c r="E325" s="6">
        <v>44517</v>
      </c>
      <c r="F325" s="8">
        <v>2787</v>
      </c>
      <c r="G325" s="7" t="s">
        <v>1802</v>
      </c>
      <c r="H325" s="7" t="s">
        <v>1120</v>
      </c>
      <c r="I325" s="7" t="s">
        <v>1143</v>
      </c>
      <c r="J325" s="7" t="s">
        <v>1135</v>
      </c>
      <c r="K325" s="7" t="s">
        <v>1025</v>
      </c>
      <c r="L325">
        <f>YEAR(Table1_2[[#This Row],[Visit_Date]])</f>
        <v>2021</v>
      </c>
    </row>
    <row r="326" spans="1:12" x14ac:dyDescent="0.35">
      <c r="A326" s="7" t="s">
        <v>351</v>
      </c>
      <c r="B326" s="7" t="s">
        <v>1110</v>
      </c>
      <c r="C326" s="7">
        <v>0</v>
      </c>
      <c r="D326" s="7" t="s">
        <v>1117</v>
      </c>
      <c r="E326" s="6">
        <v>44805</v>
      </c>
      <c r="F326" s="8">
        <v>6135</v>
      </c>
      <c r="G326" s="7" t="s">
        <v>1802</v>
      </c>
      <c r="H326" s="7" t="s">
        <v>1129</v>
      </c>
      <c r="I326" s="7" t="s">
        <v>1144</v>
      </c>
      <c r="J326" s="7" t="s">
        <v>1139</v>
      </c>
      <c r="K326" s="7" t="s">
        <v>994</v>
      </c>
      <c r="L326">
        <f>YEAR(Table1_2[[#This Row],[Visit_Date]])</f>
        <v>2022</v>
      </c>
    </row>
    <row r="327" spans="1:12" x14ac:dyDescent="0.35">
      <c r="A327" s="7" t="s">
        <v>352</v>
      </c>
      <c r="B327" s="7" t="s">
        <v>1111</v>
      </c>
      <c r="C327" s="7">
        <v>0</v>
      </c>
      <c r="D327" s="7" t="s">
        <v>1133</v>
      </c>
      <c r="E327" s="6">
        <v>44313</v>
      </c>
      <c r="F327" s="8">
        <v>10554</v>
      </c>
      <c r="G327" s="7" t="s">
        <v>2024</v>
      </c>
      <c r="H327" s="7" t="s">
        <v>1116</v>
      </c>
      <c r="I327" s="7" t="s">
        <v>2033</v>
      </c>
      <c r="J327" s="7" t="s">
        <v>1134</v>
      </c>
      <c r="K327" s="7" t="s">
        <v>1019</v>
      </c>
      <c r="L327">
        <f>YEAR(Table1_2[[#This Row],[Visit_Date]])</f>
        <v>2021</v>
      </c>
    </row>
    <row r="328" spans="1:12" x14ac:dyDescent="0.35">
      <c r="A328" s="7" t="s">
        <v>354</v>
      </c>
      <c r="B328" s="7" t="s">
        <v>1111</v>
      </c>
      <c r="C328" s="7">
        <v>93</v>
      </c>
      <c r="D328" s="7" t="s">
        <v>1119</v>
      </c>
      <c r="E328" s="6">
        <v>44723</v>
      </c>
      <c r="F328" s="8">
        <v>1065</v>
      </c>
      <c r="G328" s="7" t="s">
        <v>1803</v>
      </c>
      <c r="H328" s="7" t="s">
        <v>1116</v>
      </c>
      <c r="I328" s="7" t="s">
        <v>1142</v>
      </c>
      <c r="J328" s="7" t="s">
        <v>1134</v>
      </c>
      <c r="K328" s="7" t="s">
        <v>899</v>
      </c>
      <c r="L328">
        <f>YEAR(Table1_2[[#This Row],[Visit_Date]])</f>
        <v>2022</v>
      </c>
    </row>
    <row r="329" spans="1:12" x14ac:dyDescent="0.35">
      <c r="A329" s="7" t="s">
        <v>355</v>
      </c>
      <c r="B329" s="7" t="s">
        <v>1110</v>
      </c>
      <c r="C329" s="7">
        <v>40</v>
      </c>
      <c r="D329" s="7" t="s">
        <v>1118</v>
      </c>
      <c r="E329" s="6">
        <v>44572</v>
      </c>
      <c r="F329" s="8">
        <v>17153</v>
      </c>
      <c r="G329" s="7" t="s">
        <v>2024</v>
      </c>
      <c r="H329" s="7" t="s">
        <v>1118</v>
      </c>
      <c r="I329" s="7" t="s">
        <v>1146</v>
      </c>
      <c r="J329" s="7" t="s">
        <v>1137</v>
      </c>
      <c r="K329" s="7" t="s">
        <v>1004</v>
      </c>
      <c r="L329">
        <f>YEAR(Table1_2[[#This Row],[Visit_Date]])</f>
        <v>2022</v>
      </c>
    </row>
    <row r="330" spans="1:12" x14ac:dyDescent="0.35">
      <c r="A330" s="7" t="s">
        <v>356</v>
      </c>
      <c r="B330" s="7" t="s">
        <v>1111</v>
      </c>
      <c r="C330" s="7">
        <v>40</v>
      </c>
      <c r="D330" s="7" t="s">
        <v>1131</v>
      </c>
      <c r="E330" s="6">
        <v>45423</v>
      </c>
      <c r="F330" s="8">
        <v>19687</v>
      </c>
      <c r="G330" s="7" t="s">
        <v>1803</v>
      </c>
      <c r="H330" s="7" t="s">
        <v>1115</v>
      </c>
      <c r="I330" s="7" t="s">
        <v>1144</v>
      </c>
      <c r="J330" s="7" t="s">
        <v>1138</v>
      </c>
      <c r="K330" s="7" t="s">
        <v>975</v>
      </c>
      <c r="L330">
        <f>YEAR(Table1_2[[#This Row],[Visit_Date]])</f>
        <v>2024</v>
      </c>
    </row>
    <row r="331" spans="1:12" x14ac:dyDescent="0.35">
      <c r="A331" s="7" t="s">
        <v>357</v>
      </c>
      <c r="B331" s="7" t="s">
        <v>1111</v>
      </c>
      <c r="C331" s="7">
        <v>40</v>
      </c>
      <c r="D331" s="7" t="s">
        <v>1120</v>
      </c>
      <c r="E331" s="6">
        <v>44870</v>
      </c>
      <c r="F331" s="8">
        <v>14704</v>
      </c>
      <c r="G331" s="7" t="s">
        <v>2027</v>
      </c>
      <c r="H331" s="7" t="s">
        <v>1120</v>
      </c>
      <c r="I331" s="7" t="s">
        <v>1142</v>
      </c>
      <c r="J331" s="7" t="s">
        <v>1140</v>
      </c>
      <c r="K331" s="7" t="s">
        <v>1032</v>
      </c>
      <c r="L331">
        <f>YEAR(Table1_2[[#This Row],[Visit_Date]])</f>
        <v>2022</v>
      </c>
    </row>
    <row r="332" spans="1:12" x14ac:dyDescent="0.35">
      <c r="A332" s="7" t="s">
        <v>359</v>
      </c>
      <c r="B332" s="7" t="s">
        <v>1111</v>
      </c>
      <c r="C332" s="7">
        <v>81</v>
      </c>
      <c r="D332" s="7" t="s">
        <v>1126</v>
      </c>
      <c r="E332" s="6">
        <v>44694</v>
      </c>
      <c r="F332" s="8">
        <v>4065</v>
      </c>
      <c r="G332" s="7" t="s">
        <v>2025</v>
      </c>
      <c r="H332" s="7" t="s">
        <v>1126</v>
      </c>
      <c r="I332" s="7" t="s">
        <v>1142</v>
      </c>
      <c r="J332" s="7" t="s">
        <v>2032</v>
      </c>
      <c r="K332" s="7" t="s">
        <v>844</v>
      </c>
      <c r="L332">
        <f>YEAR(Table1_2[[#This Row],[Visit_Date]])</f>
        <v>2022</v>
      </c>
    </row>
    <row r="333" spans="1:12" x14ac:dyDescent="0.35">
      <c r="A333" s="7" t="s">
        <v>360</v>
      </c>
      <c r="B333" s="7" t="s">
        <v>1110</v>
      </c>
      <c r="C333" s="7">
        <v>69</v>
      </c>
      <c r="D333" s="7" t="s">
        <v>1130</v>
      </c>
      <c r="E333" s="6">
        <v>44870</v>
      </c>
      <c r="F333" s="8">
        <v>12369</v>
      </c>
      <c r="G333" s="7" t="s">
        <v>1802</v>
      </c>
      <c r="H333" s="7" t="s">
        <v>1118</v>
      </c>
      <c r="I333" s="7" t="s">
        <v>1146</v>
      </c>
      <c r="J333" s="7" t="s">
        <v>1135</v>
      </c>
      <c r="K333" s="7" t="s">
        <v>2034</v>
      </c>
      <c r="L333">
        <f>YEAR(Table1_2[[#This Row],[Visit_Date]])</f>
        <v>2022</v>
      </c>
    </row>
    <row r="334" spans="1:12" x14ac:dyDescent="0.35">
      <c r="A334" s="7" t="s">
        <v>363</v>
      </c>
      <c r="B334" s="7" t="s">
        <v>1111</v>
      </c>
      <c r="C334" s="7">
        <v>0</v>
      </c>
      <c r="D334" s="7" t="s">
        <v>1116</v>
      </c>
      <c r="E334" s="6">
        <v>44423</v>
      </c>
      <c r="F334" s="8">
        <v>8309</v>
      </c>
      <c r="G334" s="7" t="s">
        <v>1803</v>
      </c>
      <c r="H334" s="7" t="s">
        <v>1116</v>
      </c>
      <c r="I334" s="7" t="s">
        <v>1143</v>
      </c>
      <c r="J334" s="7" t="s">
        <v>1138</v>
      </c>
      <c r="K334" s="7" t="s">
        <v>998</v>
      </c>
      <c r="L334">
        <f>YEAR(Table1_2[[#This Row],[Visit_Date]])</f>
        <v>2021</v>
      </c>
    </row>
    <row r="335" spans="1:12" x14ac:dyDescent="0.35">
      <c r="A335" s="7" t="s">
        <v>364</v>
      </c>
      <c r="B335" s="7" t="s">
        <v>1110</v>
      </c>
      <c r="C335" s="7">
        <v>0</v>
      </c>
      <c r="D335" s="7" t="s">
        <v>1130</v>
      </c>
      <c r="E335" s="6">
        <v>45317</v>
      </c>
      <c r="F335" s="8">
        <v>3315</v>
      </c>
      <c r="G335" s="7" t="s">
        <v>1803</v>
      </c>
      <c r="H335" s="7" t="s">
        <v>1118</v>
      </c>
      <c r="I335" s="7" t="s">
        <v>2033</v>
      </c>
      <c r="J335" s="7" t="s">
        <v>2032</v>
      </c>
      <c r="K335" s="7" t="s">
        <v>1107</v>
      </c>
      <c r="L335">
        <f>YEAR(Table1_2[[#This Row],[Visit_Date]])</f>
        <v>2024</v>
      </c>
    </row>
    <row r="336" spans="1:12" x14ac:dyDescent="0.35">
      <c r="A336" s="7" t="s">
        <v>1895</v>
      </c>
      <c r="B336" s="7" t="s">
        <v>1111</v>
      </c>
      <c r="C336" s="7">
        <v>40</v>
      </c>
      <c r="D336" s="7" t="s">
        <v>1133</v>
      </c>
      <c r="E336" s="6">
        <v>45167</v>
      </c>
      <c r="F336" s="8">
        <v>11731</v>
      </c>
      <c r="G336" s="7" t="s">
        <v>2026</v>
      </c>
      <c r="H336" s="7" t="s">
        <v>1116</v>
      </c>
      <c r="I336" s="7" t="s">
        <v>1146</v>
      </c>
      <c r="J336" s="7" t="s">
        <v>1136</v>
      </c>
      <c r="K336" s="7" t="s">
        <v>829</v>
      </c>
      <c r="L336">
        <f>YEAR(Table1_2[[#This Row],[Visit_Date]])</f>
        <v>2023</v>
      </c>
    </row>
    <row r="337" spans="1:12" x14ac:dyDescent="0.35">
      <c r="A337" s="7" t="s">
        <v>1896</v>
      </c>
      <c r="B337" s="7" t="s">
        <v>1110</v>
      </c>
      <c r="C337" s="7">
        <v>40</v>
      </c>
      <c r="D337" s="7" t="s">
        <v>1129</v>
      </c>
      <c r="E337" s="6">
        <v>44618</v>
      </c>
      <c r="F337" s="8">
        <v>3882</v>
      </c>
      <c r="G337" s="7" t="s">
        <v>2026</v>
      </c>
      <c r="H337" s="7" t="s">
        <v>1129</v>
      </c>
      <c r="I337" s="7" t="s">
        <v>1142</v>
      </c>
      <c r="J337" s="7" t="s">
        <v>1134</v>
      </c>
      <c r="K337" s="7" t="s">
        <v>1047</v>
      </c>
      <c r="L337">
        <f>YEAR(Table1_2[[#This Row],[Visit_Date]])</f>
        <v>2022</v>
      </c>
    </row>
    <row r="338" spans="1:12" x14ac:dyDescent="0.35">
      <c r="A338" s="7" t="s">
        <v>365</v>
      </c>
      <c r="B338" s="7" t="s">
        <v>1111</v>
      </c>
      <c r="C338" s="7">
        <v>0</v>
      </c>
      <c r="D338" s="7" t="s">
        <v>1122</v>
      </c>
      <c r="E338" s="6">
        <v>44419</v>
      </c>
      <c r="F338" s="8">
        <v>13442</v>
      </c>
      <c r="G338" s="7" t="s">
        <v>2024</v>
      </c>
      <c r="H338" s="7" t="s">
        <v>1129</v>
      </c>
      <c r="I338" s="7" t="s">
        <v>1143</v>
      </c>
      <c r="J338" s="7" t="s">
        <v>1137</v>
      </c>
      <c r="K338" s="7" t="s">
        <v>864</v>
      </c>
      <c r="L338">
        <f>YEAR(Table1_2[[#This Row],[Visit_Date]])</f>
        <v>2021</v>
      </c>
    </row>
    <row r="339" spans="1:12" x14ac:dyDescent="0.35">
      <c r="A339" s="7" t="s">
        <v>366</v>
      </c>
      <c r="B339" s="7" t="s">
        <v>1111</v>
      </c>
      <c r="C339" s="7">
        <v>31</v>
      </c>
      <c r="D339" s="7" t="s">
        <v>1125</v>
      </c>
      <c r="E339" s="6">
        <v>44228</v>
      </c>
      <c r="F339" s="8">
        <v>11023</v>
      </c>
      <c r="G339" s="7" t="s">
        <v>2027</v>
      </c>
      <c r="H339" s="7" t="s">
        <v>1125</v>
      </c>
      <c r="I339" s="7" t="s">
        <v>1146</v>
      </c>
      <c r="J339" s="7" t="s">
        <v>1140</v>
      </c>
      <c r="K339" s="7" t="s">
        <v>932</v>
      </c>
      <c r="L339">
        <f>YEAR(Table1_2[[#This Row],[Visit_Date]])</f>
        <v>2021</v>
      </c>
    </row>
    <row r="340" spans="1:12" x14ac:dyDescent="0.35">
      <c r="A340" s="7" t="s">
        <v>1897</v>
      </c>
      <c r="B340" s="7" t="s">
        <v>1111</v>
      </c>
      <c r="C340" s="7">
        <v>0</v>
      </c>
      <c r="D340" s="7" t="s">
        <v>1132</v>
      </c>
      <c r="E340" s="6">
        <v>45138</v>
      </c>
      <c r="F340" s="8">
        <v>18535</v>
      </c>
      <c r="G340" s="7" t="s">
        <v>1803</v>
      </c>
      <c r="H340" s="7" t="s">
        <v>1126</v>
      </c>
      <c r="I340" s="7" t="s">
        <v>1142</v>
      </c>
      <c r="J340" s="7" t="s">
        <v>1135</v>
      </c>
      <c r="K340" s="7" t="s">
        <v>880</v>
      </c>
      <c r="L340">
        <f>YEAR(Table1_2[[#This Row],[Visit_Date]])</f>
        <v>2023</v>
      </c>
    </row>
    <row r="341" spans="1:12" x14ac:dyDescent="0.35">
      <c r="A341" s="7" t="s">
        <v>367</v>
      </c>
      <c r="B341" s="7" t="s">
        <v>1110</v>
      </c>
      <c r="C341" s="7">
        <v>40</v>
      </c>
      <c r="D341" s="7" t="s">
        <v>1126</v>
      </c>
      <c r="E341" s="6">
        <v>45526</v>
      </c>
      <c r="F341" s="8">
        <v>13452</v>
      </c>
      <c r="G341" s="7" t="s">
        <v>1803</v>
      </c>
      <c r="H341" s="7" t="s">
        <v>1126</v>
      </c>
      <c r="I341" s="7" t="s">
        <v>1146</v>
      </c>
      <c r="J341" s="7" t="s">
        <v>1134</v>
      </c>
      <c r="K341" s="7" t="s">
        <v>877</v>
      </c>
      <c r="L341">
        <f>YEAR(Table1_2[[#This Row],[Visit_Date]])</f>
        <v>2024</v>
      </c>
    </row>
    <row r="342" spans="1:12" x14ac:dyDescent="0.35">
      <c r="A342" s="7" t="s">
        <v>1898</v>
      </c>
      <c r="B342" s="7" t="s">
        <v>1110</v>
      </c>
      <c r="C342" s="7">
        <v>40</v>
      </c>
      <c r="D342" s="7" t="s">
        <v>1125</v>
      </c>
      <c r="E342" s="6">
        <v>44207</v>
      </c>
      <c r="F342" s="8">
        <v>4738</v>
      </c>
      <c r="G342" s="7" t="s">
        <v>1802</v>
      </c>
      <c r="H342" s="7" t="s">
        <v>1125</v>
      </c>
      <c r="I342" s="7" t="s">
        <v>1143</v>
      </c>
      <c r="J342" s="7" t="s">
        <v>1139</v>
      </c>
      <c r="K342" s="7" t="s">
        <v>992</v>
      </c>
      <c r="L342">
        <f>YEAR(Table1_2[[#This Row],[Visit_Date]])</f>
        <v>2021</v>
      </c>
    </row>
    <row r="343" spans="1:12" x14ac:dyDescent="0.35">
      <c r="A343" s="7" t="s">
        <v>1899</v>
      </c>
      <c r="B343" s="7" t="s">
        <v>1110</v>
      </c>
      <c r="C343" s="7">
        <v>47</v>
      </c>
      <c r="D343" s="7" t="s">
        <v>1123</v>
      </c>
      <c r="E343" s="6">
        <v>44233</v>
      </c>
      <c r="F343" s="8">
        <v>7707</v>
      </c>
      <c r="G343" s="7" t="s">
        <v>1802</v>
      </c>
      <c r="H343" s="7" t="s">
        <v>1116</v>
      </c>
      <c r="I343" s="7" t="s">
        <v>1141</v>
      </c>
      <c r="J343" s="7" t="s">
        <v>1140</v>
      </c>
      <c r="K343" s="7" t="s">
        <v>998</v>
      </c>
      <c r="L343">
        <f>YEAR(Table1_2[[#This Row],[Visit_Date]])</f>
        <v>2021</v>
      </c>
    </row>
    <row r="344" spans="1:12" x14ac:dyDescent="0.35">
      <c r="A344" s="7" t="s">
        <v>368</v>
      </c>
      <c r="B344" s="7" t="s">
        <v>1110</v>
      </c>
      <c r="C344" s="7">
        <v>0</v>
      </c>
      <c r="D344" s="7" t="s">
        <v>1115</v>
      </c>
      <c r="E344" s="6">
        <v>45206</v>
      </c>
      <c r="F344" s="8">
        <v>4890</v>
      </c>
      <c r="G344" s="7" t="s">
        <v>2026</v>
      </c>
      <c r="H344" s="7" t="s">
        <v>1115</v>
      </c>
      <c r="I344" s="7" t="s">
        <v>1141</v>
      </c>
      <c r="J344" s="7" t="s">
        <v>1135</v>
      </c>
      <c r="K344" s="7" t="s">
        <v>1105</v>
      </c>
      <c r="L344">
        <f>YEAR(Table1_2[[#This Row],[Visit_Date]])</f>
        <v>2023</v>
      </c>
    </row>
    <row r="345" spans="1:12" x14ac:dyDescent="0.35">
      <c r="A345" s="7" t="s">
        <v>370</v>
      </c>
      <c r="B345" s="7" t="s">
        <v>1111</v>
      </c>
      <c r="C345" s="7">
        <v>40</v>
      </c>
      <c r="D345" s="7" t="s">
        <v>1120</v>
      </c>
      <c r="E345" s="6">
        <v>44391</v>
      </c>
      <c r="F345" s="8">
        <v>5525</v>
      </c>
      <c r="G345" s="7" t="s">
        <v>1803</v>
      </c>
      <c r="H345" s="7" t="s">
        <v>1120</v>
      </c>
      <c r="I345" s="7" t="s">
        <v>1141</v>
      </c>
      <c r="J345" s="7" t="s">
        <v>2032</v>
      </c>
      <c r="K345" s="7" t="s">
        <v>1047</v>
      </c>
      <c r="L345">
        <f>YEAR(Table1_2[[#This Row],[Visit_Date]])</f>
        <v>2021</v>
      </c>
    </row>
    <row r="346" spans="1:12" x14ac:dyDescent="0.35">
      <c r="A346" s="7" t="s">
        <v>371</v>
      </c>
      <c r="B346" s="7" t="s">
        <v>1110</v>
      </c>
      <c r="C346" s="7">
        <v>0</v>
      </c>
      <c r="D346" s="7" t="s">
        <v>1116</v>
      </c>
      <c r="E346" s="6">
        <v>44925</v>
      </c>
      <c r="F346" s="8">
        <v>6008</v>
      </c>
      <c r="G346" s="7" t="s">
        <v>2024</v>
      </c>
      <c r="H346" s="7" t="s">
        <v>1116</v>
      </c>
      <c r="I346" s="7" t="s">
        <v>1145</v>
      </c>
      <c r="J346" s="7" t="s">
        <v>1136</v>
      </c>
      <c r="K346" s="7" t="s">
        <v>1071</v>
      </c>
      <c r="L346">
        <f>YEAR(Table1_2[[#This Row],[Visit_Date]])</f>
        <v>2022</v>
      </c>
    </row>
    <row r="347" spans="1:12" x14ac:dyDescent="0.35">
      <c r="A347" s="7" t="s">
        <v>372</v>
      </c>
      <c r="B347" s="7" t="s">
        <v>1110</v>
      </c>
      <c r="C347" s="7">
        <v>40</v>
      </c>
      <c r="D347" s="7" t="s">
        <v>1129</v>
      </c>
      <c r="E347" s="6">
        <v>44468</v>
      </c>
      <c r="F347" s="8">
        <v>19884</v>
      </c>
      <c r="G347" s="7" t="s">
        <v>2025</v>
      </c>
      <c r="H347" s="7" t="s">
        <v>1129</v>
      </c>
      <c r="I347" s="7" t="s">
        <v>2033</v>
      </c>
      <c r="J347" s="7" t="s">
        <v>1138</v>
      </c>
      <c r="K347" s="7" t="s">
        <v>1061</v>
      </c>
      <c r="L347">
        <f>YEAR(Table1_2[[#This Row],[Visit_Date]])</f>
        <v>2021</v>
      </c>
    </row>
    <row r="348" spans="1:12" x14ac:dyDescent="0.35">
      <c r="A348" s="7" t="s">
        <v>373</v>
      </c>
      <c r="B348" s="7" t="s">
        <v>1111</v>
      </c>
      <c r="C348" s="7">
        <v>0</v>
      </c>
      <c r="D348" s="7" t="s">
        <v>1132</v>
      </c>
      <c r="E348" s="6">
        <v>44501</v>
      </c>
      <c r="F348" s="8">
        <v>17788</v>
      </c>
      <c r="G348" s="7" t="s">
        <v>1802</v>
      </c>
      <c r="H348" s="7" t="s">
        <v>1126</v>
      </c>
      <c r="I348" s="7" t="s">
        <v>1141</v>
      </c>
      <c r="J348" s="7" t="s">
        <v>1136</v>
      </c>
      <c r="K348" s="7" t="s">
        <v>1078</v>
      </c>
      <c r="L348">
        <f>YEAR(Table1_2[[#This Row],[Visit_Date]])</f>
        <v>2021</v>
      </c>
    </row>
    <row r="349" spans="1:12" x14ac:dyDescent="0.35">
      <c r="A349" s="7" t="s">
        <v>1900</v>
      </c>
      <c r="B349" s="7" t="s">
        <v>1110</v>
      </c>
      <c r="C349" s="7">
        <v>0</v>
      </c>
      <c r="D349" s="7" t="s">
        <v>1132</v>
      </c>
      <c r="E349" s="6">
        <v>45194</v>
      </c>
      <c r="F349" s="8">
        <v>3070</v>
      </c>
      <c r="G349" s="7" t="s">
        <v>1803</v>
      </c>
      <c r="H349" s="7" t="s">
        <v>1126</v>
      </c>
      <c r="I349" s="7" t="s">
        <v>1144</v>
      </c>
      <c r="J349" s="7" t="s">
        <v>1136</v>
      </c>
      <c r="K349" s="7" t="s">
        <v>979</v>
      </c>
      <c r="L349">
        <f>YEAR(Table1_2[[#This Row],[Visit_Date]])</f>
        <v>2023</v>
      </c>
    </row>
    <row r="350" spans="1:12" x14ac:dyDescent="0.35">
      <c r="A350" s="7" t="s">
        <v>375</v>
      </c>
      <c r="B350" s="7" t="s">
        <v>1111</v>
      </c>
      <c r="C350" s="7">
        <v>45</v>
      </c>
      <c r="D350" s="7" t="s">
        <v>1126</v>
      </c>
      <c r="E350" s="6">
        <v>44853</v>
      </c>
      <c r="F350" s="8">
        <v>13794</v>
      </c>
      <c r="G350" s="7" t="s">
        <v>2024</v>
      </c>
      <c r="H350" s="7" t="s">
        <v>1126</v>
      </c>
      <c r="I350" s="7" t="s">
        <v>1143</v>
      </c>
      <c r="J350" s="7" t="s">
        <v>1134</v>
      </c>
      <c r="K350" s="7" t="s">
        <v>1010</v>
      </c>
      <c r="L350">
        <f>YEAR(Table1_2[[#This Row],[Visit_Date]])</f>
        <v>2022</v>
      </c>
    </row>
    <row r="351" spans="1:12" x14ac:dyDescent="0.35">
      <c r="A351" s="7" t="s">
        <v>376</v>
      </c>
      <c r="B351" s="7" t="s">
        <v>1110</v>
      </c>
      <c r="C351" s="7">
        <v>0</v>
      </c>
      <c r="D351" s="7" t="s">
        <v>1130</v>
      </c>
      <c r="E351" s="6">
        <v>44634</v>
      </c>
      <c r="F351" s="8">
        <v>7025</v>
      </c>
      <c r="G351" s="7" t="s">
        <v>1803</v>
      </c>
      <c r="H351" s="7" t="s">
        <v>1118</v>
      </c>
      <c r="I351" s="7" t="s">
        <v>1145</v>
      </c>
      <c r="J351" s="7" t="s">
        <v>1134</v>
      </c>
      <c r="K351" s="7" t="s">
        <v>877</v>
      </c>
      <c r="L351">
        <f>YEAR(Table1_2[[#This Row],[Visit_Date]])</f>
        <v>2022</v>
      </c>
    </row>
    <row r="352" spans="1:12" x14ac:dyDescent="0.35">
      <c r="A352" s="7" t="s">
        <v>1903</v>
      </c>
      <c r="B352" s="7" t="s">
        <v>1110</v>
      </c>
      <c r="C352" s="7">
        <v>40</v>
      </c>
      <c r="D352" s="7" t="s">
        <v>1115</v>
      </c>
      <c r="E352" s="6">
        <v>45283</v>
      </c>
      <c r="F352" s="8">
        <v>7515</v>
      </c>
      <c r="G352" s="7" t="s">
        <v>2025</v>
      </c>
      <c r="H352" s="7" t="s">
        <v>1115</v>
      </c>
      <c r="I352" s="7" t="s">
        <v>1141</v>
      </c>
      <c r="J352" s="7" t="s">
        <v>1136</v>
      </c>
      <c r="K352" s="7" t="s">
        <v>1016</v>
      </c>
      <c r="L352">
        <f>YEAR(Table1_2[[#This Row],[Visit_Date]])</f>
        <v>2023</v>
      </c>
    </row>
    <row r="353" spans="1:12" x14ac:dyDescent="0.35">
      <c r="A353" s="7" t="s">
        <v>378</v>
      </c>
      <c r="B353" s="7" t="s">
        <v>1110</v>
      </c>
      <c r="C353" s="7">
        <v>0</v>
      </c>
      <c r="D353" s="7" t="s">
        <v>1127</v>
      </c>
      <c r="E353" s="6">
        <v>44877</v>
      </c>
      <c r="F353" s="8">
        <v>17962</v>
      </c>
      <c r="G353" s="7" t="s">
        <v>2025</v>
      </c>
      <c r="H353" s="7" t="s">
        <v>1126</v>
      </c>
      <c r="I353" s="7" t="s">
        <v>1144</v>
      </c>
      <c r="J353" s="7" t="s">
        <v>1135</v>
      </c>
      <c r="K353" s="7" t="s">
        <v>889</v>
      </c>
      <c r="L353">
        <f>YEAR(Table1_2[[#This Row],[Visit_Date]])</f>
        <v>2022</v>
      </c>
    </row>
    <row r="354" spans="1:12" x14ac:dyDescent="0.35">
      <c r="A354" s="7" t="s">
        <v>379</v>
      </c>
      <c r="B354" s="7" t="s">
        <v>1111</v>
      </c>
      <c r="C354" s="7">
        <v>40</v>
      </c>
      <c r="D354" s="7" t="s">
        <v>1121</v>
      </c>
      <c r="E354" s="6">
        <v>45022</v>
      </c>
      <c r="F354" s="8">
        <v>8237</v>
      </c>
      <c r="G354" s="7" t="s">
        <v>1803</v>
      </c>
      <c r="H354" s="7" t="s">
        <v>1120</v>
      </c>
      <c r="I354" s="7" t="s">
        <v>1145</v>
      </c>
      <c r="J354" s="7" t="s">
        <v>1134</v>
      </c>
      <c r="K354" s="7" t="s">
        <v>896</v>
      </c>
      <c r="L354">
        <f>YEAR(Table1_2[[#This Row],[Visit_Date]])</f>
        <v>2023</v>
      </c>
    </row>
    <row r="355" spans="1:12" x14ac:dyDescent="0.35">
      <c r="A355" s="7" t="s">
        <v>380</v>
      </c>
      <c r="B355" s="7" t="s">
        <v>1111</v>
      </c>
      <c r="C355" s="7">
        <v>40</v>
      </c>
      <c r="D355" s="7" t="s">
        <v>1112</v>
      </c>
      <c r="E355" s="6">
        <v>44761</v>
      </c>
      <c r="F355" s="8">
        <v>15374</v>
      </c>
      <c r="G355" s="7" t="s">
        <v>1803</v>
      </c>
      <c r="H355" s="7" t="s">
        <v>1120</v>
      </c>
      <c r="I355" s="7" t="s">
        <v>1142</v>
      </c>
      <c r="J355" s="7" t="s">
        <v>1140</v>
      </c>
      <c r="K355" s="7" t="s">
        <v>1092</v>
      </c>
      <c r="L355">
        <f>YEAR(Table1_2[[#This Row],[Visit_Date]])</f>
        <v>2022</v>
      </c>
    </row>
    <row r="356" spans="1:12" x14ac:dyDescent="0.35">
      <c r="A356" s="7" t="s">
        <v>383</v>
      </c>
      <c r="B356" s="7" t="s">
        <v>1111</v>
      </c>
      <c r="C356" s="7">
        <v>0</v>
      </c>
      <c r="D356" s="7" t="s">
        <v>1124</v>
      </c>
      <c r="E356" s="6">
        <v>45442</v>
      </c>
      <c r="F356" s="8">
        <v>6395</v>
      </c>
      <c r="G356" s="7" t="s">
        <v>2025</v>
      </c>
      <c r="H356" s="7" t="s">
        <v>1125</v>
      </c>
      <c r="I356" s="7" t="s">
        <v>1143</v>
      </c>
      <c r="J356" s="7" t="s">
        <v>1139</v>
      </c>
      <c r="K356" s="7" t="s">
        <v>2037</v>
      </c>
      <c r="L356">
        <f>YEAR(Table1_2[[#This Row],[Visit_Date]])</f>
        <v>2024</v>
      </c>
    </row>
    <row r="357" spans="1:12" x14ac:dyDescent="0.35">
      <c r="A357" s="7" t="s">
        <v>1904</v>
      </c>
      <c r="B357" s="7" t="s">
        <v>1111</v>
      </c>
      <c r="C357" s="7">
        <v>0</v>
      </c>
      <c r="D357" s="7" t="s">
        <v>1114</v>
      </c>
      <c r="E357" s="6">
        <v>44820</v>
      </c>
      <c r="F357" s="8">
        <v>18109</v>
      </c>
      <c r="G357" s="7" t="s">
        <v>2027</v>
      </c>
      <c r="H357" s="7" t="s">
        <v>1115</v>
      </c>
      <c r="I357" s="7" t="s">
        <v>1141</v>
      </c>
      <c r="J357" s="7" t="s">
        <v>1134</v>
      </c>
      <c r="K357" s="7" t="s">
        <v>924</v>
      </c>
      <c r="L357">
        <f>YEAR(Table1_2[[#This Row],[Visit_Date]])</f>
        <v>2022</v>
      </c>
    </row>
    <row r="358" spans="1:12" x14ac:dyDescent="0.35">
      <c r="A358" s="7" t="s">
        <v>1905</v>
      </c>
      <c r="B358" s="7" t="s">
        <v>1110</v>
      </c>
      <c r="C358" s="7">
        <v>0</v>
      </c>
      <c r="D358" s="7" t="s">
        <v>1133</v>
      </c>
      <c r="E358" s="6">
        <v>44873</v>
      </c>
      <c r="F358" s="8">
        <v>1792</v>
      </c>
      <c r="G358" s="7" t="s">
        <v>1803</v>
      </c>
      <c r="H358" s="7" t="s">
        <v>1116</v>
      </c>
      <c r="I358" s="7" t="s">
        <v>1145</v>
      </c>
      <c r="J358" s="7" t="s">
        <v>1135</v>
      </c>
      <c r="K358" s="7" t="s">
        <v>979</v>
      </c>
      <c r="L358">
        <f>YEAR(Table1_2[[#This Row],[Visit_Date]])</f>
        <v>2022</v>
      </c>
    </row>
    <row r="359" spans="1:12" x14ac:dyDescent="0.35">
      <c r="A359" s="7" t="s">
        <v>386</v>
      </c>
      <c r="B359" s="7" t="s">
        <v>1111</v>
      </c>
      <c r="C359" s="7">
        <v>40</v>
      </c>
      <c r="D359" s="7" t="s">
        <v>1118</v>
      </c>
      <c r="E359" s="6">
        <v>44321</v>
      </c>
      <c r="F359" s="8">
        <v>12899</v>
      </c>
      <c r="G359" s="7" t="s">
        <v>1802</v>
      </c>
      <c r="H359" s="7" t="s">
        <v>1118</v>
      </c>
      <c r="I359" s="7" t="s">
        <v>2033</v>
      </c>
      <c r="J359" s="7" t="s">
        <v>1137</v>
      </c>
      <c r="K359" s="7" t="s">
        <v>953</v>
      </c>
      <c r="L359">
        <f>YEAR(Table1_2[[#This Row],[Visit_Date]])</f>
        <v>2021</v>
      </c>
    </row>
    <row r="360" spans="1:12" x14ac:dyDescent="0.35">
      <c r="A360" s="7" t="s">
        <v>387</v>
      </c>
      <c r="B360" s="7" t="s">
        <v>1110</v>
      </c>
      <c r="C360" s="7">
        <v>0</v>
      </c>
      <c r="D360" s="7" t="s">
        <v>1124</v>
      </c>
      <c r="E360" s="6">
        <v>44309</v>
      </c>
      <c r="F360" s="8">
        <v>17910</v>
      </c>
      <c r="G360" s="7" t="s">
        <v>2025</v>
      </c>
      <c r="H360" s="7" t="s">
        <v>1125</v>
      </c>
      <c r="I360" s="7" t="s">
        <v>1141</v>
      </c>
      <c r="J360" s="7" t="s">
        <v>1134</v>
      </c>
      <c r="K360" s="7" t="s">
        <v>899</v>
      </c>
      <c r="L360">
        <f>YEAR(Table1_2[[#This Row],[Visit_Date]])</f>
        <v>2021</v>
      </c>
    </row>
    <row r="361" spans="1:12" x14ac:dyDescent="0.35">
      <c r="A361" s="7" t="s">
        <v>388</v>
      </c>
      <c r="B361" s="7" t="s">
        <v>1111</v>
      </c>
      <c r="C361" s="7">
        <v>26</v>
      </c>
      <c r="D361" s="7" t="s">
        <v>1118</v>
      </c>
      <c r="E361" s="6">
        <v>45065</v>
      </c>
      <c r="F361" s="8">
        <v>5064</v>
      </c>
      <c r="G361" s="7" t="s">
        <v>2026</v>
      </c>
      <c r="H361" s="7" t="s">
        <v>1118</v>
      </c>
      <c r="I361" s="7" t="s">
        <v>1144</v>
      </c>
      <c r="J361" s="7" t="s">
        <v>1134</v>
      </c>
      <c r="K361" s="7" t="s">
        <v>889</v>
      </c>
      <c r="L361">
        <f>YEAR(Table1_2[[#This Row],[Visit_Date]])</f>
        <v>2023</v>
      </c>
    </row>
    <row r="362" spans="1:12" x14ac:dyDescent="0.35">
      <c r="A362" s="7" t="s">
        <v>389</v>
      </c>
      <c r="B362" s="7" t="s">
        <v>1110</v>
      </c>
      <c r="C362" s="7">
        <v>40</v>
      </c>
      <c r="D362" s="7" t="s">
        <v>1123</v>
      </c>
      <c r="E362" s="6">
        <v>45388</v>
      </c>
      <c r="F362" s="8">
        <v>16919</v>
      </c>
      <c r="G362" s="7" t="s">
        <v>2027</v>
      </c>
      <c r="H362" s="7" t="s">
        <v>1116</v>
      </c>
      <c r="I362" s="7" t="s">
        <v>2033</v>
      </c>
      <c r="J362" s="7" t="s">
        <v>1134</v>
      </c>
      <c r="K362" s="7" t="s">
        <v>979</v>
      </c>
      <c r="L362">
        <f>YEAR(Table1_2[[#This Row],[Visit_Date]])</f>
        <v>2024</v>
      </c>
    </row>
    <row r="363" spans="1:12" x14ac:dyDescent="0.35">
      <c r="A363" s="7" t="s">
        <v>391</v>
      </c>
      <c r="B363" s="7" t="s">
        <v>1110</v>
      </c>
      <c r="C363" s="7">
        <v>61</v>
      </c>
      <c r="D363" s="7" t="s">
        <v>1113</v>
      </c>
      <c r="E363" s="6">
        <v>44523</v>
      </c>
      <c r="F363" s="8">
        <v>5730</v>
      </c>
      <c r="G363" s="7" t="s">
        <v>2026</v>
      </c>
      <c r="H363" s="7" t="s">
        <v>1118</v>
      </c>
      <c r="I363" s="7" t="s">
        <v>1146</v>
      </c>
      <c r="J363" s="7" t="s">
        <v>1139</v>
      </c>
      <c r="K363" s="7" t="s">
        <v>877</v>
      </c>
      <c r="L363">
        <f>YEAR(Table1_2[[#This Row],[Visit_Date]])</f>
        <v>2021</v>
      </c>
    </row>
    <row r="364" spans="1:12" x14ac:dyDescent="0.35">
      <c r="A364" s="7" t="s">
        <v>392</v>
      </c>
      <c r="B364" s="7" t="s">
        <v>1111</v>
      </c>
      <c r="C364" s="7">
        <v>0</v>
      </c>
      <c r="D364" s="7" t="s">
        <v>1120</v>
      </c>
      <c r="E364" s="6">
        <v>44416</v>
      </c>
      <c r="F364" s="8">
        <v>2222</v>
      </c>
      <c r="G364" s="7" t="s">
        <v>2024</v>
      </c>
      <c r="H364" s="7" t="s">
        <v>1120</v>
      </c>
      <c r="I364" s="7" t="s">
        <v>1143</v>
      </c>
      <c r="J364" s="7" t="s">
        <v>1138</v>
      </c>
      <c r="K364" s="7" t="s">
        <v>1022</v>
      </c>
      <c r="L364">
        <f>YEAR(Table1_2[[#This Row],[Visit_Date]])</f>
        <v>2021</v>
      </c>
    </row>
    <row r="365" spans="1:12" x14ac:dyDescent="0.35">
      <c r="A365" s="7" t="s">
        <v>1909</v>
      </c>
      <c r="B365" s="7" t="s">
        <v>1110</v>
      </c>
      <c r="C365" s="7">
        <v>0</v>
      </c>
      <c r="D365" s="7" t="s">
        <v>1126</v>
      </c>
      <c r="E365" s="6">
        <v>44865</v>
      </c>
      <c r="F365" s="8">
        <v>13670</v>
      </c>
      <c r="G365" s="7" t="s">
        <v>1803</v>
      </c>
      <c r="H365" s="7" t="s">
        <v>1126</v>
      </c>
      <c r="I365" s="7" t="s">
        <v>1142</v>
      </c>
      <c r="J365" s="7" t="s">
        <v>1134</v>
      </c>
      <c r="K365" s="7" t="s">
        <v>953</v>
      </c>
      <c r="L365">
        <f>YEAR(Table1_2[[#This Row],[Visit_Date]])</f>
        <v>2022</v>
      </c>
    </row>
    <row r="366" spans="1:12" x14ac:dyDescent="0.35">
      <c r="A366" s="7" t="s">
        <v>394</v>
      </c>
      <c r="B366" s="7" t="s">
        <v>1110</v>
      </c>
      <c r="C366" s="7">
        <v>0</v>
      </c>
      <c r="D366" s="7" t="s">
        <v>1115</v>
      </c>
      <c r="E366" s="6">
        <v>45376</v>
      </c>
      <c r="F366" s="8">
        <v>13636</v>
      </c>
      <c r="G366" s="7" t="s">
        <v>2024</v>
      </c>
      <c r="H366" s="7" t="s">
        <v>1115</v>
      </c>
      <c r="I366" s="7" t="s">
        <v>1141</v>
      </c>
      <c r="J366" s="7" t="s">
        <v>1136</v>
      </c>
      <c r="K366" s="7" t="s">
        <v>841</v>
      </c>
      <c r="L366">
        <f>YEAR(Table1_2[[#This Row],[Visit_Date]])</f>
        <v>2024</v>
      </c>
    </row>
    <row r="367" spans="1:12" x14ac:dyDescent="0.35">
      <c r="A367" s="7" t="s">
        <v>1910</v>
      </c>
      <c r="B367" s="7" t="s">
        <v>1111</v>
      </c>
      <c r="C367" s="7">
        <v>40</v>
      </c>
      <c r="D367" s="7" t="s">
        <v>1118</v>
      </c>
      <c r="E367" s="6">
        <v>45454</v>
      </c>
      <c r="F367" s="8">
        <v>18462</v>
      </c>
      <c r="G367" s="7" t="s">
        <v>2025</v>
      </c>
      <c r="H367" s="7" t="s">
        <v>1118</v>
      </c>
      <c r="I367" s="7" t="s">
        <v>1146</v>
      </c>
      <c r="J367" s="7" t="s">
        <v>1138</v>
      </c>
      <c r="K367" s="7" t="s">
        <v>1009</v>
      </c>
      <c r="L367">
        <f>YEAR(Table1_2[[#This Row],[Visit_Date]])</f>
        <v>2024</v>
      </c>
    </row>
    <row r="368" spans="1:12" x14ac:dyDescent="0.35">
      <c r="A368" s="7" t="s">
        <v>395</v>
      </c>
      <c r="B368" s="7" t="s">
        <v>1110</v>
      </c>
      <c r="C368" s="7">
        <v>40</v>
      </c>
      <c r="D368" s="7" t="s">
        <v>1126</v>
      </c>
      <c r="E368" s="6">
        <v>45079</v>
      </c>
      <c r="F368" s="8">
        <v>18038</v>
      </c>
      <c r="G368" s="7" t="s">
        <v>1803</v>
      </c>
      <c r="H368" s="7" t="s">
        <v>1126</v>
      </c>
      <c r="I368" s="7" t="s">
        <v>1142</v>
      </c>
      <c r="J368" s="7" t="s">
        <v>1138</v>
      </c>
      <c r="K368" s="7" t="s">
        <v>980</v>
      </c>
      <c r="L368">
        <f>YEAR(Table1_2[[#This Row],[Visit_Date]])</f>
        <v>2023</v>
      </c>
    </row>
    <row r="369" spans="1:12" x14ac:dyDescent="0.35">
      <c r="A369" s="7" t="s">
        <v>396</v>
      </c>
      <c r="B369" s="7" t="s">
        <v>1110</v>
      </c>
      <c r="C369" s="7">
        <v>0</v>
      </c>
      <c r="D369" s="7" t="s">
        <v>1123</v>
      </c>
      <c r="E369" s="6">
        <v>44867</v>
      </c>
      <c r="F369" s="8">
        <v>2261</v>
      </c>
      <c r="G369" s="7" t="s">
        <v>2025</v>
      </c>
      <c r="H369" s="7" t="s">
        <v>1116</v>
      </c>
      <c r="I369" s="7" t="s">
        <v>2033</v>
      </c>
      <c r="J369" s="7" t="s">
        <v>1138</v>
      </c>
      <c r="K369" s="7" t="s">
        <v>829</v>
      </c>
      <c r="L369">
        <f>YEAR(Table1_2[[#This Row],[Visit_Date]])</f>
        <v>2022</v>
      </c>
    </row>
    <row r="370" spans="1:12" x14ac:dyDescent="0.35">
      <c r="A370" s="7" t="s">
        <v>1911</v>
      </c>
      <c r="B370" s="7" t="s">
        <v>1110</v>
      </c>
      <c r="C370" s="7">
        <v>0</v>
      </c>
      <c r="D370" s="7" t="s">
        <v>1126</v>
      </c>
      <c r="E370" s="6">
        <v>44296</v>
      </c>
      <c r="F370" s="8">
        <v>11144</v>
      </c>
      <c r="G370" s="7" t="s">
        <v>2026</v>
      </c>
      <c r="H370" s="7" t="s">
        <v>1126</v>
      </c>
      <c r="I370" s="7" t="s">
        <v>1141</v>
      </c>
      <c r="J370" s="7" t="s">
        <v>2032</v>
      </c>
      <c r="K370" s="7" t="s">
        <v>899</v>
      </c>
      <c r="L370">
        <f>YEAR(Table1_2[[#This Row],[Visit_Date]])</f>
        <v>2021</v>
      </c>
    </row>
    <row r="371" spans="1:12" x14ac:dyDescent="0.35">
      <c r="A371" s="7" t="s">
        <v>399</v>
      </c>
      <c r="B371" s="7" t="s">
        <v>1111</v>
      </c>
      <c r="C371" s="7">
        <v>0</v>
      </c>
      <c r="D371" s="7" t="s">
        <v>1118</v>
      </c>
      <c r="E371" s="6">
        <v>45121</v>
      </c>
      <c r="F371" s="8">
        <v>7969</v>
      </c>
      <c r="G371" s="7" t="s">
        <v>2027</v>
      </c>
      <c r="H371" s="7" t="s">
        <v>1118</v>
      </c>
      <c r="I371" s="7" t="s">
        <v>1142</v>
      </c>
      <c r="J371" s="7" t="s">
        <v>1137</v>
      </c>
      <c r="K371" s="7" t="s">
        <v>924</v>
      </c>
      <c r="L371">
        <f>YEAR(Table1_2[[#This Row],[Visit_Date]])</f>
        <v>2023</v>
      </c>
    </row>
    <row r="372" spans="1:12" x14ac:dyDescent="0.35">
      <c r="A372" s="7" t="s">
        <v>400</v>
      </c>
      <c r="B372" s="7" t="s">
        <v>1110</v>
      </c>
      <c r="C372" s="7">
        <v>0</v>
      </c>
      <c r="D372" s="7" t="s">
        <v>1132</v>
      </c>
      <c r="E372" s="6">
        <v>44340</v>
      </c>
      <c r="F372" s="8">
        <v>2591</v>
      </c>
      <c r="G372" s="7" t="s">
        <v>1802</v>
      </c>
      <c r="H372" s="7" t="s">
        <v>1126</v>
      </c>
      <c r="I372" s="7" t="s">
        <v>2033</v>
      </c>
      <c r="J372" s="7" t="s">
        <v>1138</v>
      </c>
      <c r="K372" s="7" t="s">
        <v>2037</v>
      </c>
      <c r="L372">
        <f>YEAR(Table1_2[[#This Row],[Visit_Date]])</f>
        <v>2021</v>
      </c>
    </row>
    <row r="373" spans="1:12" x14ac:dyDescent="0.35">
      <c r="A373" s="7" t="s">
        <v>401</v>
      </c>
      <c r="B373" s="7" t="s">
        <v>1110</v>
      </c>
      <c r="C373" s="7">
        <v>40</v>
      </c>
      <c r="D373" s="7" t="s">
        <v>1123</v>
      </c>
      <c r="E373" s="6">
        <v>45610</v>
      </c>
      <c r="F373" s="8">
        <v>7009</v>
      </c>
      <c r="G373" s="7" t="s">
        <v>2025</v>
      </c>
      <c r="H373" s="7" t="s">
        <v>1116</v>
      </c>
      <c r="I373" s="7" t="s">
        <v>1141</v>
      </c>
      <c r="J373" s="7" t="s">
        <v>1135</v>
      </c>
      <c r="K373" s="7" t="s">
        <v>1070</v>
      </c>
      <c r="L373">
        <f>YEAR(Table1_2[[#This Row],[Visit_Date]])</f>
        <v>2024</v>
      </c>
    </row>
    <row r="374" spans="1:12" x14ac:dyDescent="0.35">
      <c r="A374" s="7" t="s">
        <v>403</v>
      </c>
      <c r="B374" s="7" t="s">
        <v>1110</v>
      </c>
      <c r="C374" s="7">
        <v>0</v>
      </c>
      <c r="D374" s="7" t="s">
        <v>1128</v>
      </c>
      <c r="E374" s="6">
        <v>44971</v>
      </c>
      <c r="F374" s="8">
        <v>9525</v>
      </c>
      <c r="G374" s="7" t="s">
        <v>1802</v>
      </c>
      <c r="H374" s="7" t="s">
        <v>1125</v>
      </c>
      <c r="I374" s="7" t="s">
        <v>1141</v>
      </c>
      <c r="J374" s="7" t="s">
        <v>1138</v>
      </c>
      <c r="K374" s="7" t="s">
        <v>1022</v>
      </c>
      <c r="L374">
        <f>YEAR(Table1_2[[#This Row],[Visit_Date]])</f>
        <v>2023</v>
      </c>
    </row>
    <row r="375" spans="1:12" x14ac:dyDescent="0.35">
      <c r="A375" s="7" t="s">
        <v>404</v>
      </c>
      <c r="B375" s="7" t="s">
        <v>1111</v>
      </c>
      <c r="C375" s="7">
        <v>0</v>
      </c>
      <c r="D375" s="7" t="s">
        <v>1126</v>
      </c>
      <c r="E375" s="6">
        <v>44365</v>
      </c>
      <c r="F375" s="8">
        <v>17810</v>
      </c>
      <c r="G375" s="7" t="s">
        <v>1803</v>
      </c>
      <c r="H375" s="7" t="s">
        <v>1126</v>
      </c>
      <c r="I375" s="7" t="s">
        <v>1142</v>
      </c>
      <c r="J375" s="7" t="s">
        <v>1135</v>
      </c>
      <c r="K375" s="7" t="s">
        <v>1051</v>
      </c>
      <c r="L375">
        <f>YEAR(Table1_2[[#This Row],[Visit_Date]])</f>
        <v>2021</v>
      </c>
    </row>
    <row r="376" spans="1:12" x14ac:dyDescent="0.35">
      <c r="A376" s="7" t="s">
        <v>405</v>
      </c>
      <c r="B376" s="7" t="s">
        <v>1111</v>
      </c>
      <c r="C376" s="7">
        <v>0</v>
      </c>
      <c r="D376" s="7" t="s">
        <v>1125</v>
      </c>
      <c r="E376" s="6">
        <v>44959</v>
      </c>
      <c r="F376" s="8">
        <v>8470</v>
      </c>
      <c r="G376" s="7" t="s">
        <v>1802</v>
      </c>
      <c r="H376" s="7" t="s">
        <v>1125</v>
      </c>
      <c r="I376" s="7" t="s">
        <v>1141</v>
      </c>
      <c r="J376" s="7" t="s">
        <v>1134</v>
      </c>
      <c r="K376" s="7" t="s">
        <v>1016</v>
      </c>
      <c r="L376">
        <f>YEAR(Table1_2[[#This Row],[Visit_Date]])</f>
        <v>2023</v>
      </c>
    </row>
    <row r="377" spans="1:12" x14ac:dyDescent="0.35">
      <c r="A377" s="7" t="s">
        <v>406</v>
      </c>
      <c r="B377" s="7" t="s">
        <v>1110</v>
      </c>
      <c r="C377" s="7">
        <v>0</v>
      </c>
      <c r="D377" s="7" t="s">
        <v>1118</v>
      </c>
      <c r="E377" s="6">
        <v>44633</v>
      </c>
      <c r="F377" s="8">
        <v>5360</v>
      </c>
      <c r="G377" s="7" t="s">
        <v>2026</v>
      </c>
      <c r="H377" s="7" t="s">
        <v>1118</v>
      </c>
      <c r="I377" s="7" t="s">
        <v>1146</v>
      </c>
      <c r="J377" s="7" t="s">
        <v>2032</v>
      </c>
      <c r="K377" s="7" t="s">
        <v>836</v>
      </c>
      <c r="L377">
        <f>YEAR(Table1_2[[#This Row],[Visit_Date]])</f>
        <v>2022</v>
      </c>
    </row>
    <row r="378" spans="1:12" x14ac:dyDescent="0.35">
      <c r="A378" s="7" t="s">
        <v>407</v>
      </c>
      <c r="B378" s="7" t="s">
        <v>1110</v>
      </c>
      <c r="C378" s="7">
        <v>0</v>
      </c>
      <c r="D378" s="7" t="s">
        <v>1117</v>
      </c>
      <c r="E378" s="6">
        <v>45043</v>
      </c>
      <c r="F378" s="8">
        <v>16202</v>
      </c>
      <c r="G378" s="7" t="s">
        <v>2024</v>
      </c>
      <c r="H378" s="7" t="s">
        <v>1129</v>
      </c>
      <c r="I378" s="7" t="s">
        <v>1146</v>
      </c>
      <c r="J378" s="7" t="s">
        <v>1139</v>
      </c>
      <c r="K378" s="7" t="s">
        <v>864</v>
      </c>
      <c r="L378">
        <f>YEAR(Table1_2[[#This Row],[Visit_Date]])</f>
        <v>2023</v>
      </c>
    </row>
    <row r="379" spans="1:12" x14ac:dyDescent="0.35">
      <c r="A379" s="7" t="s">
        <v>408</v>
      </c>
      <c r="B379" s="7" t="s">
        <v>1111</v>
      </c>
      <c r="C379" s="7">
        <v>40</v>
      </c>
      <c r="D379" s="7" t="s">
        <v>1126</v>
      </c>
      <c r="E379" s="6">
        <v>45099</v>
      </c>
      <c r="F379" s="8">
        <v>2466</v>
      </c>
      <c r="G379" s="7" t="s">
        <v>2027</v>
      </c>
      <c r="H379" s="7" t="s">
        <v>1126</v>
      </c>
      <c r="I379" s="7" t="s">
        <v>1143</v>
      </c>
      <c r="J379" s="7" t="s">
        <v>1139</v>
      </c>
      <c r="K379" s="7" t="s">
        <v>1104</v>
      </c>
      <c r="L379">
        <f>YEAR(Table1_2[[#This Row],[Visit_Date]])</f>
        <v>2023</v>
      </c>
    </row>
    <row r="380" spans="1:12" x14ac:dyDescent="0.35">
      <c r="A380" s="7" t="s">
        <v>409</v>
      </c>
      <c r="B380" s="7" t="s">
        <v>1111</v>
      </c>
      <c r="C380" s="7">
        <v>0</v>
      </c>
      <c r="D380" s="7" t="s">
        <v>1132</v>
      </c>
      <c r="E380" s="6">
        <v>44726</v>
      </c>
      <c r="F380" s="8">
        <v>6506</v>
      </c>
      <c r="G380" s="7" t="s">
        <v>1803</v>
      </c>
      <c r="H380" s="7" t="s">
        <v>1126</v>
      </c>
      <c r="I380" s="7" t="s">
        <v>1143</v>
      </c>
      <c r="J380" s="7" t="s">
        <v>1137</v>
      </c>
      <c r="K380" s="7" t="s">
        <v>899</v>
      </c>
      <c r="L380">
        <f>YEAR(Table1_2[[#This Row],[Visit_Date]])</f>
        <v>2022</v>
      </c>
    </row>
    <row r="381" spans="1:12" x14ac:dyDescent="0.35">
      <c r="A381" s="7" t="s">
        <v>410</v>
      </c>
      <c r="B381" s="7" t="s">
        <v>1110</v>
      </c>
      <c r="C381" s="7">
        <v>0</v>
      </c>
      <c r="D381" s="7" t="s">
        <v>1124</v>
      </c>
      <c r="E381" s="6">
        <v>45495</v>
      </c>
      <c r="F381" s="8">
        <v>15770</v>
      </c>
      <c r="G381" s="7" t="s">
        <v>2024</v>
      </c>
      <c r="H381" s="7" t="s">
        <v>1125</v>
      </c>
      <c r="I381" s="7" t="s">
        <v>1144</v>
      </c>
      <c r="J381" s="7" t="s">
        <v>1137</v>
      </c>
      <c r="K381" s="7" t="s">
        <v>843</v>
      </c>
      <c r="L381">
        <f>YEAR(Table1_2[[#This Row],[Visit_Date]])</f>
        <v>2024</v>
      </c>
    </row>
    <row r="382" spans="1:12" x14ac:dyDescent="0.35">
      <c r="A382" s="7" t="s">
        <v>411</v>
      </c>
      <c r="B382" s="7" t="s">
        <v>1111</v>
      </c>
      <c r="C382" s="7">
        <v>40</v>
      </c>
      <c r="D382" s="7" t="s">
        <v>1120</v>
      </c>
      <c r="E382" s="6">
        <v>44426</v>
      </c>
      <c r="F382" s="8">
        <v>4325</v>
      </c>
      <c r="G382" s="7" t="s">
        <v>2025</v>
      </c>
      <c r="H382" s="7" t="s">
        <v>1120</v>
      </c>
      <c r="I382" s="7" t="s">
        <v>1144</v>
      </c>
      <c r="J382" s="7" t="s">
        <v>1138</v>
      </c>
      <c r="K382" s="7" t="s">
        <v>1102</v>
      </c>
      <c r="L382">
        <f>YEAR(Table1_2[[#This Row],[Visit_Date]])</f>
        <v>2021</v>
      </c>
    </row>
    <row r="383" spans="1:12" x14ac:dyDescent="0.35">
      <c r="A383" s="7" t="s">
        <v>412</v>
      </c>
      <c r="B383" s="7" t="s">
        <v>1110</v>
      </c>
      <c r="C383" s="7">
        <v>0</v>
      </c>
      <c r="D383" s="7" t="s">
        <v>1128</v>
      </c>
      <c r="E383" s="6">
        <v>45607</v>
      </c>
      <c r="F383" s="8">
        <v>19041</v>
      </c>
      <c r="G383" s="7" t="s">
        <v>2025</v>
      </c>
      <c r="H383" s="7" t="s">
        <v>1125</v>
      </c>
      <c r="I383" s="7" t="s">
        <v>1145</v>
      </c>
      <c r="J383" s="7" t="s">
        <v>1134</v>
      </c>
      <c r="K383" s="7" t="s">
        <v>844</v>
      </c>
      <c r="L383">
        <f>YEAR(Table1_2[[#This Row],[Visit_Date]])</f>
        <v>2024</v>
      </c>
    </row>
    <row r="384" spans="1:12" x14ac:dyDescent="0.35">
      <c r="A384" s="7" t="s">
        <v>413</v>
      </c>
      <c r="B384" s="7" t="s">
        <v>1111</v>
      </c>
      <c r="C384" s="7">
        <v>40</v>
      </c>
      <c r="D384" s="7" t="s">
        <v>1125</v>
      </c>
      <c r="E384" s="6">
        <v>45344</v>
      </c>
      <c r="F384" s="8">
        <v>14008</v>
      </c>
      <c r="G384" s="7" t="s">
        <v>2025</v>
      </c>
      <c r="H384" s="7" t="s">
        <v>1125</v>
      </c>
      <c r="I384" s="7" t="s">
        <v>2033</v>
      </c>
      <c r="J384" s="7" t="s">
        <v>1136</v>
      </c>
      <c r="K384" s="7" t="s">
        <v>842</v>
      </c>
      <c r="L384">
        <f>YEAR(Table1_2[[#This Row],[Visit_Date]])</f>
        <v>2024</v>
      </c>
    </row>
    <row r="385" spans="1:12" x14ac:dyDescent="0.35">
      <c r="A385" s="7" t="s">
        <v>414</v>
      </c>
      <c r="B385" s="7" t="s">
        <v>1110</v>
      </c>
      <c r="C385" s="7">
        <v>0</v>
      </c>
      <c r="D385" s="7" t="s">
        <v>1129</v>
      </c>
      <c r="E385" s="6">
        <v>44558</v>
      </c>
      <c r="F385" s="8">
        <v>15041</v>
      </c>
      <c r="G385" s="7" t="s">
        <v>1802</v>
      </c>
      <c r="H385" s="7" t="s">
        <v>1129</v>
      </c>
      <c r="I385" s="7" t="s">
        <v>1144</v>
      </c>
      <c r="J385" s="7" t="s">
        <v>1134</v>
      </c>
      <c r="K385" s="7" t="s">
        <v>920</v>
      </c>
      <c r="L385">
        <f>YEAR(Table1_2[[#This Row],[Visit_Date]])</f>
        <v>2021</v>
      </c>
    </row>
    <row r="386" spans="1:12" x14ac:dyDescent="0.35">
      <c r="A386" s="7" t="s">
        <v>415</v>
      </c>
      <c r="B386" s="7" t="s">
        <v>1110</v>
      </c>
      <c r="C386" s="7">
        <v>23</v>
      </c>
      <c r="D386" s="7" t="s">
        <v>1115</v>
      </c>
      <c r="E386" s="6">
        <v>44298</v>
      </c>
      <c r="F386" s="8">
        <v>5309</v>
      </c>
      <c r="G386" s="7" t="s">
        <v>2024</v>
      </c>
      <c r="H386" s="7" t="s">
        <v>1115</v>
      </c>
      <c r="I386" s="7" t="s">
        <v>1141</v>
      </c>
      <c r="J386" s="7" t="s">
        <v>2032</v>
      </c>
      <c r="K386" s="7" t="s">
        <v>875</v>
      </c>
      <c r="L386">
        <f>YEAR(Table1_2[[#This Row],[Visit_Date]])</f>
        <v>2021</v>
      </c>
    </row>
    <row r="387" spans="1:12" x14ac:dyDescent="0.35">
      <c r="A387" s="7" t="s">
        <v>416</v>
      </c>
      <c r="B387" s="7" t="s">
        <v>1110</v>
      </c>
      <c r="C387" s="7">
        <v>19</v>
      </c>
      <c r="D387" s="7" t="s">
        <v>1130</v>
      </c>
      <c r="E387" s="6">
        <v>44829</v>
      </c>
      <c r="F387" s="8">
        <v>2912</v>
      </c>
      <c r="G387" s="7" t="s">
        <v>1803</v>
      </c>
      <c r="H387" s="7" t="s">
        <v>1118</v>
      </c>
      <c r="I387" s="7" t="s">
        <v>1144</v>
      </c>
      <c r="J387" s="7" t="s">
        <v>1136</v>
      </c>
      <c r="K387" s="7" t="s">
        <v>859</v>
      </c>
      <c r="L387">
        <f>YEAR(Table1_2[[#This Row],[Visit_Date]])</f>
        <v>2022</v>
      </c>
    </row>
    <row r="388" spans="1:12" x14ac:dyDescent="0.35">
      <c r="A388" s="7" t="s">
        <v>417</v>
      </c>
      <c r="B388" s="7" t="s">
        <v>1110</v>
      </c>
      <c r="C388" s="7">
        <v>0</v>
      </c>
      <c r="D388" s="7" t="s">
        <v>1133</v>
      </c>
      <c r="E388" s="6">
        <v>45335</v>
      </c>
      <c r="F388" s="8">
        <v>17031</v>
      </c>
      <c r="G388" s="7" t="s">
        <v>1803</v>
      </c>
      <c r="H388" s="7" t="s">
        <v>1116</v>
      </c>
      <c r="I388" s="7" t="s">
        <v>1146</v>
      </c>
      <c r="J388" s="7" t="s">
        <v>1138</v>
      </c>
      <c r="K388" s="7" t="s">
        <v>953</v>
      </c>
      <c r="L388">
        <f>YEAR(Table1_2[[#This Row],[Visit_Date]])</f>
        <v>2024</v>
      </c>
    </row>
    <row r="389" spans="1:12" x14ac:dyDescent="0.35">
      <c r="A389" s="7" t="s">
        <v>418</v>
      </c>
      <c r="B389" s="7" t="s">
        <v>1111</v>
      </c>
      <c r="C389" s="7">
        <v>0</v>
      </c>
      <c r="D389" s="7" t="s">
        <v>1121</v>
      </c>
      <c r="E389" s="6">
        <v>45440</v>
      </c>
      <c r="F389" s="8">
        <v>6448</v>
      </c>
      <c r="G389" s="7" t="s">
        <v>1802</v>
      </c>
      <c r="H389" s="7" t="s">
        <v>1120</v>
      </c>
      <c r="I389" s="7" t="s">
        <v>1146</v>
      </c>
      <c r="J389" s="7" t="s">
        <v>1139</v>
      </c>
      <c r="K389" s="7" t="s">
        <v>899</v>
      </c>
      <c r="L389">
        <f>YEAR(Table1_2[[#This Row],[Visit_Date]])</f>
        <v>2024</v>
      </c>
    </row>
    <row r="390" spans="1:12" x14ac:dyDescent="0.35">
      <c r="A390" s="7" t="s">
        <v>419</v>
      </c>
      <c r="B390" s="7" t="s">
        <v>1110</v>
      </c>
      <c r="C390" s="7">
        <v>0</v>
      </c>
      <c r="D390" s="7" t="s">
        <v>1125</v>
      </c>
      <c r="E390" s="6">
        <v>44284</v>
      </c>
      <c r="F390" s="8">
        <v>11160</v>
      </c>
      <c r="G390" s="7" t="s">
        <v>2026</v>
      </c>
      <c r="H390" s="7" t="s">
        <v>1125</v>
      </c>
      <c r="I390" s="7" t="s">
        <v>1141</v>
      </c>
      <c r="J390" s="7" t="s">
        <v>1136</v>
      </c>
      <c r="K390" s="7" t="s">
        <v>875</v>
      </c>
      <c r="L390">
        <f>YEAR(Table1_2[[#This Row],[Visit_Date]])</f>
        <v>2021</v>
      </c>
    </row>
    <row r="391" spans="1:12" x14ac:dyDescent="0.35">
      <c r="A391" s="7" t="s">
        <v>420</v>
      </c>
      <c r="B391" s="7" t="s">
        <v>1110</v>
      </c>
      <c r="C391" s="7">
        <v>0</v>
      </c>
      <c r="D391" s="7" t="s">
        <v>1119</v>
      </c>
      <c r="E391" s="6">
        <v>44779</v>
      </c>
      <c r="F391" s="8">
        <v>17988</v>
      </c>
      <c r="G391" s="7" t="s">
        <v>2025</v>
      </c>
      <c r="H391" s="7" t="s">
        <v>1116</v>
      </c>
      <c r="I391" s="7" t="s">
        <v>1146</v>
      </c>
      <c r="J391" s="7" t="s">
        <v>1138</v>
      </c>
      <c r="K391" s="7" t="s">
        <v>889</v>
      </c>
      <c r="L391">
        <f>YEAR(Table1_2[[#This Row],[Visit_Date]])</f>
        <v>2022</v>
      </c>
    </row>
    <row r="392" spans="1:12" x14ac:dyDescent="0.35">
      <c r="A392" s="7" t="s">
        <v>421</v>
      </c>
      <c r="B392" s="7" t="s">
        <v>1111</v>
      </c>
      <c r="C392" s="7">
        <v>93</v>
      </c>
      <c r="D392" s="7" t="s">
        <v>1129</v>
      </c>
      <c r="E392" s="6">
        <v>44774</v>
      </c>
      <c r="F392" s="8">
        <v>18446</v>
      </c>
      <c r="G392" s="7" t="s">
        <v>1802</v>
      </c>
      <c r="H392" s="7" t="s">
        <v>1129</v>
      </c>
      <c r="I392" s="7" t="s">
        <v>1145</v>
      </c>
      <c r="J392" s="7" t="s">
        <v>1139</v>
      </c>
      <c r="K392" s="7" t="s">
        <v>1038</v>
      </c>
      <c r="L392">
        <f>YEAR(Table1_2[[#This Row],[Visit_Date]])</f>
        <v>2022</v>
      </c>
    </row>
    <row r="393" spans="1:12" x14ac:dyDescent="0.35">
      <c r="A393" s="7" t="s">
        <v>423</v>
      </c>
      <c r="B393" s="7" t="s">
        <v>1111</v>
      </c>
      <c r="C393" s="7">
        <v>0</v>
      </c>
      <c r="D393" s="7" t="s">
        <v>1114</v>
      </c>
      <c r="E393" s="6">
        <v>45433</v>
      </c>
      <c r="F393" s="8">
        <v>16884</v>
      </c>
      <c r="G393" s="7" t="s">
        <v>1803</v>
      </c>
      <c r="H393" s="7" t="s">
        <v>1115</v>
      </c>
      <c r="I393" s="7" t="s">
        <v>1145</v>
      </c>
      <c r="J393" s="7" t="s">
        <v>1136</v>
      </c>
      <c r="K393" s="7" t="s">
        <v>814</v>
      </c>
      <c r="L393">
        <f>YEAR(Table1_2[[#This Row],[Visit_Date]])</f>
        <v>2024</v>
      </c>
    </row>
    <row r="394" spans="1:12" x14ac:dyDescent="0.35">
      <c r="A394" s="7" t="s">
        <v>424</v>
      </c>
      <c r="B394" s="7" t="s">
        <v>1110</v>
      </c>
      <c r="C394" s="7">
        <v>0</v>
      </c>
      <c r="D394" s="7" t="s">
        <v>1116</v>
      </c>
      <c r="E394" s="6">
        <v>45537</v>
      </c>
      <c r="F394" s="8">
        <v>5187</v>
      </c>
      <c r="G394" s="7" t="s">
        <v>1803</v>
      </c>
      <c r="H394" s="7" t="s">
        <v>1116</v>
      </c>
      <c r="I394" s="7" t="s">
        <v>1143</v>
      </c>
      <c r="J394" s="7" t="s">
        <v>1138</v>
      </c>
      <c r="K394" s="7" t="s">
        <v>1016</v>
      </c>
      <c r="L394">
        <f>YEAR(Table1_2[[#This Row],[Visit_Date]])</f>
        <v>2024</v>
      </c>
    </row>
    <row r="395" spans="1:12" x14ac:dyDescent="0.35">
      <c r="A395" s="7" t="s">
        <v>425</v>
      </c>
      <c r="B395" s="7" t="s">
        <v>1111</v>
      </c>
      <c r="C395" s="7">
        <v>40</v>
      </c>
      <c r="D395" s="7" t="s">
        <v>1129</v>
      </c>
      <c r="E395" s="6">
        <v>44973</v>
      </c>
      <c r="F395" s="8">
        <v>16980</v>
      </c>
      <c r="G395" s="7" t="s">
        <v>2026</v>
      </c>
      <c r="H395" s="7" t="s">
        <v>1129</v>
      </c>
      <c r="I395" s="7" t="s">
        <v>1141</v>
      </c>
      <c r="J395" s="7" t="s">
        <v>1139</v>
      </c>
      <c r="K395" s="7" t="s">
        <v>852</v>
      </c>
      <c r="L395">
        <f>YEAR(Table1_2[[#This Row],[Visit_Date]])</f>
        <v>2023</v>
      </c>
    </row>
    <row r="396" spans="1:12" x14ac:dyDescent="0.35">
      <c r="A396" s="7" t="s">
        <v>426</v>
      </c>
      <c r="B396" s="7" t="s">
        <v>1110</v>
      </c>
      <c r="C396" s="7">
        <v>29</v>
      </c>
      <c r="D396" s="7" t="s">
        <v>1118</v>
      </c>
      <c r="E396" s="6">
        <v>45257</v>
      </c>
      <c r="F396" s="8">
        <v>6723</v>
      </c>
      <c r="G396" s="7" t="s">
        <v>2026</v>
      </c>
      <c r="H396" s="7" t="s">
        <v>1118</v>
      </c>
      <c r="I396" s="7" t="s">
        <v>1144</v>
      </c>
      <c r="J396" s="7" t="s">
        <v>1134</v>
      </c>
      <c r="K396" s="7" t="s">
        <v>1051</v>
      </c>
      <c r="L396">
        <f>YEAR(Table1_2[[#This Row],[Visit_Date]])</f>
        <v>2023</v>
      </c>
    </row>
    <row r="397" spans="1:12" x14ac:dyDescent="0.35">
      <c r="A397" s="7" t="s">
        <v>427</v>
      </c>
      <c r="B397" s="7" t="s">
        <v>1111</v>
      </c>
      <c r="C397" s="7">
        <v>52</v>
      </c>
      <c r="D397" s="7" t="s">
        <v>1122</v>
      </c>
      <c r="E397" s="6">
        <v>44804</v>
      </c>
      <c r="F397" s="8">
        <v>19897</v>
      </c>
      <c r="G397" s="7" t="s">
        <v>2025</v>
      </c>
      <c r="H397" s="7" t="s">
        <v>1129</v>
      </c>
      <c r="I397" s="7" t="s">
        <v>2033</v>
      </c>
      <c r="J397" s="7" t="s">
        <v>1137</v>
      </c>
      <c r="K397" s="7" t="s">
        <v>1025</v>
      </c>
      <c r="L397">
        <f>YEAR(Table1_2[[#This Row],[Visit_Date]])</f>
        <v>2022</v>
      </c>
    </row>
    <row r="398" spans="1:12" x14ac:dyDescent="0.35">
      <c r="A398" s="7" t="s">
        <v>428</v>
      </c>
      <c r="B398" s="7" t="s">
        <v>1110</v>
      </c>
      <c r="C398" s="7">
        <v>40</v>
      </c>
      <c r="D398" s="7" t="s">
        <v>1125</v>
      </c>
      <c r="E398" s="6">
        <v>44931</v>
      </c>
      <c r="F398" s="8">
        <v>16801</v>
      </c>
      <c r="G398" s="7" t="s">
        <v>1802</v>
      </c>
      <c r="H398" s="7" t="s">
        <v>1125</v>
      </c>
      <c r="I398" s="7" t="s">
        <v>1143</v>
      </c>
      <c r="J398" s="7" t="s">
        <v>2032</v>
      </c>
      <c r="K398" s="7" t="s">
        <v>1061</v>
      </c>
      <c r="L398">
        <f>YEAR(Table1_2[[#This Row],[Visit_Date]])</f>
        <v>2023</v>
      </c>
    </row>
    <row r="399" spans="1:12" x14ac:dyDescent="0.35">
      <c r="A399" s="7" t="s">
        <v>429</v>
      </c>
      <c r="B399" s="7" t="s">
        <v>1111</v>
      </c>
      <c r="C399" s="7">
        <v>0</v>
      </c>
      <c r="D399" s="7" t="s">
        <v>1118</v>
      </c>
      <c r="E399" s="6">
        <v>45251</v>
      </c>
      <c r="F399" s="8">
        <v>4275</v>
      </c>
      <c r="G399" s="7" t="s">
        <v>2026</v>
      </c>
      <c r="H399" s="7" t="s">
        <v>1118</v>
      </c>
      <c r="I399" s="7" t="s">
        <v>2033</v>
      </c>
      <c r="J399" s="7" t="s">
        <v>1136</v>
      </c>
      <c r="K399" s="7" t="s">
        <v>852</v>
      </c>
      <c r="L399">
        <f>YEAR(Table1_2[[#This Row],[Visit_Date]])</f>
        <v>2023</v>
      </c>
    </row>
    <row r="400" spans="1:12" x14ac:dyDescent="0.35">
      <c r="A400" s="7" t="s">
        <v>1915</v>
      </c>
      <c r="B400" s="7" t="s">
        <v>1111</v>
      </c>
      <c r="C400" s="7">
        <v>40</v>
      </c>
      <c r="D400" s="7" t="s">
        <v>1120</v>
      </c>
      <c r="E400" s="6">
        <v>44376</v>
      </c>
      <c r="F400" s="8">
        <v>19038</v>
      </c>
      <c r="G400" s="7" t="s">
        <v>2027</v>
      </c>
      <c r="H400" s="7" t="s">
        <v>1120</v>
      </c>
      <c r="I400" s="7" t="s">
        <v>1143</v>
      </c>
      <c r="J400" s="7" t="s">
        <v>1138</v>
      </c>
      <c r="K400" s="7" t="s">
        <v>977</v>
      </c>
      <c r="L400">
        <f>YEAR(Table1_2[[#This Row],[Visit_Date]])</f>
        <v>2021</v>
      </c>
    </row>
    <row r="401" spans="1:12" x14ac:dyDescent="0.35">
      <c r="A401" s="7" t="s">
        <v>430</v>
      </c>
      <c r="B401" s="7" t="s">
        <v>1111</v>
      </c>
      <c r="C401" s="7">
        <v>0</v>
      </c>
      <c r="D401" s="7" t="s">
        <v>1129</v>
      </c>
      <c r="E401" s="6">
        <v>44967</v>
      </c>
      <c r="F401" s="8">
        <v>18759</v>
      </c>
      <c r="G401" s="7" t="s">
        <v>2027</v>
      </c>
      <c r="H401" s="7" t="s">
        <v>1129</v>
      </c>
      <c r="I401" s="7" t="s">
        <v>1141</v>
      </c>
      <c r="J401" s="7" t="s">
        <v>1135</v>
      </c>
      <c r="K401" s="7" t="s">
        <v>1063</v>
      </c>
      <c r="L401">
        <f>YEAR(Table1_2[[#This Row],[Visit_Date]])</f>
        <v>2023</v>
      </c>
    </row>
    <row r="402" spans="1:12" x14ac:dyDescent="0.35">
      <c r="A402" s="7" t="s">
        <v>431</v>
      </c>
      <c r="B402" s="7" t="s">
        <v>1111</v>
      </c>
      <c r="C402" s="7">
        <v>7</v>
      </c>
      <c r="D402" s="7" t="s">
        <v>1114</v>
      </c>
      <c r="E402" s="6">
        <v>45646</v>
      </c>
      <c r="F402" s="8">
        <v>10197</v>
      </c>
      <c r="G402" s="7" t="s">
        <v>2025</v>
      </c>
      <c r="H402" s="7" t="s">
        <v>1115</v>
      </c>
      <c r="I402" s="7" t="s">
        <v>1144</v>
      </c>
      <c r="J402" s="7" t="s">
        <v>2032</v>
      </c>
      <c r="K402" s="7" t="s">
        <v>931</v>
      </c>
      <c r="L402">
        <f>YEAR(Table1_2[[#This Row],[Visit_Date]])</f>
        <v>2024</v>
      </c>
    </row>
    <row r="403" spans="1:12" x14ac:dyDescent="0.35">
      <c r="A403" s="7" t="s">
        <v>432</v>
      </c>
      <c r="B403" s="7" t="s">
        <v>1110</v>
      </c>
      <c r="C403" s="7">
        <v>0</v>
      </c>
      <c r="D403" s="7" t="s">
        <v>1117</v>
      </c>
      <c r="E403" s="6">
        <v>44840</v>
      </c>
      <c r="F403" s="8">
        <v>13701</v>
      </c>
      <c r="G403" s="7" t="s">
        <v>2027</v>
      </c>
      <c r="H403" s="7" t="s">
        <v>1129</v>
      </c>
      <c r="I403" s="7" t="s">
        <v>1143</v>
      </c>
      <c r="J403" s="7" t="s">
        <v>1140</v>
      </c>
      <c r="K403" s="7" t="s">
        <v>1071</v>
      </c>
      <c r="L403">
        <f>YEAR(Table1_2[[#This Row],[Visit_Date]])</f>
        <v>2022</v>
      </c>
    </row>
    <row r="404" spans="1:12" x14ac:dyDescent="0.35">
      <c r="A404" s="7" t="s">
        <v>1916</v>
      </c>
      <c r="B404" s="7" t="s">
        <v>1111</v>
      </c>
      <c r="C404" s="7">
        <v>0</v>
      </c>
      <c r="D404" s="7" t="s">
        <v>1129</v>
      </c>
      <c r="E404" s="6">
        <v>44809</v>
      </c>
      <c r="F404" s="8">
        <v>7539</v>
      </c>
      <c r="G404" s="7" t="s">
        <v>2026</v>
      </c>
      <c r="H404" s="7" t="s">
        <v>1129</v>
      </c>
      <c r="I404" s="7" t="s">
        <v>1142</v>
      </c>
      <c r="J404" s="7" t="s">
        <v>1136</v>
      </c>
      <c r="K404" s="7" t="s">
        <v>917</v>
      </c>
      <c r="L404">
        <f>YEAR(Table1_2[[#This Row],[Visit_Date]])</f>
        <v>2022</v>
      </c>
    </row>
    <row r="405" spans="1:12" x14ac:dyDescent="0.35">
      <c r="A405" s="7" t="s">
        <v>433</v>
      </c>
      <c r="B405" s="7" t="s">
        <v>1111</v>
      </c>
      <c r="C405" s="7">
        <v>0</v>
      </c>
      <c r="D405" s="7" t="s">
        <v>1116</v>
      </c>
      <c r="E405" s="6">
        <v>44290</v>
      </c>
      <c r="F405" s="8">
        <v>4256</v>
      </c>
      <c r="G405" s="7" t="s">
        <v>1803</v>
      </c>
      <c r="H405" s="7" t="s">
        <v>1116</v>
      </c>
      <c r="I405" s="7" t="s">
        <v>1144</v>
      </c>
      <c r="J405" s="7" t="s">
        <v>1138</v>
      </c>
      <c r="K405" s="7" t="s">
        <v>1063</v>
      </c>
      <c r="L405">
        <f>YEAR(Table1_2[[#This Row],[Visit_Date]])</f>
        <v>2021</v>
      </c>
    </row>
    <row r="406" spans="1:12" x14ac:dyDescent="0.35">
      <c r="A406" s="7" t="s">
        <v>1917</v>
      </c>
      <c r="B406" s="7" t="s">
        <v>1110</v>
      </c>
      <c r="C406" s="7">
        <v>34</v>
      </c>
      <c r="D406" s="7" t="s">
        <v>1123</v>
      </c>
      <c r="E406" s="6">
        <v>45589</v>
      </c>
      <c r="F406" s="8">
        <v>3165</v>
      </c>
      <c r="G406" s="7" t="s">
        <v>2024</v>
      </c>
      <c r="H406" s="7" t="s">
        <v>1116</v>
      </c>
      <c r="I406" s="7" t="s">
        <v>2033</v>
      </c>
      <c r="J406" s="7" t="s">
        <v>1140</v>
      </c>
      <c r="K406" s="7" t="s">
        <v>864</v>
      </c>
      <c r="L406">
        <f>YEAR(Table1_2[[#This Row],[Visit_Date]])</f>
        <v>2024</v>
      </c>
    </row>
    <row r="407" spans="1:12" x14ac:dyDescent="0.35">
      <c r="A407" s="7" t="s">
        <v>434</v>
      </c>
      <c r="B407" s="7" t="s">
        <v>1111</v>
      </c>
      <c r="C407" s="7">
        <v>0</v>
      </c>
      <c r="D407" s="7" t="s">
        <v>1131</v>
      </c>
      <c r="E407" s="6">
        <v>44430</v>
      </c>
      <c r="F407" s="8">
        <v>6772</v>
      </c>
      <c r="G407" s="7" t="s">
        <v>1802</v>
      </c>
      <c r="H407" s="7" t="s">
        <v>1115</v>
      </c>
      <c r="I407" s="7" t="s">
        <v>1143</v>
      </c>
      <c r="J407" s="7" t="s">
        <v>2032</v>
      </c>
      <c r="K407" s="7" t="s">
        <v>1024</v>
      </c>
      <c r="L407">
        <f>YEAR(Table1_2[[#This Row],[Visit_Date]])</f>
        <v>2021</v>
      </c>
    </row>
    <row r="408" spans="1:12" x14ac:dyDescent="0.35">
      <c r="A408" s="7" t="s">
        <v>435</v>
      </c>
      <c r="B408" s="7" t="s">
        <v>1110</v>
      </c>
      <c r="C408" s="7">
        <v>40</v>
      </c>
      <c r="D408" s="7" t="s">
        <v>1122</v>
      </c>
      <c r="E408" s="6">
        <v>44567</v>
      </c>
      <c r="F408" s="8">
        <v>12342</v>
      </c>
      <c r="G408" s="7" t="s">
        <v>2025</v>
      </c>
      <c r="H408" s="7" t="s">
        <v>1129</v>
      </c>
      <c r="I408" s="7" t="s">
        <v>1146</v>
      </c>
      <c r="J408" s="7" t="s">
        <v>1138</v>
      </c>
      <c r="K408" s="7" t="s">
        <v>932</v>
      </c>
      <c r="L408">
        <f>YEAR(Table1_2[[#This Row],[Visit_Date]])</f>
        <v>2022</v>
      </c>
    </row>
    <row r="409" spans="1:12" x14ac:dyDescent="0.35">
      <c r="A409" s="7" t="s">
        <v>438</v>
      </c>
      <c r="B409" s="7" t="s">
        <v>1110</v>
      </c>
      <c r="C409" s="7">
        <v>0</v>
      </c>
      <c r="D409" s="7" t="s">
        <v>1124</v>
      </c>
      <c r="E409" s="6">
        <v>45571</v>
      </c>
      <c r="F409" s="8">
        <v>7927</v>
      </c>
      <c r="G409" s="7" t="s">
        <v>1802</v>
      </c>
      <c r="H409" s="7" t="s">
        <v>1125</v>
      </c>
      <c r="I409" s="7" t="s">
        <v>1146</v>
      </c>
      <c r="J409" s="7" t="s">
        <v>1139</v>
      </c>
      <c r="K409" s="7" t="s">
        <v>873</v>
      </c>
      <c r="L409">
        <f>YEAR(Table1_2[[#This Row],[Visit_Date]])</f>
        <v>2024</v>
      </c>
    </row>
    <row r="410" spans="1:12" x14ac:dyDescent="0.35">
      <c r="A410" s="7" t="s">
        <v>439</v>
      </c>
      <c r="B410" s="7" t="s">
        <v>1111</v>
      </c>
      <c r="C410" s="7">
        <v>40</v>
      </c>
      <c r="D410" s="7" t="s">
        <v>1129</v>
      </c>
      <c r="E410" s="6">
        <v>44256</v>
      </c>
      <c r="F410" s="8">
        <v>14169</v>
      </c>
      <c r="G410" s="7" t="s">
        <v>1803</v>
      </c>
      <c r="H410" s="7" t="s">
        <v>1129</v>
      </c>
      <c r="I410" s="7" t="s">
        <v>1146</v>
      </c>
      <c r="J410" s="7" t="s">
        <v>1134</v>
      </c>
      <c r="K410" s="7" t="s">
        <v>899</v>
      </c>
      <c r="L410">
        <f>YEAR(Table1_2[[#This Row],[Visit_Date]])</f>
        <v>2021</v>
      </c>
    </row>
    <row r="411" spans="1:12" x14ac:dyDescent="0.35">
      <c r="A411" s="7" t="s">
        <v>1918</v>
      </c>
      <c r="B411" s="7" t="s">
        <v>1111</v>
      </c>
      <c r="C411" s="7">
        <v>74</v>
      </c>
      <c r="D411" s="7" t="s">
        <v>1125</v>
      </c>
      <c r="E411" s="6">
        <v>44772</v>
      </c>
      <c r="F411" s="8">
        <v>17746</v>
      </c>
      <c r="G411" s="7" t="s">
        <v>2025</v>
      </c>
      <c r="H411" s="7" t="s">
        <v>1125</v>
      </c>
      <c r="I411" s="7" t="s">
        <v>1145</v>
      </c>
      <c r="J411" s="7" t="s">
        <v>1138</v>
      </c>
      <c r="K411" s="7" t="s">
        <v>953</v>
      </c>
      <c r="L411">
        <f>YEAR(Table1_2[[#This Row],[Visit_Date]])</f>
        <v>2022</v>
      </c>
    </row>
    <row r="412" spans="1:12" x14ac:dyDescent="0.35">
      <c r="A412" s="7" t="s">
        <v>440</v>
      </c>
      <c r="B412" s="7" t="s">
        <v>1111</v>
      </c>
      <c r="C412" s="7">
        <v>40</v>
      </c>
      <c r="D412" s="7" t="s">
        <v>1116</v>
      </c>
      <c r="E412" s="6">
        <v>45156</v>
      </c>
      <c r="F412" s="8">
        <v>18563</v>
      </c>
      <c r="G412" s="7" t="s">
        <v>2024</v>
      </c>
      <c r="H412" s="7" t="s">
        <v>1116</v>
      </c>
      <c r="I412" s="7" t="s">
        <v>1143</v>
      </c>
      <c r="J412" s="7" t="s">
        <v>1137</v>
      </c>
      <c r="K412" s="7" t="s">
        <v>2034</v>
      </c>
      <c r="L412">
        <f>YEAR(Table1_2[[#This Row],[Visit_Date]])</f>
        <v>2023</v>
      </c>
    </row>
    <row r="413" spans="1:12" x14ac:dyDescent="0.35">
      <c r="A413" s="7" t="s">
        <v>441</v>
      </c>
      <c r="B413" s="7" t="s">
        <v>1111</v>
      </c>
      <c r="C413" s="7">
        <v>0</v>
      </c>
      <c r="D413" s="7" t="s">
        <v>1132</v>
      </c>
      <c r="E413" s="6">
        <v>44374</v>
      </c>
      <c r="F413" s="8">
        <v>1921</v>
      </c>
      <c r="G413" s="7" t="s">
        <v>2025</v>
      </c>
      <c r="H413" s="7" t="s">
        <v>1126</v>
      </c>
      <c r="I413" s="7" t="s">
        <v>1145</v>
      </c>
      <c r="J413" s="7" t="s">
        <v>1139</v>
      </c>
      <c r="K413" s="7" t="s">
        <v>814</v>
      </c>
      <c r="L413">
        <f>YEAR(Table1_2[[#This Row],[Visit_Date]])</f>
        <v>2021</v>
      </c>
    </row>
    <row r="414" spans="1:12" x14ac:dyDescent="0.35">
      <c r="A414" s="7" t="s">
        <v>1919</v>
      </c>
      <c r="B414" s="7" t="s">
        <v>1111</v>
      </c>
      <c r="C414" s="7">
        <v>40</v>
      </c>
      <c r="D414" s="7" t="s">
        <v>1120</v>
      </c>
      <c r="E414" s="6">
        <v>44575</v>
      </c>
      <c r="F414" s="8">
        <v>15197</v>
      </c>
      <c r="G414" s="7" t="s">
        <v>1803</v>
      </c>
      <c r="H414" s="7" t="s">
        <v>1120</v>
      </c>
      <c r="I414" s="7" t="s">
        <v>2033</v>
      </c>
      <c r="J414" s="7" t="s">
        <v>1137</v>
      </c>
      <c r="K414" s="7" t="s">
        <v>1078</v>
      </c>
      <c r="L414">
        <f>YEAR(Table1_2[[#This Row],[Visit_Date]])</f>
        <v>2022</v>
      </c>
    </row>
    <row r="415" spans="1:12" x14ac:dyDescent="0.35">
      <c r="A415" s="7" t="s">
        <v>442</v>
      </c>
      <c r="B415" s="7" t="s">
        <v>1110</v>
      </c>
      <c r="C415" s="7">
        <v>40</v>
      </c>
      <c r="D415" s="7" t="s">
        <v>1123</v>
      </c>
      <c r="E415" s="6">
        <v>44550</v>
      </c>
      <c r="F415" s="8">
        <v>9837</v>
      </c>
      <c r="G415" s="7" t="s">
        <v>2025</v>
      </c>
      <c r="H415" s="7" t="s">
        <v>1116</v>
      </c>
      <c r="I415" s="7" t="s">
        <v>1141</v>
      </c>
      <c r="J415" s="7" t="s">
        <v>1140</v>
      </c>
      <c r="K415" s="7" t="s">
        <v>1043</v>
      </c>
      <c r="L415">
        <f>YEAR(Table1_2[[#This Row],[Visit_Date]])</f>
        <v>2021</v>
      </c>
    </row>
    <row r="416" spans="1:12" x14ac:dyDescent="0.35">
      <c r="A416" s="7" t="s">
        <v>443</v>
      </c>
      <c r="B416" s="7" t="s">
        <v>1111</v>
      </c>
      <c r="C416" s="7">
        <v>40</v>
      </c>
      <c r="D416" s="7" t="s">
        <v>1129</v>
      </c>
      <c r="E416" s="6">
        <v>44475</v>
      </c>
      <c r="F416" s="8">
        <v>17734</v>
      </c>
      <c r="G416" s="7" t="s">
        <v>1802</v>
      </c>
      <c r="H416" s="7" t="s">
        <v>1129</v>
      </c>
      <c r="I416" s="7" t="s">
        <v>1146</v>
      </c>
      <c r="J416" s="7" t="s">
        <v>1139</v>
      </c>
      <c r="K416" s="7" t="s">
        <v>960</v>
      </c>
      <c r="L416">
        <f>YEAR(Table1_2[[#This Row],[Visit_Date]])</f>
        <v>2021</v>
      </c>
    </row>
    <row r="417" spans="1:12" x14ac:dyDescent="0.35">
      <c r="A417" s="7" t="s">
        <v>444</v>
      </c>
      <c r="B417" s="7" t="s">
        <v>1110</v>
      </c>
      <c r="C417" s="7">
        <v>0</v>
      </c>
      <c r="D417" s="7" t="s">
        <v>1127</v>
      </c>
      <c r="E417" s="6">
        <v>44603</v>
      </c>
      <c r="F417" s="8">
        <v>2518</v>
      </c>
      <c r="G417" s="7" t="s">
        <v>1803</v>
      </c>
      <c r="H417" s="7" t="s">
        <v>1126</v>
      </c>
      <c r="I417" s="7" t="s">
        <v>1142</v>
      </c>
      <c r="J417" s="7" t="s">
        <v>1135</v>
      </c>
      <c r="K417" s="7" t="s">
        <v>1024</v>
      </c>
      <c r="L417">
        <f>YEAR(Table1_2[[#This Row],[Visit_Date]])</f>
        <v>2022</v>
      </c>
    </row>
    <row r="418" spans="1:12" x14ac:dyDescent="0.35">
      <c r="A418" s="7" t="s">
        <v>445</v>
      </c>
      <c r="B418" s="7" t="s">
        <v>1110</v>
      </c>
      <c r="C418" s="7">
        <v>0</v>
      </c>
      <c r="D418" s="7" t="s">
        <v>1116</v>
      </c>
      <c r="E418" s="6">
        <v>44707</v>
      </c>
      <c r="F418" s="8">
        <v>14034</v>
      </c>
      <c r="G418" s="7" t="s">
        <v>2026</v>
      </c>
      <c r="H418" s="7" t="s">
        <v>1116</v>
      </c>
      <c r="I418" s="7" t="s">
        <v>1142</v>
      </c>
      <c r="J418" s="7" t="s">
        <v>1134</v>
      </c>
      <c r="K418" s="7" t="s">
        <v>949</v>
      </c>
      <c r="L418">
        <f>YEAR(Table1_2[[#This Row],[Visit_Date]])</f>
        <v>2022</v>
      </c>
    </row>
    <row r="419" spans="1:12" x14ac:dyDescent="0.35">
      <c r="A419" s="7" t="s">
        <v>446</v>
      </c>
      <c r="B419" s="7" t="s">
        <v>1111</v>
      </c>
      <c r="C419" s="7">
        <v>40</v>
      </c>
      <c r="D419" s="7" t="s">
        <v>1115</v>
      </c>
      <c r="E419" s="6">
        <v>44466</v>
      </c>
      <c r="F419" s="8">
        <v>17493</v>
      </c>
      <c r="G419" s="7" t="s">
        <v>1803</v>
      </c>
      <c r="H419" s="7" t="s">
        <v>1115</v>
      </c>
      <c r="I419" s="7" t="s">
        <v>1145</v>
      </c>
      <c r="J419" s="7" t="s">
        <v>1139</v>
      </c>
      <c r="K419" s="7" t="s">
        <v>862</v>
      </c>
      <c r="L419">
        <f>YEAR(Table1_2[[#This Row],[Visit_Date]])</f>
        <v>2021</v>
      </c>
    </row>
    <row r="420" spans="1:12" x14ac:dyDescent="0.35">
      <c r="A420" s="7" t="s">
        <v>1920</v>
      </c>
      <c r="B420" s="7" t="s">
        <v>1111</v>
      </c>
      <c r="C420" s="7">
        <v>0</v>
      </c>
      <c r="D420" s="7" t="s">
        <v>1123</v>
      </c>
      <c r="E420" s="6">
        <v>44841</v>
      </c>
      <c r="F420" s="8">
        <v>15509</v>
      </c>
      <c r="G420" s="7" t="s">
        <v>2024</v>
      </c>
      <c r="H420" s="7" t="s">
        <v>1116</v>
      </c>
      <c r="I420" s="7" t="s">
        <v>1145</v>
      </c>
      <c r="J420" s="7" t="s">
        <v>1138</v>
      </c>
      <c r="K420" s="7" t="s">
        <v>1070</v>
      </c>
      <c r="L420">
        <f>YEAR(Table1_2[[#This Row],[Visit_Date]])</f>
        <v>2022</v>
      </c>
    </row>
    <row r="421" spans="1:12" x14ac:dyDescent="0.35">
      <c r="A421" s="7" t="s">
        <v>447</v>
      </c>
      <c r="B421" s="7" t="s">
        <v>1110</v>
      </c>
      <c r="C421" s="7">
        <v>0</v>
      </c>
      <c r="D421" s="7" t="s">
        <v>1127</v>
      </c>
      <c r="E421" s="6">
        <v>44571</v>
      </c>
      <c r="F421" s="8">
        <v>13015</v>
      </c>
      <c r="G421" s="7" t="s">
        <v>2027</v>
      </c>
      <c r="H421" s="7" t="s">
        <v>1126</v>
      </c>
      <c r="I421" s="7" t="s">
        <v>1143</v>
      </c>
      <c r="J421" s="7" t="s">
        <v>1140</v>
      </c>
      <c r="K421" s="7" t="s">
        <v>1038</v>
      </c>
      <c r="L421">
        <f>YEAR(Table1_2[[#This Row],[Visit_Date]])</f>
        <v>2022</v>
      </c>
    </row>
    <row r="422" spans="1:12" x14ac:dyDescent="0.35">
      <c r="A422" s="7" t="s">
        <v>448</v>
      </c>
      <c r="B422" s="7" t="s">
        <v>1110</v>
      </c>
      <c r="C422" s="7">
        <v>40</v>
      </c>
      <c r="D422" s="7" t="s">
        <v>1125</v>
      </c>
      <c r="E422" s="6">
        <v>44628</v>
      </c>
      <c r="F422" s="8">
        <v>4533</v>
      </c>
      <c r="G422" s="7" t="s">
        <v>1802</v>
      </c>
      <c r="H422" s="7" t="s">
        <v>1125</v>
      </c>
      <c r="I422" s="7" t="s">
        <v>1141</v>
      </c>
      <c r="J422" s="7" t="s">
        <v>1137</v>
      </c>
      <c r="K422" s="7" t="s">
        <v>1033</v>
      </c>
      <c r="L422">
        <f>YEAR(Table1_2[[#This Row],[Visit_Date]])</f>
        <v>2022</v>
      </c>
    </row>
    <row r="423" spans="1:12" x14ac:dyDescent="0.35">
      <c r="A423" s="7" t="s">
        <v>449</v>
      </c>
      <c r="B423" s="7" t="s">
        <v>1110</v>
      </c>
      <c r="C423" s="7">
        <v>0</v>
      </c>
      <c r="D423" s="7" t="s">
        <v>1131</v>
      </c>
      <c r="E423" s="6">
        <v>44536</v>
      </c>
      <c r="F423" s="8">
        <v>1886</v>
      </c>
      <c r="G423" s="7" t="s">
        <v>2026</v>
      </c>
      <c r="H423" s="7" t="s">
        <v>1115</v>
      </c>
      <c r="I423" s="7" t="s">
        <v>1144</v>
      </c>
      <c r="J423" s="7" t="s">
        <v>1137</v>
      </c>
      <c r="K423" s="7" t="s">
        <v>2036</v>
      </c>
      <c r="L423">
        <f>YEAR(Table1_2[[#This Row],[Visit_Date]])</f>
        <v>2021</v>
      </c>
    </row>
    <row r="424" spans="1:12" x14ac:dyDescent="0.35">
      <c r="A424" s="7" t="s">
        <v>450</v>
      </c>
      <c r="B424" s="7" t="s">
        <v>1111</v>
      </c>
      <c r="C424" s="7">
        <v>40</v>
      </c>
      <c r="D424" s="7" t="s">
        <v>1125</v>
      </c>
      <c r="E424" s="6">
        <v>45015</v>
      </c>
      <c r="F424" s="8">
        <v>1831</v>
      </c>
      <c r="G424" s="7" t="s">
        <v>1802</v>
      </c>
      <c r="H424" s="7" t="s">
        <v>1125</v>
      </c>
      <c r="I424" s="7" t="s">
        <v>1141</v>
      </c>
      <c r="J424" s="7" t="s">
        <v>1138</v>
      </c>
      <c r="K424" s="7" t="s">
        <v>899</v>
      </c>
      <c r="L424">
        <f>YEAR(Table1_2[[#This Row],[Visit_Date]])</f>
        <v>2023</v>
      </c>
    </row>
    <row r="425" spans="1:12" x14ac:dyDescent="0.35">
      <c r="A425" s="7" t="s">
        <v>454</v>
      </c>
      <c r="B425" s="7" t="s">
        <v>1111</v>
      </c>
      <c r="C425" s="7">
        <v>55</v>
      </c>
      <c r="D425" s="7" t="s">
        <v>1117</v>
      </c>
      <c r="E425" s="6">
        <v>44331</v>
      </c>
      <c r="F425" s="8">
        <v>5303</v>
      </c>
      <c r="G425" s="7" t="s">
        <v>2024</v>
      </c>
      <c r="H425" s="7" t="s">
        <v>1129</v>
      </c>
      <c r="I425" s="7" t="s">
        <v>1143</v>
      </c>
      <c r="J425" s="7" t="s">
        <v>1135</v>
      </c>
      <c r="K425" s="7" t="s">
        <v>917</v>
      </c>
      <c r="L425">
        <f>YEAR(Table1_2[[#This Row],[Visit_Date]])</f>
        <v>2021</v>
      </c>
    </row>
    <row r="426" spans="1:12" x14ac:dyDescent="0.35">
      <c r="A426" s="7" t="s">
        <v>455</v>
      </c>
      <c r="B426" s="7" t="s">
        <v>1110</v>
      </c>
      <c r="C426" s="7">
        <v>56</v>
      </c>
      <c r="D426" s="7" t="s">
        <v>1120</v>
      </c>
      <c r="E426" s="6">
        <v>45398</v>
      </c>
      <c r="F426" s="8">
        <v>5976</v>
      </c>
      <c r="G426" s="7" t="s">
        <v>1803</v>
      </c>
      <c r="H426" s="7" t="s">
        <v>1120</v>
      </c>
      <c r="I426" s="7" t="s">
        <v>1142</v>
      </c>
      <c r="J426" s="7" t="s">
        <v>1139</v>
      </c>
      <c r="K426" s="7" t="s">
        <v>889</v>
      </c>
      <c r="L426">
        <f>YEAR(Table1_2[[#This Row],[Visit_Date]])</f>
        <v>2024</v>
      </c>
    </row>
    <row r="427" spans="1:12" x14ac:dyDescent="0.35">
      <c r="A427" s="7" t="s">
        <v>456</v>
      </c>
      <c r="B427" s="7" t="s">
        <v>1111</v>
      </c>
      <c r="C427" s="7">
        <v>0</v>
      </c>
      <c r="D427" s="7" t="s">
        <v>1129</v>
      </c>
      <c r="E427" s="6">
        <v>44650</v>
      </c>
      <c r="F427" s="8">
        <v>19727</v>
      </c>
      <c r="G427" s="7" t="s">
        <v>2025</v>
      </c>
      <c r="H427" s="7" t="s">
        <v>1129</v>
      </c>
      <c r="I427" s="7" t="s">
        <v>2033</v>
      </c>
      <c r="J427" s="7" t="s">
        <v>1137</v>
      </c>
      <c r="K427" s="7" t="s">
        <v>862</v>
      </c>
      <c r="L427">
        <f>YEAR(Table1_2[[#This Row],[Visit_Date]])</f>
        <v>2022</v>
      </c>
    </row>
    <row r="428" spans="1:12" x14ac:dyDescent="0.35">
      <c r="A428" s="7" t="s">
        <v>458</v>
      </c>
      <c r="B428" s="7" t="s">
        <v>1110</v>
      </c>
      <c r="C428" s="7">
        <v>91</v>
      </c>
      <c r="D428" s="7" t="s">
        <v>1112</v>
      </c>
      <c r="E428" s="6">
        <v>44237</v>
      </c>
      <c r="F428" s="8">
        <v>13894</v>
      </c>
      <c r="G428" s="7" t="s">
        <v>2025</v>
      </c>
      <c r="H428" s="7" t="s">
        <v>1120</v>
      </c>
      <c r="I428" s="7" t="s">
        <v>1145</v>
      </c>
      <c r="J428" s="7" t="s">
        <v>1135</v>
      </c>
      <c r="K428" s="7" t="s">
        <v>1019</v>
      </c>
      <c r="L428">
        <f>YEAR(Table1_2[[#This Row],[Visit_Date]])</f>
        <v>2021</v>
      </c>
    </row>
    <row r="429" spans="1:12" x14ac:dyDescent="0.35">
      <c r="A429" s="7" t="s">
        <v>459</v>
      </c>
      <c r="B429" s="7" t="s">
        <v>1110</v>
      </c>
      <c r="C429" s="7">
        <v>0</v>
      </c>
      <c r="D429" s="7" t="s">
        <v>1112</v>
      </c>
      <c r="E429" s="6">
        <v>45615</v>
      </c>
      <c r="F429" s="8">
        <v>15409</v>
      </c>
      <c r="G429" s="7" t="s">
        <v>2025</v>
      </c>
      <c r="H429" s="7" t="s">
        <v>1120</v>
      </c>
      <c r="I429" s="7" t="s">
        <v>1146</v>
      </c>
      <c r="J429" s="7" t="s">
        <v>1135</v>
      </c>
      <c r="K429" s="7" t="s">
        <v>992</v>
      </c>
      <c r="L429">
        <f>YEAR(Table1_2[[#This Row],[Visit_Date]])</f>
        <v>2024</v>
      </c>
    </row>
    <row r="430" spans="1:12" x14ac:dyDescent="0.35">
      <c r="A430" s="7" t="s">
        <v>461</v>
      </c>
      <c r="B430" s="7" t="s">
        <v>1110</v>
      </c>
      <c r="C430" s="7">
        <v>0</v>
      </c>
      <c r="D430" s="7" t="s">
        <v>1120</v>
      </c>
      <c r="E430" s="6">
        <v>45283</v>
      </c>
      <c r="F430" s="8">
        <v>7525</v>
      </c>
      <c r="G430" s="7" t="s">
        <v>2026</v>
      </c>
      <c r="H430" s="7" t="s">
        <v>1120</v>
      </c>
      <c r="I430" s="7" t="s">
        <v>1141</v>
      </c>
      <c r="J430" s="7" t="s">
        <v>2032</v>
      </c>
      <c r="K430" s="7" t="s">
        <v>917</v>
      </c>
      <c r="L430">
        <f>YEAR(Table1_2[[#This Row],[Visit_Date]])</f>
        <v>2023</v>
      </c>
    </row>
    <row r="431" spans="1:12" x14ac:dyDescent="0.35">
      <c r="A431" s="7" t="s">
        <v>463</v>
      </c>
      <c r="B431" s="7" t="s">
        <v>1111</v>
      </c>
      <c r="C431" s="7">
        <v>0</v>
      </c>
      <c r="D431" s="7" t="s">
        <v>1125</v>
      </c>
      <c r="E431" s="6">
        <v>44377</v>
      </c>
      <c r="F431" s="8">
        <v>10501</v>
      </c>
      <c r="G431" s="7" t="s">
        <v>2024</v>
      </c>
      <c r="H431" s="7" t="s">
        <v>1125</v>
      </c>
      <c r="I431" s="7" t="s">
        <v>1141</v>
      </c>
      <c r="J431" s="7" t="s">
        <v>1138</v>
      </c>
      <c r="K431" s="7" t="s">
        <v>1103</v>
      </c>
      <c r="L431">
        <f>YEAR(Table1_2[[#This Row],[Visit_Date]])</f>
        <v>2021</v>
      </c>
    </row>
    <row r="432" spans="1:12" x14ac:dyDescent="0.35">
      <c r="A432" s="7" t="s">
        <v>464</v>
      </c>
      <c r="B432" s="7" t="s">
        <v>1111</v>
      </c>
      <c r="C432" s="7">
        <v>0</v>
      </c>
      <c r="D432" s="7" t="s">
        <v>1121</v>
      </c>
      <c r="E432" s="6">
        <v>44875</v>
      </c>
      <c r="F432" s="8">
        <v>1706</v>
      </c>
      <c r="G432" s="7" t="s">
        <v>1803</v>
      </c>
      <c r="H432" s="7" t="s">
        <v>1120</v>
      </c>
      <c r="I432" s="7" t="s">
        <v>1146</v>
      </c>
      <c r="J432" s="7" t="s">
        <v>1136</v>
      </c>
      <c r="K432" s="7" t="s">
        <v>1025</v>
      </c>
      <c r="L432">
        <f>YEAR(Table1_2[[#This Row],[Visit_Date]])</f>
        <v>2022</v>
      </c>
    </row>
    <row r="433" spans="1:12" x14ac:dyDescent="0.35">
      <c r="A433" s="7" t="s">
        <v>465</v>
      </c>
      <c r="B433" s="7" t="s">
        <v>1110</v>
      </c>
      <c r="C433" s="7">
        <v>0</v>
      </c>
      <c r="D433" s="7" t="s">
        <v>1125</v>
      </c>
      <c r="E433" s="6">
        <v>44261</v>
      </c>
      <c r="F433" s="8">
        <v>13839</v>
      </c>
      <c r="G433" s="7" t="s">
        <v>1803</v>
      </c>
      <c r="H433" s="7" t="s">
        <v>1125</v>
      </c>
      <c r="I433" s="7" t="s">
        <v>1146</v>
      </c>
      <c r="J433" s="7" t="s">
        <v>1136</v>
      </c>
      <c r="K433" s="7" t="s">
        <v>917</v>
      </c>
      <c r="L433">
        <f>YEAR(Table1_2[[#This Row],[Visit_Date]])</f>
        <v>2021</v>
      </c>
    </row>
    <row r="434" spans="1:12" x14ac:dyDescent="0.35">
      <c r="A434" s="7" t="s">
        <v>466</v>
      </c>
      <c r="B434" s="7" t="s">
        <v>1110</v>
      </c>
      <c r="C434" s="7">
        <v>0</v>
      </c>
      <c r="D434" s="7" t="s">
        <v>1115</v>
      </c>
      <c r="E434" s="6">
        <v>45596</v>
      </c>
      <c r="F434" s="8">
        <v>7751</v>
      </c>
      <c r="G434" s="7" t="s">
        <v>1803</v>
      </c>
      <c r="H434" s="7" t="s">
        <v>1115</v>
      </c>
      <c r="I434" s="7" t="s">
        <v>1142</v>
      </c>
      <c r="J434" s="7" t="s">
        <v>2032</v>
      </c>
      <c r="K434" s="7" t="s">
        <v>1073</v>
      </c>
      <c r="L434">
        <f>YEAR(Table1_2[[#This Row],[Visit_Date]])</f>
        <v>2024</v>
      </c>
    </row>
    <row r="435" spans="1:12" x14ac:dyDescent="0.35">
      <c r="A435" s="7" t="s">
        <v>1921</v>
      </c>
      <c r="B435" s="7" t="s">
        <v>1110</v>
      </c>
      <c r="C435" s="7">
        <v>0</v>
      </c>
      <c r="D435" s="7" t="s">
        <v>1126</v>
      </c>
      <c r="E435" s="6">
        <v>44239</v>
      </c>
      <c r="F435" s="8">
        <v>16828</v>
      </c>
      <c r="G435" s="7" t="s">
        <v>1802</v>
      </c>
      <c r="H435" s="7" t="s">
        <v>1126</v>
      </c>
      <c r="I435" s="7" t="s">
        <v>1145</v>
      </c>
      <c r="J435" s="7" t="s">
        <v>1138</v>
      </c>
      <c r="K435" s="7" t="s">
        <v>976</v>
      </c>
      <c r="L435">
        <f>YEAR(Table1_2[[#This Row],[Visit_Date]])</f>
        <v>2021</v>
      </c>
    </row>
    <row r="436" spans="1:12" x14ac:dyDescent="0.35">
      <c r="A436" s="7" t="s">
        <v>467</v>
      </c>
      <c r="B436" s="7" t="s">
        <v>1110</v>
      </c>
      <c r="C436" s="7">
        <v>0</v>
      </c>
      <c r="D436" s="7" t="s">
        <v>1115</v>
      </c>
      <c r="E436" s="6">
        <v>44859</v>
      </c>
      <c r="F436" s="8">
        <v>15113</v>
      </c>
      <c r="G436" s="7" t="s">
        <v>1803</v>
      </c>
      <c r="H436" s="7" t="s">
        <v>1115</v>
      </c>
      <c r="I436" s="7" t="s">
        <v>1146</v>
      </c>
      <c r="J436" s="7" t="s">
        <v>1139</v>
      </c>
      <c r="K436" s="7" t="s">
        <v>875</v>
      </c>
      <c r="L436">
        <f>YEAR(Table1_2[[#This Row],[Visit_Date]])</f>
        <v>2022</v>
      </c>
    </row>
    <row r="437" spans="1:12" x14ac:dyDescent="0.35">
      <c r="A437" s="7" t="s">
        <v>1922</v>
      </c>
      <c r="B437" s="7" t="s">
        <v>1110</v>
      </c>
      <c r="C437" s="7">
        <v>40</v>
      </c>
      <c r="D437" s="7" t="s">
        <v>1130</v>
      </c>
      <c r="E437" s="6">
        <v>44873</v>
      </c>
      <c r="F437" s="8">
        <v>17571</v>
      </c>
      <c r="G437" s="7" t="s">
        <v>2025</v>
      </c>
      <c r="H437" s="7" t="s">
        <v>1118</v>
      </c>
      <c r="I437" s="7" t="s">
        <v>1146</v>
      </c>
      <c r="J437" s="7" t="s">
        <v>1137</v>
      </c>
      <c r="K437" s="7" t="s">
        <v>1070</v>
      </c>
      <c r="L437">
        <f>YEAR(Table1_2[[#This Row],[Visit_Date]])</f>
        <v>2022</v>
      </c>
    </row>
    <row r="438" spans="1:12" x14ac:dyDescent="0.35">
      <c r="A438" s="7" t="s">
        <v>468</v>
      </c>
      <c r="B438" s="7" t="s">
        <v>1110</v>
      </c>
      <c r="C438" s="7">
        <v>0</v>
      </c>
      <c r="D438" s="7" t="s">
        <v>1120</v>
      </c>
      <c r="E438" s="6">
        <v>45518</v>
      </c>
      <c r="F438" s="8">
        <v>14493</v>
      </c>
      <c r="G438" s="7" t="s">
        <v>2024</v>
      </c>
      <c r="H438" s="7" t="s">
        <v>1120</v>
      </c>
      <c r="I438" s="7" t="s">
        <v>2033</v>
      </c>
      <c r="J438" s="7" t="s">
        <v>1135</v>
      </c>
      <c r="K438" s="7" t="s">
        <v>843</v>
      </c>
      <c r="L438">
        <f>YEAR(Table1_2[[#This Row],[Visit_Date]])</f>
        <v>2024</v>
      </c>
    </row>
    <row r="439" spans="1:12" x14ac:dyDescent="0.35">
      <c r="A439" s="7" t="s">
        <v>1923</v>
      </c>
      <c r="B439" s="7" t="s">
        <v>1111</v>
      </c>
      <c r="C439" s="7">
        <v>0</v>
      </c>
      <c r="D439" s="7" t="s">
        <v>1114</v>
      </c>
      <c r="E439" s="6">
        <v>44709</v>
      </c>
      <c r="F439" s="8">
        <v>12295</v>
      </c>
      <c r="G439" s="7" t="s">
        <v>2027</v>
      </c>
      <c r="H439" s="7" t="s">
        <v>1115</v>
      </c>
      <c r="I439" s="7" t="s">
        <v>1146</v>
      </c>
      <c r="J439" s="7" t="s">
        <v>2032</v>
      </c>
      <c r="K439" s="7" t="s">
        <v>1071</v>
      </c>
      <c r="L439">
        <f>YEAR(Table1_2[[#This Row],[Visit_Date]])</f>
        <v>2022</v>
      </c>
    </row>
    <row r="440" spans="1:12" x14ac:dyDescent="0.35">
      <c r="A440" s="7" t="s">
        <v>469</v>
      </c>
      <c r="B440" s="7" t="s">
        <v>1110</v>
      </c>
      <c r="C440" s="7">
        <v>0</v>
      </c>
      <c r="D440" s="7" t="s">
        <v>1124</v>
      </c>
      <c r="E440" s="6">
        <v>45159</v>
      </c>
      <c r="F440" s="8">
        <v>4113</v>
      </c>
      <c r="G440" s="7" t="s">
        <v>2024</v>
      </c>
      <c r="H440" s="7" t="s">
        <v>1125</v>
      </c>
      <c r="I440" s="7" t="s">
        <v>1141</v>
      </c>
      <c r="J440" s="7" t="s">
        <v>1136</v>
      </c>
      <c r="K440" s="7" t="s">
        <v>880</v>
      </c>
      <c r="L440">
        <f>YEAR(Table1_2[[#This Row],[Visit_Date]])</f>
        <v>2023</v>
      </c>
    </row>
    <row r="441" spans="1:12" x14ac:dyDescent="0.35">
      <c r="A441" s="7" t="s">
        <v>470</v>
      </c>
      <c r="B441" s="7" t="s">
        <v>1111</v>
      </c>
      <c r="C441" s="7">
        <v>0</v>
      </c>
      <c r="D441" s="7" t="s">
        <v>1116</v>
      </c>
      <c r="E441" s="6">
        <v>45366</v>
      </c>
      <c r="F441" s="8">
        <v>9945</v>
      </c>
      <c r="G441" s="7" t="s">
        <v>1803</v>
      </c>
      <c r="H441" s="7" t="s">
        <v>1116</v>
      </c>
      <c r="I441" s="7" t="s">
        <v>1145</v>
      </c>
      <c r="J441" s="7" t="s">
        <v>2032</v>
      </c>
      <c r="K441" s="7" t="s">
        <v>1096</v>
      </c>
      <c r="L441">
        <f>YEAR(Table1_2[[#This Row],[Visit_Date]])</f>
        <v>2024</v>
      </c>
    </row>
    <row r="442" spans="1:12" x14ac:dyDescent="0.35">
      <c r="A442" s="7" t="s">
        <v>471</v>
      </c>
      <c r="B442" s="7" t="s">
        <v>1111</v>
      </c>
      <c r="C442" s="7">
        <v>0</v>
      </c>
      <c r="D442" s="7" t="s">
        <v>1112</v>
      </c>
      <c r="E442" s="6">
        <v>44412</v>
      </c>
      <c r="F442" s="8">
        <v>11134</v>
      </c>
      <c r="G442" s="7" t="s">
        <v>2025</v>
      </c>
      <c r="H442" s="7" t="s">
        <v>1120</v>
      </c>
      <c r="I442" s="7" t="s">
        <v>1141</v>
      </c>
      <c r="J442" s="7" t="s">
        <v>2032</v>
      </c>
      <c r="K442" s="7" t="s">
        <v>843</v>
      </c>
      <c r="L442">
        <f>YEAR(Table1_2[[#This Row],[Visit_Date]])</f>
        <v>2021</v>
      </c>
    </row>
    <row r="443" spans="1:12" x14ac:dyDescent="0.35">
      <c r="A443" s="7" t="s">
        <v>472</v>
      </c>
      <c r="B443" s="7" t="s">
        <v>1111</v>
      </c>
      <c r="C443" s="7">
        <v>40</v>
      </c>
      <c r="D443" s="7" t="s">
        <v>1125</v>
      </c>
      <c r="E443" s="6">
        <v>45538</v>
      </c>
      <c r="F443" s="8">
        <v>19941</v>
      </c>
      <c r="G443" s="7" t="s">
        <v>2027</v>
      </c>
      <c r="H443" s="7" t="s">
        <v>1125</v>
      </c>
      <c r="I443" s="7" t="s">
        <v>1145</v>
      </c>
      <c r="J443" s="7" t="s">
        <v>1139</v>
      </c>
      <c r="K443" s="7" t="s">
        <v>1016</v>
      </c>
      <c r="L443">
        <f>YEAR(Table1_2[[#This Row],[Visit_Date]])</f>
        <v>2024</v>
      </c>
    </row>
    <row r="444" spans="1:12" x14ac:dyDescent="0.35">
      <c r="A444" s="7" t="s">
        <v>473</v>
      </c>
      <c r="B444" s="7" t="s">
        <v>1110</v>
      </c>
      <c r="C444" s="7">
        <v>0</v>
      </c>
      <c r="D444" s="7" t="s">
        <v>1122</v>
      </c>
      <c r="E444" s="6">
        <v>44606</v>
      </c>
      <c r="F444" s="8">
        <v>8098</v>
      </c>
      <c r="G444" s="7" t="s">
        <v>1803</v>
      </c>
      <c r="H444" s="7" t="s">
        <v>1129</v>
      </c>
      <c r="I444" s="7" t="s">
        <v>1145</v>
      </c>
      <c r="J444" s="7" t="s">
        <v>1135</v>
      </c>
      <c r="K444" s="7" t="s">
        <v>1024</v>
      </c>
      <c r="L444">
        <f>YEAR(Table1_2[[#This Row],[Visit_Date]])</f>
        <v>2022</v>
      </c>
    </row>
    <row r="445" spans="1:12" x14ac:dyDescent="0.35">
      <c r="A445" s="7" t="s">
        <v>1925</v>
      </c>
      <c r="B445" s="7" t="s">
        <v>1110</v>
      </c>
      <c r="C445" s="7">
        <v>0</v>
      </c>
      <c r="D445" s="7" t="s">
        <v>1114</v>
      </c>
      <c r="E445" s="6">
        <v>44225</v>
      </c>
      <c r="F445" s="8">
        <v>1734</v>
      </c>
      <c r="G445" s="7" t="s">
        <v>1803</v>
      </c>
      <c r="H445" s="7" t="s">
        <v>1115</v>
      </c>
      <c r="I445" s="7" t="s">
        <v>2033</v>
      </c>
      <c r="J445" s="7" t="s">
        <v>1134</v>
      </c>
      <c r="K445" s="7" t="s">
        <v>2037</v>
      </c>
      <c r="L445">
        <f>YEAR(Table1_2[[#This Row],[Visit_Date]])</f>
        <v>2021</v>
      </c>
    </row>
    <row r="446" spans="1:12" x14ac:dyDescent="0.35">
      <c r="A446" s="7" t="s">
        <v>474</v>
      </c>
      <c r="B446" s="7" t="s">
        <v>1110</v>
      </c>
      <c r="C446" s="7">
        <v>0</v>
      </c>
      <c r="D446" s="7" t="s">
        <v>1114</v>
      </c>
      <c r="E446" s="6">
        <v>44941</v>
      </c>
      <c r="F446" s="8">
        <v>12029</v>
      </c>
      <c r="G446" s="7" t="s">
        <v>1802</v>
      </c>
      <c r="H446" s="7" t="s">
        <v>1115</v>
      </c>
      <c r="I446" s="7" t="s">
        <v>1144</v>
      </c>
      <c r="J446" s="7" t="s">
        <v>1136</v>
      </c>
      <c r="K446" s="7" t="s">
        <v>1073</v>
      </c>
      <c r="L446">
        <f>YEAR(Table1_2[[#This Row],[Visit_Date]])</f>
        <v>2023</v>
      </c>
    </row>
    <row r="447" spans="1:12" x14ac:dyDescent="0.35">
      <c r="A447" s="7" t="s">
        <v>476</v>
      </c>
      <c r="B447" s="7" t="s">
        <v>1110</v>
      </c>
      <c r="C447" s="7">
        <v>40</v>
      </c>
      <c r="D447" s="7" t="s">
        <v>1121</v>
      </c>
      <c r="E447" s="6">
        <v>45237</v>
      </c>
      <c r="F447" s="8">
        <v>17124</v>
      </c>
      <c r="G447" s="7" t="s">
        <v>2027</v>
      </c>
      <c r="H447" s="7" t="s">
        <v>1120</v>
      </c>
      <c r="I447" s="7" t="s">
        <v>1142</v>
      </c>
      <c r="J447" s="7" t="s">
        <v>1138</v>
      </c>
      <c r="K447" s="7" t="s">
        <v>826</v>
      </c>
      <c r="L447">
        <f>YEAR(Table1_2[[#This Row],[Visit_Date]])</f>
        <v>2023</v>
      </c>
    </row>
    <row r="448" spans="1:12" x14ac:dyDescent="0.35">
      <c r="A448" s="7" t="s">
        <v>477</v>
      </c>
      <c r="B448" s="7" t="s">
        <v>1111</v>
      </c>
      <c r="C448" s="7">
        <v>0</v>
      </c>
      <c r="D448" s="7" t="s">
        <v>1120</v>
      </c>
      <c r="E448" s="6">
        <v>44914</v>
      </c>
      <c r="F448" s="8">
        <v>10513</v>
      </c>
      <c r="G448" s="7" t="s">
        <v>2024</v>
      </c>
      <c r="H448" s="7" t="s">
        <v>1120</v>
      </c>
      <c r="I448" s="7" t="s">
        <v>1145</v>
      </c>
      <c r="J448" s="7" t="s">
        <v>1137</v>
      </c>
      <c r="K448" s="7" t="s">
        <v>955</v>
      </c>
      <c r="L448">
        <f>YEAR(Table1_2[[#This Row],[Visit_Date]])</f>
        <v>2022</v>
      </c>
    </row>
    <row r="449" spans="1:12" x14ac:dyDescent="0.35">
      <c r="A449" s="7" t="s">
        <v>478</v>
      </c>
      <c r="B449" s="7" t="s">
        <v>1111</v>
      </c>
      <c r="C449" s="7">
        <v>69</v>
      </c>
      <c r="D449" s="7" t="s">
        <v>1121</v>
      </c>
      <c r="E449" s="6">
        <v>44502</v>
      </c>
      <c r="F449" s="8">
        <v>16668</v>
      </c>
      <c r="G449" s="7" t="s">
        <v>1803</v>
      </c>
      <c r="H449" s="7" t="s">
        <v>1120</v>
      </c>
      <c r="I449" s="7" t="s">
        <v>1142</v>
      </c>
      <c r="J449" s="7" t="s">
        <v>1136</v>
      </c>
      <c r="K449" s="7" t="s">
        <v>1016</v>
      </c>
      <c r="L449">
        <f>YEAR(Table1_2[[#This Row],[Visit_Date]])</f>
        <v>2021</v>
      </c>
    </row>
    <row r="450" spans="1:12" x14ac:dyDescent="0.35">
      <c r="A450" s="7" t="s">
        <v>1926</v>
      </c>
      <c r="B450" s="7" t="s">
        <v>1111</v>
      </c>
      <c r="C450" s="7">
        <v>0</v>
      </c>
      <c r="D450" s="7" t="s">
        <v>1125</v>
      </c>
      <c r="E450" s="6">
        <v>45453</v>
      </c>
      <c r="F450" s="8">
        <v>6650</v>
      </c>
      <c r="G450" s="7" t="s">
        <v>1803</v>
      </c>
      <c r="H450" s="7" t="s">
        <v>1125</v>
      </c>
      <c r="I450" s="7" t="s">
        <v>1143</v>
      </c>
      <c r="J450" s="7" t="s">
        <v>1138</v>
      </c>
      <c r="K450" s="7" t="s">
        <v>826</v>
      </c>
      <c r="L450">
        <f>YEAR(Table1_2[[#This Row],[Visit_Date]])</f>
        <v>2024</v>
      </c>
    </row>
    <row r="451" spans="1:12" x14ac:dyDescent="0.35">
      <c r="A451" s="7" t="s">
        <v>480</v>
      </c>
      <c r="B451" s="7" t="s">
        <v>1111</v>
      </c>
      <c r="C451" s="7">
        <v>0</v>
      </c>
      <c r="D451" s="7" t="s">
        <v>1112</v>
      </c>
      <c r="E451" s="6">
        <v>44726</v>
      </c>
      <c r="F451" s="8">
        <v>1218</v>
      </c>
      <c r="G451" s="7" t="s">
        <v>2027</v>
      </c>
      <c r="H451" s="7" t="s">
        <v>1120</v>
      </c>
      <c r="I451" s="7" t="s">
        <v>1142</v>
      </c>
      <c r="J451" s="7" t="s">
        <v>1135</v>
      </c>
      <c r="K451" s="7" t="s">
        <v>872</v>
      </c>
      <c r="L451">
        <f>YEAR(Table1_2[[#This Row],[Visit_Date]])</f>
        <v>2022</v>
      </c>
    </row>
    <row r="452" spans="1:12" x14ac:dyDescent="0.35">
      <c r="A452" s="7" t="s">
        <v>1927</v>
      </c>
      <c r="B452" s="7" t="s">
        <v>1110</v>
      </c>
      <c r="C452" s="7">
        <v>94</v>
      </c>
      <c r="D452" s="7" t="s">
        <v>1114</v>
      </c>
      <c r="E452" s="6">
        <v>45112</v>
      </c>
      <c r="F452" s="8">
        <v>17329</v>
      </c>
      <c r="G452" s="7" t="s">
        <v>1803</v>
      </c>
      <c r="H452" s="7" t="s">
        <v>1115</v>
      </c>
      <c r="I452" s="7" t="s">
        <v>1142</v>
      </c>
      <c r="J452" s="7" t="s">
        <v>1135</v>
      </c>
      <c r="K452" s="7" t="s">
        <v>977</v>
      </c>
      <c r="L452">
        <f>YEAR(Table1_2[[#This Row],[Visit_Date]])</f>
        <v>2023</v>
      </c>
    </row>
    <row r="453" spans="1:12" x14ac:dyDescent="0.35">
      <c r="A453" s="7" t="s">
        <v>481</v>
      </c>
      <c r="B453" s="7" t="s">
        <v>1111</v>
      </c>
      <c r="C453" s="7">
        <v>0</v>
      </c>
      <c r="D453" s="7" t="s">
        <v>1126</v>
      </c>
      <c r="E453" s="6">
        <v>44457</v>
      </c>
      <c r="F453" s="8">
        <v>13137</v>
      </c>
      <c r="G453" s="7" t="s">
        <v>1802</v>
      </c>
      <c r="H453" s="7" t="s">
        <v>1126</v>
      </c>
      <c r="I453" s="7" t="s">
        <v>1141</v>
      </c>
      <c r="J453" s="7" t="s">
        <v>1134</v>
      </c>
      <c r="K453" s="7" t="s">
        <v>872</v>
      </c>
      <c r="L453">
        <f>YEAR(Table1_2[[#This Row],[Visit_Date]])</f>
        <v>2021</v>
      </c>
    </row>
    <row r="454" spans="1:12" x14ac:dyDescent="0.35">
      <c r="A454" s="7" t="s">
        <v>482</v>
      </c>
      <c r="B454" s="7" t="s">
        <v>1110</v>
      </c>
      <c r="C454" s="7">
        <v>0</v>
      </c>
      <c r="D454" s="7" t="s">
        <v>1129</v>
      </c>
      <c r="E454" s="6">
        <v>44362</v>
      </c>
      <c r="F454" s="8">
        <v>16173</v>
      </c>
      <c r="G454" s="7" t="s">
        <v>2025</v>
      </c>
      <c r="H454" s="7" t="s">
        <v>1129</v>
      </c>
      <c r="I454" s="7" t="s">
        <v>1145</v>
      </c>
      <c r="J454" s="7" t="s">
        <v>1134</v>
      </c>
      <c r="K454" s="7" t="s">
        <v>1025</v>
      </c>
      <c r="L454">
        <f>YEAR(Table1_2[[#This Row],[Visit_Date]])</f>
        <v>2021</v>
      </c>
    </row>
    <row r="455" spans="1:12" x14ac:dyDescent="0.35">
      <c r="A455" s="7" t="s">
        <v>483</v>
      </c>
      <c r="B455" s="7" t="s">
        <v>1110</v>
      </c>
      <c r="C455" s="7">
        <v>0</v>
      </c>
      <c r="D455" s="7" t="s">
        <v>1128</v>
      </c>
      <c r="E455" s="6">
        <v>45505</v>
      </c>
      <c r="F455" s="8">
        <v>15828</v>
      </c>
      <c r="G455" s="7" t="s">
        <v>1802</v>
      </c>
      <c r="H455" s="7" t="s">
        <v>1125</v>
      </c>
      <c r="I455" s="7" t="s">
        <v>1144</v>
      </c>
      <c r="J455" s="7" t="s">
        <v>1139</v>
      </c>
      <c r="K455" s="7" t="s">
        <v>949</v>
      </c>
      <c r="L455">
        <f>YEAR(Table1_2[[#This Row],[Visit_Date]])</f>
        <v>2024</v>
      </c>
    </row>
    <row r="456" spans="1:12" x14ac:dyDescent="0.35">
      <c r="A456" s="7" t="s">
        <v>484</v>
      </c>
      <c r="B456" s="7" t="s">
        <v>1110</v>
      </c>
      <c r="C456" s="7">
        <v>46</v>
      </c>
      <c r="D456" s="7" t="s">
        <v>1120</v>
      </c>
      <c r="E456" s="6">
        <v>44931</v>
      </c>
      <c r="F456" s="8">
        <v>1186</v>
      </c>
      <c r="G456" s="7" t="s">
        <v>2026</v>
      </c>
      <c r="H456" s="7" t="s">
        <v>1120</v>
      </c>
      <c r="I456" s="7" t="s">
        <v>1141</v>
      </c>
      <c r="J456" s="7" t="s">
        <v>1139</v>
      </c>
      <c r="K456" s="7" t="s">
        <v>875</v>
      </c>
      <c r="L456">
        <f>YEAR(Table1_2[[#This Row],[Visit_Date]])</f>
        <v>2023</v>
      </c>
    </row>
    <row r="457" spans="1:12" x14ac:dyDescent="0.35">
      <c r="A457" s="7" t="s">
        <v>1928</v>
      </c>
      <c r="B457" s="7" t="s">
        <v>1111</v>
      </c>
      <c r="C457" s="7">
        <v>0</v>
      </c>
      <c r="D457" s="7" t="s">
        <v>1123</v>
      </c>
      <c r="E457" s="6">
        <v>45409</v>
      </c>
      <c r="F457" s="8">
        <v>10558</v>
      </c>
      <c r="G457" s="7" t="s">
        <v>2024</v>
      </c>
      <c r="H457" s="7" t="s">
        <v>1116</v>
      </c>
      <c r="I457" s="7" t="s">
        <v>1145</v>
      </c>
      <c r="J457" s="7" t="s">
        <v>1137</v>
      </c>
      <c r="K457" s="7" t="s">
        <v>836</v>
      </c>
      <c r="L457">
        <f>YEAR(Table1_2[[#This Row],[Visit_Date]])</f>
        <v>2024</v>
      </c>
    </row>
    <row r="458" spans="1:12" x14ac:dyDescent="0.35">
      <c r="A458" s="7" t="s">
        <v>1929</v>
      </c>
      <c r="B458" s="7" t="s">
        <v>1110</v>
      </c>
      <c r="C458" s="7">
        <v>0</v>
      </c>
      <c r="D458" s="7" t="s">
        <v>1125</v>
      </c>
      <c r="E458" s="6">
        <v>45602</v>
      </c>
      <c r="F458" s="8">
        <v>7246</v>
      </c>
      <c r="G458" s="7" t="s">
        <v>2025</v>
      </c>
      <c r="H458" s="7" t="s">
        <v>1125</v>
      </c>
      <c r="I458" s="7" t="s">
        <v>1141</v>
      </c>
      <c r="J458" s="7" t="s">
        <v>2032</v>
      </c>
      <c r="K458" s="7" t="s">
        <v>842</v>
      </c>
      <c r="L458">
        <f>YEAR(Table1_2[[#This Row],[Visit_Date]])</f>
        <v>2024</v>
      </c>
    </row>
    <row r="459" spans="1:12" x14ac:dyDescent="0.35">
      <c r="A459" s="7" t="s">
        <v>485</v>
      </c>
      <c r="B459" s="7" t="s">
        <v>1111</v>
      </c>
      <c r="C459" s="7">
        <v>0</v>
      </c>
      <c r="D459" s="7" t="s">
        <v>1132</v>
      </c>
      <c r="E459" s="6">
        <v>45190</v>
      </c>
      <c r="F459" s="8">
        <v>8932</v>
      </c>
      <c r="G459" s="7" t="s">
        <v>2026</v>
      </c>
      <c r="H459" s="7" t="s">
        <v>1126</v>
      </c>
      <c r="I459" s="7" t="s">
        <v>1141</v>
      </c>
      <c r="J459" s="7" t="s">
        <v>1140</v>
      </c>
      <c r="K459" s="7" t="s">
        <v>989</v>
      </c>
      <c r="L459">
        <f>YEAR(Table1_2[[#This Row],[Visit_Date]])</f>
        <v>2023</v>
      </c>
    </row>
    <row r="460" spans="1:12" x14ac:dyDescent="0.35">
      <c r="A460" s="7" t="s">
        <v>486</v>
      </c>
      <c r="B460" s="7" t="s">
        <v>1110</v>
      </c>
      <c r="C460" s="7">
        <v>0</v>
      </c>
      <c r="D460" s="7" t="s">
        <v>1120</v>
      </c>
      <c r="E460" s="6">
        <v>44528</v>
      </c>
      <c r="F460" s="8">
        <v>16416</v>
      </c>
      <c r="G460" s="7" t="s">
        <v>1802</v>
      </c>
      <c r="H460" s="7" t="s">
        <v>1120</v>
      </c>
      <c r="I460" s="7" t="s">
        <v>1145</v>
      </c>
      <c r="J460" s="7" t="s">
        <v>1137</v>
      </c>
      <c r="K460" s="7" t="s">
        <v>843</v>
      </c>
      <c r="L460">
        <f>YEAR(Table1_2[[#This Row],[Visit_Date]])</f>
        <v>2021</v>
      </c>
    </row>
    <row r="461" spans="1:12" x14ac:dyDescent="0.35">
      <c r="A461" s="7" t="s">
        <v>487</v>
      </c>
      <c r="B461" s="7" t="s">
        <v>1111</v>
      </c>
      <c r="C461" s="7">
        <v>65</v>
      </c>
      <c r="D461" s="7" t="s">
        <v>1123</v>
      </c>
      <c r="E461" s="6">
        <v>44247</v>
      </c>
      <c r="F461" s="8">
        <v>4409</v>
      </c>
      <c r="G461" s="7" t="s">
        <v>2025</v>
      </c>
      <c r="H461" s="7" t="s">
        <v>1116</v>
      </c>
      <c r="I461" s="7" t="s">
        <v>2033</v>
      </c>
      <c r="J461" s="7" t="s">
        <v>1134</v>
      </c>
      <c r="K461" s="7" t="s">
        <v>1022</v>
      </c>
      <c r="L461">
        <f>YEAR(Table1_2[[#This Row],[Visit_Date]])</f>
        <v>2021</v>
      </c>
    </row>
    <row r="462" spans="1:12" x14ac:dyDescent="0.35">
      <c r="A462" s="7" t="s">
        <v>488</v>
      </c>
      <c r="B462" s="7" t="s">
        <v>1111</v>
      </c>
      <c r="C462" s="7">
        <v>0</v>
      </c>
      <c r="D462" s="7" t="s">
        <v>1132</v>
      </c>
      <c r="E462" s="6">
        <v>45614</v>
      </c>
      <c r="F462" s="8">
        <v>12906</v>
      </c>
      <c r="G462" s="7" t="s">
        <v>2027</v>
      </c>
      <c r="H462" s="7" t="s">
        <v>1126</v>
      </c>
      <c r="I462" s="7" t="s">
        <v>1145</v>
      </c>
      <c r="J462" s="7" t="s">
        <v>1134</v>
      </c>
      <c r="K462" s="7" t="s">
        <v>844</v>
      </c>
      <c r="L462">
        <f>YEAR(Table1_2[[#This Row],[Visit_Date]])</f>
        <v>2024</v>
      </c>
    </row>
    <row r="463" spans="1:12" x14ac:dyDescent="0.35">
      <c r="A463" s="7" t="s">
        <v>1930</v>
      </c>
      <c r="B463" s="7" t="s">
        <v>1111</v>
      </c>
      <c r="C463" s="7">
        <v>0</v>
      </c>
      <c r="D463" s="7" t="s">
        <v>1112</v>
      </c>
      <c r="E463" s="6">
        <v>44907</v>
      </c>
      <c r="F463" s="8">
        <v>2753</v>
      </c>
      <c r="G463" s="7" t="s">
        <v>1802</v>
      </c>
      <c r="H463" s="7" t="s">
        <v>1120</v>
      </c>
      <c r="I463" s="7" t="s">
        <v>1144</v>
      </c>
      <c r="J463" s="7" t="s">
        <v>1140</v>
      </c>
      <c r="K463" s="7" t="s">
        <v>1025</v>
      </c>
      <c r="L463">
        <f>YEAR(Table1_2[[#This Row],[Visit_Date]])</f>
        <v>2022</v>
      </c>
    </row>
    <row r="464" spans="1:12" x14ac:dyDescent="0.35">
      <c r="A464" s="7" t="s">
        <v>489</v>
      </c>
      <c r="B464" s="7" t="s">
        <v>1110</v>
      </c>
      <c r="C464" s="7">
        <v>37</v>
      </c>
      <c r="D464" s="7" t="s">
        <v>1129</v>
      </c>
      <c r="E464" s="6">
        <v>44879</v>
      </c>
      <c r="F464" s="8">
        <v>4962</v>
      </c>
      <c r="G464" s="7" t="s">
        <v>2025</v>
      </c>
      <c r="H464" s="7" t="s">
        <v>1129</v>
      </c>
      <c r="I464" s="7" t="s">
        <v>1141</v>
      </c>
      <c r="J464" s="7" t="s">
        <v>1138</v>
      </c>
      <c r="K464" s="7" t="s">
        <v>994</v>
      </c>
      <c r="L464">
        <f>YEAR(Table1_2[[#This Row],[Visit_Date]])</f>
        <v>2022</v>
      </c>
    </row>
    <row r="465" spans="1:12" x14ac:dyDescent="0.35">
      <c r="A465" s="7" t="s">
        <v>1931</v>
      </c>
      <c r="B465" s="7" t="s">
        <v>1110</v>
      </c>
      <c r="C465" s="7">
        <v>0</v>
      </c>
      <c r="D465" s="7" t="s">
        <v>1130</v>
      </c>
      <c r="E465" s="6">
        <v>45226</v>
      </c>
      <c r="F465" s="8">
        <v>15027</v>
      </c>
      <c r="G465" s="7" t="s">
        <v>1803</v>
      </c>
      <c r="H465" s="7" t="s">
        <v>1118</v>
      </c>
      <c r="I465" s="7" t="s">
        <v>1145</v>
      </c>
      <c r="J465" s="7" t="s">
        <v>1137</v>
      </c>
      <c r="K465" s="7" t="s">
        <v>1102</v>
      </c>
      <c r="L465">
        <f>YEAR(Table1_2[[#This Row],[Visit_Date]])</f>
        <v>2023</v>
      </c>
    </row>
    <row r="466" spans="1:12" x14ac:dyDescent="0.35">
      <c r="A466" s="7" t="s">
        <v>490</v>
      </c>
      <c r="B466" s="7" t="s">
        <v>1111</v>
      </c>
      <c r="C466" s="7">
        <v>0</v>
      </c>
      <c r="D466" s="7" t="s">
        <v>1133</v>
      </c>
      <c r="E466" s="6">
        <v>45184</v>
      </c>
      <c r="F466" s="8">
        <v>19194</v>
      </c>
      <c r="G466" s="7" t="s">
        <v>1803</v>
      </c>
      <c r="H466" s="7" t="s">
        <v>1116</v>
      </c>
      <c r="I466" s="7" t="s">
        <v>2033</v>
      </c>
      <c r="J466" s="7" t="s">
        <v>1139</v>
      </c>
      <c r="K466" s="7" t="s">
        <v>1070</v>
      </c>
      <c r="L466">
        <f>YEAR(Table1_2[[#This Row],[Visit_Date]])</f>
        <v>2023</v>
      </c>
    </row>
    <row r="467" spans="1:12" x14ac:dyDescent="0.35">
      <c r="A467" s="7" t="s">
        <v>491</v>
      </c>
      <c r="B467" s="7" t="s">
        <v>1111</v>
      </c>
      <c r="C467" s="7">
        <v>40</v>
      </c>
      <c r="D467" s="7" t="s">
        <v>1129</v>
      </c>
      <c r="E467" s="6">
        <v>44724</v>
      </c>
      <c r="F467" s="8">
        <v>4063</v>
      </c>
      <c r="G467" s="7" t="s">
        <v>1802</v>
      </c>
      <c r="H467" s="7" t="s">
        <v>1129</v>
      </c>
      <c r="I467" s="7" t="s">
        <v>2033</v>
      </c>
      <c r="J467" s="7" t="s">
        <v>1134</v>
      </c>
      <c r="K467" s="7" t="s">
        <v>949</v>
      </c>
      <c r="L467">
        <f>YEAR(Table1_2[[#This Row],[Visit_Date]])</f>
        <v>2022</v>
      </c>
    </row>
    <row r="468" spans="1:12" x14ac:dyDescent="0.35">
      <c r="A468" s="7" t="s">
        <v>1932</v>
      </c>
      <c r="B468" s="7" t="s">
        <v>1111</v>
      </c>
      <c r="C468" s="7">
        <v>61</v>
      </c>
      <c r="D468" s="7" t="s">
        <v>1126</v>
      </c>
      <c r="E468" s="6">
        <v>45414</v>
      </c>
      <c r="F468" s="8">
        <v>18046</v>
      </c>
      <c r="G468" s="7" t="s">
        <v>2024</v>
      </c>
      <c r="H468" s="7" t="s">
        <v>1126</v>
      </c>
      <c r="I468" s="7" t="s">
        <v>2033</v>
      </c>
      <c r="J468" s="7" t="s">
        <v>1135</v>
      </c>
      <c r="K468" s="7" t="s">
        <v>967</v>
      </c>
      <c r="L468">
        <f>YEAR(Table1_2[[#This Row],[Visit_Date]])</f>
        <v>2024</v>
      </c>
    </row>
    <row r="469" spans="1:12" x14ac:dyDescent="0.35">
      <c r="A469" s="7" t="s">
        <v>492</v>
      </c>
      <c r="B469" s="7" t="s">
        <v>1111</v>
      </c>
      <c r="C469" s="7">
        <v>0</v>
      </c>
      <c r="D469" s="7" t="s">
        <v>1126</v>
      </c>
      <c r="E469" s="6">
        <v>44533</v>
      </c>
      <c r="F469" s="8">
        <v>8525</v>
      </c>
      <c r="G469" s="7" t="s">
        <v>2026</v>
      </c>
      <c r="H469" s="7" t="s">
        <v>1126</v>
      </c>
      <c r="I469" s="7" t="s">
        <v>1142</v>
      </c>
      <c r="J469" s="7" t="s">
        <v>1134</v>
      </c>
      <c r="K469" s="7" t="s">
        <v>967</v>
      </c>
      <c r="L469">
        <f>YEAR(Table1_2[[#This Row],[Visit_Date]])</f>
        <v>2021</v>
      </c>
    </row>
    <row r="470" spans="1:12" x14ac:dyDescent="0.35">
      <c r="A470" s="7" t="s">
        <v>493</v>
      </c>
      <c r="B470" s="7" t="s">
        <v>1111</v>
      </c>
      <c r="C470" s="7">
        <v>40</v>
      </c>
      <c r="D470" s="7" t="s">
        <v>1121</v>
      </c>
      <c r="E470" s="6">
        <v>44479</v>
      </c>
      <c r="F470" s="8">
        <v>11576</v>
      </c>
      <c r="G470" s="7" t="s">
        <v>1803</v>
      </c>
      <c r="H470" s="7" t="s">
        <v>1120</v>
      </c>
      <c r="I470" s="7" t="s">
        <v>1144</v>
      </c>
      <c r="J470" s="7" t="s">
        <v>1136</v>
      </c>
      <c r="K470" s="7" t="s">
        <v>844</v>
      </c>
      <c r="L470">
        <f>YEAR(Table1_2[[#This Row],[Visit_Date]])</f>
        <v>2021</v>
      </c>
    </row>
    <row r="471" spans="1:12" x14ac:dyDescent="0.35">
      <c r="A471" s="7" t="s">
        <v>494</v>
      </c>
      <c r="B471" s="7" t="s">
        <v>1110</v>
      </c>
      <c r="C471" s="7">
        <v>0</v>
      </c>
      <c r="D471" s="7" t="s">
        <v>1120</v>
      </c>
      <c r="E471" s="6">
        <v>45099</v>
      </c>
      <c r="F471" s="8">
        <v>11714</v>
      </c>
      <c r="G471" s="7" t="s">
        <v>1802</v>
      </c>
      <c r="H471" s="7" t="s">
        <v>1120</v>
      </c>
      <c r="I471" s="7" t="s">
        <v>1144</v>
      </c>
      <c r="J471" s="7" t="s">
        <v>1136</v>
      </c>
      <c r="K471" s="7" t="s">
        <v>1070</v>
      </c>
      <c r="L471">
        <f>YEAR(Table1_2[[#This Row],[Visit_Date]])</f>
        <v>2023</v>
      </c>
    </row>
    <row r="472" spans="1:12" x14ac:dyDescent="0.35">
      <c r="A472" s="7" t="s">
        <v>1933</v>
      </c>
      <c r="B472" s="7" t="s">
        <v>1110</v>
      </c>
      <c r="C472" s="7">
        <v>40</v>
      </c>
      <c r="D472" s="7" t="s">
        <v>1122</v>
      </c>
      <c r="E472" s="6">
        <v>44260</v>
      </c>
      <c r="F472" s="8">
        <v>16152</v>
      </c>
      <c r="G472" s="7" t="s">
        <v>1803</v>
      </c>
      <c r="H472" s="7" t="s">
        <v>1129</v>
      </c>
      <c r="I472" s="7" t="s">
        <v>1145</v>
      </c>
      <c r="J472" s="7" t="s">
        <v>1140</v>
      </c>
      <c r="K472" s="7" t="s">
        <v>992</v>
      </c>
      <c r="L472">
        <f>YEAR(Table1_2[[#This Row],[Visit_Date]])</f>
        <v>2021</v>
      </c>
    </row>
    <row r="473" spans="1:12" x14ac:dyDescent="0.35">
      <c r="A473" s="7" t="s">
        <v>497</v>
      </c>
      <c r="B473" s="7" t="s">
        <v>1110</v>
      </c>
      <c r="C473" s="7">
        <v>43</v>
      </c>
      <c r="D473" s="7" t="s">
        <v>1124</v>
      </c>
      <c r="E473" s="6">
        <v>45108</v>
      </c>
      <c r="F473" s="8">
        <v>1469</v>
      </c>
      <c r="G473" s="7" t="s">
        <v>1803</v>
      </c>
      <c r="H473" s="7" t="s">
        <v>1125</v>
      </c>
      <c r="I473" s="7" t="s">
        <v>2033</v>
      </c>
      <c r="J473" s="7" t="s">
        <v>1138</v>
      </c>
      <c r="K473" s="7" t="s">
        <v>2037</v>
      </c>
      <c r="L473">
        <f>YEAR(Table1_2[[#This Row],[Visit_Date]])</f>
        <v>2023</v>
      </c>
    </row>
    <row r="474" spans="1:12" x14ac:dyDescent="0.35">
      <c r="A474" s="7" t="s">
        <v>498</v>
      </c>
      <c r="B474" s="7" t="s">
        <v>1110</v>
      </c>
      <c r="C474" s="7">
        <v>0</v>
      </c>
      <c r="D474" s="7" t="s">
        <v>1116</v>
      </c>
      <c r="E474" s="6">
        <v>45568</v>
      </c>
      <c r="F474" s="8">
        <v>1413</v>
      </c>
      <c r="G474" s="7" t="s">
        <v>2025</v>
      </c>
      <c r="H474" s="7" t="s">
        <v>1116</v>
      </c>
      <c r="I474" s="7" t="s">
        <v>1145</v>
      </c>
      <c r="J474" s="7" t="s">
        <v>1135</v>
      </c>
      <c r="K474" s="7" t="s">
        <v>1004</v>
      </c>
      <c r="L474">
        <f>YEAR(Table1_2[[#This Row],[Visit_Date]])</f>
        <v>2024</v>
      </c>
    </row>
    <row r="475" spans="1:12" x14ac:dyDescent="0.35">
      <c r="A475" s="7" t="s">
        <v>499</v>
      </c>
      <c r="B475" s="7" t="s">
        <v>1111</v>
      </c>
      <c r="C475" s="7">
        <v>0</v>
      </c>
      <c r="D475" s="7" t="s">
        <v>1131</v>
      </c>
      <c r="E475" s="6">
        <v>45329</v>
      </c>
      <c r="F475" s="8">
        <v>8845</v>
      </c>
      <c r="G475" s="7" t="s">
        <v>1803</v>
      </c>
      <c r="H475" s="7" t="s">
        <v>1115</v>
      </c>
      <c r="I475" s="7" t="s">
        <v>1141</v>
      </c>
      <c r="J475" s="7" t="s">
        <v>1138</v>
      </c>
      <c r="K475" s="7" t="s">
        <v>960</v>
      </c>
      <c r="L475">
        <f>YEAR(Table1_2[[#This Row],[Visit_Date]])</f>
        <v>2024</v>
      </c>
    </row>
    <row r="476" spans="1:12" x14ac:dyDescent="0.35">
      <c r="A476" s="7" t="s">
        <v>500</v>
      </c>
      <c r="B476" s="7" t="s">
        <v>1110</v>
      </c>
      <c r="C476" s="7">
        <v>25</v>
      </c>
      <c r="D476" s="7" t="s">
        <v>1112</v>
      </c>
      <c r="E476" s="6">
        <v>44866</v>
      </c>
      <c r="F476" s="8">
        <v>4577</v>
      </c>
      <c r="G476" s="7" t="s">
        <v>1802</v>
      </c>
      <c r="H476" s="7" t="s">
        <v>1120</v>
      </c>
      <c r="I476" s="7" t="s">
        <v>1144</v>
      </c>
      <c r="J476" s="7" t="s">
        <v>1138</v>
      </c>
      <c r="K476" s="7" t="s">
        <v>889</v>
      </c>
      <c r="L476">
        <f>YEAR(Table1_2[[#This Row],[Visit_Date]])</f>
        <v>2022</v>
      </c>
    </row>
    <row r="477" spans="1:12" x14ac:dyDescent="0.35">
      <c r="A477" s="7" t="s">
        <v>501</v>
      </c>
      <c r="B477" s="7" t="s">
        <v>1111</v>
      </c>
      <c r="C477" s="7">
        <v>40</v>
      </c>
      <c r="D477" s="7" t="s">
        <v>1115</v>
      </c>
      <c r="E477" s="6">
        <v>45547</v>
      </c>
      <c r="F477" s="8">
        <v>17773</v>
      </c>
      <c r="G477" s="7" t="s">
        <v>2026</v>
      </c>
      <c r="H477" s="7" t="s">
        <v>1115</v>
      </c>
      <c r="I477" s="7" t="s">
        <v>1146</v>
      </c>
      <c r="J477" s="7" t="s">
        <v>1140</v>
      </c>
      <c r="K477" s="7" t="s">
        <v>852</v>
      </c>
      <c r="L477">
        <f>YEAR(Table1_2[[#This Row],[Visit_Date]])</f>
        <v>2024</v>
      </c>
    </row>
    <row r="478" spans="1:12" x14ac:dyDescent="0.35">
      <c r="A478" s="7" t="s">
        <v>503</v>
      </c>
      <c r="B478" s="7" t="s">
        <v>1110</v>
      </c>
      <c r="C478" s="7">
        <v>93</v>
      </c>
      <c r="D478" s="7" t="s">
        <v>1120</v>
      </c>
      <c r="E478" s="6">
        <v>45058</v>
      </c>
      <c r="F478" s="8">
        <v>8885</v>
      </c>
      <c r="G478" s="7" t="s">
        <v>1802</v>
      </c>
      <c r="H478" s="7" t="s">
        <v>1120</v>
      </c>
      <c r="I478" s="7" t="s">
        <v>1141</v>
      </c>
      <c r="J478" s="7" t="s">
        <v>1137</v>
      </c>
      <c r="K478" s="7" t="s">
        <v>992</v>
      </c>
      <c r="L478">
        <f>YEAR(Table1_2[[#This Row],[Visit_Date]])</f>
        <v>2023</v>
      </c>
    </row>
    <row r="479" spans="1:12" x14ac:dyDescent="0.35">
      <c r="A479" s="7" t="s">
        <v>1934</v>
      </c>
      <c r="B479" s="7" t="s">
        <v>1111</v>
      </c>
      <c r="C479" s="7">
        <v>50</v>
      </c>
      <c r="D479" s="7" t="s">
        <v>1126</v>
      </c>
      <c r="E479" s="6">
        <v>44351</v>
      </c>
      <c r="F479" s="8">
        <v>17489</v>
      </c>
      <c r="G479" s="7" t="s">
        <v>2025</v>
      </c>
      <c r="H479" s="7" t="s">
        <v>1126</v>
      </c>
      <c r="I479" s="7" t="s">
        <v>1145</v>
      </c>
      <c r="J479" s="7" t="s">
        <v>1137</v>
      </c>
      <c r="K479" s="7" t="s">
        <v>1105</v>
      </c>
      <c r="L479">
        <f>YEAR(Table1_2[[#This Row],[Visit_Date]])</f>
        <v>2021</v>
      </c>
    </row>
    <row r="480" spans="1:12" x14ac:dyDescent="0.35">
      <c r="A480" s="7" t="s">
        <v>504</v>
      </c>
      <c r="B480" s="7" t="s">
        <v>1110</v>
      </c>
      <c r="C480" s="7">
        <v>40</v>
      </c>
      <c r="D480" s="7" t="s">
        <v>1128</v>
      </c>
      <c r="E480" s="6">
        <v>44256</v>
      </c>
      <c r="F480" s="8">
        <v>14081</v>
      </c>
      <c r="G480" s="7" t="s">
        <v>2024</v>
      </c>
      <c r="H480" s="7" t="s">
        <v>1125</v>
      </c>
      <c r="I480" s="7" t="s">
        <v>1141</v>
      </c>
      <c r="J480" s="7" t="s">
        <v>1135</v>
      </c>
      <c r="K480" s="7" t="s">
        <v>1032</v>
      </c>
      <c r="L480">
        <f>YEAR(Table1_2[[#This Row],[Visit_Date]])</f>
        <v>2021</v>
      </c>
    </row>
    <row r="481" spans="1:12" x14ac:dyDescent="0.35">
      <c r="A481" s="7" t="s">
        <v>505</v>
      </c>
      <c r="B481" s="7" t="s">
        <v>1110</v>
      </c>
      <c r="C481" s="7">
        <v>0</v>
      </c>
      <c r="D481" s="7" t="s">
        <v>1129</v>
      </c>
      <c r="E481" s="6">
        <v>45400</v>
      </c>
      <c r="F481" s="8">
        <v>6125</v>
      </c>
      <c r="G481" s="7" t="s">
        <v>2024</v>
      </c>
      <c r="H481" s="7" t="s">
        <v>1129</v>
      </c>
      <c r="I481" s="7" t="s">
        <v>2033</v>
      </c>
      <c r="J481" s="7" t="s">
        <v>1138</v>
      </c>
      <c r="K481" s="7" t="s">
        <v>1078</v>
      </c>
      <c r="L481">
        <f>YEAR(Table1_2[[#This Row],[Visit_Date]])</f>
        <v>2024</v>
      </c>
    </row>
    <row r="482" spans="1:12" x14ac:dyDescent="0.35">
      <c r="A482" s="7" t="s">
        <v>506</v>
      </c>
      <c r="B482" s="7" t="s">
        <v>1111</v>
      </c>
      <c r="C482" s="7">
        <v>6</v>
      </c>
      <c r="D482" s="7" t="s">
        <v>1125</v>
      </c>
      <c r="E482" s="6">
        <v>44811</v>
      </c>
      <c r="F482" s="8">
        <v>7072</v>
      </c>
      <c r="G482" s="7" t="s">
        <v>2026</v>
      </c>
      <c r="H482" s="7" t="s">
        <v>1125</v>
      </c>
      <c r="I482" s="7" t="s">
        <v>1145</v>
      </c>
      <c r="J482" s="7" t="s">
        <v>1137</v>
      </c>
      <c r="K482" s="7" t="s">
        <v>1104</v>
      </c>
      <c r="L482">
        <f>YEAR(Table1_2[[#This Row],[Visit_Date]])</f>
        <v>2022</v>
      </c>
    </row>
    <row r="483" spans="1:12" x14ac:dyDescent="0.35">
      <c r="A483" s="7" t="s">
        <v>507</v>
      </c>
      <c r="B483" s="7" t="s">
        <v>1111</v>
      </c>
      <c r="C483" s="7">
        <v>40</v>
      </c>
      <c r="D483" s="7" t="s">
        <v>1133</v>
      </c>
      <c r="E483" s="6">
        <v>45493</v>
      </c>
      <c r="F483" s="8">
        <v>12402</v>
      </c>
      <c r="G483" s="7" t="s">
        <v>1802</v>
      </c>
      <c r="H483" s="7" t="s">
        <v>1116</v>
      </c>
      <c r="I483" s="7" t="s">
        <v>1144</v>
      </c>
      <c r="J483" s="7" t="s">
        <v>1140</v>
      </c>
      <c r="K483" s="7" t="s">
        <v>873</v>
      </c>
      <c r="L483">
        <f>YEAR(Table1_2[[#This Row],[Visit_Date]])</f>
        <v>2024</v>
      </c>
    </row>
    <row r="484" spans="1:12" x14ac:dyDescent="0.35">
      <c r="A484" s="7" t="s">
        <v>508</v>
      </c>
      <c r="B484" s="7" t="s">
        <v>1111</v>
      </c>
      <c r="C484" s="7">
        <v>0</v>
      </c>
      <c r="D484" s="7" t="s">
        <v>1126</v>
      </c>
      <c r="E484" s="6">
        <v>44476</v>
      </c>
      <c r="F484" s="8">
        <v>15652</v>
      </c>
      <c r="G484" s="7" t="s">
        <v>1802</v>
      </c>
      <c r="H484" s="7" t="s">
        <v>1126</v>
      </c>
      <c r="I484" s="7" t="s">
        <v>1144</v>
      </c>
      <c r="J484" s="7" t="s">
        <v>1136</v>
      </c>
      <c r="K484" s="7" t="s">
        <v>979</v>
      </c>
      <c r="L484">
        <f>YEAR(Table1_2[[#This Row],[Visit_Date]])</f>
        <v>2021</v>
      </c>
    </row>
    <row r="485" spans="1:12" x14ac:dyDescent="0.35">
      <c r="A485" s="7" t="s">
        <v>509</v>
      </c>
      <c r="B485" s="7" t="s">
        <v>1111</v>
      </c>
      <c r="C485" s="7">
        <v>0</v>
      </c>
      <c r="D485" s="7" t="s">
        <v>1125</v>
      </c>
      <c r="E485" s="6">
        <v>45094</v>
      </c>
      <c r="F485" s="8">
        <v>14827</v>
      </c>
      <c r="G485" s="7" t="s">
        <v>1802</v>
      </c>
      <c r="H485" s="7" t="s">
        <v>1125</v>
      </c>
      <c r="I485" s="7" t="s">
        <v>1146</v>
      </c>
      <c r="J485" s="7" t="s">
        <v>2032</v>
      </c>
      <c r="K485" s="7" t="s">
        <v>2034</v>
      </c>
      <c r="L485">
        <f>YEAR(Table1_2[[#This Row],[Visit_Date]])</f>
        <v>2023</v>
      </c>
    </row>
    <row r="486" spans="1:12" x14ac:dyDescent="0.35">
      <c r="A486" s="7" t="s">
        <v>510</v>
      </c>
      <c r="B486" s="7" t="s">
        <v>1110</v>
      </c>
      <c r="C486" s="7">
        <v>0</v>
      </c>
      <c r="D486" s="7" t="s">
        <v>1129</v>
      </c>
      <c r="E486" s="6">
        <v>44317</v>
      </c>
      <c r="F486" s="8">
        <v>17627</v>
      </c>
      <c r="G486" s="7" t="s">
        <v>2026</v>
      </c>
      <c r="H486" s="7" t="s">
        <v>1129</v>
      </c>
      <c r="I486" s="7" t="s">
        <v>2033</v>
      </c>
      <c r="J486" s="7" t="s">
        <v>1136</v>
      </c>
      <c r="K486" s="7" t="s">
        <v>975</v>
      </c>
      <c r="L486">
        <f>YEAR(Table1_2[[#This Row],[Visit_Date]])</f>
        <v>2021</v>
      </c>
    </row>
    <row r="487" spans="1:12" x14ac:dyDescent="0.35">
      <c r="A487" s="7" t="s">
        <v>1935</v>
      </c>
      <c r="B487" s="7" t="s">
        <v>1110</v>
      </c>
      <c r="C487" s="7">
        <v>0</v>
      </c>
      <c r="D487" s="7" t="s">
        <v>1120</v>
      </c>
      <c r="E487" s="6">
        <v>45462</v>
      </c>
      <c r="F487" s="8">
        <v>18081</v>
      </c>
      <c r="G487" s="7" t="s">
        <v>1802</v>
      </c>
      <c r="H487" s="7" t="s">
        <v>1120</v>
      </c>
      <c r="I487" s="7" t="s">
        <v>1144</v>
      </c>
      <c r="J487" s="7" t="s">
        <v>1137</v>
      </c>
      <c r="K487" s="7" t="s">
        <v>1033</v>
      </c>
      <c r="L487">
        <f>YEAR(Table1_2[[#This Row],[Visit_Date]])</f>
        <v>2024</v>
      </c>
    </row>
    <row r="488" spans="1:12" x14ac:dyDescent="0.35">
      <c r="A488" s="7" t="s">
        <v>512</v>
      </c>
      <c r="B488" s="7" t="s">
        <v>1111</v>
      </c>
      <c r="C488" s="7">
        <v>0</v>
      </c>
      <c r="D488" s="7" t="s">
        <v>1115</v>
      </c>
      <c r="E488" s="6">
        <v>44267</v>
      </c>
      <c r="F488" s="8">
        <v>2047</v>
      </c>
      <c r="G488" s="7" t="s">
        <v>2026</v>
      </c>
      <c r="H488" s="7" t="s">
        <v>1115</v>
      </c>
      <c r="I488" s="7" t="s">
        <v>1146</v>
      </c>
      <c r="J488" s="7" t="s">
        <v>2032</v>
      </c>
      <c r="K488" s="7" t="s">
        <v>1009</v>
      </c>
      <c r="L488">
        <f>YEAR(Table1_2[[#This Row],[Visit_Date]])</f>
        <v>2021</v>
      </c>
    </row>
    <row r="489" spans="1:12" x14ac:dyDescent="0.35">
      <c r="A489" s="7" t="s">
        <v>513</v>
      </c>
      <c r="B489" s="7" t="s">
        <v>1110</v>
      </c>
      <c r="C489" s="7">
        <v>40</v>
      </c>
      <c r="D489" s="7" t="s">
        <v>1126</v>
      </c>
      <c r="E489" s="6">
        <v>45056</v>
      </c>
      <c r="F489" s="8">
        <v>15653</v>
      </c>
      <c r="G489" s="7" t="s">
        <v>2024</v>
      </c>
      <c r="H489" s="7" t="s">
        <v>1126</v>
      </c>
      <c r="I489" s="7" t="s">
        <v>1146</v>
      </c>
      <c r="J489" s="7" t="s">
        <v>1136</v>
      </c>
      <c r="K489" s="7" t="s">
        <v>992</v>
      </c>
      <c r="L489">
        <f>YEAR(Table1_2[[#This Row],[Visit_Date]])</f>
        <v>2023</v>
      </c>
    </row>
    <row r="490" spans="1:12" x14ac:dyDescent="0.35">
      <c r="A490" s="7" t="s">
        <v>514</v>
      </c>
      <c r="B490" s="7" t="s">
        <v>1111</v>
      </c>
      <c r="C490" s="7">
        <v>40</v>
      </c>
      <c r="D490" s="7" t="s">
        <v>1119</v>
      </c>
      <c r="E490" s="6">
        <v>45114</v>
      </c>
      <c r="F490" s="8">
        <v>16980</v>
      </c>
      <c r="G490" s="7" t="s">
        <v>1803</v>
      </c>
      <c r="H490" s="7" t="s">
        <v>1116</v>
      </c>
      <c r="I490" s="7" t="s">
        <v>2033</v>
      </c>
      <c r="J490" s="7" t="s">
        <v>1134</v>
      </c>
      <c r="K490" s="7" t="s">
        <v>898</v>
      </c>
      <c r="L490">
        <f>YEAR(Table1_2[[#This Row],[Visit_Date]])</f>
        <v>2023</v>
      </c>
    </row>
    <row r="491" spans="1:12" x14ac:dyDescent="0.35">
      <c r="A491" s="7" t="s">
        <v>515</v>
      </c>
      <c r="B491" s="7" t="s">
        <v>1111</v>
      </c>
      <c r="C491" s="7">
        <v>0</v>
      </c>
      <c r="D491" s="7" t="s">
        <v>1125</v>
      </c>
      <c r="E491" s="6">
        <v>45112</v>
      </c>
      <c r="F491" s="8">
        <v>16080</v>
      </c>
      <c r="G491" s="7" t="s">
        <v>2025</v>
      </c>
      <c r="H491" s="7" t="s">
        <v>1125</v>
      </c>
      <c r="I491" s="7" t="s">
        <v>1144</v>
      </c>
      <c r="J491" s="7" t="s">
        <v>1139</v>
      </c>
      <c r="K491" s="7" t="s">
        <v>932</v>
      </c>
      <c r="L491">
        <f>YEAR(Table1_2[[#This Row],[Visit_Date]])</f>
        <v>2023</v>
      </c>
    </row>
    <row r="492" spans="1:12" x14ac:dyDescent="0.35">
      <c r="A492" s="7" t="s">
        <v>516</v>
      </c>
      <c r="B492" s="7" t="s">
        <v>1110</v>
      </c>
      <c r="C492" s="7">
        <v>40</v>
      </c>
      <c r="D492" s="7" t="s">
        <v>1126</v>
      </c>
      <c r="E492" s="6">
        <v>45160</v>
      </c>
      <c r="F492" s="8">
        <v>17518</v>
      </c>
      <c r="G492" s="7" t="s">
        <v>1803</v>
      </c>
      <c r="H492" s="7" t="s">
        <v>1126</v>
      </c>
      <c r="I492" s="7" t="s">
        <v>1143</v>
      </c>
      <c r="J492" s="7" t="s">
        <v>1135</v>
      </c>
      <c r="K492" s="7" t="s">
        <v>1102</v>
      </c>
      <c r="L492">
        <f>YEAR(Table1_2[[#This Row],[Visit_Date]])</f>
        <v>2023</v>
      </c>
    </row>
    <row r="493" spans="1:12" x14ac:dyDescent="0.35">
      <c r="A493" s="7" t="s">
        <v>517</v>
      </c>
      <c r="B493" s="7" t="s">
        <v>1110</v>
      </c>
      <c r="C493" s="7">
        <v>40</v>
      </c>
      <c r="D493" s="7" t="s">
        <v>1121</v>
      </c>
      <c r="E493" s="6">
        <v>45276</v>
      </c>
      <c r="F493" s="8">
        <v>11278</v>
      </c>
      <c r="G493" s="7" t="s">
        <v>1803</v>
      </c>
      <c r="H493" s="7" t="s">
        <v>1120</v>
      </c>
      <c r="I493" s="7" t="s">
        <v>1143</v>
      </c>
      <c r="J493" s="7" t="s">
        <v>1139</v>
      </c>
      <c r="K493" s="7" t="s">
        <v>924</v>
      </c>
      <c r="L493">
        <f>YEAR(Table1_2[[#This Row],[Visit_Date]])</f>
        <v>2023</v>
      </c>
    </row>
    <row r="494" spans="1:12" x14ac:dyDescent="0.35">
      <c r="A494" s="7" t="s">
        <v>518</v>
      </c>
      <c r="B494" s="7" t="s">
        <v>1111</v>
      </c>
      <c r="C494" s="7">
        <v>26</v>
      </c>
      <c r="D494" s="7" t="s">
        <v>1120</v>
      </c>
      <c r="E494" s="6">
        <v>44649</v>
      </c>
      <c r="F494" s="8">
        <v>1230</v>
      </c>
      <c r="G494" s="7" t="s">
        <v>1803</v>
      </c>
      <c r="H494" s="7" t="s">
        <v>1120</v>
      </c>
      <c r="I494" s="7" t="s">
        <v>2033</v>
      </c>
      <c r="J494" s="7" t="s">
        <v>1139</v>
      </c>
      <c r="K494" s="7" t="s">
        <v>880</v>
      </c>
      <c r="L494">
        <f>YEAR(Table1_2[[#This Row],[Visit_Date]])</f>
        <v>2022</v>
      </c>
    </row>
    <row r="495" spans="1:12" x14ac:dyDescent="0.35">
      <c r="A495" s="7" t="s">
        <v>519</v>
      </c>
      <c r="B495" s="7" t="s">
        <v>1111</v>
      </c>
      <c r="C495" s="7">
        <v>0</v>
      </c>
      <c r="D495" s="7" t="s">
        <v>1113</v>
      </c>
      <c r="E495" s="6">
        <v>45330</v>
      </c>
      <c r="F495" s="8">
        <v>13039</v>
      </c>
      <c r="G495" s="7" t="s">
        <v>1802</v>
      </c>
      <c r="H495" s="7" t="s">
        <v>1118</v>
      </c>
      <c r="I495" s="7" t="s">
        <v>1145</v>
      </c>
      <c r="J495" s="7" t="s">
        <v>1135</v>
      </c>
      <c r="K495" s="7" t="s">
        <v>1104</v>
      </c>
      <c r="L495">
        <f>YEAR(Table1_2[[#This Row],[Visit_Date]])</f>
        <v>2024</v>
      </c>
    </row>
    <row r="496" spans="1:12" x14ac:dyDescent="0.35">
      <c r="A496" s="7" t="s">
        <v>1937</v>
      </c>
      <c r="B496" s="7" t="s">
        <v>1111</v>
      </c>
      <c r="C496" s="7">
        <v>24</v>
      </c>
      <c r="D496" s="7" t="s">
        <v>1115</v>
      </c>
      <c r="E496" s="6">
        <v>44797</v>
      </c>
      <c r="F496" s="8">
        <v>10304</v>
      </c>
      <c r="G496" s="7" t="s">
        <v>2026</v>
      </c>
      <c r="H496" s="7" t="s">
        <v>1115</v>
      </c>
      <c r="I496" s="7" t="s">
        <v>1144</v>
      </c>
      <c r="J496" s="7" t="s">
        <v>1136</v>
      </c>
      <c r="K496" s="7" t="s">
        <v>921</v>
      </c>
      <c r="L496">
        <f>YEAR(Table1_2[[#This Row],[Visit_Date]])</f>
        <v>2022</v>
      </c>
    </row>
    <row r="497" spans="1:12" x14ac:dyDescent="0.35">
      <c r="A497" s="7" t="s">
        <v>520</v>
      </c>
      <c r="B497" s="7" t="s">
        <v>1110</v>
      </c>
      <c r="C497" s="7">
        <v>58</v>
      </c>
      <c r="D497" s="7" t="s">
        <v>1123</v>
      </c>
      <c r="E497" s="6">
        <v>45435</v>
      </c>
      <c r="F497" s="8">
        <v>5335</v>
      </c>
      <c r="G497" s="7" t="s">
        <v>1803</v>
      </c>
      <c r="H497" s="7" t="s">
        <v>1116</v>
      </c>
      <c r="I497" s="7" t="s">
        <v>1146</v>
      </c>
      <c r="J497" s="7" t="s">
        <v>1138</v>
      </c>
      <c r="K497" s="7" t="s">
        <v>1022</v>
      </c>
      <c r="L497">
        <f>YEAR(Table1_2[[#This Row],[Visit_Date]])</f>
        <v>2024</v>
      </c>
    </row>
    <row r="498" spans="1:12" x14ac:dyDescent="0.35">
      <c r="A498" s="7" t="s">
        <v>521</v>
      </c>
      <c r="B498" s="7" t="s">
        <v>1110</v>
      </c>
      <c r="C498" s="7">
        <v>0</v>
      </c>
      <c r="D498" s="7" t="s">
        <v>1126</v>
      </c>
      <c r="E498" s="6">
        <v>44356</v>
      </c>
      <c r="F498" s="8">
        <v>4634</v>
      </c>
      <c r="G498" s="7" t="s">
        <v>1803</v>
      </c>
      <c r="H498" s="7" t="s">
        <v>1126</v>
      </c>
      <c r="I498" s="7" t="s">
        <v>1145</v>
      </c>
      <c r="J498" s="7" t="s">
        <v>1139</v>
      </c>
      <c r="K498" s="7" t="s">
        <v>1104</v>
      </c>
      <c r="L498">
        <f>YEAR(Table1_2[[#This Row],[Visit_Date]])</f>
        <v>2021</v>
      </c>
    </row>
    <row r="499" spans="1:12" x14ac:dyDescent="0.35">
      <c r="A499" s="7" t="s">
        <v>523</v>
      </c>
      <c r="B499" s="7" t="s">
        <v>1110</v>
      </c>
      <c r="C499" s="7">
        <v>0</v>
      </c>
      <c r="D499" s="7" t="s">
        <v>1116</v>
      </c>
      <c r="E499" s="6">
        <v>45029</v>
      </c>
      <c r="F499" s="8">
        <v>2511</v>
      </c>
      <c r="G499" s="7" t="s">
        <v>1803</v>
      </c>
      <c r="H499" s="7" t="s">
        <v>1116</v>
      </c>
      <c r="I499" s="7" t="s">
        <v>1142</v>
      </c>
      <c r="J499" s="7" t="s">
        <v>1138</v>
      </c>
      <c r="K499" s="7" t="s">
        <v>880</v>
      </c>
      <c r="L499">
        <f>YEAR(Table1_2[[#This Row],[Visit_Date]])</f>
        <v>2023</v>
      </c>
    </row>
    <row r="500" spans="1:12" x14ac:dyDescent="0.35">
      <c r="A500" s="7" t="s">
        <v>525</v>
      </c>
      <c r="B500" s="7" t="s">
        <v>1110</v>
      </c>
      <c r="C500" s="7">
        <v>40</v>
      </c>
      <c r="D500" s="7" t="s">
        <v>1126</v>
      </c>
      <c r="E500" s="6">
        <v>44953</v>
      </c>
      <c r="F500" s="8">
        <v>1430</v>
      </c>
      <c r="G500" s="7" t="s">
        <v>1803</v>
      </c>
      <c r="H500" s="7" t="s">
        <v>1126</v>
      </c>
      <c r="I500" s="7" t="s">
        <v>1146</v>
      </c>
      <c r="J500" s="7" t="s">
        <v>2032</v>
      </c>
      <c r="K500" s="7" t="s">
        <v>1019</v>
      </c>
      <c r="L500">
        <f>YEAR(Table1_2[[#This Row],[Visit_Date]])</f>
        <v>2023</v>
      </c>
    </row>
    <row r="501" spans="1:12" x14ac:dyDescent="0.35">
      <c r="A501" s="7" t="s">
        <v>526</v>
      </c>
      <c r="B501" s="7" t="s">
        <v>1111</v>
      </c>
      <c r="C501" s="7">
        <v>0</v>
      </c>
      <c r="D501" s="7" t="s">
        <v>1129</v>
      </c>
      <c r="E501" s="6">
        <v>45632</v>
      </c>
      <c r="F501" s="8">
        <v>19948</v>
      </c>
      <c r="G501" s="7" t="s">
        <v>1803</v>
      </c>
      <c r="H501" s="7" t="s">
        <v>1129</v>
      </c>
      <c r="I501" s="7" t="s">
        <v>1142</v>
      </c>
      <c r="J501" s="7" t="s">
        <v>1139</v>
      </c>
      <c r="K501" s="7" t="s">
        <v>872</v>
      </c>
      <c r="L501">
        <f>YEAR(Table1_2[[#This Row],[Visit_Date]])</f>
        <v>2024</v>
      </c>
    </row>
    <row r="502" spans="1:12" x14ac:dyDescent="0.35">
      <c r="A502" s="7" t="s">
        <v>527</v>
      </c>
      <c r="B502" s="7" t="s">
        <v>1110</v>
      </c>
      <c r="C502" s="7">
        <v>40</v>
      </c>
      <c r="D502" s="7" t="s">
        <v>1113</v>
      </c>
      <c r="E502" s="6">
        <v>45426</v>
      </c>
      <c r="F502" s="8">
        <v>18906</v>
      </c>
      <c r="G502" s="7" t="s">
        <v>2024</v>
      </c>
      <c r="H502" s="7" t="s">
        <v>1118</v>
      </c>
      <c r="I502" s="7" t="s">
        <v>1144</v>
      </c>
      <c r="J502" s="7" t="s">
        <v>1138</v>
      </c>
      <c r="K502" s="7" t="s">
        <v>960</v>
      </c>
      <c r="L502">
        <f>YEAR(Table1_2[[#This Row],[Visit_Date]])</f>
        <v>2024</v>
      </c>
    </row>
    <row r="503" spans="1:12" x14ac:dyDescent="0.35">
      <c r="A503" s="7" t="s">
        <v>528</v>
      </c>
      <c r="B503" s="7" t="s">
        <v>1111</v>
      </c>
      <c r="C503" s="7">
        <v>50</v>
      </c>
      <c r="D503" s="7" t="s">
        <v>1128</v>
      </c>
      <c r="E503" s="6">
        <v>45224</v>
      </c>
      <c r="F503" s="8">
        <v>5466</v>
      </c>
      <c r="G503" s="7" t="s">
        <v>1802</v>
      </c>
      <c r="H503" s="7" t="s">
        <v>1125</v>
      </c>
      <c r="I503" s="7" t="s">
        <v>1146</v>
      </c>
      <c r="J503" s="7" t="s">
        <v>1138</v>
      </c>
      <c r="K503" s="7" t="s">
        <v>899</v>
      </c>
      <c r="L503">
        <f>YEAR(Table1_2[[#This Row],[Visit_Date]])</f>
        <v>2023</v>
      </c>
    </row>
    <row r="504" spans="1:12" x14ac:dyDescent="0.35">
      <c r="A504" s="7" t="s">
        <v>1938</v>
      </c>
      <c r="B504" s="7" t="s">
        <v>1111</v>
      </c>
      <c r="C504" s="7">
        <v>40</v>
      </c>
      <c r="D504" s="7" t="s">
        <v>1122</v>
      </c>
      <c r="E504" s="6">
        <v>44578</v>
      </c>
      <c r="F504" s="8">
        <v>6065</v>
      </c>
      <c r="G504" s="7" t="s">
        <v>2024</v>
      </c>
      <c r="H504" s="7" t="s">
        <v>1129</v>
      </c>
      <c r="I504" s="7" t="s">
        <v>1142</v>
      </c>
      <c r="J504" s="7" t="s">
        <v>1134</v>
      </c>
      <c r="K504" s="7" t="s">
        <v>1078</v>
      </c>
      <c r="L504">
        <f>YEAR(Table1_2[[#This Row],[Visit_Date]])</f>
        <v>2022</v>
      </c>
    </row>
    <row r="505" spans="1:12" x14ac:dyDescent="0.35">
      <c r="A505" s="7" t="s">
        <v>530</v>
      </c>
      <c r="B505" s="7" t="s">
        <v>1111</v>
      </c>
      <c r="C505" s="7">
        <v>0</v>
      </c>
      <c r="D505" s="7" t="s">
        <v>1124</v>
      </c>
      <c r="E505" s="6">
        <v>45638</v>
      </c>
      <c r="F505" s="8">
        <v>2484</v>
      </c>
      <c r="G505" s="7" t="s">
        <v>2025</v>
      </c>
      <c r="H505" s="7" t="s">
        <v>1125</v>
      </c>
      <c r="I505" s="7" t="s">
        <v>1145</v>
      </c>
      <c r="J505" s="7" t="s">
        <v>1138</v>
      </c>
      <c r="K505" s="7" t="s">
        <v>949</v>
      </c>
      <c r="L505">
        <f>YEAR(Table1_2[[#This Row],[Visit_Date]])</f>
        <v>2024</v>
      </c>
    </row>
    <row r="506" spans="1:12" x14ac:dyDescent="0.35">
      <c r="A506" s="7" t="s">
        <v>531</v>
      </c>
      <c r="B506" s="7" t="s">
        <v>1111</v>
      </c>
      <c r="C506" s="7">
        <v>0</v>
      </c>
      <c r="D506" s="7" t="s">
        <v>1114</v>
      </c>
      <c r="E506" s="6">
        <v>44467</v>
      </c>
      <c r="F506" s="8">
        <v>3357</v>
      </c>
      <c r="G506" s="7" t="s">
        <v>1802</v>
      </c>
      <c r="H506" s="7" t="s">
        <v>1115</v>
      </c>
      <c r="I506" s="7" t="s">
        <v>1143</v>
      </c>
      <c r="J506" s="7" t="s">
        <v>1140</v>
      </c>
      <c r="K506" s="7" t="s">
        <v>885</v>
      </c>
      <c r="L506">
        <f>YEAR(Table1_2[[#This Row],[Visit_Date]])</f>
        <v>2021</v>
      </c>
    </row>
    <row r="507" spans="1:12" x14ac:dyDescent="0.35">
      <c r="A507" s="7" t="s">
        <v>1939</v>
      </c>
      <c r="B507" s="7" t="s">
        <v>1111</v>
      </c>
      <c r="C507" s="7">
        <v>91</v>
      </c>
      <c r="D507" s="7" t="s">
        <v>1131</v>
      </c>
      <c r="E507" s="6">
        <v>44785</v>
      </c>
      <c r="F507" s="8">
        <v>1057</v>
      </c>
      <c r="G507" s="7" t="s">
        <v>1802</v>
      </c>
      <c r="H507" s="7" t="s">
        <v>1115</v>
      </c>
      <c r="I507" s="7" t="s">
        <v>1144</v>
      </c>
      <c r="J507" s="7" t="s">
        <v>2032</v>
      </c>
      <c r="K507" s="7" t="s">
        <v>1024</v>
      </c>
      <c r="L507">
        <f>YEAR(Table1_2[[#This Row],[Visit_Date]])</f>
        <v>2022</v>
      </c>
    </row>
    <row r="508" spans="1:12" x14ac:dyDescent="0.35">
      <c r="A508" s="7" t="s">
        <v>1940</v>
      </c>
      <c r="B508" s="7" t="s">
        <v>1111</v>
      </c>
      <c r="C508" s="7">
        <v>0</v>
      </c>
      <c r="D508" s="7" t="s">
        <v>1114</v>
      </c>
      <c r="E508" s="6">
        <v>45462</v>
      </c>
      <c r="F508" s="8">
        <v>4784</v>
      </c>
      <c r="G508" s="7" t="s">
        <v>2025</v>
      </c>
      <c r="H508" s="7" t="s">
        <v>1115</v>
      </c>
      <c r="I508" s="7" t="s">
        <v>1141</v>
      </c>
      <c r="J508" s="7" t="s">
        <v>1137</v>
      </c>
      <c r="K508" s="7" t="s">
        <v>875</v>
      </c>
      <c r="L508">
        <f>YEAR(Table1_2[[#This Row],[Visit_Date]])</f>
        <v>2024</v>
      </c>
    </row>
    <row r="509" spans="1:12" x14ac:dyDescent="0.35">
      <c r="A509" s="7" t="s">
        <v>532</v>
      </c>
      <c r="B509" s="7" t="s">
        <v>1111</v>
      </c>
      <c r="C509" s="7">
        <v>0</v>
      </c>
      <c r="D509" s="7" t="s">
        <v>1114</v>
      </c>
      <c r="E509" s="6">
        <v>44887</v>
      </c>
      <c r="F509" s="8">
        <v>18342</v>
      </c>
      <c r="G509" s="7" t="s">
        <v>2027</v>
      </c>
      <c r="H509" s="7" t="s">
        <v>1115</v>
      </c>
      <c r="I509" s="7" t="s">
        <v>1145</v>
      </c>
      <c r="J509" s="7" t="s">
        <v>1139</v>
      </c>
      <c r="K509" s="7" t="s">
        <v>993</v>
      </c>
      <c r="L509">
        <f>YEAR(Table1_2[[#This Row],[Visit_Date]])</f>
        <v>2022</v>
      </c>
    </row>
    <row r="510" spans="1:12" x14ac:dyDescent="0.35">
      <c r="A510" s="7" t="s">
        <v>533</v>
      </c>
      <c r="B510" s="7" t="s">
        <v>1111</v>
      </c>
      <c r="C510" s="7">
        <v>40</v>
      </c>
      <c r="D510" s="7" t="s">
        <v>1126</v>
      </c>
      <c r="E510" s="6">
        <v>45596</v>
      </c>
      <c r="F510" s="8">
        <v>18577</v>
      </c>
      <c r="G510" s="7" t="s">
        <v>1803</v>
      </c>
      <c r="H510" s="7" t="s">
        <v>1126</v>
      </c>
      <c r="I510" s="7" t="s">
        <v>1143</v>
      </c>
      <c r="J510" s="7" t="s">
        <v>1135</v>
      </c>
      <c r="K510" s="7" t="s">
        <v>885</v>
      </c>
      <c r="L510">
        <f>YEAR(Table1_2[[#This Row],[Visit_Date]])</f>
        <v>2024</v>
      </c>
    </row>
    <row r="511" spans="1:12" x14ac:dyDescent="0.35">
      <c r="A511" s="7" t="s">
        <v>1941</v>
      </c>
      <c r="B511" s="7" t="s">
        <v>1111</v>
      </c>
      <c r="C511" s="7">
        <v>92</v>
      </c>
      <c r="D511" s="7" t="s">
        <v>1116</v>
      </c>
      <c r="E511" s="6">
        <v>44835</v>
      </c>
      <c r="F511" s="8">
        <v>17383</v>
      </c>
      <c r="G511" s="7" t="s">
        <v>1803</v>
      </c>
      <c r="H511" s="7" t="s">
        <v>1116</v>
      </c>
      <c r="I511" s="7" t="s">
        <v>1146</v>
      </c>
      <c r="J511" s="7" t="s">
        <v>1139</v>
      </c>
      <c r="K511" s="7" t="s">
        <v>1071</v>
      </c>
      <c r="L511">
        <f>YEAR(Table1_2[[#This Row],[Visit_Date]])</f>
        <v>2022</v>
      </c>
    </row>
    <row r="512" spans="1:12" x14ac:dyDescent="0.35">
      <c r="A512" s="7" t="s">
        <v>534</v>
      </c>
      <c r="B512" s="7" t="s">
        <v>1110</v>
      </c>
      <c r="C512" s="7">
        <v>0</v>
      </c>
      <c r="D512" s="7" t="s">
        <v>1115</v>
      </c>
      <c r="E512" s="6">
        <v>44256</v>
      </c>
      <c r="F512" s="8">
        <v>13596</v>
      </c>
      <c r="G512" s="7" t="s">
        <v>2025</v>
      </c>
      <c r="H512" s="7" t="s">
        <v>1115</v>
      </c>
      <c r="I512" s="7" t="s">
        <v>1141</v>
      </c>
      <c r="J512" s="7" t="s">
        <v>2032</v>
      </c>
      <c r="K512" s="7" t="s">
        <v>1033</v>
      </c>
      <c r="L512">
        <f>YEAR(Table1_2[[#This Row],[Visit_Date]])</f>
        <v>2021</v>
      </c>
    </row>
    <row r="513" spans="1:12" x14ac:dyDescent="0.35">
      <c r="A513" s="7" t="s">
        <v>1942</v>
      </c>
      <c r="B513" s="7" t="s">
        <v>1110</v>
      </c>
      <c r="C513" s="7">
        <v>86</v>
      </c>
      <c r="D513" s="7" t="s">
        <v>1114</v>
      </c>
      <c r="E513" s="6">
        <v>45205</v>
      </c>
      <c r="F513" s="8">
        <v>2611</v>
      </c>
      <c r="G513" s="7" t="s">
        <v>2026</v>
      </c>
      <c r="H513" s="7" t="s">
        <v>1115</v>
      </c>
      <c r="I513" s="7" t="s">
        <v>1143</v>
      </c>
      <c r="J513" s="7" t="s">
        <v>1134</v>
      </c>
      <c r="K513" s="7" t="s">
        <v>864</v>
      </c>
      <c r="L513">
        <f>YEAR(Table1_2[[#This Row],[Visit_Date]])</f>
        <v>2023</v>
      </c>
    </row>
    <row r="514" spans="1:12" x14ac:dyDescent="0.35">
      <c r="A514" s="7" t="s">
        <v>536</v>
      </c>
      <c r="B514" s="7" t="s">
        <v>1110</v>
      </c>
      <c r="C514" s="7">
        <v>0</v>
      </c>
      <c r="D514" s="7" t="s">
        <v>1124</v>
      </c>
      <c r="E514" s="6">
        <v>45313</v>
      </c>
      <c r="F514" s="8">
        <v>17064</v>
      </c>
      <c r="G514" s="7" t="s">
        <v>1802</v>
      </c>
      <c r="H514" s="7" t="s">
        <v>1125</v>
      </c>
      <c r="I514" s="7" t="s">
        <v>1142</v>
      </c>
      <c r="J514" s="7" t="s">
        <v>1139</v>
      </c>
      <c r="K514" s="7" t="s">
        <v>977</v>
      </c>
      <c r="L514">
        <f>YEAR(Table1_2[[#This Row],[Visit_Date]])</f>
        <v>2024</v>
      </c>
    </row>
    <row r="515" spans="1:12" x14ac:dyDescent="0.35">
      <c r="A515" s="7" t="s">
        <v>537</v>
      </c>
      <c r="B515" s="7" t="s">
        <v>1110</v>
      </c>
      <c r="C515" s="7">
        <v>77</v>
      </c>
      <c r="D515" s="7" t="s">
        <v>1123</v>
      </c>
      <c r="E515" s="6">
        <v>44308</v>
      </c>
      <c r="F515" s="8">
        <v>7786</v>
      </c>
      <c r="G515" s="7" t="s">
        <v>1803</v>
      </c>
      <c r="H515" s="7" t="s">
        <v>1116</v>
      </c>
      <c r="I515" s="7" t="s">
        <v>1144</v>
      </c>
      <c r="J515" s="7" t="s">
        <v>1140</v>
      </c>
      <c r="K515" s="7" t="s">
        <v>1009</v>
      </c>
      <c r="L515">
        <f>YEAR(Table1_2[[#This Row],[Visit_Date]])</f>
        <v>2021</v>
      </c>
    </row>
    <row r="516" spans="1:12" x14ac:dyDescent="0.35">
      <c r="A516" s="7" t="s">
        <v>1943</v>
      </c>
      <c r="B516" s="7" t="s">
        <v>1110</v>
      </c>
      <c r="C516" s="7">
        <v>0</v>
      </c>
      <c r="D516" s="7" t="s">
        <v>1123</v>
      </c>
      <c r="E516" s="6">
        <v>44629</v>
      </c>
      <c r="F516" s="8">
        <v>14669</v>
      </c>
      <c r="G516" s="7" t="s">
        <v>2027</v>
      </c>
      <c r="H516" s="7" t="s">
        <v>1116</v>
      </c>
      <c r="I516" s="7" t="s">
        <v>2033</v>
      </c>
      <c r="J516" s="7" t="s">
        <v>1135</v>
      </c>
      <c r="K516" s="7" t="s">
        <v>967</v>
      </c>
      <c r="L516">
        <f>YEAR(Table1_2[[#This Row],[Visit_Date]])</f>
        <v>2022</v>
      </c>
    </row>
    <row r="517" spans="1:12" x14ac:dyDescent="0.35">
      <c r="A517" s="7" t="s">
        <v>538</v>
      </c>
      <c r="B517" s="7" t="s">
        <v>1111</v>
      </c>
      <c r="C517" s="7">
        <v>0</v>
      </c>
      <c r="D517" s="7" t="s">
        <v>1126</v>
      </c>
      <c r="E517" s="6">
        <v>45145</v>
      </c>
      <c r="F517" s="8">
        <v>5734</v>
      </c>
      <c r="G517" s="7" t="s">
        <v>1803</v>
      </c>
      <c r="H517" s="7" t="s">
        <v>1126</v>
      </c>
      <c r="I517" s="7" t="s">
        <v>1141</v>
      </c>
      <c r="J517" s="7" t="s">
        <v>2032</v>
      </c>
      <c r="K517" s="7" t="s">
        <v>1043</v>
      </c>
      <c r="L517">
        <f>YEAR(Table1_2[[#This Row],[Visit_Date]])</f>
        <v>2023</v>
      </c>
    </row>
    <row r="518" spans="1:12" x14ac:dyDescent="0.35">
      <c r="A518" s="7" t="s">
        <v>541</v>
      </c>
      <c r="B518" s="7" t="s">
        <v>1111</v>
      </c>
      <c r="C518" s="7">
        <v>0</v>
      </c>
      <c r="D518" s="7" t="s">
        <v>1128</v>
      </c>
      <c r="E518" s="6">
        <v>45113</v>
      </c>
      <c r="F518" s="8">
        <v>8354</v>
      </c>
      <c r="G518" s="7" t="s">
        <v>2024</v>
      </c>
      <c r="H518" s="7" t="s">
        <v>1125</v>
      </c>
      <c r="I518" s="7" t="s">
        <v>2033</v>
      </c>
      <c r="J518" s="7" t="s">
        <v>1139</v>
      </c>
      <c r="K518" s="7" t="s">
        <v>836</v>
      </c>
      <c r="L518">
        <f>YEAR(Table1_2[[#This Row],[Visit_Date]])</f>
        <v>2023</v>
      </c>
    </row>
    <row r="519" spans="1:12" x14ac:dyDescent="0.35">
      <c r="A519" s="7" t="s">
        <v>542</v>
      </c>
      <c r="B519" s="7" t="s">
        <v>1110</v>
      </c>
      <c r="C519" s="7">
        <v>0</v>
      </c>
      <c r="D519" s="7" t="s">
        <v>1121</v>
      </c>
      <c r="E519" s="6">
        <v>45294</v>
      </c>
      <c r="F519" s="8">
        <v>7731</v>
      </c>
      <c r="G519" s="7" t="s">
        <v>2025</v>
      </c>
      <c r="H519" s="7" t="s">
        <v>1120</v>
      </c>
      <c r="I519" s="7" t="s">
        <v>1145</v>
      </c>
      <c r="J519" s="7" t="s">
        <v>2032</v>
      </c>
      <c r="K519" s="7" t="s">
        <v>826</v>
      </c>
      <c r="L519">
        <f>YEAR(Table1_2[[#This Row],[Visit_Date]])</f>
        <v>2024</v>
      </c>
    </row>
    <row r="520" spans="1:12" x14ac:dyDescent="0.35">
      <c r="A520" s="7" t="s">
        <v>543</v>
      </c>
      <c r="B520" s="7" t="s">
        <v>1110</v>
      </c>
      <c r="C520" s="7">
        <v>0</v>
      </c>
      <c r="D520" s="7" t="s">
        <v>1128</v>
      </c>
      <c r="E520" s="6">
        <v>44815</v>
      </c>
      <c r="F520" s="8">
        <v>19818</v>
      </c>
      <c r="G520" s="7" t="s">
        <v>2025</v>
      </c>
      <c r="H520" s="7" t="s">
        <v>1125</v>
      </c>
      <c r="I520" s="7" t="s">
        <v>1142</v>
      </c>
      <c r="J520" s="7" t="s">
        <v>2032</v>
      </c>
      <c r="K520" s="7" t="s">
        <v>1095</v>
      </c>
      <c r="L520">
        <f>YEAR(Table1_2[[#This Row],[Visit_Date]])</f>
        <v>2022</v>
      </c>
    </row>
    <row r="521" spans="1:12" x14ac:dyDescent="0.35">
      <c r="A521" s="7" t="s">
        <v>545</v>
      </c>
      <c r="B521" s="7" t="s">
        <v>1110</v>
      </c>
      <c r="C521" s="7">
        <v>51</v>
      </c>
      <c r="D521" s="7" t="s">
        <v>1128</v>
      </c>
      <c r="E521" s="6">
        <v>45532</v>
      </c>
      <c r="F521" s="8">
        <v>8977</v>
      </c>
      <c r="G521" s="7" t="s">
        <v>2024</v>
      </c>
      <c r="H521" s="7" t="s">
        <v>1125</v>
      </c>
      <c r="I521" s="7" t="s">
        <v>1145</v>
      </c>
      <c r="J521" s="7" t="s">
        <v>1139</v>
      </c>
      <c r="K521" s="7" t="s">
        <v>1022</v>
      </c>
      <c r="L521">
        <f>YEAR(Table1_2[[#This Row],[Visit_Date]])</f>
        <v>2024</v>
      </c>
    </row>
    <row r="522" spans="1:12" x14ac:dyDescent="0.35">
      <c r="A522" s="7" t="s">
        <v>546</v>
      </c>
      <c r="B522" s="7" t="s">
        <v>1111</v>
      </c>
      <c r="C522" s="7">
        <v>20</v>
      </c>
      <c r="D522" s="7" t="s">
        <v>1120</v>
      </c>
      <c r="E522" s="6">
        <v>45082</v>
      </c>
      <c r="F522" s="8">
        <v>7577</v>
      </c>
      <c r="G522" s="7" t="s">
        <v>2026</v>
      </c>
      <c r="H522" s="7" t="s">
        <v>1120</v>
      </c>
      <c r="I522" s="7" t="s">
        <v>1141</v>
      </c>
      <c r="J522" s="7" t="s">
        <v>1134</v>
      </c>
      <c r="K522" s="7" t="s">
        <v>1032</v>
      </c>
      <c r="L522">
        <f>YEAR(Table1_2[[#This Row],[Visit_Date]])</f>
        <v>2023</v>
      </c>
    </row>
    <row r="523" spans="1:12" x14ac:dyDescent="0.35">
      <c r="A523" s="7" t="s">
        <v>1944</v>
      </c>
      <c r="B523" s="7" t="s">
        <v>1111</v>
      </c>
      <c r="C523" s="7">
        <v>40</v>
      </c>
      <c r="D523" s="7" t="s">
        <v>1131</v>
      </c>
      <c r="E523" s="6">
        <v>45257</v>
      </c>
      <c r="F523" s="8">
        <v>15546</v>
      </c>
      <c r="G523" s="7" t="s">
        <v>2026</v>
      </c>
      <c r="H523" s="7" t="s">
        <v>1115</v>
      </c>
      <c r="I523" s="7" t="s">
        <v>1142</v>
      </c>
      <c r="J523" s="7" t="s">
        <v>2032</v>
      </c>
      <c r="K523" s="7" t="s">
        <v>1022</v>
      </c>
      <c r="L523">
        <f>YEAR(Table1_2[[#This Row],[Visit_Date]])</f>
        <v>2023</v>
      </c>
    </row>
    <row r="524" spans="1:12" x14ac:dyDescent="0.35">
      <c r="A524" s="7" t="s">
        <v>548</v>
      </c>
      <c r="B524" s="7" t="s">
        <v>1110</v>
      </c>
      <c r="C524" s="7">
        <v>40</v>
      </c>
      <c r="D524" s="7" t="s">
        <v>1125</v>
      </c>
      <c r="E524" s="6">
        <v>44864</v>
      </c>
      <c r="F524" s="8">
        <v>17317</v>
      </c>
      <c r="G524" s="7" t="s">
        <v>2024</v>
      </c>
      <c r="H524" s="7" t="s">
        <v>1125</v>
      </c>
      <c r="I524" s="7" t="s">
        <v>1144</v>
      </c>
      <c r="J524" s="7" t="s">
        <v>2032</v>
      </c>
      <c r="K524" s="7" t="s">
        <v>842</v>
      </c>
      <c r="L524">
        <f>YEAR(Table1_2[[#This Row],[Visit_Date]])</f>
        <v>2022</v>
      </c>
    </row>
    <row r="525" spans="1:12" x14ac:dyDescent="0.35">
      <c r="A525" s="7" t="s">
        <v>550</v>
      </c>
      <c r="B525" s="7" t="s">
        <v>1111</v>
      </c>
      <c r="C525" s="7">
        <v>40</v>
      </c>
      <c r="D525" s="7" t="s">
        <v>1125</v>
      </c>
      <c r="E525" s="6">
        <v>44940</v>
      </c>
      <c r="F525" s="8">
        <v>13890</v>
      </c>
      <c r="G525" s="7" t="s">
        <v>1803</v>
      </c>
      <c r="H525" s="7" t="s">
        <v>1125</v>
      </c>
      <c r="I525" s="7" t="s">
        <v>1142</v>
      </c>
      <c r="J525" s="7" t="s">
        <v>2032</v>
      </c>
      <c r="K525" s="7" t="s">
        <v>826</v>
      </c>
      <c r="L525">
        <f>YEAR(Table1_2[[#This Row],[Visit_Date]])</f>
        <v>2023</v>
      </c>
    </row>
    <row r="526" spans="1:12" x14ac:dyDescent="0.35">
      <c r="A526" s="7" t="s">
        <v>551</v>
      </c>
      <c r="B526" s="7" t="s">
        <v>1111</v>
      </c>
      <c r="C526" s="7">
        <v>0</v>
      </c>
      <c r="D526" s="7" t="s">
        <v>1113</v>
      </c>
      <c r="E526" s="6">
        <v>45647</v>
      </c>
      <c r="F526" s="8">
        <v>16699</v>
      </c>
      <c r="G526" s="7" t="s">
        <v>2025</v>
      </c>
      <c r="H526" s="7" t="s">
        <v>1118</v>
      </c>
      <c r="I526" s="7" t="s">
        <v>1141</v>
      </c>
      <c r="J526" s="7" t="s">
        <v>1139</v>
      </c>
      <c r="K526" s="7" t="s">
        <v>955</v>
      </c>
      <c r="L526">
        <f>YEAR(Table1_2[[#This Row],[Visit_Date]])</f>
        <v>2024</v>
      </c>
    </row>
    <row r="527" spans="1:12" x14ac:dyDescent="0.35">
      <c r="A527" s="7" t="s">
        <v>552</v>
      </c>
      <c r="B527" s="7" t="s">
        <v>1110</v>
      </c>
      <c r="C527" s="7">
        <v>0</v>
      </c>
      <c r="D527" s="7" t="s">
        <v>1112</v>
      </c>
      <c r="E527" s="6">
        <v>45559</v>
      </c>
      <c r="F527" s="8">
        <v>15189</v>
      </c>
      <c r="G527" s="7" t="s">
        <v>2027</v>
      </c>
      <c r="H527" s="7" t="s">
        <v>1120</v>
      </c>
      <c r="I527" s="7" t="s">
        <v>1144</v>
      </c>
      <c r="J527" s="7" t="s">
        <v>1139</v>
      </c>
      <c r="K527" s="7" t="s">
        <v>1071</v>
      </c>
      <c r="L527">
        <f>YEAR(Table1_2[[#This Row],[Visit_Date]])</f>
        <v>2024</v>
      </c>
    </row>
    <row r="528" spans="1:12" x14ac:dyDescent="0.35">
      <c r="A528" s="7" t="s">
        <v>1945</v>
      </c>
      <c r="B528" s="7" t="s">
        <v>1111</v>
      </c>
      <c r="C528" s="7">
        <v>0</v>
      </c>
      <c r="D528" s="7" t="s">
        <v>1125</v>
      </c>
      <c r="E528" s="6">
        <v>45437</v>
      </c>
      <c r="F528" s="8">
        <v>8073</v>
      </c>
      <c r="G528" s="7" t="s">
        <v>2025</v>
      </c>
      <c r="H528" s="7" t="s">
        <v>1125</v>
      </c>
      <c r="I528" s="7" t="s">
        <v>1142</v>
      </c>
      <c r="J528" s="7" t="s">
        <v>2032</v>
      </c>
      <c r="K528" s="7" t="s">
        <v>1092</v>
      </c>
      <c r="L528">
        <f>YEAR(Table1_2[[#This Row],[Visit_Date]])</f>
        <v>2024</v>
      </c>
    </row>
    <row r="529" spans="1:12" x14ac:dyDescent="0.35">
      <c r="A529" s="7" t="s">
        <v>1947</v>
      </c>
      <c r="B529" s="7" t="s">
        <v>1111</v>
      </c>
      <c r="C529" s="7">
        <v>0</v>
      </c>
      <c r="D529" s="7" t="s">
        <v>1115</v>
      </c>
      <c r="E529" s="6">
        <v>45486</v>
      </c>
      <c r="F529" s="8">
        <v>18537</v>
      </c>
      <c r="G529" s="7" t="s">
        <v>2024</v>
      </c>
      <c r="H529" s="7" t="s">
        <v>1115</v>
      </c>
      <c r="I529" s="7" t="s">
        <v>2033</v>
      </c>
      <c r="J529" s="7" t="s">
        <v>1139</v>
      </c>
      <c r="K529" s="7" t="s">
        <v>955</v>
      </c>
      <c r="L529">
        <f>YEAR(Table1_2[[#This Row],[Visit_Date]])</f>
        <v>2024</v>
      </c>
    </row>
    <row r="530" spans="1:12" x14ac:dyDescent="0.35">
      <c r="A530" s="7" t="s">
        <v>554</v>
      </c>
      <c r="B530" s="7" t="s">
        <v>1110</v>
      </c>
      <c r="C530" s="7">
        <v>0</v>
      </c>
      <c r="D530" s="7" t="s">
        <v>1126</v>
      </c>
      <c r="E530" s="6">
        <v>44659</v>
      </c>
      <c r="F530" s="8">
        <v>4000</v>
      </c>
      <c r="G530" s="7" t="s">
        <v>1802</v>
      </c>
      <c r="H530" s="7" t="s">
        <v>1126</v>
      </c>
      <c r="I530" s="7" t="s">
        <v>1146</v>
      </c>
      <c r="J530" s="7" t="s">
        <v>1140</v>
      </c>
      <c r="K530" s="7" t="s">
        <v>1043</v>
      </c>
      <c r="L530">
        <f>YEAR(Table1_2[[#This Row],[Visit_Date]])</f>
        <v>2022</v>
      </c>
    </row>
    <row r="531" spans="1:12" x14ac:dyDescent="0.35">
      <c r="A531" s="7" t="s">
        <v>555</v>
      </c>
      <c r="B531" s="7" t="s">
        <v>1110</v>
      </c>
      <c r="C531" s="7">
        <v>58</v>
      </c>
      <c r="D531" s="7" t="s">
        <v>1113</v>
      </c>
      <c r="E531" s="6">
        <v>44289</v>
      </c>
      <c r="F531" s="8">
        <v>6694</v>
      </c>
      <c r="G531" s="7" t="s">
        <v>1803</v>
      </c>
      <c r="H531" s="7" t="s">
        <v>1118</v>
      </c>
      <c r="I531" s="7" t="s">
        <v>1144</v>
      </c>
      <c r="J531" s="7" t="s">
        <v>1140</v>
      </c>
      <c r="K531" s="7" t="s">
        <v>1051</v>
      </c>
      <c r="L531">
        <f>YEAR(Table1_2[[#This Row],[Visit_Date]])</f>
        <v>2021</v>
      </c>
    </row>
    <row r="532" spans="1:12" x14ac:dyDescent="0.35">
      <c r="A532" s="7" t="s">
        <v>1948</v>
      </c>
      <c r="B532" s="7" t="s">
        <v>1110</v>
      </c>
      <c r="C532" s="7">
        <v>4</v>
      </c>
      <c r="D532" s="7" t="s">
        <v>1122</v>
      </c>
      <c r="E532" s="6">
        <v>44457</v>
      </c>
      <c r="F532" s="8">
        <v>9906</v>
      </c>
      <c r="G532" s="7" t="s">
        <v>2025</v>
      </c>
      <c r="H532" s="7" t="s">
        <v>1129</v>
      </c>
      <c r="I532" s="7" t="s">
        <v>1141</v>
      </c>
      <c r="J532" s="7" t="s">
        <v>1140</v>
      </c>
      <c r="K532" s="7" t="s">
        <v>1024</v>
      </c>
      <c r="L532">
        <f>YEAR(Table1_2[[#This Row],[Visit_Date]])</f>
        <v>2021</v>
      </c>
    </row>
    <row r="533" spans="1:12" x14ac:dyDescent="0.35">
      <c r="A533" s="7" t="s">
        <v>556</v>
      </c>
      <c r="B533" s="7" t="s">
        <v>1111</v>
      </c>
      <c r="C533" s="7">
        <v>26</v>
      </c>
      <c r="D533" s="7" t="s">
        <v>1123</v>
      </c>
      <c r="E533" s="6">
        <v>45128</v>
      </c>
      <c r="F533" s="8">
        <v>8575</v>
      </c>
      <c r="G533" s="7" t="s">
        <v>1803</v>
      </c>
      <c r="H533" s="7" t="s">
        <v>1116</v>
      </c>
      <c r="I533" s="7" t="s">
        <v>2033</v>
      </c>
      <c r="J533" s="7" t="s">
        <v>1140</v>
      </c>
      <c r="K533" s="7" t="s">
        <v>2036</v>
      </c>
      <c r="L533">
        <f>YEAR(Table1_2[[#This Row],[Visit_Date]])</f>
        <v>2023</v>
      </c>
    </row>
    <row r="534" spans="1:12" x14ac:dyDescent="0.35">
      <c r="A534" s="7" t="s">
        <v>558</v>
      </c>
      <c r="B534" s="7" t="s">
        <v>1110</v>
      </c>
      <c r="C534" s="7">
        <v>40</v>
      </c>
      <c r="D534" s="7" t="s">
        <v>1118</v>
      </c>
      <c r="E534" s="6">
        <v>44234</v>
      </c>
      <c r="F534" s="8">
        <v>11074</v>
      </c>
      <c r="G534" s="7" t="s">
        <v>2027</v>
      </c>
      <c r="H534" s="7" t="s">
        <v>1118</v>
      </c>
      <c r="I534" s="7" t="s">
        <v>1142</v>
      </c>
      <c r="J534" s="7" t="s">
        <v>1138</v>
      </c>
      <c r="K534" s="7" t="s">
        <v>1033</v>
      </c>
      <c r="L534">
        <f>YEAR(Table1_2[[#This Row],[Visit_Date]])</f>
        <v>2021</v>
      </c>
    </row>
    <row r="535" spans="1:12" x14ac:dyDescent="0.35">
      <c r="A535" s="7" t="s">
        <v>560</v>
      </c>
      <c r="B535" s="7" t="s">
        <v>1111</v>
      </c>
      <c r="C535" s="7">
        <v>43</v>
      </c>
      <c r="D535" s="7" t="s">
        <v>1114</v>
      </c>
      <c r="E535" s="6">
        <v>45420</v>
      </c>
      <c r="F535" s="8">
        <v>13787</v>
      </c>
      <c r="G535" s="7" t="s">
        <v>1802</v>
      </c>
      <c r="H535" s="7" t="s">
        <v>1115</v>
      </c>
      <c r="I535" s="7" t="s">
        <v>2033</v>
      </c>
      <c r="J535" s="7" t="s">
        <v>1134</v>
      </c>
      <c r="K535" s="7" t="s">
        <v>2037</v>
      </c>
      <c r="L535">
        <f>YEAR(Table1_2[[#This Row],[Visit_Date]])</f>
        <v>2024</v>
      </c>
    </row>
    <row r="536" spans="1:12" x14ac:dyDescent="0.35">
      <c r="A536" s="7" t="s">
        <v>562</v>
      </c>
      <c r="B536" s="7" t="s">
        <v>1111</v>
      </c>
      <c r="C536" s="7">
        <v>0</v>
      </c>
      <c r="D536" s="7" t="s">
        <v>1128</v>
      </c>
      <c r="E536" s="6">
        <v>44539</v>
      </c>
      <c r="F536" s="8">
        <v>18030</v>
      </c>
      <c r="G536" s="7" t="s">
        <v>1802</v>
      </c>
      <c r="H536" s="7" t="s">
        <v>1125</v>
      </c>
      <c r="I536" s="7" t="s">
        <v>1142</v>
      </c>
      <c r="J536" s="7" t="s">
        <v>1134</v>
      </c>
      <c r="K536" s="7" t="s">
        <v>2036</v>
      </c>
      <c r="L536">
        <f>YEAR(Table1_2[[#This Row],[Visit_Date]])</f>
        <v>2021</v>
      </c>
    </row>
    <row r="537" spans="1:12" x14ac:dyDescent="0.35">
      <c r="A537" s="7" t="s">
        <v>564</v>
      </c>
      <c r="B537" s="7" t="s">
        <v>1111</v>
      </c>
      <c r="C537" s="7">
        <v>63</v>
      </c>
      <c r="D537" s="7" t="s">
        <v>1123</v>
      </c>
      <c r="E537" s="6">
        <v>44847</v>
      </c>
      <c r="F537" s="8">
        <v>18477</v>
      </c>
      <c r="G537" s="7" t="s">
        <v>2027</v>
      </c>
      <c r="H537" s="7" t="s">
        <v>1116</v>
      </c>
      <c r="I537" s="7" t="s">
        <v>2033</v>
      </c>
      <c r="J537" s="7" t="s">
        <v>1135</v>
      </c>
      <c r="K537" s="7" t="s">
        <v>1070</v>
      </c>
      <c r="L537">
        <f>YEAR(Table1_2[[#This Row],[Visit_Date]])</f>
        <v>2022</v>
      </c>
    </row>
    <row r="538" spans="1:12" x14ac:dyDescent="0.35">
      <c r="A538" s="7" t="s">
        <v>1949</v>
      </c>
      <c r="B538" s="7" t="s">
        <v>1110</v>
      </c>
      <c r="C538" s="7">
        <v>40</v>
      </c>
      <c r="D538" s="7" t="s">
        <v>1127</v>
      </c>
      <c r="E538" s="6">
        <v>45425</v>
      </c>
      <c r="F538" s="8">
        <v>18229</v>
      </c>
      <c r="G538" s="7" t="s">
        <v>2027</v>
      </c>
      <c r="H538" s="7" t="s">
        <v>1126</v>
      </c>
      <c r="I538" s="7" t="s">
        <v>1141</v>
      </c>
      <c r="J538" s="7" t="s">
        <v>1138</v>
      </c>
      <c r="K538" s="7" t="s">
        <v>841</v>
      </c>
      <c r="L538">
        <f>YEAR(Table1_2[[#This Row],[Visit_Date]])</f>
        <v>2024</v>
      </c>
    </row>
    <row r="539" spans="1:12" x14ac:dyDescent="0.35">
      <c r="A539" s="7" t="s">
        <v>566</v>
      </c>
      <c r="B539" s="7" t="s">
        <v>1110</v>
      </c>
      <c r="C539" s="7">
        <v>0</v>
      </c>
      <c r="D539" s="7" t="s">
        <v>1112</v>
      </c>
      <c r="E539" s="6">
        <v>45057</v>
      </c>
      <c r="F539" s="8">
        <v>19758</v>
      </c>
      <c r="G539" s="7" t="s">
        <v>2027</v>
      </c>
      <c r="H539" s="7" t="s">
        <v>1120</v>
      </c>
      <c r="I539" s="7" t="s">
        <v>2033</v>
      </c>
      <c r="J539" s="7" t="s">
        <v>2032</v>
      </c>
      <c r="K539" s="7" t="s">
        <v>1071</v>
      </c>
      <c r="L539">
        <f>YEAR(Table1_2[[#This Row],[Visit_Date]])</f>
        <v>2023</v>
      </c>
    </row>
    <row r="540" spans="1:12" x14ac:dyDescent="0.35">
      <c r="A540" s="7" t="s">
        <v>567</v>
      </c>
      <c r="B540" s="7" t="s">
        <v>1111</v>
      </c>
      <c r="C540" s="7">
        <v>0</v>
      </c>
      <c r="D540" s="7" t="s">
        <v>1123</v>
      </c>
      <c r="E540" s="6">
        <v>44522</v>
      </c>
      <c r="F540" s="8">
        <v>17702</v>
      </c>
      <c r="G540" s="7" t="s">
        <v>1803</v>
      </c>
      <c r="H540" s="7" t="s">
        <v>1116</v>
      </c>
      <c r="I540" s="7" t="s">
        <v>1142</v>
      </c>
      <c r="J540" s="7" t="s">
        <v>1135</v>
      </c>
      <c r="K540" s="7" t="s">
        <v>1032</v>
      </c>
      <c r="L540">
        <f>YEAR(Table1_2[[#This Row],[Visit_Date]])</f>
        <v>2021</v>
      </c>
    </row>
    <row r="541" spans="1:12" x14ac:dyDescent="0.35">
      <c r="A541" s="7" t="s">
        <v>568</v>
      </c>
      <c r="B541" s="7" t="s">
        <v>1111</v>
      </c>
      <c r="C541" s="7">
        <v>13</v>
      </c>
      <c r="D541" s="7" t="s">
        <v>1123</v>
      </c>
      <c r="E541" s="6">
        <v>45607</v>
      </c>
      <c r="F541" s="8">
        <v>6266</v>
      </c>
      <c r="G541" s="7" t="s">
        <v>1802</v>
      </c>
      <c r="H541" s="7" t="s">
        <v>1116</v>
      </c>
      <c r="I541" s="7" t="s">
        <v>1145</v>
      </c>
      <c r="J541" s="7" t="s">
        <v>1138</v>
      </c>
      <c r="K541" s="7" t="s">
        <v>1009</v>
      </c>
      <c r="L541">
        <f>YEAR(Table1_2[[#This Row],[Visit_Date]])</f>
        <v>2024</v>
      </c>
    </row>
    <row r="542" spans="1:12" x14ac:dyDescent="0.35">
      <c r="A542" s="7" t="s">
        <v>570</v>
      </c>
      <c r="B542" s="7" t="s">
        <v>1110</v>
      </c>
      <c r="C542" s="7">
        <v>40</v>
      </c>
      <c r="D542" s="7" t="s">
        <v>1115</v>
      </c>
      <c r="E542" s="6">
        <v>45175</v>
      </c>
      <c r="F542" s="8">
        <v>17685</v>
      </c>
      <c r="G542" s="7" t="s">
        <v>2027</v>
      </c>
      <c r="H542" s="7" t="s">
        <v>1115</v>
      </c>
      <c r="I542" s="7" t="s">
        <v>1144</v>
      </c>
      <c r="J542" s="7" t="s">
        <v>1139</v>
      </c>
      <c r="K542" s="7" t="s">
        <v>1092</v>
      </c>
      <c r="L542">
        <f>YEAR(Table1_2[[#This Row],[Visit_Date]])</f>
        <v>2023</v>
      </c>
    </row>
    <row r="543" spans="1:12" x14ac:dyDescent="0.35">
      <c r="A543" s="7" t="s">
        <v>571</v>
      </c>
      <c r="B543" s="7" t="s">
        <v>1110</v>
      </c>
      <c r="C543" s="7">
        <v>0</v>
      </c>
      <c r="D543" s="7" t="s">
        <v>1122</v>
      </c>
      <c r="E543" s="6">
        <v>45144</v>
      </c>
      <c r="F543" s="8">
        <v>3768</v>
      </c>
      <c r="G543" s="7" t="s">
        <v>2026</v>
      </c>
      <c r="H543" s="7" t="s">
        <v>1129</v>
      </c>
      <c r="I543" s="7" t="s">
        <v>1145</v>
      </c>
      <c r="J543" s="7" t="s">
        <v>2032</v>
      </c>
      <c r="K543" s="7" t="s">
        <v>832</v>
      </c>
      <c r="L543">
        <f>YEAR(Table1_2[[#This Row],[Visit_Date]])</f>
        <v>2023</v>
      </c>
    </row>
    <row r="544" spans="1:12" x14ac:dyDescent="0.35">
      <c r="A544" s="7" t="s">
        <v>572</v>
      </c>
      <c r="B544" s="7" t="s">
        <v>1110</v>
      </c>
      <c r="C544" s="7">
        <v>0</v>
      </c>
      <c r="D544" s="7" t="s">
        <v>1126</v>
      </c>
      <c r="E544" s="6">
        <v>45508</v>
      </c>
      <c r="F544" s="8">
        <v>3136</v>
      </c>
      <c r="G544" s="7" t="s">
        <v>2026</v>
      </c>
      <c r="H544" s="7" t="s">
        <v>1126</v>
      </c>
      <c r="I544" s="7" t="s">
        <v>1146</v>
      </c>
      <c r="J544" s="7" t="s">
        <v>2032</v>
      </c>
      <c r="K544" s="7" t="s">
        <v>1099</v>
      </c>
      <c r="L544">
        <f>YEAR(Table1_2[[#This Row],[Visit_Date]])</f>
        <v>2024</v>
      </c>
    </row>
    <row r="545" spans="1:12" x14ac:dyDescent="0.35">
      <c r="A545" s="7" t="s">
        <v>1950</v>
      </c>
      <c r="B545" s="7" t="s">
        <v>1111</v>
      </c>
      <c r="C545" s="7">
        <v>0</v>
      </c>
      <c r="D545" s="7" t="s">
        <v>1116</v>
      </c>
      <c r="E545" s="6">
        <v>45300</v>
      </c>
      <c r="F545" s="8">
        <v>16647</v>
      </c>
      <c r="G545" s="7" t="s">
        <v>2024</v>
      </c>
      <c r="H545" s="7" t="s">
        <v>1116</v>
      </c>
      <c r="I545" s="7" t="s">
        <v>1146</v>
      </c>
      <c r="J545" s="7" t="s">
        <v>1137</v>
      </c>
      <c r="K545" s="7" t="s">
        <v>932</v>
      </c>
      <c r="L545">
        <f>YEAR(Table1_2[[#This Row],[Visit_Date]])</f>
        <v>2024</v>
      </c>
    </row>
    <row r="546" spans="1:12" x14ac:dyDescent="0.35">
      <c r="A546" s="7" t="s">
        <v>575</v>
      </c>
      <c r="B546" s="7" t="s">
        <v>1111</v>
      </c>
      <c r="C546" s="7">
        <v>0</v>
      </c>
      <c r="D546" s="7" t="s">
        <v>1129</v>
      </c>
      <c r="E546" s="6">
        <v>44661</v>
      </c>
      <c r="F546" s="8">
        <v>8839</v>
      </c>
      <c r="G546" s="7" t="s">
        <v>1803</v>
      </c>
      <c r="H546" s="7" t="s">
        <v>1129</v>
      </c>
      <c r="I546" s="7" t="s">
        <v>1143</v>
      </c>
      <c r="J546" s="7" t="s">
        <v>1139</v>
      </c>
      <c r="K546" s="7" t="s">
        <v>998</v>
      </c>
      <c r="L546">
        <f>YEAR(Table1_2[[#This Row],[Visit_Date]])</f>
        <v>2022</v>
      </c>
    </row>
    <row r="547" spans="1:12" x14ac:dyDescent="0.35">
      <c r="A547" s="7" t="s">
        <v>1951</v>
      </c>
      <c r="B547" s="7" t="s">
        <v>1111</v>
      </c>
      <c r="C547" s="7">
        <v>0</v>
      </c>
      <c r="D547" s="7" t="s">
        <v>1115</v>
      </c>
      <c r="E547" s="6">
        <v>45448</v>
      </c>
      <c r="F547" s="8">
        <v>6692</v>
      </c>
      <c r="G547" s="7" t="s">
        <v>1803</v>
      </c>
      <c r="H547" s="7" t="s">
        <v>1115</v>
      </c>
      <c r="I547" s="7" t="s">
        <v>1146</v>
      </c>
      <c r="J547" s="7" t="s">
        <v>1136</v>
      </c>
      <c r="K547" s="7" t="s">
        <v>998</v>
      </c>
      <c r="L547">
        <f>YEAR(Table1_2[[#This Row],[Visit_Date]])</f>
        <v>2024</v>
      </c>
    </row>
    <row r="548" spans="1:12" x14ac:dyDescent="0.35">
      <c r="A548" s="7" t="s">
        <v>576</v>
      </c>
      <c r="B548" s="7" t="s">
        <v>1110</v>
      </c>
      <c r="C548" s="7">
        <v>0</v>
      </c>
      <c r="D548" s="7" t="s">
        <v>1120</v>
      </c>
      <c r="E548" s="6">
        <v>45548</v>
      </c>
      <c r="F548" s="8">
        <v>9986</v>
      </c>
      <c r="G548" s="7" t="s">
        <v>2025</v>
      </c>
      <c r="H548" s="7" t="s">
        <v>1120</v>
      </c>
      <c r="I548" s="7" t="s">
        <v>1144</v>
      </c>
      <c r="J548" s="7" t="s">
        <v>1138</v>
      </c>
      <c r="K548" s="7" t="s">
        <v>910</v>
      </c>
      <c r="L548">
        <f>YEAR(Table1_2[[#This Row],[Visit_Date]])</f>
        <v>2024</v>
      </c>
    </row>
    <row r="549" spans="1:12" x14ac:dyDescent="0.35">
      <c r="A549" s="7" t="s">
        <v>1952</v>
      </c>
      <c r="B549" s="7" t="s">
        <v>1111</v>
      </c>
      <c r="C549" s="7">
        <v>0</v>
      </c>
      <c r="D549" s="7" t="s">
        <v>1118</v>
      </c>
      <c r="E549" s="6">
        <v>44727</v>
      </c>
      <c r="F549" s="8">
        <v>4646</v>
      </c>
      <c r="G549" s="7" t="s">
        <v>1803</v>
      </c>
      <c r="H549" s="7" t="s">
        <v>1118</v>
      </c>
      <c r="I549" s="7" t="s">
        <v>1144</v>
      </c>
      <c r="J549" s="7" t="s">
        <v>1135</v>
      </c>
      <c r="K549" s="7" t="s">
        <v>852</v>
      </c>
      <c r="L549">
        <f>YEAR(Table1_2[[#This Row],[Visit_Date]])</f>
        <v>2022</v>
      </c>
    </row>
    <row r="550" spans="1:12" x14ac:dyDescent="0.35">
      <c r="A550" s="7" t="s">
        <v>578</v>
      </c>
      <c r="B550" s="7" t="s">
        <v>1111</v>
      </c>
      <c r="C550" s="7">
        <v>0</v>
      </c>
      <c r="D550" s="7" t="s">
        <v>1123</v>
      </c>
      <c r="E550" s="6">
        <v>44615</v>
      </c>
      <c r="F550" s="8">
        <v>14150</v>
      </c>
      <c r="G550" s="7" t="s">
        <v>2024</v>
      </c>
      <c r="H550" s="7" t="s">
        <v>1116</v>
      </c>
      <c r="I550" s="7" t="s">
        <v>1143</v>
      </c>
      <c r="J550" s="7" t="s">
        <v>2032</v>
      </c>
      <c r="K550" s="7" t="s">
        <v>2034</v>
      </c>
      <c r="L550">
        <f>YEAR(Table1_2[[#This Row],[Visit_Date]])</f>
        <v>2022</v>
      </c>
    </row>
    <row r="551" spans="1:12" x14ac:dyDescent="0.35">
      <c r="A551" s="7" t="s">
        <v>580</v>
      </c>
      <c r="B551" s="7" t="s">
        <v>1110</v>
      </c>
      <c r="C551" s="7">
        <v>40</v>
      </c>
      <c r="D551" s="7" t="s">
        <v>1118</v>
      </c>
      <c r="E551" s="6">
        <v>45324</v>
      </c>
      <c r="F551" s="8">
        <v>15705</v>
      </c>
      <c r="G551" s="7" t="s">
        <v>2026</v>
      </c>
      <c r="H551" s="7" t="s">
        <v>1118</v>
      </c>
      <c r="I551" s="7" t="s">
        <v>1144</v>
      </c>
      <c r="J551" s="7" t="s">
        <v>1134</v>
      </c>
      <c r="K551" s="7" t="s">
        <v>842</v>
      </c>
      <c r="L551">
        <f>YEAR(Table1_2[[#This Row],[Visit_Date]])</f>
        <v>2024</v>
      </c>
    </row>
    <row r="552" spans="1:12" x14ac:dyDescent="0.35">
      <c r="A552" s="7" t="s">
        <v>581</v>
      </c>
      <c r="B552" s="7" t="s">
        <v>1111</v>
      </c>
      <c r="C552" s="7">
        <v>53</v>
      </c>
      <c r="D552" s="7" t="s">
        <v>1122</v>
      </c>
      <c r="E552" s="6">
        <v>44405</v>
      </c>
      <c r="F552" s="8">
        <v>3186</v>
      </c>
      <c r="G552" s="7" t="s">
        <v>1803</v>
      </c>
      <c r="H552" s="7" t="s">
        <v>1129</v>
      </c>
      <c r="I552" s="7" t="s">
        <v>1145</v>
      </c>
      <c r="J552" s="7" t="s">
        <v>2032</v>
      </c>
      <c r="K552" s="7" t="s">
        <v>896</v>
      </c>
      <c r="L552">
        <f>YEAR(Table1_2[[#This Row],[Visit_Date]])</f>
        <v>2021</v>
      </c>
    </row>
    <row r="553" spans="1:12" x14ac:dyDescent="0.35">
      <c r="A553" s="7" t="s">
        <v>583</v>
      </c>
      <c r="B553" s="7" t="s">
        <v>1110</v>
      </c>
      <c r="C553" s="7">
        <v>0</v>
      </c>
      <c r="D553" s="7" t="s">
        <v>1129</v>
      </c>
      <c r="E553" s="6">
        <v>44572</v>
      </c>
      <c r="F553" s="8">
        <v>17485</v>
      </c>
      <c r="G553" s="7" t="s">
        <v>1803</v>
      </c>
      <c r="H553" s="7" t="s">
        <v>1129</v>
      </c>
      <c r="I553" s="7" t="s">
        <v>1141</v>
      </c>
      <c r="J553" s="7" t="s">
        <v>1135</v>
      </c>
      <c r="K553" s="7" t="s">
        <v>899</v>
      </c>
      <c r="L553">
        <f>YEAR(Table1_2[[#This Row],[Visit_Date]])</f>
        <v>2022</v>
      </c>
    </row>
    <row r="554" spans="1:12" x14ac:dyDescent="0.35">
      <c r="A554" s="7" t="s">
        <v>584</v>
      </c>
      <c r="B554" s="7" t="s">
        <v>1111</v>
      </c>
      <c r="C554" s="7">
        <v>42</v>
      </c>
      <c r="D554" s="7" t="s">
        <v>1115</v>
      </c>
      <c r="E554" s="6">
        <v>44586</v>
      </c>
      <c r="F554" s="8">
        <v>1497</v>
      </c>
      <c r="G554" s="7" t="s">
        <v>2025</v>
      </c>
      <c r="H554" s="7" t="s">
        <v>1115</v>
      </c>
      <c r="I554" s="7" t="s">
        <v>1146</v>
      </c>
      <c r="J554" s="7" t="s">
        <v>1139</v>
      </c>
      <c r="K554" s="7" t="s">
        <v>1024</v>
      </c>
      <c r="L554">
        <f>YEAR(Table1_2[[#This Row],[Visit_Date]])</f>
        <v>2022</v>
      </c>
    </row>
    <row r="555" spans="1:12" x14ac:dyDescent="0.35">
      <c r="A555" s="7" t="s">
        <v>585</v>
      </c>
      <c r="B555" s="7" t="s">
        <v>1110</v>
      </c>
      <c r="C555" s="7">
        <v>16</v>
      </c>
      <c r="D555" s="7" t="s">
        <v>1119</v>
      </c>
      <c r="E555" s="6">
        <v>44266</v>
      </c>
      <c r="F555" s="8">
        <v>7533</v>
      </c>
      <c r="G555" s="7" t="s">
        <v>2024</v>
      </c>
      <c r="H555" s="7" t="s">
        <v>1116</v>
      </c>
      <c r="I555" s="7" t="s">
        <v>2033</v>
      </c>
      <c r="J555" s="7" t="s">
        <v>1134</v>
      </c>
      <c r="K555" s="7" t="s">
        <v>896</v>
      </c>
      <c r="L555">
        <f>YEAR(Table1_2[[#This Row],[Visit_Date]])</f>
        <v>2021</v>
      </c>
    </row>
    <row r="556" spans="1:12" x14ac:dyDescent="0.35">
      <c r="A556" s="7" t="s">
        <v>586</v>
      </c>
      <c r="B556" s="7" t="s">
        <v>1111</v>
      </c>
      <c r="C556" s="7">
        <v>40</v>
      </c>
      <c r="D556" s="7" t="s">
        <v>1129</v>
      </c>
      <c r="E556" s="6">
        <v>44441</v>
      </c>
      <c r="F556" s="8">
        <v>8059</v>
      </c>
      <c r="G556" s="7" t="s">
        <v>1803</v>
      </c>
      <c r="H556" s="7" t="s">
        <v>1129</v>
      </c>
      <c r="I556" s="7" t="s">
        <v>1141</v>
      </c>
      <c r="J556" s="7" t="s">
        <v>1134</v>
      </c>
      <c r="K556" s="7" t="s">
        <v>1103</v>
      </c>
      <c r="L556">
        <f>YEAR(Table1_2[[#This Row],[Visit_Date]])</f>
        <v>2021</v>
      </c>
    </row>
    <row r="557" spans="1:12" x14ac:dyDescent="0.35">
      <c r="A557" s="7" t="s">
        <v>587</v>
      </c>
      <c r="B557" s="7" t="s">
        <v>1110</v>
      </c>
      <c r="C557" s="7">
        <v>40</v>
      </c>
      <c r="D557" s="7" t="s">
        <v>1130</v>
      </c>
      <c r="E557" s="6">
        <v>44203</v>
      </c>
      <c r="F557" s="8">
        <v>13599</v>
      </c>
      <c r="G557" s="7" t="s">
        <v>2027</v>
      </c>
      <c r="H557" s="7" t="s">
        <v>1118</v>
      </c>
      <c r="I557" s="7" t="s">
        <v>1141</v>
      </c>
      <c r="J557" s="7" t="s">
        <v>1137</v>
      </c>
      <c r="K557" s="7" t="s">
        <v>920</v>
      </c>
      <c r="L557">
        <f>YEAR(Table1_2[[#This Row],[Visit_Date]])</f>
        <v>2021</v>
      </c>
    </row>
    <row r="558" spans="1:12" x14ac:dyDescent="0.35">
      <c r="A558" s="7" t="s">
        <v>588</v>
      </c>
      <c r="B558" s="7" t="s">
        <v>1110</v>
      </c>
      <c r="C558" s="7">
        <v>40</v>
      </c>
      <c r="D558" s="7" t="s">
        <v>1118</v>
      </c>
      <c r="E558" s="6">
        <v>45441</v>
      </c>
      <c r="F558" s="8">
        <v>15727</v>
      </c>
      <c r="G558" s="7" t="s">
        <v>2025</v>
      </c>
      <c r="H558" s="7" t="s">
        <v>1118</v>
      </c>
      <c r="I558" s="7" t="s">
        <v>2033</v>
      </c>
      <c r="J558" s="7" t="s">
        <v>1140</v>
      </c>
      <c r="K558" s="7" t="s">
        <v>885</v>
      </c>
      <c r="L558">
        <f>YEAR(Table1_2[[#This Row],[Visit_Date]])</f>
        <v>2024</v>
      </c>
    </row>
    <row r="559" spans="1:12" x14ac:dyDescent="0.35">
      <c r="A559" s="7" t="s">
        <v>590</v>
      </c>
      <c r="B559" s="7" t="s">
        <v>1111</v>
      </c>
      <c r="C559" s="7">
        <v>40</v>
      </c>
      <c r="D559" s="7" t="s">
        <v>1126</v>
      </c>
      <c r="E559" s="6">
        <v>44957</v>
      </c>
      <c r="F559" s="8">
        <v>14755</v>
      </c>
      <c r="G559" s="7" t="s">
        <v>2025</v>
      </c>
      <c r="H559" s="7" t="s">
        <v>1126</v>
      </c>
      <c r="I559" s="7" t="s">
        <v>1142</v>
      </c>
      <c r="J559" s="7" t="s">
        <v>1135</v>
      </c>
      <c r="K559" s="7" t="s">
        <v>2035</v>
      </c>
      <c r="L559">
        <f>YEAR(Table1_2[[#This Row],[Visit_Date]])</f>
        <v>2023</v>
      </c>
    </row>
    <row r="560" spans="1:12" x14ac:dyDescent="0.35">
      <c r="A560" s="7" t="s">
        <v>591</v>
      </c>
      <c r="B560" s="7" t="s">
        <v>1110</v>
      </c>
      <c r="C560" s="7">
        <v>40</v>
      </c>
      <c r="D560" s="7" t="s">
        <v>1115</v>
      </c>
      <c r="E560" s="6">
        <v>45456</v>
      </c>
      <c r="F560" s="8">
        <v>15096</v>
      </c>
      <c r="G560" s="7" t="s">
        <v>2025</v>
      </c>
      <c r="H560" s="7" t="s">
        <v>1115</v>
      </c>
      <c r="I560" s="7" t="s">
        <v>2033</v>
      </c>
      <c r="J560" s="7" t="s">
        <v>1138</v>
      </c>
      <c r="K560" s="7" t="s">
        <v>1073</v>
      </c>
      <c r="L560">
        <f>YEAR(Table1_2[[#This Row],[Visit_Date]])</f>
        <v>2024</v>
      </c>
    </row>
    <row r="561" spans="1:12" x14ac:dyDescent="0.35">
      <c r="A561" s="7" t="s">
        <v>592</v>
      </c>
      <c r="B561" s="7" t="s">
        <v>1111</v>
      </c>
      <c r="C561" s="7">
        <v>84</v>
      </c>
      <c r="D561" s="7" t="s">
        <v>1131</v>
      </c>
      <c r="E561" s="6">
        <v>45183</v>
      </c>
      <c r="F561" s="8">
        <v>5977</v>
      </c>
      <c r="G561" s="7" t="s">
        <v>2027</v>
      </c>
      <c r="H561" s="7" t="s">
        <v>1115</v>
      </c>
      <c r="I561" s="7" t="s">
        <v>1145</v>
      </c>
      <c r="J561" s="7" t="s">
        <v>1134</v>
      </c>
      <c r="K561" s="7" t="s">
        <v>2037</v>
      </c>
      <c r="L561">
        <f>YEAR(Table1_2[[#This Row],[Visit_Date]])</f>
        <v>2023</v>
      </c>
    </row>
    <row r="562" spans="1:12" x14ac:dyDescent="0.35">
      <c r="A562" s="7" t="s">
        <v>593</v>
      </c>
      <c r="B562" s="7" t="s">
        <v>1110</v>
      </c>
      <c r="C562" s="7">
        <v>40</v>
      </c>
      <c r="D562" s="7" t="s">
        <v>1120</v>
      </c>
      <c r="E562" s="6">
        <v>45214</v>
      </c>
      <c r="F562" s="8">
        <v>3027</v>
      </c>
      <c r="G562" s="7" t="s">
        <v>2025</v>
      </c>
      <c r="H562" s="7" t="s">
        <v>1120</v>
      </c>
      <c r="I562" s="7" t="s">
        <v>1145</v>
      </c>
      <c r="J562" s="7" t="s">
        <v>1136</v>
      </c>
      <c r="K562" s="7" t="s">
        <v>836</v>
      </c>
      <c r="L562">
        <f>YEAR(Table1_2[[#This Row],[Visit_Date]])</f>
        <v>2023</v>
      </c>
    </row>
    <row r="563" spans="1:12" x14ac:dyDescent="0.35">
      <c r="A563" s="7" t="s">
        <v>594</v>
      </c>
      <c r="B563" s="7" t="s">
        <v>1111</v>
      </c>
      <c r="C563" s="7">
        <v>0</v>
      </c>
      <c r="D563" s="7" t="s">
        <v>1123</v>
      </c>
      <c r="E563" s="6">
        <v>44370</v>
      </c>
      <c r="F563" s="8">
        <v>4743</v>
      </c>
      <c r="G563" s="7" t="s">
        <v>1802</v>
      </c>
      <c r="H563" s="7" t="s">
        <v>1116</v>
      </c>
      <c r="I563" s="7" t="s">
        <v>1146</v>
      </c>
      <c r="J563" s="7" t="s">
        <v>1134</v>
      </c>
      <c r="K563" s="7" t="s">
        <v>875</v>
      </c>
      <c r="L563">
        <f>YEAR(Table1_2[[#This Row],[Visit_Date]])</f>
        <v>2021</v>
      </c>
    </row>
    <row r="564" spans="1:12" x14ac:dyDescent="0.35">
      <c r="A564" s="7" t="s">
        <v>1955</v>
      </c>
      <c r="B564" s="7" t="s">
        <v>1110</v>
      </c>
      <c r="C564" s="7">
        <v>40</v>
      </c>
      <c r="D564" s="7" t="s">
        <v>1131</v>
      </c>
      <c r="E564" s="6">
        <v>45395</v>
      </c>
      <c r="F564" s="8">
        <v>4359</v>
      </c>
      <c r="G564" s="7" t="s">
        <v>2025</v>
      </c>
      <c r="H564" s="7" t="s">
        <v>1115</v>
      </c>
      <c r="I564" s="7" t="s">
        <v>1141</v>
      </c>
      <c r="J564" s="7" t="s">
        <v>1138</v>
      </c>
      <c r="K564" s="7" t="s">
        <v>1022</v>
      </c>
      <c r="L564">
        <f>YEAR(Table1_2[[#This Row],[Visit_Date]])</f>
        <v>2024</v>
      </c>
    </row>
    <row r="565" spans="1:12" x14ac:dyDescent="0.35">
      <c r="A565" s="7" t="s">
        <v>595</v>
      </c>
      <c r="B565" s="7" t="s">
        <v>1111</v>
      </c>
      <c r="C565" s="7">
        <v>72</v>
      </c>
      <c r="D565" s="7" t="s">
        <v>1123</v>
      </c>
      <c r="E565" s="6">
        <v>44971</v>
      </c>
      <c r="F565" s="8">
        <v>15726</v>
      </c>
      <c r="G565" s="7" t="s">
        <v>2025</v>
      </c>
      <c r="H565" s="7" t="s">
        <v>1116</v>
      </c>
      <c r="I565" s="7" t="s">
        <v>1144</v>
      </c>
      <c r="J565" s="7" t="s">
        <v>1135</v>
      </c>
      <c r="K565" s="7" t="s">
        <v>980</v>
      </c>
      <c r="L565">
        <f>YEAR(Table1_2[[#This Row],[Visit_Date]])</f>
        <v>2023</v>
      </c>
    </row>
    <row r="566" spans="1:12" x14ac:dyDescent="0.35">
      <c r="A566" s="7" t="s">
        <v>1956</v>
      </c>
      <c r="B566" s="7" t="s">
        <v>1111</v>
      </c>
      <c r="C566" s="7">
        <v>40</v>
      </c>
      <c r="D566" s="7" t="s">
        <v>1123</v>
      </c>
      <c r="E566" s="6">
        <v>44785</v>
      </c>
      <c r="F566" s="8">
        <v>6904</v>
      </c>
      <c r="G566" s="7" t="s">
        <v>2025</v>
      </c>
      <c r="H566" s="7" t="s">
        <v>1116</v>
      </c>
      <c r="I566" s="7" t="s">
        <v>1141</v>
      </c>
      <c r="J566" s="7" t="s">
        <v>1134</v>
      </c>
      <c r="K566" s="7" t="s">
        <v>873</v>
      </c>
      <c r="L566">
        <f>YEAR(Table1_2[[#This Row],[Visit_Date]])</f>
        <v>2022</v>
      </c>
    </row>
    <row r="567" spans="1:12" x14ac:dyDescent="0.35">
      <c r="A567" s="7" t="s">
        <v>598</v>
      </c>
      <c r="B567" s="7" t="s">
        <v>1111</v>
      </c>
      <c r="C567" s="7">
        <v>44</v>
      </c>
      <c r="D567" s="7" t="s">
        <v>1115</v>
      </c>
      <c r="E567" s="6">
        <v>44598</v>
      </c>
      <c r="F567" s="8">
        <v>5966</v>
      </c>
      <c r="G567" s="7" t="s">
        <v>1803</v>
      </c>
      <c r="H567" s="7" t="s">
        <v>1115</v>
      </c>
      <c r="I567" s="7" t="s">
        <v>1146</v>
      </c>
      <c r="J567" s="7" t="s">
        <v>1139</v>
      </c>
      <c r="K567" s="7" t="s">
        <v>1095</v>
      </c>
      <c r="L567">
        <f>YEAR(Table1_2[[#This Row],[Visit_Date]])</f>
        <v>2022</v>
      </c>
    </row>
    <row r="568" spans="1:12" x14ac:dyDescent="0.35">
      <c r="A568" s="7" t="s">
        <v>1957</v>
      </c>
      <c r="B568" s="7" t="s">
        <v>1111</v>
      </c>
      <c r="C568" s="7">
        <v>40</v>
      </c>
      <c r="D568" s="7" t="s">
        <v>1132</v>
      </c>
      <c r="E568" s="6">
        <v>44598</v>
      </c>
      <c r="F568" s="8">
        <v>14518</v>
      </c>
      <c r="G568" s="7" t="s">
        <v>2026</v>
      </c>
      <c r="H568" s="7" t="s">
        <v>1126</v>
      </c>
      <c r="I568" s="7" t="s">
        <v>1146</v>
      </c>
      <c r="J568" s="7" t="s">
        <v>1139</v>
      </c>
      <c r="K568" s="7" t="s">
        <v>976</v>
      </c>
      <c r="L568">
        <f>YEAR(Table1_2[[#This Row],[Visit_Date]])</f>
        <v>2022</v>
      </c>
    </row>
    <row r="569" spans="1:12" x14ac:dyDescent="0.35">
      <c r="A569" s="7" t="s">
        <v>600</v>
      </c>
      <c r="B569" s="7" t="s">
        <v>1110</v>
      </c>
      <c r="C569" s="7">
        <v>26</v>
      </c>
      <c r="D569" s="7" t="s">
        <v>1116</v>
      </c>
      <c r="E569" s="6">
        <v>45400</v>
      </c>
      <c r="F569" s="8">
        <v>2329</v>
      </c>
      <c r="G569" s="7" t="s">
        <v>2025</v>
      </c>
      <c r="H569" s="7" t="s">
        <v>1116</v>
      </c>
      <c r="I569" s="7" t="s">
        <v>2033</v>
      </c>
      <c r="J569" s="7" t="s">
        <v>1135</v>
      </c>
      <c r="K569" s="7" t="s">
        <v>875</v>
      </c>
      <c r="L569">
        <f>YEAR(Table1_2[[#This Row],[Visit_Date]])</f>
        <v>2024</v>
      </c>
    </row>
    <row r="570" spans="1:12" x14ac:dyDescent="0.35">
      <c r="A570" s="7" t="s">
        <v>601</v>
      </c>
      <c r="B570" s="7" t="s">
        <v>1111</v>
      </c>
      <c r="C570" s="7">
        <v>0</v>
      </c>
      <c r="D570" s="7" t="s">
        <v>1117</v>
      </c>
      <c r="E570" s="6">
        <v>44937</v>
      </c>
      <c r="F570" s="8">
        <v>11156</v>
      </c>
      <c r="G570" s="7" t="s">
        <v>1802</v>
      </c>
      <c r="H570" s="7" t="s">
        <v>1129</v>
      </c>
      <c r="I570" s="7" t="s">
        <v>1145</v>
      </c>
      <c r="J570" s="7" t="s">
        <v>1137</v>
      </c>
      <c r="K570" s="7" t="s">
        <v>1010</v>
      </c>
      <c r="L570">
        <f>YEAR(Table1_2[[#This Row],[Visit_Date]])</f>
        <v>2023</v>
      </c>
    </row>
    <row r="571" spans="1:12" x14ac:dyDescent="0.35">
      <c r="A571" s="7" t="s">
        <v>603</v>
      </c>
      <c r="B571" s="7" t="s">
        <v>1111</v>
      </c>
      <c r="C571" s="7">
        <v>19</v>
      </c>
      <c r="D571" s="7" t="s">
        <v>1120</v>
      </c>
      <c r="E571" s="6">
        <v>44668</v>
      </c>
      <c r="F571" s="8">
        <v>12902</v>
      </c>
      <c r="G571" s="7" t="s">
        <v>1803</v>
      </c>
      <c r="H571" s="7" t="s">
        <v>1120</v>
      </c>
      <c r="I571" s="7" t="s">
        <v>1143</v>
      </c>
      <c r="J571" s="7" t="s">
        <v>1137</v>
      </c>
      <c r="K571" s="7" t="s">
        <v>2036</v>
      </c>
      <c r="L571">
        <f>YEAR(Table1_2[[#This Row],[Visit_Date]])</f>
        <v>2022</v>
      </c>
    </row>
    <row r="572" spans="1:12" x14ac:dyDescent="0.35">
      <c r="A572" s="7" t="s">
        <v>604</v>
      </c>
      <c r="B572" s="7" t="s">
        <v>1110</v>
      </c>
      <c r="C572" s="7">
        <v>0</v>
      </c>
      <c r="D572" s="7" t="s">
        <v>1113</v>
      </c>
      <c r="E572" s="6">
        <v>45152</v>
      </c>
      <c r="F572" s="8">
        <v>6187</v>
      </c>
      <c r="G572" s="7" t="s">
        <v>2025</v>
      </c>
      <c r="H572" s="7" t="s">
        <v>1118</v>
      </c>
      <c r="I572" s="7" t="s">
        <v>1141</v>
      </c>
      <c r="J572" s="7" t="s">
        <v>1136</v>
      </c>
      <c r="K572" s="7" t="s">
        <v>1095</v>
      </c>
      <c r="L572">
        <f>YEAR(Table1_2[[#This Row],[Visit_Date]])</f>
        <v>2023</v>
      </c>
    </row>
    <row r="573" spans="1:12" x14ac:dyDescent="0.35">
      <c r="A573" s="7" t="s">
        <v>606</v>
      </c>
      <c r="B573" s="7" t="s">
        <v>1110</v>
      </c>
      <c r="C573" s="7">
        <v>40</v>
      </c>
      <c r="D573" s="7" t="s">
        <v>1116</v>
      </c>
      <c r="E573" s="6">
        <v>44586</v>
      </c>
      <c r="F573" s="8">
        <v>8891</v>
      </c>
      <c r="G573" s="7" t="s">
        <v>2027</v>
      </c>
      <c r="H573" s="7" t="s">
        <v>1116</v>
      </c>
      <c r="I573" s="7" t="s">
        <v>1144</v>
      </c>
      <c r="J573" s="7" t="s">
        <v>1136</v>
      </c>
      <c r="K573" s="7" t="s">
        <v>1004</v>
      </c>
      <c r="L573">
        <f>YEAR(Table1_2[[#This Row],[Visit_Date]])</f>
        <v>2022</v>
      </c>
    </row>
    <row r="574" spans="1:12" x14ac:dyDescent="0.35">
      <c r="A574" s="7" t="s">
        <v>607</v>
      </c>
      <c r="B574" s="7" t="s">
        <v>1111</v>
      </c>
      <c r="C574" s="7">
        <v>18</v>
      </c>
      <c r="D574" s="7" t="s">
        <v>1125</v>
      </c>
      <c r="E574" s="6">
        <v>45176</v>
      </c>
      <c r="F574" s="8">
        <v>1024</v>
      </c>
      <c r="G574" s="7" t="s">
        <v>1803</v>
      </c>
      <c r="H574" s="7" t="s">
        <v>1125</v>
      </c>
      <c r="I574" s="7" t="s">
        <v>1142</v>
      </c>
      <c r="J574" s="7" t="s">
        <v>1134</v>
      </c>
      <c r="K574" s="7" t="s">
        <v>924</v>
      </c>
      <c r="L574">
        <f>YEAR(Table1_2[[#This Row],[Visit_Date]])</f>
        <v>2023</v>
      </c>
    </row>
    <row r="575" spans="1:12" x14ac:dyDescent="0.35">
      <c r="A575" s="7" t="s">
        <v>608</v>
      </c>
      <c r="B575" s="7" t="s">
        <v>1111</v>
      </c>
      <c r="C575" s="7">
        <v>0</v>
      </c>
      <c r="D575" s="7" t="s">
        <v>1112</v>
      </c>
      <c r="E575" s="6">
        <v>45122</v>
      </c>
      <c r="F575" s="8">
        <v>8945</v>
      </c>
      <c r="G575" s="7" t="s">
        <v>2026</v>
      </c>
      <c r="H575" s="7" t="s">
        <v>1120</v>
      </c>
      <c r="I575" s="7" t="s">
        <v>2033</v>
      </c>
      <c r="J575" s="7" t="s">
        <v>1136</v>
      </c>
      <c r="K575" s="7" t="s">
        <v>836</v>
      </c>
      <c r="L575">
        <f>YEAR(Table1_2[[#This Row],[Visit_Date]])</f>
        <v>2023</v>
      </c>
    </row>
    <row r="576" spans="1:12" x14ac:dyDescent="0.35">
      <c r="A576" s="7" t="s">
        <v>610</v>
      </c>
      <c r="B576" s="7" t="s">
        <v>1110</v>
      </c>
      <c r="C576" s="7">
        <v>40</v>
      </c>
      <c r="D576" s="7" t="s">
        <v>1133</v>
      </c>
      <c r="E576" s="6">
        <v>44945</v>
      </c>
      <c r="F576" s="8">
        <v>2895</v>
      </c>
      <c r="G576" s="7" t="s">
        <v>2024</v>
      </c>
      <c r="H576" s="7" t="s">
        <v>1116</v>
      </c>
      <c r="I576" s="7" t="s">
        <v>1146</v>
      </c>
      <c r="J576" s="7" t="s">
        <v>1138</v>
      </c>
      <c r="K576" s="7" t="s">
        <v>1092</v>
      </c>
      <c r="L576">
        <f>YEAR(Table1_2[[#This Row],[Visit_Date]])</f>
        <v>2023</v>
      </c>
    </row>
    <row r="577" spans="1:12" x14ac:dyDescent="0.35">
      <c r="A577" s="7" t="s">
        <v>1958</v>
      </c>
      <c r="B577" s="7" t="s">
        <v>1110</v>
      </c>
      <c r="C577" s="7">
        <v>0</v>
      </c>
      <c r="D577" s="7" t="s">
        <v>1121</v>
      </c>
      <c r="E577" s="6">
        <v>44204</v>
      </c>
      <c r="F577" s="8">
        <v>6163</v>
      </c>
      <c r="G577" s="7" t="s">
        <v>2027</v>
      </c>
      <c r="H577" s="7" t="s">
        <v>1120</v>
      </c>
      <c r="I577" s="7" t="s">
        <v>2033</v>
      </c>
      <c r="J577" s="7" t="s">
        <v>1139</v>
      </c>
      <c r="K577" s="7" t="s">
        <v>1010</v>
      </c>
      <c r="L577">
        <f>YEAR(Table1_2[[#This Row],[Visit_Date]])</f>
        <v>2021</v>
      </c>
    </row>
    <row r="578" spans="1:12" x14ac:dyDescent="0.35">
      <c r="A578" s="7" t="s">
        <v>612</v>
      </c>
      <c r="B578" s="7" t="s">
        <v>1111</v>
      </c>
      <c r="C578" s="7">
        <v>40</v>
      </c>
      <c r="D578" s="7" t="s">
        <v>1131</v>
      </c>
      <c r="E578" s="6">
        <v>44884</v>
      </c>
      <c r="F578" s="8">
        <v>16145</v>
      </c>
      <c r="G578" s="7" t="s">
        <v>2025</v>
      </c>
      <c r="H578" s="7" t="s">
        <v>1115</v>
      </c>
      <c r="I578" s="7" t="s">
        <v>1146</v>
      </c>
      <c r="J578" s="7" t="s">
        <v>1136</v>
      </c>
      <c r="K578" s="7" t="s">
        <v>889</v>
      </c>
      <c r="L578">
        <f>YEAR(Table1_2[[#This Row],[Visit_Date]])</f>
        <v>2022</v>
      </c>
    </row>
    <row r="579" spans="1:12" x14ac:dyDescent="0.35">
      <c r="A579" s="7" t="s">
        <v>1959</v>
      </c>
      <c r="B579" s="7" t="s">
        <v>1110</v>
      </c>
      <c r="C579" s="7">
        <v>94</v>
      </c>
      <c r="D579" s="7" t="s">
        <v>1131</v>
      </c>
      <c r="E579" s="6">
        <v>44833</v>
      </c>
      <c r="F579" s="8">
        <v>12421</v>
      </c>
      <c r="G579" s="7" t="s">
        <v>1803</v>
      </c>
      <c r="H579" s="7" t="s">
        <v>1115</v>
      </c>
      <c r="I579" s="7" t="s">
        <v>1145</v>
      </c>
      <c r="J579" s="7" t="s">
        <v>2032</v>
      </c>
      <c r="K579" s="7" t="s">
        <v>967</v>
      </c>
      <c r="L579">
        <f>YEAR(Table1_2[[#This Row],[Visit_Date]])</f>
        <v>2022</v>
      </c>
    </row>
    <row r="580" spans="1:12" x14ac:dyDescent="0.35">
      <c r="A580" s="7" t="s">
        <v>614</v>
      </c>
      <c r="B580" s="7" t="s">
        <v>1110</v>
      </c>
      <c r="C580" s="7">
        <v>0</v>
      </c>
      <c r="D580" s="7" t="s">
        <v>1126</v>
      </c>
      <c r="E580" s="6">
        <v>45002</v>
      </c>
      <c r="F580" s="8">
        <v>17664</v>
      </c>
      <c r="G580" s="7" t="s">
        <v>1803</v>
      </c>
      <c r="H580" s="7" t="s">
        <v>1126</v>
      </c>
      <c r="I580" s="7" t="s">
        <v>1145</v>
      </c>
      <c r="J580" s="7" t="s">
        <v>1134</v>
      </c>
      <c r="K580" s="7" t="s">
        <v>953</v>
      </c>
      <c r="L580">
        <f>YEAR(Table1_2[[#This Row],[Visit_Date]])</f>
        <v>2023</v>
      </c>
    </row>
    <row r="581" spans="1:12" x14ac:dyDescent="0.35">
      <c r="A581" s="7" t="s">
        <v>1960</v>
      </c>
      <c r="B581" s="7" t="s">
        <v>1110</v>
      </c>
      <c r="C581" s="7">
        <v>40</v>
      </c>
      <c r="D581" s="7" t="s">
        <v>1118</v>
      </c>
      <c r="E581" s="6">
        <v>44540</v>
      </c>
      <c r="F581" s="8">
        <v>10681</v>
      </c>
      <c r="G581" s="7" t="s">
        <v>2026</v>
      </c>
      <c r="H581" s="7" t="s">
        <v>1118</v>
      </c>
      <c r="I581" s="7" t="s">
        <v>1143</v>
      </c>
      <c r="J581" s="7" t="s">
        <v>1140</v>
      </c>
      <c r="K581" s="7" t="s">
        <v>826</v>
      </c>
      <c r="L581">
        <f>YEAR(Table1_2[[#This Row],[Visit_Date]])</f>
        <v>2021</v>
      </c>
    </row>
    <row r="582" spans="1:12" x14ac:dyDescent="0.35">
      <c r="A582" s="7" t="s">
        <v>616</v>
      </c>
      <c r="B582" s="7" t="s">
        <v>1110</v>
      </c>
      <c r="C582" s="7">
        <v>0</v>
      </c>
      <c r="D582" s="7" t="s">
        <v>1122</v>
      </c>
      <c r="E582" s="6">
        <v>44656</v>
      </c>
      <c r="F582" s="8">
        <v>15602</v>
      </c>
      <c r="G582" s="7" t="s">
        <v>2026</v>
      </c>
      <c r="H582" s="7" t="s">
        <v>1129</v>
      </c>
      <c r="I582" s="7" t="s">
        <v>1146</v>
      </c>
      <c r="J582" s="7" t="s">
        <v>1136</v>
      </c>
      <c r="K582" s="7" t="s">
        <v>841</v>
      </c>
      <c r="L582">
        <f>YEAR(Table1_2[[#This Row],[Visit_Date]])</f>
        <v>2022</v>
      </c>
    </row>
    <row r="583" spans="1:12" x14ac:dyDescent="0.35">
      <c r="A583" s="7" t="s">
        <v>617</v>
      </c>
      <c r="B583" s="7" t="s">
        <v>1110</v>
      </c>
      <c r="C583" s="7">
        <v>84</v>
      </c>
      <c r="D583" s="7" t="s">
        <v>1123</v>
      </c>
      <c r="E583" s="6">
        <v>45044</v>
      </c>
      <c r="F583" s="8">
        <v>1294</v>
      </c>
      <c r="G583" s="7" t="s">
        <v>1803</v>
      </c>
      <c r="H583" s="7" t="s">
        <v>1116</v>
      </c>
      <c r="I583" s="7" t="s">
        <v>2033</v>
      </c>
      <c r="J583" s="7" t="s">
        <v>1140</v>
      </c>
      <c r="K583" s="7" t="s">
        <v>1016</v>
      </c>
      <c r="L583">
        <f>YEAR(Table1_2[[#This Row],[Visit_Date]])</f>
        <v>2023</v>
      </c>
    </row>
    <row r="584" spans="1:12" x14ac:dyDescent="0.35">
      <c r="A584" s="7" t="s">
        <v>618</v>
      </c>
      <c r="B584" s="7" t="s">
        <v>1111</v>
      </c>
      <c r="C584" s="7">
        <v>40</v>
      </c>
      <c r="D584" s="7" t="s">
        <v>1113</v>
      </c>
      <c r="E584" s="6">
        <v>44546</v>
      </c>
      <c r="F584" s="8">
        <v>3620</v>
      </c>
      <c r="G584" s="7" t="s">
        <v>1803</v>
      </c>
      <c r="H584" s="7" t="s">
        <v>1118</v>
      </c>
      <c r="I584" s="7" t="s">
        <v>2033</v>
      </c>
      <c r="J584" s="7" t="s">
        <v>1135</v>
      </c>
      <c r="K584" s="7" t="s">
        <v>989</v>
      </c>
      <c r="L584">
        <f>YEAR(Table1_2[[#This Row],[Visit_Date]])</f>
        <v>2021</v>
      </c>
    </row>
    <row r="585" spans="1:12" x14ac:dyDescent="0.35">
      <c r="A585" s="7" t="s">
        <v>619</v>
      </c>
      <c r="B585" s="7" t="s">
        <v>1110</v>
      </c>
      <c r="C585" s="7">
        <v>0</v>
      </c>
      <c r="D585" s="7" t="s">
        <v>1133</v>
      </c>
      <c r="E585" s="6">
        <v>44919</v>
      </c>
      <c r="F585" s="8">
        <v>10019</v>
      </c>
      <c r="G585" s="7" t="s">
        <v>2025</v>
      </c>
      <c r="H585" s="7" t="s">
        <v>1116</v>
      </c>
      <c r="I585" s="7" t="s">
        <v>1145</v>
      </c>
      <c r="J585" s="7" t="s">
        <v>2032</v>
      </c>
      <c r="K585" s="7" t="s">
        <v>899</v>
      </c>
      <c r="L585">
        <f>YEAR(Table1_2[[#This Row],[Visit_Date]])</f>
        <v>2022</v>
      </c>
    </row>
    <row r="586" spans="1:12" x14ac:dyDescent="0.35">
      <c r="A586" s="7" t="s">
        <v>620</v>
      </c>
      <c r="B586" s="7" t="s">
        <v>1111</v>
      </c>
      <c r="C586" s="7">
        <v>0</v>
      </c>
      <c r="D586" s="7" t="s">
        <v>1131</v>
      </c>
      <c r="E586" s="6">
        <v>45478</v>
      </c>
      <c r="F586" s="8">
        <v>10231</v>
      </c>
      <c r="G586" s="7" t="s">
        <v>1803</v>
      </c>
      <c r="H586" s="7" t="s">
        <v>1115</v>
      </c>
      <c r="I586" s="7" t="s">
        <v>1143</v>
      </c>
      <c r="J586" s="7" t="s">
        <v>1137</v>
      </c>
      <c r="K586" s="7" t="s">
        <v>1033</v>
      </c>
      <c r="L586">
        <f>YEAR(Table1_2[[#This Row],[Visit_Date]])</f>
        <v>2024</v>
      </c>
    </row>
    <row r="587" spans="1:12" x14ac:dyDescent="0.35">
      <c r="A587" s="7" t="s">
        <v>621</v>
      </c>
      <c r="B587" s="7" t="s">
        <v>1110</v>
      </c>
      <c r="C587" s="7">
        <v>0</v>
      </c>
      <c r="D587" s="7" t="s">
        <v>1118</v>
      </c>
      <c r="E587" s="6">
        <v>45468</v>
      </c>
      <c r="F587" s="8">
        <v>4716</v>
      </c>
      <c r="G587" s="7" t="s">
        <v>1802</v>
      </c>
      <c r="H587" s="7" t="s">
        <v>1118</v>
      </c>
      <c r="I587" s="7" t="s">
        <v>1141</v>
      </c>
      <c r="J587" s="7" t="s">
        <v>1140</v>
      </c>
      <c r="K587" s="7" t="s">
        <v>844</v>
      </c>
      <c r="L587">
        <f>YEAR(Table1_2[[#This Row],[Visit_Date]])</f>
        <v>2024</v>
      </c>
    </row>
    <row r="588" spans="1:12" x14ac:dyDescent="0.35">
      <c r="A588" s="7" t="s">
        <v>622</v>
      </c>
      <c r="B588" s="7" t="s">
        <v>1110</v>
      </c>
      <c r="C588" s="7">
        <v>40</v>
      </c>
      <c r="D588" s="7" t="s">
        <v>1115</v>
      </c>
      <c r="E588" s="6">
        <v>44585</v>
      </c>
      <c r="F588" s="8">
        <v>7002</v>
      </c>
      <c r="G588" s="7" t="s">
        <v>2026</v>
      </c>
      <c r="H588" s="7" t="s">
        <v>1115</v>
      </c>
      <c r="I588" s="7" t="s">
        <v>1141</v>
      </c>
      <c r="J588" s="7" t="s">
        <v>1137</v>
      </c>
      <c r="K588" s="7" t="s">
        <v>814</v>
      </c>
      <c r="L588">
        <f>YEAR(Table1_2[[#This Row],[Visit_Date]])</f>
        <v>2022</v>
      </c>
    </row>
    <row r="589" spans="1:12" x14ac:dyDescent="0.35">
      <c r="A589" s="7" t="s">
        <v>623</v>
      </c>
      <c r="B589" s="7" t="s">
        <v>1111</v>
      </c>
      <c r="C589" s="7">
        <v>85</v>
      </c>
      <c r="D589" s="7" t="s">
        <v>1120</v>
      </c>
      <c r="E589" s="6">
        <v>44375</v>
      </c>
      <c r="F589" s="8">
        <v>18861</v>
      </c>
      <c r="G589" s="7" t="s">
        <v>2026</v>
      </c>
      <c r="H589" s="7" t="s">
        <v>1120</v>
      </c>
      <c r="I589" s="7" t="s">
        <v>1143</v>
      </c>
      <c r="J589" s="7" t="s">
        <v>1138</v>
      </c>
      <c r="K589" s="7" t="s">
        <v>2036</v>
      </c>
      <c r="L589">
        <f>YEAR(Table1_2[[#This Row],[Visit_Date]])</f>
        <v>2021</v>
      </c>
    </row>
    <row r="590" spans="1:12" x14ac:dyDescent="0.35">
      <c r="A590" s="7" t="s">
        <v>624</v>
      </c>
      <c r="B590" s="7" t="s">
        <v>1111</v>
      </c>
      <c r="C590" s="7">
        <v>0</v>
      </c>
      <c r="D590" s="7" t="s">
        <v>1114</v>
      </c>
      <c r="E590" s="6">
        <v>45552</v>
      </c>
      <c r="F590" s="8">
        <v>2229</v>
      </c>
      <c r="G590" s="7" t="s">
        <v>2026</v>
      </c>
      <c r="H590" s="7" t="s">
        <v>1115</v>
      </c>
      <c r="I590" s="7" t="s">
        <v>1143</v>
      </c>
      <c r="J590" s="7" t="s">
        <v>1136</v>
      </c>
      <c r="K590" s="7" t="s">
        <v>1004</v>
      </c>
      <c r="L590">
        <f>YEAR(Table1_2[[#This Row],[Visit_Date]])</f>
        <v>2024</v>
      </c>
    </row>
    <row r="591" spans="1:12" x14ac:dyDescent="0.35">
      <c r="A591" s="7" t="s">
        <v>625</v>
      </c>
      <c r="B591" s="7" t="s">
        <v>1110</v>
      </c>
      <c r="C591" s="7">
        <v>0</v>
      </c>
      <c r="D591" s="7" t="s">
        <v>1132</v>
      </c>
      <c r="E591" s="6">
        <v>44960</v>
      </c>
      <c r="F591" s="8">
        <v>4745</v>
      </c>
      <c r="G591" s="7" t="s">
        <v>1803</v>
      </c>
      <c r="H591" s="7" t="s">
        <v>1126</v>
      </c>
      <c r="I591" s="7" t="s">
        <v>1142</v>
      </c>
      <c r="J591" s="7" t="s">
        <v>1136</v>
      </c>
      <c r="K591" s="7" t="s">
        <v>992</v>
      </c>
      <c r="L591">
        <f>YEAR(Table1_2[[#This Row],[Visit_Date]])</f>
        <v>2023</v>
      </c>
    </row>
    <row r="592" spans="1:12" x14ac:dyDescent="0.35">
      <c r="A592" s="7" t="s">
        <v>626</v>
      </c>
      <c r="B592" s="7" t="s">
        <v>1110</v>
      </c>
      <c r="C592" s="7">
        <v>0</v>
      </c>
      <c r="D592" s="7" t="s">
        <v>1125</v>
      </c>
      <c r="E592" s="6">
        <v>45295</v>
      </c>
      <c r="F592" s="8">
        <v>3695</v>
      </c>
      <c r="G592" s="7" t="s">
        <v>2024</v>
      </c>
      <c r="H592" s="7" t="s">
        <v>1125</v>
      </c>
      <c r="I592" s="7" t="s">
        <v>1141</v>
      </c>
      <c r="J592" s="7" t="s">
        <v>2032</v>
      </c>
      <c r="K592" s="7" t="s">
        <v>928</v>
      </c>
      <c r="L592">
        <f>YEAR(Table1_2[[#This Row],[Visit_Date]])</f>
        <v>2024</v>
      </c>
    </row>
    <row r="593" spans="1:12" x14ac:dyDescent="0.35">
      <c r="A593" s="7" t="s">
        <v>629</v>
      </c>
      <c r="B593" s="7" t="s">
        <v>1111</v>
      </c>
      <c r="C593" s="7">
        <v>40</v>
      </c>
      <c r="D593" s="7" t="s">
        <v>1129</v>
      </c>
      <c r="E593" s="6">
        <v>45449</v>
      </c>
      <c r="F593" s="8">
        <v>2523</v>
      </c>
      <c r="G593" s="7" t="s">
        <v>1803</v>
      </c>
      <c r="H593" s="7" t="s">
        <v>1129</v>
      </c>
      <c r="I593" s="7" t="s">
        <v>1145</v>
      </c>
      <c r="J593" s="7" t="s">
        <v>1134</v>
      </c>
      <c r="K593" s="7" t="s">
        <v>841</v>
      </c>
      <c r="L593">
        <f>YEAR(Table1_2[[#This Row],[Visit_Date]])</f>
        <v>2024</v>
      </c>
    </row>
    <row r="594" spans="1:12" x14ac:dyDescent="0.35">
      <c r="A594" s="7" t="s">
        <v>630</v>
      </c>
      <c r="B594" s="7" t="s">
        <v>1110</v>
      </c>
      <c r="C594" s="7">
        <v>17</v>
      </c>
      <c r="D594" s="7" t="s">
        <v>1112</v>
      </c>
      <c r="E594" s="6">
        <v>44828</v>
      </c>
      <c r="F594" s="8">
        <v>2774</v>
      </c>
      <c r="G594" s="7" t="s">
        <v>1803</v>
      </c>
      <c r="H594" s="7" t="s">
        <v>1120</v>
      </c>
      <c r="I594" s="7" t="s">
        <v>1141</v>
      </c>
      <c r="J594" s="7" t="s">
        <v>1137</v>
      </c>
      <c r="K594" s="7" t="s">
        <v>1024</v>
      </c>
      <c r="L594">
        <f>YEAR(Table1_2[[#This Row],[Visit_Date]])</f>
        <v>2022</v>
      </c>
    </row>
    <row r="595" spans="1:12" x14ac:dyDescent="0.35">
      <c r="A595" s="7" t="s">
        <v>631</v>
      </c>
      <c r="B595" s="7" t="s">
        <v>1110</v>
      </c>
      <c r="C595" s="7">
        <v>40</v>
      </c>
      <c r="D595" s="7" t="s">
        <v>1129</v>
      </c>
      <c r="E595" s="6">
        <v>44938</v>
      </c>
      <c r="F595" s="8">
        <v>14323</v>
      </c>
      <c r="G595" s="7" t="s">
        <v>2027</v>
      </c>
      <c r="H595" s="7" t="s">
        <v>1129</v>
      </c>
      <c r="I595" s="7" t="s">
        <v>1144</v>
      </c>
      <c r="J595" s="7" t="s">
        <v>1137</v>
      </c>
      <c r="K595" s="7" t="s">
        <v>1025</v>
      </c>
      <c r="L595">
        <f>YEAR(Table1_2[[#This Row],[Visit_Date]])</f>
        <v>2023</v>
      </c>
    </row>
    <row r="596" spans="1:12" x14ac:dyDescent="0.35">
      <c r="A596" s="7" t="s">
        <v>632</v>
      </c>
      <c r="B596" s="7" t="s">
        <v>1110</v>
      </c>
      <c r="C596" s="7">
        <v>40</v>
      </c>
      <c r="D596" s="7" t="s">
        <v>1125</v>
      </c>
      <c r="E596" s="6">
        <v>45167</v>
      </c>
      <c r="F596" s="8">
        <v>11789</v>
      </c>
      <c r="G596" s="7" t="s">
        <v>2026</v>
      </c>
      <c r="H596" s="7" t="s">
        <v>1125</v>
      </c>
      <c r="I596" s="7" t="s">
        <v>1146</v>
      </c>
      <c r="J596" s="7" t="s">
        <v>1137</v>
      </c>
      <c r="K596" s="7" t="s">
        <v>910</v>
      </c>
      <c r="L596">
        <f>YEAR(Table1_2[[#This Row],[Visit_Date]])</f>
        <v>2023</v>
      </c>
    </row>
    <row r="597" spans="1:12" x14ac:dyDescent="0.35">
      <c r="A597" s="7" t="s">
        <v>1962</v>
      </c>
      <c r="B597" s="7" t="s">
        <v>1111</v>
      </c>
      <c r="C597" s="7">
        <v>67</v>
      </c>
      <c r="D597" s="7" t="s">
        <v>1127</v>
      </c>
      <c r="E597" s="6">
        <v>45360</v>
      </c>
      <c r="F597" s="8">
        <v>13290</v>
      </c>
      <c r="G597" s="7" t="s">
        <v>2027</v>
      </c>
      <c r="H597" s="7" t="s">
        <v>1126</v>
      </c>
      <c r="I597" s="7" t="s">
        <v>1144</v>
      </c>
      <c r="J597" s="7" t="s">
        <v>1137</v>
      </c>
      <c r="K597" s="7" t="s">
        <v>841</v>
      </c>
      <c r="L597">
        <f>YEAR(Table1_2[[#This Row],[Visit_Date]])</f>
        <v>2024</v>
      </c>
    </row>
    <row r="598" spans="1:12" x14ac:dyDescent="0.35">
      <c r="A598" s="7" t="s">
        <v>633</v>
      </c>
      <c r="B598" s="7" t="s">
        <v>1111</v>
      </c>
      <c r="C598" s="7">
        <v>0</v>
      </c>
      <c r="D598" s="7" t="s">
        <v>1118</v>
      </c>
      <c r="E598" s="6">
        <v>45359</v>
      </c>
      <c r="F598" s="8">
        <v>15025</v>
      </c>
      <c r="G598" s="7" t="s">
        <v>1803</v>
      </c>
      <c r="H598" s="7" t="s">
        <v>1118</v>
      </c>
      <c r="I598" s="7" t="s">
        <v>1145</v>
      </c>
      <c r="J598" s="7" t="s">
        <v>1135</v>
      </c>
      <c r="K598" s="7" t="s">
        <v>1009</v>
      </c>
      <c r="L598">
        <f>YEAR(Table1_2[[#This Row],[Visit_Date]])</f>
        <v>2024</v>
      </c>
    </row>
    <row r="599" spans="1:12" x14ac:dyDescent="0.35">
      <c r="A599" s="7" t="s">
        <v>635</v>
      </c>
      <c r="B599" s="7" t="s">
        <v>1111</v>
      </c>
      <c r="C599" s="7">
        <v>50</v>
      </c>
      <c r="D599" s="7" t="s">
        <v>1127</v>
      </c>
      <c r="E599" s="6">
        <v>45602</v>
      </c>
      <c r="F599" s="8">
        <v>10709</v>
      </c>
      <c r="G599" s="7" t="s">
        <v>1802</v>
      </c>
      <c r="H599" s="7" t="s">
        <v>1126</v>
      </c>
      <c r="I599" s="7" t="s">
        <v>1144</v>
      </c>
      <c r="J599" s="7" t="s">
        <v>1135</v>
      </c>
      <c r="K599" s="7" t="s">
        <v>843</v>
      </c>
      <c r="L599">
        <f>YEAR(Table1_2[[#This Row],[Visit_Date]])</f>
        <v>2024</v>
      </c>
    </row>
    <row r="600" spans="1:12" x14ac:dyDescent="0.35">
      <c r="A600" s="7" t="s">
        <v>637</v>
      </c>
      <c r="B600" s="7" t="s">
        <v>1110</v>
      </c>
      <c r="C600" s="7">
        <v>0</v>
      </c>
      <c r="D600" s="7" t="s">
        <v>1118</v>
      </c>
      <c r="E600" s="6">
        <v>45113</v>
      </c>
      <c r="F600" s="8">
        <v>19565</v>
      </c>
      <c r="G600" s="7" t="s">
        <v>2026</v>
      </c>
      <c r="H600" s="7" t="s">
        <v>1118</v>
      </c>
      <c r="I600" s="7" t="s">
        <v>2033</v>
      </c>
      <c r="J600" s="7" t="s">
        <v>1136</v>
      </c>
      <c r="K600" s="7" t="s">
        <v>832</v>
      </c>
      <c r="L600">
        <f>YEAR(Table1_2[[#This Row],[Visit_Date]])</f>
        <v>2023</v>
      </c>
    </row>
    <row r="601" spans="1:12" x14ac:dyDescent="0.35">
      <c r="A601" s="7" t="s">
        <v>641</v>
      </c>
      <c r="B601" s="7" t="s">
        <v>1111</v>
      </c>
      <c r="C601" s="7">
        <v>40</v>
      </c>
      <c r="D601" s="7" t="s">
        <v>1129</v>
      </c>
      <c r="E601" s="6">
        <v>45143</v>
      </c>
      <c r="F601" s="8">
        <v>14271</v>
      </c>
      <c r="G601" s="7" t="s">
        <v>2027</v>
      </c>
      <c r="H601" s="7" t="s">
        <v>1129</v>
      </c>
      <c r="I601" s="7" t="s">
        <v>1142</v>
      </c>
      <c r="J601" s="7" t="s">
        <v>1134</v>
      </c>
      <c r="K601" s="7" t="s">
        <v>917</v>
      </c>
      <c r="L601">
        <f>YEAR(Table1_2[[#This Row],[Visit_Date]])</f>
        <v>2023</v>
      </c>
    </row>
    <row r="602" spans="1:12" x14ac:dyDescent="0.35">
      <c r="A602" s="7" t="s">
        <v>642</v>
      </c>
      <c r="B602" s="7" t="s">
        <v>1111</v>
      </c>
      <c r="C602" s="7">
        <v>40</v>
      </c>
      <c r="D602" s="7" t="s">
        <v>1133</v>
      </c>
      <c r="E602" s="6">
        <v>45333</v>
      </c>
      <c r="F602" s="8">
        <v>7337</v>
      </c>
      <c r="G602" s="7" t="s">
        <v>1803</v>
      </c>
      <c r="H602" s="7" t="s">
        <v>1116</v>
      </c>
      <c r="I602" s="7" t="s">
        <v>1141</v>
      </c>
      <c r="J602" s="7" t="s">
        <v>1137</v>
      </c>
      <c r="K602" s="7" t="s">
        <v>921</v>
      </c>
      <c r="L602">
        <f>YEAR(Table1_2[[#This Row],[Visit_Date]])</f>
        <v>2024</v>
      </c>
    </row>
    <row r="603" spans="1:12" x14ac:dyDescent="0.35">
      <c r="A603" s="7" t="s">
        <v>644</v>
      </c>
      <c r="B603" s="7" t="s">
        <v>1111</v>
      </c>
      <c r="C603" s="7">
        <v>0</v>
      </c>
      <c r="D603" s="7" t="s">
        <v>1133</v>
      </c>
      <c r="E603" s="6">
        <v>44376</v>
      </c>
      <c r="F603" s="8">
        <v>14642</v>
      </c>
      <c r="G603" s="7" t="s">
        <v>2027</v>
      </c>
      <c r="H603" s="7" t="s">
        <v>1116</v>
      </c>
      <c r="I603" s="7" t="s">
        <v>1143</v>
      </c>
      <c r="J603" s="7" t="s">
        <v>1138</v>
      </c>
      <c r="K603" s="7" t="s">
        <v>1102</v>
      </c>
      <c r="L603">
        <f>YEAR(Table1_2[[#This Row],[Visit_Date]])</f>
        <v>2021</v>
      </c>
    </row>
    <row r="604" spans="1:12" x14ac:dyDescent="0.35">
      <c r="A604" s="7" t="s">
        <v>645</v>
      </c>
      <c r="B604" s="7" t="s">
        <v>1110</v>
      </c>
      <c r="C604" s="7">
        <v>89</v>
      </c>
      <c r="D604" s="7" t="s">
        <v>1120</v>
      </c>
      <c r="E604" s="6">
        <v>45158</v>
      </c>
      <c r="F604" s="8">
        <v>13672</v>
      </c>
      <c r="G604" s="7" t="s">
        <v>2024</v>
      </c>
      <c r="H604" s="7" t="s">
        <v>1120</v>
      </c>
      <c r="I604" s="7" t="s">
        <v>1146</v>
      </c>
      <c r="J604" s="7" t="s">
        <v>1135</v>
      </c>
      <c r="K604" s="7" t="s">
        <v>814</v>
      </c>
      <c r="L604">
        <f>YEAR(Table1_2[[#This Row],[Visit_Date]])</f>
        <v>2023</v>
      </c>
    </row>
    <row r="605" spans="1:12" x14ac:dyDescent="0.35">
      <c r="A605" s="7" t="s">
        <v>646</v>
      </c>
      <c r="B605" s="7" t="s">
        <v>1110</v>
      </c>
      <c r="C605" s="7">
        <v>0</v>
      </c>
      <c r="D605" s="7" t="s">
        <v>1118</v>
      </c>
      <c r="E605" s="6">
        <v>44388</v>
      </c>
      <c r="F605" s="8">
        <v>3039</v>
      </c>
      <c r="G605" s="7" t="s">
        <v>2027</v>
      </c>
      <c r="H605" s="7" t="s">
        <v>1118</v>
      </c>
      <c r="I605" s="7" t="s">
        <v>2033</v>
      </c>
      <c r="J605" s="7" t="s">
        <v>1136</v>
      </c>
      <c r="K605" s="7" t="s">
        <v>980</v>
      </c>
      <c r="L605">
        <f>YEAR(Table1_2[[#This Row],[Visit_Date]])</f>
        <v>2021</v>
      </c>
    </row>
    <row r="606" spans="1:12" x14ac:dyDescent="0.35">
      <c r="A606" s="7" t="s">
        <v>1964</v>
      </c>
      <c r="B606" s="7" t="s">
        <v>1111</v>
      </c>
      <c r="C606" s="7">
        <v>40</v>
      </c>
      <c r="D606" s="7" t="s">
        <v>1129</v>
      </c>
      <c r="E606" s="6">
        <v>44216</v>
      </c>
      <c r="F606" s="8">
        <v>7628</v>
      </c>
      <c r="G606" s="7" t="s">
        <v>1803</v>
      </c>
      <c r="H606" s="7" t="s">
        <v>1129</v>
      </c>
      <c r="I606" s="7" t="s">
        <v>1142</v>
      </c>
      <c r="J606" s="7" t="s">
        <v>1136</v>
      </c>
      <c r="K606" s="7" t="s">
        <v>975</v>
      </c>
      <c r="L606">
        <f>YEAR(Table1_2[[#This Row],[Visit_Date]])</f>
        <v>2021</v>
      </c>
    </row>
    <row r="607" spans="1:12" x14ac:dyDescent="0.35">
      <c r="A607" s="7" t="s">
        <v>647</v>
      </c>
      <c r="B607" s="7" t="s">
        <v>1111</v>
      </c>
      <c r="C607" s="7">
        <v>25</v>
      </c>
      <c r="D607" s="7" t="s">
        <v>1126</v>
      </c>
      <c r="E607" s="6">
        <v>45222</v>
      </c>
      <c r="F607" s="8">
        <v>16963</v>
      </c>
      <c r="G607" s="7" t="s">
        <v>2026</v>
      </c>
      <c r="H607" s="7" t="s">
        <v>1126</v>
      </c>
      <c r="I607" s="7" t="s">
        <v>2033</v>
      </c>
      <c r="J607" s="7" t="s">
        <v>1134</v>
      </c>
      <c r="K607" s="7" t="s">
        <v>993</v>
      </c>
      <c r="L607">
        <f>YEAR(Table1_2[[#This Row],[Visit_Date]])</f>
        <v>2023</v>
      </c>
    </row>
    <row r="608" spans="1:12" x14ac:dyDescent="0.35">
      <c r="A608" s="7" t="s">
        <v>648</v>
      </c>
      <c r="B608" s="7" t="s">
        <v>1110</v>
      </c>
      <c r="C608" s="7">
        <v>0</v>
      </c>
      <c r="D608" s="7" t="s">
        <v>1116</v>
      </c>
      <c r="E608" s="6">
        <v>45424</v>
      </c>
      <c r="F608" s="8">
        <v>9273</v>
      </c>
      <c r="G608" s="7" t="s">
        <v>1803</v>
      </c>
      <c r="H608" s="7" t="s">
        <v>1116</v>
      </c>
      <c r="I608" s="7" t="s">
        <v>1142</v>
      </c>
      <c r="J608" s="7" t="s">
        <v>1137</v>
      </c>
      <c r="K608" s="7" t="s">
        <v>842</v>
      </c>
      <c r="L608">
        <f>YEAR(Table1_2[[#This Row],[Visit_Date]])</f>
        <v>2024</v>
      </c>
    </row>
    <row r="609" spans="1:12" x14ac:dyDescent="0.35">
      <c r="A609" s="7" t="s">
        <v>1965</v>
      </c>
      <c r="B609" s="7" t="s">
        <v>1110</v>
      </c>
      <c r="C609" s="7">
        <v>57</v>
      </c>
      <c r="D609" s="7" t="s">
        <v>1132</v>
      </c>
      <c r="E609" s="6">
        <v>44641</v>
      </c>
      <c r="F609" s="8">
        <v>14394</v>
      </c>
      <c r="G609" s="7" t="s">
        <v>2026</v>
      </c>
      <c r="H609" s="7" t="s">
        <v>1126</v>
      </c>
      <c r="I609" s="7" t="s">
        <v>1144</v>
      </c>
      <c r="J609" s="7" t="s">
        <v>1134</v>
      </c>
      <c r="K609" s="7" t="s">
        <v>1024</v>
      </c>
      <c r="L609">
        <f>YEAR(Table1_2[[#This Row],[Visit_Date]])</f>
        <v>2022</v>
      </c>
    </row>
    <row r="610" spans="1:12" x14ac:dyDescent="0.35">
      <c r="A610" s="7" t="s">
        <v>650</v>
      </c>
      <c r="B610" s="7" t="s">
        <v>1110</v>
      </c>
      <c r="C610" s="7">
        <v>0</v>
      </c>
      <c r="D610" s="7" t="s">
        <v>1126</v>
      </c>
      <c r="E610" s="6">
        <v>45451</v>
      </c>
      <c r="F610" s="8">
        <v>14084</v>
      </c>
      <c r="G610" s="7" t="s">
        <v>1802</v>
      </c>
      <c r="H610" s="7" t="s">
        <v>1126</v>
      </c>
      <c r="I610" s="7" t="s">
        <v>1146</v>
      </c>
      <c r="J610" s="7" t="s">
        <v>2032</v>
      </c>
      <c r="K610" s="7" t="s">
        <v>1099</v>
      </c>
      <c r="L610">
        <f>YEAR(Table1_2[[#This Row],[Visit_Date]])</f>
        <v>2024</v>
      </c>
    </row>
    <row r="611" spans="1:12" x14ac:dyDescent="0.35">
      <c r="A611" s="7" t="s">
        <v>652</v>
      </c>
      <c r="B611" s="7" t="s">
        <v>1110</v>
      </c>
      <c r="C611" s="7">
        <v>40</v>
      </c>
      <c r="D611" s="7" t="s">
        <v>1124</v>
      </c>
      <c r="E611" s="6">
        <v>44744</v>
      </c>
      <c r="F611" s="8">
        <v>14842</v>
      </c>
      <c r="G611" s="7" t="s">
        <v>2024</v>
      </c>
      <c r="H611" s="7" t="s">
        <v>1125</v>
      </c>
      <c r="I611" s="7" t="s">
        <v>1146</v>
      </c>
      <c r="J611" s="7" t="s">
        <v>1134</v>
      </c>
      <c r="K611" s="7" t="s">
        <v>1051</v>
      </c>
      <c r="L611">
        <f>YEAR(Table1_2[[#This Row],[Visit_Date]])</f>
        <v>2022</v>
      </c>
    </row>
    <row r="612" spans="1:12" x14ac:dyDescent="0.35">
      <c r="A612" s="7" t="s">
        <v>654</v>
      </c>
      <c r="B612" s="7" t="s">
        <v>1111</v>
      </c>
      <c r="C612" s="7">
        <v>0</v>
      </c>
      <c r="D612" s="7" t="s">
        <v>1127</v>
      </c>
      <c r="E612" s="6">
        <v>45171</v>
      </c>
      <c r="F612" s="8">
        <v>1832</v>
      </c>
      <c r="G612" s="7" t="s">
        <v>1803</v>
      </c>
      <c r="H612" s="7" t="s">
        <v>1126</v>
      </c>
      <c r="I612" s="7" t="s">
        <v>2033</v>
      </c>
      <c r="J612" s="7" t="s">
        <v>1139</v>
      </c>
      <c r="K612" s="7" t="s">
        <v>993</v>
      </c>
      <c r="L612">
        <f>YEAR(Table1_2[[#This Row],[Visit_Date]])</f>
        <v>2023</v>
      </c>
    </row>
    <row r="613" spans="1:12" x14ac:dyDescent="0.35">
      <c r="A613" s="7" t="s">
        <v>655</v>
      </c>
      <c r="B613" s="7" t="s">
        <v>1111</v>
      </c>
      <c r="C613" s="7">
        <v>0</v>
      </c>
      <c r="D613" s="7" t="s">
        <v>1126</v>
      </c>
      <c r="E613" s="6">
        <v>45242</v>
      </c>
      <c r="F613" s="8">
        <v>11087</v>
      </c>
      <c r="G613" s="7" t="s">
        <v>2024</v>
      </c>
      <c r="H613" s="7" t="s">
        <v>1126</v>
      </c>
      <c r="I613" s="7" t="s">
        <v>1143</v>
      </c>
      <c r="J613" s="7" t="s">
        <v>1136</v>
      </c>
      <c r="K613" s="7" t="s">
        <v>989</v>
      </c>
      <c r="L613">
        <f>YEAR(Table1_2[[#This Row],[Visit_Date]])</f>
        <v>2023</v>
      </c>
    </row>
    <row r="614" spans="1:12" x14ac:dyDescent="0.35">
      <c r="A614" s="7" t="s">
        <v>656</v>
      </c>
      <c r="B614" s="7" t="s">
        <v>1111</v>
      </c>
      <c r="C614" s="7">
        <v>40</v>
      </c>
      <c r="D614" s="7" t="s">
        <v>1123</v>
      </c>
      <c r="E614" s="6">
        <v>45150</v>
      </c>
      <c r="F614" s="8">
        <v>18941</v>
      </c>
      <c r="G614" s="7" t="s">
        <v>2025</v>
      </c>
      <c r="H614" s="7" t="s">
        <v>1116</v>
      </c>
      <c r="I614" s="7" t="s">
        <v>1141</v>
      </c>
      <c r="J614" s="7" t="s">
        <v>1135</v>
      </c>
      <c r="K614" s="7" t="s">
        <v>2037</v>
      </c>
      <c r="L614">
        <f>YEAR(Table1_2[[#This Row],[Visit_Date]])</f>
        <v>2023</v>
      </c>
    </row>
    <row r="615" spans="1:12" x14ac:dyDescent="0.35">
      <c r="A615" s="7" t="s">
        <v>657</v>
      </c>
      <c r="B615" s="7" t="s">
        <v>1111</v>
      </c>
      <c r="C615" s="7">
        <v>0</v>
      </c>
      <c r="D615" s="7" t="s">
        <v>1119</v>
      </c>
      <c r="E615" s="6">
        <v>45498</v>
      </c>
      <c r="F615" s="8">
        <v>7292</v>
      </c>
      <c r="G615" s="7" t="s">
        <v>2026</v>
      </c>
      <c r="H615" s="7" t="s">
        <v>1116</v>
      </c>
      <c r="I615" s="7" t="s">
        <v>1146</v>
      </c>
      <c r="J615" s="7" t="s">
        <v>1137</v>
      </c>
      <c r="K615" s="7" t="s">
        <v>1032</v>
      </c>
      <c r="L615">
        <f>YEAR(Table1_2[[#This Row],[Visit_Date]])</f>
        <v>2024</v>
      </c>
    </row>
    <row r="616" spans="1:12" x14ac:dyDescent="0.35">
      <c r="A616" s="7" t="s">
        <v>658</v>
      </c>
      <c r="B616" s="7" t="s">
        <v>1111</v>
      </c>
      <c r="C616" s="7">
        <v>0</v>
      </c>
      <c r="D616" s="7" t="s">
        <v>1118</v>
      </c>
      <c r="E616" s="6">
        <v>44659</v>
      </c>
      <c r="F616" s="8">
        <v>11233</v>
      </c>
      <c r="G616" s="7" t="s">
        <v>2025</v>
      </c>
      <c r="H616" s="7" t="s">
        <v>1118</v>
      </c>
      <c r="I616" s="7" t="s">
        <v>1146</v>
      </c>
      <c r="J616" s="7" t="s">
        <v>2032</v>
      </c>
      <c r="K616" s="7" t="s">
        <v>1016</v>
      </c>
      <c r="L616">
        <f>YEAR(Table1_2[[#This Row],[Visit_Date]])</f>
        <v>2022</v>
      </c>
    </row>
    <row r="617" spans="1:12" x14ac:dyDescent="0.35">
      <c r="A617" s="7" t="s">
        <v>659</v>
      </c>
      <c r="B617" s="7" t="s">
        <v>1111</v>
      </c>
      <c r="C617" s="7">
        <v>16</v>
      </c>
      <c r="D617" s="7" t="s">
        <v>1130</v>
      </c>
      <c r="E617" s="6">
        <v>44481</v>
      </c>
      <c r="F617" s="8">
        <v>3462</v>
      </c>
      <c r="G617" s="7" t="s">
        <v>2027</v>
      </c>
      <c r="H617" s="7" t="s">
        <v>1118</v>
      </c>
      <c r="I617" s="7" t="s">
        <v>1141</v>
      </c>
      <c r="J617" s="7" t="s">
        <v>2032</v>
      </c>
      <c r="K617" s="7" t="s">
        <v>977</v>
      </c>
      <c r="L617">
        <f>YEAR(Table1_2[[#This Row],[Visit_Date]])</f>
        <v>2021</v>
      </c>
    </row>
    <row r="618" spans="1:12" x14ac:dyDescent="0.35">
      <c r="A618" s="7" t="s">
        <v>660</v>
      </c>
      <c r="B618" s="7" t="s">
        <v>1111</v>
      </c>
      <c r="C618" s="7">
        <v>92</v>
      </c>
      <c r="D618" s="7" t="s">
        <v>1132</v>
      </c>
      <c r="E618" s="6">
        <v>45087</v>
      </c>
      <c r="F618" s="8">
        <v>9134</v>
      </c>
      <c r="G618" s="7" t="s">
        <v>1803</v>
      </c>
      <c r="H618" s="7" t="s">
        <v>1126</v>
      </c>
      <c r="I618" s="7" t="s">
        <v>1141</v>
      </c>
      <c r="J618" s="7" t="s">
        <v>1139</v>
      </c>
      <c r="K618" s="7" t="s">
        <v>896</v>
      </c>
      <c r="L618">
        <f>YEAR(Table1_2[[#This Row],[Visit_Date]])</f>
        <v>2023</v>
      </c>
    </row>
    <row r="619" spans="1:12" x14ac:dyDescent="0.35">
      <c r="A619" s="7" t="s">
        <v>661</v>
      </c>
      <c r="B619" s="7" t="s">
        <v>1111</v>
      </c>
      <c r="C619" s="7">
        <v>0</v>
      </c>
      <c r="D619" s="7" t="s">
        <v>1115</v>
      </c>
      <c r="E619" s="6">
        <v>44883</v>
      </c>
      <c r="F619" s="8">
        <v>3192</v>
      </c>
      <c r="G619" s="7" t="s">
        <v>1803</v>
      </c>
      <c r="H619" s="7" t="s">
        <v>1115</v>
      </c>
      <c r="I619" s="7" t="s">
        <v>1142</v>
      </c>
      <c r="J619" s="7" t="s">
        <v>1140</v>
      </c>
      <c r="K619" s="7" t="s">
        <v>814</v>
      </c>
      <c r="L619">
        <f>YEAR(Table1_2[[#This Row],[Visit_Date]])</f>
        <v>2022</v>
      </c>
    </row>
    <row r="620" spans="1:12" x14ac:dyDescent="0.35">
      <c r="A620" s="7" t="s">
        <v>662</v>
      </c>
      <c r="B620" s="7" t="s">
        <v>1111</v>
      </c>
      <c r="C620" s="7">
        <v>0</v>
      </c>
      <c r="D620" s="7" t="s">
        <v>1115</v>
      </c>
      <c r="E620" s="6">
        <v>44603</v>
      </c>
      <c r="F620" s="8">
        <v>2881</v>
      </c>
      <c r="G620" s="7" t="s">
        <v>2024</v>
      </c>
      <c r="H620" s="7" t="s">
        <v>1115</v>
      </c>
      <c r="I620" s="7" t="s">
        <v>1142</v>
      </c>
      <c r="J620" s="7" t="s">
        <v>1140</v>
      </c>
      <c r="K620" s="7" t="s">
        <v>1024</v>
      </c>
      <c r="L620">
        <f>YEAR(Table1_2[[#This Row],[Visit_Date]])</f>
        <v>2022</v>
      </c>
    </row>
    <row r="621" spans="1:12" x14ac:dyDescent="0.35">
      <c r="A621" s="7" t="s">
        <v>663</v>
      </c>
      <c r="B621" s="7" t="s">
        <v>1111</v>
      </c>
      <c r="C621" s="7">
        <v>0</v>
      </c>
      <c r="D621" s="7" t="s">
        <v>1120</v>
      </c>
      <c r="E621" s="6">
        <v>44483</v>
      </c>
      <c r="F621" s="8">
        <v>17796</v>
      </c>
      <c r="G621" s="7" t="s">
        <v>1803</v>
      </c>
      <c r="H621" s="7" t="s">
        <v>1120</v>
      </c>
      <c r="I621" s="7" t="s">
        <v>1145</v>
      </c>
      <c r="J621" s="7" t="s">
        <v>1134</v>
      </c>
      <c r="K621" s="7" t="s">
        <v>842</v>
      </c>
      <c r="L621">
        <f>YEAR(Table1_2[[#This Row],[Visit_Date]])</f>
        <v>2021</v>
      </c>
    </row>
    <row r="622" spans="1:12" x14ac:dyDescent="0.35">
      <c r="A622" s="7" t="s">
        <v>664</v>
      </c>
      <c r="B622" s="7" t="s">
        <v>1110</v>
      </c>
      <c r="C622" s="7">
        <v>0</v>
      </c>
      <c r="D622" s="7" t="s">
        <v>1122</v>
      </c>
      <c r="E622" s="6">
        <v>44757</v>
      </c>
      <c r="F622" s="8">
        <v>6966</v>
      </c>
      <c r="G622" s="7" t="s">
        <v>2026</v>
      </c>
      <c r="H622" s="7" t="s">
        <v>1129</v>
      </c>
      <c r="I622" s="7" t="s">
        <v>1143</v>
      </c>
      <c r="J622" s="7" t="s">
        <v>1138</v>
      </c>
      <c r="K622" s="7" t="s">
        <v>842</v>
      </c>
      <c r="L622">
        <f>YEAR(Table1_2[[#This Row],[Visit_Date]])</f>
        <v>2022</v>
      </c>
    </row>
    <row r="623" spans="1:12" x14ac:dyDescent="0.35">
      <c r="A623" s="7" t="s">
        <v>665</v>
      </c>
      <c r="B623" s="7" t="s">
        <v>1110</v>
      </c>
      <c r="C623" s="7">
        <v>0</v>
      </c>
      <c r="D623" s="7" t="s">
        <v>1123</v>
      </c>
      <c r="E623" s="6">
        <v>44620</v>
      </c>
      <c r="F623" s="8">
        <v>6102</v>
      </c>
      <c r="G623" s="7" t="s">
        <v>2024</v>
      </c>
      <c r="H623" s="7" t="s">
        <v>1116</v>
      </c>
      <c r="I623" s="7" t="s">
        <v>1144</v>
      </c>
      <c r="J623" s="7" t="s">
        <v>1138</v>
      </c>
      <c r="K623" s="7" t="s">
        <v>1022</v>
      </c>
      <c r="L623">
        <f>YEAR(Table1_2[[#This Row],[Visit_Date]])</f>
        <v>2022</v>
      </c>
    </row>
    <row r="624" spans="1:12" x14ac:dyDescent="0.35">
      <c r="A624" s="7" t="s">
        <v>667</v>
      </c>
      <c r="B624" s="7" t="s">
        <v>1111</v>
      </c>
      <c r="C624" s="7">
        <v>0</v>
      </c>
      <c r="D624" s="7" t="s">
        <v>1126</v>
      </c>
      <c r="E624" s="6">
        <v>44323</v>
      </c>
      <c r="F624" s="8">
        <v>1637</v>
      </c>
      <c r="G624" s="7" t="s">
        <v>2025</v>
      </c>
      <c r="H624" s="7" t="s">
        <v>1126</v>
      </c>
      <c r="I624" s="7" t="s">
        <v>1144</v>
      </c>
      <c r="J624" s="7" t="s">
        <v>1137</v>
      </c>
      <c r="K624" s="7" t="s">
        <v>836</v>
      </c>
      <c r="L624">
        <f>YEAR(Table1_2[[#This Row],[Visit_Date]])</f>
        <v>2021</v>
      </c>
    </row>
    <row r="625" spans="1:12" x14ac:dyDescent="0.35">
      <c r="A625" s="7" t="s">
        <v>668</v>
      </c>
      <c r="B625" s="7" t="s">
        <v>1110</v>
      </c>
      <c r="C625" s="7">
        <v>0</v>
      </c>
      <c r="D625" s="7" t="s">
        <v>1114</v>
      </c>
      <c r="E625" s="6">
        <v>45310</v>
      </c>
      <c r="F625" s="8">
        <v>17075</v>
      </c>
      <c r="G625" s="7" t="s">
        <v>2027</v>
      </c>
      <c r="H625" s="7" t="s">
        <v>1115</v>
      </c>
      <c r="I625" s="7" t="s">
        <v>1144</v>
      </c>
      <c r="J625" s="7" t="s">
        <v>1140</v>
      </c>
      <c r="K625" s="7" t="s">
        <v>905</v>
      </c>
      <c r="L625">
        <f>YEAR(Table1_2[[#This Row],[Visit_Date]])</f>
        <v>2024</v>
      </c>
    </row>
    <row r="626" spans="1:12" x14ac:dyDescent="0.35">
      <c r="A626" s="7" t="s">
        <v>669</v>
      </c>
      <c r="B626" s="7" t="s">
        <v>1110</v>
      </c>
      <c r="C626" s="7">
        <v>58</v>
      </c>
      <c r="D626" s="7" t="s">
        <v>1129</v>
      </c>
      <c r="E626" s="6">
        <v>44343</v>
      </c>
      <c r="F626" s="8">
        <v>12099</v>
      </c>
      <c r="G626" s="7" t="s">
        <v>2027</v>
      </c>
      <c r="H626" s="7" t="s">
        <v>1129</v>
      </c>
      <c r="I626" s="7" t="s">
        <v>1141</v>
      </c>
      <c r="J626" s="7" t="s">
        <v>1137</v>
      </c>
      <c r="K626" s="7" t="s">
        <v>843</v>
      </c>
      <c r="L626">
        <f>YEAR(Table1_2[[#This Row],[Visit_Date]])</f>
        <v>2021</v>
      </c>
    </row>
    <row r="627" spans="1:12" x14ac:dyDescent="0.35">
      <c r="A627" s="7" t="s">
        <v>670</v>
      </c>
      <c r="B627" s="7" t="s">
        <v>1111</v>
      </c>
      <c r="C627" s="7">
        <v>0</v>
      </c>
      <c r="D627" s="7" t="s">
        <v>1120</v>
      </c>
      <c r="E627" s="6">
        <v>44230</v>
      </c>
      <c r="F627" s="8">
        <v>9288</v>
      </c>
      <c r="G627" s="7" t="s">
        <v>1803</v>
      </c>
      <c r="H627" s="7" t="s">
        <v>1120</v>
      </c>
      <c r="I627" s="7" t="s">
        <v>1142</v>
      </c>
      <c r="J627" s="7" t="s">
        <v>1137</v>
      </c>
      <c r="K627" s="7" t="s">
        <v>1033</v>
      </c>
      <c r="L627">
        <f>YEAR(Table1_2[[#This Row],[Visit_Date]])</f>
        <v>2021</v>
      </c>
    </row>
    <row r="628" spans="1:12" x14ac:dyDescent="0.35">
      <c r="A628" s="7" t="s">
        <v>1966</v>
      </c>
      <c r="B628" s="7" t="s">
        <v>1111</v>
      </c>
      <c r="C628" s="7">
        <v>0</v>
      </c>
      <c r="D628" s="7" t="s">
        <v>1128</v>
      </c>
      <c r="E628" s="6">
        <v>45623</v>
      </c>
      <c r="F628" s="8">
        <v>16684</v>
      </c>
      <c r="G628" s="7" t="s">
        <v>1802</v>
      </c>
      <c r="H628" s="7" t="s">
        <v>1125</v>
      </c>
      <c r="I628" s="7" t="s">
        <v>1141</v>
      </c>
      <c r="J628" s="7" t="s">
        <v>1135</v>
      </c>
      <c r="K628" s="7" t="s">
        <v>1073</v>
      </c>
      <c r="L628">
        <f>YEAR(Table1_2[[#This Row],[Visit_Date]])</f>
        <v>2024</v>
      </c>
    </row>
    <row r="629" spans="1:12" x14ac:dyDescent="0.35">
      <c r="A629" s="7" t="s">
        <v>671</v>
      </c>
      <c r="B629" s="7" t="s">
        <v>1110</v>
      </c>
      <c r="C629" s="7">
        <v>0</v>
      </c>
      <c r="D629" s="7" t="s">
        <v>1125</v>
      </c>
      <c r="E629" s="6">
        <v>44541</v>
      </c>
      <c r="F629" s="8">
        <v>4319</v>
      </c>
      <c r="G629" s="7" t="s">
        <v>2026</v>
      </c>
      <c r="H629" s="7" t="s">
        <v>1125</v>
      </c>
      <c r="I629" s="7" t="s">
        <v>1142</v>
      </c>
      <c r="J629" s="7" t="s">
        <v>1135</v>
      </c>
      <c r="K629" s="7" t="s">
        <v>928</v>
      </c>
      <c r="L629">
        <f>YEAR(Table1_2[[#This Row],[Visit_Date]])</f>
        <v>2021</v>
      </c>
    </row>
    <row r="630" spans="1:12" x14ac:dyDescent="0.35">
      <c r="A630" s="7" t="s">
        <v>672</v>
      </c>
      <c r="B630" s="7" t="s">
        <v>1110</v>
      </c>
      <c r="C630" s="7">
        <v>40</v>
      </c>
      <c r="D630" s="7" t="s">
        <v>1129</v>
      </c>
      <c r="E630" s="6">
        <v>45328</v>
      </c>
      <c r="F630" s="8">
        <v>3723</v>
      </c>
      <c r="G630" s="7" t="s">
        <v>2027</v>
      </c>
      <c r="H630" s="7" t="s">
        <v>1129</v>
      </c>
      <c r="I630" s="7" t="s">
        <v>1144</v>
      </c>
      <c r="J630" s="7" t="s">
        <v>1136</v>
      </c>
      <c r="K630" s="7" t="s">
        <v>877</v>
      </c>
      <c r="L630">
        <f>YEAR(Table1_2[[#This Row],[Visit_Date]])</f>
        <v>2024</v>
      </c>
    </row>
    <row r="631" spans="1:12" x14ac:dyDescent="0.35">
      <c r="A631" s="7" t="s">
        <v>1968</v>
      </c>
      <c r="B631" s="7" t="s">
        <v>1111</v>
      </c>
      <c r="C631" s="7">
        <v>40</v>
      </c>
      <c r="D631" s="7" t="s">
        <v>1121</v>
      </c>
      <c r="E631" s="6">
        <v>44330</v>
      </c>
      <c r="F631" s="8">
        <v>3173</v>
      </c>
      <c r="G631" s="7" t="s">
        <v>1803</v>
      </c>
      <c r="H631" s="7" t="s">
        <v>1120</v>
      </c>
      <c r="I631" s="7" t="s">
        <v>1144</v>
      </c>
      <c r="J631" s="7" t="s">
        <v>1139</v>
      </c>
      <c r="K631" s="7" t="s">
        <v>885</v>
      </c>
      <c r="L631">
        <f>YEAR(Table1_2[[#This Row],[Visit_Date]])</f>
        <v>2021</v>
      </c>
    </row>
    <row r="632" spans="1:12" x14ac:dyDescent="0.35">
      <c r="A632" s="7" t="s">
        <v>673</v>
      </c>
      <c r="B632" s="7" t="s">
        <v>1111</v>
      </c>
      <c r="C632" s="7">
        <v>89</v>
      </c>
      <c r="D632" s="7" t="s">
        <v>1132</v>
      </c>
      <c r="E632" s="6">
        <v>44492</v>
      </c>
      <c r="F632" s="8">
        <v>1314</v>
      </c>
      <c r="G632" s="7" t="s">
        <v>2025</v>
      </c>
      <c r="H632" s="7" t="s">
        <v>1126</v>
      </c>
      <c r="I632" s="7" t="s">
        <v>1143</v>
      </c>
      <c r="J632" s="7" t="s">
        <v>1136</v>
      </c>
      <c r="K632" s="7" t="s">
        <v>989</v>
      </c>
      <c r="L632">
        <f>YEAR(Table1_2[[#This Row],[Visit_Date]])</f>
        <v>2021</v>
      </c>
    </row>
    <row r="633" spans="1:12" x14ac:dyDescent="0.35">
      <c r="A633" s="7" t="s">
        <v>674</v>
      </c>
      <c r="B633" s="7" t="s">
        <v>1111</v>
      </c>
      <c r="C633" s="7">
        <v>66</v>
      </c>
      <c r="D633" s="7" t="s">
        <v>1132</v>
      </c>
      <c r="E633" s="6">
        <v>45040</v>
      </c>
      <c r="F633" s="8">
        <v>5061</v>
      </c>
      <c r="G633" s="7" t="s">
        <v>1802</v>
      </c>
      <c r="H633" s="7" t="s">
        <v>1126</v>
      </c>
      <c r="I633" s="7" t="s">
        <v>1146</v>
      </c>
      <c r="J633" s="7" t="s">
        <v>1136</v>
      </c>
      <c r="K633" s="7" t="s">
        <v>1061</v>
      </c>
      <c r="L633">
        <f>YEAR(Table1_2[[#This Row],[Visit_Date]])</f>
        <v>2023</v>
      </c>
    </row>
    <row r="634" spans="1:12" x14ac:dyDescent="0.35">
      <c r="A634" s="7" t="s">
        <v>675</v>
      </c>
      <c r="B634" s="7" t="s">
        <v>1111</v>
      </c>
      <c r="C634" s="7">
        <v>40</v>
      </c>
      <c r="D634" s="7" t="s">
        <v>1113</v>
      </c>
      <c r="E634" s="6">
        <v>45110</v>
      </c>
      <c r="F634" s="8">
        <v>8919</v>
      </c>
      <c r="G634" s="7" t="s">
        <v>1803</v>
      </c>
      <c r="H634" s="7" t="s">
        <v>1118</v>
      </c>
      <c r="I634" s="7" t="s">
        <v>2033</v>
      </c>
      <c r="J634" s="7" t="s">
        <v>1139</v>
      </c>
      <c r="K634" s="7" t="s">
        <v>921</v>
      </c>
      <c r="L634">
        <f>YEAR(Table1_2[[#This Row],[Visit_Date]])</f>
        <v>2023</v>
      </c>
    </row>
    <row r="635" spans="1:12" x14ac:dyDescent="0.35">
      <c r="A635" s="7" t="s">
        <v>1969</v>
      </c>
      <c r="B635" s="7" t="s">
        <v>1111</v>
      </c>
      <c r="C635" s="7">
        <v>40</v>
      </c>
      <c r="D635" s="7" t="s">
        <v>1113</v>
      </c>
      <c r="E635" s="6">
        <v>44522</v>
      </c>
      <c r="F635" s="8">
        <v>8641</v>
      </c>
      <c r="G635" s="7" t="s">
        <v>1803</v>
      </c>
      <c r="H635" s="7" t="s">
        <v>1118</v>
      </c>
      <c r="I635" s="7" t="s">
        <v>1141</v>
      </c>
      <c r="J635" s="7" t="s">
        <v>2032</v>
      </c>
      <c r="K635" s="7" t="s">
        <v>859</v>
      </c>
      <c r="L635">
        <f>YEAR(Table1_2[[#This Row],[Visit_Date]])</f>
        <v>2021</v>
      </c>
    </row>
    <row r="636" spans="1:12" x14ac:dyDescent="0.35">
      <c r="A636" s="7" t="s">
        <v>676</v>
      </c>
      <c r="B636" s="7" t="s">
        <v>1111</v>
      </c>
      <c r="C636" s="7">
        <v>0</v>
      </c>
      <c r="D636" s="7" t="s">
        <v>1114</v>
      </c>
      <c r="E636" s="6">
        <v>44978</v>
      </c>
      <c r="F636" s="8">
        <v>7540</v>
      </c>
      <c r="G636" s="7" t="s">
        <v>2024</v>
      </c>
      <c r="H636" s="7" t="s">
        <v>1115</v>
      </c>
      <c r="I636" s="7" t="s">
        <v>2033</v>
      </c>
      <c r="J636" s="7" t="s">
        <v>1140</v>
      </c>
      <c r="K636" s="7" t="s">
        <v>917</v>
      </c>
      <c r="L636">
        <f>YEAR(Table1_2[[#This Row],[Visit_Date]])</f>
        <v>2023</v>
      </c>
    </row>
    <row r="637" spans="1:12" x14ac:dyDescent="0.35">
      <c r="A637" s="7" t="s">
        <v>1970</v>
      </c>
      <c r="B637" s="7" t="s">
        <v>1111</v>
      </c>
      <c r="C637" s="7">
        <v>40</v>
      </c>
      <c r="D637" s="7" t="s">
        <v>1112</v>
      </c>
      <c r="E637" s="6">
        <v>44537</v>
      </c>
      <c r="F637" s="8">
        <v>19664</v>
      </c>
      <c r="G637" s="7" t="s">
        <v>1803</v>
      </c>
      <c r="H637" s="7" t="s">
        <v>1120</v>
      </c>
      <c r="I637" s="7" t="s">
        <v>1143</v>
      </c>
      <c r="J637" s="7" t="s">
        <v>1136</v>
      </c>
      <c r="K637" s="7" t="s">
        <v>976</v>
      </c>
      <c r="L637">
        <f>YEAR(Table1_2[[#This Row],[Visit_Date]])</f>
        <v>2021</v>
      </c>
    </row>
    <row r="638" spans="1:12" x14ac:dyDescent="0.35">
      <c r="A638" s="7" t="s">
        <v>677</v>
      </c>
      <c r="B638" s="7" t="s">
        <v>1110</v>
      </c>
      <c r="C638" s="7">
        <v>57</v>
      </c>
      <c r="D638" s="7" t="s">
        <v>1120</v>
      </c>
      <c r="E638" s="6">
        <v>45110</v>
      </c>
      <c r="F638" s="8">
        <v>10669</v>
      </c>
      <c r="G638" s="7" t="s">
        <v>2026</v>
      </c>
      <c r="H638" s="7" t="s">
        <v>1120</v>
      </c>
      <c r="I638" s="7" t="s">
        <v>2033</v>
      </c>
      <c r="J638" s="7" t="s">
        <v>1134</v>
      </c>
      <c r="K638" s="7" t="s">
        <v>928</v>
      </c>
      <c r="L638">
        <f>YEAR(Table1_2[[#This Row],[Visit_Date]])</f>
        <v>2023</v>
      </c>
    </row>
    <row r="639" spans="1:12" x14ac:dyDescent="0.35">
      <c r="A639" s="7" t="s">
        <v>678</v>
      </c>
      <c r="B639" s="7" t="s">
        <v>1111</v>
      </c>
      <c r="C639" s="7">
        <v>28</v>
      </c>
      <c r="D639" s="7" t="s">
        <v>1121</v>
      </c>
      <c r="E639" s="6">
        <v>44732</v>
      </c>
      <c r="F639" s="8">
        <v>5637</v>
      </c>
      <c r="G639" s="7" t="s">
        <v>1803</v>
      </c>
      <c r="H639" s="7" t="s">
        <v>1120</v>
      </c>
      <c r="I639" s="7" t="s">
        <v>1141</v>
      </c>
      <c r="J639" s="7" t="s">
        <v>1135</v>
      </c>
      <c r="K639" s="7" t="s">
        <v>1061</v>
      </c>
      <c r="L639">
        <f>YEAR(Table1_2[[#This Row],[Visit_Date]])</f>
        <v>2022</v>
      </c>
    </row>
    <row r="640" spans="1:12" x14ac:dyDescent="0.35">
      <c r="A640" s="7" t="s">
        <v>1971</v>
      </c>
      <c r="B640" s="7" t="s">
        <v>1110</v>
      </c>
      <c r="C640" s="7">
        <v>0</v>
      </c>
      <c r="D640" s="7" t="s">
        <v>1129</v>
      </c>
      <c r="E640" s="6">
        <v>45366</v>
      </c>
      <c r="F640" s="8">
        <v>7742</v>
      </c>
      <c r="G640" s="7" t="s">
        <v>2024</v>
      </c>
      <c r="H640" s="7" t="s">
        <v>1129</v>
      </c>
      <c r="I640" s="7" t="s">
        <v>1145</v>
      </c>
      <c r="J640" s="7" t="s">
        <v>1135</v>
      </c>
      <c r="K640" s="7" t="s">
        <v>885</v>
      </c>
      <c r="L640">
        <f>YEAR(Table1_2[[#This Row],[Visit_Date]])</f>
        <v>2024</v>
      </c>
    </row>
    <row r="641" spans="1:12" x14ac:dyDescent="0.35">
      <c r="A641" s="7" t="s">
        <v>679</v>
      </c>
      <c r="B641" s="7" t="s">
        <v>1110</v>
      </c>
      <c r="C641" s="7">
        <v>0</v>
      </c>
      <c r="D641" s="7" t="s">
        <v>1123</v>
      </c>
      <c r="E641" s="6">
        <v>45348</v>
      </c>
      <c r="F641" s="8">
        <v>2923</v>
      </c>
      <c r="G641" s="7" t="s">
        <v>2026</v>
      </c>
      <c r="H641" s="7" t="s">
        <v>1116</v>
      </c>
      <c r="I641" s="7" t="s">
        <v>2033</v>
      </c>
      <c r="J641" s="7" t="s">
        <v>2032</v>
      </c>
      <c r="K641" s="7" t="s">
        <v>899</v>
      </c>
      <c r="L641">
        <f>YEAR(Table1_2[[#This Row],[Visit_Date]])</f>
        <v>2024</v>
      </c>
    </row>
    <row r="642" spans="1:12" x14ac:dyDescent="0.35">
      <c r="A642" s="7" t="s">
        <v>680</v>
      </c>
      <c r="B642" s="7" t="s">
        <v>1110</v>
      </c>
      <c r="C642" s="7">
        <v>40</v>
      </c>
      <c r="D642" s="7" t="s">
        <v>1118</v>
      </c>
      <c r="E642" s="6">
        <v>45548</v>
      </c>
      <c r="F642" s="8">
        <v>9220</v>
      </c>
      <c r="G642" s="7" t="s">
        <v>2026</v>
      </c>
      <c r="H642" s="7" t="s">
        <v>1118</v>
      </c>
      <c r="I642" s="7" t="s">
        <v>1146</v>
      </c>
      <c r="J642" s="7" t="s">
        <v>1140</v>
      </c>
      <c r="K642" s="7" t="s">
        <v>910</v>
      </c>
      <c r="L642">
        <f>YEAR(Table1_2[[#This Row],[Visit_Date]])</f>
        <v>2024</v>
      </c>
    </row>
    <row r="643" spans="1:12" x14ac:dyDescent="0.35">
      <c r="A643" s="7" t="s">
        <v>681</v>
      </c>
      <c r="B643" s="7" t="s">
        <v>1110</v>
      </c>
      <c r="C643" s="7">
        <v>40</v>
      </c>
      <c r="D643" s="7" t="s">
        <v>1125</v>
      </c>
      <c r="E643" s="6">
        <v>45584</v>
      </c>
      <c r="F643" s="8">
        <v>2674</v>
      </c>
      <c r="G643" s="7" t="s">
        <v>2026</v>
      </c>
      <c r="H643" s="7" t="s">
        <v>1125</v>
      </c>
      <c r="I643" s="7" t="s">
        <v>1143</v>
      </c>
      <c r="J643" s="7" t="s">
        <v>1138</v>
      </c>
      <c r="K643" s="7" t="s">
        <v>920</v>
      </c>
      <c r="L643">
        <f>YEAR(Table1_2[[#This Row],[Visit_Date]])</f>
        <v>2024</v>
      </c>
    </row>
    <row r="644" spans="1:12" x14ac:dyDescent="0.35">
      <c r="A644" s="7" t="s">
        <v>682</v>
      </c>
      <c r="B644" s="7" t="s">
        <v>1111</v>
      </c>
      <c r="C644" s="7">
        <v>0</v>
      </c>
      <c r="D644" s="7" t="s">
        <v>1118</v>
      </c>
      <c r="E644" s="6">
        <v>45458</v>
      </c>
      <c r="F644" s="8">
        <v>14690</v>
      </c>
      <c r="G644" s="7" t="s">
        <v>1802</v>
      </c>
      <c r="H644" s="7" t="s">
        <v>1118</v>
      </c>
      <c r="I644" s="7" t="s">
        <v>1142</v>
      </c>
      <c r="J644" s="7" t="s">
        <v>1135</v>
      </c>
      <c r="K644" s="7" t="s">
        <v>1019</v>
      </c>
      <c r="L644">
        <f>YEAR(Table1_2[[#This Row],[Visit_Date]])</f>
        <v>2024</v>
      </c>
    </row>
    <row r="645" spans="1:12" x14ac:dyDescent="0.35">
      <c r="A645" s="7" t="s">
        <v>1972</v>
      </c>
      <c r="B645" s="7" t="s">
        <v>1111</v>
      </c>
      <c r="C645" s="7">
        <v>0</v>
      </c>
      <c r="D645" s="7" t="s">
        <v>1118</v>
      </c>
      <c r="E645" s="6">
        <v>45422</v>
      </c>
      <c r="F645" s="8">
        <v>4783</v>
      </c>
      <c r="G645" s="7" t="s">
        <v>2024</v>
      </c>
      <c r="H645" s="7" t="s">
        <v>1118</v>
      </c>
      <c r="I645" s="7" t="s">
        <v>1142</v>
      </c>
      <c r="J645" s="7" t="s">
        <v>1139</v>
      </c>
      <c r="K645" s="7" t="s">
        <v>955</v>
      </c>
      <c r="L645">
        <f>YEAR(Table1_2[[#This Row],[Visit_Date]])</f>
        <v>2024</v>
      </c>
    </row>
    <row r="646" spans="1:12" x14ac:dyDescent="0.35">
      <c r="A646" s="7" t="s">
        <v>683</v>
      </c>
      <c r="B646" s="7" t="s">
        <v>1110</v>
      </c>
      <c r="C646" s="7">
        <v>0</v>
      </c>
      <c r="D646" s="7" t="s">
        <v>1115</v>
      </c>
      <c r="E646" s="6">
        <v>45570</v>
      </c>
      <c r="F646" s="8">
        <v>10797</v>
      </c>
      <c r="G646" s="7" t="s">
        <v>1803</v>
      </c>
      <c r="H646" s="7" t="s">
        <v>1115</v>
      </c>
      <c r="I646" s="7" t="s">
        <v>1145</v>
      </c>
      <c r="J646" s="7" t="s">
        <v>2032</v>
      </c>
      <c r="K646" s="7" t="s">
        <v>1102</v>
      </c>
      <c r="L646">
        <f>YEAR(Table1_2[[#This Row],[Visit_Date]])</f>
        <v>2024</v>
      </c>
    </row>
    <row r="647" spans="1:12" x14ac:dyDescent="0.35">
      <c r="A647" s="7" t="s">
        <v>1973</v>
      </c>
      <c r="B647" s="7" t="s">
        <v>1111</v>
      </c>
      <c r="C647" s="7">
        <v>40</v>
      </c>
      <c r="D647" s="7" t="s">
        <v>1127</v>
      </c>
      <c r="E647" s="6">
        <v>45332</v>
      </c>
      <c r="F647" s="8">
        <v>16155</v>
      </c>
      <c r="G647" s="7" t="s">
        <v>1803</v>
      </c>
      <c r="H647" s="7" t="s">
        <v>1126</v>
      </c>
      <c r="I647" s="7" t="s">
        <v>1145</v>
      </c>
      <c r="J647" s="7" t="s">
        <v>2032</v>
      </c>
      <c r="K647" s="7" t="s">
        <v>917</v>
      </c>
      <c r="L647">
        <f>YEAR(Table1_2[[#This Row],[Visit_Date]])</f>
        <v>2024</v>
      </c>
    </row>
    <row r="648" spans="1:12" x14ac:dyDescent="0.35">
      <c r="A648" s="7" t="s">
        <v>685</v>
      </c>
      <c r="B648" s="7" t="s">
        <v>1110</v>
      </c>
      <c r="C648" s="7">
        <v>10</v>
      </c>
      <c r="D648" s="7" t="s">
        <v>1133</v>
      </c>
      <c r="E648" s="6">
        <v>44745</v>
      </c>
      <c r="F648" s="8">
        <v>11184</v>
      </c>
      <c r="G648" s="7" t="s">
        <v>2024</v>
      </c>
      <c r="H648" s="7" t="s">
        <v>1116</v>
      </c>
      <c r="I648" s="7" t="s">
        <v>1141</v>
      </c>
      <c r="J648" s="7" t="s">
        <v>1139</v>
      </c>
      <c r="K648" s="7" t="s">
        <v>976</v>
      </c>
      <c r="L648">
        <f>YEAR(Table1_2[[#This Row],[Visit_Date]])</f>
        <v>2022</v>
      </c>
    </row>
    <row r="649" spans="1:12" x14ac:dyDescent="0.35">
      <c r="A649" s="7" t="s">
        <v>686</v>
      </c>
      <c r="B649" s="7" t="s">
        <v>1111</v>
      </c>
      <c r="C649" s="7">
        <v>92</v>
      </c>
      <c r="D649" s="7" t="s">
        <v>1129</v>
      </c>
      <c r="E649" s="6">
        <v>45421</v>
      </c>
      <c r="F649" s="8">
        <v>6897</v>
      </c>
      <c r="G649" s="7" t="s">
        <v>2025</v>
      </c>
      <c r="H649" s="7" t="s">
        <v>1129</v>
      </c>
      <c r="I649" s="7" t="s">
        <v>1146</v>
      </c>
      <c r="J649" s="7" t="s">
        <v>1140</v>
      </c>
      <c r="K649" s="7" t="s">
        <v>826</v>
      </c>
      <c r="L649">
        <f>YEAR(Table1_2[[#This Row],[Visit_Date]])</f>
        <v>2024</v>
      </c>
    </row>
    <row r="650" spans="1:12" x14ac:dyDescent="0.35">
      <c r="A650" s="7" t="s">
        <v>687</v>
      </c>
      <c r="B650" s="7" t="s">
        <v>1111</v>
      </c>
      <c r="C650" s="7">
        <v>0</v>
      </c>
      <c r="D650" s="7" t="s">
        <v>1118</v>
      </c>
      <c r="E650" s="6">
        <v>44256</v>
      </c>
      <c r="F650" s="8">
        <v>2449</v>
      </c>
      <c r="G650" s="7" t="s">
        <v>1802</v>
      </c>
      <c r="H650" s="7" t="s">
        <v>1118</v>
      </c>
      <c r="I650" s="7" t="s">
        <v>1145</v>
      </c>
      <c r="J650" s="7" t="s">
        <v>1137</v>
      </c>
      <c r="K650" s="7" t="s">
        <v>998</v>
      </c>
      <c r="L650">
        <f>YEAR(Table1_2[[#This Row],[Visit_Date]])</f>
        <v>2021</v>
      </c>
    </row>
    <row r="651" spans="1:12" x14ac:dyDescent="0.35">
      <c r="A651" s="7" t="s">
        <v>688</v>
      </c>
      <c r="B651" s="7" t="s">
        <v>1110</v>
      </c>
      <c r="C651" s="7">
        <v>0</v>
      </c>
      <c r="D651" s="7" t="s">
        <v>1120</v>
      </c>
      <c r="E651" s="6">
        <v>45097</v>
      </c>
      <c r="F651" s="8">
        <v>10771</v>
      </c>
      <c r="G651" s="7" t="s">
        <v>2025</v>
      </c>
      <c r="H651" s="7" t="s">
        <v>1120</v>
      </c>
      <c r="I651" s="7" t="s">
        <v>1141</v>
      </c>
      <c r="J651" s="7" t="s">
        <v>1138</v>
      </c>
      <c r="K651" s="7" t="s">
        <v>896</v>
      </c>
      <c r="L651">
        <f>YEAR(Table1_2[[#This Row],[Visit_Date]])</f>
        <v>2023</v>
      </c>
    </row>
    <row r="652" spans="1:12" x14ac:dyDescent="0.35">
      <c r="A652" s="7" t="s">
        <v>689</v>
      </c>
      <c r="B652" s="7" t="s">
        <v>1111</v>
      </c>
      <c r="C652" s="7">
        <v>0</v>
      </c>
      <c r="D652" s="7" t="s">
        <v>1125</v>
      </c>
      <c r="E652" s="6">
        <v>44446</v>
      </c>
      <c r="F652" s="8">
        <v>10910</v>
      </c>
      <c r="G652" s="7" t="s">
        <v>1803</v>
      </c>
      <c r="H652" s="7" t="s">
        <v>1125</v>
      </c>
      <c r="I652" s="7" t="s">
        <v>2033</v>
      </c>
      <c r="J652" s="7" t="s">
        <v>1137</v>
      </c>
      <c r="K652" s="7" t="s">
        <v>1061</v>
      </c>
      <c r="L652">
        <f>YEAR(Table1_2[[#This Row],[Visit_Date]])</f>
        <v>2021</v>
      </c>
    </row>
    <row r="653" spans="1:12" x14ac:dyDescent="0.35">
      <c r="A653" s="7" t="s">
        <v>1975</v>
      </c>
      <c r="B653" s="7" t="s">
        <v>1110</v>
      </c>
      <c r="C653" s="7">
        <v>91</v>
      </c>
      <c r="D653" s="7" t="s">
        <v>1117</v>
      </c>
      <c r="E653" s="6">
        <v>44673</v>
      </c>
      <c r="F653" s="8">
        <v>16088</v>
      </c>
      <c r="G653" s="7" t="s">
        <v>2025</v>
      </c>
      <c r="H653" s="7" t="s">
        <v>1129</v>
      </c>
      <c r="I653" s="7" t="s">
        <v>1145</v>
      </c>
      <c r="J653" s="7" t="s">
        <v>1138</v>
      </c>
      <c r="K653" s="7" t="s">
        <v>1033</v>
      </c>
      <c r="L653">
        <f>YEAR(Table1_2[[#This Row],[Visit_Date]])</f>
        <v>2022</v>
      </c>
    </row>
    <row r="654" spans="1:12" x14ac:dyDescent="0.35">
      <c r="A654" s="7" t="s">
        <v>691</v>
      </c>
      <c r="B654" s="7" t="s">
        <v>1110</v>
      </c>
      <c r="C654" s="7">
        <v>39</v>
      </c>
      <c r="D654" s="7" t="s">
        <v>1112</v>
      </c>
      <c r="E654" s="6">
        <v>45151</v>
      </c>
      <c r="F654" s="8">
        <v>13267</v>
      </c>
      <c r="G654" s="7" t="s">
        <v>2025</v>
      </c>
      <c r="H654" s="7" t="s">
        <v>1120</v>
      </c>
      <c r="I654" s="7" t="s">
        <v>1144</v>
      </c>
      <c r="J654" s="7" t="s">
        <v>1137</v>
      </c>
      <c r="K654" s="7" t="s">
        <v>1019</v>
      </c>
      <c r="L654">
        <f>YEAR(Table1_2[[#This Row],[Visit_Date]])</f>
        <v>2023</v>
      </c>
    </row>
    <row r="655" spans="1:12" x14ac:dyDescent="0.35">
      <c r="A655" s="7" t="s">
        <v>693</v>
      </c>
      <c r="B655" s="7" t="s">
        <v>1110</v>
      </c>
      <c r="C655" s="7">
        <v>15</v>
      </c>
      <c r="D655" s="7" t="s">
        <v>1121</v>
      </c>
      <c r="E655" s="6">
        <v>44302</v>
      </c>
      <c r="F655" s="8">
        <v>4892</v>
      </c>
      <c r="G655" s="7" t="s">
        <v>2027</v>
      </c>
      <c r="H655" s="7" t="s">
        <v>1120</v>
      </c>
      <c r="I655" s="7" t="s">
        <v>1145</v>
      </c>
      <c r="J655" s="7" t="s">
        <v>1138</v>
      </c>
      <c r="K655" s="7" t="s">
        <v>872</v>
      </c>
      <c r="L655">
        <f>YEAR(Table1_2[[#This Row],[Visit_Date]])</f>
        <v>2021</v>
      </c>
    </row>
    <row r="656" spans="1:12" x14ac:dyDescent="0.35">
      <c r="A656" s="7" t="s">
        <v>694</v>
      </c>
      <c r="B656" s="7" t="s">
        <v>1111</v>
      </c>
      <c r="C656" s="7">
        <v>92</v>
      </c>
      <c r="D656" s="7" t="s">
        <v>1129</v>
      </c>
      <c r="E656" s="6">
        <v>44643</v>
      </c>
      <c r="F656" s="8">
        <v>7900</v>
      </c>
      <c r="G656" s="7" t="s">
        <v>2024</v>
      </c>
      <c r="H656" s="7" t="s">
        <v>1129</v>
      </c>
      <c r="I656" s="7" t="s">
        <v>2033</v>
      </c>
      <c r="J656" s="7" t="s">
        <v>1138</v>
      </c>
      <c r="K656" s="7" t="s">
        <v>921</v>
      </c>
      <c r="L656">
        <f>YEAR(Table1_2[[#This Row],[Visit_Date]])</f>
        <v>2022</v>
      </c>
    </row>
    <row r="657" spans="1:12" x14ac:dyDescent="0.35">
      <c r="A657" s="7" t="s">
        <v>1976</v>
      </c>
      <c r="B657" s="7" t="s">
        <v>1111</v>
      </c>
      <c r="C657" s="7">
        <v>0</v>
      </c>
      <c r="D657" s="7" t="s">
        <v>1114</v>
      </c>
      <c r="E657" s="6">
        <v>45087</v>
      </c>
      <c r="F657" s="8">
        <v>12056</v>
      </c>
      <c r="G657" s="7" t="s">
        <v>2024</v>
      </c>
      <c r="H657" s="7" t="s">
        <v>1115</v>
      </c>
      <c r="I657" s="7" t="s">
        <v>1144</v>
      </c>
      <c r="J657" s="7" t="s">
        <v>2032</v>
      </c>
      <c r="K657" s="7" t="s">
        <v>910</v>
      </c>
      <c r="L657">
        <f>YEAR(Table1_2[[#This Row],[Visit_Date]])</f>
        <v>2023</v>
      </c>
    </row>
    <row r="658" spans="1:12" x14ac:dyDescent="0.35">
      <c r="A658" s="7" t="s">
        <v>697</v>
      </c>
      <c r="B658" s="7" t="s">
        <v>1111</v>
      </c>
      <c r="C658" s="7">
        <v>0</v>
      </c>
      <c r="D658" s="7" t="s">
        <v>1132</v>
      </c>
      <c r="E658" s="6">
        <v>45209</v>
      </c>
      <c r="F658" s="8">
        <v>14069</v>
      </c>
      <c r="G658" s="7" t="s">
        <v>2026</v>
      </c>
      <c r="H658" s="7" t="s">
        <v>1126</v>
      </c>
      <c r="I658" s="7" t="s">
        <v>1144</v>
      </c>
      <c r="J658" s="7" t="s">
        <v>1134</v>
      </c>
      <c r="K658" s="7" t="s">
        <v>1070</v>
      </c>
      <c r="L658">
        <f>YEAR(Table1_2[[#This Row],[Visit_Date]])</f>
        <v>2023</v>
      </c>
    </row>
    <row r="659" spans="1:12" x14ac:dyDescent="0.35">
      <c r="A659" s="7" t="s">
        <v>698</v>
      </c>
      <c r="B659" s="7" t="s">
        <v>1111</v>
      </c>
      <c r="C659" s="7">
        <v>0</v>
      </c>
      <c r="D659" s="7" t="s">
        <v>1126</v>
      </c>
      <c r="E659" s="6">
        <v>45481</v>
      </c>
      <c r="F659" s="8">
        <v>17841</v>
      </c>
      <c r="G659" s="7" t="s">
        <v>2027</v>
      </c>
      <c r="H659" s="7" t="s">
        <v>1126</v>
      </c>
      <c r="I659" s="7" t="s">
        <v>1143</v>
      </c>
      <c r="J659" s="7" t="s">
        <v>1137</v>
      </c>
      <c r="K659" s="7" t="s">
        <v>994</v>
      </c>
      <c r="L659">
        <f>YEAR(Table1_2[[#This Row],[Visit_Date]])</f>
        <v>2024</v>
      </c>
    </row>
    <row r="660" spans="1:12" x14ac:dyDescent="0.35">
      <c r="A660" s="7" t="s">
        <v>699</v>
      </c>
      <c r="B660" s="7" t="s">
        <v>1111</v>
      </c>
      <c r="C660" s="7">
        <v>0</v>
      </c>
      <c r="D660" s="7" t="s">
        <v>1128</v>
      </c>
      <c r="E660" s="6">
        <v>44548</v>
      </c>
      <c r="F660" s="8">
        <v>3238</v>
      </c>
      <c r="G660" s="7" t="s">
        <v>2026</v>
      </c>
      <c r="H660" s="7" t="s">
        <v>1125</v>
      </c>
      <c r="I660" s="7" t="s">
        <v>2033</v>
      </c>
      <c r="J660" s="7" t="s">
        <v>1137</v>
      </c>
      <c r="K660" s="7" t="s">
        <v>1033</v>
      </c>
      <c r="L660">
        <f>YEAR(Table1_2[[#This Row],[Visit_Date]])</f>
        <v>2021</v>
      </c>
    </row>
    <row r="661" spans="1:12" x14ac:dyDescent="0.35">
      <c r="A661" s="7" t="s">
        <v>1977</v>
      </c>
      <c r="B661" s="7" t="s">
        <v>1110</v>
      </c>
      <c r="C661" s="7">
        <v>44</v>
      </c>
      <c r="D661" s="7" t="s">
        <v>1113</v>
      </c>
      <c r="E661" s="6">
        <v>44959</v>
      </c>
      <c r="F661" s="8">
        <v>6841</v>
      </c>
      <c r="G661" s="7" t="s">
        <v>2024</v>
      </c>
      <c r="H661" s="7" t="s">
        <v>1118</v>
      </c>
      <c r="I661" s="7" t="s">
        <v>1142</v>
      </c>
      <c r="J661" s="7" t="s">
        <v>1134</v>
      </c>
      <c r="K661" s="7" t="s">
        <v>1102</v>
      </c>
      <c r="L661">
        <f>YEAR(Table1_2[[#This Row],[Visit_Date]])</f>
        <v>2023</v>
      </c>
    </row>
    <row r="662" spans="1:12" x14ac:dyDescent="0.35">
      <c r="A662" s="7" t="s">
        <v>701</v>
      </c>
      <c r="B662" s="7" t="s">
        <v>1111</v>
      </c>
      <c r="C662" s="7">
        <v>3</v>
      </c>
      <c r="D662" s="7" t="s">
        <v>1129</v>
      </c>
      <c r="E662" s="6">
        <v>44394</v>
      </c>
      <c r="F662" s="8">
        <v>17735</v>
      </c>
      <c r="G662" s="7" t="s">
        <v>1803</v>
      </c>
      <c r="H662" s="7" t="s">
        <v>1129</v>
      </c>
      <c r="I662" s="7" t="s">
        <v>1146</v>
      </c>
      <c r="J662" s="7" t="s">
        <v>1137</v>
      </c>
      <c r="K662" s="7" t="s">
        <v>949</v>
      </c>
      <c r="L662">
        <f>YEAR(Table1_2[[#This Row],[Visit_Date]])</f>
        <v>2021</v>
      </c>
    </row>
    <row r="663" spans="1:12" x14ac:dyDescent="0.35">
      <c r="A663" s="7" t="s">
        <v>702</v>
      </c>
      <c r="B663" s="7" t="s">
        <v>1111</v>
      </c>
      <c r="C663" s="7">
        <v>5</v>
      </c>
      <c r="D663" s="7" t="s">
        <v>1122</v>
      </c>
      <c r="E663" s="6">
        <v>44542</v>
      </c>
      <c r="F663" s="8">
        <v>16345</v>
      </c>
      <c r="G663" s="7" t="s">
        <v>2026</v>
      </c>
      <c r="H663" s="7" t="s">
        <v>1129</v>
      </c>
      <c r="I663" s="7" t="s">
        <v>1143</v>
      </c>
      <c r="J663" s="7" t="s">
        <v>1137</v>
      </c>
      <c r="K663" s="7" t="s">
        <v>1063</v>
      </c>
      <c r="L663">
        <f>YEAR(Table1_2[[#This Row],[Visit_Date]])</f>
        <v>2021</v>
      </c>
    </row>
    <row r="664" spans="1:12" x14ac:dyDescent="0.35">
      <c r="A664" s="7" t="s">
        <v>1978</v>
      </c>
      <c r="B664" s="7" t="s">
        <v>1110</v>
      </c>
      <c r="C664" s="7">
        <v>2</v>
      </c>
      <c r="D664" s="7" t="s">
        <v>1125</v>
      </c>
      <c r="E664" s="6">
        <v>44540</v>
      </c>
      <c r="F664" s="8">
        <v>2094</v>
      </c>
      <c r="G664" s="7" t="s">
        <v>2025</v>
      </c>
      <c r="H664" s="7" t="s">
        <v>1125</v>
      </c>
      <c r="I664" s="7" t="s">
        <v>2033</v>
      </c>
      <c r="J664" s="7" t="s">
        <v>1135</v>
      </c>
      <c r="K664" s="7" t="s">
        <v>931</v>
      </c>
      <c r="L664">
        <f>YEAR(Table1_2[[#This Row],[Visit_Date]])</f>
        <v>2021</v>
      </c>
    </row>
    <row r="665" spans="1:12" x14ac:dyDescent="0.35">
      <c r="A665" s="7" t="s">
        <v>703</v>
      </c>
      <c r="B665" s="7" t="s">
        <v>1111</v>
      </c>
      <c r="C665" s="7">
        <v>0</v>
      </c>
      <c r="D665" s="7" t="s">
        <v>1118</v>
      </c>
      <c r="E665" s="6">
        <v>45514</v>
      </c>
      <c r="F665" s="8">
        <v>6594</v>
      </c>
      <c r="G665" s="7" t="s">
        <v>1802</v>
      </c>
      <c r="H665" s="7" t="s">
        <v>1118</v>
      </c>
      <c r="I665" s="7" t="s">
        <v>2033</v>
      </c>
      <c r="J665" s="7" t="s">
        <v>1134</v>
      </c>
      <c r="K665" s="7" t="s">
        <v>852</v>
      </c>
      <c r="L665">
        <f>YEAR(Table1_2[[#This Row],[Visit_Date]])</f>
        <v>2024</v>
      </c>
    </row>
    <row r="666" spans="1:12" x14ac:dyDescent="0.35">
      <c r="A666" s="7" t="s">
        <v>704</v>
      </c>
      <c r="B666" s="7" t="s">
        <v>1110</v>
      </c>
      <c r="C666" s="7">
        <v>61</v>
      </c>
      <c r="D666" s="7" t="s">
        <v>1126</v>
      </c>
      <c r="E666" s="6">
        <v>44999</v>
      </c>
      <c r="F666" s="8">
        <v>12327</v>
      </c>
      <c r="G666" s="7" t="s">
        <v>2025</v>
      </c>
      <c r="H666" s="7" t="s">
        <v>1126</v>
      </c>
      <c r="I666" s="7" t="s">
        <v>1141</v>
      </c>
      <c r="J666" s="7" t="s">
        <v>1134</v>
      </c>
      <c r="K666" s="7" t="s">
        <v>917</v>
      </c>
      <c r="L666">
        <f>YEAR(Table1_2[[#This Row],[Visit_Date]])</f>
        <v>2023</v>
      </c>
    </row>
    <row r="667" spans="1:12" x14ac:dyDescent="0.35">
      <c r="A667" s="7" t="s">
        <v>705</v>
      </c>
      <c r="B667" s="7" t="s">
        <v>1110</v>
      </c>
      <c r="C667" s="7">
        <v>73</v>
      </c>
      <c r="D667" s="7" t="s">
        <v>1124</v>
      </c>
      <c r="E667" s="6">
        <v>45381</v>
      </c>
      <c r="F667" s="8">
        <v>15736</v>
      </c>
      <c r="G667" s="7" t="s">
        <v>1802</v>
      </c>
      <c r="H667" s="7" t="s">
        <v>1125</v>
      </c>
      <c r="I667" s="7" t="s">
        <v>1141</v>
      </c>
      <c r="J667" s="7" t="s">
        <v>2032</v>
      </c>
      <c r="K667" s="7" t="s">
        <v>1103</v>
      </c>
      <c r="L667">
        <f>YEAR(Table1_2[[#This Row],[Visit_Date]])</f>
        <v>2024</v>
      </c>
    </row>
    <row r="668" spans="1:12" x14ac:dyDescent="0.35">
      <c r="A668" s="7" t="s">
        <v>708</v>
      </c>
      <c r="B668" s="7" t="s">
        <v>1110</v>
      </c>
      <c r="C668" s="7">
        <v>67</v>
      </c>
      <c r="D668" s="7" t="s">
        <v>1130</v>
      </c>
      <c r="E668" s="6">
        <v>45618</v>
      </c>
      <c r="F668" s="8">
        <v>19964</v>
      </c>
      <c r="G668" s="7" t="s">
        <v>1803</v>
      </c>
      <c r="H668" s="7" t="s">
        <v>1118</v>
      </c>
      <c r="I668" s="7" t="s">
        <v>1144</v>
      </c>
      <c r="J668" s="7" t="s">
        <v>1139</v>
      </c>
      <c r="K668" s="7" t="s">
        <v>859</v>
      </c>
      <c r="L668">
        <f>YEAR(Table1_2[[#This Row],[Visit_Date]])</f>
        <v>2024</v>
      </c>
    </row>
    <row r="669" spans="1:12" x14ac:dyDescent="0.35">
      <c r="A669" s="7" t="s">
        <v>709</v>
      </c>
      <c r="B669" s="7" t="s">
        <v>1111</v>
      </c>
      <c r="C669" s="7">
        <v>40</v>
      </c>
      <c r="D669" s="7" t="s">
        <v>1115</v>
      </c>
      <c r="E669" s="6">
        <v>45157</v>
      </c>
      <c r="F669" s="8">
        <v>9459</v>
      </c>
      <c r="G669" s="7" t="s">
        <v>1802</v>
      </c>
      <c r="H669" s="7" t="s">
        <v>1115</v>
      </c>
      <c r="I669" s="7" t="s">
        <v>2033</v>
      </c>
      <c r="J669" s="7" t="s">
        <v>1138</v>
      </c>
      <c r="K669" s="7" t="s">
        <v>2035</v>
      </c>
      <c r="L669">
        <f>YEAR(Table1_2[[#This Row],[Visit_Date]])</f>
        <v>2023</v>
      </c>
    </row>
    <row r="670" spans="1:12" x14ac:dyDescent="0.35">
      <c r="A670" s="7" t="s">
        <v>710</v>
      </c>
      <c r="B670" s="7" t="s">
        <v>1110</v>
      </c>
      <c r="C670" s="7">
        <v>93</v>
      </c>
      <c r="D670" s="7" t="s">
        <v>1128</v>
      </c>
      <c r="E670" s="6">
        <v>44549</v>
      </c>
      <c r="F670" s="8">
        <v>18178</v>
      </c>
      <c r="G670" s="7" t="s">
        <v>1802</v>
      </c>
      <c r="H670" s="7" t="s">
        <v>1125</v>
      </c>
      <c r="I670" s="7" t="s">
        <v>1143</v>
      </c>
      <c r="J670" s="7" t="s">
        <v>1134</v>
      </c>
      <c r="K670" s="7" t="s">
        <v>864</v>
      </c>
      <c r="L670">
        <f>YEAR(Table1_2[[#This Row],[Visit_Date]])</f>
        <v>2021</v>
      </c>
    </row>
    <row r="671" spans="1:12" x14ac:dyDescent="0.35">
      <c r="A671" s="7" t="s">
        <v>713</v>
      </c>
      <c r="B671" s="7" t="s">
        <v>1110</v>
      </c>
      <c r="C671" s="7">
        <v>66</v>
      </c>
      <c r="D671" s="7" t="s">
        <v>1133</v>
      </c>
      <c r="E671" s="6">
        <v>45424</v>
      </c>
      <c r="F671" s="8">
        <v>12643</v>
      </c>
      <c r="G671" s="7" t="s">
        <v>1803</v>
      </c>
      <c r="H671" s="7" t="s">
        <v>1116</v>
      </c>
      <c r="I671" s="7" t="s">
        <v>1145</v>
      </c>
      <c r="J671" s="7" t="s">
        <v>1138</v>
      </c>
      <c r="K671" s="7" t="s">
        <v>885</v>
      </c>
      <c r="L671">
        <f>YEAR(Table1_2[[#This Row],[Visit_Date]])</f>
        <v>2024</v>
      </c>
    </row>
    <row r="672" spans="1:12" x14ac:dyDescent="0.35">
      <c r="A672" s="7" t="s">
        <v>714</v>
      </c>
      <c r="B672" s="7" t="s">
        <v>1111</v>
      </c>
      <c r="C672" s="7">
        <v>0</v>
      </c>
      <c r="D672" s="7" t="s">
        <v>1121</v>
      </c>
      <c r="E672" s="6">
        <v>45605</v>
      </c>
      <c r="F672" s="8">
        <v>14282</v>
      </c>
      <c r="G672" s="7" t="s">
        <v>1803</v>
      </c>
      <c r="H672" s="7" t="s">
        <v>1120</v>
      </c>
      <c r="I672" s="7" t="s">
        <v>1146</v>
      </c>
      <c r="J672" s="7" t="s">
        <v>1136</v>
      </c>
      <c r="K672" s="7" t="s">
        <v>899</v>
      </c>
      <c r="L672">
        <f>YEAR(Table1_2[[#This Row],[Visit_Date]])</f>
        <v>2024</v>
      </c>
    </row>
    <row r="673" spans="1:12" x14ac:dyDescent="0.35">
      <c r="A673" s="7" t="s">
        <v>1979</v>
      </c>
      <c r="B673" s="7" t="s">
        <v>1111</v>
      </c>
      <c r="C673" s="7">
        <v>27</v>
      </c>
      <c r="D673" s="7" t="s">
        <v>1132</v>
      </c>
      <c r="E673" s="6">
        <v>44727</v>
      </c>
      <c r="F673" s="8">
        <v>11484</v>
      </c>
      <c r="G673" s="7" t="s">
        <v>2025</v>
      </c>
      <c r="H673" s="7" t="s">
        <v>1126</v>
      </c>
      <c r="I673" s="7" t="s">
        <v>1145</v>
      </c>
      <c r="J673" s="7" t="s">
        <v>1137</v>
      </c>
      <c r="K673" s="7" t="s">
        <v>875</v>
      </c>
      <c r="L673">
        <f>YEAR(Table1_2[[#This Row],[Visit_Date]])</f>
        <v>2022</v>
      </c>
    </row>
    <row r="674" spans="1:12" x14ac:dyDescent="0.35">
      <c r="A674" s="7" t="s">
        <v>1980</v>
      </c>
      <c r="B674" s="7" t="s">
        <v>1110</v>
      </c>
      <c r="C674" s="7">
        <v>0</v>
      </c>
      <c r="D674" s="7" t="s">
        <v>1115</v>
      </c>
      <c r="E674" s="6">
        <v>45210</v>
      </c>
      <c r="F674" s="8">
        <v>11488</v>
      </c>
      <c r="G674" s="7" t="s">
        <v>2026</v>
      </c>
      <c r="H674" s="7" t="s">
        <v>1115</v>
      </c>
      <c r="I674" s="7" t="s">
        <v>2033</v>
      </c>
      <c r="J674" s="7" t="s">
        <v>1136</v>
      </c>
      <c r="K674" s="7" t="s">
        <v>1016</v>
      </c>
      <c r="L674">
        <f>YEAR(Table1_2[[#This Row],[Visit_Date]])</f>
        <v>2023</v>
      </c>
    </row>
    <row r="675" spans="1:12" x14ac:dyDescent="0.35">
      <c r="A675" s="7" t="s">
        <v>716</v>
      </c>
      <c r="B675" s="7" t="s">
        <v>1110</v>
      </c>
      <c r="C675" s="7">
        <v>37</v>
      </c>
      <c r="D675" s="7" t="s">
        <v>1123</v>
      </c>
      <c r="E675" s="6">
        <v>44381</v>
      </c>
      <c r="F675" s="8">
        <v>19901</v>
      </c>
      <c r="G675" s="7" t="s">
        <v>1803</v>
      </c>
      <c r="H675" s="7" t="s">
        <v>1116</v>
      </c>
      <c r="I675" s="7" t="s">
        <v>1145</v>
      </c>
      <c r="J675" s="7" t="s">
        <v>1137</v>
      </c>
      <c r="K675" s="7" t="s">
        <v>889</v>
      </c>
      <c r="L675">
        <f>YEAR(Table1_2[[#This Row],[Visit_Date]])</f>
        <v>2021</v>
      </c>
    </row>
    <row r="676" spans="1:12" x14ac:dyDescent="0.35">
      <c r="A676" s="7" t="s">
        <v>1981</v>
      </c>
      <c r="B676" s="7" t="s">
        <v>1110</v>
      </c>
      <c r="C676" s="7">
        <v>0</v>
      </c>
      <c r="D676" s="7" t="s">
        <v>1113</v>
      </c>
      <c r="E676" s="6">
        <v>44969</v>
      </c>
      <c r="F676" s="8">
        <v>14276</v>
      </c>
      <c r="G676" s="7" t="s">
        <v>2026</v>
      </c>
      <c r="H676" s="7" t="s">
        <v>1118</v>
      </c>
      <c r="I676" s="7" t="s">
        <v>1143</v>
      </c>
      <c r="J676" s="7" t="s">
        <v>1137</v>
      </c>
      <c r="K676" s="7" t="s">
        <v>1103</v>
      </c>
      <c r="L676">
        <f>YEAR(Table1_2[[#This Row],[Visit_Date]])</f>
        <v>2023</v>
      </c>
    </row>
    <row r="677" spans="1:12" x14ac:dyDescent="0.35">
      <c r="A677" s="7" t="s">
        <v>717</v>
      </c>
      <c r="B677" s="7" t="s">
        <v>1111</v>
      </c>
      <c r="C677" s="7">
        <v>0</v>
      </c>
      <c r="D677" s="7" t="s">
        <v>1130</v>
      </c>
      <c r="E677" s="6">
        <v>44743</v>
      </c>
      <c r="F677" s="8">
        <v>15104</v>
      </c>
      <c r="G677" s="7" t="s">
        <v>1803</v>
      </c>
      <c r="H677" s="7" t="s">
        <v>1118</v>
      </c>
      <c r="I677" s="7" t="s">
        <v>1142</v>
      </c>
      <c r="J677" s="7" t="s">
        <v>1137</v>
      </c>
      <c r="K677" s="7" t="s">
        <v>1070</v>
      </c>
      <c r="L677">
        <f>YEAR(Table1_2[[#This Row],[Visit_Date]])</f>
        <v>2022</v>
      </c>
    </row>
    <row r="678" spans="1:12" x14ac:dyDescent="0.35">
      <c r="A678" s="7" t="s">
        <v>718</v>
      </c>
      <c r="B678" s="7" t="s">
        <v>1110</v>
      </c>
      <c r="C678" s="7">
        <v>86</v>
      </c>
      <c r="D678" s="7" t="s">
        <v>1129</v>
      </c>
      <c r="E678" s="6">
        <v>44569</v>
      </c>
      <c r="F678" s="8">
        <v>1320</v>
      </c>
      <c r="G678" s="7" t="s">
        <v>2027</v>
      </c>
      <c r="H678" s="7" t="s">
        <v>1129</v>
      </c>
      <c r="I678" s="7" t="s">
        <v>1143</v>
      </c>
      <c r="J678" s="7" t="s">
        <v>1138</v>
      </c>
      <c r="K678" s="7" t="s">
        <v>2034</v>
      </c>
      <c r="L678">
        <f>YEAR(Table1_2[[#This Row],[Visit_Date]])</f>
        <v>2022</v>
      </c>
    </row>
    <row r="679" spans="1:12" x14ac:dyDescent="0.35">
      <c r="A679" s="7" t="s">
        <v>719</v>
      </c>
      <c r="B679" s="7" t="s">
        <v>1111</v>
      </c>
      <c r="C679" s="7">
        <v>0</v>
      </c>
      <c r="D679" s="7" t="s">
        <v>1125</v>
      </c>
      <c r="E679" s="6">
        <v>44981</v>
      </c>
      <c r="F679" s="8">
        <v>10052</v>
      </c>
      <c r="G679" s="7" t="s">
        <v>2027</v>
      </c>
      <c r="H679" s="7" t="s">
        <v>1125</v>
      </c>
      <c r="I679" s="7" t="s">
        <v>1146</v>
      </c>
      <c r="J679" s="7" t="s">
        <v>1137</v>
      </c>
      <c r="K679" s="7" t="s">
        <v>1104</v>
      </c>
      <c r="L679">
        <f>YEAR(Table1_2[[#This Row],[Visit_Date]])</f>
        <v>2023</v>
      </c>
    </row>
    <row r="680" spans="1:12" x14ac:dyDescent="0.35">
      <c r="A680" s="7" t="s">
        <v>720</v>
      </c>
      <c r="B680" s="7" t="s">
        <v>1110</v>
      </c>
      <c r="C680" s="7">
        <v>40</v>
      </c>
      <c r="D680" s="7" t="s">
        <v>1125</v>
      </c>
      <c r="E680" s="6">
        <v>45103</v>
      </c>
      <c r="F680" s="8">
        <v>3372</v>
      </c>
      <c r="G680" s="7" t="s">
        <v>1802</v>
      </c>
      <c r="H680" s="7" t="s">
        <v>1125</v>
      </c>
      <c r="I680" s="7" t="s">
        <v>1145</v>
      </c>
      <c r="J680" s="7" t="s">
        <v>1135</v>
      </c>
      <c r="K680" s="7" t="s">
        <v>896</v>
      </c>
      <c r="L680">
        <f>YEAR(Table1_2[[#This Row],[Visit_Date]])</f>
        <v>2023</v>
      </c>
    </row>
    <row r="681" spans="1:12" x14ac:dyDescent="0.35">
      <c r="A681" s="7" t="s">
        <v>721</v>
      </c>
      <c r="B681" s="7" t="s">
        <v>1110</v>
      </c>
      <c r="C681" s="7">
        <v>0</v>
      </c>
      <c r="D681" s="7" t="s">
        <v>1116</v>
      </c>
      <c r="E681" s="6">
        <v>44473</v>
      </c>
      <c r="F681" s="8">
        <v>14786</v>
      </c>
      <c r="G681" s="7" t="s">
        <v>1802</v>
      </c>
      <c r="H681" s="7" t="s">
        <v>1116</v>
      </c>
      <c r="I681" s="7" t="s">
        <v>1143</v>
      </c>
      <c r="J681" s="7" t="s">
        <v>1138</v>
      </c>
      <c r="K681" s="7" t="s">
        <v>1009</v>
      </c>
      <c r="L681">
        <f>YEAR(Table1_2[[#This Row],[Visit_Date]])</f>
        <v>2021</v>
      </c>
    </row>
    <row r="682" spans="1:12" x14ac:dyDescent="0.35">
      <c r="A682" s="7" t="s">
        <v>1982</v>
      </c>
      <c r="B682" s="7" t="s">
        <v>1111</v>
      </c>
      <c r="C682" s="7">
        <v>0</v>
      </c>
      <c r="D682" s="7" t="s">
        <v>1116</v>
      </c>
      <c r="E682" s="6">
        <v>45350</v>
      </c>
      <c r="F682" s="8">
        <v>14444</v>
      </c>
      <c r="G682" s="7" t="s">
        <v>2024</v>
      </c>
      <c r="H682" s="7" t="s">
        <v>1116</v>
      </c>
      <c r="I682" s="7" t="s">
        <v>1144</v>
      </c>
      <c r="J682" s="7" t="s">
        <v>1134</v>
      </c>
      <c r="K682" s="7" t="s">
        <v>1095</v>
      </c>
      <c r="L682">
        <f>YEAR(Table1_2[[#This Row],[Visit_Date]])</f>
        <v>2024</v>
      </c>
    </row>
    <row r="683" spans="1:12" x14ac:dyDescent="0.35">
      <c r="A683" s="7" t="s">
        <v>722</v>
      </c>
      <c r="B683" s="7" t="s">
        <v>1110</v>
      </c>
      <c r="C683" s="7">
        <v>0</v>
      </c>
      <c r="D683" s="7" t="s">
        <v>1122</v>
      </c>
      <c r="E683" s="6">
        <v>44275</v>
      </c>
      <c r="F683" s="8">
        <v>10645</v>
      </c>
      <c r="G683" s="7" t="s">
        <v>2025</v>
      </c>
      <c r="H683" s="7" t="s">
        <v>1129</v>
      </c>
      <c r="I683" s="7" t="s">
        <v>2033</v>
      </c>
      <c r="J683" s="7" t="s">
        <v>1138</v>
      </c>
      <c r="K683" s="7" t="s">
        <v>1096</v>
      </c>
      <c r="L683">
        <f>YEAR(Table1_2[[#This Row],[Visit_Date]])</f>
        <v>2021</v>
      </c>
    </row>
    <row r="684" spans="1:12" x14ac:dyDescent="0.35">
      <c r="A684" s="7" t="s">
        <v>723</v>
      </c>
      <c r="B684" s="7" t="s">
        <v>1110</v>
      </c>
      <c r="C684" s="7">
        <v>0</v>
      </c>
      <c r="D684" s="7" t="s">
        <v>1125</v>
      </c>
      <c r="E684" s="6">
        <v>45042</v>
      </c>
      <c r="F684" s="8">
        <v>4004</v>
      </c>
      <c r="G684" s="7" t="s">
        <v>2026</v>
      </c>
      <c r="H684" s="7" t="s">
        <v>1125</v>
      </c>
      <c r="I684" s="7" t="s">
        <v>2033</v>
      </c>
      <c r="J684" s="7" t="s">
        <v>1134</v>
      </c>
      <c r="K684" s="7" t="s">
        <v>1071</v>
      </c>
      <c r="L684">
        <f>YEAR(Table1_2[[#This Row],[Visit_Date]])</f>
        <v>2023</v>
      </c>
    </row>
    <row r="685" spans="1:12" x14ac:dyDescent="0.35">
      <c r="A685" s="7" t="s">
        <v>724</v>
      </c>
      <c r="B685" s="7" t="s">
        <v>1111</v>
      </c>
      <c r="C685" s="7">
        <v>0</v>
      </c>
      <c r="D685" s="7" t="s">
        <v>1126</v>
      </c>
      <c r="E685" s="6">
        <v>44260</v>
      </c>
      <c r="F685" s="8">
        <v>9519</v>
      </c>
      <c r="G685" s="7" t="s">
        <v>2024</v>
      </c>
      <c r="H685" s="7" t="s">
        <v>1126</v>
      </c>
      <c r="I685" s="7" t="s">
        <v>1144</v>
      </c>
      <c r="J685" s="7" t="s">
        <v>1140</v>
      </c>
      <c r="K685" s="7" t="s">
        <v>1009</v>
      </c>
      <c r="L685">
        <f>YEAR(Table1_2[[#This Row],[Visit_Date]])</f>
        <v>2021</v>
      </c>
    </row>
    <row r="686" spans="1:12" x14ac:dyDescent="0.35">
      <c r="A686" s="7" t="s">
        <v>725</v>
      </c>
      <c r="B686" s="7" t="s">
        <v>1110</v>
      </c>
      <c r="C686" s="7">
        <v>0</v>
      </c>
      <c r="D686" s="7" t="s">
        <v>1118</v>
      </c>
      <c r="E686" s="6">
        <v>44257</v>
      </c>
      <c r="F686" s="8">
        <v>16025</v>
      </c>
      <c r="G686" s="7" t="s">
        <v>1803</v>
      </c>
      <c r="H686" s="7" t="s">
        <v>1118</v>
      </c>
      <c r="I686" s="7" t="s">
        <v>1145</v>
      </c>
      <c r="J686" s="7" t="s">
        <v>1135</v>
      </c>
      <c r="K686" s="7" t="s">
        <v>859</v>
      </c>
      <c r="L686">
        <f>YEAR(Table1_2[[#This Row],[Visit_Date]])</f>
        <v>2021</v>
      </c>
    </row>
    <row r="687" spans="1:12" x14ac:dyDescent="0.35">
      <c r="A687" s="7" t="s">
        <v>726</v>
      </c>
      <c r="B687" s="7" t="s">
        <v>1110</v>
      </c>
      <c r="C687" s="7">
        <v>40</v>
      </c>
      <c r="D687" s="7" t="s">
        <v>1128</v>
      </c>
      <c r="E687" s="6">
        <v>44537</v>
      </c>
      <c r="F687" s="8">
        <v>14051</v>
      </c>
      <c r="G687" s="7" t="s">
        <v>1803</v>
      </c>
      <c r="H687" s="7" t="s">
        <v>1125</v>
      </c>
      <c r="I687" s="7" t="s">
        <v>1142</v>
      </c>
      <c r="J687" s="7" t="s">
        <v>1139</v>
      </c>
      <c r="K687" s="7" t="s">
        <v>842</v>
      </c>
      <c r="L687">
        <f>YEAR(Table1_2[[#This Row],[Visit_Date]])</f>
        <v>2021</v>
      </c>
    </row>
    <row r="688" spans="1:12" x14ac:dyDescent="0.35">
      <c r="A688" s="7" t="s">
        <v>1984</v>
      </c>
      <c r="B688" s="7" t="s">
        <v>1111</v>
      </c>
      <c r="C688" s="7">
        <v>0</v>
      </c>
      <c r="D688" s="7" t="s">
        <v>1125</v>
      </c>
      <c r="E688" s="6">
        <v>44778</v>
      </c>
      <c r="F688" s="8">
        <v>4506</v>
      </c>
      <c r="G688" s="7" t="s">
        <v>1803</v>
      </c>
      <c r="H688" s="7" t="s">
        <v>1125</v>
      </c>
      <c r="I688" s="7" t="s">
        <v>1143</v>
      </c>
      <c r="J688" s="7" t="s">
        <v>1140</v>
      </c>
      <c r="K688" s="7" t="s">
        <v>917</v>
      </c>
      <c r="L688">
        <f>YEAR(Table1_2[[#This Row],[Visit_Date]])</f>
        <v>2022</v>
      </c>
    </row>
    <row r="689" spans="1:12" x14ac:dyDescent="0.35">
      <c r="A689" s="7" t="s">
        <v>1985</v>
      </c>
      <c r="B689" s="7" t="s">
        <v>1110</v>
      </c>
      <c r="C689" s="7">
        <v>0</v>
      </c>
      <c r="D689" s="7" t="s">
        <v>1121</v>
      </c>
      <c r="E689" s="6">
        <v>44417</v>
      </c>
      <c r="F689" s="8">
        <v>9330</v>
      </c>
      <c r="G689" s="7" t="s">
        <v>2025</v>
      </c>
      <c r="H689" s="7" t="s">
        <v>1120</v>
      </c>
      <c r="I689" s="7" t="s">
        <v>1142</v>
      </c>
      <c r="J689" s="7" t="s">
        <v>1140</v>
      </c>
      <c r="K689" s="7" t="s">
        <v>1010</v>
      </c>
      <c r="L689">
        <f>YEAR(Table1_2[[#This Row],[Visit_Date]])</f>
        <v>2021</v>
      </c>
    </row>
    <row r="690" spans="1:12" x14ac:dyDescent="0.35">
      <c r="A690" s="7" t="s">
        <v>727</v>
      </c>
      <c r="B690" s="7" t="s">
        <v>1110</v>
      </c>
      <c r="C690" s="7">
        <v>40</v>
      </c>
      <c r="D690" s="7" t="s">
        <v>1120</v>
      </c>
      <c r="E690" s="6">
        <v>45054</v>
      </c>
      <c r="F690" s="8">
        <v>1978</v>
      </c>
      <c r="G690" s="7" t="s">
        <v>2025</v>
      </c>
      <c r="H690" s="7" t="s">
        <v>1120</v>
      </c>
      <c r="I690" s="7" t="s">
        <v>2033</v>
      </c>
      <c r="J690" s="7" t="s">
        <v>1140</v>
      </c>
      <c r="K690" s="7" t="s">
        <v>1024</v>
      </c>
      <c r="L690">
        <f>YEAR(Table1_2[[#This Row],[Visit_Date]])</f>
        <v>2023</v>
      </c>
    </row>
    <row r="691" spans="1:12" x14ac:dyDescent="0.35">
      <c r="A691" s="7" t="s">
        <v>729</v>
      </c>
      <c r="B691" s="7" t="s">
        <v>1110</v>
      </c>
      <c r="C691" s="7">
        <v>0</v>
      </c>
      <c r="D691" s="7" t="s">
        <v>1130</v>
      </c>
      <c r="E691" s="6">
        <v>44358</v>
      </c>
      <c r="F691" s="8">
        <v>18182</v>
      </c>
      <c r="G691" s="7" t="s">
        <v>2025</v>
      </c>
      <c r="H691" s="7" t="s">
        <v>1118</v>
      </c>
      <c r="I691" s="7" t="s">
        <v>1142</v>
      </c>
      <c r="J691" s="7" t="s">
        <v>1138</v>
      </c>
      <c r="K691" s="7" t="s">
        <v>976</v>
      </c>
      <c r="L691">
        <f>YEAR(Table1_2[[#This Row],[Visit_Date]])</f>
        <v>2021</v>
      </c>
    </row>
    <row r="692" spans="1:12" x14ac:dyDescent="0.35">
      <c r="A692" s="7" t="s">
        <v>730</v>
      </c>
      <c r="B692" s="7" t="s">
        <v>1110</v>
      </c>
      <c r="C692" s="7">
        <v>40</v>
      </c>
      <c r="D692" s="7" t="s">
        <v>1112</v>
      </c>
      <c r="E692" s="6">
        <v>45242</v>
      </c>
      <c r="F692" s="8">
        <v>9174</v>
      </c>
      <c r="G692" s="7" t="s">
        <v>2026</v>
      </c>
      <c r="H692" s="7" t="s">
        <v>1120</v>
      </c>
      <c r="I692" s="7" t="s">
        <v>2033</v>
      </c>
      <c r="J692" s="7" t="s">
        <v>1135</v>
      </c>
      <c r="K692" s="7" t="s">
        <v>864</v>
      </c>
      <c r="L692">
        <f>YEAR(Table1_2[[#This Row],[Visit_Date]])</f>
        <v>2023</v>
      </c>
    </row>
    <row r="693" spans="1:12" x14ac:dyDescent="0.35">
      <c r="A693" s="7" t="s">
        <v>731</v>
      </c>
      <c r="B693" s="7" t="s">
        <v>1111</v>
      </c>
      <c r="C693" s="7">
        <v>0</v>
      </c>
      <c r="D693" s="7" t="s">
        <v>1129</v>
      </c>
      <c r="E693" s="6">
        <v>44962</v>
      </c>
      <c r="F693" s="8">
        <v>8669</v>
      </c>
      <c r="G693" s="7" t="s">
        <v>1803</v>
      </c>
      <c r="H693" s="7" t="s">
        <v>1129</v>
      </c>
      <c r="I693" s="7" t="s">
        <v>1141</v>
      </c>
      <c r="J693" s="7" t="s">
        <v>1135</v>
      </c>
      <c r="K693" s="7" t="s">
        <v>979</v>
      </c>
      <c r="L693">
        <f>YEAR(Table1_2[[#This Row],[Visit_Date]])</f>
        <v>2023</v>
      </c>
    </row>
    <row r="694" spans="1:12" x14ac:dyDescent="0.35">
      <c r="A694" s="7" t="s">
        <v>732</v>
      </c>
      <c r="B694" s="7" t="s">
        <v>1110</v>
      </c>
      <c r="C694" s="7">
        <v>40</v>
      </c>
      <c r="D694" s="7" t="s">
        <v>1113</v>
      </c>
      <c r="E694" s="6">
        <v>44521</v>
      </c>
      <c r="F694" s="8">
        <v>13434</v>
      </c>
      <c r="G694" s="7" t="s">
        <v>2027</v>
      </c>
      <c r="H694" s="7" t="s">
        <v>1118</v>
      </c>
      <c r="I694" s="7" t="s">
        <v>1143</v>
      </c>
      <c r="J694" s="7" t="s">
        <v>1136</v>
      </c>
      <c r="K694" s="7" t="s">
        <v>826</v>
      </c>
      <c r="L694">
        <f>YEAR(Table1_2[[#This Row],[Visit_Date]])</f>
        <v>2021</v>
      </c>
    </row>
    <row r="695" spans="1:12" x14ac:dyDescent="0.35">
      <c r="A695" s="7" t="s">
        <v>733</v>
      </c>
      <c r="B695" s="7" t="s">
        <v>1110</v>
      </c>
      <c r="C695" s="7">
        <v>79</v>
      </c>
      <c r="D695" s="7" t="s">
        <v>1115</v>
      </c>
      <c r="E695" s="6">
        <v>45633</v>
      </c>
      <c r="F695" s="8">
        <v>9478</v>
      </c>
      <c r="G695" s="7" t="s">
        <v>2025</v>
      </c>
      <c r="H695" s="7" t="s">
        <v>1115</v>
      </c>
      <c r="I695" s="7" t="s">
        <v>1144</v>
      </c>
      <c r="J695" s="7" t="s">
        <v>1136</v>
      </c>
      <c r="K695" s="7" t="s">
        <v>953</v>
      </c>
      <c r="L695">
        <f>YEAR(Table1_2[[#This Row],[Visit_Date]])</f>
        <v>2024</v>
      </c>
    </row>
    <row r="696" spans="1:12" x14ac:dyDescent="0.35">
      <c r="A696" s="7" t="s">
        <v>735</v>
      </c>
      <c r="B696" s="7" t="s">
        <v>1111</v>
      </c>
      <c r="C696" s="7">
        <v>40</v>
      </c>
      <c r="D696" s="7" t="s">
        <v>1120</v>
      </c>
      <c r="E696" s="6">
        <v>45159</v>
      </c>
      <c r="F696" s="8">
        <v>1618</v>
      </c>
      <c r="G696" s="7" t="s">
        <v>1803</v>
      </c>
      <c r="H696" s="7" t="s">
        <v>1120</v>
      </c>
      <c r="I696" s="7" t="s">
        <v>1146</v>
      </c>
      <c r="J696" s="7" t="s">
        <v>1134</v>
      </c>
      <c r="K696" s="7" t="s">
        <v>1033</v>
      </c>
      <c r="L696">
        <f>YEAR(Table1_2[[#This Row],[Visit_Date]])</f>
        <v>2023</v>
      </c>
    </row>
    <row r="697" spans="1:12" x14ac:dyDescent="0.35">
      <c r="A697" s="7" t="s">
        <v>736</v>
      </c>
      <c r="B697" s="7" t="s">
        <v>1111</v>
      </c>
      <c r="C697" s="7">
        <v>40</v>
      </c>
      <c r="D697" s="7" t="s">
        <v>1117</v>
      </c>
      <c r="E697" s="6">
        <v>44924</v>
      </c>
      <c r="F697" s="8">
        <v>14214</v>
      </c>
      <c r="G697" s="7" t="s">
        <v>2026</v>
      </c>
      <c r="H697" s="7" t="s">
        <v>1129</v>
      </c>
      <c r="I697" s="7" t="s">
        <v>1146</v>
      </c>
      <c r="J697" s="7" t="s">
        <v>1137</v>
      </c>
      <c r="K697" s="7" t="s">
        <v>836</v>
      </c>
      <c r="L697">
        <f>YEAR(Table1_2[[#This Row],[Visit_Date]])</f>
        <v>2022</v>
      </c>
    </row>
    <row r="698" spans="1:12" x14ac:dyDescent="0.35">
      <c r="A698" s="7" t="s">
        <v>1986</v>
      </c>
      <c r="B698" s="7" t="s">
        <v>1110</v>
      </c>
      <c r="C698" s="7">
        <v>0</v>
      </c>
      <c r="D698" s="7" t="s">
        <v>1129</v>
      </c>
      <c r="E698" s="6">
        <v>45350</v>
      </c>
      <c r="F698" s="8">
        <v>1712</v>
      </c>
      <c r="G698" s="7" t="s">
        <v>2026</v>
      </c>
      <c r="H698" s="7" t="s">
        <v>1129</v>
      </c>
      <c r="I698" s="7" t="s">
        <v>1142</v>
      </c>
      <c r="J698" s="7" t="s">
        <v>1140</v>
      </c>
      <c r="K698" s="7" t="s">
        <v>1071</v>
      </c>
      <c r="L698">
        <f>YEAR(Table1_2[[#This Row],[Visit_Date]])</f>
        <v>2024</v>
      </c>
    </row>
    <row r="699" spans="1:12" x14ac:dyDescent="0.35">
      <c r="A699" s="7" t="s">
        <v>737</v>
      </c>
      <c r="B699" s="7" t="s">
        <v>1111</v>
      </c>
      <c r="C699" s="7">
        <v>0</v>
      </c>
      <c r="D699" s="7" t="s">
        <v>1116</v>
      </c>
      <c r="E699" s="6">
        <v>45493</v>
      </c>
      <c r="F699" s="8">
        <v>4872</v>
      </c>
      <c r="G699" s="7" t="s">
        <v>2026</v>
      </c>
      <c r="H699" s="7" t="s">
        <v>1116</v>
      </c>
      <c r="I699" s="7" t="s">
        <v>1142</v>
      </c>
      <c r="J699" s="7" t="s">
        <v>1138</v>
      </c>
      <c r="K699" s="7" t="s">
        <v>898</v>
      </c>
      <c r="L699">
        <f>YEAR(Table1_2[[#This Row],[Visit_Date]])</f>
        <v>2024</v>
      </c>
    </row>
    <row r="700" spans="1:12" x14ac:dyDescent="0.35">
      <c r="A700" s="7" t="s">
        <v>738</v>
      </c>
      <c r="B700" s="7" t="s">
        <v>1110</v>
      </c>
      <c r="C700" s="7">
        <v>30</v>
      </c>
      <c r="D700" s="7" t="s">
        <v>1126</v>
      </c>
      <c r="E700" s="6">
        <v>45090</v>
      </c>
      <c r="F700" s="8">
        <v>13105</v>
      </c>
      <c r="G700" s="7" t="s">
        <v>1803</v>
      </c>
      <c r="H700" s="7" t="s">
        <v>1126</v>
      </c>
      <c r="I700" s="7" t="s">
        <v>1145</v>
      </c>
      <c r="J700" s="7" t="s">
        <v>1138</v>
      </c>
      <c r="K700" s="7" t="s">
        <v>932</v>
      </c>
      <c r="L700">
        <f>YEAR(Table1_2[[#This Row],[Visit_Date]])</f>
        <v>2023</v>
      </c>
    </row>
    <row r="701" spans="1:12" x14ac:dyDescent="0.35">
      <c r="A701" s="7" t="s">
        <v>739</v>
      </c>
      <c r="B701" s="7" t="s">
        <v>1111</v>
      </c>
      <c r="C701" s="7">
        <v>0</v>
      </c>
      <c r="D701" s="7" t="s">
        <v>1117</v>
      </c>
      <c r="E701" s="6">
        <v>44434</v>
      </c>
      <c r="F701" s="8">
        <v>11885</v>
      </c>
      <c r="G701" s="7" t="s">
        <v>2027</v>
      </c>
      <c r="H701" s="7" t="s">
        <v>1129</v>
      </c>
      <c r="I701" s="7" t="s">
        <v>1146</v>
      </c>
      <c r="J701" s="7" t="s">
        <v>1135</v>
      </c>
      <c r="K701" s="7" t="s">
        <v>841</v>
      </c>
      <c r="L701">
        <f>YEAR(Table1_2[[#This Row],[Visit_Date]])</f>
        <v>2021</v>
      </c>
    </row>
    <row r="702" spans="1:12" x14ac:dyDescent="0.35">
      <c r="A702" s="7" t="s">
        <v>740</v>
      </c>
      <c r="B702" s="7" t="s">
        <v>1110</v>
      </c>
      <c r="C702" s="7">
        <v>0</v>
      </c>
      <c r="D702" s="7" t="s">
        <v>1115</v>
      </c>
      <c r="E702" s="6">
        <v>44664</v>
      </c>
      <c r="F702" s="8">
        <v>1288</v>
      </c>
      <c r="G702" s="7" t="s">
        <v>1803</v>
      </c>
      <c r="H702" s="7" t="s">
        <v>1115</v>
      </c>
      <c r="I702" s="7" t="s">
        <v>1143</v>
      </c>
      <c r="J702" s="7" t="s">
        <v>1135</v>
      </c>
      <c r="K702" s="7" t="s">
        <v>993</v>
      </c>
      <c r="L702">
        <f>YEAR(Table1_2[[#This Row],[Visit_Date]])</f>
        <v>2022</v>
      </c>
    </row>
    <row r="703" spans="1:12" x14ac:dyDescent="0.35">
      <c r="A703" s="7" t="s">
        <v>741</v>
      </c>
      <c r="B703" s="7" t="s">
        <v>1110</v>
      </c>
      <c r="C703" s="7">
        <v>0</v>
      </c>
      <c r="D703" s="7" t="s">
        <v>1123</v>
      </c>
      <c r="E703" s="6">
        <v>45012</v>
      </c>
      <c r="F703" s="8">
        <v>4280</v>
      </c>
      <c r="G703" s="7" t="s">
        <v>1803</v>
      </c>
      <c r="H703" s="7" t="s">
        <v>1116</v>
      </c>
      <c r="I703" s="7" t="s">
        <v>1146</v>
      </c>
      <c r="J703" s="7" t="s">
        <v>1139</v>
      </c>
      <c r="K703" s="7" t="s">
        <v>873</v>
      </c>
      <c r="L703">
        <f>YEAR(Table1_2[[#This Row],[Visit_Date]])</f>
        <v>2023</v>
      </c>
    </row>
    <row r="704" spans="1:12" x14ac:dyDescent="0.35">
      <c r="A704" s="7" t="s">
        <v>1988</v>
      </c>
      <c r="B704" s="7" t="s">
        <v>1110</v>
      </c>
      <c r="C704" s="7">
        <v>0</v>
      </c>
      <c r="D704" s="7" t="s">
        <v>1113</v>
      </c>
      <c r="E704" s="6">
        <v>45228</v>
      </c>
      <c r="F704" s="8">
        <v>2759</v>
      </c>
      <c r="G704" s="7" t="s">
        <v>2024</v>
      </c>
      <c r="H704" s="7" t="s">
        <v>1118</v>
      </c>
      <c r="I704" s="7" t="s">
        <v>1145</v>
      </c>
      <c r="J704" s="7" t="s">
        <v>1138</v>
      </c>
      <c r="K704" s="7" t="s">
        <v>844</v>
      </c>
      <c r="L704">
        <f>YEAR(Table1_2[[#This Row],[Visit_Date]])</f>
        <v>2023</v>
      </c>
    </row>
    <row r="705" spans="1:12" x14ac:dyDescent="0.35">
      <c r="A705" s="7" t="s">
        <v>744</v>
      </c>
      <c r="B705" s="7" t="s">
        <v>1111</v>
      </c>
      <c r="C705" s="7">
        <v>47</v>
      </c>
      <c r="D705" s="7" t="s">
        <v>1112</v>
      </c>
      <c r="E705" s="6">
        <v>44576</v>
      </c>
      <c r="F705" s="8">
        <v>17430</v>
      </c>
      <c r="G705" s="7" t="s">
        <v>2027</v>
      </c>
      <c r="H705" s="7" t="s">
        <v>1120</v>
      </c>
      <c r="I705" s="7" t="s">
        <v>1146</v>
      </c>
      <c r="J705" s="7" t="s">
        <v>1140</v>
      </c>
      <c r="K705" s="7" t="s">
        <v>992</v>
      </c>
      <c r="L705">
        <f>YEAR(Table1_2[[#This Row],[Visit_Date]])</f>
        <v>2022</v>
      </c>
    </row>
    <row r="706" spans="1:12" x14ac:dyDescent="0.35">
      <c r="A706" s="7" t="s">
        <v>745</v>
      </c>
      <c r="B706" s="7" t="s">
        <v>1110</v>
      </c>
      <c r="C706" s="7">
        <v>40</v>
      </c>
      <c r="D706" s="7" t="s">
        <v>1124</v>
      </c>
      <c r="E706" s="6">
        <v>45406</v>
      </c>
      <c r="F706" s="8">
        <v>4170</v>
      </c>
      <c r="G706" s="7" t="s">
        <v>1802</v>
      </c>
      <c r="H706" s="7" t="s">
        <v>1125</v>
      </c>
      <c r="I706" s="7" t="s">
        <v>1146</v>
      </c>
      <c r="J706" s="7" t="s">
        <v>1138</v>
      </c>
      <c r="K706" s="7" t="s">
        <v>920</v>
      </c>
      <c r="L706">
        <f>YEAR(Table1_2[[#This Row],[Visit_Date]])</f>
        <v>2024</v>
      </c>
    </row>
    <row r="707" spans="1:12" x14ac:dyDescent="0.35">
      <c r="A707" s="7" t="s">
        <v>747</v>
      </c>
      <c r="B707" s="7" t="s">
        <v>1111</v>
      </c>
      <c r="C707" s="7">
        <v>0</v>
      </c>
      <c r="D707" s="7" t="s">
        <v>1116</v>
      </c>
      <c r="E707" s="6">
        <v>45027</v>
      </c>
      <c r="F707" s="8">
        <v>3858</v>
      </c>
      <c r="G707" s="7" t="s">
        <v>2024</v>
      </c>
      <c r="H707" s="7" t="s">
        <v>1116</v>
      </c>
      <c r="I707" s="7" t="s">
        <v>1141</v>
      </c>
      <c r="J707" s="7" t="s">
        <v>1140</v>
      </c>
      <c r="K707" s="7" t="s">
        <v>880</v>
      </c>
      <c r="L707">
        <f>YEAR(Table1_2[[#This Row],[Visit_Date]])</f>
        <v>2023</v>
      </c>
    </row>
    <row r="708" spans="1:12" x14ac:dyDescent="0.35">
      <c r="A708" s="7" t="s">
        <v>749</v>
      </c>
      <c r="B708" s="7" t="s">
        <v>1111</v>
      </c>
      <c r="C708" s="7">
        <v>40</v>
      </c>
      <c r="D708" s="7" t="s">
        <v>1131</v>
      </c>
      <c r="E708" s="6">
        <v>44928</v>
      </c>
      <c r="F708" s="8">
        <v>19159</v>
      </c>
      <c r="G708" s="7" t="s">
        <v>2027</v>
      </c>
      <c r="H708" s="7" t="s">
        <v>1115</v>
      </c>
      <c r="I708" s="7" t="s">
        <v>1143</v>
      </c>
      <c r="J708" s="7" t="s">
        <v>1140</v>
      </c>
      <c r="K708" s="7" t="s">
        <v>1063</v>
      </c>
      <c r="L708">
        <f>YEAR(Table1_2[[#This Row],[Visit_Date]])</f>
        <v>2023</v>
      </c>
    </row>
    <row r="709" spans="1:12" x14ac:dyDescent="0.35">
      <c r="A709" s="7" t="s">
        <v>750</v>
      </c>
      <c r="B709" s="7" t="s">
        <v>1110</v>
      </c>
      <c r="C709" s="7">
        <v>0</v>
      </c>
      <c r="D709" s="7" t="s">
        <v>1118</v>
      </c>
      <c r="E709" s="6">
        <v>44219</v>
      </c>
      <c r="F709" s="8">
        <v>9846</v>
      </c>
      <c r="G709" s="7" t="s">
        <v>1802</v>
      </c>
      <c r="H709" s="7" t="s">
        <v>1118</v>
      </c>
      <c r="I709" s="7" t="s">
        <v>1141</v>
      </c>
      <c r="J709" s="7" t="s">
        <v>1138</v>
      </c>
      <c r="K709" s="7" t="s">
        <v>877</v>
      </c>
      <c r="L709">
        <f>YEAR(Table1_2[[#This Row],[Visit_Date]])</f>
        <v>2021</v>
      </c>
    </row>
    <row r="710" spans="1:12" x14ac:dyDescent="0.35">
      <c r="A710" s="7" t="s">
        <v>751</v>
      </c>
      <c r="B710" s="7" t="s">
        <v>1111</v>
      </c>
      <c r="C710" s="7">
        <v>0</v>
      </c>
      <c r="D710" s="7" t="s">
        <v>1118</v>
      </c>
      <c r="E710" s="6">
        <v>44321</v>
      </c>
      <c r="F710" s="8">
        <v>18765</v>
      </c>
      <c r="G710" s="7" t="s">
        <v>1802</v>
      </c>
      <c r="H710" s="7" t="s">
        <v>1118</v>
      </c>
      <c r="I710" s="7" t="s">
        <v>1144</v>
      </c>
      <c r="J710" s="7" t="s">
        <v>1140</v>
      </c>
      <c r="K710" s="7" t="s">
        <v>880</v>
      </c>
      <c r="L710">
        <f>YEAR(Table1_2[[#This Row],[Visit_Date]])</f>
        <v>2021</v>
      </c>
    </row>
    <row r="711" spans="1:12" x14ac:dyDescent="0.35">
      <c r="A711" s="7" t="s">
        <v>754</v>
      </c>
      <c r="B711" s="7" t="s">
        <v>1110</v>
      </c>
      <c r="C711" s="7">
        <v>40</v>
      </c>
      <c r="D711" s="7" t="s">
        <v>1133</v>
      </c>
      <c r="E711" s="6">
        <v>44860</v>
      </c>
      <c r="F711" s="8">
        <v>12337</v>
      </c>
      <c r="G711" s="7" t="s">
        <v>2026</v>
      </c>
      <c r="H711" s="7" t="s">
        <v>1116</v>
      </c>
      <c r="I711" s="7" t="s">
        <v>1142</v>
      </c>
      <c r="J711" s="7" t="s">
        <v>2032</v>
      </c>
      <c r="K711" s="7" t="s">
        <v>852</v>
      </c>
      <c r="L711">
        <f>YEAR(Table1_2[[#This Row],[Visit_Date]])</f>
        <v>2022</v>
      </c>
    </row>
    <row r="712" spans="1:12" x14ac:dyDescent="0.35">
      <c r="A712" s="7" t="s">
        <v>755</v>
      </c>
      <c r="B712" s="7" t="s">
        <v>1111</v>
      </c>
      <c r="C712" s="7">
        <v>64</v>
      </c>
      <c r="D712" s="7" t="s">
        <v>1122</v>
      </c>
      <c r="E712" s="6">
        <v>44871</v>
      </c>
      <c r="F712" s="8">
        <v>11148</v>
      </c>
      <c r="G712" s="7" t="s">
        <v>2024</v>
      </c>
      <c r="H712" s="7" t="s">
        <v>1129</v>
      </c>
      <c r="I712" s="7" t="s">
        <v>2033</v>
      </c>
      <c r="J712" s="7" t="s">
        <v>1134</v>
      </c>
      <c r="K712" s="7" t="s">
        <v>885</v>
      </c>
      <c r="L712">
        <f>YEAR(Table1_2[[#This Row],[Visit_Date]])</f>
        <v>2022</v>
      </c>
    </row>
    <row r="713" spans="1:12" x14ac:dyDescent="0.35">
      <c r="A713" s="7" t="s">
        <v>756</v>
      </c>
      <c r="B713" s="7" t="s">
        <v>1110</v>
      </c>
      <c r="C713" s="7">
        <v>0</v>
      </c>
      <c r="D713" s="7" t="s">
        <v>1120</v>
      </c>
      <c r="E713" s="6">
        <v>45427</v>
      </c>
      <c r="F713" s="8">
        <v>14821</v>
      </c>
      <c r="G713" s="7" t="s">
        <v>2025</v>
      </c>
      <c r="H713" s="7" t="s">
        <v>1120</v>
      </c>
      <c r="I713" s="7" t="s">
        <v>1144</v>
      </c>
      <c r="J713" s="7" t="s">
        <v>2032</v>
      </c>
      <c r="K713" s="7" t="s">
        <v>899</v>
      </c>
      <c r="L713">
        <f>YEAR(Table1_2[[#This Row],[Visit_Date]])</f>
        <v>2024</v>
      </c>
    </row>
    <row r="714" spans="1:12" x14ac:dyDescent="0.35">
      <c r="A714" s="7" t="s">
        <v>757</v>
      </c>
      <c r="B714" s="7" t="s">
        <v>1110</v>
      </c>
      <c r="C714" s="7">
        <v>0</v>
      </c>
      <c r="D714" s="7" t="s">
        <v>1126</v>
      </c>
      <c r="E714" s="6">
        <v>44976</v>
      </c>
      <c r="F714" s="8">
        <v>19780</v>
      </c>
      <c r="G714" s="7" t="s">
        <v>1803</v>
      </c>
      <c r="H714" s="7" t="s">
        <v>1126</v>
      </c>
      <c r="I714" s="7" t="s">
        <v>1143</v>
      </c>
      <c r="J714" s="7" t="s">
        <v>1136</v>
      </c>
      <c r="K714" s="7" t="s">
        <v>1070</v>
      </c>
      <c r="L714">
        <f>YEAR(Table1_2[[#This Row],[Visit_Date]])</f>
        <v>2023</v>
      </c>
    </row>
    <row r="715" spans="1:12" x14ac:dyDescent="0.35">
      <c r="A715" s="7" t="s">
        <v>758</v>
      </c>
      <c r="B715" s="7" t="s">
        <v>1111</v>
      </c>
      <c r="C715" s="7">
        <v>0</v>
      </c>
      <c r="D715" s="7" t="s">
        <v>1133</v>
      </c>
      <c r="E715" s="6">
        <v>45516</v>
      </c>
      <c r="F715" s="8">
        <v>11794</v>
      </c>
      <c r="G715" s="7" t="s">
        <v>1802</v>
      </c>
      <c r="H715" s="7" t="s">
        <v>1116</v>
      </c>
      <c r="I715" s="7" t="s">
        <v>1142</v>
      </c>
      <c r="J715" s="7" t="s">
        <v>1136</v>
      </c>
      <c r="K715" s="7" t="s">
        <v>841</v>
      </c>
      <c r="L715">
        <f>YEAR(Table1_2[[#This Row],[Visit_Date]])</f>
        <v>2024</v>
      </c>
    </row>
    <row r="716" spans="1:12" x14ac:dyDescent="0.35">
      <c r="A716" s="7" t="s">
        <v>760</v>
      </c>
      <c r="B716" s="7" t="s">
        <v>1110</v>
      </c>
      <c r="C716" s="7">
        <v>40</v>
      </c>
      <c r="D716" s="7" t="s">
        <v>1119</v>
      </c>
      <c r="E716" s="6">
        <v>44301</v>
      </c>
      <c r="F716" s="8">
        <v>5248</v>
      </c>
      <c r="G716" s="7" t="s">
        <v>2024</v>
      </c>
      <c r="H716" s="7" t="s">
        <v>1116</v>
      </c>
      <c r="I716" s="7" t="s">
        <v>2033</v>
      </c>
      <c r="J716" s="7" t="s">
        <v>1136</v>
      </c>
      <c r="K716" s="7" t="s">
        <v>899</v>
      </c>
      <c r="L716">
        <f>YEAR(Table1_2[[#This Row],[Visit_Date]])</f>
        <v>2021</v>
      </c>
    </row>
    <row r="717" spans="1:12" x14ac:dyDescent="0.35">
      <c r="A717" s="7" t="s">
        <v>1990</v>
      </c>
      <c r="B717" s="7" t="s">
        <v>1110</v>
      </c>
      <c r="C717" s="7">
        <v>0</v>
      </c>
      <c r="D717" s="7" t="s">
        <v>1118</v>
      </c>
      <c r="E717" s="6">
        <v>45481</v>
      </c>
      <c r="F717" s="8">
        <v>6360</v>
      </c>
      <c r="G717" s="7" t="s">
        <v>2026</v>
      </c>
      <c r="H717" s="7" t="s">
        <v>1118</v>
      </c>
      <c r="I717" s="7" t="s">
        <v>1141</v>
      </c>
      <c r="J717" s="7" t="s">
        <v>1134</v>
      </c>
      <c r="K717" s="7" t="s">
        <v>862</v>
      </c>
      <c r="L717">
        <f>YEAR(Table1_2[[#This Row],[Visit_Date]])</f>
        <v>2024</v>
      </c>
    </row>
    <row r="718" spans="1:12" x14ac:dyDescent="0.35">
      <c r="A718" s="7" t="s">
        <v>763</v>
      </c>
      <c r="B718" s="7" t="s">
        <v>1111</v>
      </c>
      <c r="C718" s="7">
        <v>0</v>
      </c>
      <c r="D718" s="7" t="s">
        <v>1114</v>
      </c>
      <c r="E718" s="6">
        <v>44204</v>
      </c>
      <c r="F718" s="8">
        <v>16783</v>
      </c>
      <c r="G718" s="7" t="s">
        <v>2024</v>
      </c>
      <c r="H718" s="7" t="s">
        <v>1115</v>
      </c>
      <c r="I718" s="7" t="s">
        <v>1146</v>
      </c>
      <c r="J718" s="7" t="s">
        <v>1138</v>
      </c>
      <c r="K718" s="7" t="s">
        <v>1107</v>
      </c>
      <c r="L718">
        <f>YEAR(Table1_2[[#This Row],[Visit_Date]])</f>
        <v>2021</v>
      </c>
    </row>
    <row r="719" spans="1:12" x14ac:dyDescent="0.35">
      <c r="A719" s="7" t="s">
        <v>1991</v>
      </c>
      <c r="B719" s="7" t="s">
        <v>1111</v>
      </c>
      <c r="C719" s="7">
        <v>0</v>
      </c>
      <c r="D719" s="7" t="s">
        <v>1114</v>
      </c>
      <c r="E719" s="6">
        <v>44754</v>
      </c>
      <c r="F719" s="8">
        <v>3435</v>
      </c>
      <c r="G719" s="7" t="s">
        <v>1803</v>
      </c>
      <c r="H719" s="7" t="s">
        <v>1115</v>
      </c>
      <c r="I719" s="7" t="s">
        <v>1143</v>
      </c>
      <c r="J719" s="7" t="s">
        <v>1138</v>
      </c>
      <c r="K719" s="7" t="s">
        <v>2036</v>
      </c>
      <c r="L719">
        <f>YEAR(Table1_2[[#This Row],[Visit_Date]])</f>
        <v>2022</v>
      </c>
    </row>
    <row r="720" spans="1:12" x14ac:dyDescent="0.35">
      <c r="A720" s="7" t="s">
        <v>765</v>
      </c>
      <c r="B720" s="7" t="s">
        <v>1111</v>
      </c>
      <c r="C720" s="7">
        <v>0</v>
      </c>
      <c r="D720" s="7" t="s">
        <v>1126</v>
      </c>
      <c r="E720" s="6">
        <v>44288</v>
      </c>
      <c r="F720" s="8">
        <v>4108</v>
      </c>
      <c r="G720" s="7" t="s">
        <v>2027</v>
      </c>
      <c r="H720" s="7" t="s">
        <v>1126</v>
      </c>
      <c r="I720" s="7" t="s">
        <v>2033</v>
      </c>
      <c r="J720" s="7" t="s">
        <v>1137</v>
      </c>
      <c r="K720" s="7" t="s">
        <v>928</v>
      </c>
      <c r="L720">
        <f>YEAR(Table1_2[[#This Row],[Visit_Date]])</f>
        <v>2021</v>
      </c>
    </row>
    <row r="721" spans="1:12" x14ac:dyDescent="0.35">
      <c r="A721" s="7" t="s">
        <v>766</v>
      </c>
      <c r="B721" s="7" t="s">
        <v>1111</v>
      </c>
      <c r="C721" s="7">
        <v>27</v>
      </c>
      <c r="D721" s="7" t="s">
        <v>1126</v>
      </c>
      <c r="E721" s="6">
        <v>45202</v>
      </c>
      <c r="F721" s="8">
        <v>10564</v>
      </c>
      <c r="G721" s="7" t="s">
        <v>2026</v>
      </c>
      <c r="H721" s="7" t="s">
        <v>1126</v>
      </c>
      <c r="I721" s="7" t="s">
        <v>1142</v>
      </c>
      <c r="J721" s="7" t="s">
        <v>1139</v>
      </c>
      <c r="K721" s="7" t="s">
        <v>836</v>
      </c>
      <c r="L721">
        <f>YEAR(Table1_2[[#This Row],[Visit_Date]])</f>
        <v>2023</v>
      </c>
    </row>
    <row r="722" spans="1:12" x14ac:dyDescent="0.35">
      <c r="A722" s="7" t="s">
        <v>767</v>
      </c>
      <c r="B722" s="7" t="s">
        <v>1110</v>
      </c>
      <c r="C722" s="7">
        <v>0</v>
      </c>
      <c r="D722" s="7" t="s">
        <v>1123</v>
      </c>
      <c r="E722" s="6">
        <v>44389</v>
      </c>
      <c r="F722" s="8">
        <v>16112</v>
      </c>
      <c r="G722" s="7" t="s">
        <v>1803</v>
      </c>
      <c r="H722" s="7" t="s">
        <v>1116</v>
      </c>
      <c r="I722" s="7" t="s">
        <v>1142</v>
      </c>
      <c r="J722" s="7" t="s">
        <v>1134</v>
      </c>
      <c r="K722" s="7" t="s">
        <v>1025</v>
      </c>
      <c r="L722">
        <f>YEAR(Table1_2[[#This Row],[Visit_Date]])</f>
        <v>2021</v>
      </c>
    </row>
    <row r="723" spans="1:12" x14ac:dyDescent="0.35">
      <c r="A723" s="7" t="s">
        <v>768</v>
      </c>
      <c r="B723" s="7" t="s">
        <v>1111</v>
      </c>
      <c r="C723" s="7">
        <v>40</v>
      </c>
      <c r="D723" s="7" t="s">
        <v>1123</v>
      </c>
      <c r="E723" s="6">
        <v>45178</v>
      </c>
      <c r="F723" s="8">
        <v>18503</v>
      </c>
      <c r="G723" s="7" t="s">
        <v>2027</v>
      </c>
      <c r="H723" s="7" t="s">
        <v>1116</v>
      </c>
      <c r="I723" s="7" t="s">
        <v>1141</v>
      </c>
      <c r="J723" s="7" t="s">
        <v>1134</v>
      </c>
      <c r="K723" s="7" t="s">
        <v>829</v>
      </c>
      <c r="L723">
        <f>YEAR(Table1_2[[#This Row],[Visit_Date]])</f>
        <v>2023</v>
      </c>
    </row>
    <row r="724" spans="1:12" x14ac:dyDescent="0.35">
      <c r="A724" s="7" t="s">
        <v>1992</v>
      </c>
      <c r="B724" s="7" t="s">
        <v>1110</v>
      </c>
      <c r="C724" s="7">
        <v>40</v>
      </c>
      <c r="D724" s="7" t="s">
        <v>1129</v>
      </c>
      <c r="E724" s="6">
        <v>45021</v>
      </c>
      <c r="F724" s="8">
        <v>7793</v>
      </c>
      <c r="G724" s="7" t="s">
        <v>1803</v>
      </c>
      <c r="H724" s="7" t="s">
        <v>1129</v>
      </c>
      <c r="I724" s="7" t="s">
        <v>1144</v>
      </c>
      <c r="J724" s="7" t="s">
        <v>1137</v>
      </c>
      <c r="K724" s="7" t="s">
        <v>955</v>
      </c>
      <c r="L724">
        <f>YEAR(Table1_2[[#This Row],[Visit_Date]])</f>
        <v>2023</v>
      </c>
    </row>
    <row r="725" spans="1:12" x14ac:dyDescent="0.35">
      <c r="A725" s="7" t="s">
        <v>769</v>
      </c>
      <c r="B725" s="7" t="s">
        <v>1110</v>
      </c>
      <c r="C725" s="7">
        <v>0</v>
      </c>
      <c r="D725" s="7" t="s">
        <v>1123</v>
      </c>
      <c r="E725" s="6">
        <v>44932</v>
      </c>
      <c r="F725" s="8">
        <v>11937</v>
      </c>
      <c r="G725" s="7" t="s">
        <v>2024</v>
      </c>
      <c r="H725" s="7" t="s">
        <v>1116</v>
      </c>
      <c r="I725" s="7" t="s">
        <v>1141</v>
      </c>
      <c r="J725" s="7" t="s">
        <v>1137</v>
      </c>
      <c r="K725" s="7" t="s">
        <v>885</v>
      </c>
      <c r="L725">
        <f>YEAR(Table1_2[[#This Row],[Visit_Date]])</f>
        <v>2023</v>
      </c>
    </row>
    <row r="726" spans="1:12" x14ac:dyDescent="0.35">
      <c r="A726" s="7" t="s">
        <v>770</v>
      </c>
      <c r="B726" s="7" t="s">
        <v>1110</v>
      </c>
      <c r="C726" s="7">
        <v>0</v>
      </c>
      <c r="D726" s="7" t="s">
        <v>1121</v>
      </c>
      <c r="E726" s="6">
        <v>45599</v>
      </c>
      <c r="F726" s="8">
        <v>3864</v>
      </c>
      <c r="G726" s="7" t="s">
        <v>1802</v>
      </c>
      <c r="H726" s="7" t="s">
        <v>1120</v>
      </c>
      <c r="I726" s="7" t="s">
        <v>1144</v>
      </c>
      <c r="J726" s="7" t="s">
        <v>1134</v>
      </c>
      <c r="K726" s="7" t="s">
        <v>1024</v>
      </c>
      <c r="L726">
        <f>YEAR(Table1_2[[#This Row],[Visit_Date]])</f>
        <v>2024</v>
      </c>
    </row>
    <row r="727" spans="1:12" x14ac:dyDescent="0.35">
      <c r="A727" s="7" t="s">
        <v>771</v>
      </c>
      <c r="B727" s="7" t="s">
        <v>1111</v>
      </c>
      <c r="C727" s="7">
        <v>0</v>
      </c>
      <c r="D727" s="7" t="s">
        <v>1115</v>
      </c>
      <c r="E727" s="6">
        <v>44977</v>
      </c>
      <c r="F727" s="8">
        <v>2939</v>
      </c>
      <c r="G727" s="7" t="s">
        <v>2025</v>
      </c>
      <c r="H727" s="7" t="s">
        <v>1115</v>
      </c>
      <c r="I727" s="7" t="s">
        <v>2033</v>
      </c>
      <c r="J727" s="7" t="s">
        <v>1140</v>
      </c>
      <c r="K727" s="7" t="s">
        <v>872</v>
      </c>
      <c r="L727">
        <f>YEAR(Table1_2[[#This Row],[Visit_Date]])</f>
        <v>2023</v>
      </c>
    </row>
    <row r="728" spans="1:12" x14ac:dyDescent="0.35">
      <c r="A728" s="7" t="s">
        <v>772</v>
      </c>
      <c r="B728" s="7" t="s">
        <v>1110</v>
      </c>
      <c r="C728" s="7">
        <v>60</v>
      </c>
      <c r="D728" s="7" t="s">
        <v>1121</v>
      </c>
      <c r="E728" s="6">
        <v>44330</v>
      </c>
      <c r="F728" s="8">
        <v>6616</v>
      </c>
      <c r="G728" s="7" t="s">
        <v>2025</v>
      </c>
      <c r="H728" s="7" t="s">
        <v>1120</v>
      </c>
      <c r="I728" s="7" t="s">
        <v>2033</v>
      </c>
      <c r="J728" s="7" t="s">
        <v>1136</v>
      </c>
      <c r="K728" s="7" t="s">
        <v>814</v>
      </c>
      <c r="L728">
        <f>YEAR(Table1_2[[#This Row],[Visit_Date]])</f>
        <v>2021</v>
      </c>
    </row>
    <row r="729" spans="1:12" x14ac:dyDescent="0.35">
      <c r="A729" s="7" t="s">
        <v>773</v>
      </c>
      <c r="B729" s="7" t="s">
        <v>1111</v>
      </c>
      <c r="C729" s="7">
        <v>40</v>
      </c>
      <c r="D729" s="7" t="s">
        <v>1125</v>
      </c>
      <c r="E729" s="6">
        <v>44448</v>
      </c>
      <c r="F729" s="8">
        <v>17625</v>
      </c>
      <c r="G729" s="7" t="s">
        <v>1803</v>
      </c>
      <c r="H729" s="7" t="s">
        <v>1125</v>
      </c>
      <c r="I729" s="7" t="s">
        <v>1142</v>
      </c>
      <c r="J729" s="7" t="s">
        <v>1139</v>
      </c>
      <c r="K729" s="7" t="s">
        <v>921</v>
      </c>
      <c r="L729">
        <f>YEAR(Table1_2[[#This Row],[Visit_Date]])</f>
        <v>2021</v>
      </c>
    </row>
    <row r="730" spans="1:12" x14ac:dyDescent="0.35">
      <c r="A730" s="7" t="s">
        <v>774</v>
      </c>
      <c r="B730" s="7" t="s">
        <v>1111</v>
      </c>
      <c r="C730" s="7">
        <v>40</v>
      </c>
      <c r="D730" s="7" t="s">
        <v>1115</v>
      </c>
      <c r="E730" s="6">
        <v>44239</v>
      </c>
      <c r="F730" s="8">
        <v>8958</v>
      </c>
      <c r="G730" s="7" t="s">
        <v>2024</v>
      </c>
      <c r="H730" s="7" t="s">
        <v>1115</v>
      </c>
      <c r="I730" s="7" t="s">
        <v>2033</v>
      </c>
      <c r="J730" s="7" t="s">
        <v>1138</v>
      </c>
      <c r="K730" s="7" t="s">
        <v>1051</v>
      </c>
      <c r="L730">
        <f>YEAR(Table1_2[[#This Row],[Visit_Date]])</f>
        <v>2021</v>
      </c>
    </row>
    <row r="731" spans="1:12" x14ac:dyDescent="0.35">
      <c r="A731" s="7" t="s">
        <v>775</v>
      </c>
      <c r="B731" s="7" t="s">
        <v>1111</v>
      </c>
      <c r="C731" s="7">
        <v>40</v>
      </c>
      <c r="D731" s="7" t="s">
        <v>1117</v>
      </c>
      <c r="E731" s="6">
        <v>45222</v>
      </c>
      <c r="F731" s="8">
        <v>11945</v>
      </c>
      <c r="G731" s="7" t="s">
        <v>1803</v>
      </c>
      <c r="H731" s="7" t="s">
        <v>1129</v>
      </c>
      <c r="I731" s="7" t="s">
        <v>1142</v>
      </c>
      <c r="J731" s="7" t="s">
        <v>1134</v>
      </c>
      <c r="K731" s="7" t="s">
        <v>975</v>
      </c>
      <c r="L731">
        <f>YEAR(Table1_2[[#This Row],[Visit_Date]])</f>
        <v>2023</v>
      </c>
    </row>
    <row r="732" spans="1:12" x14ac:dyDescent="0.35">
      <c r="A732" s="7" t="s">
        <v>776</v>
      </c>
      <c r="B732" s="7" t="s">
        <v>1110</v>
      </c>
      <c r="C732" s="7">
        <v>0</v>
      </c>
      <c r="D732" s="7" t="s">
        <v>1126</v>
      </c>
      <c r="E732" s="6">
        <v>44215</v>
      </c>
      <c r="F732" s="8">
        <v>1832</v>
      </c>
      <c r="G732" s="7" t="s">
        <v>1803</v>
      </c>
      <c r="H732" s="7" t="s">
        <v>1126</v>
      </c>
      <c r="I732" s="7" t="s">
        <v>1145</v>
      </c>
      <c r="J732" s="7" t="s">
        <v>1135</v>
      </c>
      <c r="K732" s="7" t="s">
        <v>1061</v>
      </c>
      <c r="L732">
        <f>YEAR(Table1_2[[#This Row],[Visit_Date]])</f>
        <v>2021</v>
      </c>
    </row>
    <row r="733" spans="1:12" x14ac:dyDescent="0.35">
      <c r="A733" s="7" t="s">
        <v>777</v>
      </c>
      <c r="B733" s="7" t="s">
        <v>1111</v>
      </c>
      <c r="C733" s="7">
        <v>0</v>
      </c>
      <c r="D733" s="7" t="s">
        <v>1126</v>
      </c>
      <c r="E733" s="6">
        <v>44588</v>
      </c>
      <c r="F733" s="8">
        <v>10441</v>
      </c>
      <c r="G733" s="7" t="s">
        <v>1802</v>
      </c>
      <c r="H733" s="7" t="s">
        <v>1126</v>
      </c>
      <c r="I733" s="7" t="s">
        <v>1141</v>
      </c>
      <c r="J733" s="7" t="s">
        <v>1140</v>
      </c>
      <c r="K733" s="7" t="s">
        <v>896</v>
      </c>
      <c r="L733">
        <f>YEAR(Table1_2[[#This Row],[Visit_Date]])</f>
        <v>2022</v>
      </c>
    </row>
    <row r="734" spans="1:12" x14ac:dyDescent="0.35">
      <c r="A734" s="7" t="s">
        <v>778</v>
      </c>
      <c r="B734" s="7" t="s">
        <v>1111</v>
      </c>
      <c r="C734" s="7">
        <v>34</v>
      </c>
      <c r="D734" s="7" t="s">
        <v>1112</v>
      </c>
      <c r="E734" s="6">
        <v>45512</v>
      </c>
      <c r="F734" s="8">
        <v>8099</v>
      </c>
      <c r="G734" s="7" t="s">
        <v>2024</v>
      </c>
      <c r="H734" s="7" t="s">
        <v>1120</v>
      </c>
      <c r="I734" s="7" t="s">
        <v>2033</v>
      </c>
      <c r="J734" s="7" t="s">
        <v>2032</v>
      </c>
      <c r="K734" s="7" t="s">
        <v>814</v>
      </c>
      <c r="L734">
        <f>YEAR(Table1_2[[#This Row],[Visit_Date]])</f>
        <v>2024</v>
      </c>
    </row>
    <row r="735" spans="1:12" x14ac:dyDescent="0.35">
      <c r="A735" s="7" t="s">
        <v>779</v>
      </c>
      <c r="B735" s="7" t="s">
        <v>1111</v>
      </c>
      <c r="C735" s="7">
        <v>21</v>
      </c>
      <c r="D735" s="7" t="s">
        <v>1122</v>
      </c>
      <c r="E735" s="6">
        <v>45193</v>
      </c>
      <c r="F735" s="8">
        <v>10123</v>
      </c>
      <c r="G735" s="7" t="s">
        <v>1802</v>
      </c>
      <c r="H735" s="7" t="s">
        <v>1129</v>
      </c>
      <c r="I735" s="7" t="s">
        <v>1146</v>
      </c>
      <c r="J735" s="7" t="s">
        <v>1138</v>
      </c>
      <c r="K735" s="7" t="s">
        <v>836</v>
      </c>
      <c r="L735">
        <f>YEAR(Table1_2[[#This Row],[Visit_Date]])</f>
        <v>2023</v>
      </c>
    </row>
    <row r="736" spans="1:12" x14ac:dyDescent="0.35">
      <c r="A736" s="7" t="s">
        <v>780</v>
      </c>
      <c r="B736" s="7" t="s">
        <v>1111</v>
      </c>
      <c r="C736" s="7">
        <v>40</v>
      </c>
      <c r="D736" s="7" t="s">
        <v>1130</v>
      </c>
      <c r="E736" s="6">
        <v>44935</v>
      </c>
      <c r="F736" s="8">
        <v>16663</v>
      </c>
      <c r="G736" s="7" t="s">
        <v>1803</v>
      </c>
      <c r="H736" s="7" t="s">
        <v>1118</v>
      </c>
      <c r="I736" s="7" t="s">
        <v>1143</v>
      </c>
      <c r="J736" s="7" t="s">
        <v>1134</v>
      </c>
      <c r="K736" s="7" t="s">
        <v>1022</v>
      </c>
      <c r="L736">
        <f>YEAR(Table1_2[[#This Row],[Visit_Date]])</f>
        <v>2023</v>
      </c>
    </row>
    <row r="737" spans="1:12" x14ac:dyDescent="0.35">
      <c r="A737" s="7" t="s">
        <v>781</v>
      </c>
      <c r="B737" s="7" t="s">
        <v>1111</v>
      </c>
      <c r="C737" s="7">
        <v>40</v>
      </c>
      <c r="D737" s="7" t="s">
        <v>1117</v>
      </c>
      <c r="E737" s="6">
        <v>44298</v>
      </c>
      <c r="F737" s="8">
        <v>5504</v>
      </c>
      <c r="G737" s="7" t="s">
        <v>1803</v>
      </c>
      <c r="H737" s="7" t="s">
        <v>1129</v>
      </c>
      <c r="I737" s="7" t="s">
        <v>1146</v>
      </c>
      <c r="J737" s="7" t="s">
        <v>1136</v>
      </c>
      <c r="K737" s="7" t="s">
        <v>898</v>
      </c>
      <c r="L737">
        <f>YEAR(Table1_2[[#This Row],[Visit_Date]])</f>
        <v>2021</v>
      </c>
    </row>
    <row r="738" spans="1:12" x14ac:dyDescent="0.35">
      <c r="A738" s="7" t="s">
        <v>782</v>
      </c>
      <c r="B738" s="7" t="s">
        <v>1110</v>
      </c>
      <c r="C738" s="7">
        <v>94</v>
      </c>
      <c r="D738" s="7" t="s">
        <v>1120</v>
      </c>
      <c r="E738" s="6">
        <v>44955</v>
      </c>
      <c r="F738" s="8">
        <v>17162</v>
      </c>
      <c r="G738" s="7" t="s">
        <v>1803</v>
      </c>
      <c r="H738" s="7" t="s">
        <v>1120</v>
      </c>
      <c r="I738" s="7" t="s">
        <v>2033</v>
      </c>
      <c r="J738" s="7" t="s">
        <v>1137</v>
      </c>
      <c r="K738" s="7" t="s">
        <v>1102</v>
      </c>
      <c r="L738">
        <f>YEAR(Table1_2[[#This Row],[Visit_Date]])</f>
        <v>2023</v>
      </c>
    </row>
    <row r="739" spans="1:12" x14ac:dyDescent="0.35">
      <c r="A739" s="7" t="s">
        <v>1994</v>
      </c>
      <c r="B739" s="7" t="s">
        <v>1110</v>
      </c>
      <c r="C739" s="7">
        <v>40</v>
      </c>
      <c r="D739" s="7" t="s">
        <v>1115</v>
      </c>
      <c r="E739" s="6">
        <v>44874</v>
      </c>
      <c r="F739" s="8">
        <v>3961</v>
      </c>
      <c r="G739" s="7" t="s">
        <v>1803</v>
      </c>
      <c r="H739" s="7" t="s">
        <v>1115</v>
      </c>
      <c r="I739" s="7" t="s">
        <v>1144</v>
      </c>
      <c r="J739" s="7" t="s">
        <v>1135</v>
      </c>
      <c r="K739" s="7" t="s">
        <v>967</v>
      </c>
      <c r="L739">
        <f>YEAR(Table1_2[[#This Row],[Visit_Date]])</f>
        <v>2022</v>
      </c>
    </row>
    <row r="740" spans="1:12" x14ac:dyDescent="0.35">
      <c r="A740" s="7" t="s">
        <v>783</v>
      </c>
      <c r="B740" s="7" t="s">
        <v>1111</v>
      </c>
      <c r="C740" s="7">
        <v>6</v>
      </c>
      <c r="D740" s="7" t="s">
        <v>1113</v>
      </c>
      <c r="E740" s="6">
        <v>45049</v>
      </c>
      <c r="F740" s="8">
        <v>18936</v>
      </c>
      <c r="G740" s="7" t="s">
        <v>1803</v>
      </c>
      <c r="H740" s="7" t="s">
        <v>1118</v>
      </c>
      <c r="I740" s="7" t="s">
        <v>1142</v>
      </c>
      <c r="J740" s="7" t="s">
        <v>1139</v>
      </c>
      <c r="K740" s="7" t="s">
        <v>931</v>
      </c>
      <c r="L740">
        <f>YEAR(Table1_2[[#This Row],[Visit_Date]])</f>
        <v>2023</v>
      </c>
    </row>
    <row r="741" spans="1:12" x14ac:dyDescent="0.35">
      <c r="A741" s="7" t="s">
        <v>784</v>
      </c>
      <c r="B741" s="7" t="s">
        <v>1111</v>
      </c>
      <c r="C741" s="7">
        <v>40</v>
      </c>
      <c r="D741" s="7" t="s">
        <v>1116</v>
      </c>
      <c r="E741" s="6">
        <v>45095</v>
      </c>
      <c r="F741" s="8">
        <v>9555</v>
      </c>
      <c r="G741" s="7" t="s">
        <v>1803</v>
      </c>
      <c r="H741" s="7" t="s">
        <v>1116</v>
      </c>
      <c r="I741" s="7" t="s">
        <v>1143</v>
      </c>
      <c r="J741" s="7" t="s">
        <v>1137</v>
      </c>
      <c r="K741" s="7" t="s">
        <v>1095</v>
      </c>
      <c r="L741">
        <f>YEAR(Table1_2[[#This Row],[Visit_Date]])</f>
        <v>2023</v>
      </c>
    </row>
    <row r="742" spans="1:12" x14ac:dyDescent="0.35">
      <c r="A742" s="7" t="s">
        <v>786</v>
      </c>
      <c r="B742" s="7" t="s">
        <v>1110</v>
      </c>
      <c r="C742" s="7">
        <v>40</v>
      </c>
      <c r="D742" s="7" t="s">
        <v>1125</v>
      </c>
      <c r="E742" s="6">
        <v>45419</v>
      </c>
      <c r="F742" s="8">
        <v>12926</v>
      </c>
      <c r="G742" s="7" t="s">
        <v>2024</v>
      </c>
      <c r="H742" s="7" t="s">
        <v>1125</v>
      </c>
      <c r="I742" s="7" t="s">
        <v>1146</v>
      </c>
      <c r="J742" s="7" t="s">
        <v>1134</v>
      </c>
      <c r="K742" s="7" t="s">
        <v>993</v>
      </c>
      <c r="L742">
        <f>YEAR(Table1_2[[#This Row],[Visit_Date]])</f>
        <v>2024</v>
      </c>
    </row>
    <row r="743" spans="1:12" x14ac:dyDescent="0.35">
      <c r="A743" s="7" t="s">
        <v>789</v>
      </c>
      <c r="B743" s="7" t="s">
        <v>1110</v>
      </c>
      <c r="C743" s="7">
        <v>40</v>
      </c>
      <c r="D743" s="7" t="s">
        <v>1125</v>
      </c>
      <c r="E743" s="6">
        <v>44663</v>
      </c>
      <c r="F743" s="8">
        <v>15336</v>
      </c>
      <c r="G743" s="7" t="s">
        <v>2024</v>
      </c>
      <c r="H743" s="7" t="s">
        <v>1125</v>
      </c>
      <c r="I743" s="7" t="s">
        <v>1145</v>
      </c>
      <c r="J743" s="7" t="s">
        <v>1139</v>
      </c>
      <c r="K743" s="7" t="s">
        <v>877</v>
      </c>
      <c r="L743">
        <f>YEAR(Table1_2[[#This Row],[Visit_Date]])</f>
        <v>2022</v>
      </c>
    </row>
    <row r="744" spans="1:12" x14ac:dyDescent="0.35">
      <c r="A744" s="7" t="s">
        <v>790</v>
      </c>
      <c r="B744" s="7" t="s">
        <v>1111</v>
      </c>
      <c r="C744" s="7">
        <v>0</v>
      </c>
      <c r="D744" s="7" t="s">
        <v>1124</v>
      </c>
      <c r="E744" s="6">
        <v>45391</v>
      </c>
      <c r="F744" s="8">
        <v>11443</v>
      </c>
      <c r="G744" s="7" t="s">
        <v>2024</v>
      </c>
      <c r="H744" s="7" t="s">
        <v>1125</v>
      </c>
      <c r="I744" s="7" t="s">
        <v>1143</v>
      </c>
      <c r="J744" s="7" t="s">
        <v>1138</v>
      </c>
      <c r="K744" s="7" t="s">
        <v>1019</v>
      </c>
      <c r="L744">
        <f>YEAR(Table1_2[[#This Row],[Visit_Date]])</f>
        <v>2024</v>
      </c>
    </row>
    <row r="745" spans="1:12" x14ac:dyDescent="0.35">
      <c r="A745" s="7" t="s">
        <v>792</v>
      </c>
      <c r="B745" s="7" t="s">
        <v>1110</v>
      </c>
      <c r="C745" s="7">
        <v>0</v>
      </c>
      <c r="D745" s="7" t="s">
        <v>1116</v>
      </c>
      <c r="E745" s="6">
        <v>44625</v>
      </c>
      <c r="F745" s="8">
        <v>6950</v>
      </c>
      <c r="G745" s="7" t="s">
        <v>2024</v>
      </c>
      <c r="H745" s="7" t="s">
        <v>1116</v>
      </c>
      <c r="I745" s="7" t="s">
        <v>1145</v>
      </c>
      <c r="J745" s="7" t="s">
        <v>1136</v>
      </c>
      <c r="K745" s="7" t="s">
        <v>932</v>
      </c>
      <c r="L745">
        <f>YEAR(Table1_2[[#This Row],[Visit_Date]])</f>
        <v>2022</v>
      </c>
    </row>
    <row r="746" spans="1:12" x14ac:dyDescent="0.35">
      <c r="A746" s="7" t="s">
        <v>1995</v>
      </c>
      <c r="B746" s="7" t="s">
        <v>1110</v>
      </c>
      <c r="C746" s="7">
        <v>0</v>
      </c>
      <c r="D746" s="7" t="s">
        <v>1128</v>
      </c>
      <c r="E746" s="6">
        <v>44745</v>
      </c>
      <c r="F746" s="8">
        <v>10193</v>
      </c>
      <c r="G746" s="7" t="s">
        <v>1803</v>
      </c>
      <c r="H746" s="7" t="s">
        <v>1125</v>
      </c>
      <c r="I746" s="7" t="s">
        <v>1143</v>
      </c>
      <c r="J746" s="7" t="s">
        <v>1140</v>
      </c>
      <c r="K746" s="7" t="s">
        <v>1063</v>
      </c>
      <c r="L746">
        <f>YEAR(Table1_2[[#This Row],[Visit_Date]])</f>
        <v>2022</v>
      </c>
    </row>
    <row r="747" spans="1:12" x14ac:dyDescent="0.35">
      <c r="A747" s="7" t="s">
        <v>794</v>
      </c>
      <c r="B747" s="7" t="s">
        <v>1110</v>
      </c>
      <c r="C747" s="7">
        <v>0</v>
      </c>
      <c r="D747" s="7" t="s">
        <v>1130</v>
      </c>
      <c r="E747" s="6">
        <v>45058</v>
      </c>
      <c r="F747" s="8">
        <v>1455</v>
      </c>
      <c r="G747" s="7" t="s">
        <v>2024</v>
      </c>
      <c r="H747" s="7" t="s">
        <v>1118</v>
      </c>
      <c r="I747" s="7" t="s">
        <v>1142</v>
      </c>
      <c r="J747" s="7" t="s">
        <v>1138</v>
      </c>
      <c r="K747" s="7" t="s">
        <v>928</v>
      </c>
      <c r="L747">
        <f>YEAR(Table1_2[[#This Row],[Visit_Date]])</f>
        <v>2023</v>
      </c>
    </row>
    <row r="748" spans="1:12" x14ac:dyDescent="0.35">
      <c r="A748" s="7" t="s">
        <v>795</v>
      </c>
      <c r="B748" s="7" t="s">
        <v>1111</v>
      </c>
      <c r="C748" s="7">
        <v>0</v>
      </c>
      <c r="D748" s="7" t="s">
        <v>1125</v>
      </c>
      <c r="E748" s="6">
        <v>45024</v>
      </c>
      <c r="F748" s="8">
        <v>16304</v>
      </c>
      <c r="G748" s="7" t="s">
        <v>2026</v>
      </c>
      <c r="H748" s="7" t="s">
        <v>1125</v>
      </c>
      <c r="I748" s="7" t="s">
        <v>1143</v>
      </c>
      <c r="J748" s="7" t="s">
        <v>1139</v>
      </c>
      <c r="K748" s="7" t="s">
        <v>928</v>
      </c>
      <c r="L748">
        <f>YEAR(Table1_2[[#This Row],[Visit_Date]])</f>
        <v>2023</v>
      </c>
    </row>
    <row r="749" spans="1:12" x14ac:dyDescent="0.35">
      <c r="A749" s="7" t="s">
        <v>1996</v>
      </c>
      <c r="B749" s="7" t="s">
        <v>1110</v>
      </c>
      <c r="C749" s="7">
        <v>0</v>
      </c>
      <c r="D749" s="7" t="s">
        <v>1116</v>
      </c>
      <c r="E749" s="6">
        <v>45103</v>
      </c>
      <c r="F749" s="8">
        <v>5235</v>
      </c>
      <c r="G749" s="7" t="s">
        <v>2026</v>
      </c>
      <c r="H749" s="7" t="s">
        <v>1116</v>
      </c>
      <c r="I749" s="7" t="s">
        <v>1142</v>
      </c>
      <c r="J749" s="7" t="s">
        <v>1134</v>
      </c>
      <c r="K749" s="7" t="s">
        <v>836</v>
      </c>
      <c r="L749">
        <f>YEAR(Table1_2[[#This Row],[Visit_Date]])</f>
        <v>2023</v>
      </c>
    </row>
    <row r="750" spans="1:12" x14ac:dyDescent="0.35">
      <c r="A750" s="7" t="s">
        <v>1997</v>
      </c>
      <c r="B750" s="7" t="s">
        <v>1110</v>
      </c>
      <c r="C750" s="7">
        <v>0</v>
      </c>
      <c r="D750" s="7" t="s">
        <v>1121</v>
      </c>
      <c r="E750" s="6">
        <v>45205</v>
      </c>
      <c r="F750" s="8">
        <v>17410</v>
      </c>
      <c r="G750" s="7" t="s">
        <v>2027</v>
      </c>
      <c r="H750" s="7" t="s">
        <v>1120</v>
      </c>
      <c r="I750" s="7" t="s">
        <v>1141</v>
      </c>
      <c r="J750" s="7" t="s">
        <v>1138</v>
      </c>
      <c r="K750" s="7" t="s">
        <v>1025</v>
      </c>
      <c r="L750">
        <f>YEAR(Table1_2[[#This Row],[Visit_Date]])</f>
        <v>2023</v>
      </c>
    </row>
    <row r="751" spans="1:12" x14ac:dyDescent="0.35">
      <c r="A751" s="7" t="s">
        <v>1998</v>
      </c>
      <c r="B751" s="7" t="s">
        <v>1111</v>
      </c>
      <c r="C751" s="7">
        <v>0</v>
      </c>
      <c r="D751" s="7" t="s">
        <v>1118</v>
      </c>
      <c r="E751" s="6">
        <v>45568</v>
      </c>
      <c r="F751" s="8">
        <v>15699</v>
      </c>
      <c r="G751" s="7" t="s">
        <v>1803</v>
      </c>
      <c r="H751" s="7" t="s">
        <v>1118</v>
      </c>
      <c r="I751" s="7" t="s">
        <v>1142</v>
      </c>
      <c r="J751" s="7" t="s">
        <v>1140</v>
      </c>
      <c r="K751" s="7" t="s">
        <v>1078</v>
      </c>
      <c r="L751">
        <f>YEAR(Table1_2[[#This Row],[Visit_Date]])</f>
        <v>2024</v>
      </c>
    </row>
    <row r="752" spans="1:12" x14ac:dyDescent="0.35">
      <c r="A752" s="7" t="s">
        <v>797</v>
      </c>
      <c r="B752" s="7" t="s">
        <v>1111</v>
      </c>
      <c r="C752" s="7">
        <v>40</v>
      </c>
      <c r="D752" s="7" t="s">
        <v>1123</v>
      </c>
      <c r="E752" s="6">
        <v>45018</v>
      </c>
      <c r="F752" s="8">
        <v>3205</v>
      </c>
      <c r="G752" s="7" t="s">
        <v>1803</v>
      </c>
      <c r="H752" s="7" t="s">
        <v>1116</v>
      </c>
      <c r="I752" s="7" t="s">
        <v>2033</v>
      </c>
      <c r="J752" s="7" t="s">
        <v>1140</v>
      </c>
      <c r="K752" s="7" t="s">
        <v>1010</v>
      </c>
      <c r="L752">
        <f>YEAR(Table1_2[[#This Row],[Visit_Date]])</f>
        <v>2023</v>
      </c>
    </row>
    <row r="753" spans="1:12" x14ac:dyDescent="0.35">
      <c r="A753" s="7" t="s">
        <v>798</v>
      </c>
      <c r="B753" s="7" t="s">
        <v>1110</v>
      </c>
      <c r="C753" s="7">
        <v>40</v>
      </c>
      <c r="D753" s="7" t="s">
        <v>1121</v>
      </c>
      <c r="E753" s="6">
        <v>45183</v>
      </c>
      <c r="F753" s="8">
        <v>17819</v>
      </c>
      <c r="G753" s="7" t="s">
        <v>2027</v>
      </c>
      <c r="H753" s="7" t="s">
        <v>1120</v>
      </c>
      <c r="I753" s="7" t="s">
        <v>2033</v>
      </c>
      <c r="J753" s="7" t="s">
        <v>1140</v>
      </c>
      <c r="K753" s="7" t="s">
        <v>920</v>
      </c>
      <c r="L753">
        <f>YEAR(Table1_2[[#This Row],[Visit_Date]])</f>
        <v>2023</v>
      </c>
    </row>
    <row r="754" spans="1:12" x14ac:dyDescent="0.35">
      <c r="A754" s="7" t="s">
        <v>799</v>
      </c>
      <c r="B754" s="7" t="s">
        <v>1111</v>
      </c>
      <c r="C754" s="7">
        <v>40</v>
      </c>
      <c r="D754" s="7" t="s">
        <v>1125</v>
      </c>
      <c r="E754" s="6">
        <v>44357</v>
      </c>
      <c r="F754" s="8">
        <v>2862</v>
      </c>
      <c r="G754" s="7" t="s">
        <v>1803</v>
      </c>
      <c r="H754" s="7" t="s">
        <v>1125</v>
      </c>
      <c r="I754" s="7" t="s">
        <v>1145</v>
      </c>
      <c r="J754" s="7" t="s">
        <v>1138</v>
      </c>
      <c r="K754" s="7" t="s">
        <v>975</v>
      </c>
      <c r="L754">
        <f>YEAR(Table1_2[[#This Row],[Visit_Date]])</f>
        <v>2021</v>
      </c>
    </row>
    <row r="755" spans="1:12" x14ac:dyDescent="0.35">
      <c r="A755" s="7" t="s">
        <v>800</v>
      </c>
      <c r="B755" s="7" t="s">
        <v>1111</v>
      </c>
      <c r="C755" s="7">
        <v>48</v>
      </c>
      <c r="D755" s="7" t="s">
        <v>1126</v>
      </c>
      <c r="E755" s="6">
        <v>45571</v>
      </c>
      <c r="F755" s="8">
        <v>17380</v>
      </c>
      <c r="G755" s="7" t="s">
        <v>2027</v>
      </c>
      <c r="H755" s="7" t="s">
        <v>1126</v>
      </c>
      <c r="I755" s="7" t="s">
        <v>1146</v>
      </c>
      <c r="J755" s="7" t="s">
        <v>1137</v>
      </c>
      <c r="K755" s="7" t="s">
        <v>864</v>
      </c>
      <c r="L755">
        <f>YEAR(Table1_2[[#This Row],[Visit_Date]])</f>
        <v>2024</v>
      </c>
    </row>
    <row r="756" spans="1:12" x14ac:dyDescent="0.35">
      <c r="A756" s="7" t="s">
        <v>801</v>
      </c>
      <c r="B756" s="7" t="s">
        <v>1110</v>
      </c>
      <c r="C756" s="7">
        <v>0</v>
      </c>
      <c r="D756" s="7" t="s">
        <v>1120</v>
      </c>
      <c r="E756" s="6">
        <v>45611</v>
      </c>
      <c r="F756" s="8">
        <v>13984</v>
      </c>
      <c r="G756" s="7" t="s">
        <v>2026</v>
      </c>
      <c r="H756" s="7" t="s">
        <v>1120</v>
      </c>
      <c r="I756" s="7" t="s">
        <v>1145</v>
      </c>
      <c r="J756" s="7" t="s">
        <v>1136</v>
      </c>
      <c r="K756" s="7" t="s">
        <v>1033</v>
      </c>
      <c r="L756">
        <f>YEAR(Table1_2[[#This Row],[Visit_Date]])</f>
        <v>2024</v>
      </c>
    </row>
    <row r="757" spans="1:12" x14ac:dyDescent="0.35">
      <c r="A757" s="7" t="s">
        <v>1999</v>
      </c>
      <c r="B757" s="7" t="s">
        <v>1110</v>
      </c>
      <c r="C757" s="7">
        <v>0</v>
      </c>
      <c r="D757" s="7" t="s">
        <v>1114</v>
      </c>
      <c r="E757" s="6">
        <v>44462</v>
      </c>
      <c r="F757" s="8">
        <v>15037</v>
      </c>
      <c r="G757" s="7" t="s">
        <v>2026</v>
      </c>
      <c r="H757" s="7" t="s">
        <v>1115</v>
      </c>
      <c r="I757" s="7" t="s">
        <v>1145</v>
      </c>
      <c r="J757" s="7" t="s">
        <v>1136</v>
      </c>
      <c r="K757" s="7" t="s">
        <v>1073</v>
      </c>
      <c r="L757">
        <f>YEAR(Table1_2[[#This Row],[Visit_Date]])</f>
        <v>2021</v>
      </c>
    </row>
    <row r="758" spans="1:12" x14ac:dyDescent="0.35">
      <c r="A758" s="7" t="s">
        <v>802</v>
      </c>
      <c r="B758" s="7" t="s">
        <v>1110</v>
      </c>
      <c r="C758" s="7">
        <v>5</v>
      </c>
      <c r="D758" s="7" t="s">
        <v>1119</v>
      </c>
      <c r="E758" s="6">
        <v>45512</v>
      </c>
      <c r="F758" s="8">
        <v>8027</v>
      </c>
      <c r="G758" s="7" t="s">
        <v>1802</v>
      </c>
      <c r="H758" s="7" t="s">
        <v>1116</v>
      </c>
      <c r="I758" s="7" t="s">
        <v>1143</v>
      </c>
      <c r="J758" s="7" t="s">
        <v>2032</v>
      </c>
      <c r="K758" s="7" t="s">
        <v>979</v>
      </c>
      <c r="L758">
        <f>YEAR(Table1_2[[#This Row],[Visit_Date]])</f>
        <v>2024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6 e 4 f a 6 - f f 3 7 - 4 1 4 e - 8 b 2 3 - d e 5 c 0 9 e 9 5 b 0 1 "   x m l n s = " h t t p : / / s c h e m a s . m i c r o s o f t . c o m / D a t a M a s h u p " > A A A A A B g F A A B Q S w M E F A A C A A g A s g F W W 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y A V 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g F W W 0 w q A o s Q A g A A Z A c A A B M A H A B G b 3 J t d W x h c y 9 T Z W N 0 a W 9 u M S 5 t I K I Y A C i g F A A A A A A A A A A A A A A A A A A A A A A A A A A A A J W V w W 7 i M B C G 7 0 i 8 g + W 9 B M m L l k K 5 V D 2 0 o V t V W q 1 Q i 9 p D V S G T z A a L x E a 2 Q 1 u h v P s 6 c Z c Q j C H L B T w z 9 v e P Z z w o i D Q T H D 3 Z 7 8 F V t 9 P t q C W V E K M Z X a Q w Q N c o B d 3 t I P N 5 E r m M w F j u P i J I + 2 E u J X D 9 I u R q I c Q q 6 G 1 f f 9 M M r r H d i d + K 1 1 B w b U L e i D 3 g G w 6 X l C f l 4 Z 9 r w O a k K r Q / k 5 S r P 0 J m o U j z j J d O F V g a 2 W 7 x l G p m T p k / T D B B 2 j i R h g 9 d E L T F P / M 0 n Z d U x 3 M P P A b p m G + S X S j l n 5 V p A m s q d W Y I T v S E 0 Y Q L x Z T r k f 0 8 m U 8 l q E i y B c R O w D N T T M 8 n V O 9 4 s f l d u U K h d N A z 5 g e u x 6 N + m a 4 9 U 0 R a u J J r f R d H Z J x W s U t g 6 L + 6 U c N V 9 I 4 W C 7 0 z v U S / R E T T c 4 U 7 q L J h e W / D C M H A v 9 / f 4 p r 6 C J n Y m M 1 3 U g q p a p a 1 P 4 p 3 9 W K k W G 9 w Q u R B E Y p 9 w j q l k d n z T N M c 9 g m V v b I G j h D C z Y W R H + Q r S j b C i e 0 s L 2 R w g t I Q Y y m Y C 4 3 W U m x Y X B b V h 6 z b 0 w u + a A k e N M l 1 Q 3 n Z h w / A K 2 H Y U o L p b o z / R 0 B L / q g l f 1 j z E 7 Y B 3 u L e h 3 7 q Z U v q q I k 8 U / m Z e a I n B N i G t Y / R e T p f Z k f B J S b N S X d s u O 1 N W m / K 4 7 N P 6 Z 8 y g q c Q M 6 o l i 1 a N l f K n v D c F G w q 4 0 X Q 0 5 9 L h y 3 m M y z + W x n S s V y h M g f K y p Z w 5 W a / q o K L X 7 T D u E 3 T 1 F 1 B L A Q I t A B Q A A g A I A L I B V l s a 9 R 8 f p g A A A P k A A A A S A A A A A A A A A A A A A A A A A A A A A A B D b 2 5 m a W c v U G F j a 2 F n Z S 5 4 b W x Q S w E C L Q A U A A I A C A C y A V Z b D 8 r p q 6 Q A A A D p A A A A E w A A A A A A A A A A A A A A A A D y A A A A W 0 N v b n R l b n R f V H l w Z X N d L n h t b F B L A Q I t A B Q A A g A I A L I B V l t M K g K L E A I A A G Q H A A A T A A A A A A A A A A A A A A A A A O M 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u M T A A A A A A A A w 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M V 8 y I i A v P j x F b n R y e S B U e X B l P S J S Z W x h d G l v b n N o a X B J b m Z v Q 2 9 u d G F p b m V y I i B W Y W x 1 Z T 0 i c 3 s m c X V v d D t j b 2 x 1 b W 5 D b 3 V u d C Z x d W 9 0 O z o x M S w m c X V v d D t r Z X l D b 2 x 1 b W 5 O Y W 1 l c y Z x d W 9 0 O z p b X S w m c X V v d D t x d W V y e V J l b G F 0 a W 9 u c 2 h p c H M m c X V v d D s 6 W 1 0 s J n F 1 b 3 Q 7 Y 2 9 s d W 1 u S W R l b n R p d G l l c y Z x d W 9 0 O z p b J n F 1 b 3 Q 7 U 2 V j d G l v b j E v V G F i b G U x L 1 J l b W 9 2 Z W Q g R X J y b 3 J z L n t Q Y X R p Z W 5 0 X 0 l E L D B 9 J n F 1 b 3 Q 7 L C Z x d W 9 0 O 1 N l Y 3 R p b 2 4 x L 1 R h Y m x l M S 9 S Z W 1 v d m V k I E V y c m 9 y c y 5 7 R 2 V u Z G V y L D J 9 J n F 1 b 3 Q 7 L C Z x d W 9 0 O 1 N l Y 3 R p b 2 4 x L 1 R h Y m x l M S 9 S Z X B s Y W N l Z C B W Y W x 1 Z S 5 7 Q W d l L D N 9 J n F 1 b 3 Q 7 L C Z x d W 9 0 O 1 N l Y 3 R p b 2 4 x L 1 R h Y m x l M S 9 S Z W 1 v d m V k I E V y c m 9 y c y 5 7 R G V w Y X J 0 b W V u d C w 0 f S Z x d W 9 0 O y w m c X V v d D t T Z W N 0 a W 9 u M S 9 U Y W J s Z T E v U m V t b 3 Z l Z C B F c n J v c n M u e 1 Z p c 2 l 0 X 0 R h d G U s N 3 0 m c X V v d D s s J n F 1 b 3 Q 7 U 2 V j d G l v b j E v V G F i b G U x L 1 J l b W 9 2 Z W Q g R X J y b 3 J z L n t D b 3 N 0 K C k s O H 0 m c X V v d D s s J n F 1 b 3 Q 7 U 2 V j d G l v b j E v V G F i b G U x L 1 J l b W 9 2 Z W Q g R X J y b 3 J z L n t E b 2 N 0 b 3 I s O X 0 m c X V v d D s s J n F 1 b 3 Q 7 U 2 V j d G l v b j E v V G F i b G U x L 1 J l c G x h Y 2 V k I F Z h b H V l N i 5 7 R G V w Y X J 0 b W V u d D I s N 3 0 m c X V v d D s s J n F 1 b 3 Q 7 U 2 V j d G l v b j E v V G F i b G U x L 1 J l c G x h Y 2 V k I F Z h b H V l M y 5 7 R H J 1 Z 1 9 Q c m V z Y 3 J p Y m V k L D E x f S Z x d W 9 0 O y w m c X V v d D t T Z W N 0 a W 9 u M S 9 U Y W J s Z T E v U m V w b G F j Z W Q g V m F s d W U 1 L n t E a W F n b m 9 z a X M z L D E y f S Z x d W 9 0 O y w m c X V v d D t T Z W N 0 a W 9 u M S 9 U Y W J s Z T E v U m V t b 3 Z l Z C B F c n J v c n M u e 0 Z 1 b G x f T m F t Z T Q s M T N 9 J n F 1 b 3 Q 7 X S w m c X V v d D t D b 2 x 1 b W 5 D b 3 V u d C Z x d W 9 0 O z o x M S w m c X V v d D t L Z X l D b 2 x 1 b W 5 O Y W 1 l c y Z x d W 9 0 O z p b X S w m c X V v d D t D b 2 x 1 b W 5 J Z G V u d G l 0 a W V z J n F 1 b 3 Q 7 O l s m c X V v d D t T Z W N 0 a W 9 u M S 9 U Y W J s Z T E v U m V t b 3 Z l Z C B F c n J v c n M u e 1 B h d G l l b n R f S U Q s M H 0 m c X V v d D s s J n F 1 b 3 Q 7 U 2 V j d G l v b j E v V G F i b G U x L 1 J l b W 9 2 Z W Q g R X J y b 3 J z L n t H Z W 5 k Z X I s M n 0 m c X V v d D s s J n F 1 b 3 Q 7 U 2 V j d G l v b j E v V G F i b G U x L 1 J l c G x h Y 2 V k I F Z h b H V l L n t B Z 2 U s M 3 0 m c X V v d D s s J n F 1 b 3 Q 7 U 2 V j d G l v b j E v V G F i b G U x L 1 J l b W 9 2 Z W Q g R X J y b 3 J z L n t E Z X B h c n R t Z W 5 0 L D R 9 J n F 1 b 3 Q 7 L C Z x d W 9 0 O 1 N l Y 3 R p b 2 4 x L 1 R h Y m x l M S 9 S Z W 1 v d m V k I E V y c m 9 y c y 5 7 V m l z a X R f R G F 0 Z S w 3 f S Z x d W 9 0 O y w m c X V v d D t T Z W N 0 a W 9 u M S 9 U Y W J s Z T E v U m V t b 3 Z l Z C B F c n J v c n M u e 0 N v c 3 Q o K S w 4 f S Z x d W 9 0 O y w m c X V v d D t T Z W N 0 a W 9 u M S 9 U Y W J s Z T E v U m V t b 3 Z l Z C B F c n J v c n M u e 0 R v Y 3 R v c i w 5 f S Z x d W 9 0 O y w m c X V v d D t T Z W N 0 a W 9 u M S 9 U Y W J s Z T E v U m V w b G F j Z W Q g V m F s d W U 2 L n t E Z X B h c n R t Z W 5 0 M i w 3 f S Z x d W 9 0 O y w m c X V v d D t T Z W N 0 a W 9 u M S 9 U Y W J s Z T E v U m V w b G F j Z W Q g V m F s d W U z L n t E c n V n X 1 B y Z X N j c m l i Z W Q s M T F 9 J n F 1 b 3 Q 7 L C Z x d W 9 0 O 1 N l Y 3 R p b 2 4 x L 1 R h Y m x l M S 9 S Z X B s Y W N l Z C B W Y W x 1 Z T U u e 0 R p Y W d u b 3 N p c z M s M T J 9 J n F 1 b 3 Q 7 L C Z x d W 9 0 O 1 N l Y 3 R p b 2 4 x L 1 R h Y m x l M S 9 S Z W 1 v d m V k I E V y c m 9 y c y 5 7 R n V s b F 9 O Y W 1 l N C w x M 3 0 m c X V v d D t d L C Z x d W 9 0 O 1 J l b G F 0 a W 9 u c 2 h p c E l u Z m 8 m c X V v d D s 6 W 1 1 9 I i A v P j x F b n R y e S B U e X B l P S J G a W x s T G F z d F V w Z G F 0 Z W Q i I F Z h b H V l P S J k M j A y N S 0 x M C 0 y M V Q y M z o w N T o z N S 4 4 O D U x M T Q 5 W i I g L z 4 8 R W 5 0 c n k g V H l w Z T 0 i R m l s b E V y c m 9 y Q 2 9 k Z S I g V m F s d W U 9 I n N V b m t u b 3 d u I i A v P j x F b n R y e S B U e X B l P S J G a W x s Q 2 9 s d W 1 u T m F t Z X M i I F Z h b H V l P S J z W y Z x d W 9 0 O 1 B h d G l l b n R f S U Q m c X V v d D s s J n F 1 b 3 Q 7 R 2 V u Z G V y J n F 1 b 3 Q 7 L C Z x d W 9 0 O 0 F n Z S Z x d W 9 0 O y w m c X V v d D t E Z X B h c n R t Z W 5 0 J n F 1 b 3 Q 7 L C Z x d W 9 0 O 1 Z p c 2 l 0 X 0 R h d G U m c X V v d D s s J n F 1 b 3 Q 7 Q 2 9 z d C g p J n F 1 b 3 Q 7 L C Z x d W 9 0 O 0 R v Y 3 R v c i Z x d W 9 0 O y w m c X V v d D t E Z X B h c n R t Z W 5 0 M i Z x d W 9 0 O y w m c X V v d D t E c n V n X 1 B y Z X N j c m l i Z W Q m c X V v d D s s J n F 1 b 3 Q 7 R G l h Z 2 5 v c 2 l z I E N s Z W F u Z W Q m c X V v d D s s J n F 1 b 3 Q 7 R n V s b F 9 O Y W 1 l I E N s Z W F u Z W Q m c X V v d D t d I i A v P j x F b n R y e S B U e X B l P S J G a W x s Q 2 9 s d W 1 u V H l w Z X M i I F Z h b H V l P S J z Q m d Z Q U J n a 0 R C Z 1 l H Q m d Z P S I g L z 4 8 R W 5 0 c n k g V H l w Z T 0 i R m l s b E V y c m 9 y Q 2 9 1 b n Q i I F Z h b H V l P S J s M C 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G a W x s Q 2 9 1 b n Q i I F Z h b H V l P S J s N z U 3 I i A v P j x F b n R y e S B U e X B l P S J C d W Z m Z X J O Z X h 0 U m V m c m V z a C I g V m F s d W U 9 I m w x I i A v P j x F b n R y e S B U e X B l P S J R d W V y e U l E I i B W Y W x 1 Z T 0 i c 2 E 5 N D U 1 M m M 3 L W M 1 Z T I t N D U w M C 1 h O T A 5 L T N h N z E 2 Y j d h Y T U 5 M 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N o Y W 5 n Z W Q l M j B U e X B l J T I w d 2 l 0 a C U y M E x v Y 2 F s Z T 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L E R E 7 / m g p k m F b k 4 A P F Q w H w A A A A A C A A A A A A A Q Z g A A A A E A A C A A A A C h l F G v b h q n 9 p m x v B x w M f p 6 0 K z d + j / H n Z w q q C m 3 s b 8 Z m w A A A A A O g A A A A A I A A C A A A A B T C 8 q E W P Z z E 7 x x 2 e Z i + 5 G + Q f l 0 k B Y N G q Q Q e k y w g Q u l y V A A A A D m a v P o X b S 4 D I N 9 z z F f H 1 p 2 f g b k S l W J N V b l x t n j i q o F c R m 3 5 M m b W J 5 G H o p j T + C 4 A J o M v a S 4 3 p F C m q 5 Z p q h h p 3 c x q 5 J k b s 8 F D A p P V 3 C P U c 6 2 p 0 A A A A B D p t U m 8 7 2 M C Q 5 W o b i N Q L I C m C a f 3 p a g U j R A s 6 G M b U Q L Y j L 1 q F D H 9 y U 0 L h I Z T 2 v P G R u 1 R c Z s B t W P Z y k v f 1 k v D e k w < / D a t a M a s h u p > 
</file>

<file path=customXml/itemProps1.xml><?xml version="1.0" encoding="utf-8"?>
<ds:datastoreItem xmlns:ds="http://schemas.openxmlformats.org/officeDocument/2006/customXml" ds:itemID="{2F74B4B3-C131-40B9-B856-69D0189524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Hospital_Data</vt:lpstr>
      <vt:lpstr>Department_Lookup</vt:lpstr>
      <vt:lpstr>Sheet4</vt:lpstr>
      <vt:lpstr>ANALYSIS</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OMODERE</dc:creator>
  <cp:lastModifiedBy>OMODERE</cp:lastModifiedBy>
  <dcterms:created xsi:type="dcterms:W3CDTF">2025-10-15T13:56:53Z</dcterms:created>
  <dcterms:modified xsi:type="dcterms:W3CDTF">2025-10-23T13:59:59Z</dcterms:modified>
</cp:coreProperties>
</file>