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t\data\malaria\analysis\"/>
    </mc:Choice>
  </mc:AlternateContent>
  <xr:revisionPtr revIDLastSave="0" documentId="13_ncr:1_{6A42B5B0-59E7-4A45-89A2-54785C919D83}" xr6:coauthVersionLast="47" xr6:coauthVersionMax="47" xr10:uidLastSave="{00000000-0000-0000-0000-000000000000}"/>
  <bookViews>
    <workbookView xWindow="-108" yWindow="-108" windowWidth="23256" windowHeight="12576" xr2:uid="{7D42605D-DF6A-6041-BADA-61A9A85DD437}"/>
  </bookViews>
  <sheets>
    <sheet name="wide" sheetId="1" r:id="rId1"/>
    <sheet name="long_key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0" i="1"/>
</calcChain>
</file>

<file path=xl/sharedStrings.xml><?xml version="1.0" encoding="utf-8"?>
<sst xmlns="http://schemas.openxmlformats.org/spreadsheetml/2006/main" count="590" uniqueCount="309">
  <si>
    <t>snp_ref</t>
  </si>
  <si>
    <t>crt</t>
  </si>
  <si>
    <t>dhfr</t>
  </si>
  <si>
    <t>dhps</t>
  </si>
  <si>
    <t>mdr1</t>
  </si>
  <si>
    <t>k13</t>
  </si>
  <si>
    <t>gene_short_name</t>
  </si>
  <si>
    <t>ref_genome</t>
  </si>
  <si>
    <t>sample_id</t>
  </si>
  <si>
    <t>A</t>
  </si>
  <si>
    <t>codon_ref</t>
  </si>
  <si>
    <t>codon_pos</t>
  </si>
  <si>
    <t>AAA</t>
  </si>
  <si>
    <t>aa_ref</t>
  </si>
  <si>
    <t>K</t>
  </si>
  <si>
    <t>T</t>
  </si>
  <si>
    <t>G</t>
  </si>
  <si>
    <t>ATG</t>
  </si>
  <si>
    <t>M</t>
  </si>
  <si>
    <t>AAT</t>
  </si>
  <si>
    <t>N</t>
  </si>
  <si>
    <t>TGT</t>
  </si>
  <si>
    <t>C</t>
  </si>
  <si>
    <t>GTA</t>
  </si>
  <si>
    <t>V</t>
  </si>
  <si>
    <t>I</t>
  </si>
  <si>
    <t>E</t>
  </si>
  <si>
    <t>3D7</t>
  </si>
  <si>
    <t>chrom</t>
  </si>
  <si>
    <t>CRT_K76T</t>
  </si>
  <si>
    <t>codon_alt1</t>
  </si>
  <si>
    <t>aa_alt1</t>
  </si>
  <si>
    <t>aa_alt2</t>
  </si>
  <si>
    <t>snp_alt1</t>
  </si>
  <si>
    <t>snp_alt2</t>
  </si>
  <si>
    <t>S</t>
  </si>
  <si>
    <t>Y</t>
  </si>
  <si>
    <t>TCT</t>
  </si>
  <si>
    <t>codon_alt2</t>
  </si>
  <si>
    <t>AGT</t>
  </si>
  <si>
    <t>CRT_C72S</t>
  </si>
  <si>
    <t>ATT</t>
  </si>
  <si>
    <t>CRT_M74I</t>
  </si>
  <si>
    <t>D</t>
  </si>
  <si>
    <t>GAT</t>
  </si>
  <si>
    <t>GAA</t>
  </si>
  <si>
    <t>ACA</t>
  </si>
  <si>
    <t>gene_pos_coding</t>
  </si>
  <si>
    <t>chrom_pos</t>
  </si>
  <si>
    <t>invariant</t>
  </si>
  <si>
    <t>CRT_N75E</t>
  </si>
  <si>
    <t>CRT_N75D</t>
  </si>
  <si>
    <t>GCA</t>
  </si>
  <si>
    <t>GGA</t>
  </si>
  <si>
    <t>DHFR_A16V</t>
  </si>
  <si>
    <t>DHFR_N51I</t>
  </si>
  <si>
    <t>CGT</t>
  </si>
  <si>
    <t>R</t>
  </si>
  <si>
    <t>DHFR_C59R</t>
  </si>
  <si>
    <t>AGC</t>
  </si>
  <si>
    <t>AAC</t>
  </si>
  <si>
    <t>ACC</t>
  </si>
  <si>
    <t>DHFR_S108N</t>
  </si>
  <si>
    <t>ATA</t>
  </si>
  <si>
    <t>TTA</t>
  </si>
  <si>
    <t>L</t>
  </si>
  <si>
    <t>DHFR_I164L</t>
  </si>
  <si>
    <t>DHFR_I164M</t>
  </si>
  <si>
    <t>748577, 748579</t>
  </si>
  <si>
    <t>1, 3</t>
  </si>
  <si>
    <t>TTG</t>
  </si>
  <si>
    <t>A, A</t>
  </si>
  <si>
    <t>T, G</t>
  </si>
  <si>
    <t>490, 492</t>
  </si>
  <si>
    <t>GGT</t>
  </si>
  <si>
    <t>GCG</t>
  </si>
  <si>
    <t>GCC</t>
  </si>
  <si>
    <t>GCT</t>
  </si>
  <si>
    <t>TAT</t>
  </si>
  <si>
    <t>DHPS_S436A</t>
  </si>
  <si>
    <t>DHPS_S436Y</t>
  </si>
  <si>
    <t>key_snp</t>
  </si>
  <si>
    <t>TTT</t>
  </si>
  <si>
    <t>DHPS_S436F</t>
  </si>
  <si>
    <t>F</t>
  </si>
  <si>
    <t>DHPS_S436G</t>
  </si>
  <si>
    <t>1, 2</t>
  </si>
  <si>
    <t>549681, 549682</t>
  </si>
  <si>
    <t>1306, 1307</t>
  </si>
  <si>
    <t>T, C</t>
  </si>
  <si>
    <t>C, A</t>
  </si>
  <si>
    <t>CAT</t>
  </si>
  <si>
    <t>H</t>
  </si>
  <si>
    <t>DHPS_S436H</t>
  </si>
  <si>
    <t>DHPS_A437G</t>
  </si>
  <si>
    <t>notes</t>
  </si>
  <si>
    <t>present in 3D7 reference strain</t>
  </si>
  <si>
    <t>AAG</t>
  </si>
  <si>
    <t>DHPS_K540K</t>
  </si>
  <si>
    <t>DHPS_K540E</t>
  </si>
  <si>
    <t>GAG</t>
  </si>
  <si>
    <t>1618, 1620</t>
  </si>
  <si>
    <t>549993, 549995</t>
  </si>
  <si>
    <t>G, G</t>
  </si>
  <si>
    <t>GGG</t>
  </si>
  <si>
    <t>DHPS_A581G</t>
  </si>
  <si>
    <t>TCC</t>
  </si>
  <si>
    <t>DHPS_A613S</t>
  </si>
  <si>
    <t>DHFR_A16G</t>
  </si>
  <si>
    <t>DHFR_S108T</t>
  </si>
  <si>
    <t>DHPS_A613T</t>
  </si>
  <si>
    <t>DHPS_K540N</t>
  </si>
  <si>
    <t>MDR1_N86Y</t>
  </si>
  <si>
    <t>MDR1_Y184F</t>
  </si>
  <si>
    <t>D353Y</t>
  </si>
  <si>
    <t>Yes</t>
  </si>
  <si>
    <t>P441L</t>
  </si>
  <si>
    <t>F446I</t>
  </si>
  <si>
    <t>G449A</t>
  </si>
  <si>
    <t>A481V</t>
  </si>
  <si>
    <t>Y493H</t>
  </si>
  <si>
    <t>S522C</t>
  </si>
  <si>
    <t>G538V</t>
  </si>
  <si>
    <t>R539T</t>
  </si>
  <si>
    <t>I543T</t>
  </si>
  <si>
    <t>P553L</t>
  </si>
  <si>
    <t>R561H</t>
  </si>
  <si>
    <t>V568G</t>
  </si>
  <si>
    <t>P574L</t>
  </si>
  <si>
    <t>C580Y</t>
  </si>
  <si>
    <t>D584V</t>
  </si>
  <si>
    <t>F673I</t>
  </si>
  <si>
    <t>A675V</t>
  </si>
  <si>
    <t>H719N</t>
  </si>
  <si>
    <t>C469Y</t>
  </si>
  <si>
    <t>P</t>
  </si>
  <si>
    <t>CRT_haplo_72_76</t>
  </si>
  <si>
    <t>CVMNK or CVIET or SVMNT or Other</t>
  </si>
  <si>
    <t>example</t>
  </si>
  <si>
    <t>1 (mutant) or 0 (WT)</t>
  </si>
  <si>
    <t>CVIET</t>
  </si>
  <si>
    <t>DHFR_mut_summary</t>
  </si>
  <si>
    <t>DHPS_mut_summary</t>
  </si>
  <si>
    <t>Options = IRNI (51I*-59R*-108N*-164I); or NRNI (51N-59R*-108N*-164I) or ICNI (51I*-59C-108N*-164I), or Other</t>
  </si>
  <si>
    <t>Options = AGKAA (436A*, 437G*, 540K, 581A, 613A); or AAKAA (436A*, 437A, 540K, 581A, 613A); or SGKAA (436S, 437G*, 540K, 581A, 613A)</t>
  </si>
  <si>
    <t>DHFR_DHPS_combined_mut_summary</t>
  </si>
  <si>
    <t>GH22_P001</t>
  </si>
  <si>
    <t>GH22_P002</t>
  </si>
  <si>
    <t>GH22_P003</t>
  </si>
  <si>
    <t>GH22_P004</t>
  </si>
  <si>
    <t>GH22_P005</t>
  </si>
  <si>
    <t>GH22_P006</t>
  </si>
  <si>
    <t>GH22_P007</t>
  </si>
  <si>
    <t>GH22_P008</t>
  </si>
  <si>
    <t>GH22_P009</t>
  </si>
  <si>
    <t>GH22_P010</t>
  </si>
  <si>
    <t>GH22_P011</t>
  </si>
  <si>
    <t>GH22_P012</t>
  </si>
  <si>
    <t>GH22_P013</t>
  </si>
  <si>
    <t>GH22_P014</t>
  </si>
  <si>
    <t>GH22_P015</t>
  </si>
  <si>
    <t>GH22_P016</t>
  </si>
  <si>
    <t>GH22_P017</t>
  </si>
  <si>
    <t>GH22_P018</t>
  </si>
  <si>
    <t>GH22_P019</t>
  </si>
  <si>
    <t>GH22_P020</t>
  </si>
  <si>
    <t>GH22_P021</t>
  </si>
  <si>
    <t>GH22_P022</t>
  </si>
  <si>
    <t>GH22_P023</t>
  </si>
  <si>
    <t>GH22_P024</t>
  </si>
  <si>
    <t>GH22_P025</t>
  </si>
  <si>
    <t>GH22_P026</t>
  </si>
  <si>
    <t>GH22_P027</t>
  </si>
  <si>
    <t>GH22_P028</t>
  </si>
  <si>
    <t>GH22_P029</t>
  </si>
  <si>
    <t>GH22_P030</t>
  </si>
  <si>
    <t>GH22_P031</t>
  </si>
  <si>
    <t>GH22_P032</t>
  </si>
  <si>
    <t>GH22_P033</t>
  </si>
  <si>
    <t>GH22_P034</t>
  </si>
  <si>
    <t>GH22_P035</t>
  </si>
  <si>
    <t>GH22_P036</t>
  </si>
  <si>
    <t>GH22_P037</t>
  </si>
  <si>
    <t>GH22_P038</t>
  </si>
  <si>
    <t>GH22_P039</t>
  </si>
  <si>
    <t>GH22_P040</t>
  </si>
  <si>
    <t>GH22_P041</t>
  </si>
  <si>
    <t>GH22_P042</t>
  </si>
  <si>
    <t>GH22_P043</t>
  </si>
  <si>
    <t>GH22_P044</t>
  </si>
  <si>
    <t>GH22_P045</t>
  </si>
  <si>
    <t>GH22_P046</t>
  </si>
  <si>
    <t>GH22_P047</t>
  </si>
  <si>
    <t>GH22_P048</t>
  </si>
  <si>
    <t>GH22_P049</t>
  </si>
  <si>
    <t>GH22_P050</t>
  </si>
  <si>
    <t>GH22_P051</t>
  </si>
  <si>
    <t>GH22_P052</t>
  </si>
  <si>
    <t>GH22_P053</t>
  </si>
  <si>
    <t>GH22_P054</t>
  </si>
  <si>
    <t>GH22_P055</t>
  </si>
  <si>
    <t>GH22_P056</t>
  </si>
  <si>
    <t>GH22_P057</t>
  </si>
  <si>
    <t>GH22_P058</t>
  </si>
  <si>
    <t>GH22_P059</t>
  </si>
  <si>
    <t>GH22_P060</t>
  </si>
  <si>
    <t>GH22_P061</t>
  </si>
  <si>
    <t>GH22_P062</t>
  </si>
  <si>
    <t>GH22_P063</t>
  </si>
  <si>
    <t>GH22_P064</t>
  </si>
  <si>
    <t>GH22_P065</t>
  </si>
  <si>
    <t>GH22_P066</t>
  </si>
  <si>
    <t>GH22_P067</t>
  </si>
  <si>
    <t>GH22_P068</t>
  </si>
  <si>
    <t>GH22_P069</t>
  </si>
  <si>
    <t>GH22_P070</t>
  </si>
  <si>
    <t>GH22_P071</t>
  </si>
  <si>
    <t>GH22_P072</t>
  </si>
  <si>
    <t>GH22_P073</t>
  </si>
  <si>
    <t>GH22_P074</t>
  </si>
  <si>
    <t>GH22_P075</t>
  </si>
  <si>
    <t>GH22_P076</t>
  </si>
  <si>
    <t>GH22_P077</t>
  </si>
  <si>
    <t>GH22_P078</t>
  </si>
  <si>
    <t>GH22_P079</t>
  </si>
  <si>
    <t>GH22_P080</t>
  </si>
  <si>
    <t>GH22_P081</t>
  </si>
  <si>
    <t>GH22_P082</t>
  </si>
  <si>
    <t>GH22_P083</t>
  </si>
  <si>
    <t>GH22_P084</t>
  </si>
  <si>
    <t>GH22_P085</t>
  </si>
  <si>
    <t>GH22_P086</t>
  </si>
  <si>
    <t>GH22_P087</t>
  </si>
  <si>
    <t>GH22_P088</t>
  </si>
  <si>
    <t>GH22_P089</t>
  </si>
  <si>
    <t>GH22_P090</t>
  </si>
  <si>
    <t>GH22_P091</t>
  </si>
  <si>
    <t>GH22_P092</t>
  </si>
  <si>
    <t>GH22_P093</t>
  </si>
  <si>
    <t>GH22_P094</t>
  </si>
  <si>
    <t>GH22_P095</t>
  </si>
  <si>
    <t>GH22_P096</t>
  </si>
  <si>
    <t>GH22_P097</t>
  </si>
  <si>
    <t>GH22_P098</t>
  </si>
  <si>
    <t>GH22_P099</t>
  </si>
  <si>
    <t>GH22_P100</t>
  </si>
  <si>
    <t>GH22_P101</t>
  </si>
  <si>
    <t>GH22_P102</t>
  </si>
  <si>
    <t>GH22_P103</t>
  </si>
  <si>
    <t>GH22_P104</t>
  </si>
  <si>
    <t>GH22_P105</t>
  </si>
  <si>
    <t>GH22_P106</t>
  </si>
  <si>
    <t>GH22_P107</t>
  </si>
  <si>
    <t>GH22_P108</t>
  </si>
  <si>
    <t>GH22_P109</t>
  </si>
  <si>
    <t>GH22_P110</t>
  </si>
  <si>
    <t>GH22_P111</t>
  </si>
  <si>
    <t>GH22_P112</t>
  </si>
  <si>
    <t>GH22_P113</t>
  </si>
  <si>
    <t>GH22_P114</t>
  </si>
  <si>
    <t>GH22_P115</t>
  </si>
  <si>
    <t>GH22_P116</t>
  </si>
  <si>
    <t>GH22_P117</t>
  </si>
  <si>
    <t>GH22_P118</t>
  </si>
  <si>
    <t>GH22_P119</t>
  </si>
  <si>
    <t>GH22_P120</t>
  </si>
  <si>
    <t>Nomenclature</t>
  </si>
  <si>
    <t>Patient = GH22_P001, GH22_P002 etc</t>
  </si>
  <si>
    <t>Sample = GH22_P001_S1, GH22_P001_S2 etc</t>
  </si>
  <si>
    <t>S1</t>
  </si>
  <si>
    <t>S2</t>
  </si>
  <si>
    <t>S3</t>
  </si>
  <si>
    <t>S4</t>
  </si>
  <si>
    <t>S6</t>
  </si>
  <si>
    <t>S5</t>
  </si>
  <si>
    <t>Venous blood, large volume (1-2ml), leucodepleted</t>
  </si>
  <si>
    <t>Venous blood, large volume (1-2ml), not leucodepleted</t>
  </si>
  <si>
    <t>Venous blood, small volume (50-200ul), leucodepleted</t>
  </si>
  <si>
    <t>Venous blood, small volume (50-200ul), not leucodepleted</t>
  </si>
  <si>
    <t>aa_mut_1_name</t>
  </si>
  <si>
    <t>aa_mut_2_name</t>
  </si>
  <si>
    <t>snp_name</t>
  </si>
  <si>
    <t>crt_214_TA</t>
  </si>
  <si>
    <t>crt_215_GC</t>
  </si>
  <si>
    <t>crt_222_GT</t>
  </si>
  <si>
    <t>crt_223_AG</t>
  </si>
  <si>
    <t>crt_225_TA</t>
  </si>
  <si>
    <t>crt_227_AC</t>
  </si>
  <si>
    <t>dhfr_47_CT</t>
  </si>
  <si>
    <t>dhfr_152_AT</t>
  </si>
  <si>
    <t>dhfr_175_TC</t>
  </si>
  <si>
    <t>dhfr_323_GA</t>
  </si>
  <si>
    <t>dhfr_490_AT</t>
  </si>
  <si>
    <t>dhfr_492_AG</t>
  </si>
  <si>
    <t>dhps_1306_TG</t>
  </si>
  <si>
    <t>dhfr_</t>
  </si>
  <si>
    <t>dhps_</t>
  </si>
  <si>
    <t>crt_217</t>
  </si>
  <si>
    <t>dhps_1307_CA</t>
  </si>
  <si>
    <t>dhps_1307_CT</t>
  </si>
  <si>
    <t>dhps_1307_CG</t>
  </si>
  <si>
    <t>dhps_1310_CG</t>
  </si>
  <si>
    <t>dhps_1618_AG</t>
  </si>
  <si>
    <t>dhps_1620_AG</t>
  </si>
  <si>
    <t>dhps_1620_AT</t>
  </si>
  <si>
    <t>dhps_1742_CG</t>
  </si>
  <si>
    <t>dhps_1837_GT</t>
  </si>
  <si>
    <t>mdr1_256_AT</t>
  </si>
  <si>
    <t>mdr1_551_AT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</si>
</sst>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4D8C-A03F-8E47-BF48-6A69CA7E8EEC}">
  <dimension ref="A1:U50"/>
  <sheetViews>
    <sheetView tabSelected="1" zoomScale="70" zoomScaleNormal="70" workbookViewId="0">
      <selection activeCell="T30" sqref="T30"/>
    </sheetView>
  </sheetViews>
  <sheetFormatPr defaultColWidth="11.19921875" defaultRowHeight="15.6" x14ac:dyDescent="0.3"/>
  <cols>
    <col min="1" max="1" width="16" bestFit="1" customWidth="1"/>
    <col min="2" max="2" width="11.19921875" bestFit="1" customWidth="1"/>
    <col min="3" max="3" width="11.19921875" customWidth="1"/>
    <col min="4" max="4" width="14" bestFit="1" customWidth="1"/>
    <col min="5" max="5" width="20.296875" bestFit="1" customWidth="1"/>
    <col min="6" max="6" width="20.296875" customWidth="1"/>
    <col min="7" max="7" width="7.296875" bestFit="1" customWidth="1"/>
    <col min="8" max="8" width="8.09765625" bestFit="1" customWidth="1"/>
    <col min="9" max="9" width="8.09765625" customWidth="1"/>
    <col min="10" max="10" width="9.796875" bestFit="1" customWidth="1"/>
    <col min="11" max="11" width="9.296875" bestFit="1" customWidth="1"/>
    <col min="12" max="12" width="10.296875" bestFit="1" customWidth="1"/>
    <col min="13" max="13" width="10.296875" customWidth="1"/>
    <col min="14" max="14" width="6.19921875" bestFit="1" customWidth="1"/>
    <col min="15" max="15" width="7.09765625" bestFit="1" customWidth="1"/>
    <col min="16" max="16" width="7.09765625" customWidth="1"/>
    <col min="17" max="18" width="15.09765625" bestFit="1" customWidth="1"/>
    <col min="19" max="19" width="13.59765625" bestFit="1" customWidth="1"/>
    <col min="20" max="20" width="16.5" customWidth="1"/>
    <col min="21" max="21" width="27.19921875" bestFit="1" customWidth="1"/>
  </cols>
  <sheetData>
    <row r="1" spans="1:21" s="1" customFormat="1" x14ac:dyDescent="0.3">
      <c r="A1" s="1" t="s">
        <v>6</v>
      </c>
      <c r="B1" s="1" t="s">
        <v>7</v>
      </c>
      <c r="C1" s="1" t="s">
        <v>28</v>
      </c>
      <c r="D1" s="1" t="s">
        <v>48</v>
      </c>
      <c r="E1" s="1" t="s">
        <v>47</v>
      </c>
      <c r="F1" s="1" t="s">
        <v>11</v>
      </c>
      <c r="G1" s="1" t="s">
        <v>0</v>
      </c>
      <c r="H1" s="1" t="s">
        <v>33</v>
      </c>
      <c r="I1" s="1" t="s">
        <v>34</v>
      </c>
      <c r="J1" s="1" t="s">
        <v>11</v>
      </c>
      <c r="K1" s="1" t="s">
        <v>10</v>
      </c>
      <c r="L1" s="1" t="s">
        <v>30</v>
      </c>
      <c r="M1" s="1" t="s">
        <v>38</v>
      </c>
      <c r="N1" s="1" t="s">
        <v>13</v>
      </c>
      <c r="O1" s="1" t="s">
        <v>31</v>
      </c>
      <c r="P1" s="1" t="s">
        <v>32</v>
      </c>
      <c r="Q1" s="1" t="s">
        <v>279</v>
      </c>
      <c r="R1" s="1" t="s">
        <v>280</v>
      </c>
      <c r="S1" s="1" t="s">
        <v>281</v>
      </c>
      <c r="T1" s="1" t="s">
        <v>81</v>
      </c>
      <c r="U1" s="1" t="s">
        <v>95</v>
      </c>
    </row>
    <row r="2" spans="1:21" s="1" customFormat="1" x14ac:dyDescent="0.3">
      <c r="A2" s="1" t="s">
        <v>1</v>
      </c>
      <c r="B2" s="1" t="s">
        <v>27</v>
      </c>
      <c r="C2" s="1">
        <v>7</v>
      </c>
      <c r="D2" s="1">
        <v>403613</v>
      </c>
      <c r="E2" s="1">
        <v>214</v>
      </c>
      <c r="F2" s="1">
        <v>1</v>
      </c>
      <c r="G2" s="1" t="s">
        <v>15</v>
      </c>
      <c r="H2" s="1" t="s">
        <v>9</v>
      </c>
      <c r="J2" s="1">
        <v>72</v>
      </c>
      <c r="K2" s="1" t="s">
        <v>21</v>
      </c>
      <c r="L2" s="1" t="s">
        <v>39</v>
      </c>
      <c r="N2" s="1" t="s">
        <v>22</v>
      </c>
      <c r="O2" s="1" t="s">
        <v>35</v>
      </c>
      <c r="Q2" s="1" t="s">
        <v>40</v>
      </c>
      <c r="S2" s="1" t="s">
        <v>282</v>
      </c>
      <c r="T2" s="1" t="b">
        <v>0</v>
      </c>
    </row>
    <row r="3" spans="1:21" s="1" customFormat="1" x14ac:dyDescent="0.3">
      <c r="A3" s="1" t="s">
        <v>1</v>
      </c>
      <c r="B3" s="1" t="s">
        <v>27</v>
      </c>
      <c r="C3" s="1">
        <v>7</v>
      </c>
      <c r="D3" s="1">
        <v>403612</v>
      </c>
      <c r="E3" s="1">
        <v>215</v>
      </c>
      <c r="F3" s="1">
        <v>2</v>
      </c>
      <c r="G3" s="1" t="s">
        <v>16</v>
      </c>
      <c r="H3" s="1" t="s">
        <v>22</v>
      </c>
      <c r="J3" s="1">
        <v>72</v>
      </c>
      <c r="K3" s="1" t="s">
        <v>21</v>
      </c>
      <c r="L3" s="1" t="s">
        <v>37</v>
      </c>
      <c r="N3" s="1" t="s">
        <v>22</v>
      </c>
      <c r="O3" s="1" t="s">
        <v>35</v>
      </c>
      <c r="Q3" s="1" t="s">
        <v>40</v>
      </c>
      <c r="S3" s="1" t="s">
        <v>283</v>
      </c>
      <c r="T3" s="1" t="b">
        <v>0</v>
      </c>
    </row>
    <row r="4" spans="1:21" s="1" customFormat="1" x14ac:dyDescent="0.3">
      <c r="A4" s="1" t="s">
        <v>1</v>
      </c>
      <c r="B4" s="1" t="s">
        <v>27</v>
      </c>
      <c r="C4" s="1">
        <v>7</v>
      </c>
      <c r="E4" s="1">
        <v>217</v>
      </c>
      <c r="F4" s="1">
        <v>1</v>
      </c>
      <c r="J4" s="1">
        <v>73</v>
      </c>
      <c r="K4" s="1" t="s">
        <v>23</v>
      </c>
      <c r="N4" s="1" t="s">
        <v>24</v>
      </c>
      <c r="Q4" s="1" t="s">
        <v>49</v>
      </c>
      <c r="S4" s="1" t="s">
        <v>297</v>
      </c>
      <c r="T4" s="1" t="b">
        <v>0</v>
      </c>
    </row>
    <row r="5" spans="1:21" s="1" customFormat="1" x14ac:dyDescent="0.3">
      <c r="A5" s="1" t="s">
        <v>1</v>
      </c>
      <c r="B5" s="1" t="s">
        <v>27</v>
      </c>
      <c r="C5" s="1">
        <v>7</v>
      </c>
      <c r="D5" s="1">
        <v>403620</v>
      </c>
      <c r="E5" s="1">
        <v>222</v>
      </c>
      <c r="F5" s="1">
        <v>3</v>
      </c>
      <c r="G5" s="1" t="s">
        <v>16</v>
      </c>
      <c r="H5" s="1" t="s">
        <v>15</v>
      </c>
      <c r="J5" s="1">
        <v>74</v>
      </c>
      <c r="K5" s="1" t="s">
        <v>17</v>
      </c>
      <c r="L5" s="1" t="s">
        <v>41</v>
      </c>
      <c r="N5" s="1" t="s">
        <v>18</v>
      </c>
      <c r="O5" s="1" t="s">
        <v>25</v>
      </c>
      <c r="Q5" s="1" t="s">
        <v>42</v>
      </c>
      <c r="S5" s="1" t="s">
        <v>284</v>
      </c>
      <c r="T5" s="1" t="b">
        <v>0</v>
      </c>
    </row>
    <row r="6" spans="1:21" s="1" customFormat="1" x14ac:dyDescent="0.3">
      <c r="A6" s="1" t="s">
        <v>1</v>
      </c>
      <c r="B6" s="1" t="s">
        <v>27</v>
      </c>
      <c r="C6" s="1">
        <v>7</v>
      </c>
      <c r="D6" s="1">
        <v>403621</v>
      </c>
      <c r="E6" s="1">
        <v>223</v>
      </c>
      <c r="F6" s="1">
        <v>1</v>
      </c>
      <c r="G6" s="1" t="s">
        <v>9</v>
      </c>
      <c r="H6" s="1" t="s">
        <v>16</v>
      </c>
      <c r="J6" s="1">
        <v>75</v>
      </c>
      <c r="K6" s="1" t="s">
        <v>19</v>
      </c>
      <c r="L6" s="1" t="s">
        <v>44</v>
      </c>
      <c r="N6" s="1" t="s">
        <v>20</v>
      </c>
      <c r="O6" s="1" t="s">
        <v>43</v>
      </c>
      <c r="Q6" s="1" t="s">
        <v>51</v>
      </c>
      <c r="S6" s="1" t="s">
        <v>285</v>
      </c>
      <c r="T6" s="1" t="b">
        <v>0</v>
      </c>
    </row>
    <row r="7" spans="1:21" s="1" customFormat="1" x14ac:dyDescent="0.3">
      <c r="A7" s="1" t="s">
        <v>1</v>
      </c>
      <c r="B7" s="1" t="s">
        <v>27</v>
      </c>
      <c r="C7" s="1">
        <v>7</v>
      </c>
      <c r="D7" s="1">
        <v>403623</v>
      </c>
      <c r="E7" s="1">
        <v>225</v>
      </c>
      <c r="F7" s="1">
        <v>3</v>
      </c>
      <c r="G7" s="1" t="s">
        <v>15</v>
      </c>
      <c r="H7" s="1" t="s">
        <v>9</v>
      </c>
      <c r="J7" s="1">
        <v>75</v>
      </c>
      <c r="K7" s="1" t="s">
        <v>19</v>
      </c>
      <c r="L7" s="1" t="s">
        <v>45</v>
      </c>
      <c r="N7" s="1" t="s">
        <v>20</v>
      </c>
      <c r="O7" s="1" t="s">
        <v>26</v>
      </c>
      <c r="Q7" s="1" t="s">
        <v>50</v>
      </c>
      <c r="S7" s="1" t="s">
        <v>286</v>
      </c>
      <c r="T7" s="1" t="b">
        <v>0</v>
      </c>
    </row>
    <row r="8" spans="1:21" s="1" customFormat="1" x14ac:dyDescent="0.3">
      <c r="A8" s="1" t="s">
        <v>1</v>
      </c>
      <c r="B8" s="1" t="s">
        <v>27</v>
      </c>
      <c r="C8" s="1">
        <v>7</v>
      </c>
      <c r="D8" s="1">
        <v>403625</v>
      </c>
      <c r="E8" s="1">
        <v>227</v>
      </c>
      <c r="F8" s="1">
        <v>2</v>
      </c>
      <c r="G8" s="1" t="s">
        <v>9</v>
      </c>
      <c r="H8" s="1" t="s">
        <v>22</v>
      </c>
      <c r="J8" s="1">
        <v>76</v>
      </c>
      <c r="K8" s="1" t="s">
        <v>12</v>
      </c>
      <c r="L8" s="1" t="s">
        <v>46</v>
      </c>
      <c r="N8" s="1" t="s">
        <v>14</v>
      </c>
      <c r="O8" s="1" t="s">
        <v>15</v>
      </c>
      <c r="Q8" s="1" t="s">
        <v>29</v>
      </c>
      <c r="S8" s="1" t="s">
        <v>287</v>
      </c>
      <c r="T8" s="1" t="b">
        <v>1</v>
      </c>
    </row>
    <row r="9" spans="1:21" s="1" customFormat="1" x14ac:dyDescent="0.3">
      <c r="A9" s="1" t="s">
        <v>2</v>
      </c>
      <c r="B9" s="1" t="s">
        <v>27</v>
      </c>
      <c r="C9" s="1">
        <v>4</v>
      </c>
      <c r="D9" s="1">
        <v>748134</v>
      </c>
      <c r="E9" s="1">
        <v>47</v>
      </c>
      <c r="F9" s="1">
        <v>2</v>
      </c>
      <c r="G9" s="1" t="s">
        <v>22</v>
      </c>
      <c r="H9" s="1" t="s">
        <v>15</v>
      </c>
      <c r="I9" s="1" t="s">
        <v>16</v>
      </c>
      <c r="J9" s="1">
        <v>16</v>
      </c>
      <c r="K9" s="1" t="s">
        <v>52</v>
      </c>
      <c r="L9" s="1" t="s">
        <v>23</v>
      </c>
      <c r="M9" s="1" t="s">
        <v>53</v>
      </c>
      <c r="N9" s="1" t="s">
        <v>9</v>
      </c>
      <c r="O9" s="1" t="s">
        <v>24</v>
      </c>
      <c r="P9" s="1" t="s">
        <v>16</v>
      </c>
      <c r="Q9" s="1" t="s">
        <v>54</v>
      </c>
      <c r="R9" s="1" t="s">
        <v>108</v>
      </c>
      <c r="S9" s="1" t="s">
        <v>288</v>
      </c>
      <c r="T9" s="1" t="b">
        <v>0</v>
      </c>
    </row>
    <row r="10" spans="1:21" s="1" customFormat="1" x14ac:dyDescent="0.3">
      <c r="A10" s="1" t="s">
        <v>2</v>
      </c>
      <c r="B10" s="1" t="s">
        <v>27</v>
      </c>
      <c r="C10" s="1">
        <v>4</v>
      </c>
      <c r="D10" s="1">
        <v>748239</v>
      </c>
      <c r="E10" s="1">
        <v>152</v>
      </c>
      <c r="F10" s="1">
        <v>2</v>
      </c>
      <c r="G10" s="1" t="s">
        <v>9</v>
      </c>
      <c r="H10" s="1" t="s">
        <v>15</v>
      </c>
      <c r="J10" s="1">
        <v>51</v>
      </c>
      <c r="K10" s="1" t="s">
        <v>19</v>
      </c>
      <c r="L10" s="1" t="s">
        <v>41</v>
      </c>
      <c r="N10" s="1" t="s">
        <v>20</v>
      </c>
      <c r="O10" s="1" t="s">
        <v>25</v>
      </c>
      <c r="Q10" s="1" t="s">
        <v>55</v>
      </c>
      <c r="S10" s="1" t="s">
        <v>289</v>
      </c>
      <c r="T10" s="1" t="b">
        <v>1</v>
      </c>
    </row>
    <row r="11" spans="1:21" s="1" customFormat="1" x14ac:dyDescent="0.3">
      <c r="A11" s="1" t="s">
        <v>2</v>
      </c>
      <c r="B11" s="1" t="s">
        <v>27</v>
      </c>
      <c r="C11" s="1">
        <v>4</v>
      </c>
      <c r="D11" s="1">
        <v>748262</v>
      </c>
      <c r="E11" s="1">
        <v>175</v>
      </c>
      <c r="F11" s="1">
        <v>1</v>
      </c>
      <c r="G11" s="1" t="s">
        <v>15</v>
      </c>
      <c r="H11" s="1" t="s">
        <v>22</v>
      </c>
      <c r="J11" s="1">
        <v>59</v>
      </c>
      <c r="K11" s="1" t="s">
        <v>21</v>
      </c>
      <c r="L11" s="1" t="s">
        <v>56</v>
      </c>
      <c r="N11" s="1" t="s">
        <v>22</v>
      </c>
      <c r="O11" s="1" t="s">
        <v>57</v>
      </c>
      <c r="Q11" s="1" t="s">
        <v>58</v>
      </c>
      <c r="S11" s="1" t="s">
        <v>290</v>
      </c>
      <c r="T11" s="1" t="b">
        <v>1</v>
      </c>
    </row>
    <row r="12" spans="1:21" s="1" customFormat="1" x14ac:dyDescent="0.3">
      <c r="A12" s="1" t="s">
        <v>2</v>
      </c>
      <c r="B12" s="1" t="s">
        <v>27</v>
      </c>
      <c r="C12" s="1">
        <v>4</v>
      </c>
      <c r="D12" s="1">
        <v>748410</v>
      </c>
      <c r="E12" s="1">
        <v>323</v>
      </c>
      <c r="F12" s="1">
        <v>2</v>
      </c>
      <c r="G12" s="1" t="s">
        <v>16</v>
      </c>
      <c r="H12" s="1" t="s">
        <v>9</v>
      </c>
      <c r="I12" s="1" t="s">
        <v>22</v>
      </c>
      <c r="J12" s="1">
        <v>108</v>
      </c>
      <c r="K12" s="1" t="s">
        <v>59</v>
      </c>
      <c r="L12" s="1" t="s">
        <v>60</v>
      </c>
      <c r="M12" s="1" t="s">
        <v>61</v>
      </c>
      <c r="N12" s="1" t="s">
        <v>35</v>
      </c>
      <c r="O12" s="1" t="s">
        <v>20</v>
      </c>
      <c r="P12" s="1" t="s">
        <v>15</v>
      </c>
      <c r="Q12" s="1" t="s">
        <v>62</v>
      </c>
      <c r="R12" s="1" t="s">
        <v>109</v>
      </c>
      <c r="S12" s="1" t="s">
        <v>291</v>
      </c>
      <c r="T12" s="1" t="b">
        <v>1</v>
      </c>
    </row>
    <row r="13" spans="1:21" s="1" customFormat="1" x14ac:dyDescent="0.3">
      <c r="A13" s="1" t="s">
        <v>2</v>
      </c>
      <c r="B13" s="1" t="s">
        <v>27</v>
      </c>
      <c r="C13" s="1">
        <v>4</v>
      </c>
      <c r="D13" s="1">
        <v>748577</v>
      </c>
      <c r="E13" s="1">
        <v>490</v>
      </c>
      <c r="F13" s="1">
        <v>1</v>
      </c>
      <c r="G13" s="1" t="s">
        <v>9</v>
      </c>
      <c r="H13" s="1" t="s">
        <v>15</v>
      </c>
      <c r="J13" s="1">
        <v>164</v>
      </c>
      <c r="K13" s="1" t="s">
        <v>63</v>
      </c>
      <c r="L13" s="1" t="s">
        <v>64</v>
      </c>
      <c r="N13" s="1" t="s">
        <v>25</v>
      </c>
      <c r="O13" s="1" t="s">
        <v>65</v>
      </c>
      <c r="Q13" s="1" t="s">
        <v>66</v>
      </c>
      <c r="S13" s="1" t="s">
        <v>292</v>
      </c>
      <c r="T13" s="1" t="b">
        <v>1</v>
      </c>
    </row>
    <row r="14" spans="1:21" s="1" customFormat="1" x14ac:dyDescent="0.3">
      <c r="A14" s="1" t="s">
        <v>2</v>
      </c>
      <c r="B14" s="1" t="s">
        <v>27</v>
      </c>
      <c r="C14" s="1">
        <v>4</v>
      </c>
      <c r="D14" s="1">
        <v>748579</v>
      </c>
      <c r="E14" s="1">
        <v>492</v>
      </c>
      <c r="F14" s="1">
        <v>3</v>
      </c>
      <c r="G14" s="1" t="s">
        <v>9</v>
      </c>
      <c r="H14" s="1" t="s">
        <v>16</v>
      </c>
      <c r="J14" s="1">
        <v>164</v>
      </c>
      <c r="K14" s="1" t="s">
        <v>63</v>
      </c>
      <c r="L14" s="1" t="s">
        <v>17</v>
      </c>
      <c r="N14" s="1" t="s">
        <v>25</v>
      </c>
      <c r="O14" s="1" t="s">
        <v>18</v>
      </c>
      <c r="Q14" s="1" t="s">
        <v>67</v>
      </c>
      <c r="S14" s="1" t="s">
        <v>293</v>
      </c>
      <c r="T14" s="1" t="b">
        <v>1</v>
      </c>
    </row>
    <row r="15" spans="1:21" s="1" customFormat="1" x14ac:dyDescent="0.3">
      <c r="A15" s="1" t="s">
        <v>2</v>
      </c>
      <c r="B15" s="1" t="s">
        <v>27</v>
      </c>
      <c r="C15" s="1">
        <v>4</v>
      </c>
      <c r="D15" s="1" t="s">
        <v>68</v>
      </c>
      <c r="E15" s="1" t="s">
        <v>73</v>
      </c>
      <c r="F15" s="1" t="s">
        <v>69</v>
      </c>
      <c r="G15" s="1" t="s">
        <v>71</v>
      </c>
      <c r="H15" s="1" t="s">
        <v>72</v>
      </c>
      <c r="J15" s="1">
        <v>164</v>
      </c>
      <c r="K15" s="1" t="s">
        <v>63</v>
      </c>
      <c r="L15" s="1" t="s">
        <v>70</v>
      </c>
      <c r="N15" s="1" t="s">
        <v>25</v>
      </c>
      <c r="O15" s="1" t="s">
        <v>18</v>
      </c>
      <c r="Q15" s="1" t="s">
        <v>67</v>
      </c>
      <c r="S15" s="1" t="s">
        <v>295</v>
      </c>
      <c r="T15" s="1" t="b">
        <v>0</v>
      </c>
    </row>
    <row r="16" spans="1:21" s="1" customFormat="1" x14ac:dyDescent="0.3">
      <c r="A16" s="1" t="s">
        <v>3</v>
      </c>
      <c r="B16" s="1" t="s">
        <v>27</v>
      </c>
      <c r="C16" s="1">
        <v>8</v>
      </c>
      <c r="D16" s="1">
        <v>549681</v>
      </c>
      <c r="E16" s="1">
        <v>1306</v>
      </c>
      <c r="F16" s="1">
        <v>1</v>
      </c>
      <c r="G16" s="1" t="s">
        <v>15</v>
      </c>
      <c r="H16" s="1" t="s">
        <v>16</v>
      </c>
      <c r="J16" s="1">
        <v>436</v>
      </c>
      <c r="K16" s="1" t="s">
        <v>37</v>
      </c>
      <c r="L16" s="1" t="s">
        <v>77</v>
      </c>
      <c r="N16" s="1" t="s">
        <v>35</v>
      </c>
      <c r="O16" s="1" t="s">
        <v>9</v>
      </c>
      <c r="Q16" s="1" t="s">
        <v>79</v>
      </c>
      <c r="S16" s="1" t="s">
        <v>294</v>
      </c>
      <c r="T16" s="1" t="b">
        <v>1</v>
      </c>
    </row>
    <row r="17" spans="1:21" s="1" customFormat="1" x14ac:dyDescent="0.3">
      <c r="A17" s="1" t="s">
        <v>3</v>
      </c>
      <c r="B17" s="1" t="s">
        <v>27</v>
      </c>
      <c r="C17" s="1">
        <v>8</v>
      </c>
      <c r="D17" s="1">
        <v>549682</v>
      </c>
      <c r="E17" s="1">
        <v>1307</v>
      </c>
      <c r="F17" s="1">
        <v>2</v>
      </c>
      <c r="G17" s="1" t="s">
        <v>22</v>
      </c>
      <c r="H17" s="1" t="s">
        <v>9</v>
      </c>
      <c r="J17" s="1">
        <v>436</v>
      </c>
      <c r="K17" s="1" t="s">
        <v>37</v>
      </c>
      <c r="L17" s="1" t="s">
        <v>78</v>
      </c>
      <c r="N17" s="1" t="s">
        <v>35</v>
      </c>
      <c r="O17" s="1" t="s">
        <v>36</v>
      </c>
      <c r="Q17" s="1" t="s">
        <v>80</v>
      </c>
      <c r="S17" s="1" t="s">
        <v>298</v>
      </c>
      <c r="T17" s="1" t="b">
        <v>0</v>
      </c>
    </row>
    <row r="18" spans="1:21" s="1" customFormat="1" x14ac:dyDescent="0.3">
      <c r="A18" s="1" t="s">
        <v>3</v>
      </c>
      <c r="B18" s="1" t="s">
        <v>27</v>
      </c>
      <c r="C18" s="1">
        <v>8</v>
      </c>
      <c r="D18" s="1">
        <v>549682</v>
      </c>
      <c r="E18" s="1">
        <v>1307</v>
      </c>
      <c r="F18" s="1">
        <v>2</v>
      </c>
      <c r="G18" s="1" t="s">
        <v>22</v>
      </c>
      <c r="H18" s="1" t="s">
        <v>15</v>
      </c>
      <c r="J18" s="1">
        <v>436</v>
      </c>
      <c r="K18" s="1" t="s">
        <v>37</v>
      </c>
      <c r="L18" s="1" t="s">
        <v>82</v>
      </c>
      <c r="N18" s="1" t="s">
        <v>35</v>
      </c>
      <c r="O18" s="1" t="s">
        <v>84</v>
      </c>
      <c r="Q18" s="1" t="s">
        <v>83</v>
      </c>
      <c r="S18" s="1" t="s">
        <v>299</v>
      </c>
      <c r="T18" s="1" t="b">
        <v>1</v>
      </c>
    </row>
    <row r="19" spans="1:21" s="1" customFormat="1" x14ac:dyDescent="0.3">
      <c r="A19" s="1" t="s">
        <v>3</v>
      </c>
      <c r="B19" s="1" t="s">
        <v>27</v>
      </c>
      <c r="C19" s="1">
        <v>8</v>
      </c>
      <c r="D19" s="1">
        <v>549682</v>
      </c>
      <c r="E19" s="1">
        <v>1307</v>
      </c>
      <c r="F19" s="1">
        <v>2</v>
      </c>
      <c r="G19" s="1" t="s">
        <v>22</v>
      </c>
      <c r="H19" s="1" t="s">
        <v>16</v>
      </c>
      <c r="J19" s="1">
        <v>436</v>
      </c>
      <c r="K19" s="1" t="s">
        <v>37</v>
      </c>
      <c r="L19" s="1" t="s">
        <v>21</v>
      </c>
      <c r="N19" s="1" t="s">
        <v>35</v>
      </c>
      <c r="O19" s="1" t="s">
        <v>16</v>
      </c>
      <c r="Q19" s="1" t="s">
        <v>85</v>
      </c>
      <c r="S19" s="1" t="s">
        <v>300</v>
      </c>
      <c r="T19" s="1" t="b">
        <v>0</v>
      </c>
    </row>
    <row r="20" spans="1:21" s="1" customFormat="1" x14ac:dyDescent="0.3">
      <c r="A20" s="1" t="s">
        <v>3</v>
      </c>
      <c r="B20" s="1" t="s">
        <v>27</v>
      </c>
      <c r="C20" s="1">
        <v>8</v>
      </c>
      <c r="D20" s="1" t="s">
        <v>87</v>
      </c>
      <c r="E20" s="1" t="s">
        <v>88</v>
      </c>
      <c r="F20" s="1" t="s">
        <v>86</v>
      </c>
      <c r="G20" s="1" t="s">
        <v>89</v>
      </c>
      <c r="H20" s="1" t="s">
        <v>90</v>
      </c>
      <c r="J20" s="1">
        <v>436</v>
      </c>
      <c r="K20" s="1" t="s">
        <v>37</v>
      </c>
      <c r="L20" s="1" t="s">
        <v>91</v>
      </c>
      <c r="N20" s="1" t="s">
        <v>35</v>
      </c>
      <c r="O20" s="1" t="s">
        <v>92</v>
      </c>
      <c r="Q20" s="1" t="s">
        <v>93</v>
      </c>
      <c r="S20" s="1" t="s">
        <v>296</v>
      </c>
      <c r="T20" s="1" t="b">
        <v>0</v>
      </c>
    </row>
    <row r="21" spans="1:21" s="1" customFormat="1" x14ac:dyDescent="0.3">
      <c r="A21" s="1" t="s">
        <v>3</v>
      </c>
      <c r="B21" s="1" t="s">
        <v>27</v>
      </c>
      <c r="C21" s="1">
        <v>8</v>
      </c>
      <c r="D21" s="1">
        <v>549685</v>
      </c>
      <c r="E21" s="1">
        <v>1310</v>
      </c>
      <c r="F21" s="1">
        <v>2</v>
      </c>
      <c r="G21" s="1" t="s">
        <v>22</v>
      </c>
      <c r="H21" s="1" t="s">
        <v>16</v>
      </c>
      <c r="J21" s="1">
        <v>437</v>
      </c>
      <c r="K21" s="1" t="s">
        <v>74</v>
      </c>
      <c r="L21" s="1" t="s">
        <v>74</v>
      </c>
      <c r="N21" s="1" t="s">
        <v>9</v>
      </c>
      <c r="O21" s="1" t="s">
        <v>16</v>
      </c>
      <c r="Q21" s="1" t="s">
        <v>94</v>
      </c>
      <c r="S21" s="1" t="s">
        <v>301</v>
      </c>
      <c r="T21" s="1" t="b">
        <v>1</v>
      </c>
      <c r="U21" s="1" t="s">
        <v>96</v>
      </c>
    </row>
    <row r="22" spans="1:21" s="1" customFormat="1" x14ac:dyDescent="0.3">
      <c r="A22" s="1" t="s">
        <v>3</v>
      </c>
      <c r="B22" s="1" t="s">
        <v>27</v>
      </c>
      <c r="C22" s="1">
        <v>8</v>
      </c>
      <c r="D22" s="1">
        <v>549993</v>
      </c>
      <c r="E22" s="1">
        <v>1618</v>
      </c>
      <c r="F22" s="1">
        <v>1</v>
      </c>
      <c r="G22" s="1" t="s">
        <v>9</v>
      </c>
      <c r="H22" s="1" t="s">
        <v>16</v>
      </c>
      <c r="J22" s="1">
        <v>540</v>
      </c>
      <c r="K22" s="1" t="s">
        <v>12</v>
      </c>
      <c r="L22" s="1" t="s">
        <v>45</v>
      </c>
      <c r="N22" s="1" t="s">
        <v>14</v>
      </c>
      <c r="O22" s="1" t="s">
        <v>26</v>
      </c>
      <c r="Q22" s="1" t="s">
        <v>99</v>
      </c>
      <c r="S22" s="1" t="s">
        <v>302</v>
      </c>
      <c r="T22" s="1" t="b">
        <v>1</v>
      </c>
    </row>
    <row r="23" spans="1:21" s="1" customFormat="1" x14ac:dyDescent="0.3">
      <c r="A23" s="1" t="s">
        <v>3</v>
      </c>
      <c r="B23" s="1" t="s">
        <v>27</v>
      </c>
      <c r="C23" s="1">
        <v>8</v>
      </c>
      <c r="D23" s="1">
        <v>549995</v>
      </c>
      <c r="E23" s="1">
        <v>1620</v>
      </c>
      <c r="F23" s="1">
        <v>3</v>
      </c>
      <c r="G23" s="1" t="s">
        <v>9</v>
      </c>
      <c r="H23" s="1" t="s">
        <v>16</v>
      </c>
      <c r="J23" s="1">
        <v>540</v>
      </c>
      <c r="K23" s="1" t="s">
        <v>12</v>
      </c>
      <c r="L23" s="1" t="s">
        <v>97</v>
      </c>
      <c r="N23" s="1" t="s">
        <v>14</v>
      </c>
      <c r="O23" s="1" t="s">
        <v>14</v>
      </c>
      <c r="Q23" s="1" t="s">
        <v>98</v>
      </c>
      <c r="S23" s="1" t="s">
        <v>303</v>
      </c>
      <c r="T23" s="1" t="b">
        <v>1</v>
      </c>
    </row>
    <row r="24" spans="1:21" s="1" customFormat="1" x14ac:dyDescent="0.3">
      <c r="A24" s="1" t="s">
        <v>3</v>
      </c>
      <c r="B24" s="1" t="s">
        <v>27</v>
      </c>
      <c r="C24" s="1">
        <v>8</v>
      </c>
      <c r="D24" s="1" t="s">
        <v>102</v>
      </c>
      <c r="E24" s="1" t="s">
        <v>101</v>
      </c>
      <c r="F24" s="1" t="s">
        <v>69</v>
      </c>
      <c r="G24" s="1" t="s">
        <v>71</v>
      </c>
      <c r="H24" s="1" t="s">
        <v>103</v>
      </c>
      <c r="J24" s="1">
        <v>540</v>
      </c>
      <c r="K24" s="1" t="s">
        <v>12</v>
      </c>
      <c r="L24" s="1" t="s">
        <v>100</v>
      </c>
      <c r="N24" s="1" t="s">
        <v>14</v>
      </c>
      <c r="O24" s="1" t="s">
        <v>26</v>
      </c>
      <c r="Q24" s="1" t="s">
        <v>99</v>
      </c>
      <c r="S24" s="1" t="s">
        <v>296</v>
      </c>
      <c r="T24" s="1" t="b">
        <v>1</v>
      </c>
    </row>
    <row r="25" spans="1:21" s="1" customFormat="1" x14ac:dyDescent="0.3">
      <c r="A25" s="1" t="s">
        <v>3</v>
      </c>
      <c r="B25" s="1" t="s">
        <v>27</v>
      </c>
      <c r="C25" s="1">
        <v>8</v>
      </c>
      <c r="D25" s="1">
        <v>549995</v>
      </c>
      <c r="E25" s="1">
        <v>1620</v>
      </c>
      <c r="F25" s="1">
        <v>3</v>
      </c>
      <c r="G25" s="1" t="s">
        <v>9</v>
      </c>
      <c r="H25" s="1" t="s">
        <v>15</v>
      </c>
      <c r="J25" s="1">
        <v>540</v>
      </c>
      <c r="K25" s="1" t="s">
        <v>12</v>
      </c>
      <c r="L25" s="1" t="s">
        <v>19</v>
      </c>
      <c r="N25" s="1" t="s">
        <v>14</v>
      </c>
      <c r="O25" s="1" t="s">
        <v>20</v>
      </c>
      <c r="Q25" s="1" t="s">
        <v>111</v>
      </c>
      <c r="S25" s="1" t="s">
        <v>304</v>
      </c>
      <c r="T25" s="1" t="b">
        <v>1</v>
      </c>
    </row>
    <row r="26" spans="1:21" s="1" customFormat="1" x14ac:dyDescent="0.3">
      <c r="A26" s="1" t="s">
        <v>3</v>
      </c>
      <c r="B26" s="1" t="s">
        <v>27</v>
      </c>
      <c r="C26" s="1">
        <v>8</v>
      </c>
      <c r="D26" s="1">
        <v>550117</v>
      </c>
      <c r="E26" s="1">
        <v>1742</v>
      </c>
      <c r="F26" s="1">
        <v>2</v>
      </c>
      <c r="G26" s="1" t="s">
        <v>22</v>
      </c>
      <c r="H26" s="1" t="s">
        <v>16</v>
      </c>
      <c r="J26" s="1">
        <v>581</v>
      </c>
      <c r="K26" s="1" t="s">
        <v>75</v>
      </c>
      <c r="L26" s="1" t="s">
        <v>104</v>
      </c>
      <c r="N26" s="1" t="s">
        <v>9</v>
      </c>
      <c r="O26" s="1" t="s">
        <v>16</v>
      </c>
      <c r="Q26" s="1" t="s">
        <v>105</v>
      </c>
      <c r="S26" s="1" t="s">
        <v>305</v>
      </c>
      <c r="T26" s="1" t="b">
        <v>1</v>
      </c>
    </row>
    <row r="27" spans="1:21" s="1" customFormat="1" x14ac:dyDescent="0.3">
      <c r="A27" s="1" t="s">
        <v>3</v>
      </c>
      <c r="B27" s="1" t="s">
        <v>27</v>
      </c>
      <c r="C27" s="1">
        <v>8</v>
      </c>
      <c r="D27" s="1">
        <v>550212</v>
      </c>
      <c r="E27" s="1">
        <v>1837</v>
      </c>
      <c r="F27" s="1">
        <v>1</v>
      </c>
      <c r="G27" s="1" t="s">
        <v>16</v>
      </c>
      <c r="H27" s="1" t="s">
        <v>15</v>
      </c>
      <c r="J27" s="1">
        <v>613</v>
      </c>
      <c r="K27" s="1" t="s">
        <v>76</v>
      </c>
      <c r="L27" s="1" t="s">
        <v>106</v>
      </c>
      <c r="M27" s="1" t="s">
        <v>61</v>
      </c>
      <c r="N27" s="1" t="s">
        <v>9</v>
      </c>
      <c r="O27" s="1" t="s">
        <v>35</v>
      </c>
      <c r="P27" s="1" t="s">
        <v>15</v>
      </c>
      <c r="Q27" s="1" t="s">
        <v>107</v>
      </c>
      <c r="R27" s="1" t="s">
        <v>110</v>
      </c>
      <c r="S27" s="1" t="s">
        <v>306</v>
      </c>
      <c r="T27" s="1" t="b">
        <v>1</v>
      </c>
    </row>
    <row r="28" spans="1:21" s="1" customFormat="1" x14ac:dyDescent="0.3">
      <c r="A28" s="1" t="s">
        <v>4</v>
      </c>
      <c r="B28" s="1" t="s">
        <v>27</v>
      </c>
      <c r="C28" s="1">
        <v>5</v>
      </c>
      <c r="D28" s="1">
        <v>958145</v>
      </c>
      <c r="E28" s="1">
        <v>256</v>
      </c>
      <c r="F28" s="1">
        <v>1</v>
      </c>
      <c r="G28" s="1" t="s">
        <v>9</v>
      </c>
      <c r="H28" s="1" t="s">
        <v>15</v>
      </c>
      <c r="J28" s="1">
        <v>86</v>
      </c>
      <c r="K28" s="1" t="s">
        <v>19</v>
      </c>
      <c r="L28" s="1" t="s">
        <v>78</v>
      </c>
      <c r="N28" s="1" t="s">
        <v>20</v>
      </c>
      <c r="O28" s="1" t="s">
        <v>36</v>
      </c>
      <c r="Q28" s="1" t="s">
        <v>112</v>
      </c>
      <c r="S28" s="1" t="s">
        <v>307</v>
      </c>
      <c r="T28" s="1" t="b">
        <v>1</v>
      </c>
    </row>
    <row r="29" spans="1:21" s="1" customFormat="1" x14ac:dyDescent="0.3">
      <c r="A29" s="1" t="s">
        <v>4</v>
      </c>
      <c r="B29" s="1" t="s">
        <v>27</v>
      </c>
      <c r="C29" s="1">
        <v>5</v>
      </c>
      <c r="D29" s="1">
        <v>958440</v>
      </c>
      <c r="E29" s="1">
        <v>551</v>
      </c>
      <c r="F29" s="1">
        <v>2</v>
      </c>
      <c r="G29" s="1" t="s">
        <v>9</v>
      </c>
      <c r="H29" s="1" t="s">
        <v>15</v>
      </c>
      <c r="J29" s="1">
        <v>184</v>
      </c>
      <c r="K29" s="1" t="s">
        <v>78</v>
      </c>
      <c r="L29" s="1" t="s">
        <v>82</v>
      </c>
      <c r="N29" s="1" t="s">
        <v>36</v>
      </c>
      <c r="O29" s="1" t="s">
        <v>84</v>
      </c>
      <c r="Q29" s="1" t="s">
        <v>113</v>
      </c>
      <c r="S29" s="1" t="s">
        <v>308</v>
      </c>
      <c r="T29" s="1" t="b">
        <v>1</v>
      </c>
    </row>
    <row r="30" spans="1:21" s="1" customFormat="1" x14ac:dyDescent="0.3">
      <c r="A30" s="1" t="s">
        <v>5</v>
      </c>
      <c r="B30" s="1" t="s">
        <v>27</v>
      </c>
      <c r="C30" s="1">
        <v>13</v>
      </c>
      <c r="D30" s="1">
        <v>1725941</v>
      </c>
      <c r="E30" s="1">
        <f>((J30-1)*3)+1</f>
        <v>1057</v>
      </c>
      <c r="J30" s="1">
        <v>353</v>
      </c>
      <c r="N30" s="1" t="s">
        <v>43</v>
      </c>
      <c r="O30" s="1" t="s">
        <v>36</v>
      </c>
      <c r="Q30" s="1" t="s">
        <v>114</v>
      </c>
      <c r="T30" s="1" t="b">
        <v>0</v>
      </c>
    </row>
    <row r="31" spans="1:21" s="1" customFormat="1" x14ac:dyDescent="0.3">
      <c r="A31" s="1" t="s">
        <v>5</v>
      </c>
      <c r="B31" s="1" t="s">
        <v>27</v>
      </c>
      <c r="C31" s="1">
        <v>13</v>
      </c>
      <c r="D31" s="1">
        <v>1725676</v>
      </c>
      <c r="E31" s="1">
        <f t="shared" ref="E31:E49" si="0">((J31-1)*3)+1</f>
        <v>1321</v>
      </c>
      <c r="J31" s="1">
        <v>441</v>
      </c>
      <c r="N31" s="1" t="s">
        <v>135</v>
      </c>
      <c r="O31" s="1" t="s">
        <v>65</v>
      </c>
      <c r="Q31" s="1" t="s">
        <v>116</v>
      </c>
      <c r="T31" s="1" t="b">
        <v>0</v>
      </c>
    </row>
    <row r="32" spans="1:21" s="1" customFormat="1" x14ac:dyDescent="0.3">
      <c r="A32" s="1" t="s">
        <v>5</v>
      </c>
      <c r="B32" s="1" t="s">
        <v>27</v>
      </c>
      <c r="C32" s="1">
        <v>13</v>
      </c>
      <c r="D32" s="1">
        <v>1725662</v>
      </c>
      <c r="E32" s="1">
        <f t="shared" si="0"/>
        <v>1336</v>
      </c>
      <c r="J32" s="1">
        <v>446</v>
      </c>
      <c r="N32" s="1" t="s">
        <v>84</v>
      </c>
      <c r="O32" s="1" t="s">
        <v>25</v>
      </c>
      <c r="Q32" s="1" t="s">
        <v>117</v>
      </c>
      <c r="T32" s="1" t="b">
        <v>0</v>
      </c>
    </row>
    <row r="33" spans="1:21" s="1" customFormat="1" x14ac:dyDescent="0.3">
      <c r="A33" s="1" t="s">
        <v>5</v>
      </c>
      <c r="B33" s="1" t="s">
        <v>27</v>
      </c>
      <c r="C33" s="1">
        <v>13</v>
      </c>
      <c r="D33" s="1">
        <v>1725652</v>
      </c>
      <c r="E33" s="1">
        <f t="shared" si="0"/>
        <v>1345</v>
      </c>
      <c r="J33" s="1">
        <v>449</v>
      </c>
      <c r="N33" s="1" t="s">
        <v>16</v>
      </c>
      <c r="O33" s="1" t="s">
        <v>9</v>
      </c>
      <c r="Q33" s="1" t="s">
        <v>118</v>
      </c>
      <c r="T33" s="1" t="b">
        <v>0</v>
      </c>
      <c r="U33" s="1" t="s">
        <v>115</v>
      </c>
    </row>
    <row r="34" spans="1:21" s="1" customFormat="1" x14ac:dyDescent="0.3">
      <c r="A34" s="1" t="s">
        <v>5</v>
      </c>
      <c r="B34" s="1" t="s">
        <v>27</v>
      </c>
      <c r="C34" s="1">
        <v>13</v>
      </c>
      <c r="E34" s="1">
        <f t="shared" si="0"/>
        <v>1405</v>
      </c>
      <c r="J34" s="1">
        <v>469</v>
      </c>
      <c r="N34" s="1" t="s">
        <v>22</v>
      </c>
      <c r="O34" s="1" t="s">
        <v>36</v>
      </c>
      <c r="Q34" s="1" t="s">
        <v>134</v>
      </c>
      <c r="T34" s="1" t="b">
        <v>0</v>
      </c>
    </row>
    <row r="35" spans="1:21" s="1" customFormat="1" x14ac:dyDescent="0.3">
      <c r="A35" s="1" t="s">
        <v>5</v>
      </c>
      <c r="B35" s="1" t="s">
        <v>27</v>
      </c>
      <c r="C35" s="1">
        <v>13</v>
      </c>
      <c r="D35" s="1">
        <v>1725556</v>
      </c>
      <c r="E35" s="1">
        <f t="shared" si="0"/>
        <v>1441</v>
      </c>
      <c r="J35" s="1">
        <v>481</v>
      </c>
      <c r="N35" s="1" t="s">
        <v>9</v>
      </c>
      <c r="O35" s="1" t="s">
        <v>24</v>
      </c>
      <c r="Q35" s="1" t="s">
        <v>119</v>
      </c>
      <c r="T35" s="1" t="b">
        <v>0</v>
      </c>
    </row>
    <row r="36" spans="1:21" s="1" customFormat="1" x14ac:dyDescent="0.3">
      <c r="A36" s="1" t="s">
        <v>5</v>
      </c>
      <c r="B36" s="1" t="s">
        <v>27</v>
      </c>
      <c r="C36" s="1">
        <v>13</v>
      </c>
      <c r="D36" s="1">
        <v>1725521</v>
      </c>
      <c r="E36" s="1">
        <f t="shared" si="0"/>
        <v>1477</v>
      </c>
      <c r="J36" s="1">
        <v>493</v>
      </c>
      <c r="N36" s="1" t="s">
        <v>36</v>
      </c>
      <c r="O36" s="1" t="s">
        <v>92</v>
      </c>
      <c r="Q36" s="1" t="s">
        <v>120</v>
      </c>
      <c r="T36" s="1" t="b">
        <v>0</v>
      </c>
    </row>
    <row r="37" spans="1:21" s="1" customFormat="1" x14ac:dyDescent="0.3">
      <c r="A37" s="1" t="s">
        <v>5</v>
      </c>
      <c r="B37" s="1" t="s">
        <v>27</v>
      </c>
      <c r="C37" s="1">
        <v>13</v>
      </c>
      <c r="D37" s="1">
        <v>1725434</v>
      </c>
      <c r="E37" s="1">
        <f t="shared" si="0"/>
        <v>1564</v>
      </c>
      <c r="J37" s="1">
        <v>522</v>
      </c>
      <c r="N37" s="1" t="s">
        <v>35</v>
      </c>
      <c r="O37" s="1" t="s">
        <v>22</v>
      </c>
      <c r="Q37" s="1" t="s">
        <v>121</v>
      </c>
      <c r="T37" s="1" t="b">
        <v>0</v>
      </c>
    </row>
    <row r="38" spans="1:21" s="1" customFormat="1" x14ac:dyDescent="0.3">
      <c r="A38" s="1" t="s">
        <v>5</v>
      </c>
      <c r="B38" s="1" t="s">
        <v>27</v>
      </c>
      <c r="C38" s="1">
        <v>13</v>
      </c>
      <c r="D38" s="1">
        <v>1725385</v>
      </c>
      <c r="E38" s="1">
        <f t="shared" si="0"/>
        <v>1612</v>
      </c>
      <c r="J38" s="1">
        <v>538</v>
      </c>
      <c r="N38" s="1" t="s">
        <v>16</v>
      </c>
      <c r="O38" s="1" t="s">
        <v>24</v>
      </c>
      <c r="Q38" s="1" t="s">
        <v>122</v>
      </c>
      <c r="T38" s="1" t="b">
        <v>0</v>
      </c>
    </row>
    <row r="39" spans="1:21" s="1" customFormat="1" x14ac:dyDescent="0.3">
      <c r="A39" s="1" t="s">
        <v>5</v>
      </c>
      <c r="B39" s="1" t="s">
        <v>27</v>
      </c>
      <c r="C39" s="1">
        <v>13</v>
      </c>
      <c r="D39" s="1">
        <v>1725382</v>
      </c>
      <c r="E39" s="1">
        <f t="shared" si="0"/>
        <v>1615</v>
      </c>
      <c r="J39" s="1">
        <v>539</v>
      </c>
      <c r="N39" s="1" t="s">
        <v>57</v>
      </c>
      <c r="O39" s="1" t="s">
        <v>15</v>
      </c>
      <c r="Q39" s="1" t="s">
        <v>123</v>
      </c>
      <c r="T39" s="1" t="b">
        <v>0</v>
      </c>
    </row>
    <row r="40" spans="1:21" s="1" customFormat="1" x14ac:dyDescent="0.3">
      <c r="A40" s="1" t="s">
        <v>5</v>
      </c>
      <c r="B40" s="1" t="s">
        <v>27</v>
      </c>
      <c r="C40" s="1">
        <v>13</v>
      </c>
      <c r="D40" s="1">
        <v>1725370</v>
      </c>
      <c r="E40" s="1">
        <f t="shared" si="0"/>
        <v>1627</v>
      </c>
      <c r="J40" s="1">
        <v>543</v>
      </c>
      <c r="N40" s="1" t="s">
        <v>25</v>
      </c>
      <c r="O40" s="1" t="s">
        <v>15</v>
      </c>
      <c r="Q40" s="1" t="s">
        <v>124</v>
      </c>
      <c r="T40" s="1" t="b">
        <v>0</v>
      </c>
    </row>
    <row r="41" spans="1:21" s="1" customFormat="1" x14ac:dyDescent="0.3">
      <c r="A41" s="1" t="s">
        <v>5</v>
      </c>
      <c r="B41" s="1" t="s">
        <v>27</v>
      </c>
      <c r="C41" s="1">
        <v>13</v>
      </c>
      <c r="D41" s="1">
        <v>1725340</v>
      </c>
      <c r="E41" s="1">
        <f t="shared" si="0"/>
        <v>1657</v>
      </c>
      <c r="J41" s="1">
        <v>553</v>
      </c>
      <c r="N41" s="1" t="s">
        <v>135</v>
      </c>
      <c r="O41" s="1" t="s">
        <v>65</v>
      </c>
      <c r="Q41" s="1" t="s">
        <v>125</v>
      </c>
      <c r="T41" s="1" t="b">
        <v>0</v>
      </c>
    </row>
    <row r="42" spans="1:21" s="1" customFormat="1" x14ac:dyDescent="0.3">
      <c r="A42" s="1" t="s">
        <v>5</v>
      </c>
      <c r="B42" s="1" t="s">
        <v>27</v>
      </c>
      <c r="C42" s="1">
        <v>13</v>
      </c>
      <c r="D42" s="1">
        <v>1725316</v>
      </c>
      <c r="E42" s="1">
        <f t="shared" si="0"/>
        <v>1681</v>
      </c>
      <c r="J42" s="1">
        <v>561</v>
      </c>
      <c r="N42" s="1" t="s">
        <v>57</v>
      </c>
      <c r="O42" s="1" t="s">
        <v>92</v>
      </c>
      <c r="Q42" s="1" t="s">
        <v>126</v>
      </c>
      <c r="T42" s="1" t="b">
        <v>0</v>
      </c>
    </row>
    <row r="43" spans="1:21" s="1" customFormat="1" x14ac:dyDescent="0.3">
      <c r="A43" s="1" t="s">
        <v>5</v>
      </c>
      <c r="B43" s="1" t="s">
        <v>27</v>
      </c>
      <c r="C43" s="1">
        <v>13</v>
      </c>
      <c r="D43" s="1">
        <v>1725295</v>
      </c>
      <c r="E43" s="1">
        <f t="shared" si="0"/>
        <v>1702</v>
      </c>
      <c r="J43" s="1">
        <v>568</v>
      </c>
      <c r="N43" s="1" t="s">
        <v>24</v>
      </c>
      <c r="O43" s="1" t="s">
        <v>16</v>
      </c>
      <c r="Q43" s="1" t="s">
        <v>127</v>
      </c>
      <c r="T43" s="1" t="b">
        <v>0</v>
      </c>
    </row>
    <row r="44" spans="1:21" s="1" customFormat="1" x14ac:dyDescent="0.3">
      <c r="A44" s="1" t="s">
        <v>5</v>
      </c>
      <c r="B44" s="1" t="s">
        <v>27</v>
      </c>
      <c r="C44" s="1">
        <v>13</v>
      </c>
      <c r="D44" s="1">
        <v>1725277</v>
      </c>
      <c r="E44" s="1">
        <f t="shared" si="0"/>
        <v>1720</v>
      </c>
      <c r="J44" s="1">
        <v>574</v>
      </c>
      <c r="N44" s="1" t="s">
        <v>135</v>
      </c>
      <c r="O44" s="1" t="s">
        <v>65</v>
      </c>
      <c r="Q44" s="1" t="s">
        <v>128</v>
      </c>
      <c r="T44" s="1" t="b">
        <v>0</v>
      </c>
    </row>
    <row r="45" spans="1:21" s="1" customFormat="1" x14ac:dyDescent="0.3">
      <c r="A45" s="1" t="s">
        <v>5</v>
      </c>
      <c r="B45" s="1" t="s">
        <v>27</v>
      </c>
      <c r="C45" s="1">
        <v>13</v>
      </c>
      <c r="D45" s="1">
        <v>1725259</v>
      </c>
      <c r="E45" s="1">
        <f t="shared" si="0"/>
        <v>1738</v>
      </c>
      <c r="J45" s="1">
        <v>580</v>
      </c>
      <c r="N45" s="1" t="s">
        <v>22</v>
      </c>
      <c r="O45" s="1" t="s">
        <v>36</v>
      </c>
      <c r="Q45" s="1" t="s">
        <v>129</v>
      </c>
      <c r="T45" s="1" t="b">
        <v>0</v>
      </c>
    </row>
    <row r="46" spans="1:21" s="1" customFormat="1" x14ac:dyDescent="0.3">
      <c r="A46" s="1" t="s">
        <v>5</v>
      </c>
      <c r="B46" s="1" t="s">
        <v>27</v>
      </c>
      <c r="C46" s="1">
        <v>13</v>
      </c>
      <c r="D46" s="1">
        <v>1725247</v>
      </c>
      <c r="E46" s="1">
        <f t="shared" si="0"/>
        <v>1750</v>
      </c>
      <c r="J46" s="1">
        <v>584</v>
      </c>
      <c r="N46" s="1" t="s">
        <v>43</v>
      </c>
      <c r="O46" s="1" t="s">
        <v>24</v>
      </c>
      <c r="Q46" s="1" t="s">
        <v>130</v>
      </c>
      <c r="T46" s="1" t="b">
        <v>0</v>
      </c>
    </row>
    <row r="47" spans="1:21" s="1" customFormat="1" x14ac:dyDescent="0.3">
      <c r="A47" s="1" t="s">
        <v>5</v>
      </c>
      <c r="B47" s="1" t="s">
        <v>27</v>
      </c>
      <c r="C47" s="1">
        <v>13</v>
      </c>
      <c r="D47" s="1">
        <v>1724981</v>
      </c>
      <c r="E47" s="1">
        <f t="shared" si="0"/>
        <v>2017</v>
      </c>
      <c r="J47" s="1">
        <v>673</v>
      </c>
      <c r="N47" s="1" t="s">
        <v>84</v>
      </c>
      <c r="O47" s="1" t="s">
        <v>25</v>
      </c>
      <c r="Q47" s="1" t="s">
        <v>131</v>
      </c>
      <c r="T47" s="1" t="b">
        <v>0</v>
      </c>
    </row>
    <row r="48" spans="1:21" s="1" customFormat="1" x14ac:dyDescent="0.3">
      <c r="A48" s="1" t="s">
        <v>5</v>
      </c>
      <c r="B48" s="1" t="s">
        <v>27</v>
      </c>
      <c r="C48" s="1">
        <v>13</v>
      </c>
      <c r="D48" s="1">
        <v>1724974</v>
      </c>
      <c r="E48" s="1">
        <f t="shared" si="0"/>
        <v>2023</v>
      </c>
      <c r="J48" s="1">
        <v>675</v>
      </c>
      <c r="N48" s="1" t="s">
        <v>9</v>
      </c>
      <c r="O48" s="1" t="s">
        <v>24</v>
      </c>
      <c r="Q48" s="1" t="s">
        <v>132</v>
      </c>
      <c r="T48" s="1" t="b">
        <v>0</v>
      </c>
    </row>
    <row r="49" spans="1:20" s="1" customFormat="1" x14ac:dyDescent="0.3">
      <c r="A49" s="1" t="s">
        <v>5</v>
      </c>
      <c r="B49" s="1" t="s">
        <v>27</v>
      </c>
      <c r="C49" s="1">
        <v>13</v>
      </c>
      <c r="D49" s="1">
        <v>1724843</v>
      </c>
      <c r="E49" s="1">
        <f t="shared" si="0"/>
        <v>2155</v>
      </c>
      <c r="J49" s="1">
        <v>719</v>
      </c>
      <c r="N49" s="1" t="s">
        <v>92</v>
      </c>
      <c r="O49" s="1" t="s">
        <v>20</v>
      </c>
      <c r="Q49" s="1" t="s">
        <v>133</v>
      </c>
      <c r="T49" s="1" t="b">
        <v>0</v>
      </c>
    </row>
    <row r="50" spans="1:20" s="1" customFormat="1" x14ac:dyDescent="0.3"/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30D1-8BAF-DE44-B393-6C79583811DD}">
  <dimension ref="A1:S122"/>
  <sheetViews>
    <sheetView workbookViewId="0">
      <selection activeCell="G1" sqref="G1"/>
    </sheetView>
  </sheetViews>
  <sheetFormatPr defaultColWidth="11.19921875" defaultRowHeight="15.6" x14ac:dyDescent="0.3"/>
  <cols>
    <col min="2" max="2" width="18.296875" style="1" bestFit="1" customWidth="1"/>
    <col min="3" max="3" width="31.5" style="1" bestFit="1" customWidth="1"/>
    <col min="4" max="7" width="18.296875" style="1" bestFit="1" customWidth="1"/>
    <col min="8" max="8" width="25.8984375" style="1" bestFit="1" customWidth="1"/>
    <col min="9" max="9" width="11.296875" style="1" bestFit="1" customWidth="1"/>
    <col min="10" max="10" width="11" style="1" bestFit="1" customWidth="1"/>
    <col min="11" max="11" width="11.69921875" style="1" bestFit="1" customWidth="1"/>
    <col min="12" max="12" width="11.19921875" style="1"/>
    <col min="13" max="13" width="11.69921875" style="1" bestFit="1" customWidth="1"/>
    <col min="14" max="14" width="11.296875" style="1" bestFit="1" customWidth="1"/>
    <col min="15" max="16" width="11.296875" style="1" customWidth="1"/>
    <col min="17" max="17" width="33.59765625" style="1" bestFit="1" customWidth="1"/>
    <col min="18" max="18" width="11.19921875" style="1"/>
    <col min="19" max="19" width="11.796875" style="1" bestFit="1" customWidth="1"/>
  </cols>
  <sheetData>
    <row r="1" spans="1:19" x14ac:dyDescent="0.3">
      <c r="A1" t="s">
        <v>8</v>
      </c>
      <c r="B1" s="1" t="s">
        <v>29</v>
      </c>
      <c r="C1" s="1" t="s">
        <v>136</v>
      </c>
      <c r="D1" s="1" t="s">
        <v>55</v>
      </c>
      <c r="E1" s="1" t="s">
        <v>58</v>
      </c>
      <c r="F1" s="1" t="s">
        <v>62</v>
      </c>
      <c r="G1" s="1" t="s">
        <v>66</v>
      </c>
      <c r="H1" s="1" t="s">
        <v>141</v>
      </c>
      <c r="I1" s="1" t="s">
        <v>79</v>
      </c>
      <c r="J1" s="1" t="s">
        <v>83</v>
      </c>
      <c r="K1" s="1" t="s">
        <v>94</v>
      </c>
      <c r="L1" s="1" t="s">
        <v>99</v>
      </c>
      <c r="M1" s="1" t="s">
        <v>105</v>
      </c>
      <c r="N1" s="1" t="s">
        <v>107</v>
      </c>
      <c r="O1" s="1" t="s">
        <v>110</v>
      </c>
      <c r="P1" s="1" t="s">
        <v>142</v>
      </c>
      <c r="Q1" s="1" t="s">
        <v>145</v>
      </c>
      <c r="R1" s="1" t="s">
        <v>112</v>
      </c>
      <c r="S1" s="1" t="s">
        <v>113</v>
      </c>
    </row>
    <row r="2" spans="1:19" x14ac:dyDescent="0.3">
      <c r="A2" t="s">
        <v>138</v>
      </c>
      <c r="B2" s="1" t="s">
        <v>139</v>
      </c>
      <c r="C2" s="1" t="s">
        <v>137</v>
      </c>
      <c r="D2" s="1" t="s">
        <v>139</v>
      </c>
      <c r="E2" s="1" t="s">
        <v>139</v>
      </c>
      <c r="F2" s="1" t="s">
        <v>139</v>
      </c>
      <c r="G2" s="1" t="s">
        <v>139</v>
      </c>
      <c r="H2" s="1" t="s">
        <v>143</v>
      </c>
      <c r="I2" s="1" t="s">
        <v>139</v>
      </c>
      <c r="J2" s="1" t="s">
        <v>139</v>
      </c>
      <c r="K2" s="1" t="s">
        <v>139</v>
      </c>
      <c r="L2" s="1" t="s">
        <v>139</v>
      </c>
      <c r="M2" s="1" t="s">
        <v>139</v>
      </c>
      <c r="N2" s="1" t="s">
        <v>139</v>
      </c>
      <c r="O2" s="1" t="s">
        <v>139</v>
      </c>
      <c r="P2" s="1" t="s">
        <v>144</v>
      </c>
      <c r="R2" s="1" t="s">
        <v>139</v>
      </c>
      <c r="S2" s="1" t="s">
        <v>139</v>
      </c>
    </row>
    <row r="3" spans="1:19" x14ac:dyDescent="0.3">
      <c r="A3" t="s">
        <v>146</v>
      </c>
      <c r="B3" s="1">
        <v>0</v>
      </c>
      <c r="C3" s="1" t="s">
        <v>140</v>
      </c>
      <c r="D3" s="1">
        <v>0</v>
      </c>
      <c r="E3" s="1">
        <v>0</v>
      </c>
      <c r="F3" s="1">
        <v>0</v>
      </c>
      <c r="G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R3" s="1">
        <v>0</v>
      </c>
      <c r="S3" s="1">
        <v>0</v>
      </c>
    </row>
    <row r="4" spans="1:19" x14ac:dyDescent="0.3">
      <c r="A4" t="s">
        <v>147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R4" s="1">
        <v>0</v>
      </c>
      <c r="S4" s="1">
        <v>0</v>
      </c>
    </row>
    <row r="5" spans="1:19" x14ac:dyDescent="0.3">
      <c r="A5" t="s">
        <v>148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R5" s="1">
        <v>0</v>
      </c>
      <c r="S5" s="1">
        <v>0</v>
      </c>
    </row>
    <row r="6" spans="1:19" x14ac:dyDescent="0.3">
      <c r="A6" t="s">
        <v>149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R6" s="1">
        <v>0</v>
      </c>
      <c r="S6" s="1">
        <v>0</v>
      </c>
    </row>
    <row r="7" spans="1:19" x14ac:dyDescent="0.3">
      <c r="A7" t="s">
        <v>150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R7" s="1">
        <v>0</v>
      </c>
      <c r="S7" s="1">
        <v>0</v>
      </c>
    </row>
    <row r="8" spans="1:19" x14ac:dyDescent="0.3">
      <c r="A8" t="s">
        <v>151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R8" s="1">
        <v>0</v>
      </c>
      <c r="S8" s="1">
        <v>0</v>
      </c>
    </row>
    <row r="9" spans="1:19" x14ac:dyDescent="0.3">
      <c r="A9" t="s">
        <v>152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R9" s="1">
        <v>0</v>
      </c>
      <c r="S9" s="1">
        <v>0</v>
      </c>
    </row>
    <row r="10" spans="1:19" x14ac:dyDescent="0.3">
      <c r="A10" t="s">
        <v>153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R10" s="1">
        <v>0</v>
      </c>
      <c r="S10" s="1">
        <v>0</v>
      </c>
    </row>
    <row r="11" spans="1:19" x14ac:dyDescent="0.3">
      <c r="A11" t="s">
        <v>154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R11" s="1">
        <v>0</v>
      </c>
      <c r="S11" s="1">
        <v>0</v>
      </c>
    </row>
    <row r="12" spans="1:19" x14ac:dyDescent="0.3">
      <c r="A12" t="s">
        <v>155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R12" s="1">
        <v>0</v>
      </c>
      <c r="S12" s="1">
        <v>0</v>
      </c>
    </row>
    <row r="13" spans="1:19" x14ac:dyDescent="0.3">
      <c r="A13" t="s">
        <v>156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R13" s="1">
        <v>0</v>
      </c>
      <c r="S13" s="1">
        <v>0</v>
      </c>
    </row>
    <row r="14" spans="1:19" x14ac:dyDescent="0.3">
      <c r="A14" t="s">
        <v>157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R14" s="1">
        <v>0</v>
      </c>
      <c r="S14" s="1">
        <v>0</v>
      </c>
    </row>
    <row r="15" spans="1:19" x14ac:dyDescent="0.3">
      <c r="A15" t="s">
        <v>158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R15" s="1">
        <v>0</v>
      </c>
      <c r="S15" s="1">
        <v>0</v>
      </c>
    </row>
    <row r="16" spans="1:19" x14ac:dyDescent="0.3">
      <c r="A16" t="s">
        <v>159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R16" s="1">
        <v>0</v>
      </c>
      <c r="S16" s="1">
        <v>0</v>
      </c>
    </row>
    <row r="17" spans="1:19" x14ac:dyDescent="0.3">
      <c r="A17" t="s">
        <v>160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R17" s="1">
        <v>0</v>
      </c>
      <c r="S17" s="1">
        <v>0</v>
      </c>
    </row>
    <row r="18" spans="1:19" x14ac:dyDescent="0.3">
      <c r="A18" t="s">
        <v>161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R18" s="1">
        <v>0</v>
      </c>
      <c r="S18" s="1">
        <v>0</v>
      </c>
    </row>
    <row r="19" spans="1:19" x14ac:dyDescent="0.3">
      <c r="A19" t="s">
        <v>162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R19" s="1">
        <v>0</v>
      </c>
      <c r="S19" s="1">
        <v>0</v>
      </c>
    </row>
    <row r="20" spans="1:19" x14ac:dyDescent="0.3">
      <c r="A20" t="s">
        <v>163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R20" s="1">
        <v>0</v>
      </c>
      <c r="S20" s="1">
        <v>0</v>
      </c>
    </row>
    <row r="21" spans="1:19" x14ac:dyDescent="0.3">
      <c r="A21" t="s">
        <v>164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R21" s="1">
        <v>0</v>
      </c>
      <c r="S21" s="1">
        <v>0</v>
      </c>
    </row>
    <row r="22" spans="1:19" x14ac:dyDescent="0.3">
      <c r="A22" t="s">
        <v>165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R22" s="1">
        <v>0</v>
      </c>
      <c r="S22" s="1">
        <v>0</v>
      </c>
    </row>
    <row r="23" spans="1:19" x14ac:dyDescent="0.3">
      <c r="A23" t="s">
        <v>166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R23" s="1">
        <v>0</v>
      </c>
      <c r="S23" s="1">
        <v>0</v>
      </c>
    </row>
    <row r="24" spans="1:19" x14ac:dyDescent="0.3">
      <c r="A24" t="s">
        <v>167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R24" s="1">
        <v>0</v>
      </c>
      <c r="S24" s="1">
        <v>0</v>
      </c>
    </row>
    <row r="25" spans="1:19" x14ac:dyDescent="0.3">
      <c r="A25" t="s">
        <v>168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R25" s="1">
        <v>0</v>
      </c>
      <c r="S25" s="1">
        <v>0</v>
      </c>
    </row>
    <row r="26" spans="1:19" x14ac:dyDescent="0.3">
      <c r="A26" t="s">
        <v>169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R26" s="1">
        <v>0</v>
      </c>
      <c r="S26" s="1">
        <v>0</v>
      </c>
    </row>
    <row r="27" spans="1:19" x14ac:dyDescent="0.3">
      <c r="A27" t="s">
        <v>170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R27" s="1">
        <v>0</v>
      </c>
      <c r="S27" s="1">
        <v>0</v>
      </c>
    </row>
    <row r="28" spans="1:19" x14ac:dyDescent="0.3">
      <c r="A28" t="s">
        <v>171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R28" s="1">
        <v>0</v>
      </c>
      <c r="S28" s="1">
        <v>0</v>
      </c>
    </row>
    <row r="29" spans="1:19" x14ac:dyDescent="0.3">
      <c r="A29" t="s">
        <v>172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R29" s="1">
        <v>0</v>
      </c>
      <c r="S29" s="1">
        <v>0</v>
      </c>
    </row>
    <row r="30" spans="1:19" x14ac:dyDescent="0.3">
      <c r="A30" t="s">
        <v>173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R30" s="1">
        <v>0</v>
      </c>
      <c r="S30" s="1">
        <v>0</v>
      </c>
    </row>
    <row r="31" spans="1:19" x14ac:dyDescent="0.3">
      <c r="A31" t="s">
        <v>174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R31" s="1">
        <v>0</v>
      </c>
      <c r="S31" s="1">
        <v>0</v>
      </c>
    </row>
    <row r="32" spans="1:19" x14ac:dyDescent="0.3">
      <c r="A32" t="s">
        <v>175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R32" s="1">
        <v>0</v>
      </c>
      <c r="S32" s="1">
        <v>0</v>
      </c>
    </row>
    <row r="33" spans="1:19" x14ac:dyDescent="0.3">
      <c r="A33" t="s">
        <v>176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R33" s="1">
        <v>0</v>
      </c>
      <c r="S33" s="1">
        <v>0</v>
      </c>
    </row>
    <row r="34" spans="1:19" x14ac:dyDescent="0.3">
      <c r="A34" t="s">
        <v>177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R34" s="1">
        <v>0</v>
      </c>
      <c r="S34" s="1">
        <v>0</v>
      </c>
    </row>
    <row r="35" spans="1:19" x14ac:dyDescent="0.3">
      <c r="A35" t="s">
        <v>178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R35" s="1">
        <v>0</v>
      </c>
      <c r="S35" s="1">
        <v>0</v>
      </c>
    </row>
    <row r="36" spans="1:19" x14ac:dyDescent="0.3">
      <c r="A36" t="s">
        <v>179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R36" s="1">
        <v>0</v>
      </c>
      <c r="S36" s="1">
        <v>0</v>
      </c>
    </row>
    <row r="37" spans="1:19" x14ac:dyDescent="0.3">
      <c r="A37" t="s">
        <v>180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R37" s="1">
        <v>0</v>
      </c>
      <c r="S37" s="1">
        <v>0</v>
      </c>
    </row>
    <row r="38" spans="1:19" x14ac:dyDescent="0.3">
      <c r="A38" t="s">
        <v>181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R38" s="1">
        <v>0</v>
      </c>
      <c r="S38" s="1">
        <v>0</v>
      </c>
    </row>
    <row r="39" spans="1:19" x14ac:dyDescent="0.3">
      <c r="A39" t="s">
        <v>182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R39" s="1">
        <v>0</v>
      </c>
      <c r="S39" s="1">
        <v>0</v>
      </c>
    </row>
    <row r="40" spans="1:19" x14ac:dyDescent="0.3">
      <c r="A40" t="s">
        <v>183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R40" s="1">
        <v>0</v>
      </c>
      <c r="S40" s="1">
        <v>0</v>
      </c>
    </row>
    <row r="41" spans="1:19" x14ac:dyDescent="0.3">
      <c r="A41" t="s">
        <v>184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R41" s="1">
        <v>0</v>
      </c>
      <c r="S41" s="1">
        <v>0</v>
      </c>
    </row>
    <row r="42" spans="1:19" x14ac:dyDescent="0.3">
      <c r="A42" t="s">
        <v>185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R42" s="1">
        <v>0</v>
      </c>
      <c r="S42" s="1">
        <v>0</v>
      </c>
    </row>
    <row r="43" spans="1:19" x14ac:dyDescent="0.3">
      <c r="A43" t="s">
        <v>186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R43" s="1">
        <v>0</v>
      </c>
      <c r="S43" s="1">
        <v>0</v>
      </c>
    </row>
    <row r="44" spans="1:19" x14ac:dyDescent="0.3">
      <c r="A44" t="s">
        <v>187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R44" s="1">
        <v>0</v>
      </c>
      <c r="S44" s="1">
        <v>0</v>
      </c>
    </row>
    <row r="45" spans="1:19" x14ac:dyDescent="0.3">
      <c r="A45" t="s">
        <v>188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R45" s="1">
        <v>0</v>
      </c>
      <c r="S45" s="1">
        <v>0</v>
      </c>
    </row>
    <row r="46" spans="1:19" x14ac:dyDescent="0.3">
      <c r="A46" t="s">
        <v>189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R46" s="1">
        <v>0</v>
      </c>
      <c r="S46" s="1">
        <v>0</v>
      </c>
    </row>
    <row r="47" spans="1:19" x14ac:dyDescent="0.3">
      <c r="A47" t="s">
        <v>190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R47" s="1">
        <v>0</v>
      </c>
      <c r="S47" s="1">
        <v>0</v>
      </c>
    </row>
    <row r="48" spans="1:19" x14ac:dyDescent="0.3">
      <c r="A48" t="s">
        <v>191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R48" s="1">
        <v>0</v>
      </c>
      <c r="S48" s="1">
        <v>0</v>
      </c>
    </row>
    <row r="49" spans="1:19" x14ac:dyDescent="0.3">
      <c r="A49" t="s">
        <v>192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R49" s="1">
        <v>0</v>
      </c>
      <c r="S49" s="1">
        <v>0</v>
      </c>
    </row>
    <row r="50" spans="1:19" x14ac:dyDescent="0.3">
      <c r="A50" t="s">
        <v>193</v>
      </c>
      <c r="B50" s="1">
        <v>0</v>
      </c>
      <c r="D50" s="1">
        <v>0</v>
      </c>
      <c r="E50" s="1">
        <v>0</v>
      </c>
      <c r="F50" s="1">
        <v>0</v>
      </c>
      <c r="G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R50" s="1">
        <v>0</v>
      </c>
      <c r="S50" s="1">
        <v>0</v>
      </c>
    </row>
    <row r="51" spans="1:19" x14ac:dyDescent="0.3">
      <c r="A51" t="s">
        <v>194</v>
      </c>
      <c r="B51" s="1">
        <v>0</v>
      </c>
      <c r="D51" s="1">
        <v>0</v>
      </c>
      <c r="E51" s="1">
        <v>0</v>
      </c>
      <c r="F51" s="1">
        <v>0</v>
      </c>
      <c r="G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R51" s="1">
        <v>0</v>
      </c>
      <c r="S51" s="1">
        <v>0</v>
      </c>
    </row>
    <row r="52" spans="1:19" x14ac:dyDescent="0.3">
      <c r="A52" t="s">
        <v>195</v>
      </c>
      <c r="B52" s="1">
        <v>0</v>
      </c>
      <c r="D52" s="1">
        <v>0</v>
      </c>
      <c r="E52" s="1">
        <v>0</v>
      </c>
      <c r="F52" s="1">
        <v>0</v>
      </c>
      <c r="G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R52" s="1">
        <v>0</v>
      </c>
      <c r="S52" s="1">
        <v>0</v>
      </c>
    </row>
    <row r="53" spans="1:19" x14ac:dyDescent="0.3">
      <c r="A53" t="s">
        <v>196</v>
      </c>
      <c r="B53" s="1">
        <v>0</v>
      </c>
      <c r="D53" s="1">
        <v>0</v>
      </c>
      <c r="E53" s="1">
        <v>0</v>
      </c>
      <c r="F53" s="1">
        <v>0</v>
      </c>
      <c r="G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R53" s="1">
        <v>0</v>
      </c>
      <c r="S53" s="1">
        <v>0</v>
      </c>
    </row>
    <row r="54" spans="1:19" x14ac:dyDescent="0.3">
      <c r="A54" t="s">
        <v>197</v>
      </c>
      <c r="B54" s="1">
        <v>0</v>
      </c>
      <c r="D54" s="1">
        <v>0</v>
      </c>
      <c r="E54" s="1">
        <v>0</v>
      </c>
      <c r="F54" s="1">
        <v>0</v>
      </c>
      <c r="G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R54" s="1">
        <v>0</v>
      </c>
      <c r="S54" s="1">
        <v>0</v>
      </c>
    </row>
    <row r="55" spans="1:19" x14ac:dyDescent="0.3">
      <c r="A55" t="s">
        <v>198</v>
      </c>
      <c r="B55" s="1">
        <v>0</v>
      </c>
      <c r="D55" s="1">
        <v>0</v>
      </c>
      <c r="E55" s="1">
        <v>0</v>
      </c>
      <c r="F55" s="1">
        <v>0</v>
      </c>
      <c r="G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R55" s="1">
        <v>0</v>
      </c>
      <c r="S55" s="1">
        <v>0</v>
      </c>
    </row>
    <row r="56" spans="1:19" x14ac:dyDescent="0.3">
      <c r="A56" t="s">
        <v>199</v>
      </c>
      <c r="B56" s="1">
        <v>0</v>
      </c>
      <c r="D56" s="1">
        <v>0</v>
      </c>
      <c r="E56" s="1">
        <v>0</v>
      </c>
      <c r="F56" s="1">
        <v>0</v>
      </c>
      <c r="G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R56" s="1">
        <v>0</v>
      </c>
      <c r="S56" s="1">
        <v>0</v>
      </c>
    </row>
    <row r="57" spans="1:19" x14ac:dyDescent="0.3">
      <c r="A57" t="s">
        <v>200</v>
      </c>
      <c r="B57" s="1">
        <v>0</v>
      </c>
      <c r="D57" s="1">
        <v>0</v>
      </c>
      <c r="E57" s="1">
        <v>0</v>
      </c>
      <c r="F57" s="1">
        <v>0</v>
      </c>
      <c r="G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R57" s="1">
        <v>0</v>
      </c>
      <c r="S57" s="1">
        <v>0</v>
      </c>
    </row>
    <row r="58" spans="1:19" x14ac:dyDescent="0.3">
      <c r="A58" t="s">
        <v>201</v>
      </c>
      <c r="B58" s="1">
        <v>0</v>
      </c>
      <c r="D58" s="1">
        <v>0</v>
      </c>
      <c r="E58" s="1">
        <v>0</v>
      </c>
      <c r="F58" s="1">
        <v>0</v>
      </c>
      <c r="G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R58" s="1">
        <v>0</v>
      </c>
      <c r="S58" s="1">
        <v>0</v>
      </c>
    </row>
    <row r="59" spans="1:19" x14ac:dyDescent="0.3">
      <c r="A59" t="s">
        <v>202</v>
      </c>
      <c r="B59" s="1">
        <v>0</v>
      </c>
      <c r="D59" s="1">
        <v>0</v>
      </c>
      <c r="E59" s="1">
        <v>0</v>
      </c>
      <c r="F59" s="1">
        <v>0</v>
      </c>
      <c r="G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R59" s="1">
        <v>0</v>
      </c>
      <c r="S59" s="1">
        <v>0</v>
      </c>
    </row>
    <row r="60" spans="1:19" x14ac:dyDescent="0.3">
      <c r="A60" t="s">
        <v>203</v>
      </c>
      <c r="B60" s="1">
        <v>0</v>
      </c>
      <c r="D60" s="1">
        <v>0</v>
      </c>
      <c r="E60" s="1">
        <v>0</v>
      </c>
      <c r="F60" s="1">
        <v>0</v>
      </c>
      <c r="G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R60" s="1">
        <v>0</v>
      </c>
      <c r="S60" s="1">
        <v>0</v>
      </c>
    </row>
    <row r="61" spans="1:19" x14ac:dyDescent="0.3">
      <c r="A61" t="s">
        <v>204</v>
      </c>
      <c r="B61" s="1">
        <v>0</v>
      </c>
      <c r="D61" s="1">
        <v>0</v>
      </c>
      <c r="E61" s="1">
        <v>0</v>
      </c>
      <c r="F61" s="1">
        <v>0</v>
      </c>
      <c r="G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R61" s="1">
        <v>0</v>
      </c>
      <c r="S61" s="1">
        <v>0</v>
      </c>
    </row>
    <row r="62" spans="1:19" x14ac:dyDescent="0.3">
      <c r="A62" t="s">
        <v>205</v>
      </c>
      <c r="B62" s="1">
        <v>0</v>
      </c>
      <c r="D62" s="1">
        <v>0</v>
      </c>
      <c r="E62" s="1">
        <v>0</v>
      </c>
      <c r="F62" s="1">
        <v>0</v>
      </c>
      <c r="G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R62" s="1">
        <v>0</v>
      </c>
      <c r="S62" s="1">
        <v>0</v>
      </c>
    </row>
    <row r="63" spans="1:19" x14ac:dyDescent="0.3">
      <c r="A63" t="s">
        <v>206</v>
      </c>
      <c r="B63" s="1">
        <v>0</v>
      </c>
      <c r="D63" s="1">
        <v>0</v>
      </c>
      <c r="E63" s="1">
        <v>0</v>
      </c>
      <c r="F63" s="1">
        <v>0</v>
      </c>
      <c r="G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R63" s="1">
        <v>0</v>
      </c>
      <c r="S63" s="1">
        <v>0</v>
      </c>
    </row>
    <row r="64" spans="1:19" x14ac:dyDescent="0.3">
      <c r="A64" t="s">
        <v>207</v>
      </c>
      <c r="B64" s="1">
        <v>0</v>
      </c>
      <c r="D64" s="1">
        <v>0</v>
      </c>
      <c r="E64" s="1">
        <v>0</v>
      </c>
      <c r="F64" s="1">
        <v>0</v>
      </c>
      <c r="G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R64" s="1">
        <v>0</v>
      </c>
      <c r="S64" s="1">
        <v>0</v>
      </c>
    </row>
    <row r="65" spans="1:19" x14ac:dyDescent="0.3">
      <c r="A65" t="s">
        <v>208</v>
      </c>
      <c r="B65" s="1">
        <v>0</v>
      </c>
      <c r="D65" s="1">
        <v>0</v>
      </c>
      <c r="E65" s="1">
        <v>0</v>
      </c>
      <c r="F65" s="1">
        <v>0</v>
      </c>
      <c r="G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R65" s="1">
        <v>0</v>
      </c>
      <c r="S65" s="1">
        <v>0</v>
      </c>
    </row>
    <row r="66" spans="1:19" x14ac:dyDescent="0.3">
      <c r="A66" t="s">
        <v>209</v>
      </c>
      <c r="B66" s="1">
        <v>0</v>
      </c>
      <c r="D66" s="1">
        <v>0</v>
      </c>
      <c r="E66" s="1">
        <v>0</v>
      </c>
      <c r="F66" s="1">
        <v>0</v>
      </c>
      <c r="G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R66" s="1">
        <v>0</v>
      </c>
      <c r="S66" s="1">
        <v>0</v>
      </c>
    </row>
    <row r="67" spans="1:19" x14ac:dyDescent="0.3">
      <c r="A67" t="s">
        <v>210</v>
      </c>
      <c r="B67" s="1">
        <v>0</v>
      </c>
      <c r="D67" s="1">
        <v>0</v>
      </c>
      <c r="E67" s="1">
        <v>0</v>
      </c>
      <c r="F67" s="1">
        <v>0</v>
      </c>
      <c r="G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R67" s="1">
        <v>0</v>
      </c>
      <c r="S67" s="1">
        <v>0</v>
      </c>
    </row>
    <row r="68" spans="1:19" x14ac:dyDescent="0.3">
      <c r="A68" t="s">
        <v>211</v>
      </c>
      <c r="B68" s="1">
        <v>0</v>
      </c>
      <c r="D68" s="1">
        <v>0</v>
      </c>
      <c r="E68" s="1">
        <v>0</v>
      </c>
      <c r="F68" s="1">
        <v>0</v>
      </c>
      <c r="G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R68" s="1">
        <v>0</v>
      </c>
      <c r="S68" s="1">
        <v>0</v>
      </c>
    </row>
    <row r="69" spans="1:19" x14ac:dyDescent="0.3">
      <c r="A69" t="s">
        <v>212</v>
      </c>
      <c r="B69" s="1">
        <v>0</v>
      </c>
      <c r="D69" s="1">
        <v>0</v>
      </c>
      <c r="E69" s="1">
        <v>0</v>
      </c>
      <c r="F69" s="1">
        <v>0</v>
      </c>
      <c r="G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R69" s="1">
        <v>0</v>
      </c>
      <c r="S69" s="1">
        <v>0</v>
      </c>
    </row>
    <row r="70" spans="1:19" x14ac:dyDescent="0.3">
      <c r="A70" t="s">
        <v>213</v>
      </c>
      <c r="B70" s="1">
        <v>0</v>
      </c>
      <c r="D70" s="1">
        <v>0</v>
      </c>
      <c r="E70" s="1">
        <v>0</v>
      </c>
      <c r="F70" s="1">
        <v>0</v>
      </c>
      <c r="G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R70" s="1">
        <v>0</v>
      </c>
      <c r="S70" s="1">
        <v>0</v>
      </c>
    </row>
    <row r="71" spans="1:19" x14ac:dyDescent="0.3">
      <c r="A71" t="s">
        <v>214</v>
      </c>
      <c r="B71" s="1">
        <v>0</v>
      </c>
      <c r="D71" s="1">
        <v>0</v>
      </c>
      <c r="E71" s="1">
        <v>0</v>
      </c>
      <c r="F71" s="1">
        <v>0</v>
      </c>
      <c r="G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R71" s="1">
        <v>0</v>
      </c>
      <c r="S71" s="1">
        <v>0</v>
      </c>
    </row>
    <row r="72" spans="1:19" x14ac:dyDescent="0.3">
      <c r="A72" t="s">
        <v>215</v>
      </c>
      <c r="B72" s="1">
        <v>0</v>
      </c>
      <c r="D72" s="1">
        <v>0</v>
      </c>
      <c r="E72" s="1">
        <v>0</v>
      </c>
      <c r="F72" s="1">
        <v>0</v>
      </c>
      <c r="G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R72" s="1">
        <v>0</v>
      </c>
      <c r="S72" s="1">
        <v>0</v>
      </c>
    </row>
    <row r="73" spans="1:19" x14ac:dyDescent="0.3">
      <c r="A73" t="s">
        <v>216</v>
      </c>
      <c r="B73" s="1">
        <v>0</v>
      </c>
      <c r="D73" s="1">
        <v>0</v>
      </c>
      <c r="E73" s="1">
        <v>0</v>
      </c>
      <c r="F73" s="1">
        <v>0</v>
      </c>
      <c r="G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R73" s="1">
        <v>0</v>
      </c>
      <c r="S73" s="1">
        <v>0</v>
      </c>
    </row>
    <row r="74" spans="1:19" x14ac:dyDescent="0.3">
      <c r="A74" t="s">
        <v>217</v>
      </c>
      <c r="B74" s="1">
        <v>0</v>
      </c>
      <c r="D74" s="1">
        <v>0</v>
      </c>
      <c r="E74" s="1">
        <v>0</v>
      </c>
      <c r="F74" s="1">
        <v>0</v>
      </c>
      <c r="G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R74" s="1">
        <v>0</v>
      </c>
      <c r="S74" s="1">
        <v>0</v>
      </c>
    </row>
    <row r="75" spans="1:19" x14ac:dyDescent="0.3">
      <c r="A75" t="s">
        <v>218</v>
      </c>
      <c r="B75" s="1">
        <v>0</v>
      </c>
      <c r="D75" s="1">
        <v>0</v>
      </c>
      <c r="E75" s="1">
        <v>0</v>
      </c>
      <c r="F75" s="1">
        <v>0</v>
      </c>
      <c r="G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R75" s="1">
        <v>0</v>
      </c>
      <c r="S75" s="1">
        <v>0</v>
      </c>
    </row>
    <row r="76" spans="1:19" x14ac:dyDescent="0.3">
      <c r="A76" t="s">
        <v>219</v>
      </c>
      <c r="B76" s="1">
        <v>0</v>
      </c>
      <c r="D76" s="1">
        <v>0</v>
      </c>
      <c r="E76" s="1">
        <v>0</v>
      </c>
      <c r="F76" s="1">
        <v>0</v>
      </c>
      <c r="G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R76" s="1">
        <v>0</v>
      </c>
      <c r="S76" s="1">
        <v>0</v>
      </c>
    </row>
    <row r="77" spans="1:19" x14ac:dyDescent="0.3">
      <c r="A77" t="s">
        <v>220</v>
      </c>
      <c r="B77" s="1">
        <v>0</v>
      </c>
      <c r="D77" s="1">
        <v>0</v>
      </c>
      <c r="E77" s="1">
        <v>0</v>
      </c>
      <c r="F77" s="1">
        <v>0</v>
      </c>
      <c r="G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R77" s="1">
        <v>0</v>
      </c>
      <c r="S77" s="1">
        <v>0</v>
      </c>
    </row>
    <row r="78" spans="1:19" x14ac:dyDescent="0.3">
      <c r="A78" t="s">
        <v>221</v>
      </c>
      <c r="B78" s="1">
        <v>0</v>
      </c>
      <c r="D78" s="1">
        <v>0</v>
      </c>
      <c r="E78" s="1">
        <v>0</v>
      </c>
      <c r="F78" s="1">
        <v>0</v>
      </c>
      <c r="G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R78" s="1">
        <v>0</v>
      </c>
      <c r="S78" s="1">
        <v>0</v>
      </c>
    </row>
    <row r="79" spans="1:19" x14ac:dyDescent="0.3">
      <c r="A79" t="s">
        <v>222</v>
      </c>
      <c r="B79" s="1">
        <v>0</v>
      </c>
      <c r="D79" s="1">
        <v>0</v>
      </c>
      <c r="E79" s="1">
        <v>0</v>
      </c>
      <c r="F79" s="1">
        <v>0</v>
      </c>
      <c r="G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R79" s="1">
        <v>0</v>
      </c>
      <c r="S79" s="1">
        <v>0</v>
      </c>
    </row>
    <row r="80" spans="1:19" x14ac:dyDescent="0.3">
      <c r="A80" t="s">
        <v>223</v>
      </c>
      <c r="B80" s="1">
        <v>0</v>
      </c>
      <c r="D80" s="1">
        <v>0</v>
      </c>
      <c r="E80" s="1">
        <v>0</v>
      </c>
      <c r="F80" s="1">
        <v>0</v>
      </c>
      <c r="G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R80" s="1">
        <v>0</v>
      </c>
      <c r="S80" s="1">
        <v>0</v>
      </c>
    </row>
    <row r="81" spans="1:19" x14ac:dyDescent="0.3">
      <c r="A81" t="s">
        <v>224</v>
      </c>
      <c r="B81" s="1">
        <v>0</v>
      </c>
      <c r="D81" s="1">
        <v>0</v>
      </c>
      <c r="E81" s="1">
        <v>0</v>
      </c>
      <c r="F81" s="1">
        <v>0</v>
      </c>
      <c r="G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R81" s="1">
        <v>0</v>
      </c>
      <c r="S81" s="1">
        <v>0</v>
      </c>
    </row>
    <row r="82" spans="1:19" x14ac:dyDescent="0.3">
      <c r="A82" t="s">
        <v>225</v>
      </c>
      <c r="B82" s="1">
        <v>0</v>
      </c>
      <c r="D82" s="1">
        <v>0</v>
      </c>
      <c r="E82" s="1">
        <v>0</v>
      </c>
      <c r="F82" s="1">
        <v>0</v>
      </c>
      <c r="G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R82" s="1">
        <v>0</v>
      </c>
      <c r="S82" s="1">
        <v>0</v>
      </c>
    </row>
    <row r="83" spans="1:19" x14ac:dyDescent="0.3">
      <c r="A83" t="s">
        <v>226</v>
      </c>
      <c r="B83" s="1">
        <v>0</v>
      </c>
      <c r="D83" s="1">
        <v>0</v>
      </c>
      <c r="E83" s="1">
        <v>0</v>
      </c>
      <c r="F83" s="1">
        <v>0</v>
      </c>
      <c r="G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R83" s="1">
        <v>0</v>
      </c>
      <c r="S83" s="1">
        <v>0</v>
      </c>
    </row>
    <row r="84" spans="1:19" x14ac:dyDescent="0.3">
      <c r="A84" t="s">
        <v>227</v>
      </c>
      <c r="B84" s="1">
        <v>0</v>
      </c>
      <c r="D84" s="1">
        <v>0</v>
      </c>
      <c r="E84" s="1">
        <v>0</v>
      </c>
      <c r="F84" s="1">
        <v>0</v>
      </c>
      <c r="G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R84" s="1">
        <v>0</v>
      </c>
      <c r="S84" s="1">
        <v>0</v>
      </c>
    </row>
    <row r="85" spans="1:19" x14ac:dyDescent="0.3">
      <c r="A85" t="s">
        <v>228</v>
      </c>
      <c r="B85" s="1">
        <v>0</v>
      </c>
      <c r="D85" s="1">
        <v>0</v>
      </c>
      <c r="E85" s="1">
        <v>0</v>
      </c>
      <c r="F85" s="1">
        <v>0</v>
      </c>
      <c r="G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R85" s="1">
        <v>0</v>
      </c>
      <c r="S85" s="1">
        <v>0</v>
      </c>
    </row>
    <row r="86" spans="1:19" x14ac:dyDescent="0.3">
      <c r="A86" t="s">
        <v>229</v>
      </c>
      <c r="B86" s="1">
        <v>0</v>
      </c>
      <c r="D86" s="1">
        <v>0</v>
      </c>
      <c r="E86" s="1">
        <v>0</v>
      </c>
      <c r="F86" s="1">
        <v>0</v>
      </c>
      <c r="G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R86" s="1">
        <v>0</v>
      </c>
      <c r="S86" s="1">
        <v>0</v>
      </c>
    </row>
    <row r="87" spans="1:19" x14ac:dyDescent="0.3">
      <c r="A87" t="s">
        <v>230</v>
      </c>
      <c r="B87" s="1">
        <v>0</v>
      </c>
      <c r="D87" s="1">
        <v>0</v>
      </c>
      <c r="E87" s="1">
        <v>0</v>
      </c>
      <c r="F87" s="1">
        <v>0</v>
      </c>
      <c r="G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R87" s="1">
        <v>0</v>
      </c>
      <c r="S87" s="1">
        <v>0</v>
      </c>
    </row>
    <row r="88" spans="1:19" x14ac:dyDescent="0.3">
      <c r="A88" t="s">
        <v>231</v>
      </c>
      <c r="B88" s="1">
        <v>0</v>
      </c>
      <c r="D88" s="1">
        <v>0</v>
      </c>
      <c r="E88" s="1">
        <v>0</v>
      </c>
      <c r="F88" s="1">
        <v>0</v>
      </c>
      <c r="G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R88" s="1">
        <v>0</v>
      </c>
      <c r="S88" s="1">
        <v>0</v>
      </c>
    </row>
    <row r="89" spans="1:19" x14ac:dyDescent="0.3">
      <c r="A89" t="s">
        <v>232</v>
      </c>
      <c r="B89" s="1">
        <v>0</v>
      </c>
      <c r="D89" s="1">
        <v>0</v>
      </c>
      <c r="E89" s="1">
        <v>0</v>
      </c>
      <c r="F89" s="1">
        <v>0</v>
      </c>
      <c r="G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R89" s="1">
        <v>0</v>
      </c>
      <c r="S89" s="1">
        <v>0</v>
      </c>
    </row>
    <row r="90" spans="1:19" x14ac:dyDescent="0.3">
      <c r="A90" t="s">
        <v>233</v>
      </c>
      <c r="B90" s="1">
        <v>0</v>
      </c>
      <c r="D90" s="1">
        <v>0</v>
      </c>
      <c r="E90" s="1">
        <v>0</v>
      </c>
      <c r="F90" s="1">
        <v>0</v>
      </c>
      <c r="G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R90" s="1">
        <v>0</v>
      </c>
      <c r="S90" s="1">
        <v>0</v>
      </c>
    </row>
    <row r="91" spans="1:19" x14ac:dyDescent="0.3">
      <c r="A91" t="s">
        <v>234</v>
      </c>
    </row>
    <row r="92" spans="1:19" x14ac:dyDescent="0.3">
      <c r="A92" t="s">
        <v>235</v>
      </c>
    </row>
    <row r="93" spans="1:19" x14ac:dyDescent="0.3">
      <c r="A93" t="s">
        <v>236</v>
      </c>
    </row>
    <row r="94" spans="1:19" x14ac:dyDescent="0.3">
      <c r="A94" t="s">
        <v>237</v>
      </c>
    </row>
    <row r="95" spans="1:19" x14ac:dyDescent="0.3">
      <c r="A95" t="s">
        <v>238</v>
      </c>
    </row>
    <row r="96" spans="1:19" x14ac:dyDescent="0.3">
      <c r="A96" t="s">
        <v>239</v>
      </c>
    </row>
    <row r="97" spans="1:1" x14ac:dyDescent="0.3">
      <c r="A97" t="s">
        <v>240</v>
      </c>
    </row>
    <row r="98" spans="1:1" x14ac:dyDescent="0.3">
      <c r="A98" t="s">
        <v>241</v>
      </c>
    </row>
    <row r="99" spans="1:1" x14ac:dyDescent="0.3">
      <c r="A99" t="s">
        <v>242</v>
      </c>
    </row>
    <row r="100" spans="1:1" x14ac:dyDescent="0.3">
      <c r="A100" t="s">
        <v>243</v>
      </c>
    </row>
    <row r="101" spans="1:1" x14ac:dyDescent="0.3">
      <c r="A101" t="s">
        <v>244</v>
      </c>
    </row>
    <row r="102" spans="1:1" x14ac:dyDescent="0.3">
      <c r="A102" t="s">
        <v>245</v>
      </c>
    </row>
    <row r="103" spans="1:1" x14ac:dyDescent="0.3">
      <c r="A103" t="s">
        <v>246</v>
      </c>
    </row>
    <row r="104" spans="1:1" x14ac:dyDescent="0.3">
      <c r="A104" t="s">
        <v>247</v>
      </c>
    </row>
    <row r="105" spans="1:1" x14ac:dyDescent="0.3">
      <c r="A105" t="s">
        <v>248</v>
      </c>
    </row>
    <row r="106" spans="1:1" x14ac:dyDescent="0.3">
      <c r="A106" t="s">
        <v>249</v>
      </c>
    </row>
    <row r="107" spans="1:1" x14ac:dyDescent="0.3">
      <c r="A107" t="s">
        <v>250</v>
      </c>
    </row>
    <row r="108" spans="1:1" x14ac:dyDescent="0.3">
      <c r="A108" t="s">
        <v>251</v>
      </c>
    </row>
    <row r="109" spans="1:1" x14ac:dyDescent="0.3">
      <c r="A109" t="s">
        <v>252</v>
      </c>
    </row>
    <row r="110" spans="1:1" x14ac:dyDescent="0.3">
      <c r="A110" t="s">
        <v>253</v>
      </c>
    </row>
    <row r="111" spans="1:1" x14ac:dyDescent="0.3">
      <c r="A111" t="s">
        <v>254</v>
      </c>
    </row>
    <row r="112" spans="1:1" x14ac:dyDescent="0.3">
      <c r="A112" t="s">
        <v>255</v>
      </c>
    </row>
    <row r="113" spans="1:1" x14ac:dyDescent="0.3">
      <c r="A113" t="s">
        <v>256</v>
      </c>
    </row>
    <row r="114" spans="1:1" x14ac:dyDescent="0.3">
      <c r="A114" t="s">
        <v>257</v>
      </c>
    </row>
    <row r="115" spans="1:1" x14ac:dyDescent="0.3">
      <c r="A115" t="s">
        <v>258</v>
      </c>
    </row>
    <row r="116" spans="1:1" x14ac:dyDescent="0.3">
      <c r="A116" t="s">
        <v>259</v>
      </c>
    </row>
    <row r="117" spans="1:1" x14ac:dyDescent="0.3">
      <c r="A117" t="s">
        <v>260</v>
      </c>
    </row>
    <row r="118" spans="1:1" x14ac:dyDescent="0.3">
      <c r="A118" t="s">
        <v>261</v>
      </c>
    </row>
    <row r="119" spans="1:1" x14ac:dyDescent="0.3">
      <c r="A119" t="s">
        <v>262</v>
      </c>
    </row>
    <row r="120" spans="1:1" x14ac:dyDescent="0.3">
      <c r="A120" t="s">
        <v>263</v>
      </c>
    </row>
    <row r="121" spans="1:1" x14ac:dyDescent="0.3">
      <c r="A121" t="s">
        <v>264</v>
      </c>
    </row>
    <row r="122" spans="1:1" x14ac:dyDescent="0.3">
      <c r="A122" t="s">
        <v>265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E674-5ED0-4D61-997B-90D1C218F55D}">
  <dimension ref="A1:C8"/>
  <sheetViews>
    <sheetView workbookViewId="0">
      <selection activeCell="C6" sqref="C6"/>
    </sheetView>
  </sheetViews>
  <sheetFormatPr defaultRowHeight="15.6" x14ac:dyDescent="0.3"/>
  <cols>
    <col min="1" max="1" width="38.5" bestFit="1" customWidth="1"/>
  </cols>
  <sheetData>
    <row r="1" spans="1:3" x14ac:dyDescent="0.3">
      <c r="A1" s="2" t="s">
        <v>266</v>
      </c>
    </row>
    <row r="2" spans="1:3" x14ac:dyDescent="0.3">
      <c r="A2" t="s">
        <v>267</v>
      </c>
    </row>
    <row r="3" spans="1:3" x14ac:dyDescent="0.3">
      <c r="A3" t="s">
        <v>268</v>
      </c>
      <c r="B3" t="s">
        <v>269</v>
      </c>
      <c r="C3" t="s">
        <v>275</v>
      </c>
    </row>
    <row r="4" spans="1:3" x14ac:dyDescent="0.3">
      <c r="B4" t="s">
        <v>270</v>
      </c>
      <c r="C4" t="s">
        <v>276</v>
      </c>
    </row>
    <row r="5" spans="1:3" x14ac:dyDescent="0.3">
      <c r="B5" t="s">
        <v>271</v>
      </c>
      <c r="C5" t="s">
        <v>277</v>
      </c>
    </row>
    <row r="6" spans="1:3" x14ac:dyDescent="0.3">
      <c r="B6" t="s">
        <v>272</v>
      </c>
      <c r="C6" t="s">
        <v>278</v>
      </c>
    </row>
    <row r="7" spans="1:3" x14ac:dyDescent="0.3">
      <c r="B7" t="s">
        <v>274</v>
      </c>
    </row>
    <row r="8" spans="1:3" x14ac:dyDescent="0.3">
      <c r="B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wide</vt:lpstr>
      <vt:lpstr>long_key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Hamilton</dc:creator>
  <cp:lastModifiedBy>William Hamilton</cp:lastModifiedBy>
  <dcterms:created xsi:type="dcterms:W3CDTF">2022-07-05T14:51:20Z</dcterms:created>
  <dcterms:modified xsi:type="dcterms:W3CDTF">2022-08-06T12:00:37Z</dcterms:modified>
</cp:coreProperties>
</file>