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rb-my.sharepoint.com/personal/abdul_howlader_arb_ca_gov/Documents/"/>
    </mc:Choice>
  </mc:AlternateContent>
  <xr:revisionPtr revIDLastSave="10" documentId="8_{DC54BA4B-7E7B-46F0-AEC8-D5FD583F642E}" xr6:coauthVersionLast="47" xr6:coauthVersionMax="47" xr10:uidLastSave="{0FBE8CC6-CDFE-42BC-B187-8939127BA81B}"/>
  <bookViews>
    <workbookView xWindow="-108" yWindow="-108" windowWidth="23256" windowHeight="12576" xr2:uid="{44293AC3-A608-4480-9A8A-620F0C106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I9" i="1"/>
  <c r="I10" i="1"/>
  <c r="I11" i="1"/>
  <c r="I12" i="1"/>
  <c r="I13" i="1"/>
  <c r="I7" i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J38" i="1" s="1"/>
  <c r="H39" i="1"/>
  <c r="J39" i="1" s="1"/>
  <c r="H40" i="1"/>
  <c r="J40" i="1" s="1"/>
  <c r="H41" i="1"/>
  <c r="J41" i="1" s="1"/>
  <c r="H42" i="1"/>
  <c r="J42" i="1" s="1"/>
  <c r="H43" i="1"/>
  <c r="J43" i="1" s="1"/>
  <c r="H44" i="1"/>
  <c r="J44" i="1" s="1"/>
  <c r="H45" i="1"/>
  <c r="J45" i="1" s="1"/>
  <c r="H46" i="1"/>
  <c r="J46" i="1" s="1"/>
  <c r="H47" i="1"/>
  <c r="J47" i="1" s="1"/>
  <c r="H48" i="1"/>
  <c r="J48" i="1" s="1"/>
  <c r="H49" i="1"/>
  <c r="J49" i="1" s="1"/>
  <c r="H50" i="1"/>
  <c r="J50" i="1" s="1"/>
  <c r="H51" i="1"/>
  <c r="J51" i="1" s="1"/>
  <c r="H52" i="1"/>
  <c r="J52" i="1" s="1"/>
  <c r="H53" i="1"/>
  <c r="J53" i="1" s="1"/>
  <c r="H54" i="1"/>
  <c r="J54" i="1" s="1"/>
  <c r="H55" i="1"/>
  <c r="J55" i="1" s="1"/>
  <c r="H56" i="1"/>
  <c r="J56" i="1" s="1"/>
  <c r="H57" i="1"/>
  <c r="J57" i="1" s="1"/>
  <c r="H58" i="1"/>
  <c r="J58" i="1" s="1"/>
  <c r="H59" i="1"/>
  <c r="J59" i="1" s="1"/>
  <c r="H60" i="1"/>
  <c r="J60" i="1" s="1"/>
  <c r="H61" i="1"/>
  <c r="J61" i="1" s="1"/>
  <c r="H62" i="1"/>
  <c r="J62" i="1" s="1"/>
  <c r="H63" i="1"/>
  <c r="J63" i="1" s="1"/>
  <c r="H64" i="1"/>
  <c r="J64" i="1" s="1"/>
  <c r="H65" i="1"/>
  <c r="J65" i="1" s="1"/>
  <c r="H66" i="1"/>
  <c r="J66" i="1" s="1"/>
  <c r="H67" i="1"/>
  <c r="J67" i="1" s="1"/>
  <c r="H68" i="1"/>
  <c r="J68" i="1" s="1"/>
  <c r="H69" i="1"/>
  <c r="J69" i="1" s="1"/>
  <c r="H24" i="1"/>
  <c r="J24" i="1" s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24" i="1"/>
  <c r="G56" i="1"/>
  <c r="G57" i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26" i="1"/>
  <c r="G27" i="1"/>
  <c r="G28" i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25" i="1"/>
</calcChain>
</file>

<file path=xl/sharedStrings.xml><?xml version="1.0" encoding="utf-8"?>
<sst xmlns="http://schemas.openxmlformats.org/spreadsheetml/2006/main" count="21" uniqueCount="17">
  <si>
    <t>Data</t>
  </si>
  <si>
    <t>n^0</t>
  </si>
  <si>
    <t>n^1</t>
  </si>
  <si>
    <t>Data f(n)</t>
  </si>
  <si>
    <t>f(n) Fit</t>
  </si>
  <si>
    <t>num</t>
  </si>
  <si>
    <t>f(n)=</t>
  </si>
  <si>
    <t>C0=</t>
  </si>
  <si>
    <t>C1=</t>
  </si>
  <si>
    <t>C0*n^0+C1*n^1</t>
  </si>
  <si>
    <t>g(n)</t>
  </si>
  <si>
    <t>*n^1</t>
  </si>
  <si>
    <t>f(n) Big O(n)</t>
  </si>
  <si>
    <t>Fit f(n)</t>
  </si>
  <si>
    <t>+ Delta Above</t>
  </si>
  <si>
    <t>Simulation</t>
  </si>
  <si>
    <t>C1=4.001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</si>
</sst>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</a:t>
            </a:r>
            <a:r>
              <a:rPr lang="en-US" baseline="0"/>
              <a:t> Search Opearation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Sheet1!$H$6</c:f>
              <c:strCache>
                <c:ptCount val="1"/>
                <c:pt idx="0">
                  <c:v>Data f(n)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Sheet1!$G$7:$G$13</c:f>
              <c:numCache>
                <c:formatCode>General</c:formatCode>
                <c:ptCount val="7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</c:numCache>
            </c:numRef>
          </c:xVal>
          <c:yVal>
            <c:numRef>
              <c:f>Sheet1!$H$7:$H$13</c:f>
              <c:numCache>
                <c:formatCode>General</c:formatCode>
                <c:ptCount val="7"/>
                <c:pt idx="0">
                  <c:v>2001</c:v>
                </c:pt>
                <c:pt idx="1">
                  <c:v>4001</c:v>
                </c:pt>
                <c:pt idx="2">
                  <c:v>6001</c:v>
                </c:pt>
                <c:pt idx="3">
                  <c:v>8001</c:v>
                </c:pt>
                <c:pt idx="4">
                  <c:v>12001</c:v>
                </c:pt>
                <c:pt idx="5">
                  <c:v>16001</c:v>
                </c:pt>
                <c:pt idx="6">
                  <c:v>20001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920-47AB-BD90-9481CBAE3B51}"/>
            </c:ext>
          </c:extLst>
        </c:ser>
        <c:ser>
          <c:idx val="1"/>
          <c:order val="1"/>
          <c:tx>
            <c:strRef>
              <c:f>Sheet1!$I$23</c:f>
              <c:strCache>
                <c:ptCount val="1"/>
                <c:pt idx="0">
                  <c:v>Fit f(n)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Sheet1!$G$24:$G$69</c:f>
              <c:numCache>
                <c:formatCode>General</c:formatCode>
                <c:ptCount val="46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  <c:pt idx="16">
                  <c:v>2100</c:v>
                </c:pt>
                <c:pt idx="17">
                  <c:v>2200</c:v>
                </c:pt>
                <c:pt idx="18">
                  <c:v>2300</c:v>
                </c:pt>
                <c:pt idx="19">
                  <c:v>2400</c:v>
                </c:pt>
                <c:pt idx="20">
                  <c:v>2500</c:v>
                </c:pt>
                <c:pt idx="21">
                  <c:v>2600</c:v>
                </c:pt>
                <c:pt idx="22">
                  <c:v>2700</c:v>
                </c:pt>
                <c:pt idx="23">
                  <c:v>2800</c:v>
                </c:pt>
                <c:pt idx="24">
                  <c:v>2900</c:v>
                </c:pt>
                <c:pt idx="25">
                  <c:v>3000</c:v>
                </c:pt>
                <c:pt idx="26">
                  <c:v>3100</c:v>
                </c:pt>
                <c:pt idx="27">
                  <c:v>3200</c:v>
                </c:pt>
                <c:pt idx="28">
                  <c:v>3300</c:v>
                </c:pt>
                <c:pt idx="29">
                  <c:v>3400</c:v>
                </c:pt>
                <c:pt idx="30">
                  <c:v>3500</c:v>
                </c:pt>
                <c:pt idx="31">
                  <c:v>3600</c:v>
                </c:pt>
                <c:pt idx="32">
                  <c:v>3700</c:v>
                </c:pt>
                <c:pt idx="33">
                  <c:v>3800</c:v>
                </c:pt>
                <c:pt idx="34">
                  <c:v>3900</c:v>
                </c:pt>
                <c:pt idx="35">
                  <c:v>4000</c:v>
                </c:pt>
                <c:pt idx="36">
                  <c:v>4100</c:v>
                </c:pt>
                <c:pt idx="37">
                  <c:v>4200</c:v>
                </c:pt>
                <c:pt idx="38">
                  <c:v>4300</c:v>
                </c:pt>
                <c:pt idx="39">
                  <c:v>4400</c:v>
                </c:pt>
                <c:pt idx="40">
                  <c:v>4500</c:v>
                </c:pt>
                <c:pt idx="41">
                  <c:v>4600</c:v>
                </c:pt>
                <c:pt idx="42">
                  <c:v>4700</c:v>
                </c:pt>
                <c:pt idx="43">
                  <c:v>4800</c:v>
                </c:pt>
                <c:pt idx="44">
                  <c:v>4900</c:v>
                </c:pt>
                <c:pt idx="45">
                  <c:v>5000</c:v>
                </c:pt>
              </c:numCache>
            </c:numRef>
          </c:xVal>
          <c:yVal>
            <c:numRef>
              <c:f>Sheet1!$I$24:$I$69</c:f>
              <c:numCache>
                <c:formatCode>General</c:formatCode>
                <c:ptCount val="46"/>
                <c:pt idx="0">
                  <c:v>2000.9997530000001</c:v>
                </c:pt>
                <c:pt idx="1">
                  <c:v>2400.9997530000001</c:v>
                </c:pt>
                <c:pt idx="2">
                  <c:v>2800.9997530000001</c:v>
                </c:pt>
                <c:pt idx="3">
                  <c:v>3200.9997530000001</c:v>
                </c:pt>
                <c:pt idx="4">
                  <c:v>3600.9997530000001</c:v>
                </c:pt>
                <c:pt idx="5">
                  <c:v>4000.9997530000001</c:v>
                </c:pt>
                <c:pt idx="6">
                  <c:v>4400.9997530000001</c:v>
                </c:pt>
                <c:pt idx="7">
                  <c:v>4800.9997530000001</c:v>
                </c:pt>
                <c:pt idx="8">
                  <c:v>5200.9997530000001</c:v>
                </c:pt>
                <c:pt idx="9">
                  <c:v>5600.9997530000001</c:v>
                </c:pt>
                <c:pt idx="10">
                  <c:v>6000.9997530000001</c:v>
                </c:pt>
                <c:pt idx="11">
                  <c:v>6400.9997530000001</c:v>
                </c:pt>
                <c:pt idx="12">
                  <c:v>6800.9997530000001</c:v>
                </c:pt>
                <c:pt idx="13">
                  <c:v>7200.9997530000001</c:v>
                </c:pt>
                <c:pt idx="14">
                  <c:v>7600.9997530000001</c:v>
                </c:pt>
                <c:pt idx="15">
                  <c:v>8000.9997530000001</c:v>
                </c:pt>
                <c:pt idx="16">
                  <c:v>8400.9997530000001</c:v>
                </c:pt>
                <c:pt idx="17">
                  <c:v>8800.9997530000001</c:v>
                </c:pt>
                <c:pt idx="18">
                  <c:v>9200.9997530000001</c:v>
                </c:pt>
                <c:pt idx="19">
                  <c:v>9600.9997530000001</c:v>
                </c:pt>
                <c:pt idx="20">
                  <c:v>10000.999753</c:v>
                </c:pt>
                <c:pt idx="21">
                  <c:v>10400.999753</c:v>
                </c:pt>
                <c:pt idx="22">
                  <c:v>10800.999753</c:v>
                </c:pt>
                <c:pt idx="23">
                  <c:v>11200.999753</c:v>
                </c:pt>
                <c:pt idx="24">
                  <c:v>11600.999753</c:v>
                </c:pt>
                <c:pt idx="25">
                  <c:v>12000.999753</c:v>
                </c:pt>
                <c:pt idx="26">
                  <c:v>12400.999753</c:v>
                </c:pt>
                <c:pt idx="27">
                  <c:v>12800.999753</c:v>
                </c:pt>
                <c:pt idx="28">
                  <c:v>13200.999753</c:v>
                </c:pt>
                <c:pt idx="29">
                  <c:v>13600.999753</c:v>
                </c:pt>
                <c:pt idx="30">
                  <c:v>14000.999753</c:v>
                </c:pt>
                <c:pt idx="31">
                  <c:v>14400.999753</c:v>
                </c:pt>
                <c:pt idx="32">
                  <c:v>14800.999753</c:v>
                </c:pt>
                <c:pt idx="33">
                  <c:v>15200.999753</c:v>
                </c:pt>
                <c:pt idx="34">
                  <c:v>15600.999753</c:v>
                </c:pt>
                <c:pt idx="35">
                  <c:v>16000.999753</c:v>
                </c:pt>
                <c:pt idx="36">
                  <c:v>16400.999753</c:v>
                </c:pt>
                <c:pt idx="37">
                  <c:v>16800.999753</c:v>
                </c:pt>
                <c:pt idx="38">
                  <c:v>17200.999753</c:v>
                </c:pt>
                <c:pt idx="39">
                  <c:v>17600.999753</c:v>
                </c:pt>
                <c:pt idx="40">
                  <c:v>18000.999753</c:v>
                </c:pt>
                <c:pt idx="41">
                  <c:v>18400.999753</c:v>
                </c:pt>
                <c:pt idx="42">
                  <c:v>18800.999753</c:v>
                </c:pt>
                <c:pt idx="43">
                  <c:v>19200.999753</c:v>
                </c:pt>
                <c:pt idx="44">
                  <c:v>19600.999753</c:v>
                </c:pt>
                <c:pt idx="45">
                  <c:v>20000.999753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920-47AB-BD90-9481CBAE3B51}"/>
            </c:ext>
          </c:extLst>
        </c:ser>
        <c:ser>
          <c:idx val="2"/>
          <c:order val="2"/>
          <c:tx>
            <c:strRef>
              <c:f>Sheet1!$H$22:$H$23</c:f>
              <c:strCache>
                <c:ptCount val="2"/>
                <c:pt idx="0">
                  <c:v>f(n) Big O(n)</c:v>
                </c:pt>
                <c:pt idx="1">
                  <c:v>C1=4.001</c:v>
                </c:pt>
              </c:strCache>
            </c:strRef>
          </c:tx>
          <c:spPr>
            <a:ln w="19050" cap="sq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Sheet1!$G$24:$G$69</c:f>
              <c:numCache>
                <c:formatCode>General</c:formatCode>
                <c:ptCount val="46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  <c:pt idx="16">
                  <c:v>2100</c:v>
                </c:pt>
                <c:pt idx="17">
                  <c:v>2200</c:v>
                </c:pt>
                <c:pt idx="18">
                  <c:v>2300</c:v>
                </c:pt>
                <c:pt idx="19">
                  <c:v>2400</c:v>
                </c:pt>
                <c:pt idx="20">
                  <c:v>2500</c:v>
                </c:pt>
                <c:pt idx="21">
                  <c:v>2600</c:v>
                </c:pt>
                <c:pt idx="22">
                  <c:v>2700</c:v>
                </c:pt>
                <c:pt idx="23">
                  <c:v>2800</c:v>
                </c:pt>
                <c:pt idx="24">
                  <c:v>2900</c:v>
                </c:pt>
                <c:pt idx="25">
                  <c:v>3000</c:v>
                </c:pt>
                <c:pt idx="26">
                  <c:v>3100</c:v>
                </c:pt>
                <c:pt idx="27">
                  <c:v>3200</c:v>
                </c:pt>
                <c:pt idx="28">
                  <c:v>3300</c:v>
                </c:pt>
                <c:pt idx="29">
                  <c:v>3400</c:v>
                </c:pt>
                <c:pt idx="30">
                  <c:v>3500</c:v>
                </c:pt>
                <c:pt idx="31">
                  <c:v>3600</c:v>
                </c:pt>
                <c:pt idx="32">
                  <c:v>3700</c:v>
                </c:pt>
                <c:pt idx="33">
                  <c:v>3800</c:v>
                </c:pt>
                <c:pt idx="34">
                  <c:v>3900</c:v>
                </c:pt>
                <c:pt idx="35">
                  <c:v>4000</c:v>
                </c:pt>
                <c:pt idx="36">
                  <c:v>4100</c:v>
                </c:pt>
                <c:pt idx="37">
                  <c:v>4200</c:v>
                </c:pt>
                <c:pt idx="38">
                  <c:v>4300</c:v>
                </c:pt>
                <c:pt idx="39">
                  <c:v>4400</c:v>
                </c:pt>
                <c:pt idx="40">
                  <c:v>4500</c:v>
                </c:pt>
                <c:pt idx="41">
                  <c:v>4600</c:v>
                </c:pt>
                <c:pt idx="42">
                  <c:v>4700</c:v>
                </c:pt>
                <c:pt idx="43">
                  <c:v>4800</c:v>
                </c:pt>
                <c:pt idx="44">
                  <c:v>4900</c:v>
                </c:pt>
                <c:pt idx="45">
                  <c:v>5000</c:v>
                </c:pt>
              </c:numCache>
            </c:numRef>
          </c:xVal>
          <c:yVal>
            <c:numRef>
              <c:f>Sheet1!$H$24:$H$69</c:f>
              <c:numCache>
                <c:formatCode>General</c:formatCode>
                <c:ptCount val="46"/>
                <c:pt idx="0">
                  <c:v>2000.5000000000002</c:v>
                </c:pt>
                <c:pt idx="1">
                  <c:v>2400.6000000000004</c:v>
                </c:pt>
                <c:pt idx="2">
                  <c:v>2800.7000000000003</c:v>
                </c:pt>
                <c:pt idx="3">
                  <c:v>3200.8</c:v>
                </c:pt>
                <c:pt idx="4">
                  <c:v>3600.9</c:v>
                </c:pt>
                <c:pt idx="5">
                  <c:v>4001.0000000000005</c:v>
                </c:pt>
                <c:pt idx="6">
                  <c:v>4401.1000000000004</c:v>
                </c:pt>
                <c:pt idx="7">
                  <c:v>4801.2000000000007</c:v>
                </c:pt>
                <c:pt idx="8">
                  <c:v>5201.3</c:v>
                </c:pt>
                <c:pt idx="9">
                  <c:v>5601.4000000000005</c:v>
                </c:pt>
                <c:pt idx="10">
                  <c:v>6001.5000000000009</c:v>
                </c:pt>
                <c:pt idx="11">
                  <c:v>6401.6</c:v>
                </c:pt>
                <c:pt idx="12">
                  <c:v>6801.7000000000007</c:v>
                </c:pt>
                <c:pt idx="13">
                  <c:v>7201.8</c:v>
                </c:pt>
                <c:pt idx="14">
                  <c:v>7601.9000000000005</c:v>
                </c:pt>
                <c:pt idx="15">
                  <c:v>8002.0000000000009</c:v>
                </c:pt>
                <c:pt idx="16">
                  <c:v>8402.1</c:v>
                </c:pt>
                <c:pt idx="17">
                  <c:v>8802.2000000000007</c:v>
                </c:pt>
                <c:pt idx="18">
                  <c:v>9202.3000000000011</c:v>
                </c:pt>
                <c:pt idx="19">
                  <c:v>9602.4000000000015</c:v>
                </c:pt>
                <c:pt idx="20">
                  <c:v>10002.5</c:v>
                </c:pt>
                <c:pt idx="21">
                  <c:v>10402.6</c:v>
                </c:pt>
                <c:pt idx="22">
                  <c:v>10802.7</c:v>
                </c:pt>
                <c:pt idx="23">
                  <c:v>11202.800000000001</c:v>
                </c:pt>
                <c:pt idx="24">
                  <c:v>11602.900000000001</c:v>
                </c:pt>
                <c:pt idx="25">
                  <c:v>12003.000000000002</c:v>
                </c:pt>
                <c:pt idx="26">
                  <c:v>12403.1</c:v>
                </c:pt>
                <c:pt idx="27">
                  <c:v>12803.2</c:v>
                </c:pt>
                <c:pt idx="28">
                  <c:v>13203.300000000001</c:v>
                </c:pt>
                <c:pt idx="29">
                  <c:v>13603.400000000001</c:v>
                </c:pt>
                <c:pt idx="30">
                  <c:v>14003.500000000002</c:v>
                </c:pt>
                <c:pt idx="31">
                  <c:v>14403.6</c:v>
                </c:pt>
                <c:pt idx="32">
                  <c:v>14803.7</c:v>
                </c:pt>
                <c:pt idx="33">
                  <c:v>15203.800000000001</c:v>
                </c:pt>
                <c:pt idx="34">
                  <c:v>15603.900000000001</c:v>
                </c:pt>
                <c:pt idx="35">
                  <c:v>16004.000000000002</c:v>
                </c:pt>
                <c:pt idx="36">
                  <c:v>16404.100000000002</c:v>
                </c:pt>
                <c:pt idx="37">
                  <c:v>16804.2</c:v>
                </c:pt>
                <c:pt idx="38">
                  <c:v>17204.300000000003</c:v>
                </c:pt>
                <c:pt idx="39">
                  <c:v>17604.400000000001</c:v>
                </c:pt>
                <c:pt idx="40">
                  <c:v>18004.5</c:v>
                </c:pt>
                <c:pt idx="41">
                  <c:v>18404.600000000002</c:v>
                </c:pt>
                <c:pt idx="42">
                  <c:v>18804.7</c:v>
                </c:pt>
                <c:pt idx="43">
                  <c:v>19204.800000000003</c:v>
                </c:pt>
                <c:pt idx="44">
                  <c:v>19604.900000000001</c:v>
                </c:pt>
                <c:pt idx="45">
                  <c:v>20005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920-47AB-BD90-9481CBAE3B51}"/>
            </c:ext>
          </c:extLst>
        </c:ser>
        <c:ser>
          <c:idx val="3"/>
          <c:order val="3"/>
          <c:tx>
            <c:strRef>
              <c:f>Sheet1!$J$23</c:f>
              <c:strCache>
                <c:ptCount val="1"/>
                <c:pt idx="0">
                  <c:v>+ Delta Above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Sheet1!$G$29:$G$69</c:f>
              <c:numCache>
                <c:formatCode>General</c:formatCode>
                <c:ptCount val="4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</c:numCache>
            </c:numRef>
          </c:xVal>
          <c:yVal>
            <c:numRef>
              <c:f>Sheet1!$J$28:$J$69</c:f>
              <c:numCache>
                <c:formatCode>General</c:formatCode>
                <c:ptCount val="42"/>
                <c:pt idx="0">
                  <c:v>-9.9752999999964231E-2</c:v>
                </c:pt>
                <c:pt idx="1">
                  <c:v>2.4700000039956649E-4</c:v>
                </c:pt>
                <c:pt idx="2">
                  <c:v>0.10024700000030862</c:v>
                </c:pt>
                <c:pt idx="3">
                  <c:v>0.20024700000067241</c:v>
                </c:pt>
                <c:pt idx="4">
                  <c:v>0.30024700000012672</c:v>
                </c:pt>
                <c:pt idx="5">
                  <c:v>0.40024700000049052</c:v>
                </c:pt>
                <c:pt idx="6">
                  <c:v>0.50024700000085431</c:v>
                </c:pt>
                <c:pt idx="7">
                  <c:v>0.60024700000030862</c:v>
                </c:pt>
                <c:pt idx="8">
                  <c:v>0.70024700000067241</c:v>
                </c:pt>
                <c:pt idx="9">
                  <c:v>0.80024700000012672</c:v>
                </c:pt>
                <c:pt idx="10">
                  <c:v>0.90024700000049052</c:v>
                </c:pt>
                <c:pt idx="11">
                  <c:v>1.0002470000008543</c:v>
                </c:pt>
                <c:pt idx="12">
                  <c:v>1.1002470000003086</c:v>
                </c:pt>
                <c:pt idx="13">
                  <c:v>1.2002470000006724</c:v>
                </c:pt>
                <c:pt idx="14">
                  <c:v>1.3002470000010362</c:v>
                </c:pt>
                <c:pt idx="15">
                  <c:v>1.4002470000014</c:v>
                </c:pt>
                <c:pt idx="16">
                  <c:v>1.5002469999999448</c:v>
                </c:pt>
                <c:pt idx="17">
                  <c:v>1.6002470000003086</c:v>
                </c:pt>
                <c:pt idx="18">
                  <c:v>1.7002470000006724</c:v>
                </c:pt>
                <c:pt idx="19">
                  <c:v>1.8002470000010362</c:v>
                </c:pt>
                <c:pt idx="20">
                  <c:v>1.9002470000014</c:v>
                </c:pt>
                <c:pt idx="21">
                  <c:v>2.0002470000017638</c:v>
                </c:pt>
                <c:pt idx="22">
                  <c:v>2.1002470000003086</c:v>
                </c:pt>
                <c:pt idx="23">
                  <c:v>2.2002470000006724</c:v>
                </c:pt>
                <c:pt idx="24">
                  <c:v>2.3002470000010362</c:v>
                </c:pt>
                <c:pt idx="25">
                  <c:v>2.4002470000014</c:v>
                </c:pt>
                <c:pt idx="26">
                  <c:v>2.5002470000017638</c:v>
                </c:pt>
                <c:pt idx="27">
                  <c:v>2.6002470000003086</c:v>
                </c:pt>
                <c:pt idx="28">
                  <c:v>2.7002470000006724</c:v>
                </c:pt>
                <c:pt idx="29">
                  <c:v>2.8002470000010362</c:v>
                </c:pt>
                <c:pt idx="30">
                  <c:v>2.9002470000014</c:v>
                </c:pt>
                <c:pt idx="31">
                  <c:v>3.0002470000017638</c:v>
                </c:pt>
                <c:pt idx="32">
                  <c:v>3.1002470000021276</c:v>
                </c:pt>
                <c:pt idx="33">
                  <c:v>3.2002470000006724</c:v>
                </c:pt>
                <c:pt idx="34">
                  <c:v>3.3002470000028552</c:v>
                </c:pt>
                <c:pt idx="35">
                  <c:v>3.4002470000014</c:v>
                </c:pt>
                <c:pt idx="36">
                  <c:v>3.5002469999999448</c:v>
                </c:pt>
                <c:pt idx="37">
                  <c:v>3.6002470000021276</c:v>
                </c:pt>
                <c:pt idx="38">
                  <c:v>3.7002470000006724</c:v>
                </c:pt>
                <c:pt idx="39">
                  <c:v>3.8002470000028552</c:v>
                </c:pt>
                <c:pt idx="40">
                  <c:v>3.9002470000014</c:v>
                </c:pt>
                <c:pt idx="41">
                  <c:v>4.0002469999999448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920-47AB-BD90-9481CBAE3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0723055"/>
        <c:axId val="1090722575"/>
      </c:scatterChart>
      <c:valAx>
        <c:axId val="109072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  <a:r>
                  <a:rPr lang="en-US" baseline="0"/>
                  <a:t> of the array to sort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722575"/>
        <c:crosses val="autoZero"/>
        <c:crossBetween val="midCat"/>
      </c:valAx>
      <c:valAx>
        <c:axId val="109072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Operations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723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365760</xdr:colOff>
      <xdr:row>22</xdr:row>
      <xdr:rowOff>171450</xdr:rowOff>
    </xdr:from>
    <xdr:to>
      <xdr:col>24</xdr:col>
      <xdr:colOff>266700</xdr:colOff>
      <xdr:row>47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EA215B-E2E5-2BDC-04A4-22AB7E51E9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AFF4-3E70-4BFE-BA18-06A7D3D7C5B4}">
  <dimension ref="E5:L69"/>
  <sheetViews>
    <sheetView tabSelected="1" topLeftCell="A4" workbookViewId="0">
      <selection activeCell="I7" sqref="I7:I13"/>
    </sheetView>
  </sheetViews>
  <sheetFormatPr defaultRowHeight="14.4" x14ac:dyDescent="0.3"/>
  <cols>
    <col min="10" max="10" width="12.33203125" bestFit="1" customWidth="1"/>
  </cols>
  <sheetData>
    <row r="5" spans="5:9" x14ac:dyDescent="0.3">
      <c r="F5" t="s">
        <v>0</v>
      </c>
      <c r="G5" t="s">
        <v>0</v>
      </c>
    </row>
    <row r="6" spans="5:9" x14ac:dyDescent="0.3">
      <c r="E6" t="s">
        <v>5</v>
      </c>
      <c r="F6" t="s">
        <v>1</v>
      </c>
      <c r="G6" t="s">
        <v>2</v>
      </c>
      <c r="H6" t="s">
        <v>3</v>
      </c>
      <c r="I6" t="s">
        <v>4</v>
      </c>
    </row>
    <row r="7" spans="5:9" x14ac:dyDescent="0.3">
      <c r="E7">
        <v>1</v>
      </c>
      <c r="F7">
        <v>1</v>
      </c>
      <c r="G7">
        <v>500</v>
      </c>
      <c r="H7">
        <v>2001</v>
      </c>
      <c r="I7">
        <f>$H$16+$H$17*G7</f>
        <v>2000.9997530000001</v>
      </c>
    </row>
    <row r="8" spans="5:9" x14ac:dyDescent="0.3">
      <c r="E8">
        <v>2</v>
      </c>
      <c r="F8">
        <v>1</v>
      </c>
      <c r="G8">
        <v>1000</v>
      </c>
      <c r="H8">
        <v>4001</v>
      </c>
      <c r="I8">
        <f t="shared" ref="I8:I13" si="0">$H$16+$H$17*G8</f>
        <v>4000.9997530000001</v>
      </c>
    </row>
    <row r="9" spans="5:9" x14ac:dyDescent="0.3">
      <c r="E9">
        <v>3</v>
      </c>
      <c r="F9">
        <v>1</v>
      </c>
      <c r="G9">
        <v>1500</v>
      </c>
      <c r="H9">
        <v>6001</v>
      </c>
      <c r="I9">
        <f t="shared" si="0"/>
        <v>6000.9997530000001</v>
      </c>
    </row>
    <row r="10" spans="5:9" x14ac:dyDescent="0.3">
      <c r="E10">
        <v>4</v>
      </c>
      <c r="F10">
        <v>1</v>
      </c>
      <c r="G10">
        <v>2000</v>
      </c>
      <c r="H10">
        <v>8001</v>
      </c>
      <c r="I10">
        <f t="shared" si="0"/>
        <v>8000.9997530000001</v>
      </c>
    </row>
    <row r="11" spans="5:9" x14ac:dyDescent="0.3">
      <c r="E11">
        <v>5</v>
      </c>
      <c r="F11">
        <v>1</v>
      </c>
      <c r="G11">
        <v>3000</v>
      </c>
      <c r="H11">
        <v>12001</v>
      </c>
      <c r="I11">
        <f t="shared" si="0"/>
        <v>12000.999753</v>
      </c>
    </row>
    <row r="12" spans="5:9" x14ac:dyDescent="0.3">
      <c r="E12">
        <v>6</v>
      </c>
      <c r="F12">
        <v>1</v>
      </c>
      <c r="G12">
        <v>4000</v>
      </c>
      <c r="H12">
        <v>16001</v>
      </c>
      <c r="I12">
        <f t="shared" si="0"/>
        <v>16000.999753</v>
      </c>
    </row>
    <row r="13" spans="5:9" x14ac:dyDescent="0.3">
      <c r="E13">
        <v>7</v>
      </c>
      <c r="F13">
        <v>1</v>
      </c>
      <c r="G13">
        <v>5000</v>
      </c>
      <c r="H13">
        <v>20001</v>
      </c>
      <c r="I13">
        <f t="shared" si="0"/>
        <v>20000.999753</v>
      </c>
    </row>
    <row r="15" spans="5:9" x14ac:dyDescent="0.3">
      <c r="E15" s="1" t="s">
        <v>6</v>
      </c>
      <c r="F15" t="s">
        <v>9</v>
      </c>
    </row>
    <row r="16" spans="5:9" x14ac:dyDescent="0.3">
      <c r="G16" s="1" t="s">
        <v>7</v>
      </c>
      <c r="H16">
        <v>0.999753</v>
      </c>
    </row>
    <row r="17" spans="6:12" x14ac:dyDescent="0.3">
      <c r="G17" s="1" t="s">
        <v>8</v>
      </c>
      <c r="H17">
        <v>4</v>
      </c>
    </row>
    <row r="18" spans="6:12" x14ac:dyDescent="0.3">
      <c r="J18" t="s">
        <v>10</v>
      </c>
      <c r="K18" s="3">
        <v>4.0010000000000003</v>
      </c>
      <c r="L18" t="s">
        <v>11</v>
      </c>
    </row>
    <row r="21" spans="6:12" x14ac:dyDescent="0.3">
      <c r="G21" t="s">
        <v>15</v>
      </c>
    </row>
    <row r="22" spans="6:12" x14ac:dyDescent="0.3">
      <c r="G22" t="s">
        <v>0</v>
      </c>
      <c r="H22" t="s">
        <v>12</v>
      </c>
    </row>
    <row r="23" spans="6:12" x14ac:dyDescent="0.3">
      <c r="F23" t="s">
        <v>1</v>
      </c>
      <c r="G23" t="s">
        <v>2</v>
      </c>
      <c r="H23" t="s">
        <v>16</v>
      </c>
      <c r="I23" t="s">
        <v>13</v>
      </c>
      <c r="J23" s="2" t="s">
        <v>14</v>
      </c>
    </row>
    <row r="24" spans="6:12" x14ac:dyDescent="0.3">
      <c r="F24">
        <v>1</v>
      </c>
      <c r="G24">
        <v>500</v>
      </c>
      <c r="H24">
        <f>G24*$K$18</f>
        <v>2000.5000000000002</v>
      </c>
      <c r="I24">
        <f>$H$16+G24*$H$17</f>
        <v>2000.9997530000001</v>
      </c>
      <c r="J24">
        <f>H24-I24</f>
        <v>-0.49975299999982781</v>
      </c>
    </row>
    <row r="25" spans="6:12" x14ac:dyDescent="0.3">
      <c r="F25">
        <v>1</v>
      </c>
      <c r="G25">
        <f>G24+100</f>
        <v>600</v>
      </c>
      <c r="H25">
        <f t="shared" ref="H25:H69" si="1">G25*$K$18</f>
        <v>2400.6000000000004</v>
      </c>
      <c r="I25">
        <f t="shared" ref="I25:I69" si="2">$H$16+G25*$H$17</f>
        <v>2400.9997530000001</v>
      </c>
      <c r="J25">
        <f t="shared" ref="J25:J69" si="3">H25-I25</f>
        <v>-0.39975299999969138</v>
      </c>
    </row>
    <row r="26" spans="6:12" x14ac:dyDescent="0.3">
      <c r="F26">
        <v>1</v>
      </c>
      <c r="G26">
        <f t="shared" ref="G26:G69" si="4">G25+100</f>
        <v>700</v>
      </c>
      <c r="H26">
        <f t="shared" si="1"/>
        <v>2800.7000000000003</v>
      </c>
      <c r="I26">
        <f t="shared" si="2"/>
        <v>2800.9997530000001</v>
      </c>
      <c r="J26">
        <f t="shared" si="3"/>
        <v>-0.29975299999978233</v>
      </c>
    </row>
    <row r="27" spans="6:12" x14ac:dyDescent="0.3">
      <c r="F27">
        <v>1</v>
      </c>
      <c r="G27">
        <f t="shared" si="4"/>
        <v>800</v>
      </c>
      <c r="H27">
        <f t="shared" si="1"/>
        <v>3200.8</v>
      </c>
      <c r="I27">
        <f t="shared" si="2"/>
        <v>3200.9997530000001</v>
      </c>
      <c r="J27">
        <f t="shared" si="3"/>
        <v>-0.19975299999987328</v>
      </c>
    </row>
    <row r="28" spans="6:12" x14ac:dyDescent="0.3">
      <c r="F28">
        <v>1</v>
      </c>
      <c r="G28">
        <f t="shared" si="4"/>
        <v>900</v>
      </c>
      <c r="H28">
        <f t="shared" si="1"/>
        <v>3600.9</v>
      </c>
      <c r="I28">
        <f t="shared" si="2"/>
        <v>3600.9997530000001</v>
      </c>
      <c r="J28">
        <f t="shared" si="3"/>
        <v>-9.9752999999964231E-2</v>
      </c>
    </row>
    <row r="29" spans="6:12" x14ac:dyDescent="0.3">
      <c r="F29">
        <v>1</v>
      </c>
      <c r="G29">
        <f t="shared" si="4"/>
        <v>1000</v>
      </c>
      <c r="H29">
        <f t="shared" si="1"/>
        <v>4001.0000000000005</v>
      </c>
      <c r="I29">
        <f t="shared" si="2"/>
        <v>4000.9997530000001</v>
      </c>
      <c r="J29">
        <f t="shared" si="3"/>
        <v>2.4700000039956649E-4</v>
      </c>
    </row>
    <row r="30" spans="6:12" x14ac:dyDescent="0.3">
      <c r="F30">
        <v>1</v>
      </c>
      <c r="G30">
        <f t="shared" si="4"/>
        <v>1100</v>
      </c>
      <c r="H30">
        <f t="shared" si="1"/>
        <v>4401.1000000000004</v>
      </c>
      <c r="I30">
        <f t="shared" si="2"/>
        <v>4400.9997530000001</v>
      </c>
      <c r="J30">
        <f t="shared" si="3"/>
        <v>0.10024700000030862</v>
      </c>
    </row>
    <row r="31" spans="6:12" x14ac:dyDescent="0.3">
      <c r="F31">
        <v>1</v>
      </c>
      <c r="G31">
        <f t="shared" si="4"/>
        <v>1200</v>
      </c>
      <c r="H31">
        <f t="shared" si="1"/>
        <v>4801.2000000000007</v>
      </c>
      <c r="I31">
        <f t="shared" si="2"/>
        <v>4800.9997530000001</v>
      </c>
      <c r="J31">
        <f t="shared" si="3"/>
        <v>0.20024700000067241</v>
      </c>
    </row>
    <row r="32" spans="6:12" x14ac:dyDescent="0.3">
      <c r="F32">
        <v>1</v>
      </c>
      <c r="G32">
        <f t="shared" si="4"/>
        <v>1300</v>
      </c>
      <c r="H32">
        <f t="shared" si="1"/>
        <v>5201.3</v>
      </c>
      <c r="I32">
        <f t="shared" si="2"/>
        <v>5200.9997530000001</v>
      </c>
      <c r="J32">
        <f t="shared" si="3"/>
        <v>0.30024700000012672</v>
      </c>
    </row>
    <row r="33" spans="6:10" x14ac:dyDescent="0.3">
      <c r="F33">
        <v>1</v>
      </c>
      <c r="G33">
        <f t="shared" si="4"/>
        <v>1400</v>
      </c>
      <c r="H33">
        <f t="shared" si="1"/>
        <v>5601.4000000000005</v>
      </c>
      <c r="I33">
        <f t="shared" si="2"/>
        <v>5600.9997530000001</v>
      </c>
      <c r="J33">
        <f t="shared" si="3"/>
        <v>0.40024700000049052</v>
      </c>
    </row>
    <row r="34" spans="6:10" x14ac:dyDescent="0.3">
      <c r="F34">
        <v>1</v>
      </c>
      <c r="G34">
        <f t="shared" si="4"/>
        <v>1500</v>
      </c>
      <c r="H34">
        <f t="shared" si="1"/>
        <v>6001.5000000000009</v>
      </c>
      <c r="I34">
        <f t="shared" si="2"/>
        <v>6000.9997530000001</v>
      </c>
      <c r="J34">
        <f t="shared" si="3"/>
        <v>0.50024700000085431</v>
      </c>
    </row>
    <row r="35" spans="6:10" x14ac:dyDescent="0.3">
      <c r="F35">
        <v>1</v>
      </c>
      <c r="G35">
        <f t="shared" si="4"/>
        <v>1600</v>
      </c>
      <c r="H35">
        <f t="shared" si="1"/>
        <v>6401.6</v>
      </c>
      <c r="I35">
        <f t="shared" si="2"/>
        <v>6400.9997530000001</v>
      </c>
      <c r="J35">
        <f t="shared" si="3"/>
        <v>0.60024700000030862</v>
      </c>
    </row>
    <row r="36" spans="6:10" x14ac:dyDescent="0.3">
      <c r="F36">
        <v>1</v>
      </c>
      <c r="G36">
        <f t="shared" si="4"/>
        <v>1700</v>
      </c>
      <c r="H36">
        <f t="shared" si="1"/>
        <v>6801.7000000000007</v>
      </c>
      <c r="I36">
        <f t="shared" si="2"/>
        <v>6800.9997530000001</v>
      </c>
      <c r="J36">
        <f t="shared" si="3"/>
        <v>0.70024700000067241</v>
      </c>
    </row>
    <row r="37" spans="6:10" x14ac:dyDescent="0.3">
      <c r="F37">
        <v>1</v>
      </c>
      <c r="G37">
        <f t="shared" si="4"/>
        <v>1800</v>
      </c>
      <c r="H37">
        <f t="shared" si="1"/>
        <v>7201.8</v>
      </c>
      <c r="I37">
        <f t="shared" si="2"/>
        <v>7200.9997530000001</v>
      </c>
      <c r="J37">
        <f t="shared" si="3"/>
        <v>0.80024700000012672</v>
      </c>
    </row>
    <row r="38" spans="6:10" x14ac:dyDescent="0.3">
      <c r="F38">
        <v>1</v>
      </c>
      <c r="G38">
        <f t="shared" si="4"/>
        <v>1900</v>
      </c>
      <c r="H38">
        <f t="shared" si="1"/>
        <v>7601.9000000000005</v>
      </c>
      <c r="I38">
        <f t="shared" si="2"/>
        <v>7600.9997530000001</v>
      </c>
      <c r="J38">
        <f t="shared" si="3"/>
        <v>0.90024700000049052</v>
      </c>
    </row>
    <row r="39" spans="6:10" x14ac:dyDescent="0.3">
      <c r="F39">
        <v>1</v>
      </c>
      <c r="G39">
        <f t="shared" si="4"/>
        <v>2000</v>
      </c>
      <c r="H39">
        <f t="shared" si="1"/>
        <v>8002.0000000000009</v>
      </c>
      <c r="I39">
        <f t="shared" si="2"/>
        <v>8000.9997530000001</v>
      </c>
      <c r="J39">
        <f t="shared" si="3"/>
        <v>1.0002470000008543</v>
      </c>
    </row>
    <row r="40" spans="6:10" x14ac:dyDescent="0.3">
      <c r="F40">
        <v>1</v>
      </c>
      <c r="G40">
        <f t="shared" si="4"/>
        <v>2100</v>
      </c>
      <c r="H40">
        <f t="shared" si="1"/>
        <v>8402.1</v>
      </c>
      <c r="I40">
        <f t="shared" si="2"/>
        <v>8400.9997530000001</v>
      </c>
      <c r="J40">
        <f t="shared" si="3"/>
        <v>1.1002470000003086</v>
      </c>
    </row>
    <row r="41" spans="6:10" x14ac:dyDescent="0.3">
      <c r="F41">
        <v>1</v>
      </c>
      <c r="G41">
        <f t="shared" si="4"/>
        <v>2200</v>
      </c>
      <c r="H41">
        <f t="shared" si="1"/>
        <v>8802.2000000000007</v>
      </c>
      <c r="I41">
        <f t="shared" si="2"/>
        <v>8800.9997530000001</v>
      </c>
      <c r="J41">
        <f t="shared" si="3"/>
        <v>1.2002470000006724</v>
      </c>
    </row>
    <row r="42" spans="6:10" x14ac:dyDescent="0.3">
      <c r="F42">
        <v>1</v>
      </c>
      <c r="G42">
        <f t="shared" si="4"/>
        <v>2300</v>
      </c>
      <c r="H42">
        <f t="shared" si="1"/>
        <v>9202.3000000000011</v>
      </c>
      <c r="I42">
        <f t="shared" si="2"/>
        <v>9200.9997530000001</v>
      </c>
      <c r="J42">
        <f t="shared" si="3"/>
        <v>1.3002470000010362</v>
      </c>
    </row>
    <row r="43" spans="6:10" x14ac:dyDescent="0.3">
      <c r="F43">
        <v>1</v>
      </c>
      <c r="G43">
        <f t="shared" si="4"/>
        <v>2400</v>
      </c>
      <c r="H43">
        <f t="shared" si="1"/>
        <v>9602.4000000000015</v>
      </c>
      <c r="I43">
        <f t="shared" si="2"/>
        <v>9600.9997530000001</v>
      </c>
      <c r="J43">
        <f t="shared" si="3"/>
        <v>1.4002470000014</v>
      </c>
    </row>
    <row r="44" spans="6:10" x14ac:dyDescent="0.3">
      <c r="F44">
        <v>1</v>
      </c>
      <c r="G44">
        <f t="shared" si="4"/>
        <v>2500</v>
      </c>
      <c r="H44">
        <f t="shared" si="1"/>
        <v>10002.5</v>
      </c>
      <c r="I44">
        <f t="shared" si="2"/>
        <v>10000.999753</v>
      </c>
      <c r="J44">
        <f t="shared" si="3"/>
        <v>1.5002469999999448</v>
      </c>
    </row>
    <row r="45" spans="6:10" x14ac:dyDescent="0.3">
      <c r="F45">
        <v>1</v>
      </c>
      <c r="G45">
        <f t="shared" si="4"/>
        <v>2600</v>
      </c>
      <c r="H45">
        <f t="shared" si="1"/>
        <v>10402.6</v>
      </c>
      <c r="I45">
        <f t="shared" si="2"/>
        <v>10400.999753</v>
      </c>
      <c r="J45">
        <f t="shared" si="3"/>
        <v>1.6002470000003086</v>
      </c>
    </row>
    <row r="46" spans="6:10" x14ac:dyDescent="0.3">
      <c r="F46">
        <v>1</v>
      </c>
      <c r="G46">
        <f t="shared" si="4"/>
        <v>2700</v>
      </c>
      <c r="H46">
        <f t="shared" si="1"/>
        <v>10802.7</v>
      </c>
      <c r="I46">
        <f t="shared" si="2"/>
        <v>10800.999753</v>
      </c>
      <c r="J46">
        <f t="shared" si="3"/>
        <v>1.7002470000006724</v>
      </c>
    </row>
    <row r="47" spans="6:10" x14ac:dyDescent="0.3">
      <c r="F47">
        <v>1</v>
      </c>
      <c r="G47">
        <f t="shared" si="4"/>
        <v>2800</v>
      </c>
      <c r="H47">
        <f t="shared" si="1"/>
        <v>11202.800000000001</v>
      </c>
      <c r="I47">
        <f t="shared" si="2"/>
        <v>11200.999753</v>
      </c>
      <c r="J47">
        <f t="shared" si="3"/>
        <v>1.8002470000010362</v>
      </c>
    </row>
    <row r="48" spans="6:10" x14ac:dyDescent="0.3">
      <c r="F48">
        <v>1</v>
      </c>
      <c r="G48">
        <f t="shared" si="4"/>
        <v>2900</v>
      </c>
      <c r="H48">
        <f t="shared" si="1"/>
        <v>11602.900000000001</v>
      </c>
      <c r="I48">
        <f t="shared" si="2"/>
        <v>11600.999753</v>
      </c>
      <c r="J48">
        <f t="shared" si="3"/>
        <v>1.9002470000014</v>
      </c>
    </row>
    <row r="49" spans="6:10" x14ac:dyDescent="0.3">
      <c r="F49">
        <v>1</v>
      </c>
      <c r="G49">
        <f t="shared" si="4"/>
        <v>3000</v>
      </c>
      <c r="H49">
        <f t="shared" si="1"/>
        <v>12003.000000000002</v>
      </c>
      <c r="I49">
        <f t="shared" si="2"/>
        <v>12000.999753</v>
      </c>
      <c r="J49">
        <f t="shared" si="3"/>
        <v>2.0002470000017638</v>
      </c>
    </row>
    <row r="50" spans="6:10" x14ac:dyDescent="0.3">
      <c r="F50">
        <v>1</v>
      </c>
      <c r="G50">
        <f t="shared" si="4"/>
        <v>3100</v>
      </c>
      <c r="H50">
        <f t="shared" si="1"/>
        <v>12403.1</v>
      </c>
      <c r="I50">
        <f t="shared" si="2"/>
        <v>12400.999753</v>
      </c>
      <c r="J50">
        <f t="shared" si="3"/>
        <v>2.1002470000003086</v>
      </c>
    </row>
    <row r="51" spans="6:10" x14ac:dyDescent="0.3">
      <c r="F51">
        <v>1</v>
      </c>
      <c r="G51">
        <f t="shared" si="4"/>
        <v>3200</v>
      </c>
      <c r="H51">
        <f t="shared" si="1"/>
        <v>12803.2</v>
      </c>
      <c r="I51">
        <f t="shared" si="2"/>
        <v>12800.999753</v>
      </c>
      <c r="J51">
        <f t="shared" si="3"/>
        <v>2.2002470000006724</v>
      </c>
    </row>
    <row r="52" spans="6:10" x14ac:dyDescent="0.3">
      <c r="F52">
        <v>1</v>
      </c>
      <c r="G52">
        <f t="shared" si="4"/>
        <v>3300</v>
      </c>
      <c r="H52">
        <f t="shared" si="1"/>
        <v>13203.300000000001</v>
      </c>
      <c r="I52">
        <f t="shared" si="2"/>
        <v>13200.999753</v>
      </c>
      <c r="J52">
        <f t="shared" si="3"/>
        <v>2.3002470000010362</v>
      </c>
    </row>
    <row r="53" spans="6:10" x14ac:dyDescent="0.3">
      <c r="F53">
        <v>1</v>
      </c>
      <c r="G53">
        <f t="shared" si="4"/>
        <v>3400</v>
      </c>
      <c r="H53">
        <f t="shared" si="1"/>
        <v>13603.400000000001</v>
      </c>
      <c r="I53">
        <f t="shared" si="2"/>
        <v>13600.999753</v>
      </c>
      <c r="J53">
        <f t="shared" si="3"/>
        <v>2.4002470000014</v>
      </c>
    </row>
    <row r="54" spans="6:10" x14ac:dyDescent="0.3">
      <c r="F54">
        <v>1</v>
      </c>
      <c r="G54">
        <f t="shared" si="4"/>
        <v>3500</v>
      </c>
      <c r="H54">
        <f t="shared" si="1"/>
        <v>14003.500000000002</v>
      </c>
      <c r="I54">
        <f t="shared" si="2"/>
        <v>14000.999753</v>
      </c>
      <c r="J54">
        <f t="shared" si="3"/>
        <v>2.5002470000017638</v>
      </c>
    </row>
    <row r="55" spans="6:10" x14ac:dyDescent="0.3">
      <c r="F55">
        <v>1</v>
      </c>
      <c r="G55">
        <f t="shared" si="4"/>
        <v>3600</v>
      </c>
      <c r="H55">
        <f t="shared" si="1"/>
        <v>14403.6</v>
      </c>
      <c r="I55">
        <f t="shared" si="2"/>
        <v>14400.999753</v>
      </c>
      <c r="J55">
        <f t="shared" si="3"/>
        <v>2.6002470000003086</v>
      </c>
    </row>
    <row r="56" spans="6:10" x14ac:dyDescent="0.3">
      <c r="F56">
        <v>1</v>
      </c>
      <c r="G56">
        <f>G55+100</f>
        <v>3700</v>
      </c>
      <c r="H56">
        <f t="shared" si="1"/>
        <v>14803.7</v>
      </c>
      <c r="I56">
        <f t="shared" si="2"/>
        <v>14800.999753</v>
      </c>
      <c r="J56">
        <f t="shared" si="3"/>
        <v>2.7002470000006724</v>
      </c>
    </row>
    <row r="57" spans="6:10" x14ac:dyDescent="0.3">
      <c r="F57">
        <v>1</v>
      </c>
      <c r="G57">
        <f t="shared" si="4"/>
        <v>3800</v>
      </c>
      <c r="H57">
        <f t="shared" si="1"/>
        <v>15203.800000000001</v>
      </c>
      <c r="I57">
        <f t="shared" si="2"/>
        <v>15200.999753</v>
      </c>
      <c r="J57">
        <f t="shared" si="3"/>
        <v>2.8002470000010362</v>
      </c>
    </row>
    <row r="58" spans="6:10" x14ac:dyDescent="0.3">
      <c r="F58">
        <v>1</v>
      </c>
      <c r="G58">
        <f t="shared" si="4"/>
        <v>3900</v>
      </c>
      <c r="H58">
        <f t="shared" si="1"/>
        <v>15603.900000000001</v>
      </c>
      <c r="I58">
        <f t="shared" si="2"/>
        <v>15600.999753</v>
      </c>
      <c r="J58">
        <f t="shared" si="3"/>
        <v>2.9002470000014</v>
      </c>
    </row>
    <row r="59" spans="6:10" x14ac:dyDescent="0.3">
      <c r="F59">
        <v>1</v>
      </c>
      <c r="G59">
        <f t="shared" si="4"/>
        <v>4000</v>
      </c>
      <c r="H59">
        <f t="shared" si="1"/>
        <v>16004.000000000002</v>
      </c>
      <c r="I59">
        <f t="shared" si="2"/>
        <v>16000.999753</v>
      </c>
      <c r="J59">
        <f t="shared" si="3"/>
        <v>3.0002470000017638</v>
      </c>
    </row>
    <row r="60" spans="6:10" x14ac:dyDescent="0.3">
      <c r="F60">
        <v>1</v>
      </c>
      <c r="G60">
        <f t="shared" si="4"/>
        <v>4100</v>
      </c>
      <c r="H60">
        <f t="shared" si="1"/>
        <v>16404.100000000002</v>
      </c>
      <c r="I60">
        <f t="shared" si="2"/>
        <v>16400.999753</v>
      </c>
      <c r="J60">
        <f t="shared" si="3"/>
        <v>3.1002470000021276</v>
      </c>
    </row>
    <row r="61" spans="6:10" x14ac:dyDescent="0.3">
      <c r="F61">
        <v>1</v>
      </c>
      <c r="G61">
        <f t="shared" si="4"/>
        <v>4200</v>
      </c>
      <c r="H61">
        <f t="shared" si="1"/>
        <v>16804.2</v>
      </c>
      <c r="I61">
        <f t="shared" si="2"/>
        <v>16800.999753</v>
      </c>
      <c r="J61">
        <f t="shared" si="3"/>
        <v>3.2002470000006724</v>
      </c>
    </row>
    <row r="62" spans="6:10" x14ac:dyDescent="0.3">
      <c r="F62">
        <v>1</v>
      </c>
      <c r="G62">
        <f t="shared" si="4"/>
        <v>4300</v>
      </c>
      <c r="H62">
        <f t="shared" si="1"/>
        <v>17204.300000000003</v>
      </c>
      <c r="I62">
        <f t="shared" si="2"/>
        <v>17200.999753</v>
      </c>
      <c r="J62">
        <f t="shared" si="3"/>
        <v>3.3002470000028552</v>
      </c>
    </row>
    <row r="63" spans="6:10" x14ac:dyDescent="0.3">
      <c r="F63">
        <v>1</v>
      </c>
      <c r="G63">
        <f t="shared" si="4"/>
        <v>4400</v>
      </c>
      <c r="H63">
        <f t="shared" si="1"/>
        <v>17604.400000000001</v>
      </c>
      <c r="I63">
        <f t="shared" si="2"/>
        <v>17600.999753</v>
      </c>
      <c r="J63">
        <f t="shared" si="3"/>
        <v>3.4002470000014</v>
      </c>
    </row>
    <row r="64" spans="6:10" x14ac:dyDescent="0.3">
      <c r="F64">
        <v>1</v>
      </c>
      <c r="G64">
        <f t="shared" si="4"/>
        <v>4500</v>
      </c>
      <c r="H64">
        <f t="shared" si="1"/>
        <v>18004.5</v>
      </c>
      <c r="I64">
        <f t="shared" si="2"/>
        <v>18000.999753</v>
      </c>
      <c r="J64">
        <f t="shared" si="3"/>
        <v>3.5002469999999448</v>
      </c>
    </row>
    <row r="65" spans="6:10" x14ac:dyDescent="0.3">
      <c r="F65">
        <v>1</v>
      </c>
      <c r="G65">
        <f t="shared" si="4"/>
        <v>4600</v>
      </c>
      <c r="H65">
        <f t="shared" si="1"/>
        <v>18404.600000000002</v>
      </c>
      <c r="I65">
        <f t="shared" si="2"/>
        <v>18400.999753</v>
      </c>
      <c r="J65">
        <f t="shared" si="3"/>
        <v>3.6002470000021276</v>
      </c>
    </row>
    <row r="66" spans="6:10" x14ac:dyDescent="0.3">
      <c r="F66">
        <v>1</v>
      </c>
      <c r="G66">
        <f t="shared" si="4"/>
        <v>4700</v>
      </c>
      <c r="H66">
        <f t="shared" si="1"/>
        <v>18804.7</v>
      </c>
      <c r="I66">
        <f t="shared" si="2"/>
        <v>18800.999753</v>
      </c>
      <c r="J66">
        <f t="shared" si="3"/>
        <v>3.7002470000006724</v>
      </c>
    </row>
    <row r="67" spans="6:10" x14ac:dyDescent="0.3">
      <c r="F67">
        <v>1</v>
      </c>
      <c r="G67">
        <f t="shared" si="4"/>
        <v>4800</v>
      </c>
      <c r="H67">
        <f t="shared" si="1"/>
        <v>19204.800000000003</v>
      </c>
      <c r="I67">
        <f t="shared" si="2"/>
        <v>19200.999753</v>
      </c>
      <c r="J67">
        <f t="shared" si="3"/>
        <v>3.8002470000028552</v>
      </c>
    </row>
    <row r="68" spans="6:10" x14ac:dyDescent="0.3">
      <c r="F68">
        <v>1</v>
      </c>
      <c r="G68">
        <f t="shared" si="4"/>
        <v>4900</v>
      </c>
      <c r="H68">
        <f t="shared" si="1"/>
        <v>19604.900000000001</v>
      </c>
      <c r="I68">
        <f t="shared" si="2"/>
        <v>19600.999753</v>
      </c>
      <c r="J68">
        <f t="shared" si="3"/>
        <v>3.9002470000014</v>
      </c>
    </row>
    <row r="69" spans="6:10" x14ac:dyDescent="0.3">
      <c r="F69">
        <v>1</v>
      </c>
      <c r="G69">
        <f t="shared" si="4"/>
        <v>5000</v>
      </c>
      <c r="H69">
        <f t="shared" si="1"/>
        <v>20005</v>
      </c>
      <c r="I69">
        <f t="shared" si="2"/>
        <v>20000.999753</v>
      </c>
      <c r="J69">
        <f t="shared" si="3"/>
        <v>4.0002469999999448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9de5aaee-7788-40b1-a438-c0ccc98c87cc}" enabled="0" method="" siteId="{9de5aaee-7788-40b1-a438-c0ccc98c87c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California Air Resources Board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Howlader, Abdul@ARB</dc:creator>
  <cp:lastModifiedBy>Howlader, Abdul@ARB</cp:lastModifiedBy>
  <dcterms:created xsi:type="dcterms:W3CDTF">2024-11-10T23:58:54Z</dcterms:created>
  <dcterms:modified xsi:type="dcterms:W3CDTF">2024-11-11T05:52:06Z</dcterms:modified>
</cp:coreProperties>
</file>