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19" documentId="8_{6FC5A55A-71F1-4ACA-9460-A58312B05925}" xr6:coauthVersionLast="47" xr6:coauthVersionMax="47" xr10:uidLastSave="{77BE0651-4CFD-4356-A0E1-524ADCDD5D88}"/>
  <bookViews>
    <workbookView xWindow="-108" yWindow="-108" windowWidth="23256" windowHeight="12576" xr2:uid="{D21B9E4D-FCC5-4B4B-815E-131B402C8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1" i="1"/>
  <c r="G42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24" i="1"/>
  <c r="H23" i="1"/>
  <c r="J9" i="1"/>
  <c r="J10" i="1"/>
  <c r="J11" i="1"/>
  <c r="J12" i="1"/>
  <c r="J8" i="1"/>
  <c r="I23" i="1"/>
  <c r="H24" i="1" l="1"/>
  <c r="H25" i="1"/>
  <c r="J23" i="1"/>
  <c r="I24" i="1"/>
  <c r="J24" i="1" l="1"/>
  <c r="I25" i="1"/>
  <c r="J25" i="1" s="1"/>
  <c r="H26" i="1"/>
  <c r="I26" i="1" l="1"/>
  <c r="J26" i="1" s="1"/>
  <c r="I27" i="1" l="1"/>
  <c r="H27" i="1"/>
  <c r="H28" i="1"/>
  <c r="I28" i="1"/>
  <c r="J27" i="1" l="1"/>
  <c r="J28" i="1"/>
  <c r="H29" i="1"/>
  <c r="I29" i="1"/>
  <c r="J29" i="1" l="1"/>
  <c r="H30" i="1"/>
  <c r="I30" i="1"/>
  <c r="J30" i="1" l="1"/>
  <c r="I31" i="1"/>
  <c r="H31" i="1"/>
  <c r="H32" i="1" l="1"/>
  <c r="I32" i="1"/>
  <c r="J31" i="1"/>
  <c r="J32" i="1" l="1"/>
  <c r="I33" i="1"/>
  <c r="H33" i="1"/>
  <c r="I34" i="1" l="1"/>
  <c r="H34" i="1"/>
  <c r="J33" i="1"/>
  <c r="J34" i="1" l="1"/>
  <c r="I35" i="1"/>
  <c r="H35" i="1"/>
  <c r="J35" i="1" l="1"/>
  <c r="H36" i="1"/>
  <c r="I36" i="1"/>
  <c r="J36" i="1" l="1"/>
  <c r="H37" i="1"/>
  <c r="I37" i="1"/>
  <c r="J37" i="1" l="1"/>
  <c r="H38" i="1"/>
  <c r="I38" i="1"/>
  <c r="J38" i="1" l="1"/>
  <c r="H39" i="1"/>
  <c r="I39" i="1"/>
  <c r="J39" i="1" l="1"/>
  <c r="H40" i="1"/>
  <c r="I40" i="1"/>
  <c r="H41" i="1" l="1"/>
  <c r="I41" i="1"/>
  <c r="J40" i="1"/>
  <c r="H42" i="1" l="1"/>
  <c r="I42" i="1"/>
  <c r="J41" i="1"/>
  <c r="H43" i="1" l="1"/>
  <c r="I43" i="1"/>
  <c r="J42" i="1"/>
  <c r="J43" i="1" l="1"/>
</calcChain>
</file>

<file path=xl/sharedStrings.xml><?xml version="1.0" encoding="utf-8"?>
<sst xmlns="http://schemas.openxmlformats.org/spreadsheetml/2006/main" count="21" uniqueCount="17">
  <si>
    <t>Data</t>
  </si>
  <si>
    <t>num</t>
  </si>
  <si>
    <t>n^0</t>
  </si>
  <si>
    <t>n^1</t>
  </si>
  <si>
    <t>Data f(n)</t>
  </si>
  <si>
    <t>f(n) Fit</t>
  </si>
  <si>
    <t>f(n)=</t>
  </si>
  <si>
    <t>C0=</t>
  </si>
  <si>
    <t>C1=</t>
  </si>
  <si>
    <t>C0*n^0+C1*n^1</t>
  </si>
  <si>
    <t>Simulation</t>
  </si>
  <si>
    <t>g(n)</t>
  </si>
  <si>
    <t>f(n) Big O(n)</t>
  </si>
  <si>
    <t>Fit f(n)</t>
  </si>
  <si>
    <t>+ Delta Above</t>
  </si>
  <si>
    <t>*n^1</t>
  </si>
  <si>
    <t>C1=909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</si>
</sst>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Operations analysis Simple</a:t>
            </a:r>
            <a:r>
              <a:rPr lang="en-US" baseline="0"/>
              <a:t> V</a:t>
            </a:r>
            <a:r>
              <a:rPr lang="en-US"/>
              <a:t>ector Linkedlist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Sheet1!$H$8:$H$12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Sheet1!$I$8:$I$12</c:f>
              <c:numCache>
                <c:formatCode>General</c:formatCode>
                <c:ptCount val="5"/>
                <c:pt idx="0">
                  <c:v>15850</c:v>
                </c:pt>
                <c:pt idx="1">
                  <c:v>61700</c:v>
                </c:pt>
                <c:pt idx="2">
                  <c:v>137550</c:v>
                </c:pt>
                <c:pt idx="3">
                  <c:v>243400</c:v>
                </c:pt>
                <c:pt idx="4">
                  <c:v>379250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9-4880-9886-402781364B2E}"/>
            </c:ext>
          </c:extLst>
        </c:ser>
        <c:ser>
          <c:idx val="1"/>
          <c:order val="1"/>
          <c:tx>
            <c:strRef>
              <c:f>Sheet1!$I$22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Sheet1!$G$23:$G$58</c:f>
              <c:numCache>
                <c:formatCode>General</c:formatCode>
                <c:ptCount val="3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</c:numCache>
            </c:numRef>
          </c:xVal>
          <c:yVal>
            <c:numRef>
              <c:f>Sheet1!$I$23:$I$58</c:f>
              <c:numCache>
                <c:formatCode>General</c:formatCode>
                <c:ptCount val="36"/>
                <c:pt idx="0">
                  <c:v>-14150</c:v>
                </c:pt>
                <c:pt idx="1">
                  <c:v>4020</c:v>
                </c:pt>
                <c:pt idx="2">
                  <c:v>22190</c:v>
                </c:pt>
                <c:pt idx="3">
                  <c:v>40360</c:v>
                </c:pt>
                <c:pt idx="4">
                  <c:v>58530</c:v>
                </c:pt>
                <c:pt idx="5">
                  <c:v>76700</c:v>
                </c:pt>
                <c:pt idx="6">
                  <c:v>94870</c:v>
                </c:pt>
                <c:pt idx="7">
                  <c:v>113040</c:v>
                </c:pt>
                <c:pt idx="8">
                  <c:v>131210</c:v>
                </c:pt>
                <c:pt idx="9">
                  <c:v>149380</c:v>
                </c:pt>
                <c:pt idx="10">
                  <c:v>167550</c:v>
                </c:pt>
                <c:pt idx="11">
                  <c:v>185720</c:v>
                </c:pt>
                <c:pt idx="12">
                  <c:v>203890</c:v>
                </c:pt>
                <c:pt idx="13">
                  <c:v>222060</c:v>
                </c:pt>
                <c:pt idx="14">
                  <c:v>240230</c:v>
                </c:pt>
                <c:pt idx="15">
                  <c:v>258400</c:v>
                </c:pt>
                <c:pt idx="16">
                  <c:v>276570</c:v>
                </c:pt>
                <c:pt idx="17">
                  <c:v>294740</c:v>
                </c:pt>
                <c:pt idx="18">
                  <c:v>312910</c:v>
                </c:pt>
                <c:pt idx="19">
                  <c:v>331080</c:v>
                </c:pt>
                <c:pt idx="20">
                  <c:v>349250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9-4880-9886-402781364B2E}"/>
            </c:ext>
          </c:extLst>
        </c:ser>
        <c:ser>
          <c:idx val="2"/>
          <c:order val="2"/>
          <c:tx>
            <c:strRef>
              <c:f>Sheet1!$H$21:$H$22</c:f>
              <c:strCache>
                <c:ptCount val="2"/>
                <c:pt idx="0">
                  <c:v>f(n) Big O(n)</c:v>
                </c:pt>
                <c:pt idx="1">
                  <c:v>C1=909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Sheet1!$G$23:$G$58</c:f>
              <c:numCache>
                <c:formatCode>General</c:formatCode>
                <c:ptCount val="3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</c:numCache>
            </c:numRef>
          </c:xVal>
          <c:yVal>
            <c:numRef>
              <c:f>Sheet1!$H$23:$H$58</c:f>
              <c:numCache>
                <c:formatCode>General</c:formatCode>
                <c:ptCount val="36"/>
                <c:pt idx="0">
                  <c:v>90900</c:v>
                </c:pt>
                <c:pt idx="1">
                  <c:v>109080</c:v>
                </c:pt>
                <c:pt idx="2">
                  <c:v>127260</c:v>
                </c:pt>
                <c:pt idx="3">
                  <c:v>145440</c:v>
                </c:pt>
                <c:pt idx="4">
                  <c:v>163620</c:v>
                </c:pt>
                <c:pt idx="5">
                  <c:v>181800</c:v>
                </c:pt>
                <c:pt idx="6">
                  <c:v>199980</c:v>
                </c:pt>
                <c:pt idx="7">
                  <c:v>218160</c:v>
                </c:pt>
                <c:pt idx="8">
                  <c:v>236340</c:v>
                </c:pt>
                <c:pt idx="9">
                  <c:v>254520</c:v>
                </c:pt>
                <c:pt idx="10">
                  <c:v>272700</c:v>
                </c:pt>
                <c:pt idx="11">
                  <c:v>290880</c:v>
                </c:pt>
                <c:pt idx="12">
                  <c:v>309060</c:v>
                </c:pt>
                <c:pt idx="13">
                  <c:v>327240</c:v>
                </c:pt>
                <c:pt idx="14">
                  <c:v>345420</c:v>
                </c:pt>
                <c:pt idx="15">
                  <c:v>363600</c:v>
                </c:pt>
                <c:pt idx="16">
                  <c:v>381780</c:v>
                </c:pt>
                <c:pt idx="17">
                  <c:v>399960</c:v>
                </c:pt>
                <c:pt idx="18">
                  <c:v>418140</c:v>
                </c:pt>
                <c:pt idx="19">
                  <c:v>436320</c:v>
                </c:pt>
                <c:pt idx="20">
                  <c:v>454500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39-4880-9886-402781364B2E}"/>
            </c:ext>
          </c:extLst>
        </c:ser>
        <c:ser>
          <c:idx val="3"/>
          <c:order val="3"/>
          <c:tx>
            <c:strRef>
              <c:f>Sheet1!$J$22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Sheet1!$G$29:$G$47</c:f>
              <c:numCache>
                <c:formatCode>General</c:formatCode>
                <c:ptCount val="19"/>
                <c:pt idx="0">
                  <c:v>220</c:v>
                </c:pt>
                <c:pt idx="1">
                  <c:v>240</c:v>
                </c:pt>
                <c:pt idx="2">
                  <c:v>260</c:v>
                </c:pt>
                <c:pt idx="3">
                  <c:v>280</c:v>
                </c:pt>
                <c:pt idx="4">
                  <c:v>300</c:v>
                </c:pt>
                <c:pt idx="5">
                  <c:v>320</c:v>
                </c:pt>
                <c:pt idx="6">
                  <c:v>340</c:v>
                </c:pt>
                <c:pt idx="7">
                  <c:v>360</c:v>
                </c:pt>
                <c:pt idx="8">
                  <c:v>380</c:v>
                </c:pt>
                <c:pt idx="9">
                  <c:v>400</c:v>
                </c:pt>
                <c:pt idx="10">
                  <c:v>420</c:v>
                </c:pt>
                <c:pt idx="11">
                  <c:v>440</c:v>
                </c:pt>
                <c:pt idx="12">
                  <c:v>460</c:v>
                </c:pt>
                <c:pt idx="13">
                  <c:v>480</c:v>
                </c:pt>
                <c:pt idx="14">
                  <c:v>500</c:v>
                </c:pt>
              </c:numCache>
            </c:numRef>
          </c:xVal>
          <c:yVal>
            <c:numRef>
              <c:f>Sheet1!$J$29:$J$47</c:f>
              <c:numCache>
                <c:formatCode>General</c:formatCode>
                <c:ptCount val="19"/>
                <c:pt idx="0">
                  <c:v>105110</c:v>
                </c:pt>
                <c:pt idx="1">
                  <c:v>105120</c:v>
                </c:pt>
                <c:pt idx="2">
                  <c:v>105130</c:v>
                </c:pt>
                <c:pt idx="3">
                  <c:v>105140</c:v>
                </c:pt>
                <c:pt idx="4">
                  <c:v>105150</c:v>
                </c:pt>
                <c:pt idx="5">
                  <c:v>105160</c:v>
                </c:pt>
                <c:pt idx="6">
                  <c:v>105170</c:v>
                </c:pt>
                <c:pt idx="7">
                  <c:v>105180</c:v>
                </c:pt>
                <c:pt idx="8">
                  <c:v>105190</c:v>
                </c:pt>
                <c:pt idx="9">
                  <c:v>105200</c:v>
                </c:pt>
                <c:pt idx="10">
                  <c:v>105210</c:v>
                </c:pt>
                <c:pt idx="11">
                  <c:v>105220</c:v>
                </c:pt>
                <c:pt idx="12">
                  <c:v>105230</c:v>
                </c:pt>
                <c:pt idx="13">
                  <c:v>105240</c:v>
                </c:pt>
                <c:pt idx="14">
                  <c:v>105250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39-4880-9886-40278136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76527"/>
        <c:axId val="532178447"/>
      </c:scatterChart>
      <c:valAx>
        <c:axId val="5321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the list to insert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8447"/>
        <c:crosses val="autoZero"/>
        <c:crossBetween val="midCat"/>
      </c:valAx>
      <c:valAx>
        <c:axId val="5321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insert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11</xdr:row>
      <xdr:rowOff>11430</xdr:rowOff>
    </xdr:from>
    <xdr:to>
      <xdr:col>21</xdr:col>
      <xdr:colOff>38100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F2084-C850-EDDD-80F4-4BCEB8DE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D818-75E8-484C-AE63-D86205AF5131}">
  <dimension ref="F6:J43"/>
  <sheetViews>
    <sheetView tabSelected="1" topLeftCell="A2" workbookViewId="0">
      <selection activeCell="P10" sqref="P10"/>
    </sheetView>
  </sheetViews>
  <sheetFormatPr defaultRowHeight="14.4" x14ac:dyDescent="0.3"/>
  <cols>
    <col min="8" max="8" width="14.33203125" bestFit="1" customWidth="1"/>
  </cols>
  <sheetData>
    <row r="6" spans="6:10" x14ac:dyDescent="0.3">
      <c r="G6" t="s">
        <v>0</v>
      </c>
      <c r="H6" t="s">
        <v>0</v>
      </c>
    </row>
    <row r="7" spans="6:10" x14ac:dyDescent="0.3">
      <c r="F7" t="s">
        <v>1</v>
      </c>
      <c r="G7" t="s">
        <v>2</v>
      </c>
      <c r="H7" t="s">
        <v>3</v>
      </c>
      <c r="I7" t="s">
        <v>4</v>
      </c>
      <c r="J7" t="s">
        <v>5</v>
      </c>
    </row>
    <row r="8" spans="6:10" x14ac:dyDescent="0.3">
      <c r="F8">
        <v>1</v>
      </c>
      <c r="G8">
        <v>1</v>
      </c>
      <c r="H8">
        <v>100</v>
      </c>
      <c r="I8">
        <v>15850</v>
      </c>
      <c r="J8">
        <f>$H$16+$H$17*H8</f>
        <v>-14150</v>
      </c>
    </row>
    <row r="9" spans="6:10" x14ac:dyDescent="0.3">
      <c r="F9">
        <v>2</v>
      </c>
      <c r="G9">
        <v>1</v>
      </c>
      <c r="H9">
        <v>200</v>
      </c>
      <c r="I9">
        <v>61700</v>
      </c>
      <c r="J9">
        <f>$H$16+$H$17*H9</f>
        <v>76700</v>
      </c>
    </row>
    <row r="10" spans="6:10" x14ac:dyDescent="0.3">
      <c r="F10">
        <v>3</v>
      </c>
      <c r="G10">
        <v>1</v>
      </c>
      <c r="H10">
        <v>300</v>
      </c>
      <c r="I10">
        <v>137550</v>
      </c>
      <c r="J10">
        <f>$H$16+$H$17*H10</f>
        <v>167550</v>
      </c>
    </row>
    <row r="11" spans="6:10" x14ac:dyDescent="0.3">
      <c r="F11">
        <v>4</v>
      </c>
      <c r="G11">
        <v>1</v>
      </c>
      <c r="H11">
        <v>400</v>
      </c>
      <c r="I11">
        <v>243400</v>
      </c>
      <c r="J11">
        <f>$H$16+$H$17*H11</f>
        <v>258400</v>
      </c>
    </row>
    <row r="12" spans="6:10" x14ac:dyDescent="0.3">
      <c r="F12">
        <v>5</v>
      </c>
      <c r="G12">
        <v>1</v>
      </c>
      <c r="H12">
        <v>500</v>
      </c>
      <c r="I12">
        <v>379250</v>
      </c>
      <c r="J12">
        <f>$H$16+$H$17*H12</f>
        <v>349250</v>
      </c>
    </row>
    <row r="14" spans="6:10" x14ac:dyDescent="0.3">
      <c r="G14" s="1" t="s">
        <v>6</v>
      </c>
      <c r="H14" t="s">
        <v>9</v>
      </c>
    </row>
    <row r="16" spans="6:10" x14ac:dyDescent="0.3">
      <c r="G16" s="1" t="s">
        <v>7</v>
      </c>
      <c r="H16">
        <v>-105000</v>
      </c>
    </row>
    <row r="17" spans="6:10" x14ac:dyDescent="0.3">
      <c r="G17" s="1" t="s">
        <v>8</v>
      </c>
      <c r="H17" s="3">
        <v>908.5</v>
      </c>
    </row>
    <row r="19" spans="6:10" x14ac:dyDescent="0.3">
      <c r="H19" t="s">
        <v>11</v>
      </c>
      <c r="I19" s="3">
        <v>909</v>
      </c>
      <c r="J19" t="s">
        <v>15</v>
      </c>
    </row>
    <row r="20" spans="6:10" x14ac:dyDescent="0.3">
      <c r="G20" t="s">
        <v>10</v>
      </c>
    </row>
    <row r="21" spans="6:10" x14ac:dyDescent="0.3">
      <c r="G21" t="s">
        <v>0</v>
      </c>
      <c r="H21" t="s">
        <v>12</v>
      </c>
    </row>
    <row r="22" spans="6:10" x14ac:dyDescent="0.3">
      <c r="F22" t="s">
        <v>2</v>
      </c>
      <c r="G22" t="s">
        <v>3</v>
      </c>
      <c r="H22" t="s">
        <v>16</v>
      </c>
      <c r="I22" t="s">
        <v>13</v>
      </c>
      <c r="J22" s="2" t="s">
        <v>14</v>
      </c>
    </row>
    <row r="23" spans="6:10" x14ac:dyDescent="0.3">
      <c r="F23">
        <v>1</v>
      </c>
      <c r="G23">
        <v>100</v>
      </c>
      <c r="H23">
        <f>$I$19*G23</f>
        <v>90900</v>
      </c>
      <c r="I23">
        <f>$H$16+G23*$H$17</f>
        <v>-14150</v>
      </c>
      <c r="J23">
        <f>H23-I23</f>
        <v>105050</v>
      </c>
    </row>
    <row r="24" spans="6:10" x14ac:dyDescent="0.3">
      <c r="F24">
        <v>1</v>
      </c>
      <c r="G24">
        <f>G23+20</f>
        <v>120</v>
      </c>
      <c r="H24">
        <f t="shared" ref="H24:H47" si="0">$I$19*G24</f>
        <v>109080</v>
      </c>
      <c r="I24">
        <f t="shared" ref="I24:I47" si="1">$H$16+G24*$H$17</f>
        <v>4020</v>
      </c>
      <c r="J24">
        <f t="shared" ref="J24:J47" si="2">H24-I24</f>
        <v>105060</v>
      </c>
    </row>
    <row r="25" spans="6:10" x14ac:dyDescent="0.3">
      <c r="F25">
        <v>1</v>
      </c>
      <c r="G25">
        <f t="shared" ref="G25:G42" si="3">G24+20</f>
        <v>140</v>
      </c>
      <c r="H25">
        <f t="shared" si="0"/>
        <v>127260</v>
      </c>
      <c r="I25">
        <f t="shared" si="1"/>
        <v>22190</v>
      </c>
      <c r="J25">
        <f t="shared" si="2"/>
        <v>105070</v>
      </c>
    </row>
    <row r="26" spans="6:10" x14ac:dyDescent="0.3">
      <c r="F26">
        <v>1</v>
      </c>
      <c r="G26">
        <f t="shared" si="3"/>
        <v>160</v>
      </c>
      <c r="H26">
        <f t="shared" si="0"/>
        <v>145440</v>
      </c>
      <c r="I26">
        <f t="shared" si="1"/>
        <v>40360</v>
      </c>
      <c r="J26">
        <f t="shared" si="2"/>
        <v>105080</v>
      </c>
    </row>
    <row r="27" spans="6:10" x14ac:dyDescent="0.3">
      <c r="F27">
        <v>1</v>
      </c>
      <c r="G27">
        <f t="shared" si="3"/>
        <v>180</v>
      </c>
      <c r="H27">
        <f t="shared" si="0"/>
        <v>163620</v>
      </c>
      <c r="I27">
        <f t="shared" si="1"/>
        <v>58530</v>
      </c>
      <c r="J27">
        <f t="shared" si="2"/>
        <v>105090</v>
      </c>
    </row>
    <row r="28" spans="6:10" x14ac:dyDescent="0.3">
      <c r="F28">
        <v>1</v>
      </c>
      <c r="G28">
        <f t="shared" si="3"/>
        <v>200</v>
      </c>
      <c r="H28">
        <f t="shared" si="0"/>
        <v>181800</v>
      </c>
      <c r="I28">
        <f t="shared" si="1"/>
        <v>76700</v>
      </c>
      <c r="J28">
        <f t="shared" si="2"/>
        <v>105100</v>
      </c>
    </row>
    <row r="29" spans="6:10" x14ac:dyDescent="0.3">
      <c r="F29">
        <v>1</v>
      </c>
      <c r="G29">
        <f t="shared" si="3"/>
        <v>220</v>
      </c>
      <c r="H29">
        <f t="shared" si="0"/>
        <v>199980</v>
      </c>
      <c r="I29">
        <f t="shared" si="1"/>
        <v>94870</v>
      </c>
      <c r="J29">
        <f t="shared" si="2"/>
        <v>105110</v>
      </c>
    </row>
    <row r="30" spans="6:10" x14ac:dyDescent="0.3">
      <c r="F30">
        <v>1</v>
      </c>
      <c r="G30">
        <f t="shared" si="3"/>
        <v>240</v>
      </c>
      <c r="H30">
        <f t="shared" si="0"/>
        <v>218160</v>
      </c>
      <c r="I30">
        <f t="shared" si="1"/>
        <v>113040</v>
      </c>
      <c r="J30">
        <f t="shared" si="2"/>
        <v>105120</v>
      </c>
    </row>
    <row r="31" spans="6:10" x14ac:dyDescent="0.3">
      <c r="F31">
        <v>1</v>
      </c>
      <c r="G31">
        <f t="shared" si="3"/>
        <v>260</v>
      </c>
      <c r="H31">
        <f t="shared" si="0"/>
        <v>236340</v>
      </c>
      <c r="I31">
        <f t="shared" si="1"/>
        <v>131210</v>
      </c>
      <c r="J31">
        <f t="shared" si="2"/>
        <v>105130</v>
      </c>
    </row>
    <row r="32" spans="6:10" x14ac:dyDescent="0.3">
      <c r="F32">
        <v>1</v>
      </c>
      <c r="G32">
        <f t="shared" si="3"/>
        <v>280</v>
      </c>
      <c r="H32">
        <f t="shared" si="0"/>
        <v>254520</v>
      </c>
      <c r="I32">
        <f t="shared" si="1"/>
        <v>149380</v>
      </c>
      <c r="J32">
        <f t="shared" si="2"/>
        <v>105140</v>
      </c>
    </row>
    <row r="33" spans="6:10" x14ac:dyDescent="0.3">
      <c r="F33">
        <v>1</v>
      </c>
      <c r="G33">
        <f t="shared" si="3"/>
        <v>300</v>
      </c>
      <c r="H33">
        <f t="shared" si="0"/>
        <v>272700</v>
      </c>
      <c r="I33">
        <f t="shared" si="1"/>
        <v>167550</v>
      </c>
      <c r="J33">
        <f t="shared" si="2"/>
        <v>105150</v>
      </c>
    </row>
    <row r="34" spans="6:10" x14ac:dyDescent="0.3">
      <c r="F34">
        <v>1</v>
      </c>
      <c r="G34">
        <f t="shared" si="3"/>
        <v>320</v>
      </c>
      <c r="H34">
        <f t="shared" si="0"/>
        <v>290880</v>
      </c>
      <c r="I34">
        <f t="shared" si="1"/>
        <v>185720</v>
      </c>
      <c r="J34">
        <f t="shared" si="2"/>
        <v>105160</v>
      </c>
    </row>
    <row r="35" spans="6:10" x14ac:dyDescent="0.3">
      <c r="F35">
        <v>1</v>
      </c>
      <c r="G35">
        <f t="shared" si="3"/>
        <v>340</v>
      </c>
      <c r="H35">
        <f t="shared" si="0"/>
        <v>309060</v>
      </c>
      <c r="I35">
        <f t="shared" si="1"/>
        <v>203890</v>
      </c>
      <c r="J35">
        <f t="shared" si="2"/>
        <v>105170</v>
      </c>
    </row>
    <row r="36" spans="6:10" x14ac:dyDescent="0.3">
      <c r="F36">
        <v>1</v>
      </c>
      <c r="G36">
        <f t="shared" si="3"/>
        <v>360</v>
      </c>
      <c r="H36">
        <f t="shared" si="0"/>
        <v>327240</v>
      </c>
      <c r="I36">
        <f t="shared" si="1"/>
        <v>222060</v>
      </c>
      <c r="J36">
        <f t="shared" si="2"/>
        <v>105180</v>
      </c>
    </row>
    <row r="37" spans="6:10" x14ac:dyDescent="0.3">
      <c r="F37">
        <v>1</v>
      </c>
      <c r="G37">
        <f t="shared" si="3"/>
        <v>380</v>
      </c>
      <c r="H37">
        <f t="shared" si="0"/>
        <v>345420</v>
      </c>
      <c r="I37">
        <f t="shared" si="1"/>
        <v>240230</v>
      </c>
      <c r="J37">
        <f t="shared" si="2"/>
        <v>105190</v>
      </c>
    </row>
    <row r="38" spans="6:10" x14ac:dyDescent="0.3">
      <c r="F38">
        <v>1</v>
      </c>
      <c r="G38">
        <f t="shared" si="3"/>
        <v>400</v>
      </c>
      <c r="H38">
        <f t="shared" si="0"/>
        <v>363600</v>
      </c>
      <c r="I38">
        <f t="shared" si="1"/>
        <v>258400</v>
      </c>
      <c r="J38">
        <f t="shared" si="2"/>
        <v>105200</v>
      </c>
    </row>
    <row r="39" spans="6:10" x14ac:dyDescent="0.3">
      <c r="F39">
        <v>1</v>
      </c>
      <c r="G39">
        <f t="shared" si="3"/>
        <v>420</v>
      </c>
      <c r="H39">
        <f t="shared" si="0"/>
        <v>381780</v>
      </c>
      <c r="I39">
        <f t="shared" si="1"/>
        <v>276570</v>
      </c>
      <c r="J39">
        <f t="shared" si="2"/>
        <v>105210</v>
      </c>
    </row>
    <row r="40" spans="6:10" x14ac:dyDescent="0.3">
      <c r="F40">
        <v>1</v>
      </c>
      <c r="G40">
        <f t="shared" si="3"/>
        <v>440</v>
      </c>
      <c r="H40">
        <f t="shared" si="0"/>
        <v>399960</v>
      </c>
      <c r="I40">
        <f t="shared" si="1"/>
        <v>294740</v>
      </c>
      <c r="J40">
        <f t="shared" si="2"/>
        <v>105220</v>
      </c>
    </row>
    <row r="41" spans="6:10" x14ac:dyDescent="0.3">
      <c r="F41">
        <v>1</v>
      </c>
      <c r="G41">
        <f>G40+20</f>
        <v>460</v>
      </c>
      <c r="H41">
        <f t="shared" si="0"/>
        <v>418140</v>
      </c>
      <c r="I41">
        <f t="shared" si="1"/>
        <v>312910</v>
      </c>
      <c r="J41">
        <f t="shared" si="2"/>
        <v>105230</v>
      </c>
    </row>
    <row r="42" spans="6:10" x14ac:dyDescent="0.3">
      <c r="F42">
        <v>1</v>
      </c>
      <c r="G42">
        <f t="shared" si="3"/>
        <v>480</v>
      </c>
      <c r="H42">
        <f t="shared" si="0"/>
        <v>436320</v>
      </c>
      <c r="I42">
        <f t="shared" si="1"/>
        <v>331080</v>
      </c>
      <c r="J42">
        <f t="shared" si="2"/>
        <v>105240</v>
      </c>
    </row>
    <row r="43" spans="6:10" x14ac:dyDescent="0.3">
      <c r="F43">
        <v>1</v>
      </c>
      <c r="G43">
        <f>G42+20</f>
        <v>500</v>
      </c>
      <c r="H43">
        <f t="shared" si="0"/>
        <v>454500</v>
      </c>
      <c r="I43">
        <f t="shared" si="1"/>
        <v>349250</v>
      </c>
      <c r="J43">
        <f t="shared" si="2"/>
        <v>105250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2024-11-11T08:13:11Z</dcterms:created>
  <dcterms:modified xsi:type="dcterms:W3CDTF">2024-11-11T09:29:57Z</dcterms:modified>
</cp:coreProperties>
</file>