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10.xml" ContentType="application/vnd.openxmlformats-officedocument.spreadsheetml.worksheet+xml"/>
  <Override PartName="/xl/drawings/drawing3.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Khage\Downloads\"/>
    </mc:Choice>
  </mc:AlternateContent>
  <xr:revisionPtr revIDLastSave="0" documentId="13_ncr:1_{E39608B4-A740-4C17-B2C0-BD95BA71F361}" xr6:coauthVersionLast="47" xr6:coauthVersionMax="47" xr10:uidLastSave="{00000000-0000-0000-0000-000000000000}"/>
  <bookViews>
    <workbookView xWindow="8205" yWindow="6150" windowWidth="25725" windowHeight="15345" firstSheet="1" activeTab="0" xr2:uid="{00000000-000D-0000-FFFF-FFFF00000000}"/>
  </bookViews>
  <sheets>
    <sheet name="Graded Summary Report" sheetId="22" r:id="rId48"/>
    <sheet name="Documentation" sheetId="12" r:id="rId1"/>
    <sheet name="Historical Trends" sheetId="14" r:id="rId2"/>
    <sheet name="Revenue Dashboard" sheetId="15" r:id="rId3"/>
    <sheet name="Company History" sheetId="16" r:id="rId4"/>
    <sheet name="Recent History" sheetId="17" r:id="rId5"/>
    <sheet name="Product Pivot" sheetId="20" r:id="rId6"/>
    <sheet name="Revenue by State" sheetId="18" r:id="rId7"/>
    <sheet name="Monthly Revenue Forecasts" sheetId="21" r:id="rId8"/>
    <sheet name="Data Sources" sheetId="13" r:id="rId9"/>
  </sheets>
  <definedNames>
    <definedName name="_xlchart.v5.0" hidden="1">'Revenue by State'!$E$4</definedName>
    <definedName name="_xlchart.v5.1" hidden="1">'Revenue by State'!$E$5:$E$55</definedName>
    <definedName name="_xlchart.v5.2" hidden="1">'Revenue by State'!$F$4</definedName>
    <definedName name="_xlchart.v5.3" hidden="1">'Revenue by State'!$F$5:$F$55</definedName>
    <definedName name="_xlchart.v5.4" hidden="1">'Revenue by State'!$E$4</definedName>
    <definedName name="_xlchart.v5.5" hidden="1">'Revenue by State'!$E$5:$E$55</definedName>
    <definedName name="_xlchart.v5.6" hidden="1">'Revenue by State'!$F$4</definedName>
    <definedName name="_xlchart.v5.7" hidden="1">'Revenue by State'!$F$5:$F$55</definedName>
    <definedName name="_xlcn.WorksheetConnection_NP_EX_101_KhagendraKhatri.xlsxRevenue_History1" hidden="1">Revenue_History[]</definedName>
    <definedName name="_xlcn.WorksheetConnection_RevenueDashboardB1B21" hidden="1">'Revenue Dashboard'!$B$1:$B$2</definedName>
    <definedName name="ExternalData_1" localSheetId="4" hidden="1">'Company History'!$B$4:$D$27</definedName>
    <definedName name="ExternalData_1" localSheetId="5" hidden="1">'Recent History'!$B$4:$C$28</definedName>
    <definedName name="Slicer_Type">#N/A</definedName>
    <definedName name="Timeline_Order_Date">#N/A</definedName>
  </definedNames>
  <calcPr calcId="181029"/>
  <pivotCaches>
    <pivotCache cacheId="190" r:id="rId10"/>
    <pivotCache cacheId="191" r:id="rId11"/>
    <pivotCache cacheId="192" r:id="rId12"/>
    <pivotCache cacheId="193" r:id="rId13"/>
  </pivotCaches>
  <extLst>
    <ext xmlns:x14="http://schemas.microsoft.com/office/spreadsheetml/2009/9/main" uri="{876F7934-8845-4945-9796-88D515C7AA90}">
      <x14:pivotCaches>
        <pivotCache cacheId="2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51d93148-f5e6-4ef2-9b53-20c816de2f25" name="Customers" connection="Query - Customers"/>
          <x15:modelTable id="Orders_627f395a-560b-43dc-89d4-2d0a1292a24d" name="Orders" connection="Query - Orders"/>
          <x15:modelTable id="Product Orders_7c3c09f7-aba9-4c50-a0d2-2926eb20409a" name="Product Orders" connection="Query - Product Orders"/>
          <x15:modelTable id="Products_32f0d381-33f8-477b-807d-b0c616eae976" name="Products" connection="Query - Products"/>
          <x15:modelTable id="Stores_a0fd787c-14f4-4890-8246-264d5b50ef0b" name="Stores" connection="Query - Stores"/>
          <x15:modelTable id="Revenue_History" name="Revenue_History" connection="WorksheetConnection_NP_EX_10-1_KhagendraKhatri.xlsx!Revenue_History"/>
          <x15:modelTable id="Range" name="Range" connection="WorksheetConnection_Revenue Dashboard!$B$1:$B$2"/>
        </x15:modelTables>
        <x15:modelRelationships>
          <x15:modelRelationship fromTable="Orders" fromColumn="Store ID" toTable="Stores" toColumn="Store ID"/>
          <x15:modelRelationship fromTable="Orders" fromColumn="Cust ID" toTable="Customers" toColumn="Cust ID"/>
          <x15:modelRelationship fromTable="Product Orders" fromColumn="Order ID" toTable="Orders" toColumn="Order ID"/>
          <x15:modelRelationship fromTable="Product Orders" fromColumn="Product ID" toTable="Products" toColumn="Product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8" l="1"/>
  <c r="F5" i="18"/>
  <c r="E6" i="18"/>
  <c r="F6" i="18"/>
  <c r="E7" i="18"/>
  <c r="F7" i="18"/>
  <c r="E8" i="18"/>
  <c r="F8" i="18"/>
  <c r="E9" i="18"/>
  <c r="F9" i="18"/>
  <c r="E10" i="18"/>
  <c r="F10" i="18"/>
  <c r="E11" i="18"/>
  <c r="F11" i="18"/>
  <c r="E12" i="18"/>
  <c r="F12" i="18"/>
  <c r="E13" i="18"/>
  <c r="F13" i="18"/>
  <c r="E14" i="18"/>
  <c r="F14" i="18"/>
  <c r="E15" i="18"/>
  <c r="F15" i="18"/>
  <c r="E16" i="18"/>
  <c r="F16" i="18"/>
  <c r="E17" i="18"/>
  <c r="F17" i="18"/>
  <c r="E18" i="18"/>
  <c r="F18" i="18"/>
  <c r="E19" i="18"/>
  <c r="F19" i="18"/>
  <c r="E20" i="18"/>
  <c r="F20" i="18"/>
  <c r="E21" i="18"/>
  <c r="F21" i="18"/>
  <c r="E22" i="18"/>
  <c r="F22" i="18"/>
  <c r="E23" i="18"/>
  <c r="F23" i="18"/>
  <c r="E24" i="18"/>
  <c r="F24" i="18"/>
  <c r="E25" i="18"/>
  <c r="F25" i="18"/>
  <c r="E26" i="18"/>
  <c r="F26" i="18"/>
  <c r="E27" i="18"/>
  <c r="F27" i="18"/>
  <c r="E28" i="18"/>
  <c r="F28" i="18"/>
  <c r="E29" i="18"/>
  <c r="F29" i="18"/>
  <c r="E30" i="18"/>
  <c r="F30" i="18"/>
  <c r="E31" i="18"/>
  <c r="F31" i="18"/>
  <c r="E32" i="18"/>
  <c r="F32" i="18"/>
  <c r="E33" i="18"/>
  <c r="F33" i="18"/>
  <c r="E34" i="18"/>
  <c r="F34" i="18"/>
  <c r="E35" i="18"/>
  <c r="F35" i="18"/>
  <c r="E36" i="18"/>
  <c r="F36" i="18"/>
  <c r="E37" i="18"/>
  <c r="F37" i="18"/>
  <c r="E38" i="18"/>
  <c r="F38" i="18"/>
  <c r="E39" i="18"/>
  <c r="F39" i="18"/>
  <c r="E40" i="18"/>
  <c r="F40" i="18"/>
  <c r="E41" i="18"/>
  <c r="F41" i="18"/>
  <c r="E42" i="18"/>
  <c r="F42" i="18"/>
  <c r="E43" i="18"/>
  <c r="F43" i="18"/>
  <c r="E44" i="18"/>
  <c r="F44" i="18"/>
  <c r="E45" i="18"/>
  <c r="F45" i="18"/>
  <c r="E46" i="18"/>
  <c r="F46" i="18"/>
  <c r="E47" i="18"/>
  <c r="F47" i="18"/>
  <c r="E48" i="18"/>
  <c r="F48" i="18"/>
  <c r="E49" i="18"/>
  <c r="F49" i="18"/>
  <c r="E50" i="18"/>
  <c r="F50" i="18"/>
  <c r="E51" i="18"/>
  <c r="F51" i="18"/>
  <c r="E52" i="18"/>
  <c r="F52" i="18"/>
  <c r="E53" i="18"/>
  <c r="F53" i="18"/>
  <c r="E54" i="18"/>
  <c r="F54" i="18"/>
  <c r="E55" i="18"/>
  <c r="F55" i="18"/>
  <c r="C37" i="21"/>
  <c r="C36" i="21"/>
  <c r="C35" i="21"/>
  <c r="C34" i="21"/>
  <c r="C33" i="21"/>
  <c r="C32" i="21"/>
  <c r="C31" i="21"/>
  <c r="C30" i="21"/>
  <c r="C29" i="21"/>
  <c r="C28" i="21"/>
  <c r="C27" i="21"/>
  <c r="C26" i="21"/>
  <c r="D37" i="21"/>
  <c r="E37" i="21"/>
  <c r="D36" i="21"/>
  <c r="E36" i="21"/>
  <c r="D35" i="21"/>
  <c r="E35" i="21"/>
  <c r="D34" i="21"/>
  <c r="E34" i="21"/>
  <c r="D33" i="21"/>
  <c r="E33" i="21"/>
  <c r="D32" i="21"/>
  <c r="E32" i="21"/>
  <c r="D31" i="21"/>
  <c r="E31" i="21"/>
  <c r="D30" i="21"/>
  <c r="E30" i="21"/>
  <c r="D29" i="21"/>
  <c r="E29" i="21"/>
  <c r="D28" i="21"/>
  <c r="E28" i="21"/>
  <c r="D27" i="21"/>
  <c r="E27" i="21"/>
  <c r="D26" i="21"/>
  <c r="E26" i="21"/>
  <c r="B4" i="12"/>
</calcChain>
</file>

<file path=xl/comments1.xml><?xml version="1.0" encoding="utf-8"?>
<comments xmlns="http://schemas.openxmlformats.org/spreadsheetml/2006/main">
  <authors>
    <author>Grading Engine</author>
  </authors>
  <commentList>
    <comment ref="B3" authorId="0">
      <text>
        <r>
          <rPr>
            <b/>
            <sz val="9"/>
            <color indexed="81"/>
            <rFont val="Tahoma"/>
            <charset val="1"/>
          </rPr>
          <t>Grading Error:</t>
        </r>
        <r>
          <rPr>
            <sz val="9"/>
            <color indexed="81"/>
            <rFont val="Tahoma"/>
            <charset val="1"/>
          </rPr>
          <t xml:space="preserve">
Step 3: The Historical Trends worksheet should contain a scatter chart.
Step 3: The Historical Trends worksheet should contain a scatter chart.</t>
        </r>
      </text>
    </comment>
  </commentList>
</comments>
</file>

<file path=xl/comments2.xml><?xml version="1.0" encoding="utf-8"?>
<comments xmlns="http://schemas.openxmlformats.org/spreadsheetml/2006/main">
  <authors>
    <author>Grading Engine</author>
  </authors>
  <commentList>
    <comment ref="A1" authorId="0">
      <text>
        <r>
          <rPr>
            <b/>
            <sz val="9"/>
            <color indexed="81"/>
            <rFont val="Tahoma"/>
            <charset val="1"/>
          </rPr>
          <t>Grading Error:</t>
        </r>
        <r>
          <rPr>
            <sz val="9"/>
            <color indexed="81"/>
            <rFont val="Tahoma"/>
            <charset val="1"/>
          </rPr>
          <t xml:space="preserve">
Step 4: In the Monthly Revenue Forecasts worksheet, the table in the range A1:E37 should be named "Forecast_Table".</t>
        </r>
      </text>
    </comment>
  </commentList>
</comments>
</file>

<file path=xl/comments3.xml><?xml version="1.0" encoding="utf-8"?>
<comments xmlns="http://schemas.openxmlformats.org/spreadsheetml/2006/main">
  <authors>
    <author>Grading Engine</author>
  </authors>
  <commentList>
    <comment ref="C5" authorId="0">
      <text>
        <r>
          <rPr>
            <b/>
            <sz val="9"/>
            <color indexed="81"/>
            <rFont val="Tahoma"/>
            <charset val="1"/>
          </rPr>
          <t>Grading Error:</t>
        </r>
        <r>
          <rPr>
            <sz val="9"/>
            <color indexed="81"/>
            <rFont val="Tahoma"/>
            <charset val="1"/>
          </rPr>
          <t xml:space="preserve">
Step 8: In the Revenue Dashboard worksheet, the Stores Examined field in the Values area of the PivotTable should be summarized by Count and formatted using the Number format with no decimal places and a thousands separator.</t>
        </r>
      </text>
    </comment>
    <comment ref="C8" authorId="0">
      <text>
        <r>
          <rPr>
            <b/>
            <sz val="9"/>
            <color indexed="81"/>
            <rFont val="Tahoma"/>
            <charset val="1"/>
          </rPr>
          <t>Grading Error:</t>
        </r>
        <r>
          <rPr>
            <sz val="9"/>
            <color indexed="81"/>
            <rFont val="Tahoma"/>
            <charset val="1"/>
          </rPr>
          <t xml:space="preserve">
Step 8: In the Revenue Dashboard worksheet, the Quantity Sold field in the Values area of the PivotTable should be summarized by Sum and formatted using the Number format with no decimal places and a thousands separator.</t>
        </r>
      </text>
    </comment>
  </commentList>
</comments>
</file>

<file path=xl/comments4.xml><?xml version="1.0" encoding="utf-8"?>
<comments xmlns="http://schemas.openxmlformats.org/spreadsheetml/2006/main">
  <authors>
    <author>Grading Engine</author>
  </authors>
  <commentList>
    <comment ref="C4" authorId="0">
      <text>
        <r>
          <rPr>
            <b/>
            <sz val="9"/>
            <color indexed="81"/>
            <rFont val="Tahoma"/>
            <charset val="1"/>
          </rPr>
          <t>Grading Error:</t>
        </r>
        <r>
          <rPr>
            <sz val="9"/>
            <color indexed="81"/>
            <rFont val="Tahoma"/>
            <charset val="1"/>
          </rPr>
          <t xml:space="preserve">
Step 9: In the Product Pivot worksheet, the Revenue field in the Values area of the PivotTable should be formatted using the Currency number format with no decimal places.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75EB75-5C50-437F-8D57-1F0B499287D8}" name="Query - Customers" description="Connection to the 'Customers' query in the workbook." type="100" refreshedVersion="8" minRefreshableVersion="5">
    <extLst>
      <ext xmlns:x15="http://schemas.microsoft.com/office/spreadsheetml/2010/11/main" uri="{DE250136-89BD-433C-8126-D09CA5730AF9}">
        <x15:connection id="d7af560e-282b-4413-9985-21f91a88ee87"/>
      </ext>
    </extLst>
  </connection>
  <connection id="2" xr16:uid="{7FF37BEB-17FB-4B28-9F8F-48F88BEAA498}" name="Query - Orders" description="Connection to the 'Orders' query in the workbook." type="100" refreshedVersion="8" minRefreshableVersion="5">
    <extLst>
      <ext xmlns:x15="http://schemas.microsoft.com/office/spreadsheetml/2010/11/main" uri="{DE250136-89BD-433C-8126-D09CA5730AF9}">
        <x15:connection id="54868350-7e4c-47ba-98e8-16ae27ee97fa"/>
      </ext>
    </extLst>
  </connection>
  <connection id="3" xr16:uid="{C0FECAD0-0410-4900-BD4C-C35DDF691690}" name="Query - Product Orders" description="Connection to the 'Product Orders' query in the workbook." type="100" refreshedVersion="8" minRefreshableVersion="5">
    <extLst>
      <ext xmlns:x15="http://schemas.microsoft.com/office/spreadsheetml/2010/11/main" uri="{DE250136-89BD-433C-8126-D09CA5730AF9}">
        <x15:connection id="3e92acde-73ae-4926-8b30-50b91aba5a6a"/>
      </ext>
    </extLst>
  </connection>
  <connection id="4" xr16:uid="{660CE889-04A0-4203-817D-35B0BBCDEA12}" name="Query - Products" description="Connection to the 'Products' query in the workbook." type="100" refreshedVersion="8" minRefreshableVersion="5">
    <extLst>
      <ext xmlns:x15="http://schemas.microsoft.com/office/spreadsheetml/2010/11/main" uri="{DE250136-89BD-433C-8126-D09CA5730AF9}">
        <x15:connection id="d157d73f-d91b-4f5c-8b98-19cf520083dc"/>
      </ext>
    </extLst>
  </connection>
  <connection id="5" xr16:uid="{95655393-3BF4-493F-BF6F-32017E24235F}" keepAlive="1" name="Query - Recent History" description="Connection to the 'Recent History' query in the workbook." type="5" refreshedVersion="8" background="1" saveData="1">
    <dbPr connection="Provider=Microsoft.Mashup.OleDb.1;Data Source=$Workbook$;Location=&quot;Recent History&quot;;Extended Properties=&quot;&quot;" command="SELECT * FROM [Recent History]"/>
  </connection>
  <connection id="6" xr16:uid="{8A6A06E9-0B27-494D-9FDB-3D39890F2E45}" keepAlive="1" name="Query - Revenue History" description="Connection to the 'Revenue History' query in the workbook." type="5" refreshedVersion="8" background="1" saveData="1">
    <dbPr connection="Provider=Microsoft.Mashup.OleDb.1;Data Source=$Workbook$;Location=&quot;Revenue History&quot;;Extended Properties=&quot;&quot;" command="SELECT * FROM [Revenue History]"/>
  </connection>
  <connection id="7" xr16:uid="{EE95886C-ACC4-4EEF-87EF-CD975B751A1E}" name="Query - Stores" description="Connection to the 'Stores' query in the workbook." type="100" refreshedVersion="8" minRefreshableVersion="5">
    <extLst>
      <ext xmlns:x15="http://schemas.microsoft.com/office/spreadsheetml/2010/11/main" uri="{DE250136-89BD-433C-8126-D09CA5730AF9}">
        <x15:connection id="28735068-ef8e-45d8-9bfc-b3f23a0739f4"/>
      </ext>
    </extLst>
  </connection>
  <connection id="8" xr16:uid="{65796A51-12E9-4BAD-AEFB-737F0A2E79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032E114A-93EE-4C7B-ACB9-7C7207B085B8}" name="WorksheetConnection_NP_EX_10-1_KhagendraKhatri.xlsx!Revenue_History" type="102" refreshedVersion="8" minRefreshableVersion="5">
    <extLst>
      <ext xmlns:x15="http://schemas.microsoft.com/office/spreadsheetml/2010/11/main" uri="{DE250136-89BD-433C-8126-D09CA5730AF9}">
        <x15:connection id="Revenue_History" autoDelete="1">
          <x15:rangePr sourceName="_xlcn.WorksheetConnection_NP_EX_101_KhagendraKhatri.xlsxRevenue_History1"/>
        </x15:connection>
      </ext>
    </extLst>
  </connection>
  <connection id="10" xr16:uid="{77C8E25E-D80C-4C44-A89F-780695002BE5}" name="WorksheetConnection_Revenue Dashboard!$B$1:$B$2" type="102" refreshedVersion="8" minRefreshableVersion="5">
    <extLst>
      <ext xmlns:x15="http://schemas.microsoft.com/office/spreadsheetml/2010/11/main" uri="{DE250136-89BD-433C-8126-D09CA5730AF9}">
        <x15:connection id="Range">
          <x15:rangePr sourceName="_xlcn.WorksheetConnection_RevenueDashboardB1B21"/>
        </x15:connection>
      </ext>
    </extLst>
  </connection>
</connections>
</file>

<file path=xl/sharedStrings.xml><?xml version="1.0" encoding="utf-8"?>
<sst xmlns="http://schemas.openxmlformats.org/spreadsheetml/2006/main" count="319" uniqueCount="212">
  <si>
    <t>Author</t>
  </si>
  <si>
    <t>Date</t>
  </si>
  <si>
    <t>Purpose</t>
  </si>
  <si>
    <t>Year</t>
  </si>
  <si>
    <t>Notes</t>
  </si>
  <si>
    <t>Cup and Platter</t>
  </si>
  <si>
    <t>Data Sources</t>
  </si>
  <si>
    <t>Field</t>
  </si>
  <si>
    <t>Data Type</t>
  </si>
  <si>
    <t>Business Year</t>
  </si>
  <si>
    <t>Revenue ($mil)</t>
  </si>
  <si>
    <t>Units Sold</t>
  </si>
  <si>
    <t>decimal</t>
  </si>
  <si>
    <t>integer</t>
  </si>
  <si>
    <t>text</t>
  </si>
  <si>
    <t>Annual revenue in millions of dollars</t>
  </si>
  <si>
    <t>Annual units sold of all items</t>
  </si>
  <si>
    <t>Descriptive information about the year's events</t>
  </si>
  <si>
    <t>Support_EX_10_History.csv</t>
  </si>
  <si>
    <t>Support_EX_10_TwoYear.csv</t>
  </si>
  <si>
    <t>date</t>
  </si>
  <si>
    <t>Daily Revenue</t>
  </si>
  <si>
    <t>Calendar year from 1999 to 2021</t>
  </si>
  <si>
    <r>
      <t xml:space="preserve">Year of </t>
    </r>
    <r>
      <rPr>
        <i/>
        <sz val="11"/>
        <color theme="1"/>
        <rFont val="Calibri"/>
        <family val="2"/>
        <scheme val="minor"/>
      </rPr>
      <t>Cup and Platter</t>
    </r>
    <r>
      <rPr>
        <sz val="11"/>
        <color theme="1"/>
        <rFont val="Calibri"/>
        <family val="2"/>
        <scheme val="minor"/>
      </rPr>
      <t xml:space="preserve"> business operation, starting with Year 1</t>
    </r>
  </si>
  <si>
    <t>Date range from 1/1/2020 to 12/31/2021</t>
  </si>
  <si>
    <r>
      <t xml:space="preserve">Sales revenue collected daily at </t>
    </r>
    <r>
      <rPr>
        <i/>
        <sz val="11"/>
        <color theme="1"/>
        <rFont val="Calibri"/>
        <family val="2"/>
        <scheme val="minor"/>
      </rPr>
      <t>Cup and Platter</t>
    </r>
  </si>
  <si>
    <t>Support_EX_10_Data.accdb</t>
  </si>
  <si>
    <t>Customers Table</t>
  </si>
  <si>
    <t>Cust ID</t>
  </si>
  <si>
    <t>Customer ID number</t>
  </si>
  <si>
    <t>City</t>
  </si>
  <si>
    <t>Customer's city of residence</t>
  </si>
  <si>
    <t>State</t>
  </si>
  <si>
    <t>Postal Code</t>
  </si>
  <si>
    <t>Customer's postal code</t>
  </si>
  <si>
    <t>Customer's state of residence (all customers are from the United States)</t>
  </si>
  <si>
    <t>Orders Table</t>
  </si>
  <si>
    <t>Order ID</t>
  </si>
  <si>
    <t>Order Date</t>
  </si>
  <si>
    <t>Date on which the order was placed</t>
  </si>
  <si>
    <t>Store ID</t>
  </si>
  <si>
    <t>Items</t>
  </si>
  <si>
    <t>Quantity of items in the order</t>
  </si>
  <si>
    <t>Cost</t>
  </si>
  <si>
    <t>currency</t>
  </si>
  <si>
    <t>Cost of the quantity of items ordered</t>
  </si>
  <si>
    <t>Tax</t>
  </si>
  <si>
    <t>Sales tax on the items ordered</t>
  </si>
  <si>
    <t>Shipping</t>
  </si>
  <si>
    <t>Shipping charge for items ordered, if necessary</t>
  </si>
  <si>
    <t>Total Charge</t>
  </si>
  <si>
    <t>Total chart to the customer for the items ordered</t>
  </si>
  <si>
    <t>Store ID number</t>
  </si>
  <si>
    <t>Product Orders Table</t>
  </si>
  <si>
    <t>Order ID number</t>
  </si>
  <si>
    <t>Product ID</t>
  </si>
  <si>
    <t>Product ID number</t>
  </si>
  <si>
    <t>Quantity</t>
  </si>
  <si>
    <t>Quantity of the product ordered</t>
  </si>
  <si>
    <t>Revenue</t>
  </si>
  <si>
    <t>Revenue generated from the ordered products</t>
  </si>
  <si>
    <t>Products Table</t>
  </si>
  <si>
    <t>Category</t>
  </si>
  <si>
    <t>General product category</t>
  </si>
  <si>
    <t>Subcategory</t>
  </si>
  <si>
    <t>Subcategory of the product category</t>
  </si>
  <si>
    <t>Description</t>
  </si>
  <si>
    <t>Short summary description of the product</t>
  </si>
  <si>
    <t>Stores Table</t>
  </si>
  <si>
    <t>Type</t>
  </si>
  <si>
    <t>list</t>
  </si>
  <si>
    <t>Store Name</t>
  </si>
  <si>
    <t>Name of store (Website, Brooklyn, Philadelphia, Washington DC, Chicago, Indianapolis)</t>
  </si>
  <si>
    <t>Address</t>
  </si>
  <si>
    <t>Web address or street address of store</t>
  </si>
  <si>
    <t>City location of the brick store</t>
  </si>
  <si>
    <t>State location of the brick store</t>
  </si>
  <si>
    <t>Postal code of the brick store</t>
  </si>
  <si>
    <t>Phone</t>
  </si>
  <si>
    <t>Phone number of the brick store</t>
  </si>
  <si>
    <t>Manager</t>
  </si>
  <si>
    <t>Website manager or store manager</t>
  </si>
  <si>
    <t>Established</t>
  </si>
  <si>
    <t>Year in which the store was established</t>
  </si>
  <si>
    <t>Historical Trends</t>
  </si>
  <si>
    <t>Monthly Revenue 2020 - 2021</t>
  </si>
  <si>
    <t>Annual Revenue 1999 - 2021</t>
  </si>
  <si>
    <t>Revenue Report</t>
  </si>
  <si>
    <t>Total Revenue by State</t>
  </si>
  <si>
    <t>To retrieve short-term and long-term financial data for select group of Cup and Platter products from a variety of data sources</t>
  </si>
  <si>
    <t>Type of store (Website or Brick-and-Mortar)</t>
  </si>
  <si>
    <t>Khagendra Khatri</t>
  </si>
  <si>
    <t>Month</t>
  </si>
  <si>
    <t>Monthly Revenue</t>
  </si>
  <si>
    <t>Forecast(Monthly Revenue)</t>
  </si>
  <si>
    <t>Lower Confidence Bound(Monthly Revenue)</t>
  </si>
  <si>
    <t>Upper Confidence Bound(Monthly Revenue)</t>
  </si>
  <si>
    <t>Stores Examined</t>
  </si>
  <si>
    <t>Products Tracked</t>
  </si>
  <si>
    <t>Order Recorded</t>
  </si>
  <si>
    <t>Values</t>
  </si>
  <si>
    <t>Quantity Sold</t>
  </si>
  <si>
    <t>Total Revenue</t>
  </si>
  <si>
    <t>Row Labels</t>
  </si>
  <si>
    <t>Website</t>
  </si>
  <si>
    <t>Grand Total</t>
  </si>
  <si>
    <t>Cookware</t>
  </si>
  <si>
    <t>Cutlery</t>
  </si>
  <si>
    <t>Utensils</t>
  </si>
  <si>
    <t>Arizona</t>
  </si>
  <si>
    <t>Florida</t>
  </si>
  <si>
    <t>Alabama</t>
  </si>
  <si>
    <t>Alaska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</si>
  <si>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</si>
  <si>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</si>
  <si>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</si>
  <si>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</si>
  <si>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</si>
  <si>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</si>
  <si>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</si>
  <si>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</si>
  <si>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</si>
  <si>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</si>
  <si>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</si>
  <si>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</si>
  <si>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</si>
  <si>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</si>
  <si>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</si>
  <si>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</si>
  <si>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</si>
  <si>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</si>
  <si>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</si>
  <si>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</si>
  <si>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</si>
  <si>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</si>
  <si>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</si>
  <si>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</si>
  <si>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</si>
  <si>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</si>
  <si>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</si>
  <si>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</si>
  <si>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</si>
  <si>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</si>
  <si>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</si>
  <si>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</si>
  <si>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</si>
  <si>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</si>
  <si>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</si>
  <si>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</si>
  <si>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</si>
  <si>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</si>
  <si>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</si>
  <si>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</si>
  <si>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</si>
  <si>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</si>
  <si>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</si>
  <si>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</si>
  <si>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</si>
  <si>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</si>
  <si>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</si>
  <si>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Revenue</t>
  </si>
  <si>
    <t/>
  </si>
  <si>
    <t>Khagendra Khatri</t>
  </si>
  <si>
    <t>New Perspectives Excel 2019 | Module 10: Textbook Project</t>
  </si>
  <si>
    <r>
      <rPr>
        <sz val="11"/>
        <color rgb="FF4B4C4C"/>
        <rFont val="Century Gothic"/>
        <family val="2"/>
      </rPr>
      <t xml:space="preserve">SUBMISSION #1 | SCORE IS: </t>
    </r>
    <r>
      <rPr>
        <b/>
        <sz val="11"/>
        <color rgb="FF4B4C4C"/>
        <rFont val="Century Gothic"/>
        <family val="2"/>
      </rPr>
      <t>65</t>
    </r>
    <r>
      <rPr>
        <sz val="11"/>
        <color rgb="FF4B4C4C"/>
        <rFont val="Century Gothic"/>
        <family val="2"/>
      </rPr>
      <t xml:space="preserve"> OUT OF </t>
    </r>
    <r>
      <rPr>
        <b/>
        <sz val="11"/>
        <color rgb="FF4B4C4C"/>
        <rFont val="Century Gothic"/>
        <family val="2"/>
      </rPr>
      <t>100</t>
    </r>
  </si>
  <si>
    <t>GE ver. 14.0.0-rc0000</t>
  </si>
  <si>
    <t>1.</t>
  </si>
  <si>
    <r>
      <rPr>
        <sz val="11"/>
        <color rgb="FF000000"/>
        <rFont val="Century Gothic"/>
      </rPr>
      <t xml:space="preserve">Writing a Data Query</t>
    </r>
  </si>
  <si>
    <t>5/5</t>
  </si>
  <si>
    <t>To load the query data into an Excel table</t>
  </si>
  <si>
    <t>5/5</t>
  </si>
  <si>
    <t>To edit the existing Revenue History query</t>
  </si>
  <si>
    <t>2.</t>
  </si>
  <si>
    <r>
      <rPr>
        <sz val="11"/>
        <color rgb="FF000000"/>
        <rFont val="Century Gothic"/>
      </rPr>
      <t xml:space="preserve">Transforming Data with Queries</t>
    </r>
  </si>
  <si>
    <t>5/5</t>
  </si>
  <si>
    <t>To write a query to access the Two Year Revenue data source</t>
  </si>
  <si>
    <t>5/5</t>
  </si>
  <si>
    <t>To close and load the Monthly Revenue query</t>
  </si>
  <si>
    <t>3.</t>
  </si>
  <si>
    <r>
      <rPr>
        <sz val="11"/>
        <color rgb="FF000000"/>
        <rFont val="Century Gothic"/>
      </rPr>
      <t xml:space="preserve">Charting Trends</t>
    </r>
  </si>
  <si>
    <t>0/5</t>
  </si>
  <si>
    <t>To create a scatter chart of the company's annual revenue</t>
  </si>
  <si>
    <t>The Historical Trends worksheet should contain a scatter chart.</t>
  </si>
  <si>
    <t>0/5</t>
  </si>
  <si>
    <t>To change the trendline to logarithmic and project future values</t>
  </si>
  <si>
    <t>The Historical Trends worksheet should contain a scatter chart.</t>
  </si>
  <si>
    <t>4.</t>
  </si>
  <si>
    <r>
      <rPr>
        <sz val="11"/>
        <color rgb="FF000000"/>
        <rFont val="Century Gothic"/>
      </rPr>
      <t xml:space="preserve">Creating a Forecast Sheet</t>
    </r>
  </si>
  <si>
    <t>0/5</t>
  </si>
  <si>
    <t>To create a seasonal forecast of the monthly revenue</t>
  </si>
  <si>
    <t>In the Monthly Revenue Forecasts worksheet, the table in the range A1:E37 should be named "Forecast_Table".</t>
  </si>
  <si>
    <t>0/5</t>
  </si>
  <si>
    <t>To move the monthly revenue chart</t>
  </si>
  <si>
    <t>In the Historical Trends worksheet, the line chart's title should be "Trend in Monthly Revenue".</t>
  </si>
  <si>
    <t>5.</t>
  </si>
  <si>
    <t>Non-graded - Introducing Databases</t>
  </si>
  <si>
    <t>6.</t>
  </si>
  <si>
    <t>Non-graded - Explore the Data Model</t>
  </si>
  <si>
    <t>7.</t>
  </si>
  <si>
    <t>Non-graded - Transforming Data with Power Pivot</t>
  </si>
  <si>
    <t>8.</t>
  </si>
  <si>
    <r>
      <rPr>
        <sz val="11"/>
        <color rgb="FF000000"/>
        <rFont val="Century Gothic"/>
      </rPr>
      <t xml:space="preserve">Creating a PivotTable from the Data Model</t>
    </r>
  </si>
  <si>
    <t>5/5</t>
  </si>
  <si>
    <t>To create a PivotTable based on the Data Model</t>
  </si>
  <si>
    <t>0/5</t>
  </si>
  <si>
    <t>To display the summary calculations</t>
  </si>
  <si>
    <t>In the Revenue Dashboard worksheet, the Stores Examined field in the Values area of the PivotTable should be summarized by Count and formatted using the Number format with no decimal places and a thousands separator.</t>
  </si>
  <si>
    <t>0/5</t>
  </si>
  <si>
    <t>To complete the PivotTable</t>
  </si>
  <si>
    <t>In the Revenue Dashboard worksheet, the Quantity Sold field in the Values area of the PivotTable should be summarized by Sum and formatted using the Number format with no decimal places and a thousands separator.</t>
  </si>
  <si>
    <t>5/5</t>
  </si>
  <si>
    <t>To show revenue by store and product category</t>
  </si>
  <si>
    <t>5/5</t>
  </si>
  <si>
    <t>To add a slicer to the dashboard</t>
  </si>
  <si>
    <t>5/5</t>
  </si>
  <si>
    <t>To add the Order Date timeline to the dashboard</t>
  </si>
  <si>
    <t>9.</t>
  </si>
  <si>
    <r>
      <rPr>
        <sz val="11"/>
        <color rgb="FF000000"/>
        <rFont val="Century Gothic"/>
      </rPr>
      <t xml:space="preserve">Working with Outlines and Hierarchies</t>
    </r>
  </si>
  <si>
    <t>0/5</t>
  </si>
  <si>
    <t>To insert the Product Revenue PivotTable</t>
  </si>
  <si>
    <t>In the Product Pivot worksheet, the Revenue field in the Values area of the PivotTable should be formatted using the Currency number format with no decimal places.</t>
  </si>
  <si>
    <t>5/5</t>
  </si>
  <si>
    <t>To add the Product List hierarchy to the PivotTable</t>
  </si>
  <si>
    <t>5/5</t>
  </si>
  <si>
    <t>To create a PivotChart of product revenue</t>
  </si>
  <si>
    <t>10.</t>
  </si>
  <si>
    <r>
      <rPr>
        <sz val="11"/>
        <color rgb="FF000000"/>
        <rFont val="Century Gothic"/>
      </rPr>
      <t xml:space="preserve">Viewing Data with Map Charts</t>
    </r>
  </si>
  <si>
    <t>5/5</t>
  </si>
  <si>
    <t>To create a PivotTable of revenue by state</t>
  </si>
  <si>
    <t>5/5</t>
  </si>
  <si>
    <t>To create a PivotTable of revenue by state</t>
  </si>
  <si>
    <t>5/5</t>
  </si>
  <si>
    <t>To map total revenue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</si>
</sst>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0.00;\(\$#,##0.00\);\$#,##0.00"/>
    <numFmt numFmtId="168"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sz val="28"/>
      <color theme="9"/>
      <name val="Lucida Calligraphy"/>
      <family val="4"/>
    </font>
    <font>
      <sz val="11"/>
      <color theme="9" tint="-0.499984740745262"/>
      <name val="Calibri"/>
      <family val="2"/>
      <scheme val="minor"/>
    </font>
    <font>
      <sz val="14"/>
      <color theme="9" tint="-0.249977111117893"/>
      <name val="Calibri"/>
      <family val="2"/>
      <scheme val="minor"/>
    </font>
    <font>
      <b/>
      <sz val="11"/>
      <color theme="9" tint="-0.499984740745262"/>
      <name val="Calibri"/>
      <family val="2"/>
      <scheme val="minor"/>
    </font>
    <font>
      <i/>
      <sz val="11"/>
      <color theme="1"/>
      <name val="Calibri"/>
      <family val="2"/>
      <scheme val="minor"/>
    </font>
    <font>
      <i/>
      <sz val="11"/>
      <color theme="9" tint="-0.499984740745262"/>
      <name val="Calibri"/>
      <family val="2"/>
      <scheme val="minor"/>
    </font>
    <font>
      <sz val="8"/>
      <name val="Calibri"/>
      <family val="2"/>
      <scheme val="minor"/>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9">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9"/>
      </patternFill>
    </fill>
    <fill>
      <patternFill patternType="solid">
        <fgColor theme="9"/>
        <bgColor indexed="64"/>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5">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ck">
        <color rgb="FF93A5B2"/>
      </bottom>
      <diagonal/>
    </border>
    <border>
      <left/>
      <right/>
      <top style="thick">
        <color rgb="FF93A5B2"/>
      </top>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cellStyleXfs>
  <cellXfs count="37">
    <xf numFmtId="0" fontId="0" fillId="0" borderId="0" xfId="0"/>
    <xf numFmtId="0" fontId="0" fillId="0" borderId="2" xfId="0" applyBorder="1" applyAlignment="1">
      <alignment horizontal="left" vertical="top" wrapText="1"/>
    </xf>
    <xf numFmtId="0" fontId="5" fillId="0" borderId="0" xfId="1" applyFont="1"/>
    <xf numFmtId="0" fontId="4" fillId="5" borderId="2" xfId="3" applyFill="1" applyBorder="1" applyAlignment="1">
      <alignment horizontal="left" vertical="top"/>
    </xf>
    <xf numFmtId="0" fontId="6" fillId="0" borderId="2" xfId="0" applyFont="1" applyBorder="1" applyAlignment="1">
      <alignment horizontal="left" vertical="top" wrapText="1"/>
    </xf>
    <xf numFmtId="14" fontId="6" fillId="0" borderId="2" xfId="0" applyNumberFormat="1" applyFont="1" applyBorder="1" applyAlignment="1">
      <alignment horizontal="left" vertical="top" wrapText="1"/>
    </xf>
    <xf numFmtId="0" fontId="7" fillId="0" borderId="0" xfId="0" applyFont="1"/>
    <xf numFmtId="0" fontId="8" fillId="0" borderId="0" xfId="2" applyFont="1" applyFill="1" applyBorder="1" applyAlignment="1">
      <alignment horizontal="left" vertical="top"/>
    </xf>
    <xf numFmtId="0" fontId="4" fillId="4" borderId="2" xfId="5" applyBorder="1" applyAlignment="1">
      <alignment horizontal="left" vertical="top" wrapText="1"/>
    </xf>
    <xf numFmtId="0" fontId="0" fillId="0" borderId="2" xfId="0" applyBorder="1" applyAlignment="1">
      <alignment horizontal="center" vertical="top" wrapText="1"/>
    </xf>
    <xf numFmtId="0" fontId="1" fillId="3" borderId="2" xfId="4" applyBorder="1" applyAlignment="1">
      <alignment horizontal="left" vertical="top" wrapText="1"/>
    </xf>
    <xf numFmtId="0" fontId="10" fillId="0" borderId="0" xfId="0" applyFont="1"/>
    <xf numFmtId="0" fontId="0" fillId="3" borderId="2" xfId="4" applyFont="1" applyBorder="1" applyAlignment="1">
      <alignment horizontal="left" vertical="top"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0" borderId="0" xfId="0" applyNumberFormat="1"/>
    <xf numFmtId="168" fontId="0" fillId="0" borderId="0" xfId="0" applyNumberFormat="1"/>
    <xf fontId="12" fillId="6" borderId="0" xfId="0" applyFont="1" applyFill="1" applyAlignment="1">
      <alignment vertical="top" horizontal="left"/>
    </xf>
    <xf fontId="12" fillId="7" borderId="0" xfId="0" applyFont="1" applyFill="1" applyAlignment="1">
      <alignment vertical="top" horizontal="left"/>
    </xf>
    <xf fontId="12" fillId="8" borderId="0" xfId="0" applyFont="1" applyFill="1" applyAlignment="1">
      <alignment vertical="top" horizontal="left"/>
    </xf>
    <xf fontId="15" fillId="6" borderId="0" xfId="0" applyFont="1" applyFill="1" applyAlignment="1">
      <alignment vertical="top" horizontal="left"/>
    </xf>
    <xf fontId="16" fillId="8" borderId="0" xfId="0" applyFont="1" applyFill="1" applyAlignment="1">
      <alignment vertical="bottom" horizontal="left"/>
    </xf>
    <xf fontId="17" fillId="6" borderId="0" xfId="0" applyFont="1" applyFill="1" applyAlignment="1">
      <alignment vertical="top" horizontal="left"/>
    </xf>
    <xf fontId="18" fillId="6" borderId="0" xfId="0" applyFont="1" applyFill="1" applyAlignment="1">
      <alignment vertical="bottom" horizontal="left"/>
    </xf>
    <xf fontId="12" fillId="6" borderId="3" xfId="0" applyFont="1" applyFill="1" applyBorder="1" applyAlignment="1">
      <alignment vertical="top" horizontal="left"/>
    </xf>
    <xf fontId="12" fillId="6" borderId="4" xfId="0" applyFont="1" applyFill="1" applyBorder="1" applyAlignment="1">
      <alignment vertical="top" horizontal="left"/>
    </xf>
    <xf fontId="13" fillId="6" borderId="0" xfId="0" applyFont="1" applyFill="1" applyAlignment="1">
      <alignment vertical="top" horizontal="right"/>
    </xf>
    <xf fontId="12" fillId="6" borderId="0" xfId="0" applyFont="1" applyFill="1" applyAlignment="1">
      <alignment vertical="top" horizontal="right"/>
    </xf>
    <xf fontId="13" fillId="6" borderId="0" xfId="0" applyFont="1" applyFill="1" applyAlignment="1">
      <alignment vertical="top" horizontal="left" readingOrder="1" wrapText="1"/>
    </xf>
    <xf fontId="12" fillId="6" borderId="0" xfId="0" applyFont="1" applyFill="1" applyAlignment="1">
      <alignment vertical="top" horizontal="left" readingOrder="1" wrapText="1"/>
    </xf>
    <xf fontId="19" fillId="6" borderId="0" xfId="0" applyFont="1" applyFill="1" applyAlignment="1">
      <alignment vertical="top" horizontal="left" readingOrder="1" wrapText="1"/>
    </xf>
    <xf fontId="14" fillId="6" borderId="0" xfId="0" applyFont="1" applyFill="1" applyAlignment="1">
      <alignment vertical="top" horizontal="right"/>
    </xf>
    <xf fontId="14" fillId="6" borderId="0" xfId="0" applyFont="1" applyFill="1" applyAlignment="1">
      <alignment vertical="top" horizontal="left" readingOrder="1" wrapText="1"/>
    </xf>
  </cellXfs>
  <cellStyles count="6">
    <cellStyle name="40% - Accent5" xfId="4" builtinId="47"/>
    <cellStyle name="Accent1" xfId="3" builtinId="29"/>
    <cellStyle name="Accent6" xfId="5" builtinId="49"/>
    <cellStyle name="Heading 3" xfId="2" builtinId="18"/>
    <cellStyle name="Normal" xfId="0" builtinId="0"/>
    <cellStyle name="Title" xfId="1" builtinId="15"/>
  </cellStyles>
  <dxfs count="9">
    <dxf>
      <numFmt numFmtId="164" formatCode="&quot;$&quot;#,##0"/>
    </dxf>
    <dxf>
      <numFmt numFmtId="164" formatCode="&quot;$&quot;#,##0"/>
    </dxf>
    <dxf>
      <numFmt numFmtId="164" formatCode="&quot;$&quot;#,##0"/>
    </dxf>
    <dxf>
      <numFmt numFmtId="19" formatCode="m/d/yyyy"/>
    </dxf>
    <dxf>
      <numFmt numFmtId="164" formatCode="&quot;$&quot;#,##0"/>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pivotCacheDefinition" Target="pivotCache/pivotCacheDefinition4.xml" />
  <Relationship Id="rId18" Type="http://schemas.openxmlformats.org/officeDocument/2006/relationships/theme" Target="theme/theme1.xml" />
  <Relationship Id="rId26" Type="http://schemas.openxmlformats.org/officeDocument/2006/relationships/customXml" Target="../customXml/item3.xml" />
  <Relationship Id="rId39" Type="http://schemas.openxmlformats.org/officeDocument/2006/relationships/customXml" Target="../customXml/item16.xml" />
  <Relationship Id="rId3" Type="http://schemas.openxmlformats.org/officeDocument/2006/relationships/worksheet" Target="worksheets/sheet3.xml" />
  <Relationship Id="rId21" Type="http://schemas.openxmlformats.org/officeDocument/2006/relationships/sharedStrings" Target="sharedStrings.xml" />
  <Relationship Id="rId34" Type="http://schemas.openxmlformats.org/officeDocument/2006/relationships/customXml" Target="../customXml/item11.xml" />
  <Relationship Id="rId42" Type="http://schemas.openxmlformats.org/officeDocument/2006/relationships/customXml" Target="../customXml/item19.xml" />
  <Relationship Id="rId47" Type="http://schemas.openxmlformats.org/officeDocument/2006/relationships/customXml" Target="../customXml/item24.xml" />
  <Relationship Id="rId7" Type="http://schemas.openxmlformats.org/officeDocument/2006/relationships/worksheet" Target="worksheets/sheet7.xml" />
  <Relationship Id="rId12" Type="http://schemas.openxmlformats.org/officeDocument/2006/relationships/pivotCacheDefinition" Target="pivotCache/pivotCacheDefinition3.xml" />
  <Relationship Id="rId17" Type="http://schemas.microsoft.com/office/2011/relationships/timelineCache" Target="timelineCaches/timelineCache1.xml" />
  <Relationship Id="rId25" Type="http://schemas.openxmlformats.org/officeDocument/2006/relationships/customXml" Target="../customXml/item2.xml" />
  <Relationship Id="rId33" Type="http://schemas.openxmlformats.org/officeDocument/2006/relationships/customXml" Target="../customXml/item10.xml" />
  <Relationship Id="rId38" Type="http://schemas.openxmlformats.org/officeDocument/2006/relationships/customXml" Target="../customXml/item15.xml" />
  <Relationship Id="rId46" Type="http://schemas.openxmlformats.org/officeDocument/2006/relationships/customXml" Target="../customXml/item23.xml" />
  <Relationship Id="rId2" Type="http://schemas.openxmlformats.org/officeDocument/2006/relationships/worksheet" Target="worksheets/sheet2.xml" />
  <Relationship Id="rId16" Type="http://schemas.openxmlformats.org/officeDocument/2006/relationships/pivotCacheDefinition" Target="pivotCache/pivotCacheDefinition6.xml" />
  <Relationship Id="rId20" Type="http://schemas.openxmlformats.org/officeDocument/2006/relationships/styles" Target="styles.xml" />
  <Relationship Id="rId29" Type="http://schemas.openxmlformats.org/officeDocument/2006/relationships/customXml" Target="../customXml/item6.xml" />
  <Relationship Id="rId41" Type="http://schemas.openxmlformats.org/officeDocument/2006/relationships/customXml" Target="../customXml/item18.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pivotCacheDefinition" Target="pivotCache/pivotCacheDefinition2.xml" />
  <Relationship Id="rId24" Type="http://schemas.openxmlformats.org/officeDocument/2006/relationships/customXml" Target="../customXml/item1.xml" />
  <Relationship Id="rId32" Type="http://schemas.openxmlformats.org/officeDocument/2006/relationships/customXml" Target="../customXml/item9.xml" />
  <Relationship Id="rId37" Type="http://schemas.openxmlformats.org/officeDocument/2006/relationships/customXml" Target="../customXml/item14.xml" />
  <Relationship Id="rId40" Type="http://schemas.openxmlformats.org/officeDocument/2006/relationships/customXml" Target="../customXml/item17.xml" />
  <Relationship Id="rId45" Type="http://schemas.openxmlformats.org/officeDocument/2006/relationships/customXml" Target="../customXml/item22.xml" />
  <Relationship Id="rId5" Type="http://schemas.openxmlformats.org/officeDocument/2006/relationships/worksheet" Target="worksheets/sheet5.xml" />
  <Relationship Id="rId15" Type="http://schemas.microsoft.com/office/2007/relationships/slicerCache" Target="slicerCaches/slicerCache1.xml" />
  <Relationship Id="rId23" Type="http://schemas.openxmlformats.org/officeDocument/2006/relationships/calcChain" Target="calcChain.xml" />
  <Relationship Id="rId28" Type="http://schemas.openxmlformats.org/officeDocument/2006/relationships/customXml" Target="../customXml/item5.xml" />
  <Relationship Id="rId36" Type="http://schemas.openxmlformats.org/officeDocument/2006/relationships/customXml" Target="../customXml/item13.xml" />
  <Relationship Id="rId10" Type="http://schemas.openxmlformats.org/officeDocument/2006/relationships/pivotCacheDefinition" Target="pivotCache/pivotCacheDefinition1.xml" />
  <Relationship Id="rId19" Type="http://schemas.openxmlformats.org/officeDocument/2006/relationships/connections" Target="connections.xml" />
  <Relationship Id="rId31" Type="http://schemas.openxmlformats.org/officeDocument/2006/relationships/customXml" Target="../customXml/item8.xml" />
  <Relationship Id="rId44" Type="http://schemas.openxmlformats.org/officeDocument/2006/relationships/customXml" Target="../customXml/item21.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pivotCacheDefinition" Target="pivotCache/pivotCacheDefinition5.xml" />
  <Relationship Id="rId22" Type="http://schemas.openxmlformats.org/officeDocument/2006/relationships/powerPivotData" Target="model/item.data" />
  <Relationship Id="rId27" Type="http://schemas.openxmlformats.org/officeDocument/2006/relationships/customXml" Target="../customXml/item4.xml" />
  <Relationship Id="rId30" Type="http://schemas.openxmlformats.org/officeDocument/2006/relationships/customXml" Target="../customXml/item7.xml" />
  <Relationship Id="rId35" Type="http://schemas.openxmlformats.org/officeDocument/2006/relationships/customXml" Target="../customXml/item12.xml" />
  <Relationship Id="rId43" Type="http://schemas.openxmlformats.org/officeDocument/2006/relationships/customXml" Target="../customXml/item20.xml" />
  <Relationship Id="rId48" Type="http://schemas.openxmlformats.org/officeDocument/2006/relationships/worksheet" Target="worksheets/sheet10.xml" />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Annual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'Company History'!$D$4</c:f>
              <c:strCache>
                <c:ptCount val="1"/>
                <c:pt idx="0">
                  <c:v>Revenue ($mil)</c:v>
                </c:pt>
              </c:strCache>
            </c:strRef>
          </c:tx>
          <c:spPr>
            <a:solidFill>
              <a:schemeClr val="accent1">
                <a:alpha val="75000"/>
              </a:schemeClr>
            </a:solidFill>
            <a:ln>
              <a:noFill/>
            </a:ln>
            <a:effectLst/>
          </c:spPr>
          <c:invertIfNegative val="0"/>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linear"/>
            <c:forward val="2"/>
            <c:dispRSqr val="0"/>
            <c:dispEq val="0"/>
          </c:trendline>
          <c:xVal>
            <c:numRef>
              <c:f>'Company History'!$C$5:$C$27</c:f>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xVal>
          <c:yVal>
            <c:numRef>
              <c:f>'Company History'!$D$5:$D$27</c:f>
              <c:numCache>
                <c:formatCode>General</c:formatCode>
                <c:ptCount val="23"/>
                <c:pt idx="0">
                  <c:v>9.0120000000000005</c:v>
                </c:pt>
                <c:pt idx="1">
                  <c:v>24.305</c:v>
                </c:pt>
                <c:pt idx="2">
                  <c:v>38.755000000000003</c:v>
                </c:pt>
                <c:pt idx="3">
                  <c:v>60.844999999999999</c:v>
                </c:pt>
                <c:pt idx="4">
                  <c:v>68.930999999999997</c:v>
                </c:pt>
                <c:pt idx="5">
                  <c:v>68.197000000000003</c:v>
                </c:pt>
                <c:pt idx="6">
                  <c:v>51.594999999999999</c:v>
                </c:pt>
                <c:pt idx="7">
                  <c:v>58.777999999999999</c:v>
                </c:pt>
                <c:pt idx="8">
                  <c:v>69.745000000000005</c:v>
                </c:pt>
                <c:pt idx="9">
                  <c:v>72.534999999999997</c:v>
                </c:pt>
                <c:pt idx="10">
                  <c:v>81.655000000000001</c:v>
                </c:pt>
                <c:pt idx="11">
                  <c:v>90.096999999999994</c:v>
                </c:pt>
                <c:pt idx="12">
                  <c:v>66.224999999999994</c:v>
                </c:pt>
                <c:pt idx="13">
                  <c:v>72.665000000000006</c:v>
                </c:pt>
                <c:pt idx="14">
                  <c:v>82.072999999999993</c:v>
                </c:pt>
                <c:pt idx="15">
                  <c:v>84.545000000000002</c:v>
                </c:pt>
                <c:pt idx="16">
                  <c:v>97.674999999999997</c:v>
                </c:pt>
                <c:pt idx="17">
                  <c:v>96.427999999999997</c:v>
                </c:pt>
                <c:pt idx="18">
                  <c:v>92.745000000000005</c:v>
                </c:pt>
                <c:pt idx="19">
                  <c:v>95.191999999999993</c:v>
                </c:pt>
                <c:pt idx="20">
                  <c:v>99.075000000000003</c:v>
                </c:pt>
                <c:pt idx="21">
                  <c:v>103.315</c:v>
                </c:pt>
                <c:pt idx="22">
                  <c:v>102.714</c:v>
                </c:pt>
              </c:numCache>
            </c:numRef>
          </c:yVal>
          <c:bubbleSize>
            <c:numLit>
              <c:formatCode>General</c:formatCode>
              <c:ptCount val="2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numLit>
          </c:bubbleSize>
          <c:bubble3D val="0"/>
          <c:extLst>
            <c:ext xmlns:c16="http://schemas.microsoft.com/office/drawing/2014/chart" uri="{C3380CC4-5D6E-409C-BE32-E72D297353CC}">
              <c16:uniqueId val="{00000000-0BB2-4B0D-91F8-CC8D9F744322}"/>
            </c:ext>
          </c:extLst>
        </c:ser>
        <c:dLbls>
          <c:showLegendKey val="0"/>
          <c:showVal val="0"/>
          <c:showCatName val="0"/>
          <c:showSerName val="0"/>
          <c:showPercent val="0"/>
          <c:showBubbleSize val="0"/>
        </c:dLbls>
        <c:bubbleScale val="20"/>
        <c:showNegBubbles val="0"/>
        <c:axId val="1123971856"/>
        <c:axId val="1123971528"/>
      </c:bubbleChart>
      <c:valAx>
        <c:axId val="1123971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528"/>
        <c:crosses val="autoZero"/>
        <c:crossBetween val="midCat"/>
      </c:valAx>
      <c:valAx>
        <c:axId val="1123971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Avenue Revenue ($mil)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71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in Montly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Revenue Forecasts'!$B$1</c:f>
              <c:strCache>
                <c:ptCount val="1"/>
                <c:pt idx="0">
                  <c:v>Monthly Revenue</c:v>
                </c:pt>
              </c:strCache>
            </c:strRef>
          </c:tx>
          <c:spPr>
            <a:ln w="28575" cap="rnd">
              <a:solidFill>
                <a:schemeClr val="accent1"/>
              </a:solidFill>
              <a:round/>
            </a:ln>
            <a:effectLst/>
          </c:spPr>
          <c:marker>
            <c:symbol val="none"/>
          </c:marker>
          <c:val>
            <c:numRef>
              <c:f>'Monthly Revenue Forecasts'!$B$2:$B$37</c:f>
              <c:numCache>
                <c:formatCode>"$"#,##0</c:formatCode>
                <c:ptCount val="36"/>
                <c:pt idx="0">
                  <c:v>7109500</c:v>
                </c:pt>
                <c:pt idx="1">
                  <c:v>4637500</c:v>
                </c:pt>
                <c:pt idx="2">
                  <c:v>6387500</c:v>
                </c:pt>
                <c:pt idx="3">
                  <c:v>6280500</c:v>
                </c:pt>
                <c:pt idx="4">
                  <c:v>6991500</c:v>
                </c:pt>
                <c:pt idx="5">
                  <c:v>10390000</c:v>
                </c:pt>
                <c:pt idx="6">
                  <c:v>8357000</c:v>
                </c:pt>
                <c:pt idx="7">
                  <c:v>8863000</c:v>
                </c:pt>
                <c:pt idx="8">
                  <c:v>9273000</c:v>
                </c:pt>
                <c:pt idx="9">
                  <c:v>8170500</c:v>
                </c:pt>
                <c:pt idx="10">
                  <c:v>9484500</c:v>
                </c:pt>
                <c:pt idx="11">
                  <c:v>17374000</c:v>
                </c:pt>
                <c:pt idx="12">
                  <c:v>7432000</c:v>
                </c:pt>
                <c:pt idx="13">
                  <c:v>5560000</c:v>
                </c:pt>
                <c:pt idx="14">
                  <c:v>5479000</c:v>
                </c:pt>
                <c:pt idx="15">
                  <c:v>4841000</c:v>
                </c:pt>
                <c:pt idx="16">
                  <c:v>6967500</c:v>
                </c:pt>
                <c:pt idx="17">
                  <c:v>9072500</c:v>
                </c:pt>
                <c:pt idx="18">
                  <c:v>9569000</c:v>
                </c:pt>
                <c:pt idx="19">
                  <c:v>9909000</c:v>
                </c:pt>
                <c:pt idx="20">
                  <c:v>10188500</c:v>
                </c:pt>
                <c:pt idx="21">
                  <c:v>7826500</c:v>
                </c:pt>
                <c:pt idx="22">
                  <c:v>9905500</c:v>
                </c:pt>
                <c:pt idx="23">
                  <c:v>18007500</c:v>
                </c:pt>
              </c:numCache>
            </c:numRef>
          </c:val>
          <c:smooth val="0"/>
          <c:extLst>
            <c:ext xmlns:c16="http://schemas.microsoft.com/office/drawing/2014/chart" uri="{C3380CC4-5D6E-409C-BE32-E72D297353CC}">
              <c16:uniqueId val="{00000000-B156-40A8-9C19-1C0ECE4029E0}"/>
            </c:ext>
          </c:extLst>
        </c:ser>
        <c:ser>
          <c:idx val="1"/>
          <c:order val="1"/>
          <c:tx>
            <c:strRef>
              <c:f>'Monthly Revenue Forecasts'!$C$1</c:f>
              <c:strCache>
                <c:ptCount val="1"/>
                <c:pt idx="0">
                  <c:v>Forecast(Monthly Revenue)</c:v>
                </c:pt>
              </c:strCache>
            </c:strRef>
          </c:tx>
          <c:spPr>
            <a:ln w="25400" cap="rnd">
              <a:solidFill>
                <a:schemeClr val="accent2"/>
              </a:solidFill>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Forecasts'!$C$2:$C$37</c:f>
              <c:numCache>
                <c:formatCode>General</c:formatCode>
                <c:ptCount val="36"/>
                <c:pt idx="23" formatCode="&quot;$&quot;#,##0">
                  <c:v>18007500</c:v>
                </c:pt>
                <c:pt idx="24" formatCode="&quot;$&quot;#,##0">
                  <c:v>7577387.8835556936</c:v>
                </c:pt>
                <c:pt idx="25" formatCode="&quot;$&quot;#,##0">
                  <c:v>5599238.6647905987</c:v>
                </c:pt>
                <c:pt idx="26" formatCode="&quot;$&quot;#,##0">
                  <c:v>5868108.9847878702</c:v>
                </c:pt>
                <c:pt idx="27" formatCode="&quot;$&quot;#,##0">
                  <c:v>5335602.2918757442</c:v>
                </c:pt>
                <c:pt idx="28" formatCode="&quot;$&quot;#,##0">
                  <c:v>7202262.1880405322</c:v>
                </c:pt>
                <c:pt idx="29" formatCode="&quot;$&quot;#,##0">
                  <c:v>9959947.2954971716</c:v>
                </c:pt>
                <c:pt idx="30" formatCode="&quot;$&quot;#,##0">
                  <c:v>9279261.4353076518</c:v>
                </c:pt>
                <c:pt idx="31" formatCode="&quot;$&quot;#,##0">
                  <c:v>9712214.1981362775</c:v>
                </c:pt>
                <c:pt idx="32" formatCode="&quot;$&quot;#,##0">
                  <c:v>10046528.516592458</c:v>
                </c:pt>
                <c:pt idx="33" formatCode="&quot;$&quot;#,##0">
                  <c:v>8262268.6994460067</c:v>
                </c:pt>
                <c:pt idx="34" formatCode="&quot;$&quot;#,##0">
                  <c:v>9986745.1366730221</c:v>
                </c:pt>
                <c:pt idx="35" formatCode="&quot;$&quot;#,##0">
                  <c:v>17870550.796345536</c:v>
                </c:pt>
              </c:numCache>
            </c:numRef>
          </c:val>
          <c:smooth val="0"/>
          <c:extLst>
            <c:ext xmlns:c16="http://schemas.microsoft.com/office/drawing/2014/chart" uri="{C3380CC4-5D6E-409C-BE32-E72D297353CC}">
              <c16:uniqueId val="{00000001-B156-40A8-9C19-1C0ECE4029E0}"/>
            </c:ext>
          </c:extLst>
        </c:ser>
        <c:ser>
          <c:idx val="2"/>
          <c:order val="2"/>
          <c:tx>
            <c:strRef>
              <c:f>'Monthly Revenue Forecasts'!$D$1</c:f>
              <c:strCache>
                <c:ptCount val="1"/>
                <c:pt idx="0">
                  <c:v>Lower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Forecasts'!$D$2:$D$37</c:f>
              <c:numCache>
                <c:formatCode>General</c:formatCode>
                <c:ptCount val="36"/>
                <c:pt idx="23" formatCode="&quot;$&quot;#,##0">
                  <c:v>18007500</c:v>
                </c:pt>
                <c:pt idx="24" formatCode="&quot;$&quot;#,##0">
                  <c:v>6394500.4114981703</c:v>
                </c:pt>
                <c:pt idx="25" formatCode="&quot;$&quot;#,##0">
                  <c:v>4416345.8697514273</c:v>
                </c:pt>
                <c:pt idx="26" formatCode="&quot;$&quot;#,##0">
                  <c:v>4685206.7267293576</c:v>
                </c:pt>
                <c:pt idx="27" formatCode="&quot;$&quot;#,##0">
                  <c:v>4152685.2480010623</c:v>
                </c:pt>
                <c:pt idx="28" formatCode="&quot;$&quot;#,##0">
                  <c:v>6019323.8529152423</c:v>
                </c:pt>
                <c:pt idx="29" formatCode="&quot;$&quot;#,##0">
                  <c:v>8776979.9812298678</c:v>
                </c:pt>
                <c:pt idx="30" formatCode="&quot;$&quot;#,##0">
                  <c:v>8096256.2718015164</c:v>
                </c:pt>
                <c:pt idx="31" formatCode="&quot;$&quot;#,##0">
                  <c:v>8529161.1334233396</c:v>
                </c:pt>
                <c:pt idx="32" formatCode="&quot;$&quot;#,##0">
                  <c:v>8863416.3172623068</c:v>
                </c:pt>
                <c:pt idx="33" formatCode="&quot;$&quot;#,##0">
                  <c:v>7079084.9511806807</c:v>
                </c:pt>
                <c:pt idx="34" formatCode="&quot;$&quot;#,##0">
                  <c:v>8803476.244899774</c:v>
                </c:pt>
                <c:pt idx="35" formatCode="&quot;$&quot;#,##0">
                  <c:v>16687181.987019094</c:v>
                </c:pt>
              </c:numCache>
            </c:numRef>
          </c:val>
          <c:smooth val="0"/>
          <c:extLst>
            <c:ext xmlns:c16="http://schemas.microsoft.com/office/drawing/2014/chart" uri="{C3380CC4-5D6E-409C-BE32-E72D297353CC}">
              <c16:uniqueId val="{00000002-B156-40A8-9C19-1C0ECE4029E0}"/>
            </c:ext>
          </c:extLst>
        </c:ser>
        <c:ser>
          <c:idx val="3"/>
          <c:order val="3"/>
          <c:tx>
            <c:strRef>
              <c:f>'Monthly Revenue Forecasts'!$E$1</c:f>
              <c:strCache>
                <c:ptCount val="1"/>
                <c:pt idx="0">
                  <c:v>Upper Confidence Bound(Monthly Revenue)</c:v>
                </c:pt>
              </c:strCache>
            </c:strRef>
          </c:tx>
          <c:spPr>
            <a:ln w="12700" cap="rnd">
              <a:solidFill>
                <a:srgbClr val="BD582C"/>
              </a:solidFill>
              <a:prstDash val="solid"/>
              <a:round/>
            </a:ln>
            <a:effectLst/>
          </c:spPr>
          <c:marker>
            <c:symbol val="none"/>
          </c:marker>
          <c:cat>
            <c:numRef>
              <c:f>'Monthly Revenue Forecasts'!$A$2:$A$37</c:f>
              <c:numCache>
                <c:formatCode>m/d/yyyy</c:formatCode>
                <c:ptCount val="36"/>
                <c:pt idx="0">
                  <c:v>43861</c:v>
                </c:pt>
                <c:pt idx="1">
                  <c:v>43890</c:v>
                </c:pt>
                <c:pt idx="2">
                  <c:v>43921</c:v>
                </c:pt>
                <c:pt idx="3">
                  <c:v>43951</c:v>
                </c:pt>
                <c:pt idx="4">
                  <c:v>43982</c:v>
                </c:pt>
                <c:pt idx="5">
                  <c:v>44012</c:v>
                </c:pt>
                <c:pt idx="6">
                  <c:v>44043</c:v>
                </c:pt>
                <c:pt idx="7">
                  <c:v>44074</c:v>
                </c:pt>
                <c:pt idx="8">
                  <c:v>44104</c:v>
                </c:pt>
                <c:pt idx="9">
                  <c:v>44135</c:v>
                </c:pt>
                <c:pt idx="10">
                  <c:v>44165</c:v>
                </c:pt>
                <c:pt idx="11">
                  <c:v>44196</c:v>
                </c:pt>
                <c:pt idx="12">
                  <c:v>44227</c:v>
                </c:pt>
                <c:pt idx="13">
                  <c:v>44255</c:v>
                </c:pt>
                <c:pt idx="14">
                  <c:v>44286</c:v>
                </c:pt>
                <c:pt idx="15">
                  <c:v>44316</c:v>
                </c:pt>
                <c:pt idx="16">
                  <c:v>44347</c:v>
                </c:pt>
                <c:pt idx="17">
                  <c:v>44377</c:v>
                </c:pt>
                <c:pt idx="18">
                  <c:v>44408</c:v>
                </c:pt>
                <c:pt idx="19">
                  <c:v>44439</c:v>
                </c:pt>
                <c:pt idx="20">
                  <c:v>44469</c:v>
                </c:pt>
                <c:pt idx="21">
                  <c:v>44500</c:v>
                </c:pt>
                <c:pt idx="22">
                  <c:v>44530</c:v>
                </c:pt>
                <c:pt idx="23">
                  <c:v>44561</c:v>
                </c:pt>
                <c:pt idx="24">
                  <c:v>44592</c:v>
                </c:pt>
                <c:pt idx="25">
                  <c:v>44623</c:v>
                </c:pt>
                <c:pt idx="26">
                  <c:v>44651</c:v>
                </c:pt>
                <c:pt idx="27">
                  <c:v>44682</c:v>
                </c:pt>
                <c:pt idx="28">
                  <c:v>44712</c:v>
                </c:pt>
                <c:pt idx="29">
                  <c:v>44743</c:v>
                </c:pt>
                <c:pt idx="30">
                  <c:v>44773</c:v>
                </c:pt>
                <c:pt idx="31">
                  <c:v>44804</c:v>
                </c:pt>
                <c:pt idx="32">
                  <c:v>44835</c:v>
                </c:pt>
                <c:pt idx="33">
                  <c:v>44865</c:v>
                </c:pt>
                <c:pt idx="34">
                  <c:v>44896</c:v>
                </c:pt>
                <c:pt idx="35">
                  <c:v>44926</c:v>
                </c:pt>
              </c:numCache>
            </c:numRef>
          </c:cat>
          <c:val>
            <c:numRef>
              <c:f>'Monthly Revenue Forecasts'!$E$2:$E$37</c:f>
              <c:numCache>
                <c:formatCode>General</c:formatCode>
                <c:ptCount val="36"/>
                <c:pt idx="23" formatCode="&quot;$&quot;#,##0">
                  <c:v>18007500</c:v>
                </c:pt>
                <c:pt idx="24" formatCode="&quot;$&quot;#,##0">
                  <c:v>8760275.3556132168</c:v>
                </c:pt>
                <c:pt idx="25" formatCode="&quot;$&quot;#,##0">
                  <c:v>6782131.45982977</c:v>
                </c:pt>
                <c:pt idx="26" formatCode="&quot;$&quot;#,##0">
                  <c:v>7051011.2428463828</c:v>
                </c:pt>
                <c:pt idx="27" formatCode="&quot;$&quot;#,##0">
                  <c:v>6518519.3357504262</c:v>
                </c:pt>
                <c:pt idx="28" formatCode="&quot;$&quot;#,##0">
                  <c:v>8385200.523165822</c:v>
                </c:pt>
                <c:pt idx="29" formatCode="&quot;$&quot;#,##0">
                  <c:v>11142914.609764475</c:v>
                </c:pt>
                <c:pt idx="30" formatCode="&quot;$&quot;#,##0">
                  <c:v>10462266.598813787</c:v>
                </c:pt>
                <c:pt idx="31" formatCode="&quot;$&quot;#,##0">
                  <c:v>10895267.262849215</c:v>
                </c:pt>
                <c:pt idx="32" formatCode="&quot;$&quot;#,##0">
                  <c:v>11229640.715922609</c:v>
                </c:pt>
                <c:pt idx="33" formatCode="&quot;$&quot;#,##0">
                  <c:v>9445452.4477113318</c:v>
                </c:pt>
                <c:pt idx="34" formatCode="&quot;$&quot;#,##0">
                  <c:v>11170014.02844627</c:v>
                </c:pt>
                <c:pt idx="35" formatCode="&quot;$&quot;#,##0">
                  <c:v>19053919.605671979</c:v>
                </c:pt>
              </c:numCache>
            </c:numRef>
          </c:val>
          <c:smooth val="0"/>
          <c:extLst>
            <c:ext xmlns:c16="http://schemas.microsoft.com/office/drawing/2014/chart" uri="{C3380CC4-5D6E-409C-BE32-E72D297353CC}">
              <c16:uniqueId val="{00000003-B156-40A8-9C19-1C0ECE4029E0}"/>
            </c:ext>
          </c:extLst>
        </c:ser>
        <c:dLbls>
          <c:showLegendKey val="0"/>
          <c:showVal val="0"/>
          <c:showCatName val="0"/>
          <c:showSerName val="0"/>
          <c:showPercent val="0"/>
          <c:showBubbleSize val="0"/>
        </c:dLbls>
        <c:smooth val="0"/>
        <c:axId val="1173632832"/>
        <c:axId val="1173632504"/>
      </c:lineChart>
      <c:catAx>
        <c:axId val="117363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504"/>
        <c:crosses val="autoZero"/>
        <c:auto val="1"/>
        <c:lblAlgn val="ctr"/>
        <c:lblOffset val="100"/>
        <c:noMultiLvlLbl val="0"/>
      </c:catAx>
      <c:valAx>
        <c:axId val="1173632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Montly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[NP_EX_10-1_KhagendraKhatri.xlsx]Product Pivot!Product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Pivot'!$C$4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Pivot'!$B$5:$B$8</c:f>
              <c:strCache>
                <c:ptCount val="3"/>
                <c:pt idx="0">
                  <c:v>Cookware</c:v>
                </c:pt>
                <c:pt idx="1">
                  <c:v>Cutlery</c:v>
                </c:pt>
                <c:pt idx="2">
                  <c:v>Utensils</c:v>
                </c:pt>
              </c:strCache>
            </c:strRef>
          </c:cat>
          <c:val>
            <c:numRef>
              <c:f>'Product Pivot'!$C$5:$C$8</c:f>
              <c:numCache>
                <c:formatCode>\$#,##0.00;\(\$#,##0.00\);\$#,##0.00</c:formatCode>
                <c:ptCount val="3"/>
                <c:pt idx="0">
                  <c:v>102991.22</c:v>
                </c:pt>
                <c:pt idx="1">
                  <c:v>50258.7</c:v>
                </c:pt>
                <c:pt idx="2">
                  <c:v>10892.97</c:v>
                </c:pt>
              </c:numCache>
            </c:numRef>
          </c:val>
          <c:extLst>
            <c:ext xmlns:c16="http://schemas.microsoft.com/office/drawing/2014/chart" uri="{C3380CC4-5D6E-409C-BE32-E72D297353CC}">
              <c16:uniqueId val="{00000000-FCB3-47F2-AEF0-EAA5289A1B7C}"/>
            </c:ext>
          </c:extLst>
        </c:ser>
        <c:dLbls>
          <c:dLblPos val="outEnd"/>
          <c:showLegendKey val="0"/>
          <c:showVal val="1"/>
          <c:showCatName val="0"/>
          <c:showSerName val="0"/>
          <c:showPercent val="0"/>
          <c:showBubbleSize val="0"/>
        </c:dLbls>
        <c:gapWidth val="182"/>
        <c:axId val="684349624"/>
        <c:axId val="684348640"/>
      </c:barChart>
      <c:catAx>
        <c:axId val="68434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48640"/>
        <c:crosses val="autoZero"/>
        <c:auto val="1"/>
        <c:lblAlgn val="ctr"/>
        <c:lblOffset val="100"/>
        <c:noMultiLvlLbl val="0"/>
      </c:catAx>
      <c:valAx>
        <c:axId val="684348640"/>
        <c:scaling>
          <c:orientation val="minMax"/>
        </c:scaling>
        <c:delete val="1"/>
        <c:axPos val="b"/>
        <c:numFmt formatCode="\$#,##0.00;\(\$#,##0.00\);\$#,##0.00" sourceLinked="1"/>
        <c:majorTickMark val="none"/>
        <c:minorTickMark val="none"/>
        <c:tickLblPos val="nextTo"/>
        <c:crossAx val="68434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plotArea>
      <cx:plotAreaRegion>
        <cx:series layoutId="regionMap" uniqueId="{656FEC15-1F3E-4F29-80ED-AB75017362DD}">
          <cx:tx>
            <cx:txData>
              <cx:f>_xlchart.v5.2</cx:f>
              <cx:v>Total Revenue</cx:v>
            </cx:txData>
          </cx:tx>
          <cx:dataLabels>
            <cx:visibility seriesName="0" categoryName="0" value="1"/>
          </cx:dataLabels>
          <cx:dataId val="0"/>
          <cx:layoutPr>
            <cx:geography cultureLanguage="en-US" cultureRegion="US" attribution="Powered by Bing">
              <cx:geoCache provider="{E9337A44-BEBE-4D9F-B70C-5C5E7DAFC167}">
                <cx:binary>1H1pc9u4k/dXSeX1Qw9BAATxr52tGuq2Djt2HCd5w1JshwQv8L4+/TYh2ZI5ysRb432qpJliiEY3
CfJHoC8A/q+H5j8P4dM2+9BEYZz/56H586NXFMl//vgjf/Ceom1+EYmHTObyZ3HxIKM/5M+f4uHp
j8dsW4vY/cPQEfnjwdtmxVPz8b//C67mPsmVfNgWQsafyqesvXnKy7DI/6HuZNWH7WMk4rHIi0w8
FOjPj3+F2x/baPvxw1NciKL93CZPf358xfTxwx/DS/3tth9CaFlRPoIsNi6YaRLD1Lmufvjjh1DG
7r5as8wLi+gYG7rBd7/ne2+2Eci/oUGqOdvHx+wpz+GB1L9Hgq9aD/TVxw8PsoyL/qW58P7+/HgX
i+Lp8cNtsS2e8o8fRC5HO4aR7B/h7lY98x+vX/t//9eAAG9hQDlCZvjKflf1N2DWIs9lmYnnt/MO
yFgX2GTU0gnaIWO8RoYbF4QxbGJq7YAxn++9Q+YtLToNzUFygM366iyxWclS5GIbv2e30S+4BbhY
dNBfOLqwOLIMw9J3qJDXqLypLadhORId4LL66yxxgbEjD94RFJNcIEIoonw/lg16DKLGhcG4hXUO
qO1G0JdR7DctOQ3J8xMM8PhreZ54ZKKT79pLyIXBMfQFRHadgb0ewhBCF6B8KDepqcY4NIDl9w36
BS7PgkNgvp8lMOOncFtvs6fnt/MOyoVfwODFTANDZ1G/18gwekFMyyQY7ZULfb73rsO8pUWnoTlI
DrAZT84Sm0UYilgKsEveyyQj+gUyCCKU7lWI9Robi8MwZ/V6/4Dd8WD2lhadxuYgOcBmcZ5G2V9Z
sI3z7Ttigwmod27puFcy/W+ATW+UYY4oBbtN/Qb95i0tOo3NQXKAzV83Z9lv1iKOn3JZvKP+J+YF
JhwBAPuXD+rk2JfhYB/02h800nNvfTaV39CW07AcPcYAl/XmLHF5djY/yJ8fRjIsox/iHSHC1gXX
wW1hdO9ODiwCxi50ZBqWxfb9a9B//retOw3a6asM8BuPzhK/kYRv+aEQD2Xx/JH/e3OBoAvKwLDG
mO6GtUHPYhBFwBbYecYArze25jRMr4QH6Iw+nyU6S1DU5UPQvh80mF1Qg2HDIqedHoteGBZjOiHm
TmMNHNK3tOg0PAfJATbLb2eJzWgbip8yi991vGMXBiWmydEenUHHQYhfmIiBV6rvXaTnL2Onmd7W
ptP4HMsOEBr9dZYIfXnKIhm/57hGLnRQRfAfBASOTQUY0EzTMLlp4V2vGYxrb2jJaVBeBAeIfDnP
8Wy9zdpwGz8+f7X/XtX0FkI/oFE+QMS8YDqCcALfdxRA7NjreUtLTkNykBxgsh6fZS8Bq01m20f5
/H7eBxNugT9KjJPqH+n0ghJmQTD6+ab74esNTTkNyuEhBqCMzjMGPQVMxOM7WtKGdUE5pcjAg45i
gQtqMUwM8HTUb4DJG1pyGpIXwQEi0/MMDqy3In56/lz/fR8hFJzPPpj5HFEbeDYmvzCQiYjO9uMX
eb733gf9XXNOg7J/igEk68lZjlyzJ5m572p+gRon4JdY7LS7aeELQghmRN9HDAZ95Q0NOg3Li+AA
mNl5Gl73T3nx4YsAcN7XOrYAHoMy8Bt3Vtagz1g6GMeYYa7vU6ADeN7crNMgDcQHUN1/Ocs+dONB
UvzDIn9fqwwCABCVMfhzrnkY92QQIECWpffJHPUbIPXWVp0G6rX0AKebxVnitHzvyLQFap/AOAe+
vvoNPE0O0wksHUHoeo8Q9LVj+/n37TmNzbPcAJXl7VmiMoc8mxDPb+bfWwXKve8Tbc8KZoAKZAr6
8A3hJh7YA79vyWk8nuUGeMzPs5dsnn5k7ztJoA9lGgy0CmCifoNJApxfwMSO3l44ncF5S4tOI3OQ
HGCzOU9rbfG49d7RySQEBigOb56gnQoZpNYQIhcm5RhCmYP0zW8bchqPvdgAjMV5Ov33rYSZgu77
jVzEuAAYIAb2i0wn9JELcD9hvo2+T1M/33vnz7yhQadheREcAHP/7Sw1yiJ+fOepZ/wCoskcIsa7
bsL560AZzNiERAyYYnyfqxkoljc06DQwL4IDYBbnmehcyPodwzHQXcCzNykjZKdWwAA+DihzfNHD
YSJ9Xz+Yrfm71vwCEvUMQzzO08e88sR7ahP9goBxBfMB9ubwAA+IkjGYBkgtY69toBcdm8O/a81p
PHZSAzyu5mc5cK23eb598Mr8qSjy55fz7y1i6CiQ78KUmpBSOe4h4EKaOvQRyDG/6P9jRN7cntPQ
DMQHGK3Ps8+sxYMn3G38jvDABCdGGIeYzAsKxyhBOpnB/FnGex3U/wbj2Fta9AuAXp5liM15ui6f
n/pJRfnTO8aYMYXFGOCZwNTM3csfmMig+jHBkHB+XswxMJTf1KTT6ByJDuD5fJ7qv1/k0P+fJOL9
ek+/msYAd/9lZubQNoNsPzUN8GD2ibS/9Z43Neo0RK+eaADS+jzDMVfZkyvfc3TDFxxbMLEZ7yfD
DPBBhg5OjYUQhjjNsfL5fUNOY/IsN4Dj6uY8TQKYfPGuy2gITPcDfY84ZGDUb2ClIR06DKzoMP4W
Hlv/vimnEXkRHECy/nyWkGyequ17ppUxv8DUJDCNdp89ho5wrP8RMmEIo7hPPSvEBh3l9+05Dcuz
3ACVzXkmYTZP9Yf5NkpyT7znqg2CL0yLmgj8lpPdpc/CQFzTgNDArn6g/9/crF9h9OqphlCdp5vT
v5PLpyx/ap9H/HfwcWAFByQtOcWnl24yiGSCjQDLhndmHB+EaN7Wpl+D9Pw8Q4Quz3SIqz+snxrx
8I7hAVjHQQxIAiCyzwL8TfGYF0iHyX+69bcB7i2t+TU2z08yxGZ9tth8k1nwjn0H4s6YG7DwbDAZ
AJakgeWsEwvMBfUbJDD7TvO7pvwalp3kEJRv5wmKzArvw2ibSViatn0/aMD9BMWPGYUAwDMCx7YB
g4VpFiUG2WfO9CFCb27XL3AayA/RGp0xWuNt8L5roRjMbDIxDF/7CcxDT0eHAKnZL8591kHP38ku
fbNR7/r3rfonpJ6lhzidZ4btKggh3/mue29Af7IwwLS35vSBrc0hwwY6SNcZhNvU7zVGb2nRaXwO
kgNsrs5z5fo1xNryNqy27zo9DRbiWhzWbjwPZ0N8YLGahS2rn3GzgwfCccdBg7e26jRGr6UHOF3/
dZZj3b3IH2Sci/cM6YAtDUMcxbCDzXMnOVZKsFoaVkeBu8pPT4d+U5NOI3QkOoDnfnGW8NzK8v/G
cICwmw4LNwx0mMf5CqO+o8EcXNgPYgfhICz69nadBmooP0Dr9jwNh91TPSvZ3cDzDr4reEYY5qlD
IGGHxcAMBwQvDAyr1ZA58Frf2p5/wuj5aYYInafJ8PmpedfNBxCYbNgi0E924Z2hvQCxO9ipC/TR
fjr1QB/9tjmnkdmLDSD5/PUsh7i7Yus9a+l/31n6aKmBGRgIh0m1xwOb2uCGwW5QhjkY0n7XjtNQ
7KQGSNx9Pksk/g+WE4C9DCsJ9F6XqN8gqMNguQGH8CjooZf+c2yvvaVFp3E5SA6w+XKmdtoWItex
W7xr7g08UkisMQxroNQPgtOv+orKvcH4Bkvannvofirhm1pzGpn7I9kBNvfngc3DP26GeKz2X3H+
b/eB5OBrQubHhNU26jdQ+zAtGhYPYNgF8rSJNtij8dfNOg3TQPzVk/x/2gDy15tDvuyfOd4W24na
ePNof8h/rlWPC7uBDkT3fuJOA7162udPf/H450eDgIn1sp1nf4m93K5fDF7a7p2/yD1t8+LPj5pp
XsAUOAwzdgg3IKgKs65qWM3150eYhXVBOEz1gU0mDW5wEyJEcR/1+fMj5JEwrOeF5bz7LT3y3jEA
EVibDdNL4AtAMIWew7YFL7udXsuwhVT9y8vYlz/EZXQtRVzksNUogqdJdnx9K2EWC/R1ncMSL4NB
KArW6UH9w/YGRh5gR/8vRH4WozqgTymWaxrr+K5JQ2OceB2foco07mqSGuOoy/hM1eqWhna1Rhbj
XW0YBvvaU7LqUor5lCziW+FKb+xWSbpUBysM08Q+lHnTpkvWHwY03+2SZ0YtX5lx0cxd0mWrwyFM
+HFRkEhbymDOU47v3SSMVjBJwR1pfTFtY31S1x6bGWZK7g1WPAZxUV+5TWcjz5tIlvnToKvb7zRJ
R3GB+H3lNlPK/aJwbJ11ZBw6nbNs29RZqjMz4c4ydlwzsw/lwEH4sqp8O2h1d0KY09pFhn13bNUd
WjYhYukUth5DS1X2zPJKk47+IwmEP299Eq/8zpOrsD94TsNGoZ6Q0aBCFdXBFJlcBUmg5bY6Tebc
rYOVqgubRpu4XuNPXLetpg3urI2fZ9XUTRxr4/VnXdM0dsapHCdoJnOcf+F6ql0XoQxmgeZJu0kq
uan6g6MFcGBpa9Mkru2iqN0ysUlkRuMkdfkMF8UGuUW3cRON3CLYzW1iVI47zZqM3npuUq/dJL9L
o8gZ655Oq5sg8PPLxhsxk+Y3pR4WN/Ac1TwWQuxoqqLvKzYXvrtQRbMz3Jt/ElIXCmk1x5mUi7rB
MrWpKNtlbQXHB0VLDNYcVShaRZK7PeYW3rR+NSeoDq8yLLxbx9HoLCcmGmXE9G6bvEV2VefN2Dfq
YpYGBV4iZJSXCauruYVSsaGNb05iq5M3RmPhEdUC7z4IWWzXDa+WSZzqY2k04civc/+LOgtfzvJa
Ezva4QzCMMbcDz1zgsJMjBCL6Yx7TumNVLmOKzpzI+7OK9SW46rzUlvLa++WNUE877IqnbuNbt0k
eZXZlRb5j15TT4rUi74XTovGHtHEmhaGs3JxQMZO0TpTWRJqR4njIhuiP9SGj15Ok9CQG6/15EZn
mdy0/SFlNbUbniVTVZFZrYeg30CN5hXUttLkgZXNOnXC74Yf1d4o4al22RfjuKq8kWSddolL+R26
JzzQSzGLSfYp7xYId9GyowVObRIQtPTjMHDHBcT8J7jush1xV+/n6IeZRN6cRVRMpKeZo7LSfGtG
tQetiJp1wBy8iRo+snwWdl+qsA5tPRWuFduWW4Q2oklruzRor3lHm90hJmOQEMcUt7FsmWbdzCHA
2oTNqCFGOwuZKz5JRxq20WbRg6jdeeOXzT3Nsw2L01nQjyPqAKOes6T9OKKKkRpMDmUA8MrpYmGz
DPmrokLR2ssIG4O66b66jr4yc8N89ER3Szoq7iOL1xOdOv5Kdlm0FrDCYcdaxd3KJ5G8P1KFJ7QL
mJYD7QIJeINwmMzSx3BB0fTa50i7MBSJ0jM96ykwRbgQPPBD2+AiudQSU14WgQFldTosD1mPyn87
HcrmbReMtKIhE4I7/a5M3ZuUts1VJIR/J+uRE+XRyJGtMwl7mNUBmR2BMSwKVnFY7OiRIT1sq1qr
l2i0zJkovoPYi8SBTo3OxbaS+P090jhbp3Ed37ZWFth5JetPwsiylWN6/piaRbJ1g+rSbbD7JeKa
WBDLiaZuZiXbalkIN9jmkcynsAW6NTfDIP+iadEi8gO77orbxu3ia80s6E3klWu3ZeXXllJv3sEO
ChPEivJrXKWRHWW5dxXR3J1nLkMjlKHI5lnrfa+cvB1Fut6sqthqb6MgvWY9Pbcab6JHnbNIBY3v
u1IfKXrJfTZtC9+YOVHgfUfFVd027KvTxtq8KjMyUWS3IovCT8Sdy61iWZAuGDu1K75jwx//5uuz
wJt5ZdtAFAZ8HYNgmEQAqz54X3/09XU+tnJTN8WjjwIciBGoLl8Puu9E78xR3RpgMyQOvik7C1S5
bL/rITdHmlvkqy5v8Y3navctdNgpqqU/bkMnWGVYD1ZRku3PFE2zousg7tz5gK54m9JsclvxHap9
M73OcAZv/MTlFE3P/VnilZ8YJXLSlGW90ouIroLM8ieR7Nyvhelfsb5zU4depybR7xWr4ZE9a9UZ
R6yShexRavjaTyJ0bzqtnKAEeePMK1zi2RrRuiS+tsp6AV1yWvvEd+3+TA9J4Npu6e3PXtcO+bRG
TJtAgsRrPmnl6NLISjKyYq6vtLY7PvAELXxsZosB/cAbOIm+UkWTylXRRM5cBG1b2geWg6yiURlf
GXXYzJWoqlT0oVjE9RstMOpxI4Op04XtZ1Ce/ghZKPtqtoWwRWHVP9ykWHeB67m2HxS2EFop7Egk
dkF5doNElI00Gt8hv/GvDE837l5KHXfxnRDpnVFF/hXqS32dKhmgqQ6cb5Lr+ju8XOVwPxfuoEov
dYf79XWH0kvLaByyRZCI0vaR8NZW4pJRQw05jhhx14qmzg6HQFW4IRmZqNnznWL2GseZ/3NPphCo
O+7I4DvBIiJYWG9QcH4tzAYdOSlbyeDrtR41N0RUsylKjYlyKSSahaWhfVaFIJjXNNE+J8KUt6Ld
VhFbOrnvrk0zA3vipZg4OtgTfu3sarlg2SfutmMdRirapcYKk9Cd54lurGh/hnuaOlO0Q61MHG12
4FNntahvUNyJVc04WK/EaKZFmuVXQefuD6pClrwBd+KZplg6GJ5HqiKhYUPtrJeDFVb7yyhuxciD
ltv//I4ZBBeG7xjDlsa8TzxAgGH4jhtPaIaXYe1R+Ppt0WXWJ4v5/joPnGqkRk0wux7KGFufwLwU
6/SFbgE9f6FXnahHMjXa3kx7aJjgR/yKjl32EDpbkfEbXoRdacMAilbOy8iwO+tpepenE1+YxOZe
rgNjP3CoanVQPVqdKUawQIgNk5jhioq4u7iFnHiUdp4+1iQ4HmkYJHZc8XiZ9o5HJLE+83Qsxqqo
x1b4qUD+riR7Duy4iS2aSC4F/d4V4chyWroM0yK/qo06GRUiiB5SgMh3zOZ7BK7I5MBh0keHXuaV
ZS4YxoFdIBM+vEM5wb+xuMy/o8jAOYT9djiBdXXg079WeS6thKY3Hn6kceGOciHQqnw5mLmAt6jK
RUHAOkzcCS5EfnkgpTF0r1BUeNIJSjaaCMgmyEPbx16+Jm1JNkZ/UHThk3DCW0RGgwpV2/AQPFtD
TIqSa8VCdoKFG11W/lgY0de0EWhBJc2v8qbMr3B/1tMlMdv5jjfwSXBFymBZkcq46wzJrxkTy6xO
8B0OWuu6r0t166gu70uE1J+lDNuJNLR0kdeJv1Rnft3uz8KXs0Pt4cytmb8MjDyb/XMPs/42ilED
dkKCtQ39+hPY7nAwihWm0P02iB3YmzQeI8RMaZddCj6LDo6LiaxoqYopdZBNM78byw6sZFtVDxh9
y2NstGNXTE1/DcV5YFeXVEV1SSuhV6GBo6nwi3YjCE4Mu3DCcpMsFaWrcbsJFJklvjN1a72xQ+iC
hn2ohzhWaTMWBrMOiXazq95fBYFfbWdZRCfSnSSZVRbgQ5bZCvkyjcbqVB1yLXSWkTtRBb0m2eqI
+cDW9jUeZBqWWjiBNURwOUXanTqlgIGVYWfq5KFc53HcThOwYmwG0Yi1oqkDBV+rsdWpVbNVorfZ
wvQKb087MHq82F9B0XhCOczlfYkMnnKH8N++AAzrkkyYbAR/maRPxuuve6fHPCf0Wz17DIq4y8mE
JXyaea22Dq30OtGaaqFKOxJDTmdncdmOXdi0YRTuyj23qvcD0V7WLFu0saWtceTRatZyeXQZVaF4
BSRkxoWsC9tJMn/ky077Ro34RiYZcm2IkLUFg39dfN0Ycfq9dhJ3FBaxfqt7XTOJpeas00T3F4aI
04VlengdgNU0QbWf3eIo9kdt7rnf+yt6AdP7KxLHDW4s7GUzoiXYLuo0eoCcxCxt6varqCJn0mms
vkSh6VwrjjAz603o+75dqPGqH58aUuorpgatOm0Tm2I3nJYvNQdGaZThGLtVPIprnH/ijbTDtPFu
Scq9W6MujbHgVj5VtBeOokmDMWqcm7QPINDOi6eG44hx3hcVTYQsmqYcjH+mQg7uSzkGV/2TYlQ0
jfv+uEN+/klVHK4VqchFbBAb5VpxSVJvkhZWvCndBgIi/RkzIrlJaEyXKHUnA7riUJW9pGI9CNFe
MuslXy6rOBRdsRmi2V1WkQbiry+bc/kbow32fB9aFBR21AX3C/x/+EBh56PXX7vLO5/ypNB+BHkw
KSB2gW0ts9IxkmUzVjrioEusijcb67siiDgBVqVT2gin46Dr9vyKpiQ70TWb6gE+pP6qvZbaXev1
9Xc3FT77yWDIC5oo/xT1h4rdeDpJr3eWX2/+gQt+oLhWFFwn/oqUxqiBUehTUIT0lmuVO86JJDPX
4fQ27kx/aaZGaqvaBjX0thcgDnwGigQRVxCoOzvM83imLFSNB+UYNIScq6IbpeXYCJGc630w3XOe
a1Xk/VCrIu+qVu+ZB7Io0OM7GdXRokuan05rRNee7sW7g+ZWj10SoIUiqcrSCquFb2Q/I5TH16Fu
dOMGZoPDk8DOv+XUx+646q0av8qDUWu09Cpt9XLJcppMaO6433OmjTLHw1+7zhm7bipnTlN6Yxhb
vNsqxd4tCpoJdwvtSpEa0UgwshJvXFMfhriyNia8KOOpp4lqRJHkVynh1hXrzxLqujZEU8LFoaIJ
OFmnWjdSbAe6ukhZxNVRBcQKOxvrGhgbwiHdsspSiG4EYJP7ibzWNfOhaFnzta1kPGWItjMzSdqv
TimvzNKqbwLP+00/YJDDeWVYQ1QMdv7WYQkdbN8O5vUgBlbWjpXpadf8aDKI9Ot23GixbZKGrsFO
+yRp5CQjVpCfuPL4svP16hbCtvk8YFE9UkV1qJLPZtylN6pgCPhuYIt/Z6qKHorp2vXpJ1Uqnbi6
rYTzMwjTcmlUWrKB2CrZxbnaVpvIutaWKoa1i1WFFvemXhUGowMfVlEsXjqTlNOxFl4qIyzi4O8E
SaiPld0lXxd5y6NxwZIppL3oGofyVgX31SEJomu3ypKNKjkAwSTEzJzssgF+Zh74JWrxqAID9ZL4
DR6rs8hsrM9pm63qPk6j6KQNyCUvHOtzYSVDOq510Ia+yEY10l3nN5Ycon1WDExGyK6prBmDJXiw
0wiGDV4sggnEN18PbVZq5EWbm/JH3tbWOHacbFFE5cZv2qC1m9hr1q7MmrU6k0GcL8ws34CvkdNL
xdwXo9rxW5vjm1AP2ZpLEc0Tzr3LQqujNfM7c8LiqLkFO4rbmRDRlkXNMiiTHPRraNmsCoxH1ra+
Het0Y0BMcA1B/BgiXFYLeSVQSGmnW5Zthm18HbPA5qyblZFj2F5lBOLJgL/4N45bLxp1vaF1OJie
yFdWfzjQqjixddS4Nkx7QhMO2r24kZW5iJ1sHhkNvse+J8dtQuiChhq+L0xr5Rg8uSnDtr7xC2cJ
Q2DwJWFXjHXBCpoSrNSZOlhd1ua2XxVLmYdormgZryBDZLj6bOfSQeLpc5jkzuzgBCq/8VBUTp/y
CV94FUlxmFoycWhVLPLEbZeHQ1cl7TIKo3kUFcYcYzdJ7UPtrsw8SFiZTregfk2uOrMel3GUrnFf
UqQCtM5SL5q1KsEYs6dXUhfT1tfr0YGmWCCH8x2VbT6rIcab/fCxHk/qojEXODbB/Upa91uEYzyC
2GW7lG0U36PM39Gl48hF6/n+BCJz3jcsc4hFwXLFKxLF5idEijuzp1Nw3qcBb5xZrLEYkkit19W2
kzaoXVZNbd7GWIq7Qk5V4InkSBVU/Ih4ltfXqELYs7nVEZsrpqnPPdhP7Z9sY6xDEnzQpWBsZAYs
yjOYDpMg+i53FKxtcB0nPO7wj8iD/tJvF7tSB83q/GnahoV9oBGvaCvbgED4jicOQ30FPY++SCne
QVHxU72N7TCCR2JpcetpXXvpVxwCo/2hpfoI1uU2mwPJFLlut6kRz1NDkh2bh81gauq5NVI0XAdo
TFOeTnVuNaOkyaMFalL+OTU1fWLiBDK6fTHpSDYPCssDqxOKfhtDPlAmha2KJSy6uqp0slalwOvk
Z5fuBBUlMqu54/vs2uXiwdejeBmZEHQuSePYKgXW9vbngKb3tOA134GmUchc73JtA7kSW+2S1kZg
d5r7rQyi4EteVdoEGR6olNZ11manV+OQBvo3vXMXOirNx9esAQPtQ3pWmlbVWDRNPbMyj0HmpfI2
Vn9IdQjn6ro38kTobUyaRrqtalW5tpoN2PpkoWVGqNuKxivqbTItKEbYa+PJkVyqGWwWWjAPIPW8
8Ap3xfcO9u/64ptgppEIAjeqmCU1mbHAiyeqmBuhmGCrdmY75tDxRkZYZUtVdLX0K6NeeWW6Gfri
BfnIwvSpdEpIJsIe1LctTcU6MdFXpcUUCXJzS3BvxBWTnK3cgNyQVkKeU9njKOp0O0EQETwY6ger
XNUaKYQFB+a65uhy0SBhXfLOgdGnKFv/MhVk4TV6ZPuGBSn3Nl/i/uDCgmhIGMJZJwMJox0fH0jq
TLEpDlVUB71g+dJxUD6DrLuwfbe0ZobD8ERKIb6aUra26NpuHdSu84W3Vx6rxFfdoc6yc+J4pIoG
j8gYNnyMFqooi3hZxci58TP/m5Ob2wC1bOyaTnPJYYnPXeGFyyys2u+KLnq6QfSTdAYx9Uuh4c5W
6dDG5MFEFVVOVGVDVcUhbXqglV0xTzp9oeU6Xju6J6eg/HRIekPxcOAvRUenkU1TImaq1gXXt91x
Z6nhrzuxcJIUr33upxO3IfEEd9haN+CF2W5dp9/Ab+xGwjOdZQXx5bukdKCzi/QbCTQy842wmOad
nnxLDbIWoNlvLeLxnXjXsw3Eo1IbKzqYSmRChb8SqaUdTX/AMvFtP2L4Uk1/AEsAXeUdAhxg0kQb
s2JEO7ASrdINrlh5JxqHWTbEoMA5gGTjuBFaNql8SGApGix7hwwGu+OlfMUW069BDZ6P7SUa/0Ta
mw6Ce3KEeKyNAwOLKcWld6vz1Okr037ug1OZ8EcE/klDINhG57WOgD9+AH9GB+ZVw19Chv3CLdhE
5LWO0PU0lkx4OcT8wfgrm8gYRbXQLvWaul9FxCF7Ca6QxTIIHJJG2Iru+iWb6pVAU03E3leuy9AG
z9TcQPChvYuycKTYYknjpevxZleUVC/HuV/rC9MS/qhoiuSy0+sfMir9n1Gy4ZRkrh1DyISVjvUt
ivJkZIA7d0McADnS03RVhBW7RHlaz4qMdNcyRe7YaJFx31+nKhzxs+v21zE0ci1MW3OTBGbJeCbM
G5F+tXFwt7bcQELXgH3t7dQiJQQM3HLdaXdZXZYbxaXIqtiWaTcnlb5VdEVSlerQVil8jAU1R7s7
KGLeXzJHTWWXcezOFO3oZhYrZjDa5MsjWlTF0arQ0zGtU7ZvlLoVjUt9ZoRZtGvojqZ4NJrJcUXD
aqyIg1ZndQVjDoTMZnHupgtXz69x2LB46hMkRrUVgv0S6AZd+YlRLdMAOYmdllq1VGVpSXdUuEhM
LNxOQhhqJMT7g3ZUc0vMmVlEt6z02LojzpVJPCj1pDKEIGte6HQhOI1u9cYlS41EPw8cNdV/prHP
JjDBJQB/DSQNM2KLAuZa2OoavL9Q2ETXpVnSteIgYRrMU8h7Qx+FSkWDmTKTPNa8692dIt5Oo7bt
oI8CBxfpwvE7SOZmM5EHzY2iGrkVTxBHbLK7gnTSTxiigYeLMtSJsRQkmamrki5xNiJ0Ly0KOnVU
sMIf8cRp5+CqKaHCdciqKaJ7xa5ITQfvsbCqfuyAljieRS411EAEtS+qQ+rCNLnQNFZKyrVcbZ4l
gIlqlaJhI76MmW5tFL8gIptB+Nobq3fTNs733kBdWZDCvsrS3owkoBH7A+4aGNtg5eykMKkXw+yK
wGaCRZ8US94xPGNaP5YahpwYPilmvJq2FPZch7k44bTpCMyG0IzkS9g5cwT57S3JnHxsFtJY4rr6
H8q+bMlRXdv2ixQhevEKuE3bmelsq16IqrVWIUBCiB6+/gzk3Nt16+zY994XgtlIwjYgac4xpqcr
GYaflk7LH1k1IpoJwN6FZWH5aKeLHxlD5U+/Bh2Q5zxVJVL+nUjMAIMnHxCP+pzVMF8CQfpDMOGn
MIOI9FXVofNt6iaxE/UYAu9F6k/EUWPEddOtLdpii22ceyXdw1joRcf9VIgYb5fiYCE4+kJmfGX1
WGElMOVUA41ix6mVVc/Gavn5kPg5yXZG5CR0T60S329dNbiHNYKQFxb29MWmc75N7UVtjAgsCX0s
cm9/8+0mLiJtLQoBcucv01tQB2QXuqMXI9xkvdhkcq8Sa9D1sm4a7BNjqXl5u1RGuuqIdzuNnNXF
EQteE2GzHJ3Wiqe8/dc1126fFOnCd+Y6ekVdZFCrr2seffbY9aK6XfN6OwD/5QF/sHYpPL08LkGw
N5IZxVy3a4/j7br+2zWbRlNL/tc1Z2VDkZ1X/LGrpu1ISm/XN+GhLpGO3JC+9o+EIAAUmdNZAJwS
9x1Ar3ng7RHmg4URpXDTCCu+yaTD9Fd4DCHaJUPztY+RdtU2zdlH6fD6qzNatR0/GfNNWw82jbCO
TitSJjzHBOCUL0WrrW3f6ClpaCFeEFoXL1p+MNxPz8ahR/nGDWWq2RixpqV9RWPjaJpIMbNk5GO1
NboWQXkk9mJgCuaDGkT81Qz9trwrE7/Xcpfbg3ihmdc9zpa/u3tIPff4mL3am76wZArP+EbWsFpd
Y7WPCzZNm2wKImQX24PRVRMdT7NbfFv00h+Yo0ViUVbs3G7yjrSs5DmbmjbOpiSt6gMrVfO20EpG
gtfzP3zZiipof81i+Wuk0n5nagySokmrCwBF7IDsSLCz7C57nlI+41ps+R3Q6odqbVT0+Q5vBPtH
4TnIZnSLvJqRp1l5x6LAPhqA3l3N/GZX2kvw0BX8H2e09YZ7hO4H1Pc555g1tm6dWRtSpV4ylzqM
acrYG2k32nVb5EBH6wfL6EXJusuiiT5xNuFLLia95bmt/iZ99pemg//pT7SM3XFOX9osI0m3lPSR
OcvX2Fll18c/xs37jD2n3hLGAefje58j+mFb6R/jjToPeKTaehvOtbX1A+Fsm84bk1SkAjlsK0i8
ebB+kN6K0sFuv4VtFWx5M097Wir1jhKGRy3XXpvQioEx7c/ONFiPVV560a3lGvnken5JQ6s+Bm45
bEwDWe2AHmLfXZuLrdWN7WENYr4uof9k7Ih8V3Fj6fHCazpdAjLL+NYwzJ4Xyw1e8dh1h4nycqvt
Jv2eNttbQ4cNG7tf1NGi/fIy8ubzdiFy8SJS4Ysr53E424G2YrVeej6So8r76n1hfN7bbPa3suv7
byXgl8aBOA1DZt+SK0BSX0MG4JIZqvXaLmqxanjKsrE/+QMViTEQr92GeGt+9KgLsGN1M+94OZEP
5eKXX8estdLJwpk4ZdlSPPtkAER4/aKV4+TRjGXf1Sesf0itxrl12RQSD1zLv3WLn+2mpW72/sjm
90XZB9OylI6HlaqU2DaT8LEqCztaMCW9ebJ60/NYRTnTcq+ysrvlw01S3Ou6Kkq5L/f3RLmVBS9k
YvZhnU0bUnjXej0wgbWddgqyMdNnjn3ytWZ/cYDPbhNqLfNlh82CE5tGxmsQ/GXGcvJsJH/qw+PE
RkzDStk7LHOtYyCGKBA1fxMuIc9lVj9Y6ZB9TIHCl1NKP8rtPPtoGmva9VROG2P1ZSYS4s7DwViH
0f0lakYvRlp7tEeWvVVrj8MCUP/ahacx7iIbD0kIxALKjcsGdgqpx069N2B1OujJ3o9B/2ivhiZl
RCe/mclU7/HS95EBKRAZskqJ+KNn/+t05j6Nu2X6O7O+j25W7NN+kLGnQqfE5pV3AHW0zk4jjg/g
aCZ29gBsd+speV0aypFcpY9fzhXB9nzqZXKT7cqZIlvr7oD9Pjprq5fMp8WzyENxHT0ve/B4+E/v
C9jsnsmN3bW4zcxA2FD91dedtbFDhInyPkfUW/nFh8iIv5EkVDsj6jH1cBeU9cmIk2PvcyBArq5K
1yRUvVFzVX5kvCnPTk2HdSFdfjCPsV1D0y9rIaYS6KZ0PhjrQIMfruLNo2lKss3i0Om9Ae3iCaGH
NzOOrFx9NBcl1/4BBvnPF2WssrFuF0VIOWGxUOpdarA6K4onXJE9RqzGfI5S7GQ2dx3jK7KHGSCQ
0WYkRW5+dcIfrK1Ynn93dHNK1z7z1cmTckl0l23mZYp7GRYvmSeXNwQSN2VX91cj0VFhiZZ7z0ZC
qZYDMMHlTUKg9eRkanwytrQLH8Ws2KOREHl+QcJB3aTUcT76KbAuxlZl8qfFvfwSLMvyRlNkrFrh
gsGwDs9oIyI8G+nJWC2ZNVEVzt3pNkivpii3BHsw1grzfGRJt3m4WX0vxTMlgiN27PTND0IBBO65
85vyAFSRel38oADzglqJETNBuzNr0s8AkWLcxbqMsjmlV2OkHYZSThseq5ao16kc1LYqpnbFJ6nX
MXXkCShXYMdN2y4JSiZejausqhIw7QwL99WV9+OwcYAY3Bpr2Gp1RGZFNGN7EY7LE1FKKwEYtb14
WoHz0K+nBWdDhBRMur0pNQdUKNKt9VRIYIDtrJrBmFn7oDqLpCM/gdE7TAuyFFWZVi9WOMqLzvmF
EououBELNmzgNh6M1cvb7iGdWR6lUqsXo7OxTvak3Z+MKg/HdG82QrPpYLbafWurFm9f9D5Ztb9N
+dInRjQtbDATyoFejcbiWOvNngAsdB2Az+X41A/zzd14jFOA2672yr0RGe+Gc6GG6xJM36t06E5G
3ZEVt7JMw9GIWavdY4oZJjKiOYyN/ep0QpzNSOEi2n2O2Su+e1AvmUaZ4EYRT6M70Y1D+2GDN43e
Vp0KEtNwUBa5jv/cPm2rwyWZETPbml4AhbZRkKbY2Qibvhh3r1qq2KaL/XX5LHOxB/I+kKHO6nhZ
/C1wxrELkNfTFDjOU4lo6ikk7HhXmbNyAurbBmfCSDfVOJAorKdpx3X/1bwtcwexr3mIp6w88HoK
NsLN+lswyoSgzCFt2ZXmVXq8xaBki1T5NFVffk7Yj9s+CPpNyOs8GcvMOlue6M5eyWVSToL/lR4M
1uRup+7wX+2mPaZmic2fUFs5IEypc+U+9ACnRyY9chcNoPcumhSJWp07n8J5hfTeraZt2zOVNCGd
Dmyqw8fWsX5p7syfPuN8S5rG33lrAhqrtvPciPDaYRVqvNIieJtHC3FFOYZbBMPRxrbehj7vnsEz
1M/CEe9clPNnXWRsG9TAEvWYOj85vix/TCMeUIWQY1k9aWdAnp808sSxbSnLnNebu0tueQCwT1wn
Ex+mzTwqZFKCsHpKiV0cPOQgzzedrth49qeuTeyw4f2hnhq6seuJ7gb89xK+tAIQhsWlO1YNLOnS
wXkz1jIAkaZmdiQQP95O4B/FNRlVGlm2omdehhur6eYnZz3MMp+fEJP+OdtNeTSS0bPe/mpqdOZA
fTIh55gHj55TDgBpAtU5B+3w6pV9u7KW2u24ii6xgoNfZHlsrMotADhoXICnYDSqGgkK1K6xno2U
1nyIwhmQz6LNfu+NWts8a/xnYEU7wMbPvV2Nz5ZD2usIguQhTDsaGZvR+RmpYqBhERBa/Y0uLM9d
09unoZCXe0N/nmhkxD8aOpVHRYxG4zpSni5fI5kGhazSvcIfL4pLhWVDNVoWQlhZsCekssE7HP3/
dYYVPpLz6ftCO0SPEElDlMKlVx8411EP3slI/US8B245P4xkDoFrzQABV87OkaN1HQaWXQfEU9fG
pps078j6dOcJMCOLjNceO+55J0AN+NXnW4+I6pTL5d02H6mYbT9xuc82dP36zKFomgfhOORsJOTV
5WkarXcjNWDMnRrFlp0AhOKUZxxrgPWAXOfXmZeH/a4r9TfjISz9pTfiLETsuXVxBm62iwyLc0Ga
NgoFCS6jFuEjXQ1ypXcqN3UjlJsILlyN4eMwWV8tiiL8tdT2fkg9cRi6vLs61uI+u+UuXez2Kqu+
uwZ4tQM5jjCKcTC6cdLAKLn1V6MWOOTnINxWwdn3ptgv7fzkdZV7MYcxnACvXYpsO+Bvn7Ghh4Gz
EkykebW4g7WZHITUjJ+xkrF9HaoUv7ZXTucq9EFM89nD6INMF1rgqEXGYOTVStLsL+ZlwzPnAO1U
4Wi/3M8yMvOkXnUErI/ELcPfrXe/SXknFXY/+Zr0QHB2ikb8/JfQyu2rrsNno28AuUbYrK33dE1u
cGyT5FT770OPBc+sQmy5V/29eVUPGQC+QfnU2Q3DhiDNPrCRYFgi4axZdebM6IzV+I1Dw/+0gur2
1VY1aROHI7d3ZHGyM+s4PwveTMe5njdGddebM+V32blnbrsLvXJ5dUV6JrWe/l5PSiTgzAnXX5qg
cVgUFtlAXlL8En3R8yNprCeRYg+Rm1/OnLbhoqOazSMCJPhN/fVgDM5i82P4rxYMn/TiSwnINAjb
zZ4FzpLYaup2I9PWK35KshtFViVGFK3XnTyEbSIjtlOJbRpWClmT233sEHs7jkXxbIwhUU2k8eQ9
kM6xXk3HTaERWF1F7qPjsEKsPUWE99VeALD2APiquT1dDE7OwOeoB3CYGxFRg/3pOh+0KJaHtpQ1
skHC/SB+hWgtqfS+S7Xz0dTtt9lzxFOG+Ofrf2hErJkmlbL9c9UnhBBQ1xAZz7IBJ8RNcnMyLglm
LH+PivLeVhK72s0ylYiPg05jRKd1sbNaJ18jdl2o40Vy/TzPwj3aIiQxcv/zJ6W9iofek8DEz8OH
ZZ0r150/jRevXYDa6nD6DNmMCPrq5QzEeJnG/8nLIdpKKsvniIaUw4cLaO7aQ931X8Ma8Y9h4dWK
UW01Ga1ktm15uR8KZ6cQUznfNdLCPB4BNRU3jVefjAGJ9urS9qo/0XoAjU/iWcY885Z3wt/LWXvb
0qXe59C0iWib/GcRWHkCEhM7FUFgP06DG0Rgeuc/15ZpU5Rv4DN8tbRSeWtpHAA6/mqpbencWiqL
8Z9adM+z6vZ5WugfQDdOXsp/gfWM6Es9+G9eG7YbNYz5udGkfGjIZG8BE1UviLQgtxUMoJJgb2da
lWr+1vMl/+gQjE8qb+QX7qb10fIQv0sD4IiLFmn5TAr9MwfaCrH7/FeZYkYldfu55KFOCg8cRtUH
w4E16hsW/TLRk4tYFKBwcdbN7DsWnPt87vNflodJo2jsb5W0ViyClz9ZXWrvGSv9vXIsJIlyxAI9
e5y+ub46499Xig+LpN96TAg9/qjtkmpLvQ5Bnsb1XIq9FSr1SpGq2mO2WOLa5fXrOI/0sRvKBzyy
6tV4eBPbZ8ssnozKb8I2LhjjB+O/ZOBla2mJxFgRxAdZfgqezVBGxfiUgHjdPxup404YlTnNjqbv
PG/I1leFlxjRz1DKYcjq78Z3UrK5yNyjEUPS/KFnuXxF6OoyiEp9d/I2TVzAQI8NY/rdWqpt21rq
+5yCHYu7GDdFXdHPmv407sRi+W5iWNgbkVnbQHXjN+X0eo+SBO3WqOdBJJ1byI+qkfZB2VxvTKcD
8Y4KDyOAjF24KRz3UDeqvJbKDeLcrbCACIahjNWQYirUmKsRTb7WnRKPfB42iMqPZQwkRr9nw0iQ
IF3l/8fGt67W0f5jB1Y2dFHRqQMCHgiJdmNc2EP4VlhVe+6t2ouMvrKmJamz0bm5NdX0m1vHxO9u
PhZLB5DZmvOcO1hvREgi/p2XXRi1gdWf+m5xP8DTQWSgzd8pDfmj72seLetLFOuDYRcWFTDyq+hr
z4tKBApORkydtyHzu3fuNO5lkhlow2tng+9FAeDDZV0MkS/n/q+2bRJqVwhOYPn/UKCiyHf8DXex
Mt3ptfYDlHwoO/KQhsDpNIjJbZ28Js/FbDUx78viuzf0F9u0X0oW9WPe/F1XHmo+BN34NjlNvqnT
EAD2eu4PJM/nfZG23aOcSZ/UJU/fkSD6RxYD/5XRvWc7uA5t2W9MsOkzWJ89UivnqSi0tXNcvz92
fOHndqi8TY5yGK90fVEgjTn9JH67JRoxMTcLh33p0HQ/EyCru9Z21vIsbF9rBCGMODt4A4KbUNxE
YqfO3g7b8iaOGZ5SWRGRUFW4b4JOyJY7VYX5FWLnFRNEX92cA6Sr99ov9M3qN1m3R3kLfKerM1cB
1nmCdzdr7SN7gnIP/a2tk05yn7pkuFml15X7ntHpZg3DOt9nFplvVrGiaLPBojfrIop0hxS7fRuo
wT9F7XLtODcrEMbeDjxN7ybynDo72vn+TcTcZu2WvmW3ttU0LjvbS8Ob1RrsCdUftBuJuT20rO72
IGe/Wd1a5UMPsj2bA37er7PCAcd4mU5/ehg3zkGPRSJP7IzY1i2NK+6JRE1p+Chdm53DpYvFUKeP
mHydIOJIbm51xpeb0viZQ6aKn0HuWQcjmRY+SRH6leO2WNvfXQuBWJQokAu768xZZ9NXuxLj0TQ3
qnbJyQPjIOABCR5ERpcWVZjoJkVNjrVjS+LlE+Weukgvax/ug6Wqyx80UU8lNuS/jT+WmFTdpSo2
xvc+WGCXB4+19emu7zMij35K3s3I977zymYxAmPWrY/gJQ2sGjHtsr8dSO72Jx5y1GmpgbP/l1oI
7nWRke2a3k89pNIUJl5QMIhMKGAhp9upce1qQSLeteHN8l+660QO0FeG1MI65Lz242c9dkVGdmfC
4qwKwfopGNZm5fIZjlZ40BnuciP6Xhlg38TVGZX6svcGcDmjt1DZ5KAbimXsOC+fVtuBptmy/szr
3n2TiAYYfSnD6bBwIL5vnaP6EXIk+RghBoIFLTDaJ3OouyI8NevBiF3nAXeZgvhldKPWSFIjxw+8
MspRIDJVBOci6IJzKdqkD53lAZOwi9jYavDTYNgg8IV5paywzjaOxmIBHG28+dr2rjdnYWp9NTPi
rW2TeUeQQyaBtVG7m2ebnABpEMyVYHfhMLt5dR7XgzkzuhwJoyQLKGDq/6eBY0r+rVlBgGantTr+
oTedmKZIk6fbBsvl24j/aTDT1mrCnwggrpE5hH7FmM5busK/DbPuzr27EfIE/gPt4Gd00xgy391n
dDIa05CMO7sNCtCxvfyF2A2K8NRS7Eaeifc8LZ+dbJZ/LW1a4LbofvcIefd/8UiJ7pJ56VA1IrTl
Kew7BK+6rDrZNEBZj8I93FWBKPw2usv3Fo1d9nuU+DmztROjvzkHMw2SQWoae33fPc01ZmjXpYg1
InYSIt3XBHsFImGkZ697uinrCnhtGyBAo1OroW0AH8Uemyamm5vBCoLIB/p1c2diTmSmsRBpH991
Nwqnkf/kef7JDf3NbvzbFjU3/ujuz46M/N9ZoYY+akiieOowsZsmrNJTPGxBLgSIBxmXKQJgHtSC
2ZLI7ChNH3SBclcOh2gsfdrafZJ1DeDX+JW3Ruk3voOwyOwUSdnkUe2M7VXnFO8SOw8OLCwRLhmb
8tlmn8ZmNDpMC4D/wyq+63wvd6O8Eit4xmuuHFiBq7oad3MQqPyxV/g7uNsYRudyWsRlwNu9rdi4
tyQFBkZKAfTmKM4tYh973s8fOlXWiHuX4Wgsxgc45S5urcFJrNXbGALVW1s1ODOS0sI+Kq8c2tdU
FnLjaerja8peUEdo+mbJEts0T3bIQ+tmO4kMAAkUTT/OuvR3WDhmTyi50IAK61rvJbbO0Sjd+W+n
AAEo9MYsEijAEUxOCMySa0WlyPtXkiKJNziNuIwBFQcqyuJA1nUXVVptnGmeXusWrKLcD/hPi5WH
W0+oQoDgStr9PfR4/ISsLukiE+V09YPj2cjjBrOokR36l2zOzAH/2Kf2butcXJ1lZ//fB4TWsnM9
4bUmc2bvKGu/GeNd/4fvMmm+Ytv+Yx/3prxkw7GT9sb0fdebs7tuqVl+ytnLXXN3vevMxZTL2Sas
Ot3VrAKgV/tVgOSD154ZD1VEgszZTqjTswHVWiWLfA6DznshqmOvdWU/1cFcPlIkUl/b3lqiJejE
wzDK8HVJ+zZB3CXAdwCr247+1sHyf2OvYjjP4WEhgOCYnoqhsc4h5z+M0Qt4fk3xuGDNfWpKrz7I
OQPFuzTHNJfyARkoYBmMbE4lbqIjEK3dgzdN4ZtMg+94KEdUDoNk99aLrOj4eJO4i8AWm55ukh/s
5aLos5HCEhESX7jXygk+qK2WjRy75dEcbABhN1XqUEAUoKu0+2VogKhE0RzGNh31ej8SxmI1PMrA
Xt/fe9BlAehZxncVSgec7vp+rMNN5QB9GY66SoA/dDcdWFVPHUA3T64KUNMOZT9Q+KgGtGQ9OIiK
nKVEoirFbgSrUuh6J9s5zYLSYKtkfIvctaPGz8u93xfDU98nfkGmE83nMZGIbP0sEuyd/Z9N3/UJ
LSVKepA6uMwD0mrGoD28mZyWfhtGz0ECufsnlITt5rZTR5kOKAX422nhAYKLtG67xEVmo26V5dcb
bFDSw0o66ErRP/leU7+CQ6eQMatABqvc+lVigbNrWr9LjFUGk3duRvmOYLTo4h7EUNbnLYqtITs7
5nyJvGAE3y0L5U4NqNkSVX1Fjy1o4LdDWY2/iz/J4su4skj2gKhQ9mDO0kXx30Rj+EMn1hY1qwoV
mSbW0m3wbvH2DfJQE+fIeMwSbGNOm4chy4tny2uGiOtW/2wH/zWcqPNa9pMLhqKbbkU9pB+om4Ww
QN381IvsAdaauwsYKs55QrYz1s1UPU45p+0uQ6XBTQWU15M/junBalEqyG3t9MleD9g16cvouIku
EO7fAAOLRXo7XozRuGGK/gfh6+Jo+jAH1CIBCDzbIk0FXBp3l/dm0dvMdebvTl2Pmx6J9MMU9MUu
H4AIT1cCSeEU+UVpnsWgs/qIREC8G/gqSrcD9MmZAb34dwsChsqZALgZ6ApUkKoNPp0sHbHraYIH
0Ejrj7H/6a9q1AzxD/0aHESWQEdAMGd7i0pyYt1ITjVIXqcWyOvNmIHxYgxGZ6yehW1uZGTAYXUc
gvtC5BI8hh0Q4ixw8590FtdWaxS6AbRr3y4oUSV0RT5RuyM2DuArlUmvS/dkWqYVoDpZjwmC0Ooq
LYr87g1rE3aewGxXOo+F79mPiEiO20wS+ZvOWJuC63gNZ2zncB7KTYmd0TBPDDcm2pqD1wj7EqpX
IzgKL4hIAvR3mFTwd9DMfbnBults3I7J5N5Kr+0zpx6idk6DnTGYS0mBfYiQgc4jQygEDQdozZa/
z3VXPg41yhYgoY+Ac7PMu0C3wca4sRQpAlSjw7y7Wv+/W6F8in7r+zYijj08oZbo8AQ2wvAEEtch
RCbpdNf3eYVE8bIwbAfhZgyloChYENgH08jo8Xnn/dyNa4grcB5BvUCEfWT+B/XopxTK/VWEO5Ba
g39I1nJAQ1j9HrTET4YQ+Don46AsVmzYA5nlPHp1+9Ua3+gn0MO/nKz/B91lZ3ChizFi62mgJT9z
r2FxnooShUWhuxu6YXpEZUS68s4BBm7Z2RDHDCusGOxdRnN2NpLRryrjFS483d0Sv3alAPhbaR71
bKfPRF4NAcQclpUUUqC8y40UArgoIgKpnne6WIZXzvpTa3Xzo7fI4bVH1j1mQAIejDFHkdftwsHN
MlYaiOlBVs6atEDTRvb8OgPHZYxGBaYFoLbu/GgkL0WMIW1PKbY3FUrWjvIo3DA7DwCUJqjshljE
KqL4CvI/6xn43vjKjDytPq0mXbykbhXRgE2HBlzJF8ZQe8AmNttiybu8EAriJwunt3mVjIra9nul
lTgb/xa37A40L8w6qwcDjOh54C4C+OgsBJmisRMgxeyYT3Z+8UG2GuWEt08tnmfqY/Xo5mfkpWiC
CxqfFw81IlE+A+/N56kZaoArbVDy5QzCPRk+Abf+zFCE7Kk8+njZPAfgpIl5RrZVyGDnIrq+Zag9
vHWVAEigJgDp+yTmSE/ukY49kKDJn8MUL3cUuBu/MwS63Y7OIPm5TqKwlb2YM+IBbqRr29raPn7W
AvTkuHHqKhFI6yP+hFkaoVhEzjAljzRV8dimbsKUjShuuSLJ98H0PIfriigEjTjD+FEFqO7RsZsl
frPz9IEVhTji+Z8iwNj+Wimu15o62QGFGL6FQ/aDF1m4S3MrRD03gtgWtsOYJXPcRcubl89i56+A
B9ZOh6Kp8VlDP2H5BfB2L5plzZ9q7YRb3j/ZZQr0ubZee8f6jnqVLKJAhCVunyLaSYKoQXnRmM4A
/qB6bTyMeHoQJah4snRtgUKVPX0KQ4pSoMgTRvaCgnBA13QbgJ4DcqxB/EyQ6UAR4R7zMhXFwwTY
YsRVd+4RjkdVvPzv0qssAAadbpMpS29RHUNGqLAceWAdxnadA+iUf7P8fvnR6X6XevmhXbxHp27o
Q4hKZhEmp2ET5k0VofzOr7T/0VQyj7H3/aeYLHwX7bcKBUSLsPoYJMAkdt1vnRnVZYFWi8amVpFN
PrKqjL1GY1rR3blR3P0hqk+/LrcOvpkqbJCXCdp/KJYJiee+gw2gj4AcY3fS5DRyiwEhA0LG2F4q
AYCV993O7QWAb6wpw1yhENYwfwM7clNXmGBnObQHXZeX3AeyesmQt/PKdttMqt8BLfqDjFX12qe/
dFgikNi0bwTRUawTlks9IYAk8wws6Elg8liChFr2BXhMfJJFF3tUg5kBkRz/EUXWXFA0YEwG8doP
g/XmBMcBCMqYpPzVAi8kUSBnosiFv0Y83YNqqou7TEeFmhjXpZSXERWMNhYoMpulxI+BRO+wQ3XN
5phnh1B3m8Cu3UOqGgfMl/G5t/IGi89O73Kf19Ew9E+AfiRuM49AIbtHSzESUTD2gbTrX4JFIWE5
qyVBYYbmyIsRFTCAzaUoVodyN3FBerofR3DMlFsB+ApcV6pCZPvz4C1TNdJEXc+OcvB6vM79CwsW
fQ3cDe+1v+v6/BhWOY19ICB5xfz9soDH4OIVF6HumXXEtpzFYw9OuU5R9wiMNVd3M1Ac9AgOd3vE
KiK3N3rWqAFW+lODSh841eC9ieg322JTKCrlDzugNQ+qRqAL6Ei4ml5Q+BXmWwdZ1aAUmh3JaRlR
MjqvjmPjNqgH7U7JhKJHRx7m9tbr6SO1a30EkHzBE5az5lFgf/w/bJ1Zc6s8l4V/EVXMwy14duIM
TnLOeW+oM72IQQxi5tf3A/m609XVNypLYOLYIG2tvdbauxZR9LE3578sYi4ymSV4abGojjQig5DV
L7m45iHXyiSKa2/vi8L/81pO/Y/MZwM3e00aluYvROZ3TI9Dk5zeObH6dO9lw++65ecRwfJc2256
0WuopWTgq7KIoM0GT6rAIbTzD7BfxVuZLs2+6CEiq/6v9HIgjA4JUKrV9X7RUv9pUPFZLv6a8w9F
PKdXw+rfSwfZfFbXP7qy0PZe3PLjSQPOQzw86q4YSOGTqDba6t6mwz+JsrtD4aTuMXdJqNRjf4gH
VUZ83vwq5XQMUr4QWcsgNKUzPDYVX5ZRiDc5ktc3G7YusTjmmTwsAMonV7QPUlbqgBH3+1jrkchi
eVl8kmtFEtRkNPNDV8UPqlb3GUPwvW4Mz3VsfE9ND6imVVed/QaeYsOwR7noXDRTE2D2uX0uhD7u
VNf8K4yqCm3E17r618TqNZzsbIqattgFcfLSlZZxyuRFJb2zU01Yee1dL8RHY+spPhcTW19f3lLP
xfXbGrFESuCmqkCeTYMgIffz750KFu4jf4689qHGZ9l3ZzcUQWmGnqz9Q0W659ZDWVRJ291KpwfN
lfUhnoih0N3oYaC1/TuYfobJhfPdqhIUWUBOT0IPTmMRdSD0l0qb/2LXb2Lj/cMZ5WvuWOO5JPMU
poJ0MYvzFM0OdL4KL8oIGBoX0ZL728ubsClkc83GjjnYn+yDG7tm2GvTuLMK46Mo6gnuKuZXsx/s
snoowjFHnCrG7Lo1g3CyK9nRayGVe4ECJaHxDnc/R2ABsoSPgxb2nfo3s5wPZ5x/K7MjB5baD5Cx
rzUqROw+MChw8VCyYvWtxawGj5DizU975zax3GO4V6hTnbTyWc7w8LS0fxH9Etq9LPaSoG5nIsza
BU6G8bMxwqWVOF8brdw3prAudeXnJyX95CETZNna0UqvSyCdc0ykdhFpblyy0UKhmZbLtcry8VRO
2YwzpmsdscifH4dUJgSzyFqhxzSHYRxNKNWtsa+z3HuWXZLuEwyPe2Q9tnBJps698xrUhMRlY5Wn
FKZ4tLIgoy7XyZvbUOIdIZw31wrGaMSt/L1tT4PmplFZZv57R9I+Up7Tf6gs1UJ0+eKbNQ9OmMGo
/7Y07JyMZqi+aw050SDvpnPt2M4OyWsbdkyX3ycHpU+KruU7suIOcjLcB3iqODL0uBuxgPVhh1Tr
++T2fZjmQv9epU4fOuAi3xNHwm+ulvE7eDobtrwZvhtBPIQSltT3wGnBFhdffU8qpogpLprvSMim
0Bhs9Zxo1iWdiZAwug8AJLx4t3UzsZi3UkNFNKXfly6vI3RJNpzupDs09sQia9uX1GVPHCf2cOu6
dLy1/K/XyVcHCGfslVmAdnUgkVoWnvNIrA2iFDxri9LeupyvbLSjweVT1nGWR30+jWGtGTnGY9aK
gvaQNIWC9pu03CGTbUQulPGDrmvtAV/kn/5QkGJusWZpdOx99GU+DFnSYWlVu1EDRBoOhlU8Nc7o
hbPIrX0OBBxaWNOZVR68TKx+h6W+DXkzn/o2i28L/4uWuQ9wFt+LNBbPAKl9WLCJINzQ9Ccj6RWP
/fLs2jMLdqXmCCABdp1Yg+qYnaw+ZH2EmKE7WL4TJT1udLZu5U/u2FfnYDH8i5Eu1m6sl3+qvjp0
qlqOTTsSUdTBB+TgXa/GDOELz3+8wPidG1/wr7hwQ/wR0QhsbXyK4jxNwrgAaKUuwsyUjxgry5AM
iRjJChUAnl0tv5nr1J0UAFeu7NVqE7PTauWwcAuEDwACUdnHTtQH0gt1WZGIZHnocA59HesAUN2R
h7a36nCsADWqIPF3eZW4YUtmed+mtbvDJny4rCVkHjNhZNx0C7yFFrjMsJlQS0JojCeyh9JqIOla
D7PWOfvBwfcSbUeDU63n8MmetGFqTsac34TWxteORzX0kvq37S195JBlPA269YBZOhDy7Bl76ltU
xyoRRWRn761rNM/JPJkhiNo/zN5kmEcxXzBAGOYBq9Q20Z7cuu1vkztpYUm6/rEVuO+a1G3o8Yu/
pB16vgqYJ+/UM2g35IYe4k+lAvtUOnV89AxD3AvcmMIa+btu5DfkjQduienWtWQbc1iJlyT2y0hK
/7HQiQITrQgHX3+yAXT2ljvPodFply6o3oVwvYey0/6qiR9qcgzr0a6bct/O+Z/Wgr+j8O3b5f1z
1avsoRjGKdSy2aNQwfjUse57SM/DQHflRep2vJ9x8t+JAaV0H8eXcqzlTnjaX3uyxyvOb9ZxqtMo
7ScnagX3SV+b8qKJAQmoBTA6T9XZn4cRkU7VPNijcdMVWyoLqgg1aiNTyzLIskRkQrpXNQXTBRd7
FRpqaI+IbPfphIuE34jlJJ2ihVpZv3Vt9aJhvRD5PWlHr21/GKIwI0sZNk9YwcMX4FnUT6jk8Gnx
k+bmrphoj8Pbflz5S0jn553O7qMOUnFBo6STvVr+aVsLrhxhwY6HAoPHmVl5mSaxc/vgRxGXdth5
A1hHdxinQl2n1sUVpJtuEyTDkgn2UPjJh4fRzn4KzDrKRLFfpsRlMzzwBVHP4eBSoGAvvOKjktO0
a4DM9oWCUV6ksAkrLbkt0qwfyild9m3MEiVd2wq9OCgOWjZ4USezLhJxegSDKy75Up5d3XSvxPiU
N3G6k51lz5ZhaMeaBwkV0XMBgWOUmXhp2c8mDolmLAtZ89GVdE3LjlVXJpE+O7vaSqajrF1jl0Gw
CYUfeU72RKkUh/CmHSIJQ3LnePlLGogrZp9q3wVdQt5a6gfKSDinxdMDFL8NppsULQnNIZeH3jH3
S+9Wh5TMc5hofHPxrO9bz1chcuXigKkgM0kskn2XdT+M3MUrsm/HuyGBhSTqm8Y0RagHQRx1lgv2
FGfTrjDVnZ/KB2PxfwJ/Fpjq1btktnZeAUcmAZSDre+p/ViobDeZlA+w0kl8pOAz6FwjDW4gpPZO
RQMhxaFxUkTjOEHADq+616Z4gMVKIjAg568mGPTFZM+hTiRt90axzj+/sFkYryIrXrS4WaJBN+JH
0Vo/XJs8/DLUl6zPxRmfMTu0NehcFdmM2rt67DKRnl4HS98ZC3B40xg6816MdC6Gp5S3l84sIXlN
RQh1vwljKjgfdY09y9A46rNxFlgQdiWHHR4CL3GQLwc0mlNEKRdJIKuxU59kBhEgaM5GNvaXaRTD
ZXv11SSu3V+omQBi0/NkTh5wO/z241wW/pEft75YhV5fXPCuQ7dQy2TKl4toWBgyyaYtQJcUbVfz
O5IBfTEdGxKMth9cQS/8EKj/JoxAXfKm/FC+BEAp7VGdlhSfXBbqf0y/mC+YjWDmavXlfsDvNKxc
Q2JD45QhX4J9HrRiAF44TvNSXlhFSjZBU7x3+urDTWEFdFQv4PpALa2DA5BdRVpaYWQ6+/Flawhf
iUPT/OYAux9iTVeXpceatRido2I6vCg9h7uYEpaGjaresLn/3XZl//ldba+2ryldHINIJV78EOBR
HGNDluxo2Wdsr/y1O7Hj4Pfeqbqc+NA07hSPFzd5R9RUM9Htjb6y2F2QlQ287MMqk9KIWr3Jz123
kHBfdtSjejG0INuXE/8YyTfHqFcnCCL4to3jiElq/QDN01C1t1xjuhAZx/M5lmGqx5g5Fc1pxLg4
isvYD7P0PHboEjWCNWiwk3XZPgFmHuSFveWdtF19YWHwl2h7iRlazfY3tnD/h0SJVQjy77eqDNha
jTZ4TesbF4gO5kWgMY9qDx1b88tfil/gLj7fbDxx55qOz+6YfmkOIe7q4rz9VrU5VRe1Nlt3a2zM
PLjN15/y/zsc19RK+Tob+/j2MFO0x4cJbdRj1AzuDzYnfdTahenuXc3GYKTMT1T3CEjqcEJSd5el
8rOQOiihChT8TOE1UO5oBhh/h/mPiLMzGcDJ0LoHTKHTc6HJNHSf+hpfsz4dXsq4fsiZBy6ltIqo
qOXPWWIIqFmtH8q+1y6L+dTKAF/KRfP3Xq60EGI06YQkW17jRpbM3Yuklkby4pEVi+U99YZ3RfH1
47DCBLrjyMuUBOGklHmdjWWHhD8YvXuveIaDwYcvKau3YJNBekCICULKYTxrlZvz6Pgz9YZSTGk8
rSVqAmcMMG9ohuKC65N+woyUsAox1pWv5owXjOaEC1nnUJsgafmWGeZBYt8nJyzrOr8E1fKHH9uL
ZkirZ3ss/dA3s26XkiIzxy64jWKxjoDKNaqxKGMLsXNUWz3pElHjwDYqEgXOTH2RVE9ORsa5qnCc
78sjQvtlRxYm4Kw0Dq1JGJHekjpe8u+w/tU1LjM7ivHW2LXa0jzkGGdYRqV91EyzB29S/rno0G4E
GjvlxVm631Mujt7SHQfIMnfPE9WRR6A8xeDoH1VJAbIy0372sV1HGMcPMEZFcdN09j1tMOzrIhU/
E6qxgCRFlTfZP4ZEvLhx6v2VAjyNdcEsNfepiAlfyiRrQqXPp8Zu3V8g8z5YAHOUp3f9CbDkldQg
Gpe+QWgFWrKrkjY/mxo5TU/ay6mPg+W4kDrYwdK0dovWtXvCx11Vj9lRb1a8IwCRKkFaO9G7N4j+
J60Rwyu+gC9WVqU/Yir9oAQnmWDe81qvVvFKutctd3ltR/1H1xrfy7FrrvGAYJJsP3mYSiJ5zgJ8
gMZyl+Qof0WWS8St+cwkte9mWVwbWY9XZ0XvZqi+o6WaUzAo7V2fs70ILCBVFHu7uC/2U5Il7zAF
f4nOXx5tReEJS8cwfx70ce/3EmajU6WHQk3+DwV+rQIfbn0bz1eAz2RX2NgpDWSQT9YMQk3Fvp9t
MFqRl3vGEzsA66zqtD22aM/uqd2heicT/lfpJ9sJsj9q5oYBYrFegqqocUyR9inANPbFokZW1Gmi
/F3Uf7EVSMmRUp1kUW5wh22Mk3vqIRhulpKAOl+egBj+zGZ3XmbR3ce28196jC3SEj7zPLAsFKli
Otry3wUf9rLlvHNyaUX41f88vJ25DW79rdlO/3r319j/e4ntsLvE2zwfm1I742+IW6mWsqp8vqxG
gyB67W+vtvVmSHVO2vr/6+XX8a/Tt7Gt+T9j23W2sdnoyp2l19S6G0jOh1CCaxbV9aXuEcIAp/73
qDXYBATr8UKDsrs31+Nb//Otn62YSQNqjnZIctFctqZel9nRpjBBuPXtdv7vviYCosiBqlyzmbw6
hs7j4EsrgkSUvG5jtXSZ3TN7PG5jW6OjTdfTMX74HJJu/pwwjX29qRuD4Gyb0Hy+3lS2iyK/w4b/
f41lVAc0jEE/f42x48SY2bWeKrsw9inlYY5OnVCcRGucm17b+i2m1AVL39T9VL7xISEi301dmy5L
LOTeLYX7Us0L26dkDrEBrX6kMC6OmVXnJxIjqJZRJ46FsTPMYNgNqgBLictHtxraBzsrjj5r7FW5
EyHSkhdnlGPHnC3/tVRee8Tc5b1Uhbe6Q+p7jW0X00riPo7dlBHh64/51F0wQ5HXYCT2bNjcnGBR
LXsrMNxw1iT+cdXyU3hWEvFFB3cA/ceyU/oP/NbKnRjdcq8vxjPp5p4tZl9HbpVPFNNoyqOtKjI9
OoZMholQjtB7lw+D/k5xOwijXb6qKUCSCunAh7cT63tW/7HavmWnDKGxT5yPZbTrnUQ791qkmBTU
U/ULLB8T2nVIJWZ/CwqKeK29rUEonBxapN+77fxtrOvN98AZ1MPWG9JqIcM0PXbdHMBT68Sukvn4
Woq4RAabjnsNb8LXbSytCHYhR922XtA3zTVt5F9saP5zwjI5HnYYAxyU9RpbI81/09ERL9tlghoT
RJ0iKOHXCUNfr+G9Ks7bGPUe04dOi28BlUOqGZ9B1LvPxiIptqTy+eD5yQpPMG1vY4mTvsiSDOo2
5FTDchVF9Xub17ehdFzmSK8N87h1s7mtXmdQ8c8rlPlBMyEqbZzXjeQKHfQ5qzPvlLXMr1i2/Dfp
9vOUFttU24i/fY3/3/OA+EvokJZ52K73deJgpPeJbBw7G9y5cXCqHrEMtM/WtPrnNFSa2Ma2Zqj0
6rFbmyTTKPVhzsvq+YQ0538OfJ1s5It3qk39+Wtoe0XlsOrxa8zP5F+dEophqdIg9FWbPVYmKWMx
pf959TXmah0kAhVctjM0Mkyfp5VJU5w0EzIMhRxHcGo7Xt1buvcEIGgfEzMctq6BTeeBPQm6a89p
MaePV5LPihWuJ6ejkKdMCEjVa3cUfX2eUngmWDWx9xLuuxUU8Nso6PLZtUmqn0xqXu+6sXffp1KN
Jwzgm912cjG1+alT9bxLbLTyQ+d6l1gRlLg56JyuGQKTtMJ984aSLVggPraeI438vuYJtl7qx+4b
bt24JHXyZRuq+oRoQtbLw9aFMWVH+eT8aPB52JkTLrxOiq2t1qfanvLy/ptBaHTSS4K6rVth9YL/
GkHOdrLFdPGMguG6HYxhdLx9M7mth2icLZ6run7W14vmHeFuFwTlw3ZiE1AjJ557yknGbhFuYxTv
jPeixYUqYH8fpPWAiIYlbtoWtm1t8k2qw36mcSjtqM2R5ZrLySvaAw6rBdzPJD2WuIW8JeNLXSt5
CLQmPxTj6ns5undAAofkr9HvK1hZ71o+gE4V+je8QFnd51K+O8Y0E+czywWeWxCLW951SZE7e2t3
0CaSLUH80RR98Q5FuHoJevu49Zp6VG+edWZ2TPfu0hw9WEEXzzQD5Fu5cZrKWLy3E0hW0ZCSQkZj
nowy8SJBTmBF+bxogOmyTwu7PwBjrdiYTzgv73NvlZFtyuQUmDt3VaG6+qBetsYsTpatPVml+tab
WnpI/GZ+4kNjw1FN4NUFexfNQhaZkTyOErdGamjiIYhrVvWzK4fnOG70tyzBaRLGTajsIL5LcK28
IVbXtYbvZzZgF63N9kqsMYZb2Y9JmRSfQ8YUpxfNGl6ztvhdu751ai0LqTiF+sKZEPcqG/md2Lv9
7dviNkzS+Kvwb8iD1mGz9ERtypCAnJKdY9dBl3DwZTdxn0pW/rUoVZj4hvNuZ+05hcj725AYw2nP
ReA4r6ZbXZWhl4fKAKcttazcQ2CpSXqn3wj6muPgI2QQXSDCGGXXsz1UFKZL3fS3Ej/1ZHGPQWus
7PzS3806GGGJZzslT3xAWx1mLLVzKSAwlm9jn63qwkJcti5VBB5JvRgPKO/d57ifyUP1Y4NWw5qe
U2Wv+rKsPcAKzk5tg0eIo5Una8jLKCtcdQL0U3t7lZWzM7deCf358ws5SBIUO0hQ+0wj0U9SiyJT
ZpcC3rihbb6MWveaLMxAFlPtIYnN6nHMSlhfmlG/U5y5fVKyfHHYrb0Pi2+8dK152I5hLhpcewqy
hJP7p2dyfreFF9zxRQ5d13TeB8ea74sWh9uxCSM4sGY92no6fouvzQByv76PegzLa2mW+61Hpdb6
tQ3yg4hrB3/0RnsB3z9ux/rA0V88vPA/e7XdvHTjcrb1XMfWwjzlTbHc5Np0+kiNh84ErqFX9+1w
GHzNxcvIdG+TaXjseWcZgujgGbANWuuRzGGNmWd5laZyb/pocDSeu2Vvp5TQ+Oxvh7aGBKbdVsNt
63xeSjatQ1K1AkaltO5pHCSwZCsqKpU6SiAYwjls61brHyAJ4PLulfZM1gI6Ed2pMzl78fXl3Iv5
7bO7HTFUPVxSJ7/JYvhuV1l1liBet2Fo/tPggOnt69xtov9zYNSD6dHko3yd21meYYXtZDQhBHKs
RdarpB1g0GRmGAZQeuDJyv3pIAbElEahJ088SYgE3GGZH1LoVdvYdp4/18nT1qVG3TOKO1CG9f1f
40vTYl+kXA1fxkQRysUUOZ5jgeKUpsy6EoIxEsuxqEkir2OpzeyJEVACncPt3qRTvtdxI25bLwjm
eKVWlmx2OTh2mXbURjdjI132b7pbmo9u7X2DMdJBeuGMBloqm+P71hGKHJNU+fKwdY0OKgdivOK4
deu5zM7xGMAcXt+Jjad8Wsb08w9vQ64zR6kqktet58gRiHXEE2XrpmM27V17BaLXtwvXqS9oMdxw
6xam5zwrJLhbb/t8XWKeCleq5+2zy5XnNTmZdt7OaFZi0Wwa9X7r1kJfuDXL5vNqgSuxQcowglr/
1Ha1NB6eixqIl8QyqTXHKHXKrrfq4pIsAEieG+Zqu2pPuktmKHGN4t2bmKOzJPF+QiC+Kl4JFCbP
Vuss/4JbfMwgoT/qHrkISXlxL/F1CynKUYUD+5UbDI7iVFdufOmsRWBurqUn8pDlqcLE88mU2UeB
PdsfisHg0C6mD8+v/5SycsPKzqeLQQnJJz+DfQP2k/45k4hvQfDZGBiJn92Kqcxg4iTJlRTpMZuW
N3cprRA7TugbdeE+dktfLaFsDG5vntShkE9bo7lu8QQaakGo+unh8BgNOQp0f6TIGoDmAOEK6jka
Oh2PzR4VS9BNV8jyy1m1za+6LTTK4sj5zekbbrvp2YiV+eEu4ne5+Ljo54/DXMcH4Yq/TS/zpzRL
8a0tPO2ATF//qJ3MIGjtDoZvuu/CPZISK75ZyzIeLG0tXKgV10QLfhOu6xdbpX/ttPrVT8ImvdN4
JwPGKFk2f5/VGI1NKitwYEL8EAgr/2ckSVTMjg8VqSFZ6fFg580U7ExBeqmBCPBaVUcQ+YyUnzjM
XZndiw53YrIExrdmSYKTE5D5hPhe7BuBPabtQVYa4cK37RA/OP/4qL5vY2m8UkXlghC9CclCJQe9
AhFzsLsEeJnAe3Vic+VZT9P0j9kRJL1UneufZtljfzhBUFYROKN2MjTyamiamgPaeRN7kNi6/Ibq
od8KELAd/krurnTL0MKt8szyiMWmm/xopK/ui8mizZD55JG4h9ztCRBTGs2exMMUZL/nkjLp04h3
7rLU/y7IYOrODP5J+qSNnEF0LyRvjaND1chL4pSg8mnt75JStz5gfv6iSFL9r40LJrmgv2nfU2DK
W+uoVTXmEGPXhzomdVReScZXvTLS5waWytbbmsbpjAPCecCx9YytiWsTpssUXGPEKq/YqBjQ/rIT
3Ih95o4EPIat32dSq/vAJNe9dR2MFG8yCx633gC78D5aiLEnd3jYhizUB0cvdZtd6+fGPRisDpYn
BKK1tw0ZloPhW1fkl+0N6+pztliZiV3SU2XEq9tn3d/nGEqrndYvW6+SRrIv/Lg8bN2JnQ356u6y
9QLT6O+pVsAQ8Ib5c8ycA+M8BKULk5erbQ1ByYFHQz5vb0h8bd7nTa7DRuAMoursuTfJPqxX09Zm
GgH+NEQD5+0MoO7xEle4QH1dMvGLC+ar+ednlulYRWkw3+cMuGN2DPPexh7eckpcCilY6aou+9ft
XHyliZ1ePeG+FuOfOlisNzDNaLac6ZV1wnqrp/q3yDGa2I4B0eoR5pTBCcao/eYaHXyugart27ml
ZSaXhpoM0XZ01Mn06G3qUF7+mfW+hgyjZkl9BSIIpGjp69ZgjlLtKdda7fP/GTPnVIZJE2De7Zrp
65xMsLziAO9v+1iI1Lr7VW/d80Vj0ofTct66mRb0Z2OBHrKdYoyudWcBmz2Zfp5ftqSRJ1xaT+76
9iZRB+juMYboaNsarfdetybPWma7dpzOXpJ5rx3e6Lcp05CZmxDQKjtBHS0XcJ71HSCC4gUvOfY0
cVdGsH7bPV/QtIfY/J/rqf7fSmrxHmU/xChz1l7R0pkHzWj7z+421tlqpwzWs62nJ211XBoIdp9d
M+ZdizzGEDeetqHJWkjn9ZkeURktuW9j8xJfjJIHY+upThtOnaMqzuCPbs3gzk815JDHzyFUkOeR
+D+0vDJ99nwe8w7vLHemIiC5XTLF1pi8bk2gi6NeWctt602x396oEHGszCLNo6VdUWDVeOF2tEpZ
5QvHBDpr8+zwNWYF+d9A11n0hrp9MaiDHP71+oMztfrr1nAf4eAxkK3+Govt8V2l+vSAo4/+OiRx
9qAM9/vXCTn7FJw32vb4NebvgP2nz4u2w4hhBTZCkTO584OZZs/dFMgba6CkJpa8DIggLluP4piu
Hm4vg0K8Gp3dnf/X2PY2p61+qS5OdkZNfXosob2XrfEVKKGHIACFOmO1rkHSJRejxl2ORvWusri+
x3kNvBZk6XEbk2kJVplBMRdlVUdzE1PNJ5XxeTvZtvx/kgqXYsuG/lPrbrcvmGb3SZ+qu1rq1w6g
8BG/V3WvckxubaHFkY4clFoP49Xr7YEvgIMC+tSORCpMKcNVd31W2VOb+eft4DZk+JYBeN8GZ2Me
69tsT1dXiYHfc7TeW3usL8GkelhBcyIfVVLvy3qv6WO9a1tP7QwnWSAexe3B1izvcciRaGQD9eil
re8dt/nWWnGFHn54iOvh0RkSHNsFOSl0Cb/iPjs4AsOD3GGnUxEBUHC9OU0pBXv8EgabOutDgnJC
E3C69cHcdcQgUUv0UQb/tJkpwwWWcEStEISkMav5lu2DH4O63oaDrmvjBcbEu6G89JiwIABw61DS
ISkPg3nVF7zmOkOzSC6gTvK1YzGZH+y7mGxgL+xqS7/JvjjPmqc9NH2NPHYY/bMcEMBZ1nvWjhnb
P599MmxPOQj/vkjHuMxktME7OsBEqwplOXdopkJ9sno8aUDrkRO1u6AeKLq8sEayGX7UhxdDtMHz
asI3I2Jw58ZG95hYD3ab6QdtxC64Sj/wdH0jI7RLO6M+VG7nXwdpzQoggJdfzTziAO9azRXTsm8w
LKZzrHfDoabGawhTI74N5R8uIy7YrVghvs9j5NkWmdtKMx4ksap0Jv3FKrjy2Mjl6mA4mwhIIlJb
9hXVVUcEqKfWGNVF9bHa67Y/7lrPSx4KXy07vTO/JRP1A2BM9fuEmi+NvtQvDvSPl8a037UsbU6U
zesesEmEV8Kasi9ar3uoqwqUxBzRby1xlDTz8ACR4NQrDBk7lUelqo+BnIJzac0NFZ4gRLmDLUIr
RRuhhv7kNCsjMOmNvT1SBwuC8C+smn4yy8mTTZY84tsaIuhwfYQ7Gwge943batD18q67GrT4JEDX
wkuCHXtvsdpbLmob/VeTmzO6OltdR4gGZ20FPKz2ZYuojTWsJkThNurJgxQCY5aSAmfndOz0d1P+
HFztVhTofDFHiYrsBfbyv4tvNRfybzorYa7wXNMvc9UYrzYKD5vbnnSvq8Yc/o3XRFYp0oe+bJJL
MhFhSIPndxZVhLyT+oLBuN69tQSy8gY8Kbz0faY+wN7KwVDdRqmjcOdf/lqAbPKpTwUU2Amg0E+y
Q4vATQ2ud04GQUWIBDGNgS+nUakVKfmGEKCMxiz908qaIrGpfWItH3IYK9hbqQNf6L+qoETMBAxP
9oGiHF3jPAOMmGEGu2xHydE7BW7RmPmtxUNsVWehmAczzaa639BGdQ8moMpnPE31h2EtsLsVz/Xs
2SFVj7SjDIWZxHu7h6knDJMdiub1zL1Ou0/y3I8gZR3SKvmjkXnAiSHFUQgo4/fgjPVHh605i/ap
L2PqnvhomsyEHIg+IU8NCI8fkxYiz/LCjqSLyHs2tU0ZyEKGOhhkkemCP+85K4V6NyMufpoCAHZl
9jNZ4eQVYxWWz66BoRTjFF3jLPUwwbykGBHcLMBYCOM6Gh67A7xeiuTgBqv7bDP8SfxYYlBmQW/0
TQoH4zEF8TA+isXDbx/BfNgbSJm6vyOiwRTa776lgKVQrvdfjJ3XkpxItK6fiAi8uS1v2qpbLXND
aDQjvPc8/f5YpRl695k5sW8y0gFVkCRpfsOqs7Mx81bdIjRd7NWiA6HcKRiwaKqCfCR6MUHgs7FQ
ui9TNX0aQ7u5Y6kRL8VuQhQtax9hL39ipbnZWOjJn71JBwWq+9bZsd2L4vfeRUl892ItOJ0q7n40
rndXRnSzZoM7qJpW1WlGYanVQtyYC/dYdd13vA8MOMF2sFfKZLof8Cq6c1g8LhYCcZDqL6njXsE/
TIyyF1M4ffg+MmtndSMAvoRjoG50/qYpIFFkccVCRRuY7LqV1qlyq2JjJXZ7BLpeAIrzLEA3fAwO
kJkvTs6mlF6guYV07EtpdS6rPIW2S+L4WE6teezryvuaeq9wmTq19X/Odr2D88631FsgMsrPyOi3
uZUFF30Mxq1eqc2Ombp36gGeHS1woOBO2JJSfCZvHYR7xypY9FDNHSPAe2+0hqd0QKPIIYWYDGbC
ZvCaZ4p9XYNqKJxb0mbkf7ZrKGL1bD1YPmNHb7DAMboZQM/K8w4+Br7b0EN9TaPr2zJl3uhqwKvo
m8Z1rmO2TRl9/Jnm+j4Pkumizsg3IRT1rMXBX9biEAVV5w4TLWmMzM74EC/BIp5j5qN2p5p1+zz0
eA638dJzk/LKoH2uI4a6VZ0ey8DB9i51eIxgws5Ky/yj61NGHlb0lqQ6Oodm8WQZo30Y84j59xL4
7v3sdfDQWi3eN91z6jTJJWR6cEl9J9oZBQQA2NjR1bLNZz0wYG94Iy0KE7ABxBXre/F+UOrnWfdZ
XGMNhvaPwJmWnQQDZi870lCFgSWa1uJ1BQLzn0Dp2C/q0TbF85VXNURSyy9BaoyZ17LMgl+Dg+z5
shGgzPpe9y9KheEWHIlun3hwrIMeNNYUDBMzTp9jWRq5Q1D6TEMtro05PS1O41A7fHs3okqzxa5y
pM2x79ebPCwzdQGaOWEKr6RDenLWQBd5ZnEFkXEaJhgpwJUeOrN7Vlr8n3IzTnZ6V+XzVjBz4ULg
t8Cf7Z1hyuEUzO7DmGoaQ8Eue/TYmrvETfU2Azf6jNcGaMPiRzhE6Wc1xwvGa/90C5/GLasEzrJU
UM86M52UBuV4rnYvwcQnDICVp+x8qY0GeMCgUkIFsKcPUmCqc0xrlzMUs/aKP3R+zuKSLnvsnF1t
xcBD2FIABFfM2wLFtMgpbN4Le2vS5d0PGpTeGqCA0gGsShquh+SIfx+zwHpK5vAtRAoO8dEDrovl
znFGCO4L3giA9g6bveqC/m+qoL5V/2Je017bITvWY81nElRg4iT+UU0gCbXwOOv67ITfirw0viAh
jyLn+ElPAuuUDsqnmUWAhd6Km7u5GA/E39XOOMXeGLJbv/Pi2TuHkfUQs5W2TXVklVo1R/jPADFu
X11Tn+60NH4dVWapYRUgoxhCGV5MmiofXZuk4XpAgd5uChBBVncHmw1vsFylfROOSKdf3eBoL8B2
XaSxlYmJgEk/rS24+jztm12R2t4TLADnUZ1eZxB8TwZgBDsPmkMVJ19KBgbIV2Kh2JdspkpyTvWM
MV+ZAdBUcDnu3JDxk5ECf7F2edAZ26os+hPsiOK1M+vmhM2ntZWknjgNeOPa2oSN0twzXOb/tJ29
08vgz8lWpmMRp/MV4Y+nfgbsbbp28hgg5fIYNFrNzjBSmE7vpHurtqtjCQ3cCGBnKAkScxk/b2Fq
uANSwU7IJmOBC+88Zntm0Y8G6xz04rsse+xCwGI/cvsV07L2nC2YmXLB1YUgLM6m8xgtuNHamNQz
wIhwQZJKMOnRm6IY/j7+J0vypXq2vHb1pQy4r14LnQ6H8JRQgJ6NDnJaq6tg5x8m1WBgGL7GDUgB
/2VsgvQQQOe1WwNu0TC+IFSOuiGedzddDcEICW4oM5kwuLGDkveivSEFnZ9Ckhz/mNwmuIDLsuY9
g1V+iUTljbYquGQniSYzK0iwsPh7Q12A9nVbHQWhUjlOC6SQsSzAoR64ddDg9eBvEkVb1hHIDcBi
7dlV+eYo+S5RA+d5+tPsB1DMy41rljNKbMUn2nitz3uBKkrmOGdTdpKakdNyZ5BFDH4f3y4nkVpa
qE4b28nSnfzKBK1pNmARPltc/Y5Box5FYcTxtpDchzMYzp/d8vxGM3JOOWrUsh0sQSL3X6K4Kgds
aWF8J8ksq45hqej4zyy/KQf3GeCdcZJLys/wgscwqgbESfpq75Xln3JcOgZwzJfHeHvCkil4qdxn
18VaSKNr3ljq3RGpFTyZAH3csL/SGqDdskM9Tum4V/X6h+CBJRiAUXc1/DrWU5EcyarBxoyoclL6
eLfZy6b3DecVqsH3Hubi3mvwukfGAWpjmzQv8uztxH0cWPc5zLVBt24NEXp7DN3Z3iouqcP0rw3R
bFsfGthhHQh1E+zkccnTkFipuWzrSlRagRXqPvvK3cYr+vyCr6MH+kyiSwARgbahHCuNWRT6gskM
EAGYc8qMZt6/i8rRDo4UIJFdI7/conPag4ayo5Ncb2wa1qibXdwmX+ZRv8idu90lqKWbwkqnndxr
uStJWzD/bzXEVxaItTwTOUJikndrDpKWwEhxDGm6EIgmoo9D90ke/K1pyq1ZW4OU1Kx8biow7Du5
FfIj9b7m/rRBoW9ZQWeUa1V/tIttCHKXt/tr5k4/A7wyDhjCW7S6F63KW5i24SGfITq3+vRJX7oO
+Wxnse0c52AGCYwd30aFzokSboOekJXkxf9z4Xe/QaLYXkF210P9VvP29FCTyUGaGPpOugD5vnfI
jZ9sAFnjpxQu7+3m3uAU796ad6CKj3fQYBuviGBNzs3BCHNt3sdu+F3pMnW/3mE6wYvuuFC6185F
7Z8yTCwP8lt6v3pMcUc+oNHYz9smC+/aQVeAeSz90PJay5ES+888rytnhAPCZCctoY/TA0MYpi5L
Q9BHpJ1MONZr81kq2NVMBVPfDkiwnaQFj501nKbcYlpS7XNnwPjIXcCV/3ldu0jPfghW2MsN4AoL
IGVte3N87+oLgNEo7HqRt6F7W7plaUmSXPMKVn+WHsnSZ2fvO9UAZiV9cgKFPlLqS7C+re+a6C0q
5XPlDSevMbfSEm6HYCtwVN7ahg0C6QuZsDdHFLrP6xu+tmXJk2SwtEK17w8NIL1j6EQHKTOlsUuN
9fiPTVDS8tQkdjtG0rfoh3JJfsi7Nduysu3fXQ+2cmzwp+Y5gCu3SYHHFCkgt94G4bx8OHQPommg
M1Gd9AM+FOzTMy6QJz7YOsagzmM+t88OYwPmh3c6KxazWmxaqBM5oJSh7q7WglWdx/I5H9zuYJoz
Q4lGV3dqULB20yMws2GD9yDMgilf7CLNeah3QVQ+Oln17sHLVaUd3F6nNS2ZazNZ24pUKYa0PfXY
D0pjlKBeumuJ6Qn0JTOG8yR3X05SgGecwKzQ7HofWv1W3hJY7eRK9F3u4BpfcwsRJZm3TLgG7yHV
fbOFSxFyw7pYSc+sg0MNiRd8w5jon6MeuDsyJnu5xxLIY4+X4QlCucyRp/SPfNIvXmxkB3Uer4lZ
IlDmdSfpZDR67RbObol67i4sgtsXwGj/hJSfneWE8uQlRk/fLmwYOxr+nAfvCXs594ZZ9hP7xcfz
7JBLi1g7A1VTnTPHrb9Pb0dt108Q79e7WGYOPWmyfGYyN7N2vgVdSEgl8AK+gks2GIl7yI9KFfbW
oJwY6KKMmrW/6ZjJYAu8bnWcXOc8AcxhP/cIPRKN4sjeZjiG3UZXt1lUpAUFe266duuE4VI/1EZi
HOT88rt8OxrPrf44G3l7UE3jWZ7q+mgllnfdz9iYos1YFCj9QyH/PUFbOw5Fvv2Svg3smJ6WONIw
fQDjv9cyO4ed3+bDPYLs5gloWnUR1s4QddWFtvCrDLPs9nzlSax9zPpg+ED/hff4xpy8emdBkEYW
wzFwOCl4CVx68B0KgfuSWyZPRpp1oLL2aAEP9gt8Q/7pzKXC2qOvT/LWoJf+fr0Ja6nEpMr//1SM
1UbYS/fyPslIQX6MJG9j8TUtsVvmHGH7wYAWYQYZ6CqdfVLxWJQqctnbkEuiOGzyqt2i7Gv/htXf
PpTyO9+NMm7Hlrm7BRZwx4Yg9hh86GX8yuYIS9fymizm8/M2mMzvaK2wnhz2yalowlDdS/Vb1F++
oBFgkC5Ib+M4aakyoluDNW+aM7YcNJQiNWBiyyBM/s4a3FCSkn43lr39+nIeYeLcjwW6bj3xBnj6
wWaXat6i11uwCfWHKz/ErC+6q6tnudkyqJPYeu/XPDaC0LwOIICsleXqa3I9VmLrY1wL1vN9ODbK
P3cIddCH0WdKx4mEG9giScubxx1PmMYv5bcfP5dasYmUQX03jJRHeGt5848Aov1Zmmukqw6g6eUZ
hF2H5Ia0lH+PytG3rgpQTnNyy3T3kQoSwBRZp3AfOCFC8JDStWCdA0qBBGs9SQ7+z0Gr8/Pt1y8t
+Ub2WN+Z23jm1pgl19Pzjv2Tf947id1qSfRjWg66nfVdrY8X+HiUorGx0dqv2ozUrPQr6+hBjv23
vLWKlN7G2RJdA3kea1Jictx/nvXddEZqS8UPl/q3vA9n/XClYOnwMZqruxBG3/KK4+HMXkU13+aq
8sJLwFIK5ExoREzel2W2NVjz5gxPUOh31Klag+itknS3cvK16rsSifpmAEKILfhbi5aXZX3jP7xU
6wu0vmiStx4mR/xn3ofD/u30t9d1zhdyfxGD9ht3Lg5tDGuXsbB8uNbgNpNd0+/WKv6t+oe823xi
Oe3tCnKeD3VuVxgS705Thl9q54Vb6RpkDiqx9RstfcialNg6IFsrf8j7kJR6fo9gQP9Tq5FESAob
Ih8vJ3vvDG+lCd+ikivpmaVsptVZlR10r3hZu3fAVNDG17QyLzRySUvPz1goYEXJyiz3tnTkB1Y7
b6V7YPUfSdYGZeDfdLVbp2GrrCFI71KUMyRMxN928iQlWLtbSUpTcGTSv9ZZm8Ga96EJracZgyZl
ycKF6TWos7nrHD2dtzL/TQAYsFyUjK9BO0SH2xsvN2UNbt3qmpbb9Z9JKVhfXUkGLKT87r4l/eEM
kjdnCdgJLeE1Wjv728D6Vi7PZz2ywauEyVt2tlgYMZYVknczx7WaHCuBDAzWpMQ+1JNOdM1798el
5MMhg1cp+9m4BxX4VEOlwDVAarBSbmggOZYPV4kjXvsiXZefJVl2kjtTJn2enWbV2TSZY53kCa9P
9Pbuv1vMfDdUWKtKTB5+VPSs6N0q3Ra5cgfREyOOkEnR0coeZq9kOwY1F216kFf0tk4pLWCc9bj5
Ki/y71WtWg32WGezddKwOZjn2TlBIhiWOKQ1CeqG3crNmvatQEH/LLQ25aI77MwWBmR0yOvKh6Vr
wdHU/atwti02ACIV7Rq5q/Jc6gwqk14Vr2UMz0T45PrygOcW0Z32tp754fbLTX33iG5T19tdlzmL
RG+vecTm5OyZ017uslx2DeQHrEm5sR/ybrM6KflI5lxrSvH6l/Qw1Lc21nobbAyxigty/60r4vFo
IAS412HMkoR6hgBpccZnklJLZ+/McJDpWUo9D5inniR4N9XBS6RlR205h5rU2X0Z1O1Gas1dNp6U
uTR3ap8B0huGYtNEvOoSeJlrbm0PgKcGpuguTdyDGoVWvkcyCMNlZvZ7ViVBDU/OudGD5hFOFnvN
iMZCPM8c3Iti9S71x9cF0f4pgJTyCf5NvUM1bkSVg6TkZQgeZQnbE/WICkRsV+mn2HNQFjS7+ylG
C8EBtnDQ2ds/epY/P6VV8xO+46k3tfJtzE1ctVL/e14yJK/xgb/4gQpSPGtee2+2fnis1rOz6wds
OGgt6jjDsAmauv5Sz2B6mZKXn3U1tbco6gCvipDtUovFFsBkKXnOrQr9JlXdVUgEowxVguPGiLF6
GJcSlpIwExhwFAgT7dgUdvkwT0n1IDEJsqJw0D3Lc4SFWYS3ijjYlRXyQ/40fDPZPDu26iLll6mV
gR0JShy7ZQF44/rM3OIiRvVahfBp+BiJqigY7tqsABPktQPz4aZwLyA12F7zWGxvUf2a+il6GpYA
okv05KvJd2Q1lbNklRkm3eguospVIHxmWOzWOMFTgxr2k8pO6FOqaNp2GseAGQQFse0BrUpt7mWO
pSgesptpGLoHLem8x3kJ6gzYnk3bgl1NjbUg1LN0q5UOrmgDuzPmhNncOOrowvh/TUk0P9xSoDlQ
/nVoc+vxVWR5j6jMRNsqbDfonhp7R7PM3TQ1ORpvgOkLQzMvtgPUGVirttNtPWk3WMEjg4EDeOmF
5V0F1e6uWYI1Sfs8JgVrqAPSRjbctFK/5LOZGlvNNLSLBMUU/J1Z9JWynTxY7l6YstiMqMFr7wMY
de2x/5YM+VeDrXRw4dD9ebdM+MwgE0ErFBUqMf38F9udX8I80b9NTQJaAUGc12DMgF2jg/U4a+wl
W1NiXSs37y96H7enNI2LBx6BBuW/VT81o0LjylLzXjX61xrVoHs3Sh4Hu2qgvir1p7hn48hB7HEv
SSlgK/Qz8uv5vh43PcYdm2mpHmsppnwxWK7lOHawyXIUaLf0Gbt3B1v5dyedzaucqm5M7cHxwhPk
MJw6M2TRDnxwqt36C9og+RWGc3I7b23M7WPTtftcRdZm62Ox3AfZC0aFM4v2RcNc2TavEC2aT3DP
+weWjs+Swmi3/YRpHWSobESsaakheY5RfjwocV9VFz0uXAMBakP7YcViiSow6O7QT+vv6oFl5TJF
7UQKHJQszshgJqDZuBW6qbRHxDa1rSTl9mSpunyqHDBhy/2xxxGgS7UM9OKjPf66/Z00yf2jXdRw
zpb7h+A0iLxs8vCnp82Mg4lyikQlqIIZhvualtY2tkhIvsuUYinpIHfshkeAMyDwAnSuWav/gX4o
nZJef63rIDz19hCg8R5W38vyIOXxENaHVEe1qZoVhwVrxcUtnPXAcxNEwV23BEOC7olr+Md3BX2f
YifzFvh2vIfCEF/LMcPDcAkkJnkms+wCUgCKarEWNfgN/kdFOeRWez26GzEH/L8ckroD+ApVO348
TdsViNw+jw+lymrg9sOvk9pykako9eYubRceBduOptXCgEWR8j5aghyBiXtJTr6PYmHkD5DX1ZjF
9aW4VFEu36yVJIaD3pUPX8c+MgfHLqsqYVl5eGJMinJx3iyg+ChLSemHQyUpF25RHT05CIHfDpWr
vTsi0819VwLQ+Fiw/KqpjCE7Ps+F/TXFnhTk0uym13aq0qs7RgBONJQ3u4x9RpXdin1ShNqLWobD
navXf+Shpr4MdqG+6GH90NHBPrA3DdMF0UG+fr2B/pdTt/rVBlry5macis2c8j5FzeAtqpQv8JGD
Ryk0y+DeL2L7ScpACu9TCHWf8qXmWL8lg2a+an5UfNaSs1Thm5O9qE0D/fIhrNPprg+09H5cAsT9
9GFjJjVRu5k39Nmg8Zak1IFoykaO7/6lJgPupS5rlzCX0rfMq9HR1ox2K0mjb4aTgWvqrjQtFPE3
ttX1nzC9QrrIGvV9BKHyremxRVDh6x0XfuUbULByZ2e+eRqxzHwq7fEVCE33zSp/zG7jfrEUt71k
ZYR0kq1335oZIIXqWPkTIjpo6Yb9r8Cx229AtvTdHOMibjf+qwb4DA3bdgDvSSwO2/2MNSx84b+z
oEX+LvyQp1sOqNhsvisHr97j11aiMOcUr5li2Zcm7SY0t/viVYcx/Qnr940UKsDYXkFgfIHJq95L
lu037C+4Q3mU5IiaxFnzpmQryTp2zaeZXTpJyRm7Qb1X0XrTYURfg2kGl1BYoXGt0YqBFl37qLDZ
+T2L7nG3A4uHrCfSsvvKH5yLlPSt7+1NbbBod7idzD49D4Ix0VuvVv0Wjk90kaQTqTYwhai/StLG
iAgfSN2/k+SsTD9cvvkPkpr67In+On8yYvA9/hicwmhQntOsVe8jHxpx6GNXNeTVE0CfPbIT/XPp
tZ+TuFWvgBWGZ11veVViVOWrxL2TCpKPLuKhVOrsQbIkMFE5imwIDHWnY7ha4B6b2cGzVI+hoz3l
5nPTFAe3cysMC+s9Mubl1Z6c4hp1kOUWseDyqqgETVe5yMyq0y72cNHS7ah5DDUHK/DJekUhLP2m
WpW3RzezPEkSjg6Qer14K80RSUqjB0uwVNP6yd+g6QeqJh9xV1ZbgOJV+g0UdXaEju8cdPY+vtmW
cc1dxXoxw8y5LxMLgMVSrZ3UvybQkmc+bdo9wzoNNyJi7hLMWupvWcFrwO/+nbdWkZiltH9Vva4d
/+14vQUA09nxYz3OzcOoVMClCxfpO1BdJl+iv3LV/2yOg/3WOCP6QLle3GWhYaNsXKUg4ob5S1+5
z1J1NNK7OjK8r3WTqzu3jq37tPQwYKlr1FLQhf0MHemngvjVPi62LrChO7XkpXLH+EenARCzDLd5
9MwuuCi2kxyjNFRfUFWpN3J6Z/6qll7zs2PfCBiRGaPDOBkn1mxLVHdL69mz0RzndXcQttTyTZLV
Bcq4aFTdlfSpd3YZ7npfjy814uS/C251pLhcc+GRAH5Gxn+nzoEa76Q8BPd4J2eLHZdMu4JOWDnm
+ZaUYt3TkvHAqx3dagaa/myZiXVU7QHu9noKyzGvNvDyixNayj7VCh1bqsE5WeB9z3jdNHeaYToH
O8mmpwkfl13fqs1n3kYV6I/rfGfs/Iw2j/Kr8V7dIWFIOhbW4fnFbgvzJ5xExCJN+nlaHy9tljiQ
VIJ5X1dV/RDrbX0yjWq4RG5r4e7rl9gSdA76WIBV6fhgZuolslh+73+Lg/FzEpnKXwpIy9uFslxD
Kq6w/pzS4UeoKM5XzW4y1I61+SW00QZniBI8QqF2j9kiKq4qfnrt09g6shyQPrpQgcA4NxbrZ3Rk
tj+H3+iAv0M+VP7UA3yQQScxwmYQngSu+VeGMrLe9a/Bi2U07ae+A7OMTnHz6rXMCbu+0h7BbXTA
c3BYgnfl7Fhc8/2Trht4UI3OImmgptl11rrsKjHHqdkCRALhvkuQdcG/5pPmDN5rnnpftSlW7s3e
87gHyPfWYVpfJNkZKM/lTtyd9bhHmEpjXHbuSqBuReN6nwMI6ZtqCNX7vir9z1E9f9OtQH+Q1Lwg
wB3depSqnuZcI83ynyQV9sGxTcv0k1no/md/Zi+xsJqX0nCcz/5x9DPnW8yn8tiOant02iH4XujH
eqjt7yWILCxzqvo0BEPxFZu7bW9F7ifmkXeYPBQPta8gnh9A3uj6UNvc8paCqGDHGWfdhckyHhE7
mniJEF4zIuMvsTu0EFMLnaD7vFZojNrYVXZnHQYsBR+6JaBhTLsGb+SdJKWADdvioZlx28Ky+grY
iSsHXQW6AcPRDWt3xYOxBDZSvFdXMe5zp5o/sQrwtSuj6fsULUCPFj4HOlBI7qX613gepu9jHVnb
ccmPlvz/Xd9Fcmmt77s+5wGetm0CF8G3v8+/5v/X+f93fbmuXg0wtz1zb+ZWvB2YsD+Xw1Q/646p
H+0lD7mM+lkKcia/tzypglBk81wueR+O5cuJnJXiHWOdb6IE1sK29KpGPdAyst95KvbRXm4e1mpS
OMaet6lr+AZB+ahkrQVhEs7XqNVDsHd413c9Oja7bNSKRwlGk+dV9G/6RmuqvR4m6l1QQcSjk5IE
Cu3qXbsEkrQNBdL9LZ1Vu57pGlqPf5dK/pqUIyQPbbtrHgFoW7NuZ1rTKZ3ePLqPJbfrR4/9B4pk
3rcEPhONqszPng+XVB+dT5Pdez8MBOhYLfSGR8t1MRxN0FspUjVi9xU2McTjc1MqB0P35i8oMgzH
jrOK4OkbtKyzXCPMgPP1VWvd44TtPfidxkbXcm7MKx517tpncCMWrgOGcdCbdrzodYhm9z8OOzdz
HSssIOcy+ZICCXq0uvcuICuY6L1zNlOzRFyn9Z8zJ1GeEYjudvrJw0YsmWc0XQy0YxAhd8wNQxB4
MfFYH5Uq649M/pDFN35VZvsdiZHhSxTjBJ90bf8YNb12UuM2O/tjaj6EgY4nhlLOb2mY/gJ0mP3i
4BA7+ItimqhjYf37jJ/M0Ri74KEqmua5WAJDZXgYFsglLhUMfaEiNUA2rLZ80FJ48Ugmq/vBK7oH
qS/VMHjaYxo5YYCGOE2yeLIDmcdLtk+eA8Q69vhSpk+IDmEQYWGMZnTqeMAHrX6wgi45VlBr7pMM
UoUxmvOd44Ishh1vX51siM4FUsZXz4ysM8sexcWb5uGSVeN4VtSovGZGgbGP30d3SeMj8TQ47l1S
Tni91iySRF3iH+K2VXFgUOuD6xUjRFdElxGA6p/Ynyj3aex0zz5qT+gGgx2kxwENVPX9y9xh9YO5
8/gaWcgjd+am70IWpYJC/dywB70NR9V4G10XLW90T7/gPdNvqmga7318qJCgztNdNYURSljox/Ft
gvDhp/MfSePuffzIvrJ73aBrEy1c+zl6AUv6K7LV+Q8lMf5g4Rd6uRWwUB64+iFr+Tj7g3nslzO4
Mf4d4MBKLB5GJlT2hEgnEJM/CnCJemf+8MAaMAXMhivaqONTnTj6osY/I7pW33vW1CGFzBvAzKg8
ZY2GkAzifeNDjFoLg/LxlJtK9OornvPgaLBpxQg+NHsod5Y/nPp0mL6aNnMnTQte3YI3RZvyAtkA
dfwaAQDcB+XQn+QoPU7OtTFol9zRhh1ricUFRlDMVHVBBlsehhx+u7llmROCiFJFYu8y7aVEMj+W
rNXHTPQJucB6HsmrKhceGht42wzHwAerbLFybJXurcPA8jL6aoZ8BbckQ2+bdcsBpseSRNHO209t
gc/lktTNCdKSaRVnSfpprW1gJ8YbTB4gydkOk4Il0PMQv6fSnMrr6CUVDhbEJFjrSEzycBqndqMD
URpy0Fj/h+NmBKNKCOr/69ySfHdpBx+BMyOhzbu89RC5/hiV8yVLvzZTGL7S5/qbInass+7Drehz
40X1HP9oDKGynXMes+MV8ZNdFSdJyUGm4b20XebdW5ZyQrpofvC6Bkphm7df+tGpNsbgBD/aQHmF
UOT9aWraIXfpDtAB3wZarkdUQJS3y+JfLGY8og4S/1FFdcxnp2m/Lnb328TqynvWua8qIu73EAWq
+1yrwgNypvMmMdXqfi2QUgZYv+uZWPIUrbNVuzcgMjg3L2eQQ6Timuzt0dk4Q82e5T8X+XBqZUzg
C+n+WwpGFcHM5SLrCSSZDuqJza/4snMHxbnrxgADIqxDcXxR+hAKie48mSg5PqX20vtqBQgDM3Rv
eTB9sVRK3ZPDUsG9o2JcEqtI/d+SSx5O3cN9tASSBwRT2+OLxi7IUroWSD3Jq2o1O5gDrgCSbG0j
30fIwuy6eGJ5v6r/iCAueIVaf9OCCfpbX05vTsmkvZ4a/yWf834HVKx/1rsYNUxnzB5dA1GVGBG3
+8nqh1MBqhYFxwjMPrZVZyv10ARZevHBUaOHPFWrQ8Zc90lFa5cVA1avU6tWWFgvss/8unDLmrf7
JbFRQLFm0/yOp+hXv0ntn6XlX1QWMgOUcOA1JXXCUPpzUbY28n0sMrCh0f0aJ+/Oz/Pip9HEPxST
VWp6SwD0oIYsq8cNy0RqwULSM5uz4bNfDw2a5kwgpHR0wvIaZlABpTTHwvPO7+dmI6VxGmZ4XqIp
J6VTa6cPtWJ+T5YzseORP6Z19SJlsemy5oTQEmPy6LFsVeUhxkmIeGDN0aPEJFCz4Nusq9V5zZIY
bqjhLsbH53bUWqo6mXOM2YjaSJ7ThMhNug28U8RBt2u99TrqkN03ZmFf/Fmn7hzjSgUT6WVMvJIt
Ip/NEy3Vrp7baVcVHhWc9Ug7pjNSMVIgweiiGrRVljq1okzVYT1G85Wf5VyibPfPad5VsZwYDpmc
fD1bj03Htnemcnc7rxT7acwl3tWcbUXZYodl7gzbgwi2nF4ZaiiCMFjfHSgFt0vKDwwz1T94pvl2
yzPkF6wXn7yEJug7nXpuwnb3r/9prf37vNqfWYBuw+03LHdBYu9+7PLjbr9JSm4X7crsMUbYFar4
0Wpd9Vos1aSCb9Ys80hUSiSY5PZL1HQ7pBuGPzx2hO6Vbjgw2sBObWzumySqtjUGFkEE1Sxo8h9W
0Uxo6IFp7NWzHfrz0fG6v4DlTrsUYUU1+tnrCdaRpo0fhYc+mDd05zBt/6wz3zswZrq6SJhGlR7t
NHtapGy9n7aCRXbcbZSajhyhWRM5fNdjjbHB3cqtkzfmmSdIeJ/Npvc2Pa8duh7Ta+1XgIu7z1ow
cjJofihiJw+92tw5MfzLCtQTCzr7lNWtwtR/hMVwp7DrORVYIk5IMJTLhl+hsOmQwPc9wSNmmuol
10jRnus2UZ7UmClviZ/RU+VfTcYi2MstWcPYQ5NKk/tbnoaJy2Yuhuy8HhWwkrfLaiSX8E1VnqQA
DtqPdoZxVbU9VM75palemtQcngYGQq1To4WeMyUfZiAjiJfF/JDgs1JisoJDDrYHVeeg7NCOmxGq
qemBN7TSh14bcQBbgin1n+sBHn9WXJ1gsED9ExSsFm/hmI0HvUBrTPJyFBiOMy5rLJj+ndfNDCSQ
NNWPFS56hWv5j9kSIEfhlU711NrINaUtujgjY5ineQmi1ChP7uRMG0nSgxhPMWoUEIaaW9aa39jm
l8hqjYtkuUqlo0s2ztiFNsVe8iQwdF9nmwjNRqnyrgDFPGNqbheWbEsv2N+divwsF5Y8Pxw2ttca
u3aq2bFefqQURomaXy0bAcIly2JZ/cFxlN0QhPFzUe4LCMFPraZFz+yZ/xqjyj8PmnGPEHl6N2JW
9SSBO6P1j6yVdVjz0qnPMXFDmT9RlViB0ugbeF53l8RKrCcW+63bsV1k7+fCx/0obJttnrtM2vwU
j6HZKt3jLY1DUnWoi9TcgvOlPCwt/boMnuPGfZw9Rgf9XLFXVHXmk+clyqMVXYMlYUTx72C06m8d
q5aXyUyXaSF8H9z/AGas9cYElaN0puuVEzlqYeNdET1heNc9lMW0u7WouYwCsMbtBlXk5rGos+DZ
ZJHsWY+Ll9IPxqtUk4Ahmb7BFqg8SVLqaqis76wK5LgcJXkwKlIoCck9c7hx66mB9/Q/bL3HkqtM
F237REQAmbiuQF7lfXWI2mXwPrFPfwb6b9zvNE5HofIlBMnKteYcMy+Fdw+XezkJ0X9GYQslZP28
6RQDSVLpJkxdnP/Xb4OAeWRyH99cv4PK715PDHFOFs6/ak7UQYs8+x6zqHNPglizNWKXLINpce6v
XzAUcE+9Zjhz/fD6BYAp8rbJKRhJ3tAgx8aKUbIQ/pCw/maDdfnve2N6p4SZdc4+N5t0584oJsBZ
xg81boiAeJZsKxzIaL6jmnAnPAE5HH7LA6jn5EGqDm+oyOgfTPRDXZETKrRmmVwfqF0W0rJI8zSX
iWqjjojD0wgLCVdSXwh4+P97tn4IX++tVGT5ka3hob9bo1VCwqFP12fENRfMr09qdQn1q4Tx+uz6
MF6FkusDm1qEk9dPgq7t957JxHtKAb5U83P8P+HVqvPWKbvbd91caLModrGr8eG/B2pkrA7Xj4ur
62GQxZtcjUf96qRp13+BbCKcR/bVf2Q1gN2gQdIUgLt7uj6YjZoWAo7alb/x/z81c+87yUwYGF0J
9vH65WFYcIhen6ZgZ0D+ZyljDsD5DO2g7P3viLkzESQZnJHUtRkhXo/i/74M7OW8dmX2sE+IO8Bh
hn1BbrVZaFjs+t+5lz8htIi8avYT8V+BZTxF5Dqeqn54dzis54Q4sJ0y5Gc8S287rarajF9TeWdW
nGJ7fb3/He3rs+s7wAwr3sqIY6WRknbWezNos0geFEFtJ1tU9dFmk5A1abvR9H4/Svsl51Vb1oRD
H1OHzjvMKWC01OQuQPpFs4K0xcS8mtLKVXHtrG/W9VkBtGHbgAXhvjsYpw6yRdTYDLpEDYkvy6fL
/3VgsChz3GyvA6HoGL6mFSH9fhpuTWx9yyLWtsK6VGM7nbrYHv/3IGQynUJzPXLF/FkYZnPC8tuc
vLIBOn59WrreYGyvT6/Rq9dn14fMCRvUTh40jFU7X61xLLVoMOhQdPw/T6zac8pjUgACWD2i68u8
Plxf8H8f9oWALGOQmxmuHqZl1SheD0d19Zxen6qFhldZOHPw3ztzPU//+/D6zDNG4q0w8LJ4V3AC
eRCr7O+/B6uX8b6X1jlbtffX8+D6kKwfjow4dkvSXa6fqkOLcIfIpRq5xhoM10QDWxt4f4eqesyN
riV9VJR4wFbX2P+eOr05HjMgX5jkOaYrH6KRxBhcH64fpgkUYiPR/lpKyvFMMKTaLJ0zkIqipdPZ
catAENOlqmneRAXRujH51IHuNuxiTD3c0/v58fLp2ahXsC71CLmxFYFzWOlnRudbsxjwjWY3RdXE
GxhlDEqXOr7YaGFuorD3mbd3m3EubguDW0TpNVbgQVk9643yWTJqRuh0FuumP4IbWLe2i/6A+948
LCMJQrZLJq3zplpV7iRDGFTs/UAWSxftEkUQJUng2lAwH0EmGHDDZdFI76Rp2P5szNo21BSxMIO5
g/0Pnm55ETI/lnVN/45IoqSTH83YkFk45zvwS8nWwuhXqf4SR62+4eaIMzmuqqDDkBH3F8Cv6ElS
Rrqazug1Smmq4KXygbIlu7FZM6KVQIVLi4LhtL/U5ki+sdsFNYiKzqXXOEx/ncOBcQePqBR+fhm8
SzRnqZ8QsBWWqQ7XlIjSxKBdPeiAbwX55zOhmc3wl4Y4snWUVP60WO4+hHWj1eqgzJiDAIcukTZH
WsZ4xbtRoosZXz13bV0SBEk91v043LrXtcUwYMc49rHM9kKbMQJr6P37UdtTUSw+88dPiud46874
92vNzmATIdNxF2pPiTfHBY+GfJMXHpXefMjchwkE0oGJp35BTEt6hksCg17yRte4dPHM9xHAYDdy
dbK2eglzCtdTrP2pkGyZdrpZzyAztdVNHi+/Fl/0y44bZcMmW3PC28rsv5sCOpLJJeob40BY0zwy
b4wdEnP0VAY0RC9V1pGAa+MTw8Ed5LQThMQUvmR67ttqRYrAWt5MpnoLuV8EUF435DKTD1owwnH5
W3bjJTAhlsFHlTND9LJu+kbbFVEXPswQ15fG/VfnpOpFevQ1D9pOuWwER2MI1gJwsEV8Riu3s7z4
R4PDuqkmsomNaXn3GhoWNCAN7dchIhGukUiOwqCT56X6A8QF1xdzHoTx8Dwb7o4gXOQjMVIsTepM
W9khadl31hj9bmmmPpjjvN5p7musleXGSotw2+Yl/Zmh3Fm2Vl2WmF84KjqDiWHcRVOqQFPOx17/
Yucf+97sDNu+feoyolpb8rro529tr/4w1ACeBUCSKwg9VsMrilwB7CiNfVI8iw3VoOEv8Fc3HoGp
GzVPxSZ14oMlNX0zgOyyU/kKSKyRiCTBfOXUR40elCnpKy7EUN3oD4aILL42v0Xe8BVGTQvUqfpJ
l/fFzICv5fE34twi6MwXIhRfBvSSTF2gpY5nD2TqOttQU+8G9NqmuXdomSECtkPzj/YNCBP7Ix2t
22piaJ97F2nybYUx3gid6p81Pd0OpA6ruruES0+AbDnviee1SZct48P8j+Rs+tXPWdl/Gj2B8rqa
72VK5d8vK663ohFINDqDPskKXQKZ7NEMAzaMOCf8tuoBgqVfAwdp09aEAmtCO9YTRVYsjcZXe469
HuQODX8iBc6i3rWFFT6Qbai2jHZSf2qcF3sqAlH2LAQaGNo8fyfjPg8Mj4F316pk03XFG3pRTI6K
PfSUJeQlod60W4KE15xYlNHTttPyV2D+D6DT3E33NtgQ6Jokw3c/Ht3E/Km07KdIzO+uEYQFtpD5
dfZQdLj35djPO7dgWJAYaNndHB1RPEfvBl3QqQD2N87Vk542t83aqCrndRD7KzqH6IWRfzhGKtsN
cgP3rt1Omr3aneu7IU43SWXTLVmFuk00HSuDm0KBRsgG3gfrhVXTjvzUOLZFcucgxNjUeXVbZNVf
IZxj09hfXcLGa5L3sZsXgdTzA0IV+kGhIq9lDPHVu+NJkWYWgaoOGhTo216kEHnGIQtsjTR6U1Pz
RrPKKQiF9u1CNorDASF6IraSUClTOfZ+ntpnYt4YQxdyTxdgby10MuPypZz0nSTVe+fGNvphNCuJ
xWmmVe+eXqWnwY9id2WIPQ4ihjaev86LygP4M89xu3xXk/1mVvPDYPtmYTc7O5puFtCcmQ15riN/
0rDtmwqMtVt1cAYrk4ma7I5ZGCLTtvdjogVuQtb9x5zUn16UP9t1f5lsNI36+Bqr/NChwckmzolU
dTuQbKBphksMOBBBG2C0NreCrGYHrrWBaLk+ocpb+aHpqpEm7gwzDj400ACyKyLrc1bTJ9nUxcbJ
tZfOBWSjEvOjK7LvEZyeaKYP/GW/yHbRxYr9MiTHXhbPMzZyP9erx7oHXp7AYRoyFNUcjydJiNi+
YgyA5k/QO+qWPQNIYGrdMer7BzKNyBB06Y+PyvntZAeagjssGdtEvZcS5C8A5Y0mRyIv9RJsU34x
VfmQgebZGMtobaXn7SfbO34UHYA+aEPHarIUvP0MsfyMPCImR5M09jOhGNUtvmEkfA7YdJMrsg7p
7NAVVta3XqhLpo/vPf8UW7+3BBEGpM/81Wu1MyvfE+KyetP3Doc+ujVIpq8sc6/S8TBV4a47dGO5
6zgsLBLs/JkdThtmewn1/wgK2KlvE7pUB0Wemt4RLDZ5l6yC9dmLjHlKuRsTrt7RDX/znAjlDH1a
ObVvdq8upqfuezf3yXN4qFX0aRXsG7GQEd0w5h8Onnr4pNXgM5oh5UES/blwbjARABtfUja0xkhF
M21doSMw7veSfcbRY7dcFbdEj7bUAYlOr4rLpX+zFU3lJXenDRyeuzyduk3jQATUJYIjUUTPlZ3/
1mpqN4XKx6DxehIjMR22sX4cdO/RERSRcww5u4yGs+iosus+/OwV193SmzsbmLfTDTeC7h3klCwA
cWdrOdPQJgQlinYK5O4bDEKEThEtNEHvsB0EB9nhMBJ5srCgG0XQm46H4d91N0M6FkHx1BUwooZM
03emgNnQtckjAfAqhG3PDY5K8sH70ae+vxiAyNiNWQc3VM+anMFuev2nVJDGZy1B99J/tp23iwaQ
ol1CRrGXeUFOi6BlwJEjjA9KXePioQhrZOo3ER2BXtcLOtbZoVgG90jI5JuTAO/hDt4P9Y+hqI3n
kcuzgq+TJhepVSTMjTAUU06XJnk0WH4C3EmomsjvWZLmEiXVHyGj8UYaPWMl8RJ2LkEl5T8Dcp27
tLgkDBLBwsQln7O86aPmbFMsRqq8HTyGhuSLgLq6wUD0Sq396jK08K1ozYowp+/ZYgeQucN063rc
auw5yNx+TRjkbm4TIJV2cFSbt8xsuDpG324X/c4aioliPM820qUGs3N0G1HyN9DPVmerWglZ1gTv
bRpfrGrcGqY1UVgRmpE4sB3s/l4bp/qYaNm9iCjIyaQtTavcCzpTTbOMFLTxsMekLTq7CGgIvdhx
9A++FezUDM1ebDRcAZw02h9Nv6+kyo6hLSaSgRXTytuiBmMG4l5uctS2h8WK2qCDiOmNqZ8u1k3b
e2hT+19LOxG1fEkIZi1pQgN8RHuX1VusjPfpIOVOL5sPIAunvlwgPlcrovmzkQRXT56BWb+KX2rp
UAmhgXJpEmwaPaLurBIwk0jQS3ePaMkiGtIZ/dTG3GPPuEKsr7QHATmMM5nttrmTYn42dfvSpFyB
MUc4k4RKMJX8tZxwCHIFcbjYxoa9T+zpc5lOKGdechSpG3JBmm1hcJyIEr/FiYFsZGG/buNVUvPa
grfeNMh8q7bNhx7ybnZnzdjZBB5tPEt7kpXcDQBu10Wq2sBBxQo1I6Der3Q50j8yFjZNnEEHfgyx
+Gfa2rwLzQFYMhZSiIZsT/McvB0VoeVx9lca3gEKE2ITY/wr1PgqiWEkZeJP2Krc2BPtfgtqEusm
LUQLvKCpPySubkKVc4KMlNON5nGWOJb5RcPllwzl+jxkTK1NBvczUUWZaTwC7CsCpDIYKIUR6Fll
rT+wTegRB6bJYN/N9tKCS2tM08ExBpc6IK19UHMd9BT1nhoNOGp11hLOtqqVmy6vX9K8xI5knwBj
BktF/Twqj1RfmhQbO4/3I4njUDuXWxsJey1/ZsP7roslDRCy1Zym/YNTjh9ON35DEj0s8+zbpvFZ
TYkFLXkE0Yv5IpxaCz7JWPrMQfRaPg2Z89B3LraMtLgZ3J4BSqMzyPY+UkuRaF+I51A99lIH1Q1D
lAQxEnd0JwymuLzJLXmRhs2lGynynJhjtLpzV7PrGKpyDOJEvydw5MUcSMX0+nIXxfNjHFoDWkDn
gYEKAS5pCLN5eXe9R9fWEImYK4uvUJOvVEqBTYEJvi4KUrMKZii2xJxvhrZn3hDvtbq8KfMXsHke
w87wwDnpt3UstlNqsBMbDL7VTMqtZtrCd09dBLCTph/aBbLBvR7NSelsx0Z/1/KcUUtv7sMJ5t4U
EoaXg0FrnN6PBvUdN0jvLXGkvujKnAJjdDYWVSW7r/FOz45U0hbU4ZyUqsTzjWqw+TPkIeSe5odo
c8tGGL7rpj+zE7/HzCnnuS98bYANmHrmfHTmt0om+TY097lkIF3iQ8WDGm1tcmAq2b9nZbR2qNn5
hynvmme3PjcEZiWtQaeVvDptn2Iine3sZZq4e1ukeu/qkZJjsBVjwo7xcExItOd4MJR/6pCMjCyu
b1UU7wRBIjtvns51Zv7LNQy7cQr5feUNNeobRdILA/Fqp6FR2TRc8VtPc9gbelxK49jdlvPOgwI8
z7Tb0XM1QZhF0NkqbIENToScqVba4f3LQ3ohSfJThflFdzSg5mlNslBoMXpKukMMYGODaMnZtJX5
MwqwU/mLYTsliVvGp2NoB2eZ6J94qHlE/VNVoE7hdf/Am/mioh53jRnfLiCHIftmmU8aLBSC5a6N
iXC9n7ibciliOCy/kMQg/R7+yLe8DT0ilhPWKIOg82JwXj1jOs8tMBI4c2TJi/ZuaOVXyZsFEuUh
yTxzr62Ry3E9X3JLh/qelP0uSdin6dT+dT2+co0iA0FUvy6H9raN5j0/xxS8jwDfxkdihV4yw9QC
ErD2rxhJw83YhKiHfrzprXHFG73tZ6foqTYRploLijOiq7FOnPPMY5vKEhUKCl6uTUS29HqbFnnN
h26bn42BlqpAM0HD9rHi4G3KUTxoeUbLUIr3gbmlEY1DQPrPylPxoktsyedosQ9GToEuI0L5WJ2o
ACDtsYd1TditTS8QGkMSpmF178XRQ/3Lwhsy+RlxVk7x8JBLdmp2i58mHYlFkfp73BLUMJsVeVDj
MwDSfIeG6z51hgtjBYx+Wn4r80gFbAIv40puncWT8RWV7pfTd6+dzomZWa9kXzyZdhnIiJxCIoCh
gBMkO5+6lqsFWxcK8UMn9PdeWf80Z6CvjNKtE2TXpTrNmJT7v7MkAsfEcGz626yBA84CgAxuhTcb
H+G6eXW16LJAKgSpfclMe6Fx133XzbRrHO01J5J448Ri9MeKwlu3UDOEnC1UMX1ZeVjFpb6xZH6q
QvWvlFgo4n4BSon8qe2fnFyeRWF3vqn11FQl8nsdQPWUalog13ze3jO2WMGJok+r77iID4ArTm0S
7/TM+ondlj5VyxSQJFWiFJO9Ode3mU2gaNvkx3ogMrXX6y2q8K/M6JCLmiR0W8k2zRg8pwr9W1gC
Dra2/AvnPr5zkhKR8HgpNQO+k23EG0yP4SgeQ4WFIgz/llJ7NokSmuwqftayT5iJpbWYvhbpqLFG
83aGPRYIZXw7vTqaXvJUjUzWcQD+qHA92HH+ORvDW1biqyZtAfpVxWtOxts5G2+qFHleGH1RQnwR
rBpvnGrYWfX82derL0/nRq4VHorApYI9bqK2ozZfO5XTnileHIiZ1qyemATAm3QT4k/PIpEi68pL
kROnVFmPhTtKJujaxxKNF70BIe2VNyZLuHTcvaoq1y9GIHel2iZj8p7krfT/Gqv+tkT+L6xrtJZm
9VBAa1ROweJit6QtWQo83nkpx21IfjwqJ7zaRn3GZ/RkagPidJy/uCwO8wiWMCYbNE11mnp9OXA2
ojlfpAh0ZqowuCK8IOXo675appSkxCTbLZFzxkH5ZcvmM1+WuwHOF2M1+4Yr5M3OoLVpfeCVFRpM
N9qbbeo7Y4/gWCMtKl1uMS+doNYu+8YSWwu8AfcfgzzK3HdNrq5h0YcDmQ5Q9JGBT24PZJ0XVQvv
cXJo3jj0UzaCio6zuLwR+Wsvs4AA1fs2Vu/xwAh8PQWXmYgphCX6LrI5UfBP3C55uKcj/h466pbO
7V0IKJ9dAj60vDG2pBCdc1k8qdj8KCZbstGLKWvxU7kelCepuDGWydNVKhDpNGVoHtcHdmNPhGq/
1yr9Zvf7jAtUHcHmk6m8hAG+l3ervrR1+EF5gB4jpkQJadRfNAY5rUHYSj9b2dYtzAMqI9p66Swo
GZqIfEjtUjm1dste820q6O0uvbMjL7sMKsse2dNP3q5YQNEsMs8OZXtTVhoDAn7B1s20b/a9mxkv
hExC9zAtGr7JAmQlIVnR5EanIRnZNEJOYLav+XVqEVs8W/u5K4yTljPBanAiMIlw2Ki5sY49w9jP
s9ccscclm3Ymg2kyRPGozR3QeCfr9tcP//c5MPQp12WXh4GDhQMQf21yr1KEjTtFRZbBmv40vbsy
AcZNgIXtTLPfePOxcrCkY3L6tOkjGxL9qSN67cDr2S0GhWovQzp9QOzZ2rwuedvtByr0duQeNrQ0
IBP1RL7wV6/y1dnF3WfRxqM0Bm/vhH8OmZ3+nBtf6Mi413TI3VJdRuQc5x9aD1C1EpT29mj8hqXL
RUOFXYThP5HK3qdF5AZgA6QngDjrJa/JZllym1MyriVbrJ1jBw1f6HzHnvk9dMi3ZxbhsA+PkJgB
pNOxUp755mVAv61dPWs3zfrnknUCI2zkUyPke899hZ8H9rAkWWIp/WFOL4tuPxb1XZ3KYZPm41MZ
MX3OXffY1pKWpnOXmbjJHfennSwg/lFzP1v5Q7qODjytoG04tWepR6PftYIrwiMFHlfZiXyMMmii
ZmKGrwKK65HLWhzLQRKoY7F7O4golsAmUHboNkQCw6lhombCgdAYtdvUqu/adHifijVocUqHfSiK
vzFZuhsFaSOiva1b7JRF5HGDnQXzASG2Xqy/J7Nz40V/ZieYybbkoblsOOvELVke06difA1FAl3I
ZY8WRyLaYLHeTAqWw1RNvuul7J0da9wwU92niW68ZR6rNexYdre0WKaCfCgjOcue7os9yFv22M+2
Xrx1hZtvtVYmCC2idxgjWNhdc4+bSfcRerAMrqJDh9ghOoc0qXp/bXtuBxOzusl7bK7T1kUjGNLK
sj1BpvyUeRbMwna6a38tOPmLkVZlODBcAaGCxZ2J+6gm9nAauUtumbt+ZtsGjqbh2cgBAuoC5MtQ
1ciqaFhZ9U+WNrBfyvGQz/SZjdzyjqY8qkL1mzliMNUtNJ8cJ/vqafJxt6m0TYnoocur+Bilw1pA
mx8WFpcN3coI3MnU3utFwWDFtP5V6+gp/GzosPhGplG7qktHzxKZbHuKsAb2FCMPoc1ZWVY0O3sd
38lwO+Cv89Go1FuvtKCkz4w97DWxpm/o+CVLPzIv44SBjJDt2xhKBeXdZmqz/qEhMz3oiDdagfxn
+vI3kdX4eU/fZoKoYYy0Naml6mM6NBA/uCPEjQz9pk/0GzXqu4KacjM7OKeThcRyqd95tRR7qffN
DkLkcWlSZ2Nn5TY2CWxZIm4OUSS780i/PXMRuKfZ9GqXiEx19cLUjPe/XJD+0JENky495RVtdfat
cGpTm+iVYQeLAYpEUyYX5TA/bVqa9rWYNEyx8CBzr9guSnAzHrt3ED3b0lrrzwpr3DIcrYyVNE+q
19JexMExK9TMsppPsltnQi1yGuI30PA5WUtdm5MnjndjK2NOC22UGLA7GoFcaGyzbOu1yNvCd4wy
9EGulGg5cb3WqU9kWwkAar0k7/KJP5HNXMIiby1fSrnmKTQXS6ZvyubYhoayD2mSIWDissfm89ra
vOLG4k/iJ6ITE9ksa4xkbHd4szwLYXFWXEB9TueoetBpoXBGlZuQd2UbZx24765lu8ffNup5R9DI
wNSZKsth1rO13bry02g4SDbuxAsXRKz2stwzLBYwYnbecFPFhLfglf3SbUncuxluh3R+EyOuy8EZ
XroQrycyoHZfEkTDEq3upmThm7Q/SUoQbZ3oXy3sPnDc/hQxQ6Vx6JmAUaKZtrld/8Bv5hDN6f2g
9xrh0y4OmMEldqPEmNDU6GlNOnQmYSM9CZslZ7IVglvjQsL1X9/IWbHcTKV5BFRSLZQVFuecrI2f
KbK+dPNvmJYf0DOEWwAKt5r7pbN1yDghfejwC/gWPy1Ne6fnOCgYGUKv6TCZ0PfQxuF2ZMZsk+KT
xsO2i7UPr5XutjdaAteSrLph8uds88UlHU8y02Hs5esGlQ77HMy9VKzsa/eAfaQPEyMLuG0fUxHO
JzvUmW2w9ZElkhwnqqadBgseHfKT0nJ917r3MC4oDPX5dZiMw9LpdIWn9kUNTETsUflmVHb+NHoG
hWK+8N9HN3GnPnKbEZn4M4fk3mW3zyaYu+IwTEiN2A70EwPo2NOo2Q8tvvG7iDwSrSLMmnCnYOy0
n7YaPkRErlce3mQ92krZ/4wuDf06pQWPuvJZ0RQg782D+1vaND/EyxCyPUyhN2wx6Hxpq3stdubz
5BBdUKTpgyZr6PnWzCm31NWmQooSGAN7Pmdl4nd1+auL8Z8adCoWezwYrD37Fbo9Vvk/tBukV0I/
Zd7Lzth02kdeUcpZFae0X6x8H4PARWwYZFp6KHQCndtQ3Dedl56qjnNbNEHEQd7MtYc8kCG40XjW
NlbjeFu7W4F6NnAnSdpG/zXP1R132JQqWGxkjX2urUp0IPVuTlfDrmLfQWgbAvml/kkxWbFVSJ9M
3Qv9uKH1GldWwjMaJ3lU9XeljTNX+6bXPn5q0YHpqw7aSd4OHWO2ZSq/HWdls0i2Rm2HsG7gXTH0
ZR95S3eXrA8W3bcCJe3p+ik7b4gyovNQZzavtlsjaMLpUCB/RJNrspYSrO5qHhT/dpiDumEdDmvj
Oe2TlPNAf+vASwSGaTp+JA6ubVuBXLy3KIklLjd62lVXjNs2ZCNTjPgg0k07Vc2xmbrnwamXvZmK
ZDu0+e2EZIzZMdM50ebNnouHYGO3z+AIT8xqmcRRwrHG4tIHU0F3eCvarr8davcxLzmg5ZJvitpo
b5WnajK8dy43fbeGyaIYb0Adu2vDmSY/bUYVT//G3oAi7jCWT3vjVdgoC+vus24gueDoohQqtl7r
3BVMxIJ6kZ1P0boNsQ4OjFhh5qxBG+Nv2s5BaA+K+MJT1vbTDvA3ysXw1luim8hmr8K2bJeZdeyP
WkY/xhhPBvkDFDnTL0su8CjHvTdE+9D0GW0YO3rNZ+afkvtSBEG61ea/ifzgNBTGbWKJIVBlEe20
nGSExnD/HAuNZqFeJzWEGwkG2Xdm3Xe6mfVZLD9ycg+tICY7/XNsTtClyL+bCW+t7ihqP40Qo3KO
zqOoX9oMMYXi5DK7Z3wcZ69F4ROF8TZMWigevblxPPm9Ok4oxKGTdJ4p/NB0LibK65z5y3aI7KOH
5OeEUfHFWGPGo1pj2l5xABz50+WYLfERVTRfd1PoArVJ82fPZk5tOmQUwQI52dV8NwimB5YMP+J7
FCisKn44LtveRLo/tDdzn+V7ZBnHeQjviAvB+kIvIjMmpDoOvzOa57eitH7bZbqRsr+jSgVbHJ+z
kO/g7NQQBHW7TPac3Wt1xhzlzk5jSTnbFXROxKGx1NGYyEEvpidtXoybHi2QiQ54VyWHoqXEVZ74
NTPRb0q7e9MqtdDnyrgZcNxMnJkNoqfWjc+KWRo9ty9TKnUxCItNY3feaUp5QbdUvidjzpbkIYfM
4Ees9VW7B6t0RDPJrTzTTfz99WduEycWToLEae03svqvTGb/VBsvnP3mfmx4X2RCeCF56zt76T4j
QRMyTVc7fcoETZDxZFZu5EsQZXQYmNhaHOahHXYIn1hhT6lKX3j/H51/bd16QUS/gDYtTf/O0zfa
yLbKin6nbnrsTOe3ztWbO3dPTCFC30w1OPkOwVkeRKkmZDsgjVW9wxxVIzXYlkiyiTxwN32xNGz5
dabOTijOgNL+GeHo+k2JTmydZpUKez47tTwgduc4TDbwh9Ms5r3DFVRG1b5g4Q5t7V30yR9ws5LO
czPtKx1ZG/b3uP0tne6NnCm60WV118idEXLnZE2HruwdCjlAPy7/mZmLNn3a9m6CpE6XNbkM+E7r
NX5GmxHYhcaPY/4y0HS38eLdTEjSgtIAjYD0Oml0NL1efJqsxdikSXxTVxqplaK42LjVsrIp9mq2
9C2yOYvqYvT70t4b4xRBG6sbIliaR5NfDGGNyz+Tp5ZNaYSjk3THGOO11yhW+P1cp79x1azQKXUU
pcbrJpVT2nRxKG/ZhK0ZaPP4aiyxd6az4U8d2eOulRjbySmf47q9Fz1BEGCq+TeSYCzQurp0y/F7
Wzd2xlaoYVzuJ7NOcJXILjD1HpB/A/2baiZWE0OMiXAnlFP7Rmn1dqzv1KIb57IYdmOpRUGTUZTV
3aEqDepWesJJmfDuTeXWjZebpGABCuOm3Oq1OkUuwe2RTuwCiiPD07qtl2vYlYf3fGq37dBRAqjo
XjMo+sey+okY6DUpYZRepCWBNptftmrupK4OhZfPW2VQ7+Yqs+kHCcxCOUSWcLxXkfhXy3MkWDXJ
CXQYh/15aBwqaWFzH7xfMlK+aH7Jxn1lgrKfiIHD03IWbErjiDJiisw7DCt38ajfJWOP2sM41lFe
7AzaA3Zh30+mt0p5KEfrhiDFGa1r3Zpv3ZQ8o7CkHIVDZakBo0Zp35aLeApF+ihZU3au0++zdtl7
tXEKuZNjFvX7igEZ0ZTbNKUbSWJnmrQbs5lEgIySj9yIYqdGF9MVdM3xcidVvJ8HY+coRVVCs9Ej
s2BTa/lFTu1PmA4/WcesIl02RvOYN33PRYPlL6zezdj+SSbrtx8qeP1mIPS83gO/Z142A1Zo2LXb
8T9asgzs67KleabdiWp5ji3nNXWmg26KYxNTqmrKvIDf+T+Unddy40i2rl9lYq4P4sAlzI4950L0
ohFJlaSqukGUa3jv8fTnQ7K6WK2Z3RH7BoG0pCgykbnWb6B7mGB0Wh6Ionbah8MfmqmsSrXggYE0
ROeaa1HyhFX7r1WGbGD81TRMfNjiHUHdi2UTiUua/G3y3GU1TuYmaLQXFx/WsnQ/Be2MiA+Dg9ID
pABohwtEOhxEiu9prhPgTp0XFRW31sufEDzqQF51z2VHLKbxIcPmtnWEOIahnVdcU4gMD+40HrLW
XYaTwEWJLmRMDgY6KaRZnbVwqqsh0i9VjVeZotpo7QNIU7sPrkl42XChFQjnuW80NmxiyZJLBhqN
BGC45kuMQSd0E+TFhFF9ydR2qYBSLXENHUL9ydJsPEPRDYyIubeFt50feeQF3qYsFg9mkMFNh+rj
leJSGvVJVIOzINfIsRvTugelNM5Ja9WrDExP74B8HJq93pIN9kmnVMo3lByweiS2+tBXKEiCS9Vt
/rU9+fIk0TiX2jtC8KyNoVbwXJs2rda+piohMFSRZkb6RoHYXbsWmxI2ij1slTkNiJ5UiOyE6o8E
B9j9evXn0tHWbWUeWttGD6XAGTJmzUbQws4JaLbNsS/M5qjlYXskADGR1uuVLfCR/qFWimGX1mZx
jUwlvnKsnu9lRV7Df0SniMem5aEF6QW+tqiEWm9+NtNRGboVtoblk6wCDkAeQpif7pNEvR+xjjvD
Skx1cSUOU16Biz0XKuIdssrA3vVUuur21mHulWBguubdBsv7RATSYen3urKT/QBbD5ehxL5+nlVe
4JZsAwiVpK15Z7KutupmAcJOIOPyZ10SOgsNUZ8n2QPtrhG0S0RAW8T9kzl0Py+c7S6OmfWP7+pN
9gZI6fQktP7sr5UWKhbmgTypfrpXJ1irnXwQRnJSWZ/kI9ZTgThzFlkXeumdIzw9P5QewKm86JtH
WbTcPJ494KZVOETtB7fyk71eEkvM/L7lydE4FzwQFgn0m2aR2cOxV1l85dCxcuuFD1hvJ4tR4kYb
iA3m8jax7/UHvAoJms0vWyWozsXarat8Kcct3si6mEf5Sn2IZePkOT4BCbr3bZluOU4rC1kMYZ4e
e1d/SUuF96GqT0ap1c9yHo2RhDKq8iAnEhmgvjJzvbVsbSKxGMH0wqpJ8ou8iKSs1nHFTwuprCBY
tFaO1kWf1gvZDKI5v/CC4bbCg5lVfO6ThlMA6oqk1n2euB4HzgPZhiCFvm4aI3wixB6s835IzqTg
Z+RAUVyQqLOXuR921xhJzWWNqsLzWJXWwoN984G9V7Xweyt5bYi+8bsT/VswoWdnJ8L+mA0ie0iU
Nv9sVsUPTGWhS1bZm9NF6behyKANRsb3bALInjj5H83AjiIlp0KGI190asHCMalnb2BH81AdiFYB
yU1RoTGtCPgB1sRsdzp6T/kmIBfyg0TE3mim8ntS2RcbhP/XsI8+OVlQfVE5E7B7q91POrnbhzhK
xnVY+FijuFp5wUweXc3EZgmaDZdlnR8XUConhc1PV5YX2aD5ms0i4RUrWZQNVUhwKPIThe0OU936
Ff6wsoCYLWWxmSfIbd1ZdYODot6v18DrOQc+TR5N9GUeLKbKVteKoaFCPPeR87vkBDdDKbrbW5UN
We21m6wmpyW7yPkHRQXn3wXk+/MSPBuM9O3UxdhFkgJ9wi0o3baliLAELYIjPzNl1ShD9IyIQbio
NNF8ThPlpIui98kRXybHC/4oU/EFgLf71lu6gwVyA222txOiKm65V7Lc2Nt676w5vHb8/lOdvLjR
fey97qPIkXIJxAr2AP+gKZ4umV1YnwZLzxe+309XVwvztWulyO2kdfcIut/Z4NrsPWFrWi+NMlZf
QRRGCCYF51KNr9mk6yejSBFaMKye1AS5wDYOyhNfHBJFfh6fYo5OGwOthWMcm8mmLVFJSTISXGnc
j8dYGM3GyEAVZCbJ/9bU0qPWjvoGZRv/qLm6teGHYh/iGCJAzoLLr+wxA3SyKaD2bw0RBRd2I2zp
NNv65ieP6EpY3xvO4Q91449X2TUUk0JU5s+uQ1e/62pAc76qeHxvukaw+rbxM+ip6ID32ab30DZF
bZlwhqwj4LnpyqIPVj12ocuiUsn6ef0l1WuclSNvWunh1F/kBXtZe2EgJ7GWRW3up3UwcX2jEJuC
pQ3j7ohYNqo+/k4Py+E2LogIKju6Vz2SBP8+4eaHUBWRfrD+56Zwkb2Bp8Rp0NnmuKiAsewhA8NL
uBioCi8B7QwrWdfnjndhdw9GH8VNckL0k3V2byz7EXkmWeoDLz0hUbaVJTkR/DR3G+GeB5yZOeRF
mMLDuJnf0L0OPGdFKtfSd+2vfuQ/ljrSdk+yqnCdDEm3aptXWKgPSdIsVb0HXUEApVkrkcn/DjvI
YAUbET6mMsXEsvT6yeaxABBgriQ2GS9u5bqsEOAjjnvrKYsI5xNqmi/3KWRDLvzmySKljua0gwxM
Xz9p3qhuZeA+UxLeBF/M/6HSF5a6VTRC/HKg7CgvsgEeKungefA0FcDHY9fa+fMBtAwq49QR/3ny
0xJYC6qBn4ka1iR5RH7WC4QqxAQfJ29JOBp29iPTc/cS+hBv3JJ4uqxPbfcZuQ/12Z23u2UJLUYJ
Wvpn+T4vUIUSI27T3piVK1nfBpyI+rZ4I4tjI040YK8akbpMBZazWtAr+9rm2/Qgb5sR59Js6JAy
F8peVlVRTKss325l7b29cyGuJanyx7t6WXxXJ3RH26VlvOodYqj4Xo37QB9/XlS1voQtf+tkghdP
A1t81CLIB2oRF59J2n0XZmF9UezstdG0ZmdahrlxtChYuamB6gca8K9mrpE+g+GR6Q7rqa+hy1Ql
4RuOl5gas2CCylBWtTHuHVS2vDEylqDCWf+y4TSWZfpjLBD1bGv9oy9qFQRp7nBi75XH/m2rax2y
oiqp+we1N/ytl2YcrRuoXY6efilc7RP+5MoVwex8n+nIDIb2BCBhaNdlWiRvnUoSbVQSba1A4fps
eQsmSFftW1f5xaNWVslahSC2y1s/fXXGcUcwMvui9UYO68nz9mnQRVfP9P+QLzfpDv/Bcsif7Dzt
Tp5PlmGYB8zvAwQlOa0IbGBm+eYGOcmvEZKkR3kxsqE9lmYLvFY4SBwonNJLAJJHQw/N4UH2gcs5
3wLThgNn7n8Wf00hu6dF8ZamSb69T50YwIJNpWtWbQk1YBimHbot7kmWshgCmt0hey+LUQWKBXjq
rnfqk01CsNnVREBAh6nhIi+V6m3syKtGmVl+sify1uGQ1F/yJH0D5tF/w6L52LIf/VF3FpSszMfB
Pp8ecgeawIPCQX4OR7s+/JZ0ACHj+OZMt0/hiTfwlGdxudwuUZjTteIhxFp6I4v3hjhRUnyQwVl2
hLufwlelw0bcQJD64FhB6a7rAohvP1j1LjDaR1mSF9lFzP1ksZzZRWbvEy9r7Es4qMouc+B1pbDU
OaV3iCjokK+W4dws+1SKpy6ShJhoJQR9eKx+40ivPN6G6FqyqHRfPN068386aThLiErYFwhDTPLr
NW7jey+t+GbxGjWQgv1QNP160YDDvvpxml29+cgRqhVYnV91Tt02y5gQGNAdJOFgrujnSnWcQ6lH
1QEuyxtnYvFBhVaF3ph1LmobSdkIPLnNF/EgGwWq9ktwIMVWLcAJNp1RbDIbvGvSGP5L6OX2qugQ
R9CjAR4V9E7MczqobkNqfZgSUDZu7is/1uTXvB9Zx5bUqBrxIWWuFQDZ+DAII1gWUQKBCKTAM9HM
1cBcZ0MY4nmqPAKnts4JE5IdZ3NE3Q2ziR5kq22Q6Rwb2zuQnkdgNAyTU1Fb1ckGsUYKvQq/lnb6
WGWReK2MwoZT4SMHMqXhW6EQQJg72H8dSS61JqjuBF/Bi9xGWqxYi2Ks9TO5JSLudpl86BMYSgh4
hpfI89CN0pqcFElib/rR0vcRzwjgMGlLRjvKD6xvzWZMVftk8vms7Dg2LnmC/V2oKvaHYZYsQo/3
oSxNZ1O33jQ+pLMHQ2uP2pFUZ0LgEtWtuSoDwX8s5sutX1OZOd4Wys8RsqUZRxySe9PDghByOznu
FYjE9moZbfBcWGhWhAi9rWRRXuhg2lZ7ZWc/s4AQHrp3kHV00EzCgURA+p3ntibOtJ2/t7KkOvZB
n67iNGle9TD6Jv/VmvFHKPrge8R3lWD6iNHFPMZBqmhvzmMSm5hCFZn162TM6YPe+2FmtzGZm2gP
upP+HFNa4FLiJNtDqXL3WjO6e1Ke5Ld6nYREGWX+OubZUOGGTVMmm97fsgk2lkobrpOhTFtMCkx4
fLjqPtT89ag846M++ogwPAjV4ZrNFfdLk4QYAIN6/TBBpF21A47rdTgYhzzT41UoIuUNkvxTz7fw
uwi7s1n3xhu8hYy0eP1vXb20fZJbVzMYzoUb/uz6blZzUvFYz8uYMOIXvcqMF9Wrig9+91sh7L5o
naXfWjT3t5b3Ywq36Dd15QFCmcoOZ/FaHXjGwvgnIaqaK3kbawgChPOlcCMUJp0nFd2ufRXP5zV5
m6FBq+Cp+tdaWUYZvnqcDELW7qg8ZsLfQxkxNwmp4key8sqjrIf4TvBUVmrp4KCLPPcm6edmD7JX
a2mt2MoOtayVt/JSOoJcmd1GDwXKGT/7y5ZR8z+3bhXsR9b5s89PY5sMBOa0tMzOXqZlZ3nHLvS1
IZn6eK8fPF/bOgaJezn0r31Bm/7s26Dd+4DGQYvssOMf5UUg9Mn3KDVXdpmiXdK0cL/l7b1PPZLu
eN9HNluqQKylw1gmBGbof1AQf99nWaMSn55vdQXEl7yTl9rn2QU8KXi413W6M5bHezm2pngdpeiY
ycFQHFFqejcP4UqSNHVtsVw55Mh+m4ONk73IxkEFX1PA1UKur3PDM0IG2dlXg+xcJqMNR9wzlu6o
p783bJsOAb97bWEY9pJMq7GUA+UFaeXsXG+ruaesqHvwYRZbjg08jRSnmbeJdOMRM4TyQRahMuWb
2kBpSRZ1E8qoAlfzIIuhFS55QOofClfXz3FqfpDVfYh2a2PiIReN2fhWa6R6OULYO9mqCPUJJ83p
glG2+Vxn021qNzHbfR+1BXpKDCLjMa7QFeI8Or8tLUFNMBeKcerxVXrTPZxJ/v3dmvO7ZRsWrMkk
DW/3dyunjHm3aY1AcwlLfyOV0FMeF+sm98FFz2LpN3X0WU/9XizrACaaC4RGtsqGaUhY2WU5UbNP
iZZkW1ka03LPUgnFJ9FWbsReF1pgGJ7RdhuWNfHs1VDbI1CmIF14CBWccrZCWCd5gvRDhXyW7H0b
aBsB2OnSmX09wrNQ6vAM3sznaNFfYvwvDgjI71tlcN5UnZcf3QHWkeueyy5+qefqzIVnU8Wk05s2
dt6GxogWBOLDg2xtrAhPjDF+9TXQ042Jxc7QK85bBWlsnVXRsJajdL0nHNlG0clVEvd1ig7yJR2l
Uw8ovZIBnF/KiyISuVWmbGRxjMdPE76zaFjVxYfa91byJd2G3Jg24Xzddon+asIai0Pn2CQGGQ9V
hVyMkdURp2z72JeC3EukWR64UPN5HBMTuaFfzYMChuE+ZJqmkUUUiX3Bo9UQsE6C7tkP2u4ZoyVC
hwngUM+niOQNBjL9+OXeQ2u9lz4ykqPsj+tJvTE6iJayWM0TzlnceS45pq9SsUBTxN24htg07Vg9
DRl8ezYAQO0rhV+rikhma1j+9+DSBl3+HQ+nFJygP3sNmLBtp8aB6N9HL8Kqv7qGkn2PPR34i1V+
NHRRrhqUCQ9EI61jMWklHkiu/TlSyqXsWjrk+fReda5TgjfcqIY8SUTVX6fC7R7k61mQFJPOKr94
BVBFpRzYjCmx2NeQKld5aDlvAAeOsmsT6Z86R4WDqFsab4qIjvwbcq8vFzbnqD//hpgz1O1vyFP2
VPJvqGANvYRZ+RX4brf2ythcJ2o8bQEHpEsdYY8XWeyqOFvqgaq/mE39s3VyfeO3ohrr5ZakUbqG
7UyexFCiVxWf9KU6qtUJMHy/K7W43iKbjI6oEiZLG928j+PYvQGBNv9w6n2dKNOPpmSZQIQ8glDO
6Mn1qlNNPDNvEVzojexLn5bBBr2sFPm7pC8OROawjJrv3hVbRJ6xGTabBecAepdlP8KOwAbaa1Lr
lGjGyhuU8EDayFkkxF1Xsr50dLBAEJ2zgyHyVd70WEb4LSMMN8T4xR2c2wT9zrBNXLW02V7PttWD
aYIFnUtl5IPiyavx1thVgbaqqg5FgrlBdpGtbqfnexIIqOhHJKhQAlsnlS+OJvHNozVfZDFIems/
YS4pS7Je9tBS8kckfWyUqbMI6vs8ts/xOApEug5wvVlIAXaYri8FQv/PoQ9gstbAWUghdHuqXyzX
iZ9Jpwe3+iKxF62m159R24Bt3n1HbZxnGPCXi1+Y3tZHOmjjBEn2HPckORpF7b4bvbpAALr9oqLa
tETGUTshnYoDWpuE66FU6tdK1V78Ku6R1MEoa8zcNxHhoRJpdnxoi7LHA8QYUe0f/TNnDMjYmX+B
Vt4fDL2xLmK+mDq4RZFfxii0ZkWx9ggEcw//D6xlZcbVTp/YVtz7t3UdrtWGI5usk8O6ABT+GLbp
RhZlgxpWP5CtF4/3bjZIKrvO0yfIm9YlKb36yemUxb0DyjJszaLx232a2rDLTTNB6pODZEPbhsMy
TgIPygUTyTqtyQbMrsN0J4td7lnrLCxAQ6h447i+eHM40u17FxCALNbjGKxQqlG3smjH+UtDuusM
mcp7hqG+rptWvBWjD4HNvWpDZB5JXSDB76t/AMNSN1FVcKSRdfIShll9gHMFbZm+6pQba2+qil3T
ZZ/AAkM9dz19qalOdO3HTJxN/WtLbAHiDHYVO2TMoLzOjXmVx1fVDNWlSnZoJetuDV7xyRh1bS9L
SCmKs5t9ld1lTSg0dcem9fd5oiRXQUU0yqqyuw4iaVN/8uFQ3ebgcAFcu5w+QX5xFpVLZjoi9a/N
C1CI3uvzveR5t5JcqwZULu5t3V9Kv8bJRe5XTzmOnFP/rPfkqucF8FfP2+vNbbPgzn8Y5w4+6Ee/
3/n9GB9hNsZHEXvXNh27LXIs8fFeL+9udeVAwqwH2UD3e3VWsdI/yHI9dd8SH2A+/gxHLxX5Ud7J
S12OaKroSYuB2J8NnqaGw29l0w63ueqnj1GPD+VtmvsMXa2MKy2atfvm+eVFzsWmoHv45z/+7//7
72/Df/k/8nOejH6e/QO24jlHT6v+1z8t7Z//KG7Vu+//+qcNutG1XNPRDVWFRCo0i/ZvX65h5tNb
+z+Z2gReNBTuNzXShfV58Ab4CvPRq1tWZaO+CHDdLyMENO7lYY24mDs86VYMUxzoxSdv3jIH8zY6
nTfU0Mw+uIT+HmO51870ruMBA7xWdpEXJy2dRVaB9y0flLB32ahgEpCs/Sg2T9UkjNslnbSTydL6
SG6Yzxq1JPMEKr/YKJrfPtz7yQZybhho5iGSyUVIUFRk2zJz+qPI0uEo74xfd3MPlFMytnHgTgOO
JkdP13ZN2OaXIgRK65njbyU3U3cicMf133/ywn3/ydumYVmm4wrDsXXDcf76yYdiBMfnh/b3ChvX
o6Wn+alv1eSEu8V8D3u7Jr8x15QrMeJMBmxjQDpkvvysjioX2cCy9o4Kyc1laqoCwZuhvrihXSGh
QN3gWQI4qdoFsPr+LBdt9a1Mqhb3meC1BK7/FJINf1X11yRu2hcD0tQ1Bssta522iY6aB8VQFhON
pMpgKIjnz2ME3IOVn9QV5P1WvIK1SBaTnSV72Zrl8W/zD8Vv8yuGuuvbCqKlp+F66nkNYh11dyT6
/PcftGv82wdtaSrfc9t0NChfpvnXD7p1MocNq5/9ICLSoxfD5yc/YT91+VAFUhYQ+1DLk5/xvbnP
kUWts+zx1i+oW5jC6Ig+BuZUHQjrwIeN+cKl1thimjlXds6MH5a3nmfOt7b+s1chrB9dyb6r9At3
h2aVseqcZvrSNA9jTTx8wiBmraZ6u2tT0/kgPO0s21NOOUTM9QImp2edKuSNF3XnTF+8Ov4wEGP+
wBrwbsIE+MFVdQ2AhoshQbd0EsO5s+3g0PbFUZYQCRzPP+u7Mz7PKPB1ReY9dAbKj8BcjKVn3rsw
tDGz21BdMavlxP5km0egPAKkQ5CwD4er6pUfxkHTMHjriCU5zfy3+MpH216NrVA/qaj/bwELWbei
NYanDA7rs+FgEhTmIsUwldH/adZ5eGWghfD3Xw1N6H/5bqCwY2kOC6ClaoawoGm8W/7sVMkQ0UJe
o+D/tUjH2tqrXZgBcQk1rrd7yxNiD/paXQAPA6Uum24dZNPtUgkMd3uo4lUdYDqYZslKLpikjsuN
0wSAJue11MPadpMrGIHLZdbqIHTL1gjX4IvrDmvVrvJTAI3jJO/aun2p7Dbc3esLBKJvPfo/G2V/
dMB+DpJFlyNINNXXXM/YwMUhXm9woLp0+kh0Pt0FAOOXhl+NH91+4imkDsEpdvtbN2Wyu2M6oKDs
Za566OtIXXsCeQVnLso6eQHyi6CPk2q3Olm8d5YNsu7Wee53L95nduaZ302qD92B07Xz5A7Nya51
C7UwMs9K3L+ZFQc6E7LDASMkF8XbeUemROnH2qhOIXo5X9qWbdEu8xv/6rGSAtabcZECjHKvq4/6
/EcbtUi39VjpK1mU3XQXInGhdcTgPDR5+Fan5y5y0vOIWcsZrsxLVwzqo9vmtvNgWMWwNVKeYrKL
vDRz58DKX9o+Vx/v9fe+ck5CqEygiPw2X4QYMMpJQbWwpiS+GvGoLYcan4/CFdFVXvQ0/Dyl5riX
JQ9p8bMXf5QFOSawUaEGT1E/3OvezTNksbr6+x+Q0MW//YAMHVajq2k8wixhvVtcY7DvqRfkxWfI
vykP/Sw4Su8egvMkpgrXXYpaZPgD/rL7edcsi00hPtVAw/aorxJecJ+QHemushDzeFzqiFluZFEZ
WtIG3nBlvfCKBcDvH2Vu+4eucsR21ECMekhd95gJgrQ1kFZe9tVobcuofQvZAXBSR1mkYfkCKQbc
Aii68eZkRE1knaXl7lM0KtqBxWwjS9Notg8JaQukWbqivo4Y+JhAn13zAn53Jd8Uy3YGhd8KVgRo
umcvb4NLH4G0yf3+WfaoELcGs5jkO1ksbct57Eu+OrIIv27mi4Y9YiBTdsDYcNkYzniyinE8TWVT
YCoVqEhit8D7Aweg9FI21Yr62S0cczu6GM/7uJBt8xEHCn8YtGtg1wg/qIlGAm2E4z/fRXMdSiH6
kQCGNu7tWHMfkVDXHvUkOEv4gQQiSOSBrLejCLU88AoTChJJELl7x4rt86TMDCV+RTVxvnVHbGKj
4Yy1Z69g7YIMdYsELX6ZX2n0LN4FLqaYPH+DZ3lBtvcSx3Z9lKV7D8gXwbMc9WsO2SP0EfQy+MWj
A/jnuigXO+ilAefO7++qZdHuUN72u1vbfcmUy6hs89rv9zVV3pXmsaudyjrNv28wp/HBsIGwu1Ru
rUj0R1XL07XvJMOls4OQD1VEr20AJhCvofxLmTZnQq7eH1bztctGi6A2kNLcmvTvdaN9ziw3++SD
SF9kVmA8FnoULfU5/DbqkX2M5hBdCO1ql2nxxUGCZcKPmTrZkDnPVoAuYacqhLBnU9lF1un+5r79
HrJkncMU5FtwcSAgf/t1k/jRrSb682ZuajT7SQkwF7bUxDkq7G8Qv6t6YKYCcrusRByFN1E2XrEG
kxFewkiIx0IFOxe0DXqmNTogS1w8XRKwor6y+lSXaHxKFGdTsrk43Nc/As/WOpxYE25LX0fvwMHY
Sov8XR/GMFsmYBSe2X5Fdx7JPs2Pr8J060dbBc9fVln5eY5DyB55q4XLpqoQNEPR6WR5JgtBaes7
xcHEV2fHvS/SDFrqfJHF+6Uq1U1vJMHuXtVacb8xxiqcXjUoUhth+yvTVIMTOT909G3DODtKhMAP
wuybzjZh6uRO1K2D0lIXstmcO4ZDEB1U1T8pYRltnBByntEZ+M8lFVLpaZYhJEFIE9oiXx4AWIta
ePZbaYtvyOhmP4oYmpYLThA27rhVymr4GishXkRt7eECbCJc2+XVc46WHXkBoiBQ6J+xoAhXahtD
OZsbjbCxieS5a9koq7AMQiXeKoqdLCpq0u+FP8ua9HFTLKY+eUnmOO1UFtmyELVRrzHIS1chRi37
IEGBXDUt1ATkrayUF5yEUBefL6C6Rf6A6NjP7rJSFllurY1jDmTIvAD09WBW4WMQRh9J97hPHhTn
p26+I7xI6i0uxpVs6ON82HoVFhJaOiEy7oUsK84wftT1dYmI1FvR6d7eH5CqBHIHyt2MptcpU1W+
uHp0lRdfeWk9YL1KF8bXBr3NvTZWn+/tRgWBtC8GfSnrdLX+4uRDxEbB7nFBS0ak1Hq/+NIIuOku
yEKw/CS4iST2C74p6bf/0KPwVQRiC/OjYY751XfRWZrDs7IUCf+30tzGTsO4teUIeNxLc9sIdQVH
ztRDKqSNzlAPSDHMv7cyqbPNYCP5Ln9vnA2ba1Z3e8+s1/xI09PYaMqrcNDEQh0AJm3dXVUt2yVJ
rrzijzgcSoMMdD/3iooep5wygGQ6tyYR2MigLrQHcqDug5xaz5PkrDXt7dXkS3Z9l28qD+SwLEZw
SDZY10cP6NyhDTTpxFZsCPzZiLhVhzzYSgM4c5UXRKlOQ5EL9BDrJ2GYE6d4srUoYzY6DHm2lbdK
IG0oE+pljMdoxCMMAZJVCOn6XBhdxqFF6Z9QVZI19+p710DD21E2JKk2zF1Ve6bjFyDit2EOUWwI
0J5zUV7+QUQSjI33w04dRBetBlBaMhv1ae10GApN2yP+OLQLNonKMi/18bORhI+uNXUvqm9Xj53v
/FZvDkZ0hP7/NfVT48rDZ6EmhvtBG0r3A7jChRv2xVWWUND+qJFaOcqSjhXKomvLHP8aunY+jLdC
mZKNLIaQx1BrsPWlnM0aq/HR1mf0NYyDdafl0UrXoctOXiUQyxjFU2VrHDohq33lt3fptNh/QWzP
2aKzZqC0l5fH0SOgkjcZiXMl/G4nxB5Zgttnb/JJNgXjCNLc6q5QqlsEf+kSxR3kVXYbSa/wH+mC
5jghuL75+92k+R82k7Zq25zSgWQIhGj+elKHk5350D2TzzhcPlhd2UL1VOorvNr4sahRQgVD01xl
XWHXGot+0m5kUTZMUOrejRoUbTvmbqM8C8AW2bRwBjdFPbK935iWSDFw9HXA2MA5oGs29V5eCLqV
61yoXyZFqfeZbyNIgUxRvVfni+wii0iQM07e3gf/NkbOM4zVp7//uDRTfb/5tnkOoTZuuZoJVef9
51WD5gGgYvSfdOTjQCprIIfm/YQ2X+RdESQ81kO1uVZQN3f3ZN8tF+i0br2xFcANMkEoM4epbgBV
7myOQLnPYdTSnt7ddXqi3+qGX3f/+369Xq0b4U8bdcaAEDJwiJxY0V4ei2XRN6N4L8/QshgDVf6t
KFvvne9jmxzpxXed70W/rnghVO8W6qDZByfP8ydnRDQVou+zvMBww/XQNYyNKN3gOZnc7MlCasnE
iOwrvF8FzYCsIXvQ6Whtc4gMHDPmXGAYIPY6i7zjQ81/+7sVI8yWJkP0WGgsyVaBJh/c7OyjP7Lk
K8GgbWQxG+wPSm5nl0yfymugGqS1jBS5qhyhEaVtVrdiNCGC0HvjsY+68dXIfkTplH0EqpWBGXPm
bzZTK00aLnNHrR9l62hiGRZk1QvM84HjBO9ATqamIazo+R3ciua8QnXZpXWz8lp34pT6IOyFiNBV
9hNtWQ222KdJ4Z3DaAQrEpfhV34cn4AkGs+GGhk7C2mpdS2i6rNjf1UaO/j6biC2sG9///3Xrfff
f8O2LIKkli50VTcd4916MRmsmgpI/1drYNvxamqOua6DCFKPnyzbrvX2imV4+6ArLwHyJhtZkvVN
2tp4l8ytshxBNoD0XhjbvjdJBaEh/5DBYkJIBHIjeMGp3hmdGK5laRVnxE8WiBaPV1kFPL9bdwru
QbIoG0zdfbaqVj/IKtvuu0ONM7ssycvgaQUKiURVQOu7q0j3/DXZP3uTA5FD0KEw3thkInmvggsR
xL7fBoTtiKeML2Fn+LsysgEedIgCbkz8amE02w5IXo4Lt5+8/CmHTb4xzWrvt0idCh5Lm2imAIB2
/HmBVwshOkHA4d6A8B4g9HmEPY+QnbPC+qoZnkUGrABS1PltuVdnM83m110lW2QZ72jHQf3Shojj
RmvZURnUE8r453dxAFm816F0PAFlOMianMfR8R5RaLAt3yPnh8QDtBtUQR3lFT+ZzyZr/5Mstc0T
XrfOC+oo6UW1gyesIpVXvQ2GvUpeDNJcq7xqYxtuEBNZ1b3GM64kA3tlrY4uNf8QXJvFsxJxKYM+
J/8SlXtZlxbuJm/SceNFRbdXPKVFsWPs9m6iO8XDvSzv7n2cubcscuw7BW680jGc2t4OcQHBi8fA
K17u2RN5ZwYtFNscR9lbDsV369/6if/P2nksN65k7faJEAFvpqInRZFyJakmiLLw3iSAp78LSZ2i
Wt2nTfx3UAikAygWkcjc+zMFqEfkniaWB5p50shkLOyaFZQxF+VBbcHd5mZ5XwA53Y+1FTk3bY9D
aY3qwaducYUivYpcMCvFyTcPSVOHJ3lA+Tu5c8ezLBANhJThmuGXotOnXT6JzLyRLU7khkvN1FAV
mId6/JgOLhkDZpz4AWAOeGcIH7JU2kjkBMQhZUkestSr1ggDVbM2RvwgD2YJGbMrEe9L+vCY1+PP
xu+NZ2T6XVmSOZpYmT6Uwr9KDWZpz0nif2jr/UJfEnrNlkFpT3skS9S9PGvFMF3OZF0yCZQjRQrW
oUurvWO5GEYUmq+ubKdD8edyji5RsslQ7UX8sNd3bgUCfsg65OBR8t5UyujfdSKbVgq5yQfUE6Ol
mYftc26RzvNFHb8NffQrZj/5w8o1fs4DujnIq+ClE7HpaBDscpIggyeV4vNSKe53O2x+ox/uvuZe
galIqWXPBdH7pY9gyn+I5kH2+scFhWsYrsrmkUmVyZTmecL9kA1MbD/MRdU4z3hnqTfy1SvKDpA+
2hN7Gb4eFORJAQmle/nqla1Z1Ly3qho65LL1Ola2IsS9Q2yxvP9X468DQr0NwIbU+njIKxw+8hbp
rswxg2OsoSAgz+wO02w2w70O9XcOYrmxB51Sj5oF+2XxXAKqXuCrJp5NNu1dNy4VRT+ZZlS+TG40
7QenUFF8okikUF25AboJsmgHDknbqq2OU6sVL5ZVLGAow/ayAG0HbWhvDbepNlav288o0T3IjeDY
TsD226h5xPPD2jYBUkNBGzvPaGM8RIrdbgMrNLcI1u3VpsjfLAX7DbKv2tE0cB9C8s5aeYXdfwFE
90VGuf90zZr8vSsiUdqlq4tkbCFKZWm1unM04QtMSywhUD8sugNqCyz2OsybjroeZ0ejFe53PZse
bB7K70im/XLCwX6D6tbdeJk/vfhklxalbffPyEOijuTp3WMao3dVdQQpVAWRLfxPzFOeA0USTh3e
gdRVN0Nntre2MJ2trgze3nPBkhtKgXOsEOrBrfA7Hm3chbyoiDbdUDp3qCQqoEXG6YzGfLAqCtE9
5HGRwod126em1tnL67n4wsRlIH8xaK+Rg9x5UwoF4tH0yl9S/2ABcIRi4fyyBB69XRHuA5I220rw
5/RAr09jMVb3eVl9Rw9Jw5/XVBEe1Ko9/IgZ7ChuZH02tM6mxuZ7PUDieAsDa4uQWPgkutPAww2g
Yoy3gHOme4xwkRJq+uSHWSEuViVYrlVQSDu7K6EGpMFaBzx5QBQR5GxgZSvMe4OXRNhfhDd1v5Qk
Xncd+m52EevbkT0N+sJJ95AVvrE2OrU/OPGYMCEGJazxsHzE9pXpEiml71Y1rbUS2Ami7ijOQ38H
Aak4l4MsIhwEw7i2wqVs0BwNSKE8VbOYU9npcurNw+Gu5ock+nAZ2dmNWvxu1CLd6YqH8aIgQ+nP
mqsd3ljIfbjZEx64yOcpZv7LCN/EFE4/cl7M5CRz9V6vpnwL/c3dmkqgnxUkbGcN7ep7E9QA2xiT
u+7vTleL5zIzk3XHT+9gGaU4KlruLBHpGghH1yqvxTiDnTI8So6iVFoy5lWKrK+76fFada1vJu1R
li70xjRqLtf42zp5EXmHoU9fMwNqgh251tJRjeCp66vmrs3cs67E4ZOssq123yTaeMIoM3xyvTpb
WthUbGRjbLnZ3oxJBsgiOl/E4+yN6ahxs2gg5KNEcWekU3uyW6VFHBXrS4SZyb312J5oCLj2c1SL
7HIMWtlrThWGko96F3zo1o09zEnvxUiccVsSpsPzlmSzXrlkoK3x/SCLWTLy/wesYUn4yDj7WoGZ
QLRXLZ94paxCV+2roXrte91k86D76EkjmscAVhnl4T8s0PV/xDiYrmm5QEsAjlg8nBpgon98n1SA
LqYizrFRakOSMWvm2nIvJndjE3e7r2awxYRxiue276W57Vqa22TPdn6tD//Q85/HyZ5g643nP3f4
My5KlHoj6ny6wZOAdIrfCdIr3q3a9NZxcO3xTtbIw5iW40YBAHXzqaGxU3YBMlDsupm6hOAOVdfy
j4iZxQ884Mhf1/5WluTBbFDUZKKoF5oVAtjqW7dD88Md4ZTjYWU7LrbUnXdyxsjfR0Z8H+Wxd5JV
8kyJSNd0wYR0+J8Golv1GlEr+LNes4KBqONGyoIVlHS5hBeOTa6TW48hzLID64cE/wv9e02c9ynS
3F8TEmXPtYZ6+oh6z17zE+sO8cNwqadBsysL4WEVFuwIY1gPaPGWj0mZb5LMLl7sXMS3VkdsUBYh
m+vMWqgl10NevoyTHi2UWZGq7O6UNAeqCuB6STTM5jEXVoHJC9brjXmXNgraEeCOVn2miWIzTtM3
S0dFcEwg5BGZdp+7Un8wSLb+yHpSKEg11o82Wq5bIM28XP+5B/FL9DWQa9nUotTWE/7FB1vPsiN7
4HKFK0f2hXfZT0nF0fW3ru2aM7Rlx9z6Dt5cullaRG9S6yzSQtvHREqQp2ysVxX5snCwsh+aAhNL
9uDTq/tuhBXm2KSvmhJhlzBLWIKX5fhKSB2QcM1eWS+j6HU0FpHiioMvlyl+2AW30TjcDmpQYaRF
FqVVmtlNK0ZzcxT670Az7wgzJ99rpPMxW/T8FxeFtQWL0uRp7CNt6fPHnNPIa9e5p/RHK8zG7dCq
+n6M+vDgD1axLVy4oIQb03VcB9E9/2PdsjdIKI9BZjdr1uDT0ajGaVnohbELVGV8xbJr4ZSDR8zc
r48DWGy85ag3fWyQjHCg2zxxDRVyaX+6qUmFbNM8gwEf5WotbgmyW5JgypV4v3m1Jy8mX6FmTPVb
kIp0ldouQJK4An2sJf4iSDv9OyrsaaDaPyIVd8AJg9iTHXj6vmnriA+rVy8JDkGZndg/sjT9lSui
fnKqqvxPS1/rH1FC81TlaYapa4TTVMvUzE9TVTskmoM10/isWpkHW+yLa3RMvDn6RVbvoWyYJtVb
FsXlja203alHC/9+0LUXWZ9MCYo5uF+UNUYJ5ZDs5EZEFqPG+liUrXbRHqqovPcmN731tUisw3pA
cAVE2mIg2vFmZBMc4xKtHs/dlZZT/W7s8hsiU+6L4moQNYSW7Uj+/G7bRj0oakPypkNaPXTyh8b0
9Md6rg9B5CG8aIxfe2xekAESKqF3uaOHK6KuBVK3C7nfl9t/ElzDMUK7bWenjtnC5lBR0LKMeOOk
PStLCyWAIzbk9Xsw3RHa0mv9HvPyHEheqA7iVpb9oBC3wWB1ZCVQPv/UILvYpc0Q2bFFD22VuQMw
WvuMKnxzX+dmfd8hqQnqyD4rcd/ch6iO3RYYxCxLVVePrtMikabOmyFVLfHFiYafbQRHFsrpb8et
HmLfVV4zOCCLJK618+TM7EVkw0lf/jUccuf7cL65y3DbCszfNXokkzEGJzSzxdaJhvyE6ChMmcDO
X+s6QlPKsbONUjf5a+jYb52PIXpUTdGjh4+5rB693N2mSROu5KB8ZPdn6rV/i/le+xIVW9Pws1cP
GvyBLHGNNi3FQRkflak8SSR4Xvt3TmxVTwHKyAehIWUo64M8OPlaUz0ZWO/lHtJqKFStzbZlCc5K
/rYZxcfDtQ4JQ7Eyi9q4kV2uDbLYuZjwluQllrloAH7rWXrvIRWzYrmh8qKcnd/iDEeoCvHghGXh
PgO5cDB4QLdG3HXHsEY/Qw169HxibIPGLB4eUP31F6WbN89oTPs3gLu6VzVECzdD1fqb7s854LJA
WqVZj/jMoaoEkt0K8L8xRv+mSwL8iLBdO6AN3v7ogujR6Kc8/o1BB8vVOX82NOQF/C65V+dS4UbI
R9rJvWwjo3NpM2bI8J82mZP753FeUofLXuT6Kihh4uIYgQhNAcbNnHm6M352X5RhjxjnTOLFEwyy
dFq2/g2/yO4Re+8dy/jgt8NJ6BfRG7EQFP2UIblLvdTYqwY0jizWnUe3Jos9y+/8wumMpx/4p1ap
6OjmyoOrwbRCPTnaD4Hv3gUV681KT8e3ogoOkZe2x0ZNjI1DJO+GwGfwG8WELEcNBfvVt4Lk8ovT
JeWycrvpZDjluJ0MvdwZPvTUREkRdYyB/6dhox2MWouOKhr7K0BfyYshUiRR+EygXJA+McNvY+Jo
7AzHEOvJgZmmgkMd1L1x74QJDkFYVn13xFeWzOjQYnUujtEAPwlcQikOc35S5OGAQgoNIILez0xt
HG5aC/q7Olr2uRftW116w2vvjuPayU1ijTOipNXMJRrE3tOYChSZ3SJaqK0ZvXYFJpgGP4+tLHpT
DbM+EA9YKrVoeySP+tzLK4x0m7VwcmQvgndEPpXwR26J7o58Al9FiaT4FSQ1IapOpjkilv8HbIX6
/xKnIXGSVYh2IHiEGRO5AgNPlsHakwvyNmbZMDOoqPNAxuueoM7ZN+itia9tUN7H/DoCJOdWiL4U
4Q3WN4fR6IPv7aR12LlH5rM63V0WBriqMlF/8XFseSlbbdp2WY6O6Fz0PMTUFVwfDpdW/iyRB/bd
v1+n2//07rMNgwCxbrmO5qm68ymOriE0a492pTzBXMSmx8dOfqym/qSKLNk3op591MPiyS9Ylph6
5vwswQUGLQ/xte9ogV0dkcqpLLpDVkTpL0xvysKwr90z1X2/dKqgDXzpO1/awlfjpvFbfYFHo5Oi
CYgdTpqmh5aI7y94B/uhK5KvbdObCxQJ8jMEE31bsO/Y4hYE8dKdw6BYbnzNxvgQsCiXg7BtSoiC
gtOYwE1IgkBpZdET4lA3+pydDwXSbokg+TvPILLtTwlTs89t8zhQLs5/wKECmfsUeJtFQAyLV49t
8M9UP8HoCN/4JnBC58kgtbtMujEpX1IL0eVwSjYAxZoDfLKpxIGH07ojHdnOh0tLbo7eQlaKtCET
OY3uIsgskKT2dJQ4FwmHkWefMDGfikJY2ElMLS7BLU/Tzuxmk2PyaY8o5rHodPvuoCmVc4umJFLc
tmY+RxleOvMu6FdWYrtRWD/loEyJGOTgK4Xi5/ugJgl4LEPXeHbSkqV+etJR+v3ZCbFy9YanpAqK
BeyU/FeEFYWD/tErbmBIHRiq9QCr0loVSWQfWyTytlOZqLtETcKjBVxgbU6In3ih+SX0CailgGxu
CdFhcz8HYZRsEk85cEHelWL8hXB13Jr8QMDjgffoEXTFZ2mFd/T7IALh0WUQ29bqz6BRIgVqLIlq
iLOXQYgh17fztulyJ19XxJPq26RIAABtehPZe2QJw+jL1AbfNMvVboWRxPupjD0Wu0QZG5+1bDMM
wVbGICsYKDdWNXqXGGQWAUQBmPRc4p4qVPCbiqJhBNf/btJ+/AqZaljXxFO2rhU7c3VlxMU5MJNX
DAD8O6D99a5p9Je8Hfw7WSUPsuhl6ZrAe3z7qd5sdH3RZaJe5eND0qFBIwHtZEDqW3l2Pci6JOjL
bZLfMkO5Pfs29THHZQ37Tt+61ebUrmODp9Xd3MZK3NafZevYqdZt7T0G9dDs9CwxXpLJW5Oksx/V
wQnv61A8pvpAEgxdta0GLxn2uG6slG6I1kVZ51tB/H0pn1rNHfOtN7rdpShbMxvZHG3cWGX725q3
ZoOvgq8HxkUVRSXWjhX4zwe/+GmMjnLb4Ed9lAvcUFtHjlodL2te3cWMlOi83i8JTrOcwTttJbCe
I1MSgq4W41d2mcFybMLwtozD7NGa4o/1uIDdDrmVPc79rS7z3kz9Nh0N95i1av6cdOHKlJ8oysod
S393KYxe3dqTxX9AFiIw1LbQeZOweFZa/OHmvmPelbuM+PBCJHr3OA5huSldI17LRKGfZAZEcxNv
V76ylzw+l6o2ztSLpwsIBqyXsZwMXEpZGzv7zO8UnOBbtpdxW71abXIO5lhnH5d7G3HoN5GgEYZM
SHSq/MjfIUvbbKLAMx/SPEUUHKzKzxY/yaT5nfuq9ZYXDwSDMVj4c4Lc0Keaj01whHLEcD70yavW
ecMq5otMOYB9mXNEME5lUiFvSBnpEQ5ZsrWvd0Avx+8u3mcje3Wf/84FrMb2LsVc57aDQr5KcZl7
67IaBjleVlmBToanQZZPWSQBBLQhecJDes7a/kn2wACaDWuUPrcl0uoQSKKdhjPYQzcH32QPB5n8
0urHY8mctsQMvDnV80GotliqYaYtXS1EmiuxYyod28C7w4mfsyG6M/S0OsuXT0GJAeVZ/ozntmsJ
9ZkPpT/j8Fzq/8PLx1Odf37/z3AbMj8aiTrNc2aWxIe0j2EpEKnVYXyavH2taKLbRRmYJM8z+yWy
BvZBEiPkWdD5bIBMPY2WceMrYMl6f93lvgXYXVRLjdjEoUJHney5+pQ4Cf4dTFUbZEnite3nRIVn
MLEEGcdT0Jyw38WIpYRcpE7NwWZm/QKV50vuJvpJltQAk448fkoiojaanft75m18K3LHehvhgTsA
5e5Lr1HukqkfZrUw/W70FITFk+E+bPvmexZ2Py303N9qImtgF/rxJUYYGwPR9JyMgbgrYqtEFcYt
7mrP8bexJppdze4Uby4FrkrVPw66Ot2mEY7sk94/jlWuL2LcWte2R1ah5F3307MbpH9AGyVajDGv
334fsUB4yMwM7TMzgMmlefU3jac910vnxRxNHLVMO9/YVdndh3Z5TIHyvqUZosYzwFBtRbgYRRGe
nbi6F0oY74Yhsg9+DhdFHnh9glBEgJV1ZsArtCii/rfQed+SoYkq7zWEb75qDbU+oF/WnkiJ8Srt
onGF/FW1rhPfPNXMThCwKneNjyzJB9cLkQPtEufB9RESBQb3TQMwgyjq7GXiYJnG4mJdqO4LtiT9
d9eNiptK1M0qnrp4Y8MqXjADiBfPRqyjNsP+R2CNmzqoRHjTGU99bnq/rV65Zye9bcnOL0cHxsKY
6Iu21RDUzUJ3g2CUdyiQUN/arrJHfThfacjfTCnumyroalSBMQ7owcWtC79jB563J70Ev9cAOvze
JeLskmz9RcqJmI3jLRDlx54YHfk9GgJAua3wjg4ZbmJFH2JmOfXQFtLbIQjje3moKuS7lQQI31yV
KEqNhQS6QVJ/SDizbJEoXwe3PFd2Xj4BvH3Sai89QT9TnwtF+1IEmnOnx2VzHK36DBEASD8WHGzh
fsVql9+qUfCAGdO4C5wsMm/qqDBvFQLQ3mrC2f1N2ESNy06t17KojPbJLdke2nov7jq7HfDNzfM3
U4ln79UuPOhedwSm6YJ//ouHE3qcVaHxMynDYANx9Z2fIzk2CUFMwjVzF1n2wuar4uCy0fvjM5mR
/FSl8TOrk+ZuRC5rwfJJ22Pc039RXWZqoOHZhiDJT9674j5ze+M4DM7WSs0QJUi7JqBnAkGfG3Hs
Fff94Dj7ckq+k2Okh9CscedFCUg7WY50B5PmBtMtPAf6VUlk+QvLmG4F9J7X2ly0DRtBVk/rYPRM
5TryynEh2kYpSMUZ+eFy6pg40/isuNyFmGuTgBeUqyuLEO1EEXr7vBnP1RhbJzdrN+w+V6Zn/CwE
BmJq3H4XptWfpzYrZwOAel1Hb1PNcxiz0xm7uPktzEfEAMVzk4TebeVPGKfgFrIcEjyFu5gpPVI6
f6uKKLspeZzPGD2X53w+c0ztnDHpH2SVbOyLJtsI1PkWsgi4KbtTtPo7pMtDMauU1Yna70SD66ss
OlEwEXlLvsVKbj9F3SgeMqwK0rlUFirwzaBHl1IdFEzPOIAmez9LE6Pf9KH97Vp17Xbt6xllRWqD
u/8Z6WAiCYr3N5K07n6omnjndr53IH6ZbSNTC44iippNWBvJHalEPI1KozpNbu2gc6iiOiOCs8eb
eVtkRXbI3andhzz+2y4q3FujGPFkHbFrHaoWpXVwHw+YQiCmbAr1qUzvEd8HdeBOGUK1cbztzbre
xYHXnhALwGPAS+s33c+PasWTjp3ZrtPy5mtcY68LUi87G6RdtwCp1G1fdsmiwipnpRFF3Wk2VxOW
Mr8yEONw8eb4BpV5pau1/csts0eNNcSiIah4FoayElgb/jYhlYXMhW9BzycUYVKcMaLstvXY3rk8
SptEd8VmsMDKqI5LbMEO9RfVar7rdhb/zu0jKE0CuTzMZ5vc85sToqNf9VrzMKGbuq4QeL91sZrz
YnKCfqA0ZxhG3SJvyARUGLfhdJH+UtEsvfFy1iQ2cthr6IXFYZoM64gYlbYMPaG9mkjREgNxSVR6
GlP2ulGRK4lCa0LGUq32hCkd4OLiF9wKJkqy9uyIG/s+a7r4YEQIhLtZP95l3rx9sazvsVYG0DLa
cauFbbexA5ZIWjTed6B0f3jA5LCfycaHMUNIJE2RkK3zvnshPEGChB7RvHB2qyK71wVeQt3QbFUn
SHfOhMyoNqEcx/9lshnV1j55JsIikagCJMigF496hBJ9CRx/iDz/yTLN5uyg3pWU8Y0w0GSvZlXV
oU2P0VTpGzLI7UqCu/CAKZa2iKqdhH518QzOgEd7J1ubDmUdxzKfVLXPoasWhEwxILPqPl0YZi92
XacFq8nV8jeIGL/IugznyoPaURjhz2iecy18fcteKbF9IQ6LBpa966N+3Ax9kj8EuvCIV3bND9vD
owiJ0F+4TP+q1Mh5rlRzQrE4eXNH/F2L3PDO2XwYNbS19JgfKnYduoIKLQK8U+2Uq9CvvbPs6Hk2
AqKx6d1c60oF04/aYmKZryK7pdZgn93LtS8XS21tE4Bq6MX0gtZquHKLMocqTgAQziDr595Ib73Y
++okhneMDPbXYfM4GUa00Cf9dmq8g5nV/t7xXHT5IKgspjHUgJ60w9ZLGx3Lw3Q8lfMh2uZjlq/Z
HEfbkp3CEua+/mLjI2HUw/Cb/NwEUpmFCrvtWknxum69YiWIfTNdpsGEcyYTtalY9wPzyFYdlXiZ
Vrb2bMeBs/UT/E/5yfO8aukrmJl0ObkNCy4VV+bJBz2SGZazjm1jWAorweVCHZ3bouq6/oaU3KOF
2uFW1l0PWuP+1aVxdeJqyAlDwGmwMmuaF7cRDV6vZvSlr4ti2WeWcU68kC0qWAjw3JvYmKAIQEgA
35MGW6FXAhPm9ihqgy0gEarHjDzTTYXw5U7WaZlh3/QTMsYwuM64ODm/yEUtMSNs/cB9CAxWyZGu
flMVZYRiXkx7U2EhiHw7s/s4hyYqRbAQTF4RrUrfhBoCWAcONAOXXQLg4R5Uen/oJsNeJINbr2ww
9FYYkZAMMmw0yyHfRVPO81CqCjZKE+YWoec/jI54COzgCDc6QCU8VgiwJN0G1fjinngalGQFwUxF
axWYGKyaoNTWzxgPxceBuAahkLZ+TsrCvfMS84nfD7KYI2we6LJuFyQnpyPYM+YXFq3kg1Xs4pZV
TwJYkmplXYyGwV1b/pAFOwzVVeGIZJagnM5J4MOk0toBZoIxnS91qmVv9NQFezF3kQ3sFsyTpdzK
mlIgp61auPi2SgdMwnOq265L389So0xWRU/eFf2JZhaup8/llJmI31Wq9uuUN+GxtrAMxYkHpW/N
84/ywM/A23UwrbCGmI5WbfMCyOJ7rGnwpSyYFqXkqTYNOH/xzeysWfNU1rVusdcT5JqK2NUXlQmz
q0ttsvBDsplUXLmKCuEi0zfO6jhaCwOrh/uQT70ZnTHdKmwtKz2YYKONcwjhBIJ12VuqyWsa5KZX
6nBxYvOth9R3DPufo1GQaO2QI/FcArdllDj7xm9Yi81nKD81+aVSluWhde7I8o7rvovaFWFTUhQl
TEihpG9+EiZfLYUgP5YM7Rfme23Rxn7wCBYlWplx7Z9slR9FlHxjc0UCvsMxRu8sXi1zUR6wKQBV
a3lEB+C10aQPjr3PEYYWqX42mofIbCA2qnYKxZwvOPZiDOZUr053vo3ZcD5pKMqXE/EAM7FSjEoU
414eqhBKIKutbo2r4ntd3XYwjAa92g1pbV76CQ1fsIFQFNrD3rpEWx/9Vc3cY6My3Xj+WDxpod08
iAbr1iErnkynX3mJqtzPC3W/a7QXA8TqLQEC/1K0ygxLtFHE60wvYwQ2+0FZlUWIjaCapuRiix84
5RWHOEeekWctYsdsDvcWSkBY26fTxvJ895DUypcwRr5HwJA0u7p5wo+mfipAI5UG6k1loNRPniEQ
SRvHjhmWokseeKP1hGb81r/DJUkcoW75d3ls/9SmKX4JsrjeRSpmSZUXJLhLk+4xRRNtZSuMCJyr
QrMEvUKrr1hLIi7Ko+qa6gPvD2AsVA9OD28xROfBZqN5cJQJwGBvGVvLaFBB81UbxlTSbDMATEt4
4PZzRihhCxJfXRLXpxXfpE1Z8HpXEscixBLWGxOY6EqO1b0+2JRa2a0uYztAZ7ztifPNnVnhNZhJ
goyXrUlP7M9Eg+xSBKbFCwtZx7XsnIuU/OaAzbHsrAaYm9Y4RW0uY4cBR2US2hvZ2ehbHYsa17+0
pnaDM6adVdvL2EiQeOtJCck/IZmwYSPDmmywdNtajtef+mB01hhflLducgB9Ej0pzaLXVPGkaE7/
lNXDF1hU3rEw82Fb9ZA3FWMQJ9yVd8ioenCHlMi+1LXaN5wgyrtLVY9YwZ1JstlXSx1nd3bMAM3D
PdKa4iSvkdcItbF/jjZuPiwyJxcs8SIHtd04PQQBxG9Ybz9yglPfyjLUb0B5WKfMt+JtNLj7tp2y
c2clz52aBC/wkRHqMTUM71BKeqkT/JKItY9r2Qp4AN+PKvX2srUw68esKfpzELnGl+5bU2XBVg+R
iSoFFnToc9ZIN1e4ssUkOZGynsa9V6KJjOGx89cpzh3j3kSmVF986PDh1Mw0/O9GwgeB9eBDwvxi
8+eRkAXGO3jBF4Nf272fFntZUixhnmIsEmQpnvLiDsf1H7JU80dD345wih6QXJ/qqju4Azk6edW4
nZDZApmyjG3FOI2++n4wlZ2jiOB0rWbBX+5TP3iWna71aGtqq3AkU/ypoQhiFYM32ALXzrIL8Qj2
OrZ7K/7czu/ZMFq1pj3Dh19Hoh3f3Mn2l1MLqHnUcvWo6oS7wE4v3Zg9cjjWIWZkkODloZqVQOQZ
ouYuj3fOO9xBBUTWaX/O0iJDeLqHUPKpQXaWraJTgg+tkH0CUtiiISpB7PVy1abBT6xB5jzuIBUT
YBmnHKui6P2AnmK+T+eDPLs2XPtdGz71+y+6XC8/AYhPMBjixtdxsnjtc73Tf9Hl06WuY//2U/7t
3a6f4Nrl0+Ub7G3eP/7f3ul6mWuXT5e5dvnfvo+/vcy/v5McJr8PrR+rdRdGD7Lq+jGuxb+9xd92
uTZ8+sr/90td/4xPl/pXn/RTl391t091/x8/6d9e6t9/UuQdalaHRrFAIISlXTQ/hvLwb8ofmkhF
MQpX9fdRl3JnYsgir3IpXwZ8GPYv7yAr5aU+jpK1/7L/9a7XPip552l1bfl4pf/r/dnMsPUWZszq
/HrHy1Uv97ne92Pt//W+lzt+/Evk3Vs4EFYl8Ev/8+1fP9Wnumvx8wf92yGy4cNHv15CtqTzTT/V
yYb/ou6/6PK/XwpMfYcWL5YHZjw2d90QOqsaRDwGrBRxIEcywMwbkDsUwWjhbFK5/lJxm0LfpA3W
iU3tsaKcm2XHYQzAxAFeQUS2rfd60Q7mUjYHOMabqXcE8wuDTlb1k5ceKo9VYKmX+kYfUfc2SSrh
s10tSDMAvSQ4fbAIuB7EgGb9Df6C5MMxKX4/tYYpURayVh50533gteoyeh7n43KpLOom/eZHeJDj
AGct8ixLNuSkiEepWfEAKnNrVnl7h9hS/qAQfbm1vPYs22SviicXc6t6WEILzx9kNx3l15uQYMte
dsGogyVSztKUq8oOaVmA4TJj7eZ6of/y7vjTnB1L9wmi/os7eyPKS7r/PcgNInCz4OIEEgsc2Cy2
KMuO7oSI0HnvzdcG808X21ToUgx0wR/uMkyOlQfZz/tzFatKsJEzIe9qJYwWo47JAshTeSBK6MRQ
Z2i6Hi6dEtc9gr4cNx/GgDz9q/uHWrQWU3cxGKq4UZowZ69p2nc9Znp38ixt0pu+x4nmUz0LomjJ
+pTf0KcBQxve9kmAWsNf15A95KFke4sKlN1vrnXyLEydfgsN8tenenmRsnEPdTnZe9koq5xUrDN1
nEWdhQVmkjyhNR+MGvV7u/Yu9bJR1suz6wF4nX2QxUkK4MlTl2SKX8fvY+Wwxoz8ZWTU+Exn2bAG
AoA1STzp3g36es0Zm22CJNhaKPxqgVATtrOHdewV7VkEanuutdLZO737JKuu9chvPSEJ7bLXoKs8
ZMCR17YZ9ItxHinrLveQV7pWyvu4TjBe7iMb1HJ6RdG5wVkFmq48QxTq/p2v+4m6iwifV95c2i7n
krMr2bthO4J2aJdeFR1Dcrh7tTWMFCX/Kmv2SqVgCH/jK2r9D+ctFuXqQnb327ofDq2GEGTQ9Ljb
xMY7dzpROs8lugGN+nowymZYW0TzZdWHLp+Z17I9iF3o2B+6Goov5HBJxEa+4Cbyu+gr0bsSkDFE
6SZ17UM4gyKwNlS/ZgXqQKKC4vCnR2hrGk7KIlvou0+gnyQDfL6Wlc4UFrfwXy0CIMviDzYITaMD
Zk5kjuYIIE/KQ0QW9SDjevLgIKC1tdO2v4jmlRN+PWwp0oeWbNilH1ALsUL1pEE6rmzuZ4WCddTW
8TK0YmRMQQrmwEHwXP5/tJ1Zc9vIEqV/ESKwL69cRZGUTMm23H5BtNvd2Pcdv34+JHVFWd13mYiZ
FwQqM6tAyySAyjx5zuB79aUcpvoiNm2xdTR1h+uGHO1OxuL+sM6oxo8ozASH3m6GU0/v88kbFhpl
Gcd+aBxdHdHeYsw3VwfJJ/AAo9P9CI02onCv92tVCcrNbYUuj1/X+mBDTt04+vrDB7OtRspe0VEW
Xh4N8rh491y5Pm3oJprX5BC0d08YifwPT6TrQ2bwI3UdAHpa0+HnrH2FimmGwBhkqwVq1HVCeYVD
+nY2AbdvVrexuPshuc74YJchO+h+D/L/WzN0LpJWJvtdxaOJOTMj5Xw75H7zOjSDdtUBEzmJU+zX
uT3dOOtgruftbRpZdX/Tl5W2hk4JnlaUm5EUAp2+0U0jigABawjHOc1vxgTL6H2bO8Mpj3M2plFT
HeI5rQ6Jkbrq02CRO1CRZFlLTL0EJtKqMC3CPR1VN/KQD2JyQ0QkeRkdoAdpNDVbexAdr+bRme94
zGmPNLPqj3KWQayuzwj53uy6BUIu0y24iwj1VEC1K20srb3Dx6bFD+PtQFqPfwmo702keEtlYHFH
JorO2tvVxNYslxwLhZIMV7t9gLCGNbxv0HH89YOFeVqBjjHXdLDqhzmNKjg+clT4ugyiSgVhSR0u
6rDLhh8umgjrmqb+T/5bbGQ484fYwflWc5m0Ch/sQKME0DWQo6VeQzopD+4M+JqGq7uyIzKSIB1e
bQWNVcVYpTuZcZ0s6yDWSFKvClHyWNaq4THTNrKiPYZ3EvJxyrI2rbXRUWaIF/m4Tao7zmijMrao
BzZot/JfZ/+0Q/pEtKT6PbRjeD2sJn2s6qS5H/UQwW36XD5LrNC1/Bqr9rNFmQbog6Ijy+JoPJKk
Z6DRe4VmmITh0lCgojV/9Uq3gXgdF6CDeGVu0VGHfKXh9VlnbVInXyFQptM8bJKBr8BP3YbiraAg
uXqzojxGtQmgqdH2MRAPyJpRaoSohA6e5ezmuNnCxQuCQ9vbMd0KEieHoXVeHfRu/Jyp8M3DQBH1
NkEu8WElucQE28lKHBJ8u3a6fCjQV825AtZkOCbStRNwvMge49/og/LaSf0t4A9AsTAytwDwtd8q
SwNkVU7PUzHQn6ckkJr1AZTBuepQ/FT9c5DO6pMW8YVdpsuqeZvXh5F87/+2qo8qtzYqiuOseXk8
WINr7TW/pzMbfBYi50p/ivQoeEF74BBUZPtbN54/F1WxHhdiNPrnigcdcZZVsETRtMi7s422rng9
RDX4p7CkeGVJuvKGk3gjU323ZD7lFIpZw22Ln5QUUioMXgGC3umeVCVpD50b2ruMhP1XZY4e5Dl8
i0gBfh7KyLF2YWOhmGHCToXI6mxVe3lPnpF/PppOvv7wrkxTJW/gs6oaRyt+9b7axBM19TvPNPL4
WV1f1Sn43BlFgxY1XAtGCiN7ajb3aNMrw8PbkKJocJbDnDsHmqPLs614YNVGt7hrNDd6koMHwKNM
wOLJCG4LHTHH9mj0ZpPAs5yN+6wbem6yTJj5/T85qKyt2yjS9gVUdMl6atX7su2cs4RMuj882O68
v03QUYW64w5KV71M8NXCWrdWFV1jrtedk8eyKMLrIgb0jo/hROFTPoUDDP/Oq3xrJbFyADWdbsA2
DTtzWX5WXNi3zSR4VtKNGsPtWnTN8DwFtb6OBiu8E9sI4vYEKuonAnHDs5iqwoQqKFPPzmIaQKcj
q23zFrkMSzZ9T4b1TXwSbiIXt/YyWnZa1Tfvp8z/De6Q4eghaHyc/BEUupzKgdu7orTHW8DHKHQ8
X6dKjAz9og2qlYyhOou2ujX31zVvMVkRT/76NlvWterpdbHrEjIuM+ezOtTB/kOI3ag8UQPvS2jV
JjTJnnnv9koEdnBWOZXDbSx+iRS3A1XWa6SM7Vvk1SWhFCSmtRbAMyJBsoac3S5pQ2NnrP/xahLJ
HjWEdRBkoqo346MDweAGSc1kK8PeC7H1xvgIzbqzGuCg2H1w+EOK/lCcHj7ai/E+LDPtWOd1aq9k
kdF91qdyeAj0oAWclDk7j53lxVazeuXX83CQoRySzkW/o49PMqpQv7101rjJkzB8LJaRZwbBhcbM
25QKFo5zh7CcP6Hxs/a6FpYBL/tdo/07WsPxMvMT0SH7k+nLhUczHHZNlIFTqmqo4dvhUjtq+Ewj
ALhK/1kORmy3IIgs/z5dbG4DUHWe4fwXL9X67jEP9PvK9F4n6D0QBgR9+ZFjohUt2zpzD23sMh3s
bX7qC+evWzytgcC77OYiAVVfTeugD6c7Gc5t2QFGs6O1DBU3NZ7y8muWpK9XQ8WtIn1pOwcjbRNQ
N4VB0sZd1DLgEkXPGlWfDRTrxVlsERrKI1v5f43Ng0Gj3FkM/jJJomQoByOyY3A0RbD54LgN0dAy
d6GFcHT91dDc8jxORnChq5hiE6z8awvg46YdmnlHFT589t0ovKiRu0KBLvubV+aanbeS2NRwg2eZ
T3P/x/kSEUJOe424XeHt+uK8rQEoGC5fQOieFdEfEMLhldQJRP82zTtnV2m3dGYEEAlYwx91Gwf3
8YKxXkl0Z0fOegqN8ZMcWlhTz6XfbPW6nT7lNk0eWewj3bP8C6GY/s1vrPp0HbmU0RrFGleJ/Dne
vPLpsn/wpqTE3s3tlrloCofPOWKFd9SqAzqcUlpvkrK+By4ItxQA2KcxXKfRUvBfLIUae/f2mP8l
rmvQotedVm60vc0JhiJdTX3wuo44IFf9/7jO7drjf/88XT+razThq22VWihxNvq+R5vl0PoG71tp
3xunqWIZXr1S45TaRnw/0gKcLw4xDeK9xkh4RVPOVms9ekmWKRIpa8tQGWcViEAA4VObVNNWjOK+
XlHCR5qQtjRfIcLuRsnrXbqcwPmsStOY7rq53apmFZlrkhrmfVRlFtBt7vltwCPvJGNP7u/iJ5cz
uduyatu71/caf4wOZPmUB34gwaPbpS6qkC0SO282dXHYUU1nTq1f7TnMO+b1NCvmb71ulQeZL7Nk
gsbXZ8M3BVqUZb44hj5zT7Y+KYhKjvRzIFQGVqI6zW+6ZR+G4hDbBKs18o201v73WFk4jYLfHRtG
tNp+LhVDWcuZCWjlepYvtjJVrGc5+x/iXMdVQAWTzHTT7QduLBnqwHiVPAIw+8aZJfY67IN3PFop
0IIUzcsEgbqz5gTlC73GK9PMwDiPpgGAOX42FjOyrgkivaREZWhVtN7DkaQAYJ6LF10jCU8WCMLR
JZg3+usaM+80n2InfA5oVnrhkPCzNXmPQeHCRmhc3Rel89T4dn14N6Q55NAHEJrslca7egPIyi6x
bVon0StBifViTUZ3FAkTfxEpaSIFFuwq0jeOaJiMsZ2cUPq9TpBZcnCN9DpVRjJ/tJJ46wCl2ZRu
lZLr7KZ9oUXGpaTRatuV5MlMy0LQeLH5Csp1ZWE31xBxTCyABrSX35f69GcXWNo9qWHjAqnpvRqH
6lnrWhel8JeJXrFLu7imrlXOmj3etYbjRWtuodN9ouh/XSNNmrVAp5vFWq55+zBpANd3DCymBMN+
FHvaeu26QuJjf13q9mHELR8wdtLrB7ktV7xoXuIc8lgPIExgx2gs+0k3Uvo7oP70bSls6Vc3ozbN
4G5lvyjhYL6JhLT+GnNb4ua42W7LzMsyM79T5IrHr6TQXmioVD63xWTti84s79qsTj8rM5xlAB//
+DVgjBC8qAPSMkIFNKn0yRgQeQkZoBraxsausvdDcxlKsHgl+DYU74e5hQ08vQVjvR4WvbYsAQ80
+u438K2afx9o0KXTxAPLV12i3yZibeR2jbNENyNS5LUxHIv2r7SwzPsQiqcjnaT8V1VKCcGOMhSo
YC1W16CoREpIvNMSImdyqBuapK6ej2M7ao17u/+j9KC1byVOlpMxSaSOVmjUsqYAuvYg6TPaoDkY
sxYqd2NFwn7mObLuLeSw/kpTMzuCBi5JfUZZdmxARK3RAUaUc5nUuKm3jbou4t0qdxTzXJUqXevD
RAfgIiW1DGGNmh690O/CtYMYsHgtta8vM1TlZxrwXth1Ft+6LJ5XWhH5L10HHEnri+nFryJrhaBe
/uI7qbsqisBDRaFBBdeiZ7cz6GiibODda46B5NvSp23GsX8dakL1AA3Nu+HNK8H/69w0DaK1M7Al
b5fuT6MDHmPUSIFHkeec7YXthPIZKPaJmuFxCKqt2EYglzPau4t7mZL1BWKSywomDV1bT9PrrVsr
5R30Ke42oW33Nz2Jvza0GFzUvtIf0ctMV2LPs97cZCowcm8B9dL+zKuZ9s2fq/aeP0CDUkmW/EZ3
W7NqAs9/AAs4P5VKexF7oGfVLvVNi8QYF4madteZwIlaeDZfou9GGI8/hzlAroDb2qUv2/kO9ZPq
TjWz4IntIBh6O7d/Rt/1Fv4TiYTebLrYMbQwr2/W8E3S+ZRP4QYKi5QeqJSsUb308ImRVoN0O01O
egaN5zzmFQqXSmDxNHs7C3JSpWKL3s5u3utZPBbnLoccKwrsS8jb64HvovEgB5rYzQcr9tW9nRrF
Ilb93iHDKfYvZZm5B4m9RcDzTibMAnPap8ET5H75s1an8dZXgf0XDY1jsVKWa6t30j/aMV7P5jR+
D+I63s410q63iGYpkfzHCOGJSuNonUXh9N0MFBo+cqg297DbZPyKFDV89JcdSBN6zsZCC2tth21I
JlY2J86yDRG/H9DfoETW0YMztEOWGod4vdTlR4PA/KSUNU0hy57m3bRlbWrA47Gpz22UZH/oPQlf
o/LKpwlg4mFwFX03zqXylQzWNcKg6WeVTRAP2TEtUTn1YW3hW0d+7ndKz9oRZt32CR7F6QHu8zsj
52Ov1WIqdmjXDRuJlYOhpr9DYYc45DK96qKZnkoUFtmUfmJzue7nmrKkn5mbdnLGb21DHq4wyI7M
TTt9cfR8Iy3Q0KOyHUZOZSNdzq7uaCvXtpHnQzAwDbVeeY78adrCul/YdMpAiyuH0FbVe8VaDmDN
M+4inIKtNXVaCrofGfdGKgWLR8KXnvZ/d5oHEyQvtMPS91pN4yVa7teQfVnUcFKLbT2NC/mfs9/m
u6YMJghcOczgbo8zcqOpOzl3YjIMWMThr/wlJI+N8ZhOobmaYeHY3Obe4uQsSJp9/LbUh7DEfVQ8
LUNdHcoVPd60mbVpWzv/ZJUpG00zife1jkJxo0fsNNWUxvlOnQ+WWf8Yyszb6b06I0WAPmAyZs1F
bK3Xz+ubcOC/tanLXDr8aE29xchaad0M6w79to0UHm8E0dey5bs6Zoh60c4fhi9Stby6r9zRfz+/
ljdNw6BJWJbsis7e9UX3xY02kF+uLH1Mz8PU9+E2UWj1RHjw4zBZuoxRS81OaPPtZfQW2i73MbmZ
vdllRRmJXSLe4sVuhnrz+BYvl5RQ77tdQcBULqzVcihK3942fT2vbjY5W/gzz3rhQWMrMZYLLyH9
+q/zWnegKUgih6QKzuOQONuiWoSF32JuK7YQr+2pRv1E+cC+ryrr4fr3kCGsV7RF8we4/Yuosl3D
xOTmDvfzt6nXoXg+2Mj4/u4HdbXS9EHdNi13NmEXKBvjJ4D6/jEAWgyGFUHFhay8CaoM9WV4QiVK
JjlBD/vC4v37pLZJzq+lEi3Sxq1n5rS7lcmEhlRQTKuktEeUUBkHyOPs+olSotiUxfY+kK7rLXer
RTwVj7jJCWtUFsm/gb02IB6K/zSpvB2UfDI+yWFue2fjDEjJ32w17XWUENVgleWqyba4DzbDIhwm
B7LV8K3W5Lzz0YfBcREOC+3EeKjH7xLwztz12g4622wtttsa5OTAPTWOc11DHHaueWc94FVzuVT3
dj1QQOlunk30Mn918M7xB6XX/nBbvPL4GZRmx5fP0+9gUIISZqFVg9Swvhh6QZ+1Yz42OSRr1XJY
AsQkAXKInfcmCV0mAla2rhN/Xeu2/K9rTUX7zYti7d7Vw5VjW82THGKtMPeB5nevujZtASmSPnvm
oVskbfo+8z71WbjkqNCSGYLB3Psq0dcxiStq8bn2Gu3QjvOpYCvzMfp2PZmhLuuLbTJH79PI+jLq
Su0lysKXMYmcyzjwulclRniQobTueLNzpAutOUsPTxZ7SGFrRxlIUAgzPb2M5ufIbF8bfYj290kP
aqq2aAZbd0jnbbSGX47MkLl0IL9e6rbUcimHJO5ZwrS2CC9+TZ/fsoZK59Vp4DKZt1S2VD9HDzwE
ZAFO/1OY9ajmptNRTHIoYXXaO3OiQ+ZIGJlHkBYxcarVTcdEcar7ajRjp9ppRW/fyVYikUecnMoB
Dkd/02qatpJtithkWyJnN9ttxgebLGBS9VupbtFtQxpAgQxBC/aONIxmUedQqylKDAudGO2ur4Rh
xVRvLUuHIrNHXHCn0D+5q5cC6ZyU2Y42g2RXLdXUm3cK9D9GDQQNJb1oTZ+Ss/0Ak5eheEtKjlfv
DSYvcHqqtOF17gfHdanFm8x8k9E2JLtFFxGaRl/nEqYuX4PR3+0166vf6d8RZMofxdm1+gqSPP1z
laHMOunhXsxhhhCfMdCHO+qR/XUs1OaQq2WyEa8VNMo28GLqaMsFfKd6vcB1ydH5cAGKie8uELmN
u4PKFNQrbS7tyQqTNUPSLjLMLAB9k6av06S/V6bcPXX+FG0aK4p+VDRyzDr8pwjBmbtBL2xILYrk
y6jUFwkAQOlAdhEYj7eZyAOGPyqNTbDnm9/SObN2iLvwtbJgrU/HDH6YiK9dv4Bdbgex5QivQG+b
7292L6qHXQVQkjwX4mAfpspQETDlMpc+XfSi3haenuKIL5PVBXW56hZ9CjnYRUeiSk7rGAhWuxxu
brFNcxBu5oFEkDg+LnFdp6wpFJOF3hh6bZ9uh6Hrm/u+BLr0Zg9AI52MEaK9zb9OaTns5+ZdTNFG
4z5pvR+iPAxXsn6ulatK8VV42F7UoMVeZXsJEouciSI0QtH6mXebmzlAUBJOO4qsvyz6br2b/ZdF
AwSx+ryJXGet0zm17ClkA2L5rr0fx+T7dYuy2OXsw/6DRuFviH6Bp10iwJfpuygeyRYvw1uss6xW
hdH36w5IvNf9TF8NGwBO7jE2soqUTl4/NykNfKoy04ySVQ48wpXzebLpTIew5i8k7NwvGvdPcnia
f5rjuj7qBkBI9IuMZ/7mwypUWvWn0j6Kztcyx6r01zm+pvinJojq45wUSK4P03rKCnbFZLS/t9yf
Vz0kLo9100PnoQbsvsJs/t44cD/AFzmt0wYuR2eYig0VlfgR6PF4sN1J2etOU1xczavY+dCHZXjQ
LS/kYVM0fBr7Rv/2YZLW1gpsq2ZxaWt4D9xJdw7m4E0ZqhO8QNIfVDu7xMqNr0k9PqSTm/6RGAmd
lLy9PcGvWdNjSkSoqMbXeugfJH/2TxFva/zbCJrYEGenC3jjdskXeCmyTwJ06LYq1a2v1tTUNICF
nwVQUYSqfT/CsXWFOWSlAdQTNYydMcJe1cG3uy+NvF8XaL3fCxIizqProjK/3ciiE2hJWVQwFDR2
OtdFOw1R9xjREqDFvKaozvApUKv8hLYBOxDEya5Deuibi/DGapjIncCwspjEvpjqWM1PssTbOmJC
0HPtxIrGnxn6fhvQI41XkHwEp9nWk8dmEdLrwjD/o1v26a3nfUfs2N+kbLSuEVar9qsQkI4H0m5n
NzENVG/5VOgAmseiTDUcyMhNkj+9GS14sJG5VNi6yGyKNtVKh/NheSAH9qYYZ9JrU5Y9ZiVcovXC
99ZV8Qig6u+O2lbYSyyOgIzadUbSe3yLF0cQl+ZJN+AhPo+kqrKiUZvn1/zOYDjZbqRALXp3G7+f
1N/b5AWlUDiI+lBdR940P2jgm040sEMR9hqQ99G2ThXwfErs7qe221lq6xztybecDemSZJdDpAjK
SIuu7kjRnWPEvwf6IfQqU1rvDqlOE7v8y4BZbw3Q/y/dCNPHzQ43ztZMk/DlH+Ltxa5HXgGysYGL
rIDeI01qfqVLTlLGqhvUK8rGFoJ25C68UhtXpp21SMZWxktD5aVuSUKSHHgI665cCcvm5CZQWinw
HcrQtM3/PKnSTMB5+XQmSVVAf7scFHgqgRein9HO/7ItjhiZMhRhBmBPKjrosBuXmlud4maaLuFy
yEdr25QF7O7LSA4A/s2o4aVzsXhZpz521IplBKUjfBwg+5BEDo43UzzW2XHo1d/EJAe784qDq+rt
dWYT1eEhr60/kejpjnB/ImPUjUmPOGjRrSFCt6gxDSX59sUoHomUs2u4jM0g+zNPVRW8TDKe2DJp
22ruh5VgLbWB7hvey/HIWGLkTA6wpMFbkJxuZuh7425Vdt3rhLpBYrua1cdEd5AyUlrP4Z6s6Pzl
utrfTlXgbuLEmD43fUge1fIuugqWKxxL2ENtTTmKcx5UlYZKhNbF67pWdYdotb8Wr8uj5mxPzu90
Fk+fLbign5EDKOq67tZFrTxWA9xiEllYdGdXU64eZB295qfTWMO0Fa/edMO9Rr8rbJh8InAc8adY
L+9lWYkACQlhn1I9ySjKIaJky1mdZDVyVh0k9tUEjZaN3qiJHp6l9WzD5lD/4tPMSsEjgiYKJdK7
gS/ywYBG90xXNrfmOig/V5BjrNQBZbaCP5pPwidALqjZqEE83nVBDuBiSZ2yndbWURRWsOIxzPQi
NFagGZIzDyX4WkqTZhvFdDZxG2vr1M9+CQwdRAD8KtupeYUKsEX1TVlKcP5sjcC9h7XXj+2DmMRp
NxDYqJ457CRCHHYHkZPMF9ttEc3qwOhm3YPY1UYZkKRBM4t+fe1Ud1V+V4b+xZ8VE+ovobQKMh0i
Kw2O1NmP/8h4lkOusnjCxuMULZhkZ6MdvBIj3M2Ey+k1FOrKfNt1lKWQp9543ktYtNPjLQUwKSZt
AX6k3EniQBxRY44IYTf1hhus8Ukcqd5Q8y60Fwgy0nunKHJufJ6+N7POeyhbdA0yK0JQwZ/ntVo7
8Us7uMXKmTP/98qtHoaBhPxqnL+XbPj4qxYtHSR99WdiZl+tIcm/dwr/tfQvT1/YD2QbIL7NpesL
EgKmpZ3dcJzvpsDp7ivVG1Dl1f925WI031/ZWq6shOVDORXkWYr0O0X791fuu+RrXGbqOs7NHunv
fAeJGWzcs6nszWJSfjcGvudel+iQYdfuFop/70TPf39PHR1RwSFWPyUQmq2dpiq/WU33soC2mf8X
1EZUOufkd0VT1Jegd5KNzo/+U5D6yp7+7fg+SuLmPLbxvLW8ufjshD6E0aGp/UBI4/VjaHwMxQ+C
H51BEvDDx5hm728fIzLd4pePUfNiczZ4T153I7/nakC+giJE9hkq2OJitNxWlpHpqRzA8uXOlD+I
ibetZuM1RreXoUwPZ7BKMmyN8Tqdvm6nWS9TaQygxxxSZGc2o01vhBYC8Vp2YasFMKG1ntETsJ77
YEnCIIJ0FFsdBAvqd+G6guT4GYRRdrH91+lIglFPjCyyCWannrrWfD00y1kC/N1WetCly8iO+pnc
SmqQOF08kPOg2qOpBxWWyo0INpga2QVKIPMJNlg09dQ/xIy6KFIxS5To1EhUPk/TqazUC+8t/joq
S/gwp8GsT/3CoCIHve173o8hg46gfzzcHEgjEK2+RU9jvS1a/w65zm5tkD87SPEuTeC+gmHChQwV
nLV44bz2DlL4y/QZOV4Xelnb97dX4MA8hOHK9wd3X0RabWxE/F1bjGgquHsRdhexeDkTrw6L26pd
vFULdqYbWlTXIQl7nEPjsy4stctostXPQmErvmV08y2R6lvkr/MQGL5GlkZt0EgGLMwfrGmbtHAo
ySvg9W1QjGNUohOyvCxKqVwO12izNejypTR/O3iTMm2nkrffIbTvYlMxAClE03eAXZsy9ZKXKapL
Wv2wCzdtEnkwWVTp1e5OC8OY60/fF/stXtPNP3l9G7iHkXsZF8Z2ObSJTrfI0EWk27DdvMESlznt
DNhBdot5moUPgcaDq20HOi2WMo/n+cFmNDL9Xqo7TvFpnqfm5UPU4MRLbfE+ZQd/UfhP6wybwoUb
OebGzUMKnIsw62A046Wa+C+Vskavs2eT8tpoKM4lNVXjGZadrcLzBs0UqzspKfs1UarRU43XOT2k
iWjRsUH2JQeaHjZH8bapdT9BW/EUBKEpa4i5R1r0FGasIUsa5MHAIyXZKguLBAWrLnwup6qCfgeg
UmVE4XMBcT9kLe56HmGfXVdGj6ah7zu7yrRfvQnbapkqpn+av0SI06HBbmuhSePV69ppy+Wf0lwJ
zJ3CrE78U5orZ7lqhfVJvPNSGRcv1XGCl7r5zSu/JhmGjv5+7j8Fy2+Nu1pyGo555Izr3PaUz0ow
/e1sGvVX2/B29iFOidFyH5t63Dd5YhzD0YV0Z/nSgoN4mspxerb61jiW3ZSiasiXs4bu22D38s4u
X2b/X/FDDBfo3BeDrW5L2yFBBInJcW5C/Tjprb1BEt5Yie3m+KchuQS9Wsm8m9vIZ3vThihkf3Bo
y/opT9xN6xpIfCla+CiHrEg/07/qgHj8l0nO4HXz1nDKp9tC9DLFWMYNtCm2CwXar9FRCNg9tX/c
zMYURLcrZE7xegXHAru1sMZ5az0I063MuAXbSvYcDNlBUWDZpHspXlXZGO9aVD7RknP1Qzur1YO6
lGqVMPOOagfEYKn08qRtnhoPijfDqtBtXSLEkTXmQaOH7DqJ9uJu0yBuNmmz/4AcabtSUq/8rS0p
R1p6Fh4zvy9f0CO72usJlSIEicxtldTVbyXvqppWFE9G7sNWlE0gjRd7v0ynAyq4Ta+QXH0O7O4r
IhfFBu295HlQSbfImdiGxTYtNjn7fxOnFKQXchXq8nEMtbVnzNDtL3c0az/3U/vN1MPpOKlglsWa
pJm2HgfuKGVooF+x7WZIsD1EeBQI8nZ1E2t7EbqYHePB0gr1KcnG5FPU6D/FLFFu5Kr73DSnb0uU
6jl7IwMPUyjmM++adDNb3ASox1vPYivCcDPS5HgxLPRJYoSaNw6o671EyARzIt25CMA+i22Z0Nuw
t17zAK4eRID4ki2s3eELcOn64Pe1vg2X1JeD3Wqt9/aCbdH3Jf6f7MOcoj5b+atwDLuHJB/cXaL3
xbbIw+wLNIbGHbqU3jr02+zLENY0LTuBs1I8hvHsk5RYdI4kWDPg8+mz4UGcSRnPTwkkZAGvTgM6
W5ssKPTPejdEl8Fph7s+sV2VNJzd3pc8LNPVoAX+wTT2mtU0/U9xKAV0V8dMH9v7aziyfejNIEIF
GKuChWUuxwczKrqXdmOP5vCiKk2L4NSYombCMCi7hWFSQQZ2GaJKWiKuQCuLDLMRBbPAGp6pTHsX
t7PPYuavC0NRAMi9TGqWdFFByxCCuROvo03ffXNqd0nK/u72uCU7kk6riAwJWgDvHsPytL09fP1x
uzT1vgsQXygKLDhnZF6uz2qZqJODjiBDOpmwu7OH1IZdv1TZsm5sn6LZ37VdGDyKqVNd9I7D+qf4
xHSbdLP9Oqkd5+qodcNPif+/nRR1oMVge+CjdY1LntQZH704AOpRNoNR/Zjq4KjEvG0+535bfM4T
/y9teeuqnDpaubxMnqETNK5D+9eheG/BZKya8204JHScaWlQbTzl4JtLZ/FouPMnRoH0Gff/ODKc
PF8NqV09AQnR11YW6hdX16YdstL1CSK4/n5oEMvxHLd5JL9sbBQAE1/mCiGNqajqH24VHhoNvO2q
AM4NSQFCoZnxA+Wd8JutO/o6odx2XbJXFtpHJ39dcpgBLHWD9bokLeWngO9u1DbDN6XQe6gZOZvo
wVuhczB8yxuuKWfDYvvHuMKYoYn1ICxdj20W7kQbzCetcrYdKC4qiJO3Mqy7GqFwFDlFKUw0w8pM
d85vdpEWs0lg8DBOYt4Fz26ObPCKE9Pn+bNCquN68t71H2JUAD/3/RwZu6Azuk04O/4h8rzpm4Oc
dTcU5ddGK+JzCkP0akTX45uERSg9HuAIRmfTdFal3nt3caL7+5BmxQ2NyeY2Gkr+r8t07jZGkaL7
IeOpNTtoRUxzOyIqhC6oPW8N1dmDZfrpW1NwEN56QFfto5y92W8msc+Wdo0XinsxWQtgZMTOUzU4
iF1M4vyv9g/r8x1/93l+XV8+pyeIjre1B93aeXS17TTFRi387dBDZDvp3WOXJ/C+V4NL6SKPf9SG
4ydbsO3kf+oOkpFlwjXGmGOEXmIHVZiYu/Tfl7pZ3pa7To+h9LXHDIXwRQ3BLKzlW9SUa09z053Y
RDuhg/n0YUjVldHr8GLzKDXMQDtQGlWvuLHBTc2V1bjd2YFl/ktUGa8P4Lh8DbvCyJYwry26M6wh
9pfkX2FzO/5ttV/DZHrhB/wX23z7jZmNMQpMj21poUlvVM4laiLzAtpzoH+YL3qhntIWZguJbEyj
vbNtw4UrUWdTssTXcwTVYVjDdSsxk2LZq7oBTadTY7nGLFeAfdl6dwV1cw1PB38+QRvxSaJl2dHj
vmVci0NqM96PDqgV01eyuxQdzK9qSUnCd/zgLEOo/vZ11kbPCop0z9lkbKalxzVJDZ2up6ZYyXCe
NeMOMmb16k3HECDMmOd34pUlQwQ3zjJclpxSOPlkyRx6nbQL2rMV+NCiKB7JinCtS95kOTR1Bkwc
ObiT5FK6oJzRxIuCnQy1JByOuopmUV+F+eeAutGzmV5TKRJQV1A+36Y3TaWuPafbaq2BSmEQe5ex
olVNX9RCy6GHdsJpARp3PewPf48Y3PZYjzzqP0SAnCItvpQ8/mENh/37ZowM9OF5Z8n0LUgcUiq2
YXKcF9r9PlZ2QqR/tV39kOpDsl/VsMBauaLtrcqkKqHDakpHcHVyZEjJ5DoUhI1gasLBuppumJq3
SYLWkag3k4wk9G2iTjvCKQxopY714rFLkyPyg84z0GDn2dH1r7Rx1WdIYh0kyyt3S3573IqzdRTv
PJGyahenmPI8fSicVIeVltlJZMVbWurrnUx31UZjJ/p/WPuu5ch1ZdkvYgS9eW3vWy070gtjNIYG
9CQIkF9/EkUtUWv27HPiRtwXBFEogK2ZbhKoysps3qfZahKkNLaA9yd3ZNL9HpsqED9v6RPI3ufH
GHrACxqlNUzk4Ard7G9kEpWGCiLhsR19BKhr1wfHdHUAQP75RGD2geqXdk+WTs+h+jS+h2nS7ykA
14IgdzvWvJoCeCKxugtetDcapC8ZsrEQfU/jG33BYtah7OPf09u8qlaxa4K+uWD+PsF7ANhdf98F
df7omGnxmGOfZEkmr1Ft4TvumPbSMeN2R4NASI87C0QJS5rwOR3PqxwkroO39t0yvVjWA4EmTLyE
VoD0jmDfAd89q5FUboRM3kGD+93l0PcB0Uiwz2OoMXpZZrxhIo3TxKHS/JWTAjRTrDQ9NfeOguAb
Wj3skBY3FPSivSEv7CzCqsk2PlgLBGSQvnGWWGA7zZDBUJnFTkm5KDuQteYX+7/9kTM8m0ET8z1K
lyUgrAxIBRX5+yMGWHlJtbQSJDTmgS/BwoYigZ4Aq2aR4Bne9yW4NER4g4pXeHMNZFmwPQ62PWRs
b+AIQMzfRemX8IMTeZhhatxJ/n0cHCddZkHsKvrwX6En3HTpKHbgRi1JvrQGLenUDTT71B3q3kTw
lkO9O+xR9KZOdnguuZDxi7o9dRtTX8VghX1KcPLAtuU/3ehV0TtQ0A7y7q9utVqNgMyfbuocM61G
drqpxu12vimtxnswKvdMADgBYbJtNzJ2hC5YdswNzd4OQCFcY1ECxl4a/gMPEbquTad8NZP4NYlF
9atOoXfHPBkvLAkIdBOXv3hQvw5aXLzmdZFCGod5D4OJH3OlxdkVAhUfd6kN+fUurp2ka+TBGtAf
v9WW/sEaA6VpcQRmizhivpihDTnRyvzNRpMUBYcfGZDYCPx1htjbA0RiyoODlA2EeRz7gWxR+60T
dn8vDLwOAgeyw80ILqzZH9JXgDS2OnapjdHcpual70aIlpb2nTNI92CpzaoL7MbGYEOKNPbYXpFs
l0C7/ts4iceT0VKe6do+yNb3f5ZMP+lgOZkvPNeYLME/F//yKdNgeE66+o32yLRbpo3y0ENsvg31
PdlF4F9jywf2IRtfeQTZgTm8S2FgZbdNiJ3bbrShyoNBPFcRlCogFWGsEuQZITmXjhcrbPUlOTjB
M+tqexkXKFZv2ihbtqMebcbEsS8aELdTYwRmfApae93nIcJbNEAuAnJLywI/sg3ZetT/rXQniSBM
x9trL0AX0jlMbsqixb9fXWoIQLbDAZvG4RvYcz1IVDragauuaW7qQHovFWhpjo4P9b5YaUcb+egt
eQsK/9HTCjBhVb+qwdLe1IXPqo8LA/y4rIUgiGMgu1gYmfFc+123inlrX4UBbQHWJPkBCQMwOoRj
sK5MqCKkRlgsswrkO5E9NvgG4or7QHsDyIO+biDpl0rdWP93H3KkJk3BdhIr73kxuorz70XRBThu
WSc6cvZlPN6Z2ngiGTKWmsOdGqMTJo01Jr4t6nD6Ofa/zQMfCljupf3WQJZhAeKj+CG2Qn8z+MDY
CNAYns00SNa8bo3nUuPf81KGv8wEPHjY1f0A3bO1kGqSZv4zCeBbeUZBTwpmTU1/HqWcJkFWdZrU
lAhoAW6ihT07JrWjLbNRpEvEnNgxCiVI2mmkC9Ph45KGRqYjgOLk48GSSKAVqqyy1FAInhgQXocW
WHIKQjBoaHnb3Gt2Wi3Lqo3fhlxcPQe1XotefO9bv/uFkqnfse/4z15mgYfZl/aVeTqD7lMbH/Av
W53ZYJnr1va9BzNtX5Iw2o4qf0SNKIcA2JoYdePUzyyki5kjDwZloL74fA7HfjwcqNfpUJzvhmDc
EiSolNAp7xtE9CaEkIIPgZLl77bWBQMFiVKTM/nJz7mEOqL1yO+/rgdur+jss+4E/g2Up+ietpoj
LL2tP4IlHZgbFaQpbIACS8cFVZlCR6uGJoXQdlrPtjENLob2VuPYfUj8oMIpWdck/g2j1dSVInev
g8hTVO4mAcIFIE5KVEMDYLILF5ZTxNsv3tgtr5oh68+zs+MpYm9WPXxxg5B7spZO3oAL/AUEMcG5
LSvHWnSIB+wDK3ypTDO8DC3OLSvA7zeuBfKxyQU1V+MiTUINT5chXwFPBFGD+fkkzawCmfWaHkwd
2e2B25ci6/KVUM40EmbIwC30FgDBtJ2c/3j40eq5aRkgW0RZumI7dBU9YmQWqMukS52ID+chMgoj
tYHqAzZDTSENvC9+cW+U8YocncRAeZBVedbetMVkm1awhmrXQKbNjhd5lUNuwjDsu4SN9c5Jumxf
WM5wHSEECY24tH6VkHv0tEj75Yt655am99Z5uVzSpNxN653IDDCPBHy4WlhympTr7pmeCHbR7RAj
cqdJIXBtd0E6rE0o9C1yVangqkoFaipZLxG0Cs6WLQzgatTRHlwbMeivUHoAQsYPP5yawFzSVjXw
5gj5LD4n62UittBHg7wx0jlXYIblNWeiPpsuFOpbM3chvgMeFT1phkMZ6DfqucpEV+AtyXbcVeUJ
aiotQgOFFrGNXgF+54VN8bFKkGXdyuSIpCaGHybrwsZBUzIThITzrZBbwqcBgmZHq8kh3YVp2l5a
kCqsfV8ka/pFlepnpSfFA5TczBP1mjDozkXNwfuHMWqCWhdrF4iLdVoGHzZUrt7CUvOn3yKqaotz
NVpX8qefIsjj23UUi3o9LyTC9s6CbPGZ1kFwGPQbg5ciyARKlUrxXxks+d2K1Ltzeoh3tyFY68ne
uo63NBrDPDZRIZ/MNN52g2+8ZsKAknXRDFtyY0ihZwYO9s3Ym4f/tuxoatXCFaDhomXzUBQHi2CB
jcatHaoGw3XujN2GWMiomyK2/qUbqy5RlulNHa7n0VAgKKEXvyO8Fp56aAodWoa/krp2jGh56foo
RFCjqaM4IuMKuETV1VNgD1tF009dpAySM6s6NnWjQejnqNJ+TSsh43FJo+I79aLWcS59pz974zg+
dUXbXTXoiNFYbFjxXZMFFxqTQC7eNYMFzgDcEYwa9Q0brF0IgpWnRBs1YIqGDY3lvWncuyAMpHnc
4c3D0CVLGqvGKHl0898VvnlbkQLrzsOifxB5wUDLlfVHV5E7ATZs7VLTrqClA76oyQXVNLXlODfq
pUVmAgOYGBvq9oYsLwULLtSjSQU26AsECPojdWlJz+c3j6WPg6I9yfqG3WsqaltUsb3FBqOH3E1c
7SVq9y/kgqRMfIEGxX6e0OWtvkUhABAUahFqeJ600yJRXvd7C9DlBRgmAqSyK3eR1gHQzJVtawtT
c2KIbLXByuZjeFdlZXiHaslsl0DeaKGTT22izK6o+IVGqSHn4VAEkXs3ObEGD5cG34FpXRaAKUl3
WLSbJ833KtRtjBQUtgErnBUKroAhCSLdPDr4x/ncC+QiAVqb+l/e/jIZsjX3EASvOn2b8qzfuagW
eohi52ecjvmPQg+QOfDKpxx0aX9zYI33FAxlNTngxdvvqgGHLrVChsPSvQcemUXiQtO+MKLq7GWa
9WK2mzHMk5eqlvVFJhFw2srMCxFvGYDjGySjrJd50kcXu/UUkaxxLI/Tm1GaAX4jSVyivA/ySF8a
HgLwFvcDVH4x0Kh3K11B5t274MCTWDJYkSUwTexzWFluw6yAGp5jB5B1zdq105rpU5tjK5h0Ufez
RKxKM237d4s0VuUN6avTIaiRAZ+NkzbH8RDb74NRNSi2U9NDiN1M00dfb56Q8ujXaYbdfqOwEK7C
R7SNjdelxy/U83SwKYwda5fGYADfoUa5Lz5Gowjl8rVTAjGlpn7OD3xZbPQADKYJKKwRC0AhfK9q
VDILtCr4gTwgb++DKwpngd4z9TcuHmk8BLfbyrSC8UgTMzWxo+KWUT7WWTIcPFVWUXd+cXHUFXUj
N8TvNOxPxgitbbBwgJ+xLsWJ3Mhj1KJy23GQxe4BPuJL38lrZDwHbaoNCLO0XCSGLu6M3q8uwL5o
QLMideqKqsT3s1LipP/MsCIW3EAICA7zzP7htX57pJcTb5LgAhm0bRfjTb9szKjfgEmvWc1bPTXB
FVl3JJMATd9G9y2ApBEebVNXvoVZtQfxjvbLcIwThEvH1xbMAksP9f5X8GZpO4fr/Q7lpUBtqkme
g7rFVK/3o4zL6xjaxYINRXzOVMUpSwCPFpAEmnqfdqd1inaVi/xQWOBSnElmAAuFro/GPbCr6sWB
BjJ8vdZlZiPHb4ZQcuX6cK7BkPbCf1fC4C+RKSNw5IIVLagD66UF/9cmNYTckBNYWz/mmG5tvxg/
7CjbibpIbry24gcztwCMz3TQVzVp8pC1ZXPCE+eVBsc4rs6gqD4X0s1O1sCyFZRxIbCougHHG3BB
l9SEWopHmBoZJMOIB+FOJdTjrsnYO++AxGU3e/DqSwb86KLrA/1b3EhtVdZmsacuQ8YC6pjiiRnq
CAac7SIGM8y3MK0lsBW6v/diPz2i6tRdYju04Kxtn8c8is+6NgQg0AUMAEKy3Uor/ehQqq5ya5Wb
HtXxGfFKaKJFDZJhQGGtQGUTH6j76Wao1QAWAzcagQrG5h2VHWDYqsrvgYuYuoqYp3ojgLTi/kUG
RXlCRZy7+vRASgIlAKkQS1d5hB0o5ckDmkTl96j+WIM8NCjOgYsIHMl4IOn3HZJp67FGDYgsa+Me
pfTGfdYGmwZRyit55ElqAXEQyAWiU+DZ9VJ3XOBpM+zJ2bZQmN0ODTBXmEozGrUmwpHN2i7FmC8r
V9vI3nk1oam1Z6BjWnSKGcYZw+pIXYjUWE8Obz+6kRySTYJS5ZWsW3dXFRAMo7O6i79615YiWdFB
nkapS6f12dnuRHhEUCddUFarsztQBadFv0kaXwNIOeeH1rb8ow7U1pQdYyEouSQyrDSB7JQ6awaZ
bAdggKaV5gl/rolIEVQJVyzGtsfMAHSL857dBQxvNDl6tzosYAKG4ChN/2029akLSQQ7F8uoy3i6
9OK8XaVaxzZTv4pGxVmeWPupb4R4+dZlcaElytxld4PkOB+qycDbTetnKLEFSZ08ZMkxjwQ7Ybfz
0Yx+CrDPn/24rMC83hzJTjO6MLBAo6oT1Yx18RTYfOxDCAZ7qKW0Qs1ckM1RA/jvL5cFQFHrmQaE
rhBGRxoVSLs4yR9GZ3AeZQuYzJBcOSjnHsliaeMe9BH8rlWm3tLrRVpx70geBTISq6aFElqjNS52
VCiVbGtwSNHUGFKyBxRjBQvqoiTWuPwfd/Ksmt8lgLg0yMIHPHNQKT3W+bFTTSIt9PkQ58AMjfmR
rmi4tLkEObElwdv4OScidxonz2qswOfz5yWNa01fryGllWztLGIr0g3f56o6rML3ZGU2ujhzAPDP
TpaxVaab1lG65a82ZPxkCP7RRKnNT2RzffDrOXZ2pMFReXCwNSCO9ulCIxIVdKB0Bq9art3mNNXY
e/FRH+rX9rOy3EaagUyUpqJG60BRqbyoR640cYy7aeKU0fpnrXn5f69F9s87zmuZ/9yRVjaLwjqi
FhuPTzyMaobKW0Lw+p9dHHfMp7TDY2UexXbia5dGkRCPM7M5244mztJswz1ebYfOTIHYIdt06QOg
sk8N40A2agq3Qj2zalBmAJLSl7jDCQK8Xa03PGmA3/up9lJ1dfleWP6Ljy/CO6igpwvgSaeLfw3p
ofSeIZVxUMOFmvl/LPH/3QcSYKjyAn/32uGOc6qlay+I6CGPs3jTQKd2YoewPCi7VJXuXDr8yc+m
/5iMpvXyt0mhbzYTO8R/TpJpZb1Elp2cRIHiS55r8o6aLvEyaGUuZ8uIQNydm6gNOYuV6Kuu2CyL
ytgaCc6orjCGL1MzvtTCugynJXsDXB26VEEJdQcV07urw9jYshBEsGSzkaFcNJ1XgBq0qNY9aur3
oddmz4M2bovaBKhV2XWLBbNdROWH3QNj274Gvu7ZKXGG/LTP/v+2lzXq1yh7NSW+VPYKlJfQZB6m
ZFkN2toTD5rHOX+W9Wa97R1fLuf8mUAKE1HYxN/MSTFuR69ZZMsjmSZ7vCxDVJRRzm3UQnaKrepx
vjXHA2db1/GwnJdpwv7r0jQwGNm0NC2kg8r5jrvmcjRQIdi6IwKDGSApl6xy3aXWtDnqAGR4mUbw
hBr2qGt5ypWN/BozhIIiECRbWmGaSwt8riLA7oOCJrXoZ4Pt6bTSbJrXrBO2xfvGO9IgcGD3qZPx
U48y/pXMPey41UZm2nngxVcNNlKzyuSDZ3pXZgOoulSXtitOESHXJkJ2JJvrg+AAoPArDU5ual0X
qfDNbCvM3/Oy2uB/XZYmBRqCWaloGc5R2AbRsj0YrWmQmu5z2bDFUWGosKuSnebsqw47O9rP+BFw
ENSl/Qx1Xb8XKERCamLu0ihq2fB7YSc/wqmnRwXxNpTj96DDkSjy9P4EQnHs8ajvKSNdUZOEBSRi
WbOlqSFY1vHaUFOoP68QliD4t/rm/g/7tPKXmwxZkCw8vxAbhDj6vfSiB9Pu9TcPQqxB6CQ/cp72
y0am/gUSwN0JNB4oJxzK4LtRn8nBgSrxsvTAKV/LqjoX0BFZ0YC7taAx9Q5l53rl1iI5B3GUX+IR
2AOktpIfrvnYV8b43UJR+go6toXaNodbpIgRe2gh3Il37vCW63a7SJgV3RWFa19oAEcA1FaoAQ0l
dtNApYF/OTRRRyHrg2fEoFZ0FARKtuKebKJzgLIb+uG+RmRwY0WauIZZbF6NRr+1alObIpVEPdFp
8UYDYz4UgSHyGHmeeUBUZU9FLXOhC3Wh7uwcQH4+DZI/2akZkFo6OIm7+9OulgU7tHYojW73xV/Z
6QZs1OIjCnKmwT+mo3oX+WNdTB9vrrchN0Aii+NYZdt5WROY+nPqi2WttfLsukjoSGDyr32I1zUK
zZL7lgWA/ZZQbJBNUCwN26hevLZBGZ9osjffBwpAiOJHwECeVLj8N7eLFWO5B/3QeySDUpxSsnZZ
BVb4G6kzwLgz9i6Tn6jRq59szod1jEfjqdaL8mggu7oZfRubSpAPLKLc735YZrTUxiz/DQ7uZ+4M
9kugSQT3EXm/uJqu76GKqm09nMluaeH3S9Hpxttg93vhGtlv3RsPfAjqN4A2IdAF9kOPt4tY9OOD
bhbpNrRrdqi9ll1tP45WRtCLNyDpt0PFsl/6EH/jWTo890IOOH0axSkwuH3CL7tce71Xvngc4UDl
anXjPvH8+Fg3ibOsopSDAttpj4lvjA9dazyAp8N5g0Yz1JxCuztBP6y6B03bO9nxxyAq09fiXIC2
7ta0MYDUib/SAhTXgQAzumh5kZxrI8Zh37L698ZZu2lS/AC4BjJZysFs3WGLGsp4nZqsuEPxS3FX
hijwQsChQrzeye8MaK/5iyrHJx6zK5lQw6UhMy0CK15IrdxFWpduhAJ94L9au5l+liwQNhYHS733
poEQ1QJjWN5RL3bD8pyb8XmelJV46w9xAhLPz4UKJIxX+DGlG40gIthQfyxMPl5stIvcb34Q2duo
+Dgrxodjly8KR1G+TcRvU0s+1HzpVzIajy2wrtzwD5CwWTguWDzKzLpMmIUR0hgIDqQbwjhEhdme
UaDxTINkcmPjbFr9h38LhDvSZJFz1BrfWRIdhV0238rENu5NBM1Of7H3dfHVnprdNydrP/xrAICW
xF6B7823IEzNexmhmmqKZBVh337wuyIJcvJccIMSJoFK1XLwL3RNB+6J0L7DP0z51EOSadehhHvT
DZbxbcSDN+Je/I5XGOhTWqadBu6MV6hU+yDKQEGymomcbvkk1cy2RGAocqtpJjk4IYrAaKYFRMWV
pxAd9/6ZSffUPUAUaaYT+/q3FuAjcsBOD7UX0TqPGvseCPF0g/+M4CRYAr5hiFfvrNaqkBeILaiF
cx161BboVS2T/YB00WaovDFCTWK8BkeX8SO1UVkIxGz67Iy6WAWmMK+liLRtP/bdwa274YQ8O8TH
vbK+r/GYR3leX7xiG/EYMoB7F/H9yBswhlVepVRF7NdW04vl3z7byK3/+GxRpX/5bImmQWRX1X5R
6VYs23zZWnF3mIqzVBeo+e5AZV+tqd2jjqTdV4IxsUBkFRRyFK7zG69eWwkYAyaji7Tt2pextkAa
u8CptfM2EmJmy1iG+FcnY1smeEdHzmlUKl5SNQXXvU0bQezcq+TWkl5x0AAJOQuXyzNdUcPTEgxl
oeuu5oG6Dt+TVg8XeePJjZVG1t73qvjeH1RJ2wCqXyBPTijxrF7IY7AtE/lN6wnVP2IJPfboIPEo
sea0/pcY/3RJTiOcKAXgpYmzETLGsR9sdAOCu47nowYlzNa1ghW3VtstjA7IwB6woEfXAUTaZuM3
cgt10Jw6VYUIXI+zRpJ03aVTbn2EWj41/W9uEr/8bQEoImSsPP7U5PkWpdzI6+GXtzGdeNzmqiuy
aplCN+SFFbV+YKYL2XFt1F91R/4a0sC/Q6JZXsGmjYp15W8ZgbtsuYfMlVo258WW/IfU+1i2RNx4
N+aobAe1Nhh2Nz4wY0tkF5M9HW2pW+lpup8OvmoUFRvJly5imck+rXVkomtUl/oEXI0Sp18YRu+s
gyLQTw6hXfGS6N0NyjPuPu4IdZpj1CFOk41md0KRCeglchBVnyDQGZqbqEJReelJsaFxajQv+Z66
lbmVhclRw4ImKaL+XLZ1iVL+zAGDjO/KBRmTsv3wsVzOl1XbIvurvGmAe5EE/yWUFliF5C201vmZ
ixBgQuhLLbsSEo2CAc2P1D0usfPqNmB86xY+QpNyQcZGjdCVD6TMvqy962yvDBPUH9Mot1ZGBaCh
xM7AwWv82NIPDT+h+NwxG785uoz9h8rKUiicIW5ODXJUmUBI959+B36hArz+ZPkyk/ojSwxoli9p
rXkOhIQQileNmXvW2paZm11AD9ZtdHCBXyojtM46fzIU3IsaMtPVGAtr6aZDsU6wU/FwBgn90xjl
S3JhZBuCooF+T2yv5xWaRH/C6SQGTZ/Pi4UGVbJDoBq6ipjTFWBScGHEeS5Yk7UbGxvwXeXleDaU
ztthRz5ksp3yn9m05NwnH+qWZe7Yy3nENbxyZbgQlGwEEkaiSD6aFNHIBvXy6GfSr0E4FP2abBmN
kLvTeOWmz7XfFIH8EqRkSQKVnxjk6R3Q7CecHb9GM/8IbtJk34metER7BgraOpsa+AGFFQ9Qih/S
cz1kBbiXuHZDEZq5rLvYRIwnixZgjCx+yoitAVIsgP1IIFzjhPEvntbvZeR235oBeXvNjfV7bHh8
cE+2Ov4fS7bHS6sHC06Dan6PrV28XPF7cAr8W6RiOE2XmsW1g9FgT1WwGpVEaoQaVwCZNYAWT+I0
2CUmivZAh/EK4OUNYp3Ngz9WwQnFgs2S7BoH+WLZxPWVhdZ4FzgS+xc1IQZXADJGpXO0UV/86JeQ
0xV68RSVY7OQYOQ7UTMILT/pqplt1OWCt0snMzflCEC4KNpz60blUwAU7H3rh0vdbGLgWlaNW2RP
juzKJ0ReAW+s+D05RmV2AUrKv1KvSZufsqiHaRHo1YFWNYvxO1RrlupAiweR2FM3G51xBSyQvaVu
51dIDyLAvaHukIQtTmONv7LUTcEVmuyR3bCWNIpMvHaoS9Bb0Kjv9sm567BDpVFdms0VIYMbDWLr
miwqZ9B3uaZZI9iWWYOCjObQYXOAUFLOwjO+W+GZrjRRfQNfttiZRumMC7MOewTgBzDBGzkOhjmU
mdUVNRFUAQ5hgmbu/s1vnkYzyIWmzd3/96XmW/6x1B+fYL7HH3404LWC73vjIYwhsqxBJaRc0OXc
gPjDWZVWJRcQSsiO84CXgJK+LvN/plB/HvbVinOXrv68QdYhI2l4YDn835eJ688PRnehTzIZ57uS
0W1qu1y4tnEbeYKzm/oQ8xTqTi50SVOqKn2B8ma916ykvOsgDekgFXQqFGMnNdXgAAWihdVyMK0P
m6CrlG00iBqdB/ULADaat5uGM9RKfM6lGWUKtJz0zPNsH3XUbo8ZnkR013lgAL2OcAW7FH6MnTmP
e3fNqiRYTnf8XBhRKhRug8Nb0L0zXuCUXBvpalqKJsf8NfNEfJ2WyrhRreNEqyeXQAsuFkiItmCY
4AeX6/wwXXlZ/3H1Fxu5SN/2MvywMY+a4vNqtrlqmXlVGphtNVhCl6mNXzzo3YL7qvfATRWDSZ26
ocOCe25CQlsw8xorjxryaru4c/olDda2H9yXiLfktdDP0yTBoRSIIh5EvgARLXhbXH3LuoAmpf5Z
jc5Fc/Xqp829S+zhooDFD9P25CUZuJkCPdx7jXwiQDrB0COFRUckYLLPJvIge16PV1SZL/QBB4LM
Se9AoGff0iT1LnggralHjTaCzTmzup/9EDFk+jog8qqgbpe+G4LFwMujY5PZ6jxfu6/d5xVLjQ8b
XfWZ7b7G8ZAt9DL3XqfRaKsbwQPjnN0cx2E38F67p7Ybj2SCOAS7dQDiX0M8y6CaJ6MlufX9LQYZ
0x15UdM17Y5ZpThTTyYpuzVF+VJ6BZg01Mpkki04K1zNjPazrS+tZumnOtuSCw1kPEfRRYkiHrLR
mnENOdGos9lqvmvkcWvLJBio5/UiKzP3niGB1zJ8fOC0HP2j7XY3mkZ/EnARNWROqy+rGzVoeNPp
I8x/AsOJUoD96zKbirC5k4EXn+ZPxr0wWRigSURNKv7ByLd1m3Chaa735a+qzRAwUhN0VeRCTTCC
A6Q1WmP6q2hRrw8gupfnfDnfVu8Kf6fVwK3Pf2nf9NpB98W3+R8OAVLw/vNsP386WTjBtYxeaa3p
/zCQlYq6DtepO1b2AQwbQhXTiL1nQiRBK3P5PW27RzPL2WMKycaDp+tA6Co79OwsrewuI/bhAH/6
7aYDldHezyv7iYPojpx01zSWnas358RytJXmlPmCQ4DvoZfGs+iG4ixUz62CcQOsCJiT68B4aFzZ
3Pkgvep8ZjyQqTdA7RXlUXIkm+yjapcnpb6cJjhm9CCNTci5ASZOQPSwr+7TPS0OTlx2QFTEWFCX
JgT4smiuIW9k6keEEjPZN1taHNUm+Sm1il80SB9XS4wjUrjRdbp7ZwmgzRJ3TYv5HhMX3a4u5E9N
kKbfS+YZJ+pJbA+3oWf2oBPBHzRqMroBqbKiQTKVkMhc2E0oD9RlY2XtvATBOnKhjyBQGaePD2TQ
PGi8BPWo7+gDgNZDP0Rc4iiJM5VIXvTE6m+j7fG7ahQ/QxEE3yDtPqyhCDjsIoluzLUVSLeA0UyD
4FQ1ORT4UEH9DTyFNihx8+5Y9Qmga+ZtMvdQ4ON1Db4QxGiWHyduUKjtJpzejM1nSH0c+6JafAHq
WWkLMXHDutfwsasofKH8daQX77zl5WOFJNuOt5D4QZQ2eFQOlNrGHvDdbt80BDnfUwcASCbs38zK
rl02mK887QbogZrFzbWSfuvXpjyEtcsQp2A6WANt+cgGKOMWEOj8oaZDo9T+nWC6lyMYjK9ouAmt
DF+NTEdJgqojT3wNzBYGQ/FZFstnaFSAyxn22U2o6vMs8JBGREBtcnNRe09uqI74WG1QbvNqSfoj
JKIDSB4PoPlGeYe2yIefuRcDXRqYL5AdrgFKNPJdKzv2XPf2yauM+B31PNmyAjz6wj1TP5fGgNSa
NSTvnzNFBjEKmlm6EWDblqWvtDRFgigqsme6KiKXTVfiL7a/+UW6oeO5WWVf8myaaw1HMIPtvmT1
phybMzxozujuKb02jXrIkq0drUaZyWeOjpxplaxud2SXabYoRiR2L1VfVVsX9AMvZl5NfFZu5htr
ZvnNHigkiPNm5cRnhb007GkHAm0z0J6Vv484GarUAFNwSEDcrIS5Vtj5ZewG4MGuY/Zf+mKZ8kWY
8PAYMMiOACrDyks+Oki4GGJFA8gTlpcEGoLWKh3lChiq8Di7hYMTb4Yo85bSRjWnAFDjyPO+f4yF
WazBUiY3U3cEEZvtNvhIptc/cmGMIHDNTjRIjfBAGIairhv1aDXJjI/VbEN8rBZZWrTpedEh4uWb
bEGcWZAfOgnfaC7Ua/Ws3aVB3iypSw2CvCDmjNqLXQcAbCqPFgRiS1tJiZDtL2tMHmrCv9f4212s
GtqvVQ/uyXiwqweNGUfiZgihTrpjqLVaS/WjgEZfomLR4lpDtPvBFuNRh/jrGg9H7xi3Ubzs/NE+
tay0nnXQpU+0dbwoD2ChrFYRUHPfyC3Mavtk6NHWN8seRfXuO/1i2hbCFTViFrdO17tjF/X+So9Y
8s7zc1lbwVvPQLs6dmNy0POseFATabxhJTR0TMCFrIS5e5ZhHbc13Z8RAj5x3Il3ZEvFsreD+I75
hgEx1xEso1Y5QkSZffg6UGThkGMsVgaSpz0YesH9YesrSVcWjqqi4D7CBbiaRtWVFX93OgkVdx9l
QqoBKSaPti0AvVuns5GU5XgSddhGgN/fG7cBnjO32vsfys5rSW4kS9Ov0sbrRQ+0GJtqswVCR4pI
RTJ5A0sySWit8fT7wYNVkcyqrp6l0WBwAUQkAnC4n/MLUuuLXtr5xwjbadWYBF3Fb5mGfXyHs9zi
wXUyHNn4kqK1i5ni8EWdR9nrknjASy8Ydq3ZSzuZTOftACXcIy83P1fjeCU0tJ0c9c6oGL7IVYod
JPwLaYizxxzqPdRt9oK6xDaUIflRirufdZdWsZfLcrMe8hplIJ2BEopGdhBf2TfT9Mqs6pfzN17+
FLNE7Ev0yMJuh2NB/ORk5VVRSM5jjODTgRFleQqH6ctSn8q8LdQw1A+mhVTKr/UziQy3UJpqx/A3
XjPhH69nwxzwh9aLbaKWkVvJIyYEosUKo9ltKyPcFsOEr5mED4LtLEGtpXips5J02oFtq+/6ZdMg
rE/2gjpRFA2XuqKxmk3lq70nUG4C78Ya+M7STX8v8G2XesmK560MdthNhUzrxdnK0eo7cmvNOu8Y
PQJJUW/zxJDW0bIXmNPPPVH3V60AS5HPASu5jbl7Djapg00zW+VTXeevGlHG16hqNgTihi9K5icr
8FPTTWfbRPaUotnkqWV6aj5Lrm9nypUtFBFEoFiUDSJyzHOCg6gSG2uJIos90hR4uZYzRrSAVzex
1cFWXgh3AsQl6hAAwP9GM68J5BQ3zjL85p36rOIst4t1gyG5lMZkr8sSb4kqwQO9bwIdMx0lfvV5
KmzVNF5KJ4xXimFkN04i28dwLpr12OUdXG/44rh5vupN9mMq+vbRDqN26/tFtg8yA6e05WSix6zh
uB41xguh/XjlW3O+smR72iEhKDDqYuPkebX2LUNdi+IAee/e/NlB14ytmWXAxaf2Yc59qP1JlO3J
aUAwxOHhDmeQn3WVdS358T4PzfVfeVb4Gq/apXFeUvFWHsorIIuD9EB0jaswREG5Etz/hNTVjlyv
yisMlyeEFOu7kGDMuU4URQPo9naneZKFAEKv9+oTNPD+oKvlok1tEz6ssYa4FE0EFLmu2nWsBSCk
bdPxkkVhHKvWj2ZTBw+W0aZX/ZT4nlD0Nn+v7wotvSq0xZ6JCPwaLd8UU8LS5bFVvqK30YH5V9OT
1ZkTWi/8EKkR9Q+yXSM4tAy1U/izbx+iaKypXXgfKohXdz6JLNaG8xddxpln7KZP2MX8rBdADDQy
z/Wi/5zH/jqQZjgGbZvs9CEKNyQ5yOvZM+MiuXLUbSCFJGm6U5Ks/Sx6hG2kb2PM+VwmW5l3lp5v
JXnc/mVZCM+TL4MlY9jOTjWRhgvNBvczcUm7+m1RtBLxH/bi+lfR8KfWd8deOvfLqSpb6rZzMB+G
iaQrVujVcSQCsMlrRXvIgYRhc5zPr4V/W46D/12bqx+aYdtPXaqwsgxG/woUeH0+pstKaZ1PMJXE
8yZPer2NpbAg9rTMgbplwjMsm9SZNU+WXy6c6QuvukRMYp9VmPvoMK8HM2swKJ66n0zsSz88GZib
99mTLjcy9+lQo02TaZvUAFwcJVV5DQk+XwN7qj7WlvJNUBsl8xvDVvJ6OUaO5nAl+cZzZ/JjCtYa
CONqcyk6zVhtsEcON6kVBFfGBPXKGD8J9HtR9FjThf50Y+v2cKV2LGSiyldemuTcQRsf5FFxyRZU
IER4JApmmISF9fJK2NBkS9FYiqJV6+F2ilbWiuqTaP2rYxMzJHOR5QioSvkN0wTmlRjQqtVoH6tO
Zqq51A+1iWDA1D5XnV1oP7rEsu/xo12hcBtkd2GwEBi66AqlbkP/lsMhXiGrod9KJa5/k2QlT0Fa
1GucpOZrKF/pwSwTczuXhXbS4tLwesMMn3s1v8/SQv8BsR98o9O9htXvh1thB3yjT1SE/HlXoI/g
EIpxsiuj7X3QA+NH8fiLelXPza1V1mf3IWdSsxPc7mOeY4x0MSTKyrDdGl2IGO6MIdGlQSl1DD+k
Ewo2KFGVoPYJrriVEQ1HUWyn4mdRUA95O7xtnX4titZYhh72b48tZjA6VZ6tkLa9Mhor3zvLBAs0
Io5sdpWF16IsNksXv5jzfZxY0ZXC5FPoGcTd8N03ivBkDqN+L8/JjRBD0PJB2wIbjTei15TN32Hp
BSfmtudeolqdNHqNKb2Wmesf50K/4twrb0pz09mNtiZCCUB4rOVPkYY2HM+1f5eHDXrcDP7XcGTI
Qfl9SNBl0K5noOKYIzbafVs0rVco+fg5drSX3rGS72rVcviShzLSiqWSnLyaDkarY2DIGLIFPNNB
gzbKMJEm6ZXo2lekl1Ty9fOEsk+U7KqIwxcxTRMLBBuWq2trfXIQkzVH5x6EDF+uhZqX0PXqRj+9
lmpeFYvyl6hvxw5qx1KvD7Z36SrqselMeTE4lYtg77yFNJN9srAXzxU7/Jr50KAttNhu4jQcbmwI
1EAN2vBrjDWAIaO9oVqRv/31yESJ5lOeaZ9yZjbXSDDl18x682tWIPHOGKWPthZFRy2ONoGaVQ9p
GvcnM7EAtAw4g47EXLzal+WdaJV6o70KAvvLuVWezNcG8seRyRGrFlOXsLwkQib6ig3CdRtjyKVb
UYoqx1x9+Md//et/vo3/HXwvTsBIgyL/R95lpyLK2+a3D6b84R/luXr/+tsH3bE12zB0NCwMB/UR
07Rp//ZyTxKc3sr/CVv0xnAjUh/0pmgeWnWFAUH2Gud+ADctqAjdOvpOcxZVBZj0920yQcPtOuuV
1Dnp8/xbL63O69hgCJMjjJVtImZYg2H0O6BmRnpjzmG2tYWuHHapuhtOVbQ9uwwmUftLGR7xTQgQ
5jLNiBMjXpGNyTAIQZlIbILEf1snOldZupK5xw/YE4OeXTZGno3X2rIZ47beFAx6KDL93prW3WfE
9LOd0cvM2I3MrMEj2f25izhWdBYnwE1Bdv/+0uvqny+9aeomd5ZhkIM29V8vPfJ4hTQ0lvnQDtG0
IwkcgJpS5nWmS9VznZA0WaYTwwwPurL1+iR6mHCeoGrLwMT+uled+9IhC+035xnkRWZDGzvMiqWD
YTThcxrV6irWkuHawhLzWJXoZEzkpj7OiD5zec3XpSv602C8l66yj9NIkE5X4jFT6um2C2PtoOsq
Yy6UBus/3JeO9v7i6DJRX66ODjTENEzj14sz2EllA53PH86TdLM04OUX+kcyFMUdjrL9HVT9JzEc
Rk0ubcSQJ4pLL+Ba+d1U4lWshs4LMeBubRpZjmoaA1OYN5g1GEb7We3qa2uZI/JSvM9jufhkSCWW
QeVA16nQj411CqWiPgG035CwNx6KRU2/QtsWuYPEP4o6JMOSbVui/yhaxQF1NG6MRZefqBmutXWk
w9vTMo/gVLyfrRzVfj+H8jj6aGZoQ1J7jQ+LMGwf8K43Ht711ZVTY6p7G+eOd1N74TCndoZzWBqF
/dzcB7CTBoIeTH/lK0WPvteDkz22y4ZIYVkbMQJgFLLI7N0e6uEhc8r8Ue2UeiMpc7EWreLoYUjP
RxeI996e4416qcprVW+TN+LyfWsto7LSbkRDpcrhf7gjdOeXO8KQZVvhv4FjtgUN2dKWx+nNSMXI
ok5IyQQPBq8o7OPk8WZQkFcWPMOo+qg4jfoiJmG61I9XgeGPN1LoMEWTaqwg4+RaWMCeXWKFeezZ
Hlbs1k5Zlm67uL1FgADx3qlizGWS6igOEg2i+G/rzicL5MTfNo0NymbS7HRnDbNylHVbOYo9fUy0
ys2jCbQViSJ5p9vx/tL8pz7nCr3utv9h7Pl12F8uJgJQpi6btqMiROeYv17MJKxlJc1k/94am4lU
bOa4CvyFkxpJDqDvTFn3qZM/F7KxFnNd0aOuQ1h6gz6gcIvwLGnE0oZ73Je7hjzDMs7Wy+j6ZgPJ
6LrvMG+jg6jG44OgkxISTgvm3KsTBXlXVc7uFCeJXBFsEQ1yJv1sIDsTESVA1l3Su9yLyxItG99J
70xwLn9/VRzrT7eYpluyYSkqkruyrr27Ksyo9CBvU/Nexi73WlsMM5A2SYCwLS63QhM1MON4NZZ3
kTmnqzfSywWGBkIuWdShnwcx1kZKXkgr+9YEDm4021VTxxJa3FnjCShgYSDPgRVycDQWxGAcbK2u
tD5dejUm6DRLxrpxWEJDpR8jihFJwU4Uu6VusGEohZP2pzrRr1xCTefOSz9RNzU2U21deq4XeW/X
Cmb9gWEYXxE1iFHqMqu9aIkqPLb8Ghsu0fqmt6M3DQa5unMVdupyC0xfuJ3KTaw28y43AKos9XIx
mowRBBVRTWHFj2C/DRjfsN2+ccYHdSGQlBCRSd2yUlpKS9sw4aCUtoTlsAgLgxx550Hx95h7lzdd
GyEzP7f+0c6sz2netfeiquDVtUrJYWxEUTQoKRQqWXn5+3tENf706Dj4bTgK5gKOobMKX9rfjEOT
I/O6m7TqPgyVJeqcf4qbOvqaD4AO/dGUT2R+IuB5AIDR1wu/lihikN/3n0vSSht8U1HJsMzo8dcj
nbqXWcBMV04mRXBc0WIxh7gmJoVcrSja0bwOy25+6EMLVZEg30QogX4qC6m4RiYWqOlSZIXR7mxr
UblZilmN+GhlG+NOFCEa/TylKGKFvI6Amq1tjbtcMIIiX23W0Wy2b6jXsMWZGdX1mThEoGrepzpU
tzP12sgQksAJTDlTr3GbK259zXhDvS6DsVl3Q9adP0J8zgQxB9y3mljPqmp1d6bqBLdJD/91hMTz
rHUqTuGynF2BULAelaDa+2GpPKMq0m4YU/2t6BbH6J+X5LqG1gbv1LOCEPWm3r5cTqsFMxHg5XBx
2rIrAkLx5VXT6TO4Uawbp6oPH9Fc18HnEK2rrWY/NWQEoBVYHuoX0SvTp9zN5sp/SvpZXfnSmN7m
YEN3XdGre3EmoyUDeDnTIGfBvVOOkJPxyer90VMxjSM4DTfZXjai3qjbad0YWucp5vyzTjSIfiNH
abKsnc9hR1tMrJpbOyCCkutd9gUB+INwhmzj9miMs/MMiNH0YmsK4U9gn2q1tbIbIwL2iqppfAM7
+2JHzaHx8yfIDMmtzHB4N7EwwvMCg2uj6B/JcwXY2QXFY5HNDTYBZb8VRbNKu33TAxwXRUyYtVPT
yJu404o7IuzKqpBT616tivRWrqytMo3WvagaI79d+ao/b7SlTtWrBueOc3d/SPMbtcz3IliLaRDq
hqm5FwGjUGTIlrp2tMBG9zKEcCZLNtJtz1Ku3EW1QVCvaPaaX1c/ejV50eLZhvPa+B7LdP1UKVqz
1dNGAg80I9cAi3NTRl1x/1fnSZP9mJXVloBFv656LPHyqLwvFzYKMEhckhciSi4VmDY2ac4jRZ3Y
GBgHiL7mzChlRxU5+XH6bBfFap6K6SlOIGjYlamQa2HFzuxWh6BR8CJdxA2NtFxBLBoPQ93WZOCG
fkium7iovEaRnTv0ScOtZpcRjjPFdJWoROeBJFoPpkqiwCxC+yucqnWaBfqPoHOOfUtGRhwOHMC5
04Mw2gJomjd/PxJq79+WzBp0WZN5MZiKojCm/DoQEoaqWnWUegzjFUKsg096SVAGkJs6OWGn7JAK
IyIi6nq8o8K2f5xbs8LwBpV80yqVu7jPmQ8MVfat4K4EXKZ/uvQAwx+QqPajnbVIrAidlQ6RVdY/
vbMWoipdgPiR2MPCEWNcL2ia7DyP0EAfe50+JTdd2Kon0SCTATn9/WVQ3s9Ll8tgyMwbln+mKVbY
b94H1jiC87bl7uYnpt1yFiYpj7yM8zEiXoQBNHVGL/Py0KeBttJHrXo/GIgjyhSQv3j6wxI9OzJl
sff3X1lX3s1zLMVWbJtfzmbw0P+08oRpqmA0GMU35wn97Fs1SuhB9IWYcLoE5VHbSbaV48vb36vF
O75WgFL9uTpAt/FcLWtd9AWrjUvvJm6tlRFVORpNaxHmzCwnelINtFyKdD2FDcLBpDxWeaKE91JQ
/dzDCEFfDR00jzxQ9NW07F365Vjk/YfluFg/XCIhBu90lsE6CwvNdHSZ8q+38zDNY1TPRrKbfKhe
hqdhytLPWG1bTDQJIFn3wzxgqLsQToYuOQF6qz9eeviSPpMfUkd3CHxcG1WoDNE4YuUUIjCd8s6B
BVqED4acVYdhaRVFsQlIBE/mGFyFuoxX1R/H54ORwBNWlK/ycPz7e0Bdogu//rk8vLaFSoiuWhac
rF//XKgW2UQmK9idOVxa6Z0jMsT2nWs1yElcoqFSL5tkDhp0wKnvpxxOGwLVbmKi4hh0PcJ8skXY
OlC17YSWc8h6Aerum/KlXXDC7Pp8N//XLzGsRsS0vhXlVEdB2L4r/mv7vbh5yb43/7Mc9UevX4/5
F68r/v9tl+voW80L/0f7vtcv5+XTf3671Uv78kthnTMDne667/V0/73p0vb3WNzS83/b+I/v4iww
Gb//9uHlNYtyUOvECL61H342LbE7xdEJivwR7Fs+4Gfrcil++/B/62gucqa357NdDvn+0rS/fZB4
dfxTJvLHFNbS0e7QuQOG7+cmRf+nrejmeSnkgKf78A9ULNvwtw+a9U8Wj6wbZZC0imktayhoc6JJ
+aemMqw4lsY6nRnyh9//+J+ByPOv9teBScXUlhDPmztUdmzD0hTHtlUZQcs/rcZw626aMTGHKyBQ
3TqqcIsTG3zE54MSqfMB2AESL2XQe44k1wC1Gjay8/veUozmFIkLlImxknVSzAbD/oBEAdOmZY84
TtZk4aGVqhym7Zyf90SRAeFnnZUNTgJUgj5SlXRbZJD3ZPnjDWGhx7DogxkrCuD3Mhpu9WdZna/U
sPU3sa3lh8tGQUomcUU5m8mRub2efdLV2Vp3TZQf6uX0oQVSzzUhPiauUZkIHSsSWn9OVB7EhiD8
OOMQV1O+7Kqp8y1KmLcHGKSlrmju+3n42TPO8mn20iSeVjFpP9dUIWudr5g9pRU678E6Bhackrnj
Kp6beSUfm/wwypshy8uDMfnFAVhHebgU0zRMgVpJYXwgYpsUbXvI58SQmTCzG0CxSM+1oiw5Snuw
x0qXPR8yoDcXuKgUy19+2Sjm8ufDGCJ/nyyX35jLxYge8ZQOlcNDCPP2YPVxiRZnAwfHNQJTyXei
WnS49BpqFe9TTVrP3LwbrPbu0TKsDwRzm4PYU/7Yi3ABlb13zXI0+spa0+JsI43Ko293zSFBLoFb
aDmPKKv9ciHfNF3O/uacubZc2qmtKiheWBa/+/Ty3LycVHwlcY7zJ4ndy/cUB2bltpy41xIpUQ89
aLbzngRz6KAZaUZCftkVzWJTzdDcddlfX6rEXracQOwZsPZ2OKeee1zqLwcYDbySotwSlCkOY25z
5ZugZnveF9WXjbXcK+d2UfmX5TenErtRhaxvYmiPl0PE3vk870/x5nP/tBs7r1o2FPv3n/DmTOSU
TVBMKvg68cf8zSf97z758qXf/N1vzn1pF3ti86b5za5oikxkAPVU21jL+1+1efwvt7fY+7d15+fi
fXOUwhZ+V4lTw88narLSbvbefQLmLrW8ZvXNz6zXo7lVGdIux1x6vzutaDDnuzAqjT0IoeKQBmpx
EHtKzlByKb6rK3Qf6Ka5HPKnXdFVNIk9sREnEqe8FDFOZwQU5UycTuwaQ8uZ//7TRUexER9j6OGj
1A04XizfR00qs/8sdvs47GWUa2dlKw+47KVyeTANe/HpdrIUzG5a4R1ApdjYqYpz8rlJ9BK1YCyM
2bPmqiGoGAOOb5EDP4qmWUbJ7kHsykaQFbdvTqOagUy4Q0nQ5oTchjIFH9NKmu7Gx7pG+iOJEByZ
UuXakXA3K83xa1Trz/5cwqpVahdtXNUb6+5rgoyiV7fjSJT3FYVcL8Peb51JrOynMle9wY6OqKmW
63TMSd3H5PYPmhV80+a+3+S8gtyBdK7Hkttav/mW5z9jQovCBQUKJ355pfXLON4v47wo/ts6PFR/
6bIcIY49H/EXRacJfd6iv576f3EaMqId8nb2TpzZES9b8UnnXVErTmOL9774gH/7TTI5OoTo22/f
fptmLDalOt2X4k0mgyE7ONmYHcReu3zhS937PpfmS59LXVmZJlORX0/x7rRqX/P+FJWXU/z/fYz4
tpdPuZxG1Dlx8pwldn4gFgpfcXl1qcvbVOyJOlHkDY70rjxtLvV92LCEEl3Ou6IpFu9Vccy7M4pi
Jt6QovncUxw0Lx8r9s7tl/L5nKEurXDLSldoPiWuVUjED0rjqMhfwlHKgPMBRxjwulKyiTBfN+Au
Kw8ayTjF2SRKswIpJK9mn8Ac5CZY92H5NenNeWVPTuTxfm7XZmiNqEwnzha6/lXjOMWub5Wtg4OW
lyT2F9zHklUZHZLmiynZeyUps/0AowCNLJXkHN61uTYtAaHQlZrqWzyz4gUXnq4jDZZWMJ+CilwS
9nSHpE5x4omqR9nCwCUsms9pJH2LswYZSKVzsIc1boJBtr2YqGlgfGoASm4dzO7WxoBlcBJu9a7w
upTcS5/mvWsuMccq/Jb4SJdNg4nIhUTszx/w70w2WUm4tgdYvcktfVcm1Qmtxx/YcvouKw7ZjU3z
iiUCntmDYyIqmrxMqV25hp3kx4gZ+YoM3iFV5U+Zlow3WVReyVMDar1qVxC+Ebgu4r1RbZwQb+uq
qJx1hibOWm+nxOuH6B4QnrQyCYy5L31e4FbfoQoySbKy0YsovoqG+XORRi+YR2trZXiWmwd8cE6V
jtBJtSsyOVuX1jLOAbuda61zy6lnNhnJycqwfYhCfmy41gwS5E430x20J+5etVY9DaK+B1bqC0kr
cCltIDEsorw6hdqdqr0SF9EOmR/2T6llAWoLp/ushYsZVc8Iko+rzoa+Md3BJjrEanmMy/FHmSnL
igG2llFWHb8FsWulJdGbhngW+HkYYdxDazLV18CaD0PLoIrgQ74hveJlndOs7Uwla18532J8Aly1
UW2iCMhQmVUA06aI9qGlPvch9I8aSdMo6rB/hphclu1WIXqjB5haw99Pc+b+RoRTecSfZcKyGgf7
OQ/V+Lbvyvmu+2wDVev6rRVN+I010ncp3PlVXm7SUP5YOHOxrX2EbIIwxxkGCFgKPCjfBAYmEaNT
IgkBjA0NIJzXy3AmF1jj4W0jDg2+ehPmabOvwNy4URyFZCNqtBCrHuOFyFqBMFgPSBqDMWmfgwQx
33xC47ZqO8Spb3u5zdbT1Bi3hoLzl9cnjn9Taq15tAOfJG0aeWP5KpmBvxmcdEMKCqF0tKjh5SsH
pyl/5BV2Pp2vbMqS22FN3LpZ62CMtk5yquIeEHWtpp7ZxKy3wjTztKxE+dqPolUDx5oLx8pGB4Tp
2hjtIMqp3MN9alxiapwHJgfyas/tPN6ZrVmvmwivZAy3DuIIXNbDVYhKcV40J/A05bONMmCkzMfW
stDwlj81CYYXvp64TRzfoeeSueAf7aOphLBEMHhOZIA9jqpDJ5+UoxrHvsffg1tfoHwbjTpd+wNM
HiOYytOYm/tpdKYdmvXyqrRxjR/T7g5BAcQNowyhs7YIPUOJstMU8UvomqN78KGe5qHnHV7LBFo7
H30LLVC2laEDBhgBLcbtQ62FCITMhwx5cd2d6hIRgsJgQcYUukqC5lpGsigMje2opadxYPnXJ/q0
LgrjCU2DfFPP4NiHpNiPMNp7wrdeG9TNurTbzRz3LzrxGHdEDwx+vDKjn1YXSLy4WavWcH1AYxnB
uCHOnnNs+SR1jeUaraZf+VWPt+L0RWMyYmpNzngK8Fiyic2bNSeIelSmAvSVG73aKPYx4W7cGySt
OqNfTQZDglGXkRd26acCAUht6Aq35JutNL25rgaHTFDfVi6e14E75wrhS2X83LZ95hnxgIh7ydPY
h99Rn/2eF+F11M87Mx4f/Lw6NX5pbO3WOaZSZW1KcsErJmlYmBftY6FK3BQ+jiEy4nzbVtMeeo34
5hw5+zyy8zVD4XTCnxwznwjdoIRBNwTWsmmX1GhZENImbr5pfbXbkJ3ZBmm7rqrxBrD758yJFQ9P
ycjNnMwt0OxeTbl6X1nlR56+2GXmV7qDI8NKpNQ6/qYYSJtOSZSjOhMcY3Qfx7ohbzvlvTdmwVPE
Y7rttBelgHE0tPh9KJVVgGifH7ACSVZWH9re1IY4GLaY4UJNTwLlUUFentP3VzBEnNTPt6WKn22r
dx6cUDSL6+xB87PZDeoEviTiE14op1vAhMYDke++t9Vjd2tWlXQceMB40rRtFUcT1AnM7aeycxtM
x9WpV11keex1YN718wj0tuSZxCkDNe5KUvejcULr/6Yak3pVWdx7Q9LZGEcl+6T9VDOL8ng1yj7D
HWjuLywQCm9CxsppHWdT+B33B4jXlZ5o8DfRBF8zk94TF1516tTA1YnWU6zHd0mAim1ex+48Tfox
KkJ/xYO36shhekOFMB0OaNfavC3m1vG6Hr3ezsKCrfc/ziYSkProfJxUeV7rKVbSaZcShvdf6s44
Aq3NVwMJHwiK5vesTqWVhQK1x5OS73xWAm4AaC8fI/DFflSTcTiqCIG4euU7bjsihNeGVbKOFYwx
JFN9ruwOJ/I6C2DnUlWXso12H34eY148E1HL9nPPjAjk80YyzKexnzamkj3l86i7iNzv0oBfGKFS
aEvOfAUeDfdpo3nMO712O21WPUTYbhK7GNb9ZGA+oUS+19i5jWh9sNby+La+l8kW3dhtsbFizLSR
ytlYiT9sGEjaVdu/9F20Dnx9XEWmf9Is9E9Y4Bnc0PKhStp8XROvQJZr2kWdnmybOProZ3F6mGPp
xur0r3o/bkJlDmAth8ud4bjgSurNPJk3RS2lWx0uTmFOV1C8IIco/U2RWyyWSka+ofWUsh3WuY0a
imZHr6USAQHSmSgA3K/cVtZxMSrK2rUlR/LUvtx2mDjaBIg6xuODGTibsFHQvyNTDvVH7db6kJN2
koHTaqXqTXLx0DBzqCqzXrUYvgIyr92g1zxkFspbw1Q/otVyLMhqY9jIeIZ9hxWXzaqT0YpMHrpE
uaITP5t2NxowENF6v4rUHvoDHyXH9iaXkwlsq3Woe7+6UtTwHpGfnnuUbHkcviYjaIKEpMT4Ix2k
yasspLJJrOwbFCQ9TU8sN9bJz2cwMbzxhzYxgEDPKlzV0p9sJ7TIQoc3fm9LXmijY4CmPjn/PEYU
LJciL8IbYF8xhZZrVOBLkPcm4ma7ooepaReuJWn7Lkw7dOqvLD7Rm7saRz0lbVY6Vn8I2o6bmWTy
jjFunSmOf42V8L2t99+gQ3MDKIkb2Vy4MI3INUs1M5/uWIWmuVBzwS7u8nSKsImSV0GzT8jFHltn
zpnPV14aj5g4J5KHTYK2ZfngqfqXAc7eLXqnDJ1pnmzNcVxlXY+bx8BgEnpccX81B/YjK7aSZd22
aJBUDHSThUt2PwIFXUl5eR1o8j3MPlyg5fzB6LpXfHYxUSll1NvCz2nslACvQxWEfbWWI7XbhRne
6tXI0BzGITLvxg0EmWmEBGXryuc6Ch00hytzHSew07DudlMTjXK7jL2ucBw3YqJQ6mEJ3aXRUdF1
EAPCxrCphgIG45e+BSFl9JB1oUsoGgluB7wALlf+KjeCXZfO0wrFnJIxbxEjxs9gLffqbWzWpzTg
ZRxq0h6SQHxdxv2NEb3WtnpTD6r5ScvRk4oOpcR8e0yIdc/x92nWCq/tSb3rDrYutjFzj/aYvFk6
ERPsk5mikdcDwemFhdKtKvwZCzNyIWUmzEzuFHUovNhXb/AtJX3f1kS6/QK/GKi8ICsRDFRSIg0D
8I5OxluuJbWMSut6CKZrvw7lTR6kn8JuDrZ5PSdux/pHJV7x1BZHhC4AJlbcYI7SGat0INwxtsj5
JOFLN0WPclCYq9wffqitcmU5vbJXpv6HGTwRjk82QzP9GLJR+2gg+eElUrlMLEdtjcEVLmOLmpi5
ihW8fwLdP0pNcFW2/bx2uoUyKl1nzvDVmZrkmsgR3CBNPygjqkVJVOFAGewDosI7YvQvGJVM7tDO
htvLezP0563ldN9Lu5xWqb8O5egbSIbarXSToI2zCNYihROm7SsKac4GJuXRRgU2Qrl9pZi8FErL
+WZK2aqAdwxaHscIMA81vldO2rqNH9zZdfKxUP3doNhPegPkqmeR7GrW9Fj7Fb8q2l/ByMlA0Lg4
6N30Muoj8YgxaEvoro7X8Ac/IhjyEqLrKxUWVvQ9bHDUDssEoZdCShsXRahw16u6uq0dfjJJuavb
RDqRSvURDKhSpLCPuuRYkiuqhrEHZZYm1+c6DO2x8cLEcH85KlhELbJ6DDf4OUkn0dDP2ks7W+Oq
ans4rvNDUz3gZjKcBmXYtpBRXRaq8GPmpHexc435IsGTVPYBVENmsXGFH0Dft6M7RkfMbNyIEMEN
FkrBXbtsphTxUKB7eVYcrWAwTmJDOHL2YhLEG7Wwftbl5lRt5y7kkf+jrkMjzFX1SN3CrHIL2/Bv
s2WDDYJTWtWJh0JlyAeLPmaqiggeG0Kz5c6erMkVxaYNtRN+RdHtgNSrqLrUN6b+KWL6exBVtlSp
J+zr51U2NMX60ldT/x9757EkKZOm61s5N0AbOODA8iBCR+qSG6yyKgutNVc/T1A1ndW/dU9b22zO
4mxIAohIggD3T7wiBJIUmcDob4f8sQMQgk748r7FFGhnIHFYHrd/vO0IoWUQjelgUtra3zZtO5NM
Lc+mXJC35bzNok7uLFwHQRqnj9QKKytbHnpNSx6nZv45w4Q6Tpp+RScuv8yziQ/QbYF23uBVvQQf
9vdtqGqU+7DTcy/DQhjHG8ouF10ZTpmZmQ/JbbEdPKCNsVb4yy90iL3yph3khnkk3dWs7f2v1221
Yt+LT4xXb/vj2hRERvMDahH3q8MYgvXBxLMzGA+Okyn3ZnKObi900ptfC1IrdCDi9bQg2KAQhdxA
UCXiHO/HzXCXDjlKSb8+yFIreY6K5AF7PsyrqsX/dUetdRJ5gLpdJ0fopiL6ejQUO3oUafVch9F8
3g7bFrKpIFzaZX3YXm7HanbZ+yYyQsH2rm2bWESOrUt2zYcZ3wc1ch7yUnceoowT1vXhaxS2zsO2
XVjFiOtxCvnZVvket8PCYTnWFoq32xFkgQ9qoumUbbj/kEvuD0rkyIemrqyHuoybQINIgMzZaj1s
O7Q+7Y5qbUKyuR237QCwbtw1eePpadYrBP5xv+vQ+fVGXJKabDQv78fGTWMh6dpZ+1ygMmUvaeSj
Ex8/1qVp+zNgnUC3wjJCiAghDcReB69rmgSTHhZG3/VHakol/qrzbzbGf4Qi+N8ABP4Bd/Cv4Aj/
D6IIMKzUaOH/axjB3dv0f05vbfe2/Ikk+P2231ACS/+bowrAAHTpddPRLVr5v6EElvm3G0XIsBn4
qXaz4zeQwAAtgPyiZYM+B4CywQ/+G0hg/w1UOoAq9gBPUjX5HyEJiEn/EUmAEbtJOIVgB1gCWMh/
hewKtBMKfTBbhFDwgo4X5br2HSGHgxdC2jLedxGTLHICRIQFfZ9WhlSniuLUFZj0ZWHzEuHfOESN
6qd9ikl1N9UejnG9S2WW8oUNtzHN0Q7u6M649iC/GjA7zmGi3rXVbO404qVTaMqjppJ/wuKq9/rn
dII664A+dStaVSwGJmAKDDtjQLIcsgN2H4m+PDffQi19be0qfewMxBiNzrori3W6VEzqompwEVIg
7ubdGPpd59TEvIqyiycqxUNePzCG9Hf2mL/YMDkpfHQwBwmTo1y46I9/dEyhBHFGTTuel59JiUtY
5A3NELkCIWRPKnidGh1w/QHRw2gu7pG8DV+G0viOVsNXgHzVvlLtkWIatW6ihWOfjzZyn+46UNG0
shJvP0E2dW2Lyq2EjodlC8C5U9vOtztsNrK5KnYLVmPH1ihf0lVDJRe9yMBEZxl989V38JHat9H0
YRna4lBOexvfyb2Y+ORako8y7pb+kiyjV1XqaVSiz3BWC7drnZdWCuHG1kvVQPBCOuhSxF14ohGv
UHvdyxorvcGgqJBojleTogfpGL6gzor8/tTUaCOYHsEer1q1D+JF80bHYTMX0W9HI/HyqBz9phNf
jaRMUYWmfoxhKN7jrDQ4l3R9j8Ub+vHVTWrDmouddUOD5xg95Dp6ag56vAyU1dRX4GQTrltBTti1
Yx+MUeYahbq48vaOSVpKkIYKIV0K1tJJ2VbMVef3ZvfQI5ikCi5He6vEdjMJ2WgwrrYfVWXmR4nR
DuA8db1iiIXNtw7rR/wzQU+sIL9TJD/WBUR5j4bKlIRXbbXk5WYsPE1atTMWMVEvC2HOA7qkrzHR
DJ0DBQFnyhhcXkjYwpqfnLbFb22pdSwNTguBp6uPkMQplnJpuemYZS500pJADw8QL21/ME8YYH8U
M7daa+R77mHCq1yEXuiq/Wqf+iLtA5ymjnqMoM7s2PvIKdYdpM0FZ28XdFLii6qzfWtoPQnU435J
ss/lel/h93zOm4QSf5/foY8ye5B03WlGpj1z8B3DsoF7fpxepfxcp9r4PCifTG1Nbz/qejIGhR9V
Knus4OwLqUMeZCtS+l2qnPRpBfa+RPKI6mMaFKLaxymhcWNlOyvqJIpsU3mA15eA4CzNY6W1zxG3
wgXXDzKv3t5pYdo+ipCWa6uNSDv0j1U7iD3YaJDvBhrw4PfXK35LNoL/Kpxspd6HLfaAuDxpSZbt
q7DS904joY1w8xQB+iezpwhtPbSolyhU6eNbVS7HwtGDnJ8E/SD9unIOOoQVaYuvWm8+tgiYU9HK
n5dpjS6ciuVFD0uhIJFsl92zrVMmWqDdahbtKGKGamfzk/pqN7xJyDd4bavcLCaHgTU2ITVIByky
LEvn6QUKLpX+eaQSksedRxuKYbHTkU0hyquN+nG2poqy0+R4Y5G/JmMsqUSnP6qbAKERNS/wA3Kq
KLQYVpWfN20n1eVXQOq6y0xoRLOyM4kuFG04AHi2q2QHhPxOt531sMzaabVaDdluBwe+vtPJjeJs
Z1sj1FyNkhJGg8HYGrqfV/ZHRU7copgcPGZlME3KW6bCe18X29cUWBoFFvAxAPegtPZRU73ZVXmo
w9I8C1VB5hr7g7koXRnnhx4G7VF2GgWTKnttO+RTJiBniJ35tOxwHuw1Wg1wXXD4yu6rvqGsEYc8
p3NR+eZg07mfzzlk1EDeDpojqv9zWR6itbjhhnNnn5mab5Nz+OaUGkF6oFRZfhW6APEcD1i3Lw1E
66h4QWx5haoIjwREPIzJQDmWiPIzxhm2i5T7cM00584u6GtMEyxaoyLFHUr8LjBjTr286jofLZC3
FENNhNMYVJMfUYx/d92MnqKotG20KujsmxKHgpLiJKnRdrOx70dDCbKIwqmh4BRZVtFdpqJpK0vk
0WVi/0yoOV1kJcb9WsovXa3KS6N1gqYNmd+shypep81eR/AqaIny3EXm2iVEocEb9DGnYdI3D4Jk
tytz5YBG0GNmGfW9RUnhUubRPibmVOmQ9b6Dtd08qHhosBP/mOYE+AHNyI5mVcqsomDSQmdMCR+p
mdw5etqcTSvJdtTff8yKfooUgexuH8/7ZhA/V5Gal7DgS5SCsrlA1+badGV7WjOGpp7HsxS4XeIN
qgcUWfFenb8QlS+7bL3p6UyHIu5VeJ/I149l5lEYxK/RLlFBRzZrmfsA/QkF2ghjHfLWCuoGcSXv
YjngPDKriFvEr8z2o5fePm4uxue5/TaqbeGOwHKRSCQSJg/JdkM7a55VJU8OLqkgc6/DEmGI5VCf
xb3gA+S1eFf0CD/ScJ7g9vMwkr26Yw3nu51C6D7xTIc0CurMWA9UU8EqgjWUs/YFRWxnL29myOG8
7Jz2o+igxdBJ6NwFJXCobw7kf1XhLs7cNZnvhlJdD5oMv9uGobrlYic0WOiPlhN9Dc2wDg7X0y2s
VMUmIHnqFdtH+uYZJeU9PVnhQYjuPSpL31ZhvzANjT7KZIiR2JgsDuQ9gY1Wu9tn4+hnjUJ5qUSa
ze60n0zMhqYtd+mwKLtWDndFqh0WMktcanvsU4r2i6733BiMtlkIA0jLlp1ht6O3LhoCAdmnynDE
hbLVNpXpcdmfRDJjAEyAZE6Yls3M5paW55DysOSBInjSYmR9p770w+VW8kuUXZJ+6RK1CUpUKHf9
EL9Al7uDnBZTS1r4YlxcLwsXDF0rhYpPbXyqlTF1J6WiqANd/zjb9+3at0jzmbslxqInjuEHTzmx
iXIbOssgdigy49GqCV+iwe7HC+Xjjuucyshya3CSFwVEOWML9V1VNoi+2w4qMslMWbFKqnv6PPSh
AU08LdjUoI6GTlY4Pmhmumu71H4qymeEGDF5EEl3RgRhOk+0vJzBvKB5eiqYG5/KVQcvkfXOoVVz
fR/1u0SlIlwkVvJQG81wirKVERUhAYM6Ap7u00tr684la/QfKezn56zCJLVTn4f5lHbR+LItpjr9
sMxLejdZ3fhi0Nj0mHDHQxg1OWVlse6ilc523dKwSZC7NCWf1Bt1+agoTPQUqXw42hpjYMKFaEps
Qms085cKDVXDDF+YEqs7IwzVXTSS4MbmbFETFNYxQzkYhZKs8PCIsyAUCfPaN+sXOaNPr2HRG3TD
pD0RK7sIqJov6s05EsuqHbDf7vHXJlSeuMkpkyxLTUO5N14yhDHJYavxUMWl6ndTI/aLgk0CmGax
g5kyf6BBmO20PEx3ZsFXiGfju7nEmY/YH5KupNR1872rHdMXsyivJVRCej8yuXMKccJhJx2t9ZJ1
IJ2njMc1o0cE1mGITC8ZaXWUKm4Z1Yq86mq7NG5i+0nTUPYxJEiGPLdcNHLpf9Y4JyERjBgKysJT
iGkRjCk4lx5dgujQUfbx1ql/0R18YBpsZOWcWNB3j7J0xmCCiErAX4d+WCYf82hpD4aYMrdQmvjA
FJfs4JFrblJpnyYVWaZ4aigAkAGEQ/VZZvhqKDpTSTyKQ0/5cF1iL2pR9R6afeWcy4K+JLPWUXPK
D0hLz/tsa3/FB3OQ+0JyhTTChUPZigEvZf0Rj7FdoVlMes6oAsxAkqZHmtiw8Ziu8Y6JE9vYpTRI
3H60Xoq5zHdTgkX42lfN3iyiXZs4lC6E9gqPZ/QLo9fcQu8qCvKYTvPcIJgL8qdc610J3Nbmimgm
IL81/ZwMKQFiNcy3gbUJooTCy0wZHz/U3kdhH1zWPP5Iv6JoiQZ8TSV+5Ga2sxaHjBdpOt3ZstC7
6G8RyqigE4Q1TFk4zX1DQ8OMzVeC8x4EA7R2OVMgo+DcZbX+yHBzbhuaF5m4+TXYuCs4gNERnNnN
mlSJe4R+GBXRewVwPvRcfhbx1HkzHK5A0mFSU7EX5nK0iU0oG5skx7r9ZkqeDZVssuhm4Xd0WmzF
3inFhOSyWhxmwaMLLRK1BUwsP0emcdWjpNuPUlZ+37VHLVpWvyWKwxo3fUZ37bNd84vgTi+DsbDo
tSGUFo7RlTYj4eKYP4fViDlR+NWWJCvJ3D2PiCL73dL/iJh318myvR48uodZ92e7IUHNahkF61wv
bhfH2SEZra9LPZLFzmLATDlaA9OIHqTSDz5FOCq7fSY9yNuNp+a2ehEEEny7qHMbkQ6XZB39aFKs
I46ueRTpOKrVt2lQgJKyiWWj5GcdVTtYzuO+SULAJnnl1/EPy5qwOM8rjExsMR9SaYwHTL06yvNM
3WFGRbXoS9X15pw0zYhJbyvLCiZnKvBuhVMa2Ra4ifY4r6ZFBjU5Z5zp2IV2mWCSeBlXex+qeu7T
BNcO4Vj4E0IGZyeqL7Rp+/upMr7Y+MShYyXujKqyDlkV3S95rhy7rr+G6jAiw7hYvoEim9c7VnE/
rfK+mUn6HK36RnjwPbNQ/gQmGjvwRudqPVhrTZuqe0Hp8mbiTAtuMugY59nQgzLDVGM1lI9maSr7
iYfLnW9Nl0TQhC6LgmmulUQtjUY/S2OQ7FDOUmi/e2WNdSICaUhyaDEeRFZvXVchrt2aZBezfZXW
0J+NeLjqjX1K0oGwgc72HUYvU0B02BwdNDDIr1f7OEzD7FNamjwrJKS2G+VQCaK8rL9KpbnGzEdH
7khwa9AvQ8XSfSgtx0FDEb/UphGdq5pndHA+aIbe+ARYb2VaQ6ZEG5ABGIVCnlgfuC+UTHwwPAwD
c7AV6ovZfLdbg8LqOpSHosEFcDULggROTi1L+oWy3Y/4zUgSGWNVeJhW9YsoNec0O1XlwksQuwyd
EJR0iBoN3CnPpdE9RChweE2bf6kSQP6ywtuyqnYy8oX9tAyYThuqVQV5awNqi2c3VmNaXzeIGsTH
3u0N4uw1ak/zGNSNsbhLd87Bj3hEYZoK2QiPSUzgk3HqfbrWroWj9n7FupA4BfhN1WnXrMm1R4yT
5z2J60dmrp/jwldw8JlvdAm4WQXw1PFwh9FAiQoNEX8GG9BVjh70U6F6imo8Fy3aQfQBo/2qIs8h
5k9gyNT90M97DTsjv+1LAob1zRClwpOYfMXV/FwqIBYJR76NSE95ps7E/phW4VeAOvjtlBFwmJxk
wkRZw9VX4/tIHj6kKIzpsu48NX41NEBawsZGfaAZ5dnVnAd6l+zWntCQ1C+oiqhA4vbetIbnvq3O
Mp9TCKpJ5adG19N2Nh/WGbOsFDqMFzfpx6Qjl6GxJ+hxZ+HJzIrMrayvq6W2X7L7EgqhB44n9nMJ
wWRVvqPmSs85+qqB+/Qc4vw9TGFfm+oocPBFsUpEY0c9cdeR7FUKSXIQpevObkrSEspZQbs42PSZ
xo6MEkO9laBJ74CRzIoSRHn6ihWP4wmVUsxSpWd8lR0wgiAaqa9RRqvDl8VcDW9Jik9bFkeri0a1
fhcymSHytwy+2fu5wXXeUgkMlvhUIsa4+dAjpgJf33JosM6neH2cBGUbpRoUmJw2Yx+Qom7N8XFu
So9oot0bvXTrW9xfpyt3Ea090jNzF/Y8vjgc6bcamgr8Etw5j4xFWwMeOJ6KTP0gT+kGy0KO9JyM
11QZSe8n9WTE5MiloB9lF0crf1Y083O7APpTEa0H+IZRshR+dCtVLmMbe7MaRThXyWeH5qCfTeCB
orzR6Mw2L4ttRechLR7CBVeoPG5y7u8CJ8E6vM9JnK5jtZT7KIy+T/kQn8IufzaGJb9h7B57OV2G
kcZ920UACUm8A6ok+AHPFF2cDfepJ5+GZuRbkmrkGMR3CdJ7lRxib6kaEC3acApD4GhxoQG1q+fn
ZLWDiXukS50SzcTSbWHQ/WJ0/v8Oxr/jQaoq4lH/uoHxf/Nvr9+Kf+RBbm/53byw4To6MKCk896j
+N28sO2/UUYUuqWhTKqxhBP83zxIEx4kgBrHVnVD/iMPUv2bELTOHFNKaaq6o/1H7Yu/kLVJc6UN
L1kTcDQFlN2/8JKp9wqj09GG64ve2THEpZ6+Ome0W6tDHe1gxzECNzBDoq6gapQDmQGVmPl/XLPf
/Mw/heK0f3YaFq0dh7NBPUj85TRWrcNtakXXmeZg7aKDaZ/7cHi1OvWHQ5syalLhJh0aoENGLNPT
yPVjMeuHf3MafyGF3q6Go2m6bggdwTp0Z/6RtsxUlnbOSBFZbY3aD3EkCRY4kkcl9PTROk5T9TkD
PyYT53O+UDeNK8wBtEIA4iyVfaePyBUk6O3+m9MyjJvawR9sVU7M0h2pmapm2Jpuqbfr94cMwJx1
ZoMaV3gAGoVSCDZceyNt7oFt25fCMlG5mcG2wbNRTu0qVOqrYBbnVBgEkbeZZhxlFZjoxe3RUTiN
VGwv2py3F8vChQTPtQ655IPpFDiXCuOy/H2R11brI/NI+2Wx8XlFcc8bnHi+Xxv6r4myfAqboj7P
IQkVkNLqGi1wT2WlvimNLU/Goxk9NSYjnTNjuytJHJR1Uo6RVv50QkzAQRupXhOmQdd3B6vJ0XXM
OxJxPcYSg0BLLbof4+zQTKAnxtcur2q6PttVC1ts+R6iKaKjRbGj0GVFKLRM/d62CJqzZTxH2VGz
IQYAw+4l6q2N0txZ6Q+Uxh6MdIqJXih8OvB+McbKES8W00sYjbSNh0EGnXNWFcJHIUo0uw250xzQ
L6Z1sCVirFWSpcc2Ln05drBQFxI+YflVmB/tWDvkN6mTDPHmRi2OSi3RaI+dt/72g5QxnpTJp4KE
dz/3RDlrRKlV0qema4ESUWec0FTs/aS399OIDk2zJG9locAhsSRMhuanVa4PFZqdDZ2d1AiFO4/N
Y/pc5s3rZCGf34245aWVA6Jw6JHUAfhRo5Ixj44PZmMh+Kl7z2pxzC7wH1NAIMhhXVzFMHZ6C5oj
bA8430Su5pjPmi4h5mnpcUSObx+N7URkSI24mD6gcLW6ygLvAGOQ/FTPzavU1F1oPdDg+YqHmrKr
TZ0mYBx+cmb87GoYtlg+qY/93N8hP/6mGQvYzwIwdVusltfp8+Sq0xj7pfVFq58TrZhdp1yS+1R9
jZDe8TLTt2xsy2IipUKd1T36gm9zlVH5Jv+mN6ntywJqUorExc6yb3jgcqZOqXU7Oxr0B6MoVz9H
mlmzlxgocks0VsjvS3TLrlMNysEy/cylMJBEWKheDbhQIWlJ23Noij0e7P1OTyKLgK42r+SNF5Pw
F0neDk9jTbQHJ9dP1aCbfiyN4aSYLAzFuoEZbqtqOv25KPrY9MEd18CV2KGYzSvIeVQVBeDVeo7v
keA2d21U96dtE0o18J2319sCeacPmiPyPw7Ztme392/veH/vtu395bbWIueDgLJ52Njh+KUkK6Gg
8SkK0fDetm189W1tY5EbS/5JxCUCkr/o64lRdef3A7UJCmTVWrg63Zh226JyNBxHt1VuGTjuXFIc
URSN/uWNYvZr46/ldlTi0JdaJ9349aaNs/7+casccK53t7f+cSaLqkImWbSg7wDTGziB/TrD93Oz
fxHet1PYti7byW8f/4t8v63i4sPpMoQgA4ctEqVi/FlT523Qcajq8NUGlaK9Ttmiu8Lg4YnMfvHa
qDn3cWTvgBUCzVf30wQZmtq4387tdIrn8SUxuh/FgGn4kn6UUlzKQmKbV46PVrN+NPThZz9PyAdV
5OqmQmsKHeIgX4aCllq3ujwX6lFhYHc1pF3vUIc9hGr0ZIC6DsyEguBopU+pHsKb0u/DTHUOFPsf
RWQ7+7Ecvua5E1gDesVAbw0/dnJ6CZT39ppt3MXlEl7K8ivCiNe5tjO/h2lI1op5ROjUb1Sv4N/L
9lDqJOihaGcvMXFpiVXt2SnVZF+N9Z0yh/FpjfOjAYfxBWuJfah03ztrCdbEEEF7AwAXZpUxPDeP
VD7J48OOtnFsDG6i19RzndSki0UtOCGH9BfaiJbQcDxMaHlP+DB0iCyi5lIM9PI7r00WO8DXTjD8
rveKqb01PL9fGiD9MLn8BJ/DXf8jsyJ5kYmsfdwbU1/E8xCQITJpORDVJFIqrR3t7G4Ydo1bzWq/
K1CEdp06Wfysmj8sUmM6K0W7GxXbcJngujkGmbeigieW0BcGDZtk+NFOxZuxrq90TD6YSls+KaOF
KKjiHBww5W40JfV9maukl1EHHQD74bPxk3jPccMeYEaPbs0YLyjaZ+O3bqZ0ZrXk6LqVVIGUzKNq
K85xBkvBUU9zxxPWmrDY+qi6cYWYSUlKKbgBn7gpm4WD3+UPtop2jcCYlDJ9/DOpxlPRaGezbX5o
dj1h+2KTvlOZiT8njtB9YaXx0aKaXlhDYE3YJ8nhG+I94qzZFB3Ap88HOlrPGioGezCse11LJOUN
+SqK5g1ss4AX1jTBgh2VpwAI9av6rMn5mtswk41qvVuxIwVC17lAQbCvnm8YYdpVjsodIBp911n6
UUvNw2KKC64Ue0KMg7qqkBWt9F6KeNmpEfGmgevZQVQ7TYhzM4xzgEG45Xc35GZFNHMc57cVeQv6
LtG6S5ECQ/Xma1Kpq28gLOtG8WOeFN95xI9oiz8mGDkEVo2FdFv4ODR8CHsgFnHVUiW9q0bQ4WZg
z/1TEdIoU1rxrUWGkn5NESg1/OPEjj/rCTpKqg1Ak/Ji4NT36ZrP/BLVme438InQAw1g00gW+SVp
owc1tnj21qdR6k9LMX6eQuzpLRu0bUxtXhkjyxPygcgPjHnU0euuDnTWYKxH81OrGcVONgNT7qr/
dKBCupE4z5VO6wpxzWDEicgu1K9zQwcsdurvRklhY7IamNk37xaKiSCUk+fJEZHrjKPuD/vSukq9
vp/TDjcJs4ndYaYREQ1UlI9qQWOqsB9sUKUQpxKE6kAJL9mXOZyuiFV9bDOGJgfMDT5ujQ2sd52W
hzmJuNCLDV2wC0xtfMH3FOJXEhsMkzlmMYrzZIU2o0sc614cDcFsmUzC7UIFtxKH2ho/pepoenaU
3lqpLQ8Hzf6s2fUlTbBGTy5S4kUa+RG2pwcQRRfZzzjTKCo9WrT51nE4t+uTWGP6dQJpcqSOvtY6
TjeDoX1Me+o8k6G/WOvZTkidkzC+qmr+sqTyzZ7Vbwt9MyX8oOCjjPMw5q4UwYBSggsBK5QuF+Su
f5RT8QmsP/X+5OCcF+T5fImxla9HTn5n5fnWkJwLTI2kHiTlQjZ12wPrsPi9W8slsZRcgqyqXxom
mUM+is/bUWFdtEE9zL23MP3fKQQxe6Fy2/TCxqQAyfMdDaTybi2d5SKgzqB8vSBuZwa9UJAFAyaJ
chIwFn+lnJa0NU8j2mA+DE9wUg32HgbqdqGt/rQOmBcsFz2CYh8n5VNrhMei7qyr3gvrOmlEeujb
zTvAL25S0zO9lf58UCbzVVNeEsviG97OxABLE8guLBhVLS7fqCJnSnd9ail11wNtWDX5GfVreT/r
FYsZLhOQkm9TTFNUIJnDD49SX2bP4XVA9vI68nuv/KXGzLfui6tTizfhTDHogPmrggIjGB6XFCm8
pP1sHwu1whQokeBzjWtpZn4j1gEAQpYEql7/xMfwPrP0+bT20T1Gosh/0+u902DuWWGeX1/VFE8d
sVZHMLZHXJmGE7aiaL9r3V00q4/4A6tHCxGfS73AFbaVjvdSfIpvP2JdFIj05DGIIkFtfuk07MnR
9fNqczwurRWAHYO0MMvzYDTOsW9qGkgd1J355rAQZnddGjcHbWlekyo66UbYn50UHo0zr0/hMC13
Bn6jJ81qTlGR/Ywl5+hke70b+TdAWjwgAJhemNlVG5dbCG5+othH/bfDYk80ftVbcEL5VfJ2rsn9
lvEOGtBxzNQD89Jyiu3yPs/QPi2JhT3DLKGlrI3J3K8EjbYsftFVzdlZ4mMJ2fYuvy0cMb3RqjB2
BVXrUq4fc2cpXPOQYtPmy57IxQCnDQkkBBWoJ69ONE+HJLRh5rSVX+RqfQzF+oP6KRZPrxIpUpw3
T9tivK0B/r/h4G6r3aCtaKTdVvVosJmkyOji5gTGhwtyW0tjiUzF++tto1G3YM+21XjbTyL/+/h/
urEzHD/T18oth2ry+pirLbulOW1riUhRLPpXL7dD2ts7trX3925ve3+5rb1/lG0sjFU5lcPtk7cP
YPw2ld4+hgqSB8qmMXVb217+z9tslDoJGv/J+xoG/gQZYzjAa/3riO0waxNoev/ookFcYXv567Pe
/30inJsC0e2zjfhchKNxpPraq1b66/g/9kfASrVgOzTbxJ7eP3/7vGEYvrb2IgJCJQAr1e1/ZnhX
iWBbzcfuCB/vA6B3ooIwvY+VkparruefpFns+yrS7ielg3uYLR2Nkzo/phEmEiUgDbe07NBvUEsD
IFQ8xGn0mMyYmLUrd/UALyyWwKBaoyquy2DRH+4LLK5sLB7sokOSHAyWu70cIy2/JkpMr4W+/W6q
J+OidfrHVDWN/aqTSudmKCBTTmbtSzkcwLNqR9u29YuF19iqts/g3KfYSA/D2OaXNE7ySx1TTFZx
fYG/Imlyd+PRbtX71HLA967m0l4WTg+dBoEnn3Ow+hXYwnj6QCK+XsZSWS/bmo0BI/o4QEC2l9pt
b6nbJ0RK0mPXJL8Pi1ZtvehyaRGZAI9Wwm2tOZPV/JIUsrymSQWEZiEn6DLYBbUe+na/aoHa43ml
y5vkUxhd+ttCo3bRpZF5TJsG66HJkH5+ZyjKFSZUcYrKRj+LCHLAMnON+EDSeaaXtZovjKbzBXGZ
l0aYFuMyR7SRMl0yZQJkk0Ui6HK0xxQL0wXLzqkwzMlHC+7YdbXtnNgNfq9jlN9jwMO4o8JBc3BE
s2PjXKyqeVbGHu0Acsw1R6ukcoDvghb4FjaoovRp8rl1ZLIHt6dethbstrYt9GnB48tUV0/kaFUj
WLCj9gM0oL2Mayagud3eVC9OCaoGrR2NRvW5KUp5NnWN9r9t+YtmfXdI5y+W2banMgJedXs13O4U
8gvqlAZdyfdtsUVpZUaGZ5yeagyekA4tjMt2Y21r9giOL4Ul4w6aWAgc+wtNR3kwi1W/OFOP20Wa
floduqo+VA+aBRfrtmvbL6dax9vs0KIs4MYYzlOzhUWiVuvRrMkol6o/4wTVupapWIRadnhBCl25
bGuQ8mwSsARKeFFfk+Ji9UkH99WETo7rbUlTq/m0DkBA5LQGopmwsMjG7IJNR3bRrf5LC0zUAIC0
bY2UpQVjBZ0YC6T0Yv39yO3wbWHZ51QOLxQ6AZMtWX/SxwIbKrA3RNNc9xgcBO1zrmF/u+m3hYY8
KeZrGv7jXU0iaKZnulS/F0oSQQncXv9aVRRg2GTtpTso68dtx3B7C7Q12Pd/HLitbp+27d9eWmoS
gzbStV//5n3H+3/dtr2/dPoGmdWBkPd92/s/rfWuOC3DJz2FkoyUdZL9cep1JEkBDAeAzt/P7/0/
vp9es515PlI5C+kFeNueiRvOMVJ1/37c+799P5W/nO12yF9OYzt4O27sk+/50FzbNCwwx/ov9s5r
SW4c29qvcl6AE/TmNr0tK1PSDUOmm957Pv35gJTEUk1Pd8x/+58IBQRPZiWTAPbea62UiEKCbxWr
TFDYdi7uEHYg5dp2YxIN/4AIt3UwSgOiFFO5Q8oNgD+Wny27dLhr3NC6egTFEmA136GEfTbU8ZtK
oPF6Tjx+DbXVARlNtVOR6kRsdvNDgBIr8QxEmbUIjMYfG0fd4zcztnqdfNPZ526Rc/N4SXHSNQsC
/Qx+nWaAPbaEQFicLcPPbr6PCsKN3LnBFzaMBFpHurrP2pInWNdgqHE/+fmkXhF+ewk51+yxbnAc
NUAhUtTRHJhbEOhsBy0PxLOiPRCpG1xnP/9MnLz7sQ+/lC1QQeIg7wlnzeq+Pih1/5j3vGfbFmqU
icPTenb7epvkySfYKeBKhNP1YlYYkobO+NaZzbekS82jsHRsITWA332M71qz/9T47kNmqfZOMYm4
TZpzrH3knGad0yndEkhpbXmf+1u/0DCpukNxFuB/6FC9Z99SofyJEbhWMhcHwFgRKRic2fcTx2WX
u9knsqjyzK9WKeJ01eGY8xN8IpDYwoJOhASsFMneU6H2Kofmfqypyot2wBpMSLgJB9DcwWagN+rX
oWo+tyrBb+bEwWKGeyUqX+bYCp6zJtkLKYgdD8l1GIhjKMz4oQdBunPq8V7p/bt+wqDDT9k8pQdQ
/wlHMAVBYrt+VL0W9D3CTF2vQD6Q+sPZwiE6RPdKazf7WPVPhWfal9El3Kco9BADdFfetZ9j33Yv
Qz+V71ovOrWYL49FD4tIh5DhGuOXtQsVLQZ8X9j3CGGjwJgRSms2867vS+tJiwOk6PA094V9HZSB
GA7V38dlZpzSPB/ByoYonkXDH3oeTHsSA/IBZDPHFlg8tjNA9IhR7/1MV0DBAqfsLWAmbEgQ/Q0J
VuZIvFUztSUGRdF2KIlWK2xkymM5hWhVDh3BbRlWjg4xRqsr9UMxxX+aoQtpull4RHp2wtJmYOQb
9ggxdTtP6QeEuxRr26XDV059hA7Z8zZxLf1YZe4x0WA6kI6n/3P6/oPT17GFOMd/dvquYY+uv3wv
XmPWbmN+sd/qsN8CCvAsYGiG7uKv++H11QQxLtoC0NhauoW2FVdaQGt8o3B8m4bq4QUVnuefoDX7
X54H8ttFFtbCY6x6/43Xl9v43Z+ounCXOJ7nAZAzLNN7S0etZiHM50RhAgvgB++AIjkNDdyCuOp+
5G515cgRK56wAawGmZe9/q1t9MHA19NUrV61i/lkUSa8uqqT7gbDLhi8hzbpsMJC1/YY9k6LYit8
b4lk3Gug5V1nAaEjsjISBH8yKaeJneGtU53HybyW1bJXKsYvXV9Nt/RZmmUOmjYW5m74JJxbGJ9/
XubNVQczxhC7NMvcmz63OyNqHT4NnF2bpQ+xux/VGDp5JW1Bxtb9HmkEdo7zUJ/wKibE3yS+8F6J
Wpk4dvNbOSmsHy0zoW+aYgVHOVp2TnuYU7V3Mr90XCZbet66i8u+usBfNb+pC/LC3TWJfRVMRR1C
I8dlJpnDj3511Mom7LWEvRVj27yWWZng4IIF9Feijz7NbJp+VHaGCrzawzYu/2TLt/jmS5XFXH7/
bqDPgugNOSW7tOd1bQpyTPGoxYIZshidaBuHgr9SPqQFso4IC5bqraOsk0Nu4+QjrVuKAXOadief
00nWyeZM086VESZ7WUoHIm27iAXj1ViZ1Qfzwe6cYSdLtx+HuCNZvE0qitjBR025GxBcErsTTHQy
KxPEVftjl37JCUk84T7C2Zc1dstvgiSXTj2RMx0X46ACPQaIt+bkFGlYH2S2nZCODqrgSNRjvoFT
Z1wlgiFaJl0zdgRMDTUcDB16B3jyZX30q4cQltLzWt3XOkzIvmBCjr1EeBx+lY26MLac3D7p2PBP
MrEt/vgyJ8lCNew7tyKxdh/nqXS3ruiBPXdderl5GC3xY8I0QOpGYb/3aucg6R8lDWYg+alfZY0I
QpqJn8fEtiYpUuibQ7aop0xmXcGKDRtAf7SyB1hyrF1lqVf5wXJJgS2zLrrk6SrNiM4tPJ+Ic93R
s3vFIYoQhXcEm2GB3C6372ixs9ErFcO7eGxL8fEJ9C1OsigTUzTIXJJVV7cJ3Z0lOLRbOMLSlT6b
cMRy7ipPGWea3Tw1j/KvILlbZU5eTe3gRR7Bh8ZaPZ6gfQSmMBMpyc4CzowBH9eKTctwCqKKrGW1
hGAkuUV8rI4i9lw5WNZLZTXFTQuORtySqQk23TDmCS102KzkTcnvxMTvCsJWJ8KD+5Rf2PJd+bu5
7PNTCpErsQxp9qFs8mB3K8IZVZ2muFCQmUS+plF1ABg+XCPi6UNU+oM3ViDRzBkzQQH0Cga1k2yT
OVPTt7qJYLE0Bi12JW8UTNeKIFCvQqXZakb33W2Hmoh5YU0zEoWIusWwls/xs+Ym5c7qzfKk9EYO
uFRkfeynJ5lzmyziYQouC2tv0gYCYCT4dSWzbgBH3Qq+AsZ6wQu0mM1pEonMLUV3BoNrzuGfsqrr
gk+AoOxtWHQ8Eo7iNCc3zSAPCOZrp3GMlVVhALAAW9thTNyPpYk5ZPmwb41qI9zfK4RN8E3+bjrM
DWRfbjbBstV0nDAXabFcPqUsys8rjZ4Y0nejW/v7KNWwuZp9tF74isEF8hhaC2FxUeGvcgb9EAvC
5E5YyDo9Travnlf5dBRJ420wISUrA6JZ2I7lL1gkXqfss9DQ9kuVaWZ3FYaanY4L/RQbLPFLEswQ
KDoWkQXyWylcghcrtX+IoZ1mYwD3iymWbVlEHRFflyxbGuHDxdzH2xvpbfeLuld1MyG2XfW7NGrA
wPaGtyn1ttw44pm3cU7hxoTSOs76AQ33fDzJOs59n52ijXd6x3FbJnaazKu2UDVgIWzCjdlqMcGw
Oo6orJ1kzoGTEf93Uo/H2nnWhsldOaiMYbqcmxOmf/AdrHvNyRNJP+KH8tQxw/6isX4nwnAsH/Bb
2axaQItEQ6/CQNsADeenJr9+aZ2WCbhQKiuQALhFwcEEswNjoe5Aim8IYmtUvTn2FsAr2iJixePP
Jx9umVuKbW0TjaxyRHHx2znTrJ1kEgTaR6uPgKIV/NhVKSggEjRps9NSJ4sIChOtIbOyo2xeirLO
iINwr0/2WZZMVmgsi2LqW1bWvprnlnU1Iv1b3ns4I0DQNdVF/8XsqzejdVSbx0K3e2B4jgnWLhEw
lSBYF5bHETrPko1e8pylYivZyi2TlvPWMEVlI7OynZfKPRSABBCk0BTlItZksGBJxgzJXcqsrJRJ
KZplTmHXzAZTPG7LGFnsH+F3iG6TyCZZKycipo05Ex0NsLIh4OBWjsQky0wYaSuwnRZqRGxQMMuL
5kLuZ2QWwla2r6ISGiB0GkSSyHiVpfyXzZncN8ueclAqt9DLnHL4Urw1v7lavIzB9FHs26683YEc
9+oubx1vcziCdzbwXUSfExb9ghM9y/TAoifLvm4CdfFbTJ+iTibdr5wszi5Lkewsc8tYWezmKjyl
1koWzADP6i2rWvY8r2VnBZnnH9e81S7zLJdiRVTXAVoSWGZ+Xm+5vMwtnV/NuMz15hbfDFn6Ie8z
Ht3oALNiidOOn61M5l+5N0VjyuBshNJ0JRt0saBVYrexJKaFP9i3pu+ySu2EJoUntmZLlzdF2fAf
64oC3F/UJSouTy5kyP3Cm7luV/nL9q63/HVlAwW/3fGvDyrvXdY18iUls0sf2VwbsbCpi7/G0l0W
LQ0vQ18dvHIw8ExWa/kXlIn84w1Ky1fuaANaGYn9XJaowfdp12OCEjonWd9fwyBzdo3YpVliI+TI
LZ8sL8mtss41Yk8qaLLfdiKeA2UAOaWcRJbl8FulLKvoqIHWxDrlwjSGP3hYlwNwfZ4K79SmhE+p
igXNCyjQlVvHkOlatTFvq9JxCHVVYGSTyx5ktcMz5G0bZ6qaQw/H4gZ1XJX3Fb8lU+zROrmXlFor
OgpP89qFgn81aSrGJdTaTx4RMieZC6vMuuVM4GkY5d0DxMucGcXuwpO7qjiHYtwz9Ho9pWAG12iE
6rz6M7njGyNO/JAos+WKxPodiERW2kqjrHud+JDC0Z700Kt3qYpXHGCse1LHdgKF5FqnUSQdSP9j
1Pq3EEVQPC1vWxG8iGMvjtkz1GqunlqRAI+eT02NqT0orK9mp3anXhyJlkTW2ewQNoYG9g+Hc0Tg
SzVsi8ZQTsDjwnWqYA/XqvhlriFpzeRy7IqVWCbNjAe+KD6qvIJ5RYi/hCW8uPIPI3MykQ2pEPhp
ez9f4yIbTrdET8NDM7s7X74bZQxiPAvzg5TtuWVlrZpHd1B5ejsp+EMEN9QkacTnDerp8LazJt7W
cphskTk0gkqDL6OoUbVZEmFtf1WUDbIuqqCBULzR2uR59UNsyI4JvoIhdYC1jLqlQeZG8afyRjge
MT7/+H5lbkl68QzI71zWyWKrCaPPUr7l5u4xnKdul9xOC2JC2SAHy3GEyN61CKbuZrHkynhLGV65
FBW5ZIbysNeI1beSQgZLVyJSAG6qk7d+1Sk1on0UQZTTc1SFMtxvDuPU9SfivfsTHFAumyOt5NRr
RxCqlcj/DI5TgIkqu4tMOkRznbZzD44KLHwdaDD8y6TLhGwAJFObXu0IMhPvtQpT78/XlShnmjpu
S0hksS670ykF0DfI0ARxRNNEshS7GQgmrgURufCrRfZZiqWvpjfwwv8Za//BWOtpBiK5/9lY+1Pd
7H+KP/8Hw22XfY2+vDbc3sb/5BrDzqp6gHVM1xZmWx3D6Q/DreP8CzIzELCq0PDTgPT8MtwaUIp5
pue5ngGKx3Rsmn4abt1/oVlmoIft2paj6zT9F7pl4vK/40CgLcM8rFmEmBq2IT75axzIpAkhw2lU
D4qnE+G5yoI/rfncBQEQWMgvMmLozRgCHXfja3/gGMP1/NwhpqDO30X4ZUNwcsRRJcjiwwCrZXlQ
o/u2etFMQOzRP2hX6u5f3S32bAA1/Hl0D8223+62AMJUum7A3Y4qTBYIqwOTe1AdnNW++QKhxQVS
W1iYsG84ByVTnxz20uV8N7n9oVJaYkxZ6k0dHJ66DQbIyVL/GmGQHAz46E0TjhlCVFEu6HLII+4d
448GpHYy4g7375kGNVviQf11kKPgwHREWqx9UUePpB52ZlV8E316ws7bkjhhLsdR4zB4/lqdiUjm
Umiz84K+uIgPiCrRRUxZldpe3IGIqRVTERJyatxuqxJ7yew/b6oy8424J3GD8oY5AgvVc9vJ1qJP
xHRBNaF1YW/8kr4FnJNezVlBX4t8Rb4BZOu3JpdOdk0AsZKr3os+YWZva2sPU/FGNKOQvgowCFWi
a0BdDDN0lRPgcW8m41HvEH+AX76qu60YbUbeQc38z3YD8YWYIyryTRViVAFsUjEWyQuCOYkfgSg8
865iOj0+d31zMI1+J3qA236s6A2TRwKVK19Hq/6pu1BPJ93aMO+t5mwWbMuaQ5IzAdeQ98XFgTLt
fn5UcT2i63GmafuWnWneg/hVVqbBCsz/48FSvzZxt9bBmsgPwDwmNO2ohuzFn0d8dnFx8RlMJd5W
ebITefEn9EWetgbYpwcUN3mncmuTkX8wVYwwNYLzemo6/L1wFePx7rA8BGhs2uQRNY71d76dbVTI
xtX2BDPdymZzJ4qic0OMOKQohwnOCej2AetnazPud11MNGQHSQf1/kwQK8x58fw54hpi3ibpdxE0
IAnTiSl08h7s53kHaxN3hbcaRu/bUBdGhQqPZjLE2wgOQZ+8aEM5fQUM2+STMVtiCnlurX1WYTXO
GC7uQAxDX8r2PmnI1AFaO/TVtOuxwkLpUXyBuWbl2cbatB0YqYmrKiErCAhUCjdfoI1a113yNCr+
O0SLWkFr9TlpCDDVbKKAjQc/Sz8MpR1vICFe5a61Dxrn3EzOtaq19SxgrXGydkL92rEt2ORww6+m
ag+hIdZR132X5C96A9mREvnVOoldsOTq8C2HVC4LicIm0Bs8khY+pHg/2YDznHVbY2gf2RyvS1j4
u2LmL2jc8xIL/h/UPv9/5OnUVPNv11BQrk3y26p5G/HT3al7//IcnTAM1zHwWwkU6W3V1Bz9X6ap
4q/ULd3TWVl/LZoOFJ0maE/TMV3LsDRrWTQtmiyVo4phGDf10P9m0QQe+duqKe5H0zXL1GzIOU3V
Fc7d16sm/GxTlnWq+QdMBn/W44QU7mxFd30H05JXa/OXKLZXidbG36tcMOSHmvFYx018hGG03xd1
Ac3uMD7CVDZvuw6idc+yiue67pvHLtIh1k3LZ5kEXQs+Ms2sfYhuynNQlea1s9wHB7cCxBi9B2F2
orJtFyOwRk0cnIgPm+cAcqAyLUGYwVciwjWbtLguiVP2xdUNYQ1bTZEC5Q8CmpulWeZkH5nre0e5
EO29VOe6/6F2sm4HMdmwacJKe0kd7c5iNfhDS8bzpHXdp6kec5hNLPsuDZL0BL8awUBWGz2baj9D
yq/3WwdyNTh/ivqaITd/NVu/PKDy9H6pkvUyWeoqNwWWb3kA0xikRHZzGbpHvFi2v06rcjznImkg
M4JYkRxPWnrw6uzf6l2U8lZDURLnLnvL5FYuxoQ2OVHkDscaZnb8XKK/dRuV5+Mxt1Bscuqmh0Sn
aR6DgVeeiRdgnaVmRmRhZxWrMOmzcwIJ479n/SjLzhgb06MHSCcB3eQOiAlk41Xm5qFI0BFpmvgs
WmVDWxWwyFtQM6oxSlx1UlefotnXN37fBxz1A/elTNZB5pWfPL8M9mMBzZrXjXfhmHHynZzyE5zX
EBTUZnN24878oOnF2hnK6tOo2/nBMWr8L6LbEKmPBTIHT05sD6+GV0FvArzEWls6Hco64O+ik+tW
D7eiHyXmne0r1SrzbSgjcxXtBtO9B6lG0E5X9jwRlQKlh+feOyiuI5VEwkH3HHaaeV7quzD3T44e
PMoqmXTz7N2badJvomz4MUfoBShlBJCVNnkMFYJIetXqL3MGGaQCIdfqTYPsstQ1EeIuuEoKhLhi
lh3DDPdaU32UJY5ebb2S2bflEBc8YiJpC3tnCjsQ2iLGZumZ15mILEK187xUIsa89Su4UgmQa59k
oqbtvsbpc5flHaS9pdae6zx6rMCxfe9BDUzgU78YZYSiWukF7yd4A9laOfq9jnQVkapadvbjoTw7
UTDurQKpiUAtleF92HY+xj49U+7CRiU8tpq0Azop0cMtQUoCkIsG/cqvKpFT3MpCgi3wtktD1HvR
w3d9HMMfY0XHLIaRI85hLodRNGPHVLnIt3jvej7Qk0xMne+5s0OTGO2fdZE/X7xYMa4ZqBRQImmH
NptyG+RHcXDETZlDGAJm3Ovm/JJke1lA/wGtklfZcGqAlXt4hIPa+NEioeaxroQ9nF3+uJ3g9VjV
DVIgLsR/bAXNa9zx3sPIEN6B7gzvrECj3nfZphF/Ze5v/brZ/9GeQRdgZNpp6sN2r7Sm+tTU6fTk
bGT+lgx6yX5lgpe3SrQnWTc7vB0Tv74UomoMsvzSOsnLMqgNazDCv0/KGUD0LoL+HgiiwdcY5g8u
QeizqndXf6Z0q0q6ZhdDFgk1InWp1uQP3qRnS9+l3pryZpcpSg+h4eQgioU+5mz2/nWIdYwho5V9
c4uNoqTzV7W1q43SZckVlWU6WD9WhX/uAAFYUcLe/+pM/VcMDurbRZZzs6FrcLxqtmVC+PVmkYWW
SCtaLG9/2J7THVr++pfRqLWLbnm9vXNSy95XWfseMlli/DOzTLYtgn/7UvwVOxc5xVG37oOOL03r
LQA5E1vVWjTKOvxmxGcCoD/NQ2RdtSw+ZmaduMc8jr+mswVASK335Rx8SXSe0LSvRiLt8p0syWTo
j5DpZO9uhTK6qOEcPbThoLyzWmDaqud1F9lYZoEwpdX1URZVYJrQEnmI5gjITGrB1DtD2FemKsHZ
afUQhFn8XVOjlyTptPcokRiwfSbObtIgZwh7GxtxrD6gAODsa8xYEML02tXM5nJr+yo47pyDfIgY
+X5K2S/HnZ6cYOyBHbbvzSelI3FcrSeGwfGRYYtFsU/vMrh1ZUl2c4kwgeyRS0+NYz7dukFGFREy
oRvZQwFqB/2fWNl7beS8txz13q6D/qsfJBoEQd78MFc1lgQvABMA+fNXH4pErdtqWeNs5rRk+wO3
2d3fPzS6zvbvlT3D5FHgXGc5puVaNuFycLH/tjNzYh0Cv6YOvg8gHzcpnA9PwDDmRyPYJrGO4k3V
e+NqhpzVdieYvH3IlIx4zN6pZdZenBx65yGIxzMUDjwBM7IpvE+UM3tRMLaoHW8IS0BK5VeDzMk6
2U8W39QtY980/FXnpY4dJnTVo3NMIz3flpFpXUszUY4aupD7pDf7B/gKUdwxFSwfsER5xmD+WQNS
LBsj+NZB5iNkagzrMoSJcbKcxjgNNR5vACWU8XAgmuSI2ltW1tqt1ez1MLrcuouOsh6YFobQqEsv
Q2zHh0pXm2PpZ+W9F0PyliWG9+IW7f2kFf4fkZLvtb4qj5mHeUTzBvUu1TvEcOK+gU0io9hmUNTJ
LLCl+7i0k5PsJ6smXzCLZDHLHKBalgbr61gl3qU1+K3NRRZum6I3tn6sJo+IOSSPatmq1LErAJOT
PBq9kjy6WEz3SeSgZCPqZD9TgXAtc3uQj2KYTBA4VU5dPL0sVebYZ1dnNo4Gf/KNjqjQge4wopeJ
8T4BbZyNtn2WCTRsw9ZPIaHLxdZhaZA5WddEHbjTv2ru6gSyDT1UNm/GtXrQIHvfGF/mdKgvthf8
Yaajdje6nfXBSb11AEncO7TDhudwKrZZbClPpaogZeUZwVprQw1WKxMGUlf/6MwZUct9kB7RPVGf
WVy+yQ46hBmlZTXPnhVVR5gz1F2pGMrHunP3ZjloXz2fGCuskMO9nbjlhdUH4LNoSPcBIlTBrBPW
bRqEL/hzcE2mPLxOtg7FOxCs49DowR1b4/C58tsH7FLqFXGg8FkrQLLHDqZ02SiTXqkfplpTr7K0
9ACdy3Ax6tccsgfWdP82RxtDxzjomb6tiALMETn13dMtGxeae1IMl9pX2fGBEGpl73RGuK2sTvng
9+G84RgH+gDX2wfstIRzu6wGstWuxw2QWeU5THLlCeksGC3p1edztf+n19bvby0swOI4iUmXaHfP
5lz7+1vLD5MxUpI0/yPRvf6h0AFAD7HffC2T8AzP4gSI9Q4xzBoC5KAHqOro792uQOsgVi5h6s4Y
/6B1wOKXFju5urkJ5CHNFKanCFVabxe3w7SboUlZ2QgObf/+9iWn00ImZAoDNkG/pmdbmstL961g
xZRi8ZkJjfmOyMK18vLiwzjByZG6xkuDu+SYD4GgTDbMl5jgfAxYFQcKDszvqgIhP780XwzAnYeo
MNytLEK0+j01mvrBcBXl0QERcBtd5s7ObMNwL+eGfOGxUa9m1MF/8TkaiaMJAB2fYTmYSkzSZG/l
1vmRS6wKkJhVwjXYQhe3hVYNt29RxP196CHeYoWIenUWN2F2RwLh+xqim8Q9R4jo3pJ4xDULjQHl
IXZhYSx1DVEBROrk6meiDwt3s/tiamEDRW0xHr2irJ/5DX2XHWp+3cT5KO7TPKfOEUo+jLCj13xK
LRf1RS/50jSAXZKRVxwIEv093KnohzWlgf6Z/bpogukG1a48Z44ZXFFODK8yJ5MQr/4KJGG3e9MQ
zUF2+vuv3/5dr0R+/Zx5DZWVx3BsT7a/4pLSjGBSvTG2v/eNW9uosXWroLfr65ip92CppyfEcknQ
Y9mEEG4S3EhRNqQKIha6Pd26BVimj2EAwtLGf+Zp6pGgPqDqjwR5+o9JHXpnJGY/9EB2HnF4+4+T
ViZ7K/BA+KaFE8OcAJtsYscRTDSMkB3nIPjIC9s6yxGyHqOjmFVW5IHpylllSY6Qs0KFp6+XWcIJ
9efYqqK97BcRcFYFzc4wKutE1F5irm9ZUZY5mQxgl06Dzf4fnzNZ2HY3am1AkpMk+e7vvwVN//ev
AcOXqXmwr+kQUztvXiJ6lKdJGVn697REFhFbaHKPEOeT50bpySkDmJJF0k9ach9HRrwuSrfcyTrZ
V+bq1hHqcV6/ftMwVkN7hFvk5U39NNbJXTk8v6lGhCa514P40hZTeF7ml90aJYbyJjWU29Vl3S0x
8N40Xavcrr40NApsYqD3+en8+iAyl+PAuAacb5b65WKKBotFriln2SjrI8C6ANXrdJ8Jz/YMiTNQ
fngDVrfy26zs4Esv/Nvsq2GhUVQYqt9OJsow7iMPXireBsZ7GDLAkF5lDoeNTjzu1Yq7Zzxoz0ZQ
u5eqQLsGKE+xs8J26iHThY5NttiYIS+yOGGf2kE5DzVDjHfLU8LhfaNroDqb4AkL1HjnFAAHHAUS
1zTzoObsE+2CQGT+DuKFs6znMB3vhtYtofuPtE868EG9r19sIRVSahC0y15/MauWI3Hz9w+ubguv
3e/LBy5TXcWfqbOG8D77ffWLi0ITfJjZd4wefMO2j0hy1+nuNRlqtIPr5CxLRayHKix9WbrF4tri
E6HLq5YhPozIpd6q2kmN1I2pu6iCwG5KAODPzuMceLc+TZlklwkUbRv63V4deG/pSYf2C4xicI67
j5ALsv8h1MZzcu9RVuVt3pxMK4F2InfdR10k5WwjzROjaCjrZL+khTBMBdS9l3VDGpwz1mOw2ghy
wOZrnWVuSWSdHYb5jlc0Sgmin6NX4MDf9FmKr5qhDptw4XKYjXzz7fz/8XLLVFXDkjihNPkXdwaw
3Dml/I3Oszoql8LJlYvMRVHzoU/gU35TP4puSx3EKzXeMlx3QYcdeRn/pt9gBuW6Hmxr86ahKCoE
EOSETZB3G5e7RT3pV6Wc0cZEdvCwo4WdZZ79ZADejcX9DPckNM51s1Na6mWjC+t8vcqMyLr1W0Zg
fXuEa3/aL1XLMDlnaO4j/xnrropUR45/VmmHD61ufTKE6TsZ4SvDzvDF7mMiY1Hl3PtYLh+gtNvW
tlt9dicE6mB65ITRVc4lbBD1VUzf/uRhqJHHfjuFRFsJ1fR5hJP+4FRxe8jjcDOklX+v+/OhdJ3y
g9I0wX2Ztp8yv6g+xAEarB0hJthcKXZR6ByzpIZKSfbNUOypuzneJqJ1qI+Kc4FJBCHrvBsejDGu
j5Nqz/vSUqLnocCknTup8131PsUuFFmw1OKSUKL5yRUs1n0MoXOdGGJF7+an0nSclR3XykHWWXEz
o9nu3gbIKoz93Q51vm4TwCD8JGfyA+PRK1Eilz0AJPMBMXGhqExQje3FWImnGoaY2xtvtOBbd3ys
QJNWcZTnTSkT2bq8GZeGhLXF0rFLL1WDnGR5oS5XWupkb3jof0zvH7SjXLeDeWYdbz1okuS6fiuL
FX3SYJMINP+6VC3Lv/YXuwHZb9kcvJluGcufADixLJvaEP7DZsEQ9J6/vXIJ9nAtTSL/HPbub165
ihYoYH0c41tgKGcbAUrU2qOkPySZW65uZS8Kw4emMhGMi9vicKt0K7e8jnO9dfDRo/0SGuHDrM72
ZpqwjcghLRQwa3QtzTVn5/i+MjNIpdiRbwzFju9lnUxQaLH3CI+UK9lgiVan1oN9D7wCnfO/X2UM
sfv5/RNzuLLFP8JK8Cy+CR0xUL6rvThpvpl1cNTBt1zS0kfSoor/GGuiH3dW1ZSXWzbwPral4gBU
8dVvKO+8Q2bF/qCFhrr1R8s7N57TgAsqTUDsBXo0SRWenQ5ntt7Y/XUeDe+dnem7KFTdlxwIxaF3
TBvGhNB7ac3uS+k39kNaBOlj4AWfMOs//v1nFT7Qt59VQyoHSKaUI3xrOdWgPdRHXc2/2fEIVxaw
3ic/8VdzEtoPsqQCFt3nWC6IeySmA5WF4jGAzw3APn2zwa5PqS5YqjzH3CVVjFCDP/tnZJv8s8yV
xnDfqzOGKFGPxxPpX5mViQUBlz1PhGYGlo9TAtmZSunrc5u06r4v2vY+jKA+h8Afnb+wQsHPK4FZ
1zn6y42rcF0rCi6BTYIlVTnLnKybTT0+do4P4RWNb7rJvgg7I48gm5VazBVF/V0wRdV7tp0WBCFR
vpvjSvnQTjDAp6bfoMlOkRipj4riWfeypOqbapxb4Eiq8QB5/yM70Pjw91+T9taN7KjADBBCt12V
3byuvTVW+gpBgGVtKV+R9S33aJN/NtI+f5SJb40pDpr4gdv0MOtEmXqN1PzQTXb+CG9i/lh3QXaf
WER7KBUc9q0f2A8RBHERSqZ4lb9Yg+Lfy7lQp84xiXW4EuAhW65hRXynSKxc5HyyXonq95DpbloQ
CI9dCUw8qXzv3PmWBvFFO4PjsvWnNM7CdTT0w5eh1Q5ZWph/uumwz5EA/6IP0BEGYKKep3hud72W
+2c1cdAIrGsX2r0Cueaf7iBzrrhVQ0teu4hq+0nAoC/SRQR7SndNteovB0Vdq6briAGOGCDnVdyx
u4qroL+O9Hw5Ja+vAB0JCr0DUdZV0T5lGQJjdVTfRYnaPskqfhQT4UtGAqshPbTeK9A0SoOx2FQT
SoOmX/+RJ2XxMBiR9zga7vPAr+qltmEB6EbW+9zv7JcKPYi+9+LnMQvT+3oQytOivs/GaGtOborK
2TRB3p9GGyx3sDhOhNa0g3JdklC1fxRrVHf8pMfG/hzqvXHGjv0j0YUWQ9pZXrXyg8Y8pla6kXWy
ywQb7jlsQm2fqNgKkCDqPurfaqc3PqptNV0zwFOIrFFUlHLc1cZk7+w6Mj4i5lGvhj4P7n6MAQhq
PmlBaO/DIaxg4qrMdcrH+NbY11kt1c8R2OfBVvpLX3fFsz1h3lDj/HM1WdD7RqhyOkM7vSf44ZDh
c/ls4H1BRCfJjgUghJeYMATZPwsJ5JrjEnokMdyzECpTzE85gKUDhtzuFp2DuG3wR/Fwe/v/zhKu
q29XQn51jgV4HvObS3zm28OHFQxlnXV18dVtOMMZpWvfayKp5nBct5ka72Td0JU1zkRVP9Qu68TS
D8X74QzJxKUajBYSCliYOmckXnvqvI99MCDSqc9fYi9DqE51g4tZ+NPJmPIjum31Q27ZLEi5fXTC
CEUNUdUS/b3vrUZbLXWyAVYTfsBpf/XhTn2oai+C6biAMQdFBbztBmEXuAuGM3GRJo5n4khkMQjK
/+XrPJYcR5og/UQwgxZXkkWtiqX7AmsJrRIaT78fkv13zfTO7mHSEJEBsKcIApkRHu40C9li7A/3
Q+m1bRS1EPQj/h/esqTmE8cD7JdMNPNwj57PRjMTUXk/sQ9o55EoVfzyyRzCaFsnwCtJAau3QNjN
Ioc3c2nFzriO6yI8ysEn8DiWeUWTKRDGT588cufZ/6cPWubk4NvPn1EylBrZuHRVeKjDslYpQSKV
riiViipj6sDQaKMqbs3bM3/evNlls659DYjK7Brh9L4o8BoasyVd8FyniHhOdC3AF3bVnZ7XPhtR
o6jHD1ROgq0ZwLrVlvb4EUYhZFXo7PppYlL2M1CTnsP4Yizwa0l0ho7PuHXCvEk/aJj+QYxOsJOm
zp4unrIPK3ZBErbooxbJIbagDevGMHxu5qHTKMB7zdPdE6KrCOMlfVS2sC5JDoFsaDUH1EgFXwGD
YvLdpHAZ7SfNFk91GKh7EWswaM2z4QSHSKmO5U5ByGE1xkGEmJ9CT8eQ0p+VJy0cl6q3YIvuw8rS
LKPG9H/advVGSVq89XUPpe58Eo1w9dIO7Bi5oaiFF1YkbA3loZOzS7wPCuX7pTw0IO7blDHEl+Sw
oTfSLdOlCuWhetEkqKIFgGVdJdvK2k7eUXG0wDltZOFHzfJ+BwBm74LKeWMRkS6HyYPQHY3vJ1K4
Z0RxtY8AgcuHpEE51pzceA8LtXMNzQY2ekvZSUuqg8sjqGyRIC/ss5tGVCXcYZ2oo4/m4/zgdZHk
3TZ69CGfu5AXer8npJ1Nw4r+c/3w1/MZwOINVR/UAWEm4B2V+WjdFf2jU8Twfwk9ekk9Cr1NkoUf
ZmH/cGhu+z4U475zM5RRvP5RSZBcQrQ54J8BrY0c3MrOjrDRPKgO6iv3CUjA/HORa+/RZFDMlhNK
6+nnsqLtPffUoz9ODG6mHaXpNukEqnW2RW3X28opr/e42XWflTY/D3jM5kHGcYuhQ8Klhjq9ILqK
KEwYm8spVrsnOWgs9IF93eyCChSNiCmqmonYyLmgCItTqXUv0mr9vHuqRPzNQlNnqaGFvi5dCyj1
PHhVjKYyMJSHT19rI3Hf+946gKzg+Ol3EmfetXY/+STloqsVe06e5RlCZbN23uyUwWrewaMf5+eE
/twdQJD0fTS8bWNl1L5IKl/bNv4m3XFkJpska1r4+ojquNEXMQ+zi5377rPXKCvpb1yn2FNFp1FU
c9P3ZEAiaASnvHa1gI2uXWhfCtQWyaXyIMiH0buW6L8tyKCKr35CGR74TvAI9gnYggHuehzg3DHH
DqJKX2mQOWBIdNtAUvSPPSgTBFh9Fay62ZfJ6QApuEOCvt5BK50UZgd0sKtYya+Oh6xALZToB237
ztDAjUW5fWn6UXsp6JuistryDktS53XIhkcZCZPVa9x77osFLedaSf1074XqX9cKXDMhmV5enX7S
DgjiOdVaHppDYlQLeTiYSD+VbbBDUEs72N331uGbqT3EcmDMrl6qTGtWqF5H245N44vq02/T8wZZ
s2wVLwUKmWs3rLUHOetlPe99+KdWctZx0eur7Rz6/Dm4znikmdqgLKSJzFWO7g3rFGnmfGFOatq3
gD5PUnNd+NMDy936fR0sVJ9kDfQ1EDzlAUQXbv401YjeWr7mc893xV5xQ5i4UX9ql1qaOOdqLEPk
zgr92cxR04OIYfxaN+qhFYbyJdHNHSWx4NmGqeE6GSMcpWqMaraSfPh2nZ10JQ6fEcjuHiwA4Msi
N/MdJdjxUFi8YcbsKAeNet/9SJqt5mTHfh4+QxTfpjvQykl+NcG41vL4QQXeeZADme9ZeCym1NW4
NgWtzFU2ijDbrUHC4CKHwsuiXZc3Xz9d8mhSBKxbUaHRJIFmfGQa45dM9y4AcZLnxomqg/QHsz9W
lYuSjE9DJ4xDD2RnJYLEX4ZoHZ1JKBdneaTCx3pOu/H37Dib0idnvRQoTA/H5LtZh+VSH1XrbNhD
fRKUvJZKWVffOqEsp9LOPqCmEutaz2DhKCv9qTSCr/rEChi46Db0GnGG10qc5ZFOvm/FJttekivj
e1JcpuWMa4PwR59C8DjG9zkhTx5rCw0NB00lOSF99ytYevTksETbmHp99HiNgdCNLnE/t39VLiTT
sznWAfzBs+mTql/YSnnsxQCr2CTGQ1P2FRkhJ7nCgtGTgVb5p7NdXtjt0F7rxolX6JNapFti4wWs
e0VOMkMn+t+mIux+7Y+k9bKvvltwE1eZ8QwtcPTRGSZ8RjmIYrNJ7fVAP8KhSNX64LVjtEElsHwE
rmEsp8omAR6FxYZfbnrpPPM1j5DXNGZLuqI8SC+p08ZLu43FOrcohfNnYToLk4p+//kPK2AkKe3w
hgDdtGlsR10DaW4/wiwFTgYBo0aT6LFU02IJgXv30TgpPRZtNJwgpEHpVDdPXua2yMkV2XqAtHYr
Twe/s1C6PKbfI0ZPksI9CQp3L4v1cnDC3LubcqKQFf7PGBp3EPawqgdNac0n3YzXXdo1bym/z0MG
3Grpm2HzFht9ue5DRCDlLN+dtqir3jnKWTWvl7mRuc9mU/nXvALXF0PoV6iox1BI96+UZeNTYVO/
ni3pkkOef4wD6ggmQMHrpHjlDuWXq5rk0arSs2LnVyiO6pk1y5EI5yDNVB++NmNvnaWV+/pWVav4
Ji0XwTRnaJ/UzEYRF30+o7TtYz329nGu0XUzicNvWzqjfvAXlaiRjPsTKCf+MlunMMCGocv277D/
iv2vazYVNVCYH0LWIal1afUg2hpi7g0hsZI8pKybl5EZZw9q8jbarf2jgZLOMBE1WZBMu1RRqnzU
niWWk2EEt36+W7teHQ9jWpJ5L3ptrY1qsvUH8tyDlmcHq6QcL3iKfAms+AK7Qvks/VEY/fbnWnqx
WCfd9O5rk0XhtUIvlL61QXxrrFmOZwheLb9msZ6zB6uRGHoV5B9kgGKn89PfHC4R8ixHGwVYfh9B
/S1HVXIAm/YlU2zzQcRuQW9Z2t/sIY7v13bj+EegZ+XTENTGzmyddF1zj39AULGU1zYEik5DM5UU
I03nXBqAqvP5X9Wn5jZEq3xBaZMOlRgsuASEy0HivyVUXB59TvwV95cpg6soTJauPUBzOQPMPy/w
1/U+P4NWwgpk3oSunK0ma6sYh21djc2HK9YQlSdfatsAApvyNcXQ43whybPsfGckF2pMYDhQZZBh
WdEcPZIo9DKl0T43FBW56lEc4BgSh0iFbPLT7GZf4iotC5z5UNr3wD+nfPrKAlGUIhH+6r+Cw0ZE
W2FFgMpQpaRhh7uAHsHnto6/h6WVn+aOwWcxutYy6a1p2yi+MXPY0shMS1lGX9KMOebPY6HCHPn/
SDm5QwQxI6qdMoPkemTe4jp6u2eQPk+427ESoKBHsDqV6oqfdAiFELxraYA+eaQjeyOPZp+CpNYv
0yiXgCC8o4Es25FshHeU5ucAGbV5aLSfn56/oiZzgKy1SREjZLtYiqK+JTM2bgRLBJyvQVl3NrVG
MVlcJt7K6/P82RZuDu5K+Yh70vsVKmy0CKbaSdESdQX1c/6RVmIfJr79YxycV8MO+tc8sK0HU9T6
Ic4c9dRGKGDWsEVC1pfRKe9kILR9eGCQElcuttn9HgaanRc9u5aNja7RVU40St9c1HYtjRFpKQf2
GDobSdrtaw/eLIhC0TFRk58aCkWhl/7qovBnpLpUt5SEXQEsBaeQYhwCZH22mdy+hDMggniDF/S3
FMFMeRJrpGtTeva7WtOo6uXWeGnRv9oZ0LxqkViHvlevQmVqvkHzIxHPUYXi25BV0dmeUX0abTlj
MRWPppL2KPHk+rdmUi5hk/gvWhOZG0s1Wb8mmngxXf9Ww33wZXCsl0nNihvMxPlNdVwWCpWRbqQp
JxRRbyE475CmIkJxMqr3FAIb443dMrgHrfyhJfWbyHyaXZwaKSio7ffqlEwXtobDMo6G/LtZHNwp
qX5kXUWR2tOSx9RXqh3/9HrjUTB/DiGohqKWkHq0N0aj9R+0ctjI2zn+cfJ06Ex53a3abmo+rC7b
ys8lIc6Nyhr1VlrCfqhzvz9D/Pl7KIB3HbKgo53if37PRfht0cUg/Cu2TcvP4M+YsadcUIyQYbSJ
9Rj5aryJhyp8ZamnrtCfyrZ3063dZRryPyHNSYtncaR02kvTSqDf7WrVO5BMC1+tmQmn0hJxkrOw
QbyTkHbOPEqjV7bB53Jw2uv9QhTagyxIbvJEODHpgG2yxxYJjvt7O6OE1SeKtpAvbelr+5iqqbBP
ny7pByTXV2STGzvYseGLmxtsEuEGuOZXremAj1ZjWu2KdPoOcHjatjRKX4qKH0pVGBRfRy1eJHBe
/RgpMusjQq789upzSyb5S5RbOW2/VXvz0ZZbmwpQW4Tm84NH8mJTannzSFZdXaoATlfpBA297Y9g
eSqw1kiqxzc5eG26U0FCne9WVJOntZWdPaXJPcBVrGljxLQYO3CUBa2OHlgynOTg69CKQMWMPXrv
3RSvpzrwXwvfCQ99TVOZmUzea6SPiDfmTrjWZ9PrfWfJ7eXt5Kww0h9lbrpneaqVdgjPki4j8VHe
jNS6B9luqR9LA14seU4R2BDwZ3nwADn8g2+yNJlgKjz2xehp67F0IKnj6bQw4trV2BVG9VGN4fJf
yanCK7SFjDfkV5CNpbYK0oyuZhZCF611O4jCskdpFVbQXP7tV/V+tFj7EaunaS9jjVCv72FgVv9x
DemXriEa+yOpqpdChYhr3gxRxUJyoKWG7uhZ9DZM6d2Pfpz+YBeF2Hmz/9/x0t8hjvwsArYctuHT
9tyCIp+P9Ax4uZ7Sq6MkJMuHUZm2UILxYPqz6LRo3T9OfXWQLhdKgau8ZYW/b6jw7aqyUgTllf5N
ruz+a3knfXpj/SxrLWRd9K/15OfysE16jdwzTNO1/U7SpP8gA95tfWTLHpzZDKP+Qn6UhVAa66eg
ptQj/UbicWOLiXebaufPHet8wX4j0A3kb7KIJjeT7pJMVT4SXfki/M56NNB1OUeeYCMw+22XhRxb
85KEltc9IJ1i73vV8/fceiS6//Rt1JqTLtNkbLYS6Mp6Q7n6esVdTqOH7P0oY1Wsp14fVtIHubj+
MMUttIBV9wAYRb8KSMOf4tQpV5Ynqg1/XuuJpLl6QGQnmZvezScZ8ueEATgnW+UYiKanZs+DXj9M
uhM96rOVCJ6JRRY/x0qPvlrt7DsEtmlkbgb/nDmZT5tRdh0sWPLAOezzNG0OXWBDoVA2p3GG48lB
nzdeieW8+z0cN9IVzxu0cB5sklpLEJ8JBRpKeMrkK4tJCUZvlRettjf84XQ3Zf7QTKDgL5FfkJaY
dB6orlvRA+ZvWAT5T3IA0vlmDHZFW4HnP00JUnws3p0HMZutz4rFLJUvZtI4YhmU5ZrV1XiVsUXk
ect4aqHvm6+GnBt5Zye26CWtlCdD7/Sn6fvQq7ZYKmOhLmyYhPbQXFtrDzWFnRm/5uBzfqn+rDlo
Ne9BiFKbk9s/oFoxV3qcsb2OkoYihmmfVS2uH0VuikcN1njpyvOO/fgcAb+/c5aTMmx2ub62p7ej
3LIDBEJHO7B7dOwiREtci55UoRZbFjTQq+kz0ENO3yMrbZrQjzHq5T/OlEFWEPxIeuSlB9JqN1Eb
j5lpju+Tylaf9BFN8rNJv8CXlIcX+kHTPUpryKm5DbDziI3iPLCm4WacOoDDf3x5kIc7KqQVbYyN
qUDaNC062HHjIWZZ2tfRwR/s8CBNOUxFkFNWSuFhR6qsuAdqqRKGazmfgMGxl/JQntnQ3a6W26a2
q20advUtqEL6b02n+wE0igO9+wZTFGAAYdQXZHIhCdV4PUEiAbSwU75Qmuh+6LHOJl17RHRH3aNO
3gYbCLwooUdU+91chCdydSyoOhj4jV7tYdvPjZeODoYstdSrlavGy4CVzJac6+m4kXPqHDnPlSLR
7nP/93lyTpsx0H/OM70UNHmYhMs6QVfdGHIqaqPf7kCZ9xteA+VTYXhwcMxwJhteCJOcYGw3D20W
md96cFGLsc30qzKhsN4nVYFeGQm+irVZORnf2mD+yqHXpJYbJWdgpjrk70xoqMnaGjsm0fOjEXVo
7COr4QatHF6F87XTuL8MgRK9hhppE73Xiq2GtNwREBM8mIFp7eOZZqtOu99Hg13AatqHW6PIZuDP
HPI5K48+TwtN+Ifpg4jPLNcXQ2XY74Gjj5sySYbN4KX++4CSX5ib2VdeU82DrmXJ3ubx/Myf6Wrz
4EO/zodhIp66Zx+9D/jyW3XtjUr3rMSQe8BjmsP4wGyn1vQjko4wcseHPMKtl31rJDeL9tpn+uRJ
BKvmdPi8EmIL6rqYTyV+QXuaOAg/aY+Z5xlL5HCVZSnN2uHLn4cO4hxk5ebDe+B8lCjxq8adtJH+
z6GagkfQdrTal+KVx379S8w5BzobfrDk7RZd5KXPpe0EAGhb2GCGSD2YUQxdsDKcE+EMj52TjY8o
FbMkAiggXXKwBojiwrq9SIsM9vB4n5UnhIIVQgf3/uc1hMfjGznD/ec1ItMdD14oXqUr41Fy1soe
kNDcCgxA3Tl0c7twMw+fJmq8b5HaIDIjO4rlBLh+RCTNuXtY2nKoEz8BQ14t5QX+vuo/7DgKbpVu
ujSkW9l21nReaY6ivpo6MAy70boNQsfaa6dVFdCbwdpXk5buxjm5HugglcI8KtZpHmYvIZIEaGfY
GiK0efoS55W+s0NRL8deTV86KwmPdm6Ixd0M6VLSveJFWpUCeterRLOcvKQ6iNioDvLoc1AilxKJ
tGNqWe49Eh376hA3DSTqZas92Er77HtoR2YoML5EdVzvxYBMojRj20pRWobGuFKz4aUIoWLwTZQg
5awzKO6xGyDeSm2rf+kj1zpBKfE9n62cdMc5jsdXOddUqXHxovIqT0wC37iOAZrOc2RqRtZj5Shr
OVeUpXPzA5gG5jkv543X5D/l1GCGyYvG0yiIo3EZJ1vEFM1nGZeP7SIWZETlZzu9uaLM7q7Ctoaj
AcmGF78fEWosnCvdAsXLFDZvqLPVZznnxsCA9XhIEFlmkp95tsw8EUMHxpkK8p4rkxX1VppFR54g
HwZ1bcLJYovSPeR+GZ3Kfw/osXVqrx2le2pFSYbanH6HxRr9U1A4rNog0uuVjIFvgJgJ7sRtqqOy
cTfliXJenh23MaLNoQljUgk/Q2n36p7lADknXtlAeqzUOBotOt0KxfRV4xseX9Xs7OH/BHcqg9wI
JLU6kVzs9en0OUxDoJ702Ez3rqXvtNmSk9KfjOS/6RD3xKaHL20hnblGF/viM4j8efRQi3Ze0Ci/
uhJ0GyVfkLq9lqyKwU6PcggDgOHdHfsoR7dtsvtUVuW3aHRmPo4/MfIQtSBEj/hjF0iloxE4okcY
BRC/mXH9GlW83QfPCsjHYAq9uk2JGl+lhabYajK68YnVC1uN4pjMDE69qIqVr1MgjybFmJ9Y5mNY
JeN6jLJgFXtxGC9Z6uQroysKKHu455YZ4igof1E3u9ua8C5h5k7HzNTNR3kdt+QFnhvXab5eEUfN
2Rp9IOd8hHTRcDXtx6T5JV13/5TCWRKa9VL+I6SvcwvaejskN8NOQ0TV601WTTwjkymoL8FEt6jp
G6dm3nCJeZB+BQqKUFONkww1qx6yUv5Sd99nmDzrT6z0Z+5YHbWZ2qhFU/eL70NooBXq+xA5zXZo
vWYd09sn/YFvT++umJqtpVaonJgVHHudFaKbEyPIV1XmpoXj8zYi1XxDXT10G/NRelih6FvynMrC
mTw/XcY5ooSKa9U7JXC6G+zj5lVj/3+fBRBE81EUQro6Xy7Mkp8dUOKVjRrVaztUuyHP9EejTRMa
C20aV3hQaFnkvoRfpbOO3PZJdA7FF07IB9IVhd0c5JzNev/iKeObnAtI1550vUaIqon0m9tZr8Ek
fuh+0T3HVQCFqb2ulQY5Hi73oni+cjLnOTtFCMFNimYrQzvXmDaQldQ8LJjNJt87/rmOPtbyOnHC
erWPaB2uNf1izDujat4tlbnxpMW9cZJWoDbkgtCZflAKNkte5IvzHC8nizlerZF7/3c8+VsYN+dJ
35jE2RnNi5OFgJZSP4aMd3D3dmlB19aX5o2XlHmDrgBNmtErdo0IrVuu6cFlLKOtnJRhoTaYqzog
Hf95ltU/FTSrPcpz9NJoN1MyWsvPkwZN3Fxfj0/yHB+Fsb07f7A5f+ZfHyzNII6PiYhebLvTLsIS
9UpNQv8VupRfHmysP0PjuVCMlM5rOo81V58+mgjSqmEyAB/xmllXAk69pPBJrClsggoQko+RMzbL
3nGtV7/MtkHeQf8wZE/1PIigp+dEASGTI1T95LksJPTIOkpLRjhVjby0ZzY7eZbXZfFRjN43x3Ss
gssWbJmTqgWp5fQ7uoHLhZ6EyblzB32XOd0FRMSgov48j5HvBSdN/ZARdxetl8lZ2hVVJpBx6kGb
XdJvT2xO8rgaVmrRdpfCQBAqTpPqY6oNsapUbdzXteG/9eLZzfTyY0LBfNt3TYv0UFKRg0xpikmm
mkeooi4rryxv6BCWN/RK1UU4heVO+gzEnW40S8atG9xo5ytuPklY0B1Ft5BzMqqE6IHGjOpk9Z1x
MebByq1u2Vvws0tfDev3BTIJ4+KEziMbFx1q7/+5KqM1z5H2qNesCxby9BKoOD/4bMkvmpaaH5Od
IOs8D4rrkeqSh0VXcViYAaqm7I6Wn0H10P4Op95rsQL9n4k+8W6gMrsz/fg7z42fA2Q95D2n6aj5
YcQvuOieaPhFp9ZV/a+57Ww03VB+WZ23VgK1gm3QNhZZk1lPY5h4D5Pi2MfYqLV9BJ/SDKsOHqFc
gP4+AKdlrYyhdj6Q8nPXqGEPG9iBnQ+F4h0sSdaba/jOLkZq7KFIKLIXIZQU6eQbWytVjDcvyF9o
MbSu+pDHzxPVVemukzA+KGE+LKUZGL63yrrM/P+eZCAysbQmAXqL5HSphd/s0NJXZdMY/BrG4BKg
UYFRvrOv/DBVUDUdaui3qvKP0i00+hJGgQR0i3r4e57Yw6IcepsCMzqPVGLuZw+6ThrRydpr6mb7
gWLMB6kYGDzACa3Tcgw+jDG8+j2YPIXH6IU0fgWlDn7YbrQVP4w5uRmEH9W07mOrfA8RJWehMcWr
sEB8G9Yj7QG85VH1SXl07BhPnaZHS1TS2g/RkwIaOyM+gZxNnnkfHGSZW6BJsp7cxtrI4jj9bcue
Ks9rA+r9MJYiWMkwg+4f+t5EfjFh8ngcR+tdXrYqElTF9QAo0/wpUPC3fvVRp/BROXaDnsHs7Saf
/6BOrCk780SdkG+fK/RTqUQrC3TArh6/WZ2KmCHkx09xEhrbktpksQl1N9zm9Dyh50kdIWkbb6M2
oUlbQ9M156ajhWGI+wPJVQ1h+LuviE4N+ifFbFkmihGsh5OdYo/KQZQFPFp95j1H1ahcLC89Sisx
zOl55jyZp9yubw9FkTVz2oJuIlr0joWgTh+19C/60KRydxXhe+Z638vOUn74iK9RrEBOsWGh4/Zi
/A7PCEzCUW+9wh0TzQCjCmju0D300SCeJmUYodKqoJyYzY7O5Kunhohtag3pbQO0Zk7DwkNo+P65
1N3uKQBaxYP8Fg09Rp+hDWNAciDnlLAcTqFZ0aTJZFgnRCTaD6QHk2NCS8Gaz6WolRjNsuzYX0xV
Zl7KVtXuIDB9qH7l6pjBH0BRzWGBu5LgMK0b1jmb/jdN1OXWMC0wb4Nhf4iClGtdf+VXPDwgBR08
8Gj9pfsh5Ngu3NNwOQhjVcNijWIVLNba4OzlQPsGgEx5SCCHBaJG+2oe/p7/R+jn+UbTdr/Pl055
+n1aNOQLqlx/dFvyRkOZdF8dFViIg8bGIjm7FdwSALXDS+Qp4Vc9yPVF1Znes0AmkI1nol5Ij2tw
LDcJDGyiPigw/y+Qakr3IrP8Ryinuk3ohayYh8Z/lL6+zZUl97Kx7nI0nehg4D5M4d/Jy6natECe
30dhf3VhWLoKWhie8szYoI9bsVttJ6SsbZDIPPfsh3YgSQSKoT36et27J7QSkVoP+5WFLBJJ2sq/
NYAktmqoFygw2sot7PkNlaybXoxEc/nV1Bm1NV+8TeUAv6aNQrY1m4oHO6pbRC9Q/jhXq3Nu0t3k
g7dLyixc+awV3njH+4DyjW4rZxGB/UVbrneWk9IlzaboDyYd/y/D0E9br0/cB7NvtQ8yYqe2860n
PdeCkxPWz8ngOotC7eIZ5MCH61q8bovBe9BnE4yd2AqISmlGxaQxQdkrPpVwCK6iF0jng7MWktdX
rI+8CN9Ua7Se6zrX12DFioeaP8Cz4c9IWged4a5WrGeX4sTZLOOXtEcwWUcXca0I49haTvsEzXn3
lENQA8A3Tg7jDBKFTSrYTamagB5gVsahTbkULAAfpdWPOnwQGZBLt/IeAQmXqHw09jUECsB9Ww/f
tbZie5FnX3wzDh9Y27O80V313JYW6pRzRAmrnFLE3xuyVsvapR7vT6A6HOHoq8mDtqlunUWvTGe7
io6+qPN3J9ZC0GJJu7cMP3vvTXfZ8xp6aR27O/dlSA2BP8R7hyjzAytRfWOIEVbcgPwIpF/BYtKA
uBRd+JBW3OaRTpubYxoIloLs3A8lrxl+/9azHiDgaVRl+WimYbzNDDSOvV77PahpdbPg5Nh9+iGx
v6bm0OzGvNfpQBiGD2UqLi0Y518+EiXCVtPveURGzxaAnei6TNZdyz5RHdT+YE98sKpn9q0pUbLX
IW755pT6Otat8ZcR+PuRbMyXWi/EUh0D72hZMUqsiUC/i/bq18jI4z3UPOj9zKYIbXsDZoUq3Wzq
CYwcYeZba/Bp4pXCbbFy4LTejvOsjerQwjYrkjvzLIsh+pYbvgmF5MTrBOYVjaDkUV6pbOlBKOr+
GZjO+DwaSOXN5+iGjkTnLKjZDsNXAF3tL9/dmWpT/6QYnC2GRCtfbNppHurRzE+ZRnLfQpBsM5Ln
fVSBSy7H0Cq+Jq7Y0qPX/Moqa9eTaPmCZptY5pGYHhM9oqlbydA9K8PxZKpJAcFHq78Yc6nWpVn1
pw0d8Hw2j4AfmZ2or02aOoAJvII7jp54xIv9zQBzw9XyQADrsbO2ELOeYfzdXsmfAY1q0a5yGnGA
raYmpzU6MSUSMxEHOcipT9PWI0BVLrxl/zgnT+mq0CpP2fL6KM5iHmowJytN9N0K5sniTH4JCJuc
1mo3+cdMxJ6OFTsxcpaulhePnUQz7AqXd/F9sAoUtt2+WVd9Cl51nugrH2BGXusfEGb5u1aaIo5d
WAgBrM4hqjXNvMB+R/FFiw5UxEWxkIdjoM2HU15vCr8732eqzo8OcBRX4Voe/iM+dC8jCZZHz6zX
EdmRt0k18hM1RSBlsxk1Qb01oFFHVq4L3tRWN1YkTaatnOVNXSEJ1PYnOUtRHeYuRX2yxqp6mi85
NJryKi8ZtYjvSlNesqf6tZJmwPLmfklpwg6xsczK2UohibohWxXQjgVJmYqW7iwuIX2fMhNWL2Dj
lvbn8BnzXz4WLNvaa05UeEzIBF6aMqMh3Ojcaxs47tWllyu1CxSq//jNYUAWLQUzISPY37rXdEYl
NmRiqVD971Rd8KdB3ahfyLhhbxoUZXk+JxsElt2TmI80N/59JH1slX7P/hX3X7OAEtz79Yo0OPmw
uSazWFwz0E8IExEdsq5nmuZSHprmxKpDHt4DZCzFPH0Rul19P1X6hDxfHv7jJMolzr7UrGY1hk5G
o4CCEmEHUDdLRXCdsiCgZ0NjWSmA6VS5R/Hxz8SYOMGZ9vmlDPv0ewkcszwvgNuTqnYXcrox9ROo
4v7wGafEerSvo/F9sCxn1/ieunZqddjriTfsO2umQpf25KbjPlIL33z4nDfLnHkZKp33+Lutm4EO
LhAQKKxPi1i95G4+fQ0KWzyoad4gZRn1T7rWvEu/L8qFNY5DrdOazzIvhUL7Mas15Qrn9fTAzd6s
RG0rLDtCo95SekTFKhggnZ2qxj6AsrxHy1NYXHqXpHyWBrU/zuotZe1R4jpJnxyMFGwxEF6eKmro
Lzq3npOnc5csyqu5SZIn8fhl5cq+6xNaU4PxxTey5rFU9eoxLZNXsyzHdzgTYCdcQ/euvjQvwne6
l9rvDI519ItfJNb597FtQDyZBdOFNm13GduFvu6NUmd/BVEUkKWfwkAhXI/S4TkSIDRDld1TFPvD
M0vdYNuyAl/JWaUu0lM9ed/kZFoZGkukA7iEtF1Gk1hrRnAxxg5Eo1l5p//D2XksWQpra/qJiMCb
6fbepK2sCVEW7xHu6ftDu07l6erbPegJgZYE2wLSWr+Rm0xQ5F5Y/thuO8WLF4/2Z7/ccyqxU81U
PwiMjcS2RVV8VeZkV7247I5WR65i4fuKOMq2Mwfl3j8xN9Wh0pOZZCJmICGim+B9XCM6tZ0TXPFr
/rOxHOSCh3iqNv90QBhA56py1cVnB/m94IrpdHzm/7L8Jy7P6YfF84hWx162BlvvqaqRSJ4JPZLj
M2l9sbdMTI3+0n5k3GKRBhXtk0jEmL3BuM/QY8+FPfR5OhmT5/w7Vob+ObseBkfNxpvIHKZEgc2M
WIfli52XZHEJE0GMlOn6oth3bjLv0pZ7OUqpCyONTnqIb0Di+MYFCS/zYupTgIbQuNI6pbzYo48Q
sRbl2ipW4hzQ/dxrMn/oO2/RTPxRwCrz6eoxeh91/ka52WVr2cx9q1gh3lLtwQ3H74YW488NtEl2
JtYTV4nzyhj/RoHxVmlK9A6W0TvYHXKGclAwVDW3q0oH3cD5uazTJXjI5igHD6F/rilH313bpp7G
f0KGm8yqkaW1o8eb0k3WcsrXB/ShzD+qxE5uEtLAHKW5E4HBk94+kQ5g0P+JFNpHnHTJDbBw88BL
/N/P83idxvryeY4eR1cfuvJB5COYAhLN4bFW/dFeAqAHGjZvYDa2q3xKuU/kpYCuqIj4lEFYPcm9
VganCSPaRMfb/jFI9keNjnfbf42Su0lGRR2pM6C5/5xEdj8Oip0wOYlDwYromHiiwSTKeyHBqxxD
c7Dqs9yN+jyAYUVw5ILkpgGpAbSf04Gxg+jI/yDyyYbEvnKMyI4sivwyeD9b149XcxqxXMiio6xE
/s9FSdkFIKA6ypGKEW6wwsKd0BsQSIGgWukzmrRmff6QYXu0/3Y3Ko7wl7/NIUKneiG12TT0j5pV
mgzLvrKS46DFbbD9VHJrjfHxArFFleXyt/k4AwpGA3I5WQ+pc+rv2odtWcZdbmpbF+fYDIHbh9y9
urBR9pFTZ/x2wrjnTWrekyqAMaL46uxu/yfmcQ9eNYlD4XU+lewoHMz5Rp0K42dMVe0vXjK1R3km
Gee+umrAj0Mj4khDK+Kb4mAsMZ9bhmrXzCnPiid5TOxAuO1afR+xxoK8Xw4no+V+1fkefiB9FS9y
BDsEL9zHbNXaotg1Dxj9YKWU8XAI5gNLOUju+gGFRy12m/XnROzTJ+wz9v+esMlx/9chTdK0CwBd
YjN0LHwm8A2BCOqrD5wZteF5Y/e3YLSGg+Axj+fJHKsK540MrLmXLSep62tuaNXV8aqfg4XL8mdI
jhh1IwVJMpW70UKKOOlK5YzKarTww258T7HuXg7Cb5+GHtOWtFT8s9d22s7UmvSgI+B8atwp2BpF
W98U0+pXcRZlr9NUsWjuLPctFUN3VIQKPooCiQtMk02QDdmprI5aHnkn3Q/oFJ35p1OO0PUxPpk6
7j8sjNXUim/FXFiMo9i5uHa3li25UbgLYGrV/uzGIImXThv129KrGhgLvr1q7NQ8NAFk8yAKla05
Tu5Lp9QsWnP92FpgCilp37zo4lhWgvwjm4Sn8b1FujdznfYqW4944B1YCyonChDTzLVrvvp2ZGEi
xng1TdO7i/jygtK1tTOdQA2WEDSAJDR1uP08u5ohBNrnFM4/Y0WTKuvJSPFrmU8jTygqMW4pq/OJ
5jdlzZshT9p9GYYFTsrzW/BUg7mBrb2YzTQGSxtlinPYdtvP9yxsI78VpE//90/XDyMCMhmg+b+v
hw7749N9hv5+ws93EJsuJZE4sHePl8xZbgBUYfrw+Zqx46DAk1OB+3zVLlL8NVS4P59QnrCO8j+f
8PFtYc2H1O/86R7n1q2A+Q6fTo6W55efsEE47fNN9vMnzNrH7/f4Wnqs1Opk+PPp5NGqYx2UwAUV
NX8R8ugiy7/Gem1huUjo8fYpIy6GWolXwPCqZ3BHM99VLc+lLdwnSmXPje54H5Bv0NjLfQCWml+9
F1q+LG0luxS6Z669CSuB1imu3Jis51wnIxdOPneZaDaATE39pGjGN9kpNxVgDMPyxsf4uoM035IA
3ch6aB+H4uSWyc/P8Z5G/pBnPhNOV10JQ2GuV80y7dkwrJrY1Z5wkNef0NA6uUOrnOO5NVZOfwhj
vlrZKYfZPpL1zLZDdDAZ4rchchQuksfzOeRGb8thnXVO+V8xP2k2nu0018erYOFNzt/XF/Jl5FGt
GeEKYpfZQTYHbWwugJsfLXnU0CJnhBkncqR/32+o96APNPcmQzGCDzvEJIrl5/tFM/x3oabNUY5I
2zg8O3rzeKcyhLY7edAhCan28YFkzPhIgk48vhLA/uVWjTNg/MbXwTsbfp5fGkWDwDoG0VXuWWkG
dQq3151sOlaKknulg0CIzDZe/TPaS9RhX8N2/DyBHCE3vALuzX9e4TNsJyU+yH9f4bMjrcSfVykg
oaAfz3xI7dBIVsNsDZSZ1DaTjo1uKVh6tUGyZzqPmPXkDUeqzi7l9rq6eB5WCYMatncDdMGKeo79
ooRusOyMfPhiNX240AZj/B4X7bl2O/+3N1GrycOBOWFHVZmpWbBIXR34lBr+cEztV+sEypcw81wU
wkT+qsPrWWXoq96hLrE0xebtwtvVtnbYOUdH6dy9l7v1flD45xqFI21YmHlp/g8urvEEVKsUmGbN
W40pf2t02V72DIY3M45yaskLvcvG0yPqGN5i4EGwBlGR8xO0/Mr4XTYt+X5FSzdCY3qyrPK5nK3d
86Qxnyr0h7ZRg6lnrUXkTL3gqnrgQcAXKwhQduky0bP2PDW2+hSrzauMu0Fi4HVVtwdurRqcSmOV
l47yAZ5V23i6b1NI5vChPxe6QHS3N8M9l4a2lmFWiMe+GtSX+G5NoQsNzE7x9fY8eJYbpokkIan4
psd+MNNj05QtHOV5d9JRrXAt7dBrQUF+MVxFbleupzHPXj2b8pkYMEdwHTt9LRVsFewCfIdsdgLK
VVyov2VrUlr36sXeWR6J5ov1hEr6Em1knsXzxs13IEvaF9nok3KLcnt7l8dm8fRqBpF6kS0+CUrE
fhif5NC0BwQoSNXvSR8oLxnrzz2XQqniXN1E5OrZGIMWLVUnN9ZTFP2JTRl8LhSuG4DCFmk/OTAe
9P90zwNtMeHZNhbgjf/GS2tONHRqwo10ektwWwFWXaXvnTLqyP/z5JdNoyTnacRmcAgAab0zB3hT
rSq+QVef3oS1koO03EuvRtnxP+YMrh7DZ7I1ZgLzIalrUc5XfFACc++ocXPsnck9y96J+jc4pOB1
BF11t4z2Urdp9m5qbnSc2qgmHc9BRTcVGxuMxUYeZJWqAso3YvGAw8oR9X5/E8yMSbmJpS+PF+HD
k86WPTJogCUkO4oUzBTU9XNMWmtMhH4XiVGjthwl64JveCM7sXH3r9QZHy0ZqkUfLPN05BKaD/co
aR+1Fl9WYygpQCKE+qqIIGaZwJlIBHv7GHIBCObfmtV8R9kB2E8008RNp7wlZmVtbX+aOXMDuoQK
j2xP2M1zq5veAmnv8lvjQJ/S5jK6JjCLArr0w/arcpFkhfpahjalFlPXSWSbOBGiELX3lGnGk5TR
Gi3Z4rVJWZrxp+x/kF9bPc6E6d2+7DvzW2LCVLAhhj+LlqxXm0bZ2VALKnfJEOwi1fGvoWMUK1dL
svfIVn5mjmP9Sof74zyYXt0VrFY+hNW3gK865e6h+rDypwmXpiF9nbC1eonwg3jpGpygEid/kqG4
MacFrA2Q1XNnJbJqU5BOX8te7o3JqTN7IKJzb4me8kt7/DwX9bg5q5W0J9nveFm2Fg5/MuUj90T3
MnbZqkLA+R0vLQ34RWQsZNMoLWdjh6JCurtt3lmJYeWUDNAn5sFG5m8ofHTPmp/VT1CrHuHBzsJj
Xszo6HlUWnDNQR8ZtqMqrGOv4FJnWkp/nvUpVmqDq65pT8NZxuQGKMJwTufNFLf2CksnhsxH9Ej3
jmBX6ZFtXUWi9bNbxmQvcnCgp3L7qOKDtxT95F8aO3DObeEM2BNO7jdScIdg8Ke3csLAAbPbagsn
M/oSmBPeEqn7TYHQvMr1yTxFnRbfcso30Hp151sej+8a5hMBlQ18MPMeXGMf3T43TuufGyY6R8iM
lbtIXC/ZT4odYjrJuDRy/gwOIlSXTTU/JzbUpoVNqm5RWW3D9S/brC42VcbXg6/9eGsQNDtMPVAe
yQ7APvdHPaGsJJkDLS0gPSFqTrAKRi/6odoiukh2wNzXziP/P46TZzGtYe9qdXRVJ6gCSkMh3rcS
7ym0eu/JbYCPuPZdRkaVpA8yOe1K9smY7babwWunq2ylVpLsmh7lshATuHxp+80Nmd7hHM8nK3zd
3Uy4SEW6ZT9hwwqBNcpYmBit/aQXk3tPHWAu9MlIY1vK2ofPvkqLBtXGOInXBgSQswYq263reBnH
Sf2mFfmfPRmDZiWex6FcgqGIvnr9b8Mu6i9Oaed7B4LbWob9IDp6jjAp9nK3wjoGKYOsj77Gk/oD
yn53DxNRXEZjdBZyfJMbSEUUTn/xDDW7+7r5S8Ytr/SZB1Q2sjVcZ55bnWSce2uLdmYm9rGVBV9i
k+L8/HaUXkm3KRJsW9nk3Vl/313fu8O6mN8FCjPHSjh/3l3HVGrZ6/6mQUolrvriV+VoVzKyxZcp
LqyVnQzq2W+96lgViD32fZS8Th0QBfI0xS/Y4MukHcyrMPRsJUzDR+oywARk3vvcZEIZt3aXnDxb
/HdcjjVV8y0w3fC168yjltr6F3+o0CHLk/BcaQJ6vOoXaz3znfdBT69+5Go/Y6N4AhWXvRsBH6uv
C+UYG1N/Rp0C5qgZNh9g5fcBc++fml9+xZrLfFVrJd+4Jcl3I2rVSx9M0Sya6X9NlGAth6J8hKOT
VzYvBezvTWeK4KBCZb+iHjUsdW3kIh7NDvHx0QfVNpnO3oi9HQsMDDURC3qf8rpd9NOYfrXK6HuZ
Nf53MgmXAoGOX5U+rVVu+3jhdmdET4p4IWzkb2CMLKB+bMwiq395oXrDTE18N7ro19SF1k6xvX6j
4jzy7APeK8pn5CKK566uWICOvraRsW4y6yvEsV1e9MVjBHKFrJ5TkzQGDnNjET2Feexdy8gCxTzv
wcRvViItonXrIieyDlEc4xfwjrVOUZrHK+tGq0qeHr2tDy8pdttonTiIF1HuFpznP4c8Ynyrj0Pk
+UOt0NbxELWb1O2URaykytV3e/2YjgDlkqCov3XxG/hj53taC0x0UUY+84PZZxOh5WU9d4jxRwYP
+VtsY7Ea1KwD7BGISqn2yKslsfN9MksYGSL8Uvazcasbq3ultNQnNw6xjJpHDJ39YsDBfI2wMN2h
D+oC3rPrV5Fpz3IAkkTZAlE/IGdNU291JdL5CqgXAcUEXtd8ccBk75Q0Kzc1RjCOSMI3FP/1fWp6
/dodVOurPYpV5OTju18P5s7V8Q2R8Vr93g5R+iGwc9sK4EdbzYvsr2mWWV8Nl4zCkKrOthJ9+jGm
32VfAsd5w7La2GHZMr2PRrOScc1ioRo3mU7OawjfSCjv5EuQ33FWEWa7hp0qy9oKsTpjLXGUe+Xc
/IzJDjOs/48hvenhOwscYvXPsQNI+wM69jhaIvEnN3UMTrmKSuO/YnnWF1feRLylUoAX0d/B6dyB
P4GLzrb185+43kK5DYP2/E/cD4r8LED8d4k9LhtYy8u+799zq6nv1cxcdNHwOf4NwXpv7pjTPEJU
2WqSSLBiFZa1oTlqqxJHvXtQWMa6NQcETzrP25SGWZ49Vno7WLHDUW35PSmL+/vA9spjVoTYHKPy
ebZ8FHXapKSCoeDil6CFfAvjBk0Avw6eM61DITZmMhrr6gUYQHGtbUPd2FrnL/Lc8llYP74Lddyh
kcDK1Lbzq4zJPT/1rAPMoItsGV4cIGWUhdW5oSAVpX1+fcTiOsNCMFPTVTiO6jNk8ODQTjUAVt8c
cenVwyUA6P4ue620rVZOhD2obBqJ25/Ksfhe1Jn63Ji1uCC2eEoDH9VePY6o6FrJTjZNU+sXeRn7
j96on7aml/hPVE+Dl1YXKznKnZi/1CbzeBW2IsAvtGZGa6JO2PvxKazN9i0y62UyGsgxO2QKJ7MT
a9kUbfITbvx4c7MuueesPa02BSTqmca6tKsW3UsOynCrKqiY7NQCf1fHtpqn2iULbKbRWcxqt0lr
ReeOh7/sk5ugb+u10MN6bdvalAKEFjfTstVtAIJkn0d+dpUbzaySlVrZGNoZRf6IRe2UwVYKQlxA
beCM82AZk3swOOudKihwfsZ8JfRXqL1oC5CH5bTu0oHayKzBk3kiO8SQmrYp7RvHIWfXCcENynv1
dMP/HaUHHhjur7jyf+tiUN+yWpmAJTXhtS0wrEYRPkJr0TYvvQZ/tzTK6k2Ly4j6RtX9Astr4ef+
26jjl/glr1WTJ9RoPzZt5qBQ12X3KsEb/Z94N3f+EyO3geOKWKRW+Luygka/eOCZoWSo09oEWHAu
JkMDGxn/QuB8RNVlHI9y73PjWFq21RIBixp7N2/ehMxDYD3Ou7FRv3Q6FeJPozcZ1xV4+jL2GPx3
nOz9HDzUWrVOVdPfKbDRtpitjqCN7Ohd1xQF7UDV2sdNEL2HSfYtsr3myoM7ejfnKnjavAW+M5Aa
zp7lIVPV6AdKhv1SDkpZwYL8gu1BFpZnyshjY+phFlmDY7zasamtsmRsrqmmpztNrTLwC4Z9quI0
3YT1oD05kMSWPXSSj35ynkiyz0B+pl8UrRY+TPbIZxoSmka9hO7YPpkNT5Cs0tSThjDtIXeVYDdV
6nQtw3xcjRiZvvU9q+TyC/ec7GRaJSWAuOkXJLjUZAW8NT0FM03KE1AhF7ItN0DyYhAOYsKjMflP
jzyHHC7HPI6RbV1BsbXvPsbGzO7hLH2tDX1xGvIKKTZC8RwCgWCd477dypDc9KYuruQKFvKYz7jc
02dN7EeMEY+hf8+PNNj2cUI1I0+XJc3VDfPiJMerU6RsfGtqAGIZ3tYisXWcqrg6tEXvkYIX4dlt
DGMDvi25oYvvrli4jM/FaLUUjI1qfuaWmDMZwQonc+ABiakdUWxBxCCb1UK0uk02MhhruVs9dt0A
hWafbNp4VEcdCJrGeroIRPPc9SlIcNMnWZ2p2VYVPcKIQ2nux6yu9vmcmYxRZNxMXp3eSkWmsvXg
xVSLbGmrTfUFH+EQnVBSix3CpLA5c6bK49afF1ELgIXrrq+QGvMLZ+vgrW7NgI+uUqIDC3D83uam
Ewp/AV9COcVp1r39HSYc0IXuAGOmCI0/w/zG9jEtY5jH2WRcns2eh4Fr+e9hzEJscAJTekratt4q
qUtxPxn158i263vIHdxuQ6ta+jqkgA5FgkPtpfqzY+f6rggsmPzzYBdzm+ccas881CyzYqmBddvJ
oZrapgehANeWTdNpMbz0Kn3XO5SEkA1Sn7MQZU3Ls5K3MmDVIybd/tLGTIb5+bVvyYSURNhqP5W8
Y86VIrRNrmLhkuaKF0G9ZZmB6Sp4mnWTZNVdURpz2Qio5nXcodEkMlKHFAG+QSI/F6EgbxG7u6Au
3N/U5179Ia4+yswql45SmU8GKLlNi47q2Y4TYy/GzNhhwdBd5BmR+skR5fJRze6G8FtdMDvl2TXn
jh9nrDLQO/MZzc4rl+MsUmgCi9rLNc7/tAr6J0ZFrDqEGantydqFkBTjwhxyHHbGbJ2hP4RKt2KU
2T1qy+K1EtVr0Rv6ZfS7/JV3WQButMjIzJ2TUiB15xr1QfY6oonR77S6neyl6lGh7uTb+HNyLGlY
a9OQ6x4acQFDU4F/N9IPN1JP1uy6YjssTwLf+5Kb9iw3GomLFzcAMzvNZ3neQghLqm7RGE77a9r4
gVL+qtN0ACCCJJZa9h9QO7yTr9R/Nq1oxnVapMbin45/mnbdsNqCHCnjU1SgHeJhIZhNpncKW9LQ
iK+zaI0tVvhVNPxkRoYg89D/RvnwDUPx8IuXoRMMr6i/xulg7Rp4OXBd3PKaURBeIbNtb21z9JY8
3vja542AYHC0NRcducHAXlwGC1xRMZYeEyrTls/za4oWkRmYp75p/Bc/6OcLRW8xZqSZdV69roWF
5cU8GJcAezsZJnIbczMUHjrOmCE/TuWUnriEiniVh06sip8QPFo681C7Ff2SqU+0SVlPwIsMpmRV
piw8C0MZjHeRcftpVqwbhnABJHnA+SFCdMBalcnY/1JL7TmnyvjN7+xmoTu294aD2bjEczd7VoUa
rRGePnqZg05gOKLZGk/FfgCJg/KJphTLtu4OTDVc8Oz0ao6ZbhXLTVdF4ufP2bwZqSxQabjLiOoH
J8+Z9ipd5zC0vbOuFdaEbzf0adX2sxUQoV5dyf56JCNcdOgVN8I/x+Tll5U5uIs8VF8SB/aVjSTD
dqT8tLH9vF5KZSEpHBTPBNi2KGfreGCt6tTgr5Lqb47Jx3MT/SpbKil0kNcveKo2Nw3N4UNd5PUq
yB3rY+yKn05mZffSa5QL8tAUva2e6wifhzkbeaea3HzPQvHT4jv74OEi8L4EFhAbIlqi2HzDbb6/
FJCY1pHrgiT2HCwztb7Z1wF0ax+9yRG3IAyG1OnE1fJVm7hB4gOC413bBRvbA2GJ3lv00+OHMWpF
2yVarOxIAH4fa4TNMxMB8go99D9cFhQic7103vER9bdYneRbuyrFPbTLc+qPOjZkBkv/Ovuhtii7
kHQOb05c3XsljPfDENlHRLxRhJw3VnoNym9FFbbBIujhixZR97vXN6qhboeo8r6Ehd+vW0Otjy4L
iGvAW1zGgkmWgYLDBtdt81pPIlj25CJhC1UxStFemCxakTjQPtWroYnpmzZbrCKeki98pyz5R42b
QnXfQ7R2v7tuhLJKD+GMB0q8tWuUUXzV6t89G7hWbYbdj8Aat3VQUbgTxkuXmx4sPeUe2PmuNRFb
GB1ER8ZEX7YtJtN9FrrbBE3yYzE0w852lYM/FflaG73jlDbdQiXpQSJGDJsuMuxN4YsvoZO3OLy7
0aLJx+g7ukw316qcXyUXD1LOeMAig77xlLY9IP168OA3Xxgwm5nDULjkI7j0BBjIEITxXW4QKNOO
SoIq/RxKFAVZscy11tR2tHPvjNpZ7csvg1veKjsnG1/UL9DH0yvCzuproWhvqBQ6Fz0um/No1bc+
BspTZnF8jLxfsSryk4rohBcP4z5wUEAB3l+YJ+XiC5iKoZ199KAytmDTkWaam8poX+fM1pOtd/1F
2C3EdQVQm6nE0apWRXjUPXHWWuGiWT8jDmdgYuixxxThZ1KGYKRG5AtkXG4gY4Gnl0Nk2wubr0z6
c1S0x9cBN6VrlcavrVY0FxKtXElTT4Wvb7o31c3jBSSLbFtH3U+XSsgdm2DjPAwO1EYzjJbMNooT
e3fZiWh8f8cXAbjylHwnrc+IXrPGvRcl5eLRjnRnWIyNngKqy7t1ObjVW2XEYo0NZrmVTduwefx4
GvqywQT/zSvHZd9CAyXLZuTHx67DqvXomzD9ljOo4pgE5hOlYGUZ9tguht4hb8ZbNcbW1c1Atfbt
2vSMn6zrqoUat9970+puU5tRdiqQ+ayjj6nmOowVfTmKuPndm8+966Dyk4TeqaLMtECFqlsNCeQZ
EWNFHinC32GNR8KJy/mWoeR5y+c9ytC3TE8rSJyEZGdXQJTqe+6VsqnqZnZRtPp7AqqnwOnspU7U
jmcQslCy6UTBdB5dkmU8517AfPZPmSiW0CDsl7JQs0UETIDC+fDfbnLT3EwTg6duaH/7n8zk5AjZ
4fF42Bsjr/7Xs85BKXuM0t+VX7qHoUL70RX428C6yXaRCcMKfibM5BptMpbc48Yojeo6ubUD2VIV
5HCCm9dWxa5gqn7MXepyIZf/jmcIxbkCKQUED6croszF2o8i9UlMiYPLUK++lOm9rpmAzna9966L
411n4ggfB157HaO5+OKl9Yfu52e14kpP0gG3deBMZLmMpe1guW4Iy9wJf1J3YKVxMi/0dK1ZTrXX
bM4GuHt+ZPQVlWnmpRCW17pa27/cMnvWRmyCmkJVsa1R1r0Vl79Z5V1C7oUfQcc77MOkQKIpErt6
bC8ul9I20d1+O1jueFMdN1ihAa2/qxQodTuLf+f2mUoW0HEu5ps9tM6HE6JzWnVa80SBSWyqtC3A
utRgo0ljMedqbkVjimXeOMn3qhiWYVGnv9SwxgQhj9JXG2jgpkPd5DhNBiotFlje0Os1avrjWW9N
98X1PI1b9oYsV/UtCi3ona5aHXyzd8AT9r+0IOFG6TpA8a3GBggv4iNSxPGazM14yTy7XHSW9T3W
yuAFKuK40xBO3SJ66r2yRkcqMg9+IGMBgDDPxqcxM3toP7W6qfNOvKOLepAjIrudYK2Rn9P7ptiK
odmpTpDu0YSw9xr1hxO/ZULpr7WvSE94qwgh/7UYSLqPejSectK+iyHy/BfLNEkH1cNhxp70BgrB
1QBacGjTcwRQD0ZN3a5rC5vqgO9yZeP4uefhoryJeAoXbudS/p57G+HiOGOZL6qK0iiFByZFLQ/S
GkiFYXb9Xgiy15Or5R9e6vzqQZreKi82b4UR/sSsPYcA7S1KcNRLeHwoLHiqvcdEatwOXZI/Bfqc
uS5E88NGPCuLhPaLVc6vSo2c1wrpp7WmJR/uWJcr6p7eLZs3YJZRUqV2tPNtRVfQ92i01VSDWQr9
2rvJgZ5nA82PKWJ/xkplsMn+cmOZzyKHpeSVbu7j3I+TpTbmOuI6dD3JZiUI125R5mclaDAgmFKE
nzojPYG6+OoAmDxHhrUuwuYZCepoqU/6aWq8o5mRx3U8VzuXmLovpzHUVlbbDjsvbfQ9PiTjtZw3
0S4fSbmAMoh2ZeBFK9MW+rs9oqdfD8NvyHBT2LNiR9bqtSbfvmhar1j3CCRxu0yD6UAFYRmaioVR
VGns1BEQW1rZGrmawNn5iZIv+ctzvWrpl9DTkYFxMYEx1HI8TZBVl5lBOTq2jWHVWwkZenV0oNQJ
0S2SVjwjFpTtZOxzAyvsP0MaV+/XvdMbC2YjZ5NSwbvb9KRhHDN6m9UoV11mGbfEC71NCDnbz6wt
FanpBMEo3wUWjje9XqH4E7XnvjayZxQVmFfjsgf2yhz2MqZlQF9QlwUOqrg3lgLOL00nDTXNdmTu
U2AwS8Zt4puqKOMhNIvpAB6bb8enghFB6j8JsEdMBJMvSkPZoYeEu+4QYN5l1eDeVQxNVUfvWPTg
NA/vlVxpxBonjMQyDbLoBGY430cTCQsXmMeqciZ9ZYSej7hL/xSQDfcsmxL+FCv2uQWh6MNXuytF
UNyZS89sZ2wjJptZUwB699XGCABzw5BJXtrWr7h8kURPzBf+PzYYnSUK7/nNFbOTsnh1ICPfyHxm
j01FXXpVoRC2HudRsiOuGv/Slj9kA2tXdU3BNFk5Tj3dUJjyFobWDlRZjOn2iKmWvdVT1wT/yhDZ
wWrBvFpAJOdI2cfJUrUwcG8VUZ8Gz6lOQqR/9lKkFlDoRoYR0WtAynLMY5c7Ef+rVO02KU/Cc21h
eKyoVrnNNM+HVcmGv4G3F61D/j6fzlZt8wDI4ntbKQmXP7dFZrAOHrgodGNsAoWktpy7jLVuQaKx
QbY0dnWWSY1PkY6sLqi/7aTm+aqoxotADuimomywNPwwuIe86y2puZRqYY9qfjDdXMBEJy66ptdW
6AqaPKZ98+iVerZtY/OjC7vkHHY/SYLXl1SM5cZzfdRiIhyIGh/RTbmHpjIyOXL3c9M6l6EaRlKn
2I8MtmpjNOGgV62kHz6qKF8t7C0Wlqm0b9zvtWUb+8Fz5dY4tcW1f7VV/hRRgmhPlBxtgRuxLiwe
LXNTbnpEPWBBesVQLGSXPpC3zvuV0qf6zWieIinOpNop9jx8wQ/tJpV03B5WGOWLCVIJq159TvVh
4CYFluSmCjWmBaEtNlqgGg8Bp7oV2K8OOvpCs4STHNfja4VetH1KCnQEyjhIV8LRzEMbwdf3AHO9
aKHdPLGcXqhDVryg/LgGJqnc54m6Lxrt3Ui96lRnkf9oWmWWLeOxjzcIuOCxkneDssauVdmmwHSf
GrP4AXUCjFje9weutWjxv1g7r+a4kSVK/yJEwJvX9o5sWpl5QUhzNfDe49fvV9USweGOroldPVRU
ZWYVWmQTQFWePGcgU/VoFQl4OS+d95bnA7iqlU8h2lZPw5Stza5uXoJpql+KzH0oIRO+LwOlfvGM
wVr309Rxh2Xoupq/J0URb/zWv7eKcrjry8m/z5GXh58z/hxkcX2M1LCkcCNIPtsJZ5OcQ0YH6U2o
owYjT6pMen0F4ao8UZ5V11SfeH4cpHl0+vyShgXIJjaaACTnEPIGMpiW0aQb6iHsVytNIPDW4Q6n
osp+zRrOvgGaqRtXDK1J1fZlweNdSRzrNaNKCUiolm7lXN3rgz0M3932NrcDOczT3oDhl2De8Jpd
MfsBPGkslfRjBGk79V9yqCNSuYWZX93J4HwAk25CO3rzqkGSc3QTlvvb3HH0NxD+qHsZbFBMsalD
1795U7vpNg5l9gcZrEYDoKdepGHldedQWZttm+zBjR4sx+uvfTA5uyyay4ubnAtO6F5Q++o1dXgR
lTQvWT1+Ij/n3RUwCxxgeIBd3xiHa9emR0ravbNjKLCxSFurfatmKrNupt4YknsTpIKvlnoEdWlu
nsmOnNwBfW0Zn9dRumH/HCHYjrqJkw+84kXkidU4RaCO3EWmjX/mpdV/K8tQRxjdsK7UpceHCN6o
lnTYQ2clr52KVJjt5fqJM/V+HXtj8Lnm6HhnwHOwk16tQfajrVLURYS3MIH0NUX/EESu8an71lRZ
cNDDAtLygWO7OLPrTaNU9R7kMs8tN5ink4dMhbWNLedXNxVdU8sqff0u4F3XzLRyl4hqr8B6Qtw2
+GTz36Noedoo0AB9Mvi2PfopQkRipFiDeY2D6UmO4jkv7ivQeXIExsq6GCj0rCJBrz7XkDy54wjf
uVgVgU5jJ9i1NrGtGNfJV382pnJ0FEoOFzMv/OUp9QFTiqDFnppwLoZTZK8/OIogVleVn037JViG
cB7BXseGa/7tcn7PhtGqNe0VYYId9d3TV3e2/c3cesNl0nL1TtU57up0gIMxe+RwgmwiEopCsqmE
rJDspYYleDAQhp0dFIWkTXvrpYVIMvfI035wyGDphbUX0Q+xspyG5m8AjwJEFtsZEPVt1YazZWBP
JKW6FUjmTTLN+aloop8NtYH5iZPv/CR7i2OJWxwf4v6LkGV54GYQ3sv1l3lyuMQsV/ovQj4stcz9
7af87dWWT7CEfFi+CZRfH/+3V1qWWUI+LLOE/G8/j98u8++vJKfJn4fWT+g7htGTNC0fYxn+9hK/
DVkcH37k//tSy3/jw1L/9Ek/hPzT1T7Y/j9+0t8u9e8/qRuENW+HRoFo78SrXST+DGXzb8bvXEkT
MisnR3ibdRt3ZlK8H98mvJv2j1eQRrnUbZX/FL9cdfnU6oAKzXbxvF/pP633n67PZoat92DGvJ0v
V7yt+vHn8N76/3rd2xXf/0/k1dtpfrCqod8t/9vlU32wLcOPH/S3U6Tj3UdflpCeVPzKP9ik47+w
/Rch//tSrldDnVsb3ybFis6d0guGRMBm5/StkZ5kmqqTbjxIs7TIXiMnLLG2X8dn6a5JIB29FFk2
YwieCqMz10FjUVvVWspjEaUQqLXjC7tgiGzFKC2pXOzBtwi/nDNHpn0i+/6X9Eu7D0/Ubq5hxJI2
2TQjbBm2CQishWz/Al30FVKP9Fq5SnocXA/B54E6X9dObg0MleldmcNAKqKMJEFJTnojRwHOFqiX
m0269cT8gRwdByJOB7WMXKoMR+qcS13d3gJ9WCU3jRW58CRb1JcUMxI77OzBYSKmugsTtFxd+G4s
6ueH6mpyaEDePqa6RwynyKmulZZWV03rjH1gVkDX5ezeaKaDX4FseDfbGT2AyXn3FXJBVpQTG7tE
lshqH5e15NLhYDQcagbn23pRVnWXOE+h5f11SRmWj8N4p/NicQszZ7Zojn7w1HqkiBm9oEAI2N/E
6qFHpkT9nXB9p1J/NU/D3uL3dgaUG1zCRmjZS8F7aZTTF3cFTsRTPPOUDR2oCresKDrNYfoonGNZ
OeFt4GmRBxpG2EvguBBccXh1myGNyzTFmZM1SY92+27OLbKZ6u2QZvn548RZm8JjFyuPH9aSQ6uw
7zjpto5aY6FVnyK0NqtDcB91WXAve4C9AnRb62DvA5klr413cci4wZuTu5nKUhG6zLwtZPRPrpuk
nJtG5kk2M0dnJ5SRzZPsIZg2HTMlW0ln9hYmh75pBjkFJ8woKI5GbFZZ9Z4KvAy1sRDisa7S73tF
0e6ltUdMbgum1lhLx80rwmVvmFWOvPXgImOXCDJO9k4pofQAr/EzdvEmWviMyJDOge3fnMZcmAdT
d78tdhs8oQ6fVl6Q5fHVvfQsF/PQMARVN0BhIj712+e6DXNK9Sg1dLfyQ1hOoPMTqTMYtlz/JBur
KFCsv7WLdUhsrAU1IZwWitgMZAvC1xPKd3M6KO8WMKuSA4N0SJXbgrdJ7xasR7heFRgaNjrM6GdT
NHFcdmc5lL2l+WCjTg/aWDZi68XxPy2wTLtdQx+9XQG1Xc7Gpx4vGVtEFJD17CFUw/whtnJ2VzGC
EtLBeVuCBjUitQUc6fDSuidKAeZ8JcdgT38aHSt8QWhB3Uk76DHvtMxYYmspbCmXkXOXmA/DMhip
xvDa46wmX5UuJ5NRWjC5mXHyHAFQO7oOhwYq37DPVW8cZAQFXB57bi98cASMPS+orivttAZS5UDh
L+AkvYCTdBOgnnIubVKPoiuNrfDI3hIjpzTjzhmRb1pCpfmfhpGEqCwrpep87/ft9Dh71oPZZsNL
xYb7VJp6vZ3qNP8WmBYpJQBWHJ1NkLyJFJSa+F8qC+BqUkG/Fretv1La6SjBxhKFLJu2cf21ZXnZ
drFJ2HJOVd02A7+1lo4bPNn3/HhvuHz134Geg7ZPjjAvfr8FdlRxNxGMuQhc+Sev8rwTO1czX8mu
bOBit4AQNGja36w1ZdpjpVs7Y4mE7NRHhlPEkDdCJlY0crpbtREAS44FSrsZYQzNIVRX56BFNidq
7usS3mfZk005ZVTb5iaoDr/56UjeemkAyAEmZ3Mvg1XDQA46CeFEbZ3mOubpp9j3HMiHUyCnSjqh
G/LLFpPKukpHKHq/s2dj/il9WyPpXzi2LC+tVyZ3cP8nd13tbBqPo09IvX6apHOuhhk8SaOVR0ho
L+rsTsNKxjQDCGrynijD515CfaBYK+vbJtrLbtpZP9xIL/bvbPJS8V8lvOAX2Vc4Mh1HI4PozvRO
mWhGW4ORchnLHjrB6JLYzeGjXem90z/ZRiv0TwqiT2i6i5jbqtIqx3KObPqJ0pO19FTVpB7IKveW
rT2YZlh+ajlvDlWA7HYamq+cerR2V34KglxFQX0A168WnzQk5K/WYD/LGXHppnd1yUtjaXJaa3fc
aExKrs9hHvpn2cuG8o8pcO2dHA1T5Z+DBkgyD/dfIfFbb7ENwExRw/FRnxDexXGbLNeRK364XEu1
ziZvM8GJ/7d5S/DPuZGKCoUT7dQwKvbVbAaPilrDQl956RdO775ao6n9hbi2Z5mkft0gfk6dpP3q
9QkpnbgPn8LY5Z5pxcrZbu30/GGdDtKvczjU8N3wJb5oauMcB6Xk/AnagVWLeM4lQl5iuutgBdz1
MdBLsAh2/TlOFG+bwta1cjgoJ2GaJVt4x7pLJxqSde+bxSZDNFXbJrWrHBe7nLAMZZi05aVhH+bE
Q6vtb0ta5fz+Cst8IyYd0WbZg29ZFEKliDs4sJLv5TBVy+zey9J7ALZJue5y1CyCELWt0Gjh+RpR
4NKMaFxBqjWQOP9bU6DXi96rBbf3SrriQYPHWnbLIEMFtuJY7Z3Rrwp7awwxKDev6XaRlmii5CB8
lk1nQiCB1v2jHAUVBDhLxCDCBiIiZ/4VwVsT+EcNeW+typsNacfgrpYkSVWb8truF+NWGqHODO8m
SYiUiiBp/H3MMmeJaQTtknTEsREcVLB6MAiVxitcIYmvla99gxLdr8EvT6VUyi6nOopiGHHfM4Ji
G0PlsJa3weWuWEww44bCsdhu91HhMCefg3RxW5XNstTiWKYtSy3BBYJNnNdmOff1dn6m1n9cuWTc
T3OCXoyeOQG5VkqKUsfvqnUDV0nY6U+jcEKM4a47DWS2jB0V2zpHjdC7LYy+Iq0Snd1aj67SG5X8
RvIMGnM5dMjM35vBeEY4SH2up21PfUwDkg7IgpA7dwtj43d2eMwRurhkDixc7InKZCO7EItPzcot
QHZShlrv2ikfm1VlqD9Db/5lquwNkeBgmNiryCGn7FQzjYDwEqV4cqk2vvdbQ3uZSHqujcQxj6Cm
tJewdlzY7gMfxekSqjDVHNa2yL5aSL4eLaP6s5pVl+2qsIFpDACBdfVxFnlY2ZiBZh6jtv1TjjqR
s5WxEaU7/xgr1lymy55cVyuU+ghLV3oek6Gifp33KY2fw9WsAcxIW69Rrdl6vrefq0K5L6nT3U5t
j9rcGJTrscm00yybtAHgVAg5wZU0vHMJfwHXxynI+p89GfIu2kiiL3mh1gfQO/VJVyGWfFMblJKD
clhExZm0SHiWplaqEjYZqTNbzQUF/y99Qhlc21TOKaMO9BjJwnczRq08W7YTnG8LSM+yypxDd715
+xhT35Aon4N0bUXlD1Kp5TMZqOpZUdI/yPX3F1OMNNUaD0AmkbISEWWlV89F1G2gPp8fZLxWzQgR
j5RISadi2c2j3nJ0L6bLSb6fagCO0Pq+XcBNs7sst6jtN8pyPXBUsrITrzjLYFAE81GfqBSS10ch
Qj1OLmlJiKud3vjcNbVx5yjAY+XQCSBVnluqcuSw8pxmpZqJc5cHivr555y+14w7JYNn3K884/My
h5fY+EHXUfsL4bSMnPR7BgbnWoiGFKZ2DfXM2o5CvXSxSUdmFugkJKj8yKFsZEhoRs8j6MTTYpI9
akZHm8OZZR1yh+7Jz6H8fbvcLVKn1twfPbCu4iPIZnRMGNTzcD/4Snu22HuWsA3o7Vkf64M9BNPB
1doWelpMqW4bVK3IsexK622OnG43JBGB4lbNNpzBP3dt8Q8TCpWazyRSDlrHFkI2aR/4oK7EuFEV
/Wak3OWnewn8YJvFjM7uvJ+Tpds0Un2vgcv/uLSVem6Gtuffli0pfTkYE/yN8IKkmwTFmS9a5w08
aU1EOu2g+KK5r5AiO58gOqvvmhjJQGdM8y+5P5VbN6C8nC02RM+1unIKVdt4ApmPFHR+tgRyU/ak
bQaIDqxYeGRTvPXkEJo03J6VQssziAdvMRxV3pkv8FJ3D1qY9Q+6ZvmbYUDxZrHZahXcNaW/l6aB
oktYZgWlqzG541EaZRNDDLG3AXQInuvuYWns57j1iwfQmQ5bRYsizqKpPQD3XLCKbfUus0CzUWK6
iaHXPJRkqz91DT+hJraQHBZKzNT/Ul3td+3ZFMOhBcFKhbB/kV7bDb8Nkzfdy6kgYK9ZrVcP0uea
5b4z7fRJ+iKlXYHASV80T/NeB+SHYXjxbOUlginvAcBmcy58EKlilEFtcOt1XooIgdY3R+kYraB+
8Gq3O8CkxfuICF4cXagcVc3sELwgTMaCYwt2XQAwZYmVqyMiVyVheJt984U1cAzF0LZKEPg7bwjh
IUiD4iob1UIaam4R0JVDBI1/OpqygZpGVYPdEpwLL5ITwyZMSqjn3lZJRq24BqHubYeuRCDozSFn
WAOndrHiQMZkKjsbpu0j17GPuYZqjCCnVIXUHrJcaAVLWstlvLgRLoTwUo6ntq0OjUnxcpjM+4L8
PyxPQf/gGzrfN9EzkrsYDcArOeWfltgvBnHqwy9IBghHX7Y1FQyASTkt3vpKSp1+7METCAHtcfBa
52ESDVW5qADXnI6lWuQ8hJnlPFia7+zbMXFWi83UFO1ChdNZmuRUGQuNzarN9RCMIqtJpxYE0e0y
i225jNdTcdzDTXP2Qqc/UphNcXpazp9tXrk3mdlxHimGLmxUlO2bj2OvNM+J6ewDVZ/BmvTBOQVh
uo7k0HSSbdoFzUF6o2r8FvsiVQ8657Xi2yuj4FaB+J4NIaIVLF01Wr6DliPay+EcV6AotdC7k0Ot
BvGp5J9zI+zueVKlt0nos8A8DFPDVkaVhqWs6ho8vxzmDoSdOoLbZsXX1i4LlBagAzo2pZPvueka
zyQbuJNDJPCvyIZ+G0L873AEjmsHqe/rh1gTngC0WIjNU1TeeX3cULzrbVp1Ns69aGRPNhFSVGen
Cv0KDnQ8CnCrVW8kLYSbDJO6eTK8Nv48JK0Xv5R5134u1e6H1kU716mqx3JQ9RfK0oFH1g1vilFo
vIygPTaBNfh76Y1M9vuolhgAMAieUP4+Jz4wqUQE15whPlACfpJOOT+u/kxddkPSEpbx16BWYLgW
0UoJsf8MsbxqWeom5U/tSTYUX6lW+DRYfflEMefMWZIK2eXsJ+naTdmu5qYJMepbfNsXeyO0rHvd
0X/4GYJk46Cl16HgTsnrJOz4oBGvnWikY8xz+xiM2WtrV79MYkKeu+VdbcfrW3xnB6c4nO86QTTf
CvJ52Vuaf7JNmfWf4pZpccz3v1DacWOmQQJW2odxZzKpGBY1p3oT6jAG0cheX5InWcnxBzdY0OgQ
Rv5F2m8ryCkf4hbbu5gSro4dfw8/NLXSecngwu+utEyRvY+fJjc5Gxp5rVv9NlCuuKwt44xQsbYV
dxWYutEIWA8urNJ8a5NyZwluaTmG2iQCPAygcbENo4GG0buxmNhJo5yzNLXrxKeyHJRHgIPWc9/k
fyqFNVzkiCNXfcfezNr0fG+eEQ45REkxXvLO1VDJoVJjsmMdfdNcv0qbbPrcguTS1YutHJbKDHa3
6ucjZ7Z8/7s6/AQaOqJCTevQCizynelN3V2SNB51KlFwUgTzK4tycA1AKJzrAAx6EF5lz9J52hRa
Bzvy3x2ojHF67Fufpd2esxgaChGipX81A4kkuUZWuCHkEKPObU6xUZClNvS2sIytJxIG/p8pwiTn
rE2LszPGj5FpZfv4zSTtlV2H5epjd6SiHSs/6Nts6X8X9LaatP1+ydL3fq3elsEekJO71QYvv2vS
qIdogUqDkhqTVWT34Y8cmCdFRH/xm/liwI31edaKduNrbnotCpgEIffTD5NdaVebd7SN3XflmtJ9
j+RDO19CE3j2rg4pJXIaZ9y8M8qubIwAgHrfGj5wLTDbYLv1+bK4Jyjuu1Xn82NCN/nb4oigh0WJ
Dc1LNSueeNpyO4aOVI6olDDPTTF/lSPZDKUpvjRDvdWbqXiSNjWCCKaeXf64MfmIZpOqjbbSZwoT
9Cf6flaMbr3Ysqx1V1MPWH1ZaEy++xra5bdVKQc7USYXr+Qa0pZ7cMv66RjvpI2Xo2hd6VF7gGfk
WpQTEh/ILD31nj3ewZt5F4sRZfLV0wQL/w7StHkjh7LhDP8HQPmY00nC0sbyrj4ZbzlJmlqqrfcw
G/TrGmJo6oTHCSSZjzTjWOrXFHS8Wc7RfStG0q6Htnnm3eEkR646m6AU9anaO0huraTx1jSqfvV1
pMKMDqY5aQsH1bg3p3jVZHW8tT2luo9Ki+ws1LyH1NGMe/7fLoBnR3vtbRIoam+G/5pKbZ1BhkIx
d2+ecjMqvoUVhasurFSQHSnKNpkr52LCUHLyGtXcOxyKPPTUQ26gYFE/W0X0nQxX/ZcT71HUCHbc
Z+q9Q/XcQ+fp9rqoAmx213mrgnfzS9d6J+m1lQTG+3TiK47WqH1QwUIeUyRuNoZe2xfK5n9AqRBS
QKEh6S1MS7PYbJjcD4XaUW9OhLQr41T2cFn/mkbt5v/Lcv90VWkTn5B9l74NQMrXIn3ZiqYTmVfZ
UGy0iQH8XhaTjAj0Sdt1usovVMRKm5wvhxSCPoF3t45ytKxLlUwOF8i+oFzq1AErFzLL2UvVpxSL
On9AZe9dGzJsU5NXh0JXo/t8aKn+tQz7kdMglKc8H3IldEhXyGJYf4xW9zwkfIOVsVlbAzlOdvnn
G7/qO6pV2Z28TN/WlUmpjGBW1Q2LRvZEI0Nmwc7aiVPraM7+mvVyunJHg+Z6DPvvFKucKsoqPweQ
G+2pL+8PVeTHSNao3y2+Y4fcdaDfKZzi00gB0t5z52krh83Y9luEmvK9HPrzEG9Uy4iPcujpgvwK
oYvzxK3yUwCTFeVGUG9Vqqrcof8MrjmHfq1SXf111PKfw1qct8qhl3g+VGT9T68cZg+luZ0C9Uc/
zx7Mr7aK6lBqgvVt8wR09MAOxtZQLOE/s8mUXr2TI9lkYSaILPQf8WDk2XZ0jrrNQT/HBgblMKpx
64mXdQpjqoEkEIVm0mEi5XDz8qdmUqIkotPa0relPsA9++b2KssoN3LF27JU1q6m3Fe2LVIx6z7t
i5OVZOgEIhe7mcGff1ctSBh07w9lHqztrIXRqavd/NlIjO+IeGb7MgjA6XRBcScb1x/by+Be5WBq
qqrbLE5DCbS1VSOxNHbVcIDQ8JOfVxQTerW+8nRHuW+FYAjZgOCap7AtWZrxzl5WeWCuBhfyyajt
ODcgTM6CgbY/zj1Kl6Qv4q+dDkelbbnf2iHgQZeU8MT31GV0Q9vDGVF436AJ+qaVff1sGlNy4lVJ
20LxPHxLeD1ODe+byUkdmdpSBQura0/m7P6Q89gH8Pim7ORxpOKRfERn8tyNrBslmTo+m5qt/UFF
KdqdQESOcusom4ytUOiUPKbEblI2UUXZp9pWCITnjgvTcDk7d6Vnb+Qm1I2FXFserDW/Va9NEqvX
ovG/1lGgHeVINtIZJ/5qoDbubrEbum5eutKYK6Qq1cb7ZM/GfGf70bTqVUQFZ0jmtp4+uns5zBTr
FVXnNWqsaGII2hpTi0N+anp4kb1kDrNmJbtB4CbNanGpbsumpdZAhjPlXeDPLrJ/K7O1Pdgc5/ES
iybgFCbf1MbwxSnsbi8dqG/5SJ9ExWfbzKk4LOuw4Xc9gB6S3VDQ7sRC1EI8cC63RjD53Ma3oI6U
m4bWF4RYAjMtUdENfG4a28/QQWMUXmqFo2L0XGf90Artnga4PE/12Di0ma6/qr3/0wv1XXyaBpTh
eE9wV9TSBd9nJ9nXsWn+BcP+sYk7DvkgaWD76B/txike5EF+qlfzSg3y8CyHgRaG20qFmsxNnNdm
nNFHSuY/bN8td2k7cvjoOfUXYS8qffqDklloWfkKk95ZVyCkToU6Rl9MN4HM2GteugkWyCzqf0iz
mw3hvjTGlZUdbPZoJ5i7YWoWPfPvw0kZByFfiPvWvYWHwK2QDoc8923Oh3Vu0RryAvlqWTPwnEeH
Ooh9nTvDRQmKAcF7pKysQbt2aJmbiPlik95EHYeLbIo6f1HGwNknTWz7d9IGNQgYGr2sV3IGIJOI
42mxapXPyUEj/1Mi/orWNzVJZTrskrdiLn6BzrySXiuKvxaN2h3mVtOpahAzorAlE1TaEVV6b4Gy
CgxKH/titd/YxiYJ1JY9LzQlLyF1SxJjr9SJvSvhM4PtWtfUTRC0f5UlR/lKWqETSN0LlRW/xN75
vyL73g0/HVIA/mYTDBkfHG7uUPy6LCOjpUr8TTj+7+v/0zKL7SYf/zYjt2BW4W+XTxOJTxMJeWgZ
vXxWK9SfAjM3VprSVBvOGIoHFMbyB0f0wBdQwGRfpUU2c4iKXD3YzrtQL20n9kOH25S3FcZqyriN
+d1WzpRLm67a30+cZUmTmfUhiheWyTFyFMa7ObYCb6XxXL0r3WGryaGcl5VpQTpTNXdqQNk4ZX59
d4lAhC6fTF6del+HG/7c7xeH13b9ueHQ8fYxTFWIgCkbhJydx4xjp87joFS3KvcxbTzzDtzLSfpU
YSoGB6IOY+LtSAyloy27YVtrnrfRY97D1+zg/FWDX6hBO7cYfqlXG/Kei1yFu0L3iJrN4gf71x5h
dblz3OTgRp1131pFyvM1IwWqNSoQHZgN7uPZtO5lzw1q4xi07fMtTk4JhvRfuZ/Ph4x/BgffzHD4
kzi0jRGtbLGqjFuWErjQySmL0+2SGlwZEVVZm0FkG4e+CyjBK8uDHKJ1jhCwRSmSHLoZVB9194xg
gHtGX8K5NR+G0iFtvRdHu3IKY5gHwf4Z8ZCu0LepH9GYqx+jmJyXWepUfA1TzY+ZhjqT9zYZzFOw
3aQDbB1yKOPk3Dbm3cPkgPk298N6TRO2+7KhFltD9fxsFv3Pxuuc88BLAyXwMC1RTPXLISTLK4QQ
oOO04qaod3CXwzkBzWClVcFGrvCuK5eV0dLjwyDCHxrSSLOKeBTim0hilhma8G3sXSiZ5pBtsFBL
L4dM3dzGVKG6l1vU5AUwWNjh93ceS04qxHxYz9l+UyfIa3jK+4pZ+8p5pqqQ9ysaKykVZJjJ+kHo
o2unZCyjS0SdK+zzxinO0l3AGechdiirmsvKOpGztQ+BOTwpxkCVNazIK2Pu2x0bqOmPhFME6k+n
L3oAJwLfkHZXp/3Nntv1fLMPmf7OLuNn4CS3eDPtlDtUFaFkGaFPGqrqvhbqumnC9rgtp+g0C+3d
wUFaQENAb9cIsV2DjcuBv6hwI70B1KwX3054QIm5VT7ZD6oSHToRi/SBe3ID/xMUpvNjY/fGqqlh
7YELDhkHy/hmaB3yGEEfQWduUuKqN/oqjb3kvo/K9BnFpWsFm/hXYFb5zg4aBYI1r/zqUcnM+VFJ
sR8a7ST8UU3M7ijRrO+grkZAqEIEaHDrmymwQwiKyOTXd1qtcJaWAc+WwTJGOuRQNqVDHbsfoMgT
hILzZQmUPUVQOhfDn8vy0iwXWWxDGP3ROV/TsZh3tdEE2q6abYoWFbZrG4RIqzX30YbXKOGy4qS6
jJ3BXTzz4nTHAVK2+r9mgaWKT4ZnbG6LyPVuQWbSf9YUoz7ERhzdL41dgKIepvVigR4puofHEq2E
ObJeOJIMjtK2hMheU7rz2tc0ZbM4tMllGqemwd7qM+oOxcVuRtktapAdsDdtjNR8/ykMh6O4ruy+
uXUynAJ/6k+e6vxspE0OpWMZvguJKyVdvRu/LaPMvrn2kdVC0IgFl8m/XcsRcUpbhgc0m49Qe8z7
aHTCVS0otFqY/aECcMtNqXjGOQ89qLck1VYCadRdQn5nPVkRh71+PamoXDJHLfilTLN+liHQD0Qw
KyHAFASldRhTx+HtsVa+DoN2pHIONm41HEl+Ce5yYa/m6oeRwNQRxaF+X7bmqQm73aD0p7ixiu9h
5jY8JQ3lNYrNajM2yvBgq1a0d+DWOLtIT6y7dCqRttMhv2/bb1njxK9GqTgPBYXEOXRvrz75mJci
OEmXbKB+ANKsNugGEs17xWPTmCs0d/+s0Ap+SRC3RblCWcuRhZjRizPyR+Ym3WbiXXvjGCtbiZLn
IOz652TM4o2b+e0+zez+WS2K+I474CfplM0Y+H+4vC1e5Ag6DmffmNRuxirHQmsWc8VinhP+XGxu
0m7PQfDd1LUk/OaCdxhB4tPDkA3mRAxhPtk6rb6vUtiAokgZeAj/UuKRwjha2kDsbIEvXRxVU35D
5sWBYplTACULyTKNyYNEWoEyvFZtljxIEJbwNWIkfUEcXxs1VVdTy1uHY7Ul6cJEXYHVL5+cwiye
eJemWCKf870cSodRUCccx869NDVWX1/01nm5xYtJgSLkUgM2PenUx+l6MNvvsRd0ZxlCJsO9trO9
XiZoartWuUleGs1cJQ4vwUkZ9RZUwal/9DLlGteBwmYJ4Oc9kmX9fTY05P/VlKIVHyrPveFQs4BG
Ub33fc3gh+g368oKSZGJh2mqJ3Abx8j+iJFspLMQEUvYv7dNPSp8Y0Nxb6JsC9uFnZA9tQvdyHaK
M/c8jmF1RaOkWqPSmv35nyMy1hj/vkanVWiSGEVwqJK0fW4m5YvPZ7wUYlTnXXiYh1FbK4rZPBvF
2D4n6RfdTJMnabHQGEHJ0Bp20hdNnnNvjvAkBU37mMY6sObKvGdvijJ31vffBx7ZoaXEX1rHM3aN
Z0THIlHt+46bgT24/rnmMVdTrkt3nD1l65YAIFF9d6HDnBFbmlv9dYJ66TbUe1t/7XrfeTdcvDL4
n+bmnP0d4LzNZr29yMZTYT7goVtA5fjLJntqB+MFR8E+WZBcADynDFldFWbJzc3YCTRp3DmHzDbm
01zCji1J2TsUkHgmOS+9NiuHqe+A6ud69FWtjDWkn+F3gJPAwSL3VXdiJBJLMDhJD7GrEd1bg6Lf
JzDIUNzEn8klC8rtzWnHrXO0A/VzSEkDqR7/U9Fwi/Dsudv3CNhsCm82XqrQbM6kP/qVHOqQgz9E
TYJIT610a8P4rOll9yx9NQQLiVKF93KklVO5du/niFv5Axw47nlKlGQNAAB5kcme7vpqNtbILYXf
HcPZ8aZkfe7bElYRHYYse1LCT6UQBBMBcmYihEnqEUYnOZNX6+j7XFm7fHKsz8MwlPs+2YYB1N8z
iOH6X1GFzuHUasonux++11adXOVI1T81Xau+AqnrHkmu3aVpgfJ355PJ1NNgLYd6PmR7oMD2Fpze
l4z6+GNV2/kMyl6ZDyWoaz3laEgVjRWOcE699cYMpgw2A8NOOmSjlal9i3Mg/DhDGrZe5qcNSRTk
j7oGBgg/3Dk5Klqj27Ezrqfk3utUnTtmqj3B1Dysk7Jx+aHPwapxahM6LmNcl25QnO2uqtxbN/PL
4qy5FkfQTgkjo/JnZ8DOzYFbgdTQCAx84ilVGAOyOF07POu+0AzPzPjP1PfXHD12f2Vx/2BCRvV1
nviDMY2qfGi9pDz0g80ZoZbp90ZcqZtQI2EPZ/c3OWlyjyUsRD8ca8hWoZrXr3mP0Hrt+P2qDlAA
Jz/YwyjK31wzmfWhTezuhTMJoTUGtl166yIMSPL8H8LOq0luHGvTf+WLuV7GkqDf2NmL9JmVrqyq
6oYh1/Te89fvQ2S3StJ09NxQxAHALKUhgXNeY3yVnXbuu4+8MbJLHrA7f8G/2z3Jlm7VzlJ3ehBn
86WRLv7ba8nOUpmcX68VYnhi6Jp7MubJ8lqRePKT1FjJtFtntgnuRmHzZ77up3Y3KM4ybVEcque1
dSPQ/pjQg9mhFWE+JVpkb8oui9fNvNbuogrpW4U7cDc31UGfzmStqfvSUrRCPA7xvZwoL2abxR4H
j55nHv0YBJWwtVL3Tl5L1Ye/fyX/ufBDHj26790OvmhMoKNBHG7arm4Xssftyj+7ZfM2Rk1rbQ/O
Y/8xOSrYWfjoBy20Uec2WoFxuxMW3mbAWKkFJtxf55A3y56rgTaG2DJxehudhoBrFS06TEjkqY72
ZqoBMOOm9Ta9n4/v+oT21F/htkRpV4ZV+2/Dv4yWF8nmnN4vo2U4iKJvbo628aA63Y6dk7mNUaN/
Mkb/a2dV41dEQh4UBIheDBGZkKtMFeZmxfannaaFHIHM4qbvXNicXlAAaG8/6ZE2LHUq8CdWkyiv
qkqTn2S7BTfez7pQbv+VpTW2XbnxR+YXZ3xlnLdeVLgdlWS1bfKp2wqdnYNdt8qx61yxnvK+fkLY
vEdXrh6+5pU+33iMP0gMbVEdXrSZOz11AFvAdqhgvOZ3zayAe/xNHA+1U2MU6pPvoAXbm+af40OM
oj7Gf8Tn8d083rMZL68v39Bfx3+8rs91fhsv/55fx//N9eXfX81/vz3m64ECypPumt8Dve2/tqhA
T3GCP4yzgEkXIvhvZjtSBuIr/unfhsiwD4jcdiw4TXOHelC08RxvfEevDSm2SvlkCzSPyzmOefH4
jiLP0vgRzyDa3eLz+Mkxuh3Zk2aRYrhyVxtxVS2SVLHuyl63MfDoxEr2yIPs+GjKs6rWmfJbdx61
hzYYht1HfNR6k0xZoD5i64wuUxqLt6Krnx2qqn+gt5sqNnpj7dTvBjxqlgMyLJukcCuk/Tjgp1Ud
ZVOeyYPSUy73jaZGCYVHkgJFq5iakzzEhducwvkgm545mEskXprVR6wyWvLYsu0rU7TRDX9ayHly
iuwYC1Rl4XRWyPvb6ls36Vi9Vf5z7pjhsett7RYfIyROhsTCTlPFkYS9gXHueuRf4iQ9lHaLi3oC
mmvrZrh7o92uHEn0wpuzoSJP+qx/l02PQ8j2xs3ZbtnjI+4g06ODdwGU0g7zxTkG7WbE2JUFR2hB
87PEFXLb+NgMLhK4wDJQPnarcukPDoyCRJxlrxXOPCtQYmtND6bHFiGueTfMYrJZ6qruvkbB+ElD
l/CPJL7aKBn6C8sCHzHNPEFk9ddtwrpF5MAOOrV9FzDc+i3Oc8EZCah5i6n3WPmixDXsVDsAGaAh
7KaWxUG2BlIjF3lWXuquHG7nCs/YlSkS3rMBIBAcflhDqQ/1vISZeKqyYsi3VTeyZEZQb0lxcjiZ
0LYytKBQ+tG7L16dL4diNNC7LZS1r6bhIdb66aE2IyRnEZbbDarprp0mqDfOgGOspvjDSxPPgo9N
FuxF1A4voxNpCzaAGT4M9E5lzBMFAzwjDQdcSkqeGD8OmED+2WR/FB0Ut0SPHi2gMzSo7rm22yVr
EaomkcZtI/bxxJmb8OwRveuyVTTo/Jd0e1bXzMESk4JfW0UtXgtl9hCvY/dCwa26M0CX4A2ldPAl
g2DDxZtF2cCOyBxH3MsDi/uLrmpIGfpol93iyA4YSnGtQW7f5wnElFBMyG7/NcUIy568YfD6EZoQ
6dypOgntj8tQJ8XYhifjbWqNMOUymdpspXkYIVeAcU7xJPRPSPGXvtp8yk3hnx3EPBcyrMYCBw3D
etVQtaTe72ywYAc3FZNQXClihiur2b6KK1dZtVHFHinPjM3UaenFif3sdkixOsEYGglsCyjKOQdZ
uVV1fNjMuh0vqd9ZsG80+x2J5k1h+Pn3vG9e80obXgxb7deKiOojDm/9MW/yctWLtnnqytRbUSIP
d7UWTi/kF4DR+BXki14bXwKnfVfAmkATpKX6JuubtH80ssZ4UsFO8fFOLxnOPNdgch/koHL+ysB5
0BZ2iNKyyNqtog7xpjTQ74P7MjzrnXtUeO5+thx0MPUBcE4Y4joJJRNduqFvPpcjFLrcTpz7AWWx
u14DBzCC1P5cknzTXbv4hPJ+svNtP9zWjdm8zSUjOQCXXjRwx6w7VJ0QjyIsX1ryrlufXMCumoVf
G1fTnmbE0Sau7PCA6S8kSMSslph9iS+D8kcplPEbgFLufvDFHwLXDnd6Eeo7p/bU+8ZH2xvhsekb
+CEEtJSvle8k4G5qcfVtbKvrzsZyFqhDltfRnTsrSMuDN07qEexPuhlnaMVH7HbmIDLtNHyhbj3m
PDDQeItt3SBo/7gO742FESr2amWRDQd/skkt/n4q2/IgDGM4qNBI/nOQ2igqZWe/Hw5mVHIVAIwB
GCGkElRAZnqodWe/Cs37ohq6a+R+jgwdW/UkDbKjP3oPss92G/M+KDp1V2VgUnsoBdEyNgNj3eWW
Rg1rbvuozC65NefIvjHcNdB4LJxtWqLyNxZC200VJWnI7DbrYI2KTz2B/8bAsmuvdR0C+1f7s2wh
eNteC8shw5zFYi1j8jDrKeBVoJ0xMuFSMtZ44jXVlOZwG2G+itQ/kKGY0BLt4G7lYC3wjpnxj6Ww
76neR5dEdTGZCZz7VC/t+yw1mwOe2uFCNn17EBfcFEnhdc70udb6wyBAuihuPO0axTA2LDrUNwCI
yJ8q+3pQ7sk8dfeDXcYHxxTuwvf8P4winpd8s4e1+WiVrE0a6maLAQXlZxFHyar2yprXTzACACV4
smsWLLYNZV1NK+euDdSaim3eXbzZrgCJ2PGxbUEJjoaSvvo+ts22jVCdZaEuAM/7vvDq+Asufv6i
Sw2MPXok1WKnFphBREAz7C59Qi4WL6w2su9bEn/rcQB+CG1c2zRlDRsD4MHOyoR+17Ho3fsdb6Oj
zvcI1Wp2xtTHJ+jf3IqsIb5gtchjkV3A/TibmZR+MT1ib6aSHsGQbbAdE+2VQXvFPyGGcciP2kbI
tgns8puhjvsim0X4PRPGcDthcZAG48LqNPt5srDHDduKTbVfwZAW8cqt/eoVBBLOEHqO+LBuV69F
smAv5L+OqpUfkRJJlnJUYsP51hMH25F5EpIvKyfJkEUVdXc2a6/iN21VWKGWyosTuJAiXbITuege
TV9ZquMxMM9dUoR41gzZQWCh9FUvsm+makZvqgZ8MYwcfGU1i7prkkwAZS2kLlK/Oku7HoFov205
ZaEv1L7uLs5MI5NMWsm4BYvZIYffPTgzHVeG+thHnSXpxMF1kuJxgrt4wGS6W5RV3O0GMHEb7JHU
S9yEIfoV2lm2QMoCTJkPKBc22xh9Yp6QvhGtS70XC6VIrQfkWMRiHCzvvWvLCy4Qjr/gUWvNgra8
6inMYpgjZRZuMj3nSdnrsQI4KsHTVUQ2xIzGPpGm0qeVD+GKdWJ7vDXLzhObxkSQyaEszccQRRsn
1lT1oMY1PlvIjC4S4ZUneUjn4k3FOz/cgnG2Q73GOMpONTVQHyFHti5NzDwSB1RIY/jROdHTjaUg
fT+CA+NnnBvXqHP1a5B35RmCIaquf4Xq+axBYdIbRvvuIz7EirG06q7YaGHsoxONYefudjnuiGB3
RvN2KXlhLEfbY131f2j1hLb+EOTf03PdO813JTbbheGU46NTTS7/U6M/sLN1V32Tf2EFYOGiQQm5
U7OAShgUO9n86Lg1KV7Fbp2dfosPRquuInS1V3LYxyHPSWEY2VVGDCctnNUwau1SGG62HryDKvzu
QR4Ch7fWE526l02UyjUUf1HiGeruQeFb+IDMZbb1HQd3+XmWjKGmCXtdi9yDHNc3EF/iydvcJszD
chFkm3ryxpWc1VdG91BV6guWpPlRhgYHr9mujs5yEti9HLeRYFdQoThrPYm4UcO5Uq96krHI8nP3
FG+Kn/obw9L9A2ll7UGbkHeVIwa7/kJ2S32sVafaV2bdb7wGr2A1j/Z1Xpg6Ji/CO5cNfP/WNY+o
kiDhipfAyjRmkSqsCVfIwFZ78pbOq8XDJSxs4yUItejYg0FbFp7lvOpBza1QrSJ22bn5YnrYn6RO
sGxyEPOa5sT7OtW1I/i0cBtFUX/Jm6ZYozaqPpCtt5ZGXUcvZRlq6Muk6NJb47uCIcTXuov2Razr
PNuccRt6kwevhEMbcHN2s1GwuyEbb3kI6yfjm2cmzrKZ3OmujDv7OUysdVBMxNFf2WoTuqlmpg9v
mSAr3SHr6pGJwIVcpwQyTx9zYGFBMRSXtpiqey/oP8vphSOsVWoiyy6oXsdheiLZrO9dF6h5Wwzd
WbftbB3gtvtklpoJhTULP9cW7tFyy1P1+7DrrT8QOXg2rTh/C/O8XKq1Jh6yYfQ38oo9W4/bFW10
W89K2mM+NVj5UzkMJtB+LfxsBt1JxIJNFFfMQFV806h4jV9n7xldBM6bFep8Hr2lH/U0MB6DHhhG
n9hvvQ6URUF9YG+gIv2o+gm7SAQKpkLNMPTKbig6PzPaO+4c7VKi6EC1tssx++I5ZYgBlecsK60S
O9+l2XcJYkl9j2sy+Row1I2xDRUswmXvELNDC4BkL2WvXkJqt6EW4u1n3imucFZoFvtfkmDNw1/7
UrZag2lXqh7NsE4uo2JkM1VteJoRZkUu9lVtjc/s9YuDL6JgLYFlv8bDOS6BaL/GC9YLfxeX45Wh
qKhIpuZOTSJ/k7pagAW9Hj0Hna5s2xj9A9uL4udeKMXBEphfyt5cSxT2HSNPpLnXdQVu6kNymrS5
iNPUXyTcw1C65ND3yBR8oD9kjHon5fgf6A9lMJKDjEmAiOyoTeoCNeBQW0fo2MWh7eRMOmVkJRJv
pcOdvRYWlifFW4Pj9Us1C+iTBEThbB6afDfjTZuDapSZAmNsjbM8E/MZgv6XQZmSgwx9xPPMarb9
j1myg4L4n1O9xvxplgimb9VUGzuhadGlTWN7lUP3WZkFKusyJg8+1IadKFxcrSDxXOqqa1ngwv2D
52Usuynu+B/+mII72NYtW+fuNk5ey/MgTTYzceWnoKJ61sqewDu0Zh0qq87Iq12F0O0icesAw835
FWJeQV5bXuc2e34Fo+jsVepp5J301r23Jg2mnTZU31z9e5FHwxezyPQlb0N6obRsHgIMwjYCu91L
oMUmHmm1vVZSl52l1mUvltrBzilFuxvmZmZWSC/HTnWQvYg5dECZgv44qmH2Yrbpuxv11hlOd/Zi
RGzl+VUdmoCvjZrwqvWkFm9g+JA3CozoHClu+ghz6CLjppPnIDQgDU84Kr3ZfbEaXSt7wfbduCv6
8M/pXorEWIiK+lm3kr+d7gNqebOm/DYdEXbjzrddsbRTHTSGHnrL2CXbE+sjewGnjT7V7auLqNFz
U9XK1U8opKdO9KnVA+dAiqfB06aIPw3sWjeqXYOW4jNZuIpVb8Xo4TCnV8F5aHBnH9CH3tUjFkmK
P3arJijMlym0/igS3CnK5B5qMkvsmYQBX2MRWfnZ0Y3hKJ12pR/vHOL7jh2H+ZdF749QVeJZ2KeR
B4S1avdVUj5EqFOrWzgBzU9NvGPaPVZRD2Wr5ucgrmAYem660g0DBcT5kKbte4Jcyn7sSowDxyZK
LxqK48vIttuNbMpx6tyRjoIiYqVntwtUQ7Vy9QQUXqePT4NHFiHS61ccCEsq5KO5Ao00JxQQ3EaT
OzkNPNRezCZZxGbcvBq6pR68wVGWcpbvi3aZmthEy171dUTe75VES3hME5zU4Hg3rN6jdDXWXnGo
Q9VakdYMNl3CExyNgc6Cx8gOzDZupzlC3TWA3CP4IbIkHdX/OKjTvT7L5KxYezuLpq94vqNRtiT7
GD07TQwyC6/U72kNUs+zvkXAEEgb29OjnmFDOwyGf2eY8NmQigjXig3n3qxy/Iom0s1U09FHNL/0
3IUpDfpIW2KbsB28wt7D3bbOdeiWK3dMxGslzIt8ISMMdjFcSKzheJAW6gTUIPeiizyz6vKbogQ2
hcBf4mXVuBjY4y6ekvrcDQobzk41u2Nn1f1RnrVZ9OeZ3ZvKnRoCFWfAR/i3obij97fetpt1VayC
xGRM2Sxug3TnYmV1K5v1fECnUkSvsrOY4SJ5uBgTJ3mSxS9bMT6zVMpOsgv/gGwl8LfYyk6WIMnt
WmXoKod0oJwcxMK/YmJnrjBqAtoUwmaXMW8+I+++VlRBuRiXwlu89ES966jeLuSIjwlJiLSUaw8l
KM2/LhKm/ClOiMjP/DIyLmfFnWOs3Bg7ctnx09V5QeMSRmpxz1aifa4z5xSOHUiQueVo6bOihu5Z
tuw6/+alsybHmHbPNo7ueE0W09GcmwV45kVpOD3QCWaqiNYshe92h7aeuue4C8Zlik/eXs4l4421
ZGRMOzl3ULlhj31gbG9/g4bCiNfhmiDnOhS5Nq2uJhvZ28eeCfRx9tcrseCsUgsLxa4vXjwr2k2q
sN8tQ7FWCeAHyENB8QR/8HqLo8qxitnPH9Uhax4cQ3yWcXmdcKxR53Sb6WplcK+7ZnLeh9bQuNs2
1SUIY/dsCdMiDaGhIdikw6oesJUsnaC/wsLsr8pMz694TE6qC+TsR9wUZrCicGmyQmOE7PBNDbOK
DAWWOeQXquIi7DpeMsxK7mQsNeJowR3TXJX7JgL8rbGKX5euGPcxhc2nPp/um6rHJ6ghFzjadfdk
2ZARcQg49nPrFgpQM6nQnJWtCL4aXuZJfyeboxdlaz8Jxo0Xg0F02tbaZJK5owZeuyjmU8zjN0bV
BfMShlg7s3s0cL3FqokCQDgzDleb4m3qToessJW3hluqmbIiZ2u9Q2SUbxeIyLcmdXeYqOXPPCTq
OxRiZ4dd4mgEfR1xvVG1R7PP8mA1XoOy1O5Cltl3OjwZpyVDLrhpL8x+qB4yJXN3wRgN2yFKxqdU
DF9J/VtfI4v7CHoJn/LCSDYOyIsDyfTwigQucjJWbH11sgdLHdovjcDi1/as5OxqgALqGtSrYqfG
HdoI9cJj3cNtjqY8eHFv3M2JGeD+c/CnU1dG9bZMN9SH0Xyc+xtTi5fuvNVkeb/EkMA7kr82nFVv
q+EqVBR71aaNfcbBu2XPE/FrCYpy1+m6Db6GDt+sAYx25gBJkZv1TgapaDm3bjMIIJu4VrcYUOpa
tRp6J6puTQ9455rb2VgKC6+xSbkbD98xd6mwaYimB99lw4nIylm25ASqh+pqmLeqqlK0KQvbdlkm
dXWVQzyeYfsp16yFjhrwgzkffIH4hp/F7l429c5PzoG6g/F8hXJPWr96MVFf8BcQ5x9U/uS3wI9j
7JLC/FGFu7JWUywGClRZ9rY3BXt2S/45cUP8kMi9PAZ+qSz44TfvXZn8eUVBDeSvK9boZm3dKVPX
WIWKnaHFaFpUlfeKEPP3ytKrawCTALtH90WGR10lvZJO7taZRxW2vjVFqD2x254wfRcmnzXxDn3c
1QCW+4AzVf2apSv5b5gc+8HS2fJCp7PzAi52MvzcxN1SWVCEspbpOGG01BvVMVIgnG7G+bSbrYDk
odZKG+8QxhQIoDQLGfwYo6PcuzWLVF2GGWlH6QysiXGXNRSqIn6TCxOM5vNoJ4I60AQP2M/9dV81
zktjzd+g/BPGYu7Z78M/bi1Am7ua1d4qMNr801imDbdWL9v7nhKuHM/rNkoJ7lq4OHWlHU8qr++2
fGXz1wzRk3ZO3BpQYFZxEWP/iRDtvenb8QJrs+lzC5KUJ1ia3Is4Tiif+rAVf0g1yjMpuHhTZbz1
sNFmlettPsZ1UZ8uQyvVlxnefH2b9ddxPiSlQx7dL763KRogsiXjuh/CIi1H1qLoL9+GuUlVXgrz
VY76CDcjCxxT5Onuo6MsSGBFNgBGeTX5erXaaeBd9Sz+XPT+2uDWcE7qAZ+rdgwfMrA8S2GBQh0r
AAx9kJfvmta8YHoZfs90qqGi5a7ratus1Qq2gIZ/EE6NqZRiftfHQH91yzEgg5MOT6KPh1VWlMa1
QwJmI+qoPrUCRonojZnQ2XerD7x8Fwzt0ilcKHoUzKiw9EF9kt01fFCcYfrvNRvEbUk6GCmePMYm
Lr+fWgsfHQ0YV6YU5N5jgfkbRpN82mFzaMHjvcLMk8Mj8iz7uKuDZVX3+Y67FLKLdWSsgvmGKw9N
ExXBrR2bVVYt9Bom+b/+53//v//7dfg//vf8SirFz7P/ydr0modZU//7X5bzr/8pbuH9t3//y7A1
VpvUh11ddYVtaoZK/9fPDyGgw3//S/tfDivj3sPR9kuisboZMu5P8mA6SCsKpd77eTWcFFM3+pWW
a8NJy6Nz7WbN/mOsjKuFeOaLSu7e8fhczFKFeDbYT3iiJDsKyMlKNlvNFHcV5ju85fSCTPAuuhcd
ZauvPfsJ2jt4o1uvzsoSycuL7MjFALWqzNE1cxDqMrpk3TZ68eo7obN3pqRZySZag9myctLoOBhF
8dquQFSnr7FOMSiZtGQpB6lx161cUqF7IwufMyc7T81QXTXDK3aun3cLTc+hj8tgVjrQ1QLvKFuk
VKtrpSnjOqvdeOWUaXXN7e7zP38u8n3//XNxkPl0HEMTjm2LXz+XsUANhdRs86VBOQdMXX5fjFV3
3yv5szSF1zMwRdlkWhtpMR916oscxW4iYTPNjsDXsu/FzJmRB7PTWjx94u9A86p7PnLiUdwefowy
50zJj5DqWwaqvGq7LPxoeEnQrZg8ygWyBTYYMkr4EjRJ+5BNDmRexviKV58j0yArcv3nN8Oy/+NL
amuOEK7uaEJzdHX+Ev/0JRWAHqeOreKXqaqbjWa06cZgbbgnjZk8R31+cYxI/Zw5KQWW1gzJZwfR
JXATZSE7Csd4RlvXe4RuHB261B3X8VBis1c1j5iPYlk5JcFD10TJ/tYM5tKBrB+oJGS3rRJhPBMk
LRzMHz2yxjCi5x73WJV9VBzkmVB0+/QxV876uOhPg5kvX1eO+Ih7A3BWpAP5vgPluCuy0b+zYZrn
t3agY2PJu7WVvdY85GMcAnnBbYYrZ3x0J1GaWUtM5/3/chcRYr5N/Pp1dXVb001hz5tnR7d+/YRq
VavRM4fc3SlhuelT1cU9CP0fx4VQSZqBfSnWaOfIq7pj0biQ9Lu8ebVrEd7pSZfdh2aU3WsJ7p9J
7xp7GbsdOpgfflBgSDqPkzHEbVNyF127lc12tLL7vhAOSdSk2YzyxT2voKibl90aSoiHDAY05djQ
s2YxVAq6zHrMaQminhSpUy9jWyuOblLAg/nptEFweBdN3tVTa9DuUcY73ifmjt+mdZyGMt4OvR5e
8igRa2Cj/X3EL2KFEWP85HekqNiley9K0UMxGyblLQmCL4oK+FwRzhG96ekJLtZDZWjNbgIYRZqz
ja+CXOdVnsGV+cYFUGb8EcobRA6jJn0x3GlwbhOK0oeZmYIL/ZjfdNAKPdJwocKvMZ8F3yYrL+PP
pFUgJtuILPlqaS8Ns8fnV5jQfuez2J6Qapen9RS6t6BsAjQ3Ds0fZkzt11+C1Y7ndGCydpsACLM8
+PHOcEZlT3EzRsFaqfWl5gRYAECiPyKB7x0TpenuyDdDgKcl45ZfsYb+6RRQ8xo19unwMSZ3WbSt
ZNsS1pfI8Outlzf7UC2C50Bti5VJ7v2YT4ZzdqkPL/U52d2ms6FkYr7yiMk3VA+NPYbc1Ee9lnpl
ZY03mL5E5g+ej0WfA5VzBvKPnUuetQZuJDsB30aXvoLvb3pTsTSqdFyMaoT91TxYb1zKrFn4Dsa7
OU5ur55BS/55yDIMaNjr2lv2qZNY1F2qniMNWB6y7Rs5ztK+q2MTXOwmdk5jhjX74FnBu9vD+ohH
k+1GV5tXe0DHzc318L3qcohHnpOAjzGUR8pMZ6PzvGdyMt3CjQ7UiMaz4lWqv+7wjqSsCYzMLYuL
rsAbQJIW6+x0Ku9kLAPLidalVlzIVDz3BdoRFTtQf80Wj8QO2M7diEixvy5MFm1KBi5CzpNT5Jkb
RBBpEv43H9eaHAThE34s6yRIeGMjsGVrY/KClc1yea01gic3qvFnWA75nelV1qW2hXUZI9B0//zk
MPTf70u6LlTNcDVVNzQY3Mav96Wh8tLG723z8+B5a332UdDmA5m3lm0/Zybidh7YtL+CpTMEq4ry
+E8xOboFHXYX54qB2sg8W7blWTAgK69OKcWnSUdasGk3ZL8TtpBWfK4Cbnvy0A1ZhF+GPEdWQVUR
4mGUbPuVC6vI7+7kHBm/DQFC9IyelY+iTq2pi9zM4LPpGF3/8/sklxO/3L91y9Zdx7QcVxOGI5eJ
Pz1hzTLC3Vixis+KEWVLm6zQNi8LvEUBMr11Jgp26Nq95I7T3pFPRr9gjjsRSolqYU6XZFK8q28a
3/rCGvGpZf/CcqI+mGJQP0VlsZDxwNPDHdnQYiObWoZFKAiOJ7J2+tEIhup22VIrWJA3anqezCDd
JELrMV5Iwo1wfId7b2x/6pE3imdQ7G/x1F8aRZu/+2PsrHuMgfYJuoufQjW/AYwjtEpvcdzM208J
+WQJ9P1tfEZcAobdUInQcbgLKyd/nOuSqyILjY1sKmOTX2Cl7mLyXQXCywKGd9Dl+6jNi0cMsqmw
NPX3cVS09T9/Ws5/rId41toUwkw+L1NQxvj1W12Vte5QxQw+d0GLE7SWf5qs2ruP0tI+93nVLxqz
7d+GNgA/4LsWbGVHe0YjZ4Mldv9mdkOydVoRbk0jbdZ1ANJFB19yp80Hh8ranWzKMxkLTEGtxrYP
kYizK+sdJF1UfjYlXshXxAKxix24ufSlWhw9beyPBWYZz81oXoIqmi6IEuXPrjC/U+9oTrIVzEnK
pgjqO9lM27BfVq7d76t5ZumzVfMn3d7K3hDc+FpPq3rjuyI9BDPkDAxke+xmPpE1a8e3y6bu6yOo
PaCWMiL7PkaVvUBG3GG3kNUoTbVR/42bvjXX91JhUR8jt/nAc6zYxVFNMiVRSWHEKkP1uJuH1o2/
sz3ImbU72icbKbdpYRq5fcor41zl5rgv5w7ZK+NaY9n/5YOXH+zPP1NBjtLUVFtXDTZr2u8L4R4p
6q53ff19FH61yq0CRK2p9LdDzBceNRL3Ja8ia8OWIjpZpWPdpxPCuzYCi7JFHTy5mJ0BHJQt8Gwq
1a1zzwgXWQ2uZuyRMpMHtKKys2Nz7/cbQ2Exiue4g+oUqZbh3LEk3v/zl/o/btXC1FW+zroKE1bX
de23JWRsmKWja5H2bmvepxpS86nhLvPTYehR54PvqLGQm+xFirj0CdRIvzIyz72Wqcg3Mdt7jJTQ
IDWz3DuUTmgdVCA0uy6ZppPXDdWmwJr5Cv2sX/T62NwVoUYu3ijqHaBrUELJtHa81Nsb4PcO8qxQ
Iwi+cyz7cfZ3vR+xj3EU1uL/8kj7jx+/MF1LOJrh6KY7b95/e6SxgJvYs4/Ve5Sm37PsQnreOw1R
ZJ3DGcsj8TmmSOMVikfm6iMmz+LWEUcNg63bhBKNmoU8jaYZRKyX40ZeQA6WHSjZzNkP726kaD3+
CfXuUBgogzFAa8XpTzf4tzxVh3qWahqTdU8OFNwBhFEBoAdumKgvttQxmWN22Gqn2xBQX7emPg/x
0VxZoDU7IgNbZ9eqTp+EYxoHaTaEE3F29VWz2ZmI6ELAoikPcmyexrexKXh/Z2GWQbvzlWHTR6KG
7uu02qIdyhNIeec9UBPs6R3AeGRIbDax5qvR+O671dvNEuYC6iJa71yrBDFWMXcgNkQ6OA+yC8ga
/1JMHqKbc0c2ssZrvBEzcDPIT+2gzukhOqKp+GQAiPznn4ktfwe/3AMs1jQuwFbbdgAh6r9nBpCs
TDS0bN+tAeR4WYckv3AXWEdKb7+UhtevzLq2dsHcVHow3KreZCfZy6Mb916ywmNhmk8ZS0wZHi2w
UzzcvqAGar+0GvgPJzfUpex0BTYsHj8VDnOvk98Hff+EO1F5NkvTPpl+KJYtyspfgLnDqNLH16ku
QP3hmrLPQr94qpTqkxzQKVm9sNqxuUfuMb4L/ClZJ96gfG7ChRyQi8xdFW4w3nlF5uIT7/Hony+N
n94T+wDriVWMvht0BTcySbx0Uou0n9/z+SJztFW1qL4f5wP0nz9jVWZU9/KAVMrPMTn4Y64SdfVt
3EdMRCglsab45Vq/X7+0QQWxnRRUzx9tWz0HcELeEh17obgcsn1eK/ZrH6EbX9tvXQOHLunUCrUm
z3qzS+zAoSyygO/AlWAwgsgZceiVUBPqzLp22YDmdQI11HXLfVf8f87Oa0lOLFvDT0QEbPwtpLfl
jW4IlVTCe8/Tnw+qZ6q7NKGOOLog2AaylAnbrPUbEn8IhSS8JqqPXTR0/wj6XDX2RxYeffBk5829
JcC+iLx+siEInCetse6Bs6nr3kbcLcSN+H70qw6bO3yPIqQrXBYuIMyH9rr0HSYcvJJK8mCt0tdX
SIZV+ZQ4S+vHIW9czY6m24SN40kfFHUr/iuUsuidfJE/+RRZwUh72mLFfPNZtVzw5fovxS+3a2H0
rUpdGM5y7SKz8nm/FMuxg1xgaZSbzbrrc/VGL5SGBAcfq85nw1y3tMqFLT7O/twvRzN8Y8vk2LwZ
424scPfl1M+9R7U1tI8GYtPKyV4Q8kurNfdezorBB5xCv5gc0aRCgphYi4GilqPb5ZB7DWIGXpi6
M5rmo67RtWlvZjNceO7Xzge5aeG3xOL6eWlkttJFTK3bR6NYo270qFn2eGvKU+0qfVdvl+JyGDKl
dfrOSvddU0y3S52SAg+WID0tpaW+GO19bhXj+bOq1SP089voJlP15kbP3j2FVHGd4GhEqHV8wdbr
nXyjf2NLinY3KMGlGc3hRS8NFTQN6k04pPy9Vx8z0kCtvIxpAS4fxqAbjWpauol/8ZA2u7Nlabiv
/YhoAynDrd9Nw70oR/U08w8tu8tK4pN4QIFzASlI3y6XLMgoTE5KfC+YI9DlH2/ZLhf38pC2a0Pp
xXopjnYc3mZj6S6ljx5jqbiaL6QtjGVCjD6xBIS9zGqjepp6DEXH6q/PdthEmjtdM/p6vzQsh6QH
9rmxdXXWsuorZ+m9tDSmfA6SorxTbMSzy0bvz7FpKRevBZAEiLR8SxAgS5F1fM7TNNtm6CnudDkv
HrH+ul06fAuFbx4Cs5ZC1OjgddiNdh4sayD2NA5XKLDpBTKA89FDYSVzlGLt9Nlj6eYXGS5qRgMy
WZMtFsuVRRQhwJp80If5O0uqo+IjIh+kFBOjYcmT9eoatYYSZU0COubgpW8qAjplbAw/MSoCWIyl
5l03+cjjpI2x8yJ5ZOy1zI8uCe+cbZg/DJLKC7viJsvScc98nKJY8dzC9MKkb0AAsM7/Othz8bOu
SDV+xplouQHhZjsBudwXrPrcRTkgrUx092SAmFGZm9dAZlpeFAOmMbkz01Kcip5veSp6FJ9Rbfw2
WTNlSZGGSyoT0tMwExEam1SQ327RKOU3eEOgjwI7h0vTtq9Qc40kK79NgPy3Xj0V26WYiEMxeMDD
hrHcTaNWb5aLkYR0c3huz70kIe/kxeN6qQ/qcNdEiv5YTHJ3SHpNXy23USrzIieEC72sRzqgRXcy
0Q0NtqA3vGrYGDuluRgUTeMtRu7flnrFB7sNvnsxNhhe4uEYzN1FI8k7G8O+9dKrkPWrVhukfEFA
n1WjkFDs7IfXUW+QACidGL81t48t/dGQW9MZmnp6afw6xu0pHL/rkQ9vvRI/1SjbkSbxAWFKv3K4
kREBnWvJjj1wSHNv+jyt3mM/vZWGTr2d/DCDMa0PNxmweRfChLeJYzFr+0qttxtFk7PWG4J67UWJ
U6GfeLV1KfMcVYEhWPGVbuLMRyU/ehWBbLPDKivp7PWKdB5MdMBiUR6Xqs/65UzuvZ7/FAvOLw1a
oErriQ/bVoOBQ9cUX60kRLZHk7zHMVMTEM22dGPnhX/LDsdyVCgcZGKpM/w+u+giuCVFeYpktT+q
g6Jd5cbXr/iFxLMs23qpWg4pQBtsWob2QCqSCHbLksGWleCxjwHcAn2JQZG04SNKHeY17krGKxoN
Lx7uffU9L8PwsZBFtbLGFM8je2jOw3woRIS8Q1btZC9rzrJlcpjPlsalW6mphatD4lsvdV/6lcmA
7aXxAGlHOVVCno69nZYY6NTRwzSQBvcBX7yH+GY0mvfe6UHoeEhPkW/1p7UPYuzjIgh85SZKFEcH
Kn00BcKxCoy0DsFKtdtJWnPzUURVXjuNNeowjrnW4Ns9NhkGBlXBaxLpafVYQhRcYwwWbC3fKB8z
FTlLRnUTtxiKotQwErVyRC/nYmia5i5AS9pdilbblQcWmNFHEUVF+wgvEfzR3DmdDPksCv9nIh68
eJK/AwX/EQHRfB3q0nP8SjcfkkrUq9wyglvYf/km6gf5PEjlQJB/lA/JyI+UGAUSK/j5uIYs2hsY
tvFO5t/eUMbmAilPX/nVqLDJ7n4qStD/4tWQqiT5FbGyc2KsEZ7KcAzWVQFE+JeViXQVGwlvgBwZ
9qkvxQ6bRV6AQjOesjJTD4U3jjdzqWwKvik/yB5BASeOpKgTIqZy+mj6GpBoX6oOS6utZGguomsP
JJ5W0Q09Knf2tFmKZI2jbU9Abz2NWfqIHpXmpK0Un+y8Dq5CKL8YDLvnMEjzXQHPZm0gTPns57ZC
2K+QUWWh1e6Ckwia/K7JGEF0H2GbudosteoIm3kZULvnBr3bdTHU8nZp5WFB5T6pEvBZ3LLvVxUw
pScNGb2r2Wt/+1xIgel6uUZth43AntGQu/oOx7EcaHKJZVdshBcfqcWVVaX1M3LpzzCTeD6j3iXj
bb9ZkwdQa75Ih3uyHQIdq/D5osACqaVia/w8BcnHRYbVu1ZVWG9+nyJQYUb1nT9/UiqCv38SILj6
Oav8Z0Pypfe07P72SbB6d5NkOIylOijRORm/pOiXQ5U2m3/Z5M2xjnxJ1n9k5UmjCU02CJwBQPo9
ztNmXhFIMnwKMwpUhD/b+CiqTDylInqd/Ki+IvwnngI1BsFaVw9DydKnH73V0gkuNrbGQK0/Lgma
8RBpoIqW4gyY3KJCp/LDcQtrkPoV2iTqbrkjEpGgLIqYJN3cOobRNcaC5kZhV34g+hNe8tzLdkGC
zwKrNYQ/9Ck8+XaSO0HEljIPB9il6YAzVmI8LD384RnNt+5+aQ+wHeGzm8tSChWmonSUk8NoB09W
bRsIpqjsxmVj61WqNAMJrRPcUuhBc7GWsmgXx1EE3oiinZQD8pq2uVuKWmPADC0acQys8Z6B+ElY
RnZnxl12F7PlAIlJJqMreBdcP+LlDbP0uLSCGGnPf/4FFfVr5mHOhNq2rBOrMWAJ6V/CWZHJaFLW
Vs8Obxi3BAgnleztxMDopYhjNZhpR+dWl7WjUWU8VPxfIdp5JJqNUb/xsjchW9FdUeXxXYmJ9d6K
9YY0YgSx3EZLVEaYeFvLobQe86J7kTsm5jZVm6tfW6itFNM+kUT3MnX9tJt0YJwB4nAvpYryxkQI
7GJoOOSAD/+4HHpIs7dqXp1+vlvRwpC1LaM899iTPI3As5fL62LKDwVZdAy46FbOcIpMS6tTCvr0
2frrM227jo+WnWnu0svXEfRTGB2Pyz3QRCKpOa4kKxrcgUjgjUBh7qbAfMFneLt8Vtk6mBh1QLRt
qVsOHlY8Gw113Y9LkXNWTlppPMuY6J58/BV3uZqi9zaffdb9r7M/9zMj+6/72f89+3KXOLT1LdBp
cq3ybd1J3jYKwtBlgzbNu7TpVkmDZKO3Xb76rPOVdlp1raKul8uWhk4TpaulZrf9rDN1C8G0UZQb
vZ9+ggNHHrNWdN48X97rKmGsSe9Rqq5D6w7999w1sqB9FZ3+AH4sAIQjramAwCRb5UUtu/rbn5/v
3xL+qsoegbSaAQudsO3S/reEUWawyQlFE7wiVBPGB8Pc1Wr2AMGreTesdquPtfJN9i3dDYSpXks0
9fdVMBlbyP75KUf93skBDjogrHjI54OErP/KiEGCLkVRN5c//8nq16yJatq6qRLcNFRLszT9S+DM
UGQ/DMhKfZvGYRXZUw1EhIOWFHg+m2azY5scO73s/VUnDyYW3/jZOSLVulczq49Q+4CbK1CsSCNA
nkrT/tUHr++keiqfezTD7qUxvRqp3L8WFT+QwFJmlwYraNOFn4nz2FSENgcNf+08YZI3bEvBNpGW
5Ww5LB1BKvT4VoX5v0A1VOvLwMR/3DINRJQNUyMrSp7xn8kjWPQgMbLZfsBgwNSTMj+Rn/FnI29O
zfmQCj8/eQWccwLY+y/1S3Hp8dl3qUv0HK3WRMPrb77Jl36fxc9rcxviDqymCE1Yrb9TETc/Brr9
CnGAGEitjRg0mL6+sbSa1rkLTFB3gDl/s1SB1hr2jKQT2rQ0LjfpZWycaivUdsjRDXdyUfaIadzo
Uc4tpY5n069aVFvmC5abSF4ZOMAn/ONyExhm4yXGOm5p1Os2XntFry2JkmNCjJAlJzCGeD4sZ02t
5Q4yy+36S0OWotXuLB0NXhVXKAjJVm1hIqcXT26ght2DmRjjhS/krk071L3mQzm8wpiK7z/aDUKj
LJLr09IGiEVkWXPKEzxvjLJBy9UPFDwbVPmUKOVfZ0vdcojn1i+dl7qltW40c6/7qNP0k18cZbsl
+DAmt7pSFMTF/3NYGicLwftNro3FcSl/NssRksYkDQaStDZ+u9IkbdR55lXmgwx+JVLa9GLN8zAw
mvg8Ndm1/5iGAclvMGttwSnMrbObDxKcGZlEUBXLTboylW/1drO0Lb3CdKr2qK6OLFTmufx/farS
jfvQ0/761CgdZNcadCAb6TShoItBY4Lk3msN4gdWWmFfIW5a16XYi1F6FT1RfBUBhlM3iOyaZs13
/IXVC6ry2mU5MzyNHSAuGUZZaGwTJ0A4S0PEPh8bibpcL8XPw3JFha7rZ5VM8sFplRiZlKaXzgCB
EGMTmbUJZEM6L3Wfh8DwA9cvwuRA9Dg+ouGFA+B8thxqyRtzZzklV5Vs0Ea9Rm2QnCI/QwHLKrK1
xc+wqqKiWqfIbKAqgR40Qa4B4lv7yy9z9DP6LruvG+LW/Sjk9UexbttbG9sgoWpe7upZReilLDr8
6Ogc2H17yaLpRPAnOfvk8JA91S3HazT1eRiEsW71etouxRxzQEebxvhaBrX/VLFiUexEe06msYOw
/I+rjO4mhSTDcrOJiAuI+o23+TAC7nv2jLza5j3bnzwPChQtw7ulA0pvo2MGnnEzhHZ31IscCeHB
Lt5Ag843sArJWmUAp44IC4mbdtQmZ2kAKnZLpKR57Dy/QF0GQdk4A70eWuKwdNBLNKklgi6dhZ9q
4capp3UPvc2m1UOjjZ1ztZlJON+HFcKJgKxiCGwsmdWdFwrtSauBZs3NkRWD5jbYr6R9ZaytQB8O
M7gY3hfSc1IgHctFcW6QV5mJeNZCzPCLeB/URQov126OQ+7/RdgQQ/eTfEJxiwfaeKnKkvQUEMzX
WpvWSthIV/QWxrvRJq5UgCHdxZkY7gQqi7etdlralppKMQvQSYHhLkViF7eaphkHPBWDfR2q6iaW
lfxlzOrN8l0YQ9u5QTPVlzQpSeGNuv7x9SLEvMqyPHtVVF5qXHnk/RAM5b2O4dNyZabESKAVOpyE
GqCSpPn22h7G4BtcjY8fQniI7PUWGp0qXh1XOSkz16gQRpA6JC8zDW3TuoQnB7m1tD9OxuUEJ6GP
k/82jfL/p8/vH8F9srqt5mXB50dIvtD/ZVoWv8/KOFOpMiBXzVQN++usrOt+Y6dGOzxq2mRd46S9
Yt9Rviot/pgdGi3bpZgh22FUgoBZRWbQ7VtCkGO/8nJf6mK+HrNwMwTxIAlKEZD4/5xJmmmzyhij
7XL20Voa/5KaRKbkn9vWeWVFWtIwMcgFQqR+3fOwd6jLAgz1g1b1CG+iuitXqrIzNcQ4l7PPOvt/
1C397PyKa6gzSilZKTRjkn1IcPrQTSWRx8T2Dp0o9mM2RepWGTxzM7bMPB9l3Gk26BmjiTIkr13b
JCu1rsxDaSMoqtf3kSklrMqMbB8GYcrwTDEau5+4Lyo3UJlUSH/hz6UXEYB0rVo4mS3FynswgbQ8
F8AqN11tVcYlGbISrbmweBYt6486aPB/nIthka981ase/HTSbnn/WPPNAJ3RxHkpt3HcDNjpWbGX
bAOUnK49Wd6T6Q2bpTTGrX1dzqrWklEZw08vNpGfdpZKyUhfUdDy9p+dl+uJUm3k+dKPvsu1Scts
vFR2A67joa/CklUVb+uHcslapS+eCQGbIAGK5LD8TyLbviNzqRG8DbvHrsmI8PI/MvArcOGUDyhu
Zab+WqTh9yCa0h/hFL1qVa6x7B88HlALBCjmkA9zh5B54jHUS4a63gYyNy+XPk6XNZQYY35ZZWxr
V1P5Iz4XVpXSFp77uZRCoRTPBdhx26nV0o0VTuWe9bj1QJr4VlVD9XuhezGKib56UdWguPhlzSQ0
N7TBdCl4sR5tOfP3Zlh1m7JnwKmjH0s7qedgPSVY0muNPHszeP1aZfl/SRLWFb1iF9+FHT3D8uqQ
9RP6gUSutFrq+dbdCHvgl1lLddu3Zr01C1t6CRCvWTok+EetRa9WB/TVo4csJEAz31D2tcq1xsk6
wx5Wr3XRkZKZG1qPhC9KVtKt8GrvOKVpuTJS3b6Jehgu6JI+1VVeI19W+I86e4PCV8bnzjSL01hp
6CeN2fgMzSPcNKGagcinNSwQVpWwfrosrRWcJ1PLnlFZGi4VtglsSegVh9O0HX0JMaQ2nJ6bqI1d
Gfub43KRafvrFum2B6nupRszw0l2+WB4L3vTDrrVchGmi8mq8Sxjj6RZfa4itFmmcQLYUc+7pjBS
Hz+L+ET9VSwLrzoSWvp7cWkNK0IOy7XN7K4Ulj4h3ZTco62R+NcD7xD6nf7XKVNfN/tTl95BgcYt
rX9rW66QPH2txoYMJmQfZ56nv5RDXSHZgeAcQFVC9jEJmk4Y+ySfpem8QsZXyoyOxejp9/Fk3X3U
J7ZB1A0ksdUM3i2r6felvmZJ4qY1ggCQlpKbtCkaJ5ihJtKIXUsaWNrVmMr+Ak4WP4gIWd2uBViD
OO/azBrz8HGKX415WMoeyZgttpto5DDJIoajnbMRGcu6xKrno64sjXMoT9Lhb+Cauc5Xbkcg7R6D
BctXUG5dFL5VvX9nRl743vXlFqfiPHCK9C3FIDxyivbKzlgPnDyOULTwp/d69K5GZfVvuO/8nKpc
eRWTNqAKhsDdQNjbQSUemV3PNJEUTNhBQGCzmYdkDz3NziLINZ8unZazWm3wirKs1F3qpArKjCMF
3CNd7kEGIdyi3/lraf68zuqxHguCKV93Xjo4NjLncE1jfy0ZpXZhjyvDZlWUfWZH7RmMFjJxelDf
SwFrZWuqum8oxV09H7SiI638rOs+2E3hTGpamE0Li8n3U+UYTCB/Zv5TM2JNYahp7nTVYAJA40Cw
D5pIgWed7UcsRCCzCm5/g4Jad/CD+kWZ/dmWgz0ziVs/PWMQLx2XqqWrESAK6aFzuvrsawY4Dyp6
sEuiSl8JMfpXkTYT7lXGiDNdop2bSO7Wws6zB3yxBNxb1X9TByAwNWtop4uLVYysz498iGcFPkV7
tEPED5c7Vb7y153y2aBVNSSxNaRKPxPayvUwOFtzIWEZek77KUHYrS/DTW1Ksy8CLWaiRfAQ8ed0
QUISNYmaHSfpaZjPIqVMT35RNbscB8KPs+C/dV9ac7/u1zJUftAB8sEmNgr7Zj4NDFk+SDqHpbgc
dNXKjPVHJ5QNdYHRBl2t2FDcXCnCmw7pzcRSk2cgP+JgaW29EgZUZ/QyUAYLiA5AV0tvrETFh3Vu
QA+tWPV2ax1KP7CfqqR1E0Mb8EiBIpH13bhZiuC+9jjJ6Q94+0SkiyGAJahvt/i58lWz+s7D2vuG
aXvopvksUCap1SZLwuyELC9YZmR3t+Xkd7eKPY1uEMBelxOSD+ocYfLnWFPTh9reyqrnz6rlzCp7
bRXOboYyhj9KnFonHMktNv3w5lCa010xF5e65TAVrFwcOIdYRFqI86EYdFsRAHMV8mEI6RZIKSzl
aS4PtQ+KaSkzi/+n7KfVsyZnaH5l8osMfjit5OwXG0REOzOd/RJAgyDWjDuwwsYmsIrwaJipf26t
OeEkNdVjm2eoX6Ds+96+JUmc/8oEGNKqEtajxLAHcCBpzn5fiUNupvE2Kdvyjl0nEh9pmbx1GG4u
VyldcfVHRiuAe57L0Lr9c+RP6P+kJ5El1GxTyISFbV1XZR6nf8a8iFEGnSUX3g89n+UPJtU/psT6
4MD8ErVfv6XxtH7RW2SuIwzW3Tg8jwJrPKWGVizpSnhtxbDHCQnLv9JTWZHllzCq6n1rr1SzCLdp
kQd3QXaXxM01V33tIEu6eiBagKFLXiRu2LUgYDRIGeyatFUuj6h+DYnM0MHtYNCi8blpnxVN0lbN
iH4bcbtmC/2EcLJaQalpAmwtlIMxg29MGfYUgtIvQkFcK1NfoneQs+rNlD9iRmeD9EHBWJDfxDnK
yk6y4inbtGofJXvCqMgngQnXXt+RTU1diJXS0YzuCXqg6i36+qqPOHF5HXSkEBXpoySbpNxRSHUy
fFo3KcjUVe/hT2UFievpSr6B6iZvei9RN5P+o9VEtu8ItaxN4uOujpDphgj44JpVwdpbb/feFCY7
uLhgZSZwQ7GeO0j0QujEQ00K+ZPrnBxPrKPhnJbOIIfTfY9odCTh3jgGzPnQe9EUEbG5BsckrQHe
FZtRtYQTBz2p+7gpVzKCbDg/oCUj9eJ7nCPZ1xlZuc58L3MkqUxXqS+Kuwg0IJACcUbEWpwbuGCx
ErY4MgQuCjfDAcCxfcTBEOHzGiIZOcPgPoY06SaDIOSIrxsgxLLao8O3Qg+TZH7U7Cd07BFrKBxj
IGIQTe2PVC7VE/CZNz9Qt2bAmsko8yhzvG4sD0TD/cZPT6mqPQ2RoR78RjZXsY58L6sW340Uu8E7
0qjJsTywq0tPkPnTU8kgPQaIvrYwMqrIK+4DrXjQ9SY96CGpak87Er6+IotlvDD27gMLc3d8x60g
O+eqET1XUrJVzL7H1Cqs3Zx05K0GmK6rNCcJTNAPRYABHA56MGUjp+u65twahwkYxHpW89xg6ntu
E2s6BzkAFckkKw6F7VR4uMzKMNc25qDph6KMnvLU68/eSFA2RjPDUipv147i1mI/6jAkW3tkSxGF
FsO9ElXtZTkIE+XEocyw4AsqQFelrB7VsQYqp5qngmzstQeJshqNAPl+ExtawLZu701OI5/90tKf
oGk6VhAcS6LYBymVhv1od68p/PGzJgaw0So/owrA1RUqxsLs6AE3gp9cdRUCCd5kie3ASnaVCtMN
JfWH3JdrEQqml3EYznKW3jRwF3GnB18LSR55jFFtVnHWYoSeBmsCFvY28c18hYjyyhj874ZQu38Z
1pR/xgwY1aACqLqiAwaHovAb6ZLImp3H8NF+pshrHVAANI7gR1a4mkdYBCWoM2Ed4jkZLFWH4KGH
D3eCwbaw4AvqlvvnQdZW/rH5X/4aXMIRbLVthdTnVyb5AORcdDzeP23WxKhwtBV20vl7ZwUzhWZs
VpNmx44RoRtiDdYvVYp/tE0znNrenva5Zm1L2WQFTRBrx0plOHhSAPypCc2NEpSonE9oG7Zd8AIi
Sb7UU3CJa1MBatCF57QVybbFF0JfL5txjBOfpTz0HFFED2Fb3jOm2mu/6FP8tRJ9W8nqc5hgOxhp
aIhpRoyG2Rzujlq75etCEqctDXmt+N0+TWvhBrrcuaOvVDhHmZBa5mJlGMm67s2jDxEJF4LUSQe8
CZGN/GU3YbDVw+ZVZBNCf0V+l1uafRC+cuhD6R6lqugp5hlyFMt+S3Ok69SxlY+gRLRd5jOc5VIS
bXVPVMfIX1czyrZtf+mjduXphJNVJeuxR8208uL2JOSmAeFpYyEgF8embJtzkmIObPh566KeGzux
bIVELZQbpPwlsgkhvpn1OP368++v/DbH8iTOzyPodE2YpvVljs3R7TRL3c9+ZqY83HSVXWD25Gm9
S5bhvg4Ei/SCGK+Yn86izINb3Yr+hR+j/DMAtTyDuqlDFCeOhinSV2w82nyZaVd29hMgnnjORxCG
uCmZnQRFrTElwhDQ+FFVWxce36zW6cUvnGTMbcAaD+eg+KTIcXyIwZ20YTfCo2e2+/PXJH57TeZk
KaAO3hWVHOTXxKkimfUAT3b6qeTJD2zQmhNwhwQ5ttQH1om0ypLNFXF1BhmxZcvi74NRGdbEgMEL
97m1CXXxhpJ/ex5wl0VLZZSOCST8aMzkVd934jT1+Gj++c9WvsT2+GqR6pZhUlpCsefk4Rc8gxKz
/wIIZP4MK94POda/220vVjj1oarh+eU+Mw0wJVPzpAdrot171MbVb7k17JnrYMFi3MesXfQXqSsc
wpX2oTbHxIksxPxR/3cVHivWjpbyEJaKvB6DfIegkrxqav+oWIg1eHj+GXW6wnDE2A/+VK8INVrb
3iI41jcJwiQpBpu4Gc262MmzJw3ZxuyRLw5I7h5L8Jbr0vOQLvHD7mQaIwkQ8q5wfPHwbPOodspo
fMs0koEBFEI3lsZ2PfqDucl1K2DjlnerOupK6IOjvfFbdRPkenWr9k0KKT8x1wNGVxtP0yKmcJvl
ne73hMOmBoKYWq4qzW9cr2ClZ0ffYdIFdfkmaZp+LhMWZJKE361i4bRZwn93zCgcCR55D3DL7H2v
hb9aFkrQfJbF5jDu0awtdkXdAL8lTLFlilXwINyHqOz+kFV8cFHUUKsOI6q8CfbGnJzS2J9iFxli
yRho+7r3h3WP5pdrG3p2byNjvrO79l1HezBlFSCUnQKD7KaoWdpdQeywIZIBmh688WSLIt4FZa84
Y6eFE+GFzNXLxB3xCr9RTQkf1hLxx162g8wh1C/dhtlLppHxx7pBSY8YVLKYypSV3/9CnTu9r3PN
2GldPbkNMVtZV25QhJ99gaDf5VNT/8tM9YVB8/Eoa+hJmMSrbXTqvjCoWtmzeS9N76dRhQHLjy5z
YlOyNzGQnY0ihy1Z2q67GIbeXTRfwRAz8o95AmeesWUzaN19Nzv0QfV7SPlR/vymiX9iv5a/jgA6
DB9FkLw3tS/kTkUWSZWWRfQ+YKaICwY2vb2c3/Kc5Ni8j/1OmBiPFaRO3IJw6yZRakftAScvyvvF
hJBVNOLDoSYbVTHqDRgFIn1hk97mcmav5SkQm2nenmRxH/LzJ+paS3Vs8/LguWHI+Zf/zm/jnUly
QbcBHCiGMH8TmFFFP03x0MfvfdhegQ0r94oN3L0CYex6zJSrsa2SmwY1NHASnauIEUaaYiluozNg
Syqu3nWt5N8GqwVBG5sqIMiouzf7Bzu33kZ/LB58cv7/Bhaxv65m+OJVQSZGVS1bYyD5547RUMI6
rbEseJd8hG8mJBX73HxskoilAvKlG2MQgxNIXr6Hs0N6CFjsPWrDN2ZiHzLF0PfLZqqT1bNUD+D1
sr3occvKW/Y7Cv4Ujg+60mz6+qwqxT4icLhVLH8WLIFYg2Kafaj6SXZUr95iDfRjBCn2qsYWwJWm
OkepV22JDccPaVcRNmMwbdrh+c+/3BcE2/IgWhqbN0vWBVhX+wteZkpblBOGOHq3UlGv7djwmcE9
aN+1dauGRXw0BsVYw5V6HyWMotrhII21fkyHag17CQHiPjirg1yd9DQo0LdWXkyM629US9rjWNhJ
jfYE2Rc3SMgaK9CLoVPWSecSVEH7JPLLy5R531q5ZYz22FTBc3304PUcqxYt8j//X3l+fvu9wf+w
aBEWD6mhGF/GhKpP9drys+w90XV5BZK2v8AGtjHa7nxzH7LMvKZhvAInk53tyb/XmuCXV07CjWWh
bxLN9s/LIbcJ7aLcg9iDDrISulXUtvEtI6+3L6z6FQvm4SQR7rWadB1K1QVD5QGhCsKjsBsvGn/b
jYbgUMiztbM1H0/7RNJuBtJ9lzh7Dc0983SCmyU+DqgaZLbq6IUF3VVWH0ujXXvk6NVYU46YkoPl
bzoZpV1cwlpwMxn0+MJkaiTutfP8KHBbTEOc2s/m5AdbrOlOTzNn1AwJU5MUqRQIOldkH7JTM6se
+aldYmGPIDhYGv4wvZWepDEpV6QoruAX84sYHppmCndsOX3i9Aak7jQrcBnuEhcguHAn9ZElIRDP
un9vjfZolxVePkw+iIE7JBXja8Iy2pkAtK4jHE+cdNbhN/QKq+Iyu7Bmt4+WkYdHkli508SavlMC
bziM1vhrCFtB1iFTDt7s6OqJ7D1oS6QuiGM6mAYMpwKXDq/El7JB229gZN/orLqgyBHwkBH3mUOh
mj5H4LrOdLCeOQ5dhahYlDwZWoWn5ezAKyxibmCG4MYoxzoY67PW/SJB31wTFkMOMiJ7tN76reZV
8RNA/4NXESPOxzcrkfwTI3i5GXxUvSugdU40oh1BbFw+6vMBhrSDQ2tx8r3iDY2i9woe+E7J9QvC
ztqd1rbDzkRNtUeX9ipCIJX/x96Z7caNbWn6VQp5z2zOA1CngOYQA0MhyZIsy7ohZNniPM98+v42
7XPcmdWo6r5vwCBikhWKIPde61//sBjlezV2V93ElX6w4/uZnK17zFK9XikfSI6oP6yYrd28Bdu3
vlTKZroro4dLJau3i6Goj6uSHFe7ye9nekw8z9bhxLIEvj0nMxFCCUpa+HonMwX6x56U2qIpnSCj
MrnAeF+v8QhUtdlOfx+Tf/bfVPTWf+oqLFMxNIPN0HIU+IZ/W4cnkik56/Txh0l8jJcnK1VciS7L
dkbWUCqgO9tuOSH7g0qWe+NmMYYnphL7CcGMRzPd3sslNY5FjuF8ZmA8/grqYbnYZDnnPBMIFZ0T
2/kNCZGIQbDCY4mLr2gz3NysZtJfItNVNWTS8bzavhKv2PeX83oj9695UZ00SJ8PWATUBAhW4xUP
EuOQ1crH7pqDauRIdol2NhZmQNiX5V/Lfip8pGPsImNCG8LvmsvUOKCJUY+IB9CGxml9mTHVykXe
Z9V34+OYqYq3TU8lky9815YskCsslJKt+rHYMI3MZRqOccRAKRencNSlt1M2rdfUNO6Hrel+9jD/
4y+ucf3uIvdeYysGGWz4293/eKpL/v27+Jl/veavP/Ef1/SdiWT9MfyXrzr+qG/fyh/931/0l/+Z
3/7r3flvw9tf7gTVkA7rp/FHtz786Mdi+Kf7nXjl/+2T//Zj/1+e1ubHP/54+16mlZ/2Q5e+D3/8
ekrw8hXHYNv4l72e+AW/nhV/wT/++J9d/lb1b/1//pkfb/3wjz8k2/nT1A2dwhnrUVWwwv/4N4wC
xVOO/ie7jmOaKle0weCCDaiquyH5xx+a+achC8G/QjFi4LPFT/XEloqntD9lhZxTx+ZhhyQw+49/
/vm/zP9+fm//ZzNAFTe1v2yDwlKCfyDkEM8MYif+vg22aavqjToK0qdN7mipO35c9pckNZ4L3UrP
uIZgemnq79p2sHrPpMI8EzCGDo5LH6siln5zfbQFTcEpEpyb7c4lgwHASYo/O4p2rcs5PWvbuASq
hjlDkhZIfa6jvLLeq+XkY4uFi/ZofYGtshwd7FcS1h3UsHY40MWshrVd/QTu+AFUz3YLZTUOdNo5
pA8u3Vz5xuqMBrG/kasUolIpL+5gZewjiobCsbY+8kkzH3vsRmZV9+FuJHeFEZ2Kfoh80DtRWCOY
yRYUukyeXb6WBSEQYJC1Jvd65ahnsXTn5StOJcnnptnMi93aK4DRjEoRdiDqpe0+SzPFz/GT9/tP
iTkPN7DdCXRnesKnkTunGslDmmfntM7S+w0xYwpJwqvVbLkz6jtHIcaWOXwWOHKpkJhikhNVRiRT
jfWPyrB+RJZWHNk5X8jFAHeaK0ydtsu6bdCt60rGam2K3FtlAvitx7BxSP5Nuv5KdJ9rqhBnrGx9
nkv1kYBIza/K5IsDuyZgedJxT5MgXdHvHbb5g0Lhbuii+yLLI7+Vc/moTwkoygQU0ZXlKR/JsjJn
IdOTnTvL0XsP6b87jyq+zbryJSKkLRgqufOiPDpEcXoANWsPhAgdyhaWmO5MNK+zcTUU+4Bv+TFz
7HCqtZbIPGK+liJDGdgt8VHJ7RI72xZd2MoAJzacp8aoDDKGsOdLZxg3ZoPn9Fy91nL+UPc42/bN
a2eP1JQ4It9GkkWdI3I6NwdD3dXpb9W4DZ0M5M80E/Jm5eq1lU4YZcWf++xoVZuvxtV7BvAIavYw
EGhtr9kJmI+iylheE5ugqIKB5FxinVLKyt2MSdNqNsppIKVFpjY6FB3rN4Kx7xJBHg6zXwcrhMKu
Q3YyoXi03vQFAo1NT26OfLutUb9ZpFqz0+SVH9lE/Aij4hOzimtZr7lnbhFRtBmGsBGZiihwPQsh
uLu0+le5SX9salf6AEMYAzT6YZYo6nTy3oqGKQR+HdkqZbzd+G1SY+OcR/dSBgbglOtLpqkntTSP
yDP9uTVSF8zFebDK6aRJPwy8AB76xXif0gLlehWfsqr/HiUUB/TLCR+o+qmf7ceCDTd4Jny8OVS8
a3dEZcf4c/aW0bzvyM+ba0/pnRSPZ2h9bZ5dJqwXweAxnY6S95xZm6vrNutHQ8CNqr3q5J0x9Yd6
XTvmQWnA8ZS89jtDNAroSOfqoTbnCYN3vHOnETtKcKnKpNZbuKATtXhuZP1rXVgeE2Hqxdh1GihN
glQ1X/mb4GtcFeQTGVccRRuZKOpt1FmMzgwAjcpRUneZyAIp6K1VKLoSfctUWJ90yQn0ePbWdsxO
i94Sf0l4FSP+1E3k8l2dGAuh4bxvqekDbKueYomRT6zOGNNg4FhWIhOj3TsLZhBzNX9IGhM/qWi/
GiNMq00JNKnLQpJQX3ssA291MoGir625kM21JGaoZ4wuhnQ8pQvJZMpgfOAbCLBakHsdP9hNRMxB
1EqPuhqiFf9eVGQ4llmmByTRcOlgSl0jKAzkuMUiWwbijgoc7HBmW5z4Jbc1/Oz0htNct4HIpg5q
zUayTbU+LIsmi4tyPiNRcLM50q6ZLVX8NV3vkzjkaROsCnUwvBWpNgSJOjpZSU065yYoTCRosJal
kGHS5XXGNgWop0PnaH3T0yvx5d9hscVQDXJ3s1BC1n2BYRW48ZFvbXG24lCO2Z2W45m85ozPzLjv
/DLKJPTJsav0siOijkN0jTDDc/zyOjFPHJjEI7KNTjlsUreA7MeQIZ5rwD8b5ZFZ4/2JATfJTja2
29bkNeMEucQhvg7CDHplye9zaTpkkeohGJ8a6brK6+ZracpYd4Ea0ShmaJWwfVazL46LwZlRL9Ba
+mtix+Qgy0lDhFuXHhbmTcdhXQPFIYAPu2JAzwSabzEn8WFoy+eILo7NbPHIO00DLZo1b5lME35w
pvpEtzLx64qDWqrS26IUxC8In3bcOGVsGPEBWpqvaWrZN8483C5t3QZLv7xIYwERd3yRhqr3iCdj
IlVJHtHlm9ckie0ZSm4Ci991cawTa7OyKFea5qUqmbb4cnu9yYpHfd0tOQgzNnVwYhCpa8azXcfP
rSlZQTt1MK3ppHwEDpqbRXVzSFcbU+zxtmDudcQYNPZnU0JIE2PznM6fs7rbnjf71IM3+6OWYoqc
B5M2M/7IxpNq8/kMFV7C5nSy13Fx9aW9qybcYgwnjLW+xfLJupq1xI5opmFkI1+sOORNeprTOYWi
5DxPZvIZntMBozQ3NZ2jrJNuZTfTDew03uoY881uoDEMAFFzsuxC8C+OuAvwW1WDT6eABt8+tzbb
C4LwyG82XthskkX0TKmQWAaCtj5Cm74zQV9ciYWE+juVTinuWsAbHfZbg1vk0fppLc3XuGU+2S3z
eUsV0AxgpaVmINbJqxd1XMi1zES2GZNrlJk36VoON70xeYOMTLeK4EWn7dvK4DpTL1VkKbHb6B+O
RoCMsh7qJOk/J+hmMcNgzcX6fcExmBmGA5QBAUqFSnSlWYWZhlJp0a4RCciMuk2AGM2zYVX76eic
ULf+cIYvZWboXoeYx5NngN4BwR7hTWcFf7FAstZ7425cOfFyzBJMOYdhOLNBzxLkexYzP+saxrBw
tfKRCDJVOO/huMnaon/ruBB9vC5eJojc3lrgpTAWpr+9WPLwutY6cRCRfV9TvV2KcgV5FqEnRu68
KlgIHlrVogKa86dMkhzPErs28uKW+HXZCTM+QAtWfmDFfeRrZf+ySZp8ZCh+tRBN8sqnluiLg1z+
UFsSm7LVOGK4c47m4o3I0drvG3bSKo+xubRYrPq0z06Yp6ACcj4xbFo8o6ASTPX1ywrT0Ld6WMfV
1hau3Pa4o8nLQqHTr8B66jnrJE6PUYm8iLm7rxKP6jntct5oy4NsoKPW6+hsW1vq1Qjxvc1h7aIK
HPHOPi8a33q+SpyicCzcCf94Z0rHmwZHVh+qPBIOkkN8PCBOo+M42PqTtajgBVjAf/DyujswDLpl
X1oCq9ZWP7bMgTOSE7Sooi+q7prb+DQtk+NF/SxfGVxESWYdpiqrfbxPXgyrbYLKxCrU7smCFzVX
jl/9Ott81FnPWRuFJCYKYgtT5AJ1G164jWZlZyLyCMCQ8VDZsOgLOtB/RSGqIDPIxka+oftRE0hR
cufMU8wOtvKWWvlhK5rTEHUPSYqzrLEppKWTWEuso9v1wxmp5Jd+HNazgtnkIauiQuQsUErMli9N
LWOG0ZlOxcAgDG8j3+TL9MrFdGBrxMUZDSM5sS8FtcsRhezgqwu2R9ZmvSrYroyMrfyuir+l2xio
U9S7SmZXxyWv2N2K5bKOOA+stBxeqU4fSo9DGrK/OoDAD4gyM+9iWiTKNp1yk1IzglI21bN2O3/M
WvO2JuahrbUr/oLM4wvGnsmovbR2dRrzQff1bAgbyBcsbjZJACnktNrxBHAIBevQz2T3qApGMtNI
wuKcbA8IiRe/KDsyzq06NPrlKUfN7C8NUghj0KugW2yNrqPFZFSe0BZa+UNfs7wbUva4WZMBdoxE
xhkowRGSv6WyfFdRrIjdkNktwT4FaOBitrJXna3vwvvPkDFNw7WL64QBgT3jglBg4Vt+3xJHco2p
YUBh2xc6V/lpnc9GioNeXXWHtO7fqZVeqfSqBSVrXetjgGjAx0fWCrp17AOcDOGZxYpbq3HkDrgT
e4lErItqtsEkzBk4raOSWaFM2+JbpFHFqyykZOZ1jGpsrOfofTPn+oCLhztalRZUWWl6fX8oBlKW
lAhNOuKVZLIOtqKV3kpih1sWw52ut66xTTZLHNo6HF0vORfgudPUO8bABtrw4QvUkdKF+PJa9jPT
OKm5ahvRqyWuEa5hVEwCR+y22Bg/jWt2lRJnJHULykmM3lseGato3XbqGu0Dauzj1LKUmsoVxhQt
IlAc9i5OUOTyXdwf5NQagAr7m8oUwoFOw7cUCvK0djdRGp2lXE6Pdqs9xwgQ3Haca/xn8G1jD93o
wlxrupjq3RRTS8SyGmrVYnpxR9ruOhB7akjv+BzIA6Vs1U960OdlE9ScyAc9ivxOIp43lb5lswJP
0iA4hJRG8mU1ahKaHSUYYXMcVDkO9WCgmR9WKEFwFNy+RbZJUct+riSKm1CIeTm6JKAowpurnGEj
M3aP7fTDtq3bpLcOYLnOsc6bxcNW6muqq18UORoeHUt6kCsmq4wzgc8xvok/W0QOu3kazYeYlp3k
yZPaPug4injONm0s/KTSxc3qqnLzpuQiLDDNnYPZU2VlGxnt+ohYs86fHGu6wTCoO9Wj/iQ5UOGb
bsXZxyWx9CnLNLdfQJrbsavJr04u8pjmRGnioOXY7fO6aszkV6Iz49T4JvXGZyjffO3qi2OUmZ9k
HfseZZSmwFBSqmCes9RXmno94IzkT4UZ5uTi+mPPNCsxdESOCnLe+uuATo90YHk6qPPrnCb1pWYp
SPEpRT2uPop470KGyaUzLJdxd0tNU6NEuJd72/KnjfHomPuLMeTEYZMdUWfvVZx8yQhOusFg4rpJ
jLXZLxflw5G613iMQnuQD3q3tUdQy9RV4eGqpQalVhlviMfCBZsEYzNBcaPwHt0Rj12y5NlRbLao
uL+v8td5WHGbnvsG+kF2a8nz97H6UGfH8WtU9648jhAB88kz5tkIcFPxFlMnfIk0E38brEPFmIhx
ZDa5fX1rmXP0KWJ+k1hLF+YqwVmtwphvtK9yugR0b1JQSkRsGTZ8+0hwxYjVJgS9AR+QaU/XEU/q
0fTrYrgZGK+zpoJR9cTnMNx5UufWOtva9qVkbC/lkVdmLC51pFzzclBPAxWPmSmZP80S+2hsCx1V
cxuJuiSO6JuIsr4qhqQfB3tVWE/l52ZyPncaV5o5POOfSqq7qb7PdcwDGeey3t7MYjA5opq8It8K
DDW+lk35NMksUSnukTJeqV5cZo8LI3MCB4FlvKyIHwsc6ujF1uvQAg0NzUpikCwTVLqlL7kq9w9K
ghFQVs1vm3Gc+6w545XwYmqLdx2c4THdkqeN+THfKAtYCpMR84A67Ee+65839/tZ+T3HsvEspUN2
aqUtgLDNtiMOimkfTa65436viNU6bJVqONp6dA+pyFtLSz5HSQVxCXvnA6y/uymFooWbDBmzunKO
lJI/YUWRw9nEzbmwjwPY2zFRUlayfDztzaTNpOBQxIT2JDixYh7ZoqSbPyqtR9iomF0Qq8l9b6nP
Y9/FfgOjFVCd0mGaVpzIRuN9ho2YGOO3uSDxAfWFiyN6xVQHHYY8EstbFjOE2TSyeWcLC1MLlX2I
u3fTWs6mtAFYGESg2YoR8ElXgVLadM1qficuVzdx8OiSHmULJqEsz/daZF2l2aSGRIrl4155xmwP
EEghDDCST/hnrA+RBJrf9cEkF8ODZLTvLEWVG2smVnllmM8FNqLzLZo8Misl2evy+Fa1Ll2qf541
Oz9u6YiTd4JpQMOp3dhlkDjq5snya6qwtMMmxHqzsHt3tdWHAkKOP1jNV7aHiyIT8p5BVSkzNDtk
cCPSR7No4vV27BrF8a3Cvs0H86vTqC+NUz60TQM5oJnex8Vp3bm+pDUBR7qpjMeshX/JMELlpGdZ
2fCVdCn1OGnl+9Hprso6kc9eWwr4LES6SmlgbfW31iprJ6OoHjcpoCT7NBlSfqyHQQJmnV5KLSHi
XLjpEzFHKut4LlK48612IEAF2rRBWqLdbmjQipwZpnara+oNDtnYXEx6E86OxtBxTEZftqYmVP91
0KqqCTXxkv0xxiA9c+KlQuMR1eG8lGgkbOm9KfFlg+1y13MqHfd7UVt+7kv7WzqBmjBf7n0EX2Sd
iovFRKsX6rJNtnDfezYZUiHsdC0cQnnpmrByZlCZ2fax23jRCpn3tzklm554EkPh1e91k5VKvC1p
2eZjutH7bZayAYTw2DCtRUFTlDDNjTXMC/PXWt8+4YjNLzNsrA/Foczjmg/lX/cVviisopLz/hb3
w1otfG4/r2cCt4DT4UvGl0HLnEMb+5261CLaBUe1aTGtQxd117hXs81LBZhDt0lynf1lvxhJEfPR
p3QnhH0175BPgRTXf/7v4ncjxwcgje1yvLT8kkKqyuP+FxvWCNt//xz2+1XiIHtW1wdDG785k3oZ
E+CTmcDtozFCR0natGSvXWaiHHTKKfoxRLm8I5qxeA51ZzjPyPyOEhmMjMN5p/sqst+FMrV5OEPG
Xife4v7WO614admt2GLGPnTI7CSRTodipQ+nKqoD22L5TeAs0JmPn4Y+0g+LkYkAhrKMC3dZWXAl
x6kObeU8MKmowmnVmTvX05EajDWhdJzmhLARWMoow7VcpKNm9t3sMfW8yNgJXJRupCNbkjlwyLgI
5Rju19BZRFZvK849CXqMcP89W9zRyxA3xMKRD6EF6S80JDzUpV6F3aqbsge4uDYnUWHs62+eqEPo
VD2OmftX2AD5tw7VaJ4wQc447Lf2w37GYf3zseFpCZOKiAGQFQBmWy5OPy+V/XoRB9VcWTAby/LW
fqjDsbFTSHdisXf4YZzTestv0mzkzNcieO5Y7mSjJrjf5AXWZ3zbSGVrjB9lPKphWRi3NkjBAf3C
FO4H0j7qwBi45C080UOtaW3OeW2xvAyyFFtvH4N3s9oMW5j2lOo0V7U3FtExX7L0srCx+cpA17Nf
jPuhEefzfiuBIHEaMEWUuoqUM8NJSaZuzfrnYROnxjssAnZZZayhzjeLFo7mZ7mCh79/D2phV7++
EdAcW5XepcmgFTTTby05sTe0ettNr2O7YODdcozl7fOiGpZvpCXx2LZ2xRNVu7YpsZeSupJRmDzL
Bi3dAt3753NKJx2NzLTP1lIbNwUx9i5Z64Hd0DCVIBI3mEg8b0VqHvcX4MDYX1Q86vfnlHK+6c3o
Y9YH1oxWOqKbXo8w7vESnuNJd5HoTEeNCw2BfFXeTrqGk7nTn3rQUGXCMNVF1ZhcWwMMwlhGDIFy
8VfVjQ969Qi2AIIrLCdU8abljhlXI22TV1JoXJOFtlSauCvp2zcHtmObaePNYOmXqa9OOWIRxIHA
F5VSwd//qEcluTGRy+DGRd2xJWt+TrvshPkeUV8D3fM8r5jbcIor8H5a9Tp1o+Xj3p26el7cJHm7
ncYWZS35H4eBFsu1bOlrGxPsO2agnHV5saPKrklniVq/WYxPstPjEbGUr80K2mPIxcvYbnNgNJwM
2HO/p12JTYSIgSW+/jjCOvLkm9Ru8Poy0xuSxprLiAOyq+J37ZtKn9GeJDFzTWbeHiTd8vL7YGFW
4Wo2XvlVdAORXSienE8At/BMEGoUl1LB25MMN2qQePLGlK1OcFeNVUWD1ksqpRC3dOg/kqKaJ1ku
Shxl7OLnwbIBOR2D4my0fiyrlfqJAQEIUz63XmM1hFKvQBLhVisO+63fTyR9o4ZLVEE3YmLq7U/I
+JlCcDdK//fr9v9lf7GupM89+PqhlSUznBAQhCokVxLoxU3iAKTTqhOHKhlz2Mne/ujvQzfX1s8f
qjp0wjWGcZ4yaZRoixVWwyDjZCZ2EnDyMI5kO8QtLj8Q+3TqsPYqqAhX9LBYMKC7nLrhG+CKzn9A
JifEGGeOCKhauWKcRgvYCvheWB5jTQplNs5zw6o6ryybpaQXgPKz6VlxPl8U6MJ6NmOYXFJMKtF8
Fjx0b5Dy+mCwCrhoJd6NhChqs/+SDsUP0BWvNocXrW65vOwBaWv/lGLfB0zrfJlzO/IKDQMYrirg
VnxMouR70WAftFgFoYFzw+itC9S+NHcMM9Ty4lWZrxmOC0YOkjahkPUltXhf5LYNND6youvfHYuZ
tz3gbaE9Zc6LvgKMp4aewYNfP7Nlq67lDKq3ziBddfdoYT7notgCORnos0urhAF0xIngKZGLzQPM
MDzao2Cpyy9Fn+HCDvGw0kY2WVY8A4pU3zd8CgZwW5Xd2z0c3SIRE7bkaSpf03KyWdfutJUka1su
72pVkv2mjDCZFBd7Hch6EbAONmelWkCHWoqFLfGUzMKgFd/pW1swFjuTq154AKoFJiTUBaLq17Tm
w5Iahl/WyWyze23F11bFFpWZyvCNnWE+2OpdIS0hc/x7KDDHOUte2pUZm1M8DQxOObG4Yky3m6un
zsLAOEpzgsNqzgBWyqPjYNpK64Cen2RqRDl3E+hitXR8RuiF+6YGMS5gjQcy6eoWiyLESkMVwvAG
W6VcZbD/1A9p50+aer+xAHIFR0FHg+upLXHg8iZfIYV/HXDEztI2qNvyvECyFA4G2Aq4Vpkc6qq9
LWqmOdK9pDboVBl5O8WnNvKHEUPUIapuTcVxFah5yeJ8n6zqto0yRgpT+gZxI1jGYGy0iR0NH2o7
9/JeC9DzQsVTtIvkdJ60xujDa9w8fNAIf7SnowLkV2eSqztNYOjqDUAgBCNbvs7RdBxnyk9NDphC
3ACfo2e6LT4w+zuhTv0cGd077n9XG0F+PscX0pyeOxPSrXkTWcZ3LHVyBAYu+N/jAl2e5iY/t4uT
XVbJXHzDRHe/TZqCbpnDfms/IK5RL6vNWlom2WuzKdAELUq2XN+SAySEL6oR1W4mSPaLkyRM1hO3
FEsAM4eWa3yUj3aPe3l7cmyqt2V1uhAFTB/i74JYYb/f99bmpzVV96wOjpsv4+JlIIzjrAvzWFbe
Oc61rwm1h1sMKysltRpWWuMJrIIvcwAtDTtxUBPI6UmzZlydfYcfAKG+UuanmtqGuBd2oeLQx6Zm
RR6wKAv3A4TYTz3eUodmADp2U1HMrbbWbF6/fMMDg6yUkibGEh3HNDUnO7LWY9LgFLY6OC9h6Ubh
I55c7rK+LEIQ1yZUxAFVORVaKU+DVwI1e2VLzqeaVkhduVaqRMVPG5dU16q4hnOlg0hrynzxDOhc
WA7eVBFXzhLseFNizCo4GPYK2LhVTHTNOYzFoaTlCeVXTdTbwyY92hV/SSWJLW9/UVcyMEjMykvU
rAt77BtCmrUeV3lxEw8QiGVdoORFFMCDxTiVNEQGtR3VorH/UT+rR4ZB+ggrg4BdbbwsaDxcdSyB
4kWFqvUIGomFo5/5fb9SjLM8x8PRIUa5cH//+ky8EQZ7TLpZWwhspxWCgGi2EO4cSe7C/bH91n6Q
VIwDufSpj5wlpFSxTouFMKPYvmp6P9C5Vs+kXKYX9gIFCA6QqYZyGla1hgZuHJE4p0DCkxgWUv6a
MItDoEAiMC1MT9fUYAiEtV+4H+KNCzaWlmMFNhzuByMRfk9Sdhr2v7Df6sovKHlAAjLVG2IJGEvJ
0kPaaJ/JPG+UYCkWkv+suvObTmadHieJE4Bam96LdiM146DHrVN8zjxYYEEVzoPzuFPQ/j9Z778h
6yFCc7T/iq2HidJbUpdv/ztb79cP/aLrwcmj6lIQlOHCIah3cPJ+0fUgyf0py6ZpGbuuHDvJ33Q9
SzwjArpshfRWy0Tg8ZuuB5sVeh8sP1X87P8jXU/+q0rBUGRB+8PmWuFtKFhb/o0dC8HIBvFX2lBK
rQuegJjPrE1oWbnjF1HyPFNuIsmSIMYtKpPgx5xRCFsgki0SA9yqHEigd0AqK1FpwSYBXmLrlTNd
PzuRRD2Gt0Ko6yG2yB3+MOo5wYzmgpa9kQ1B96CqI9Lv2yLqvE0s96xvVFqbr6/KyQFbO8Bds8NN
K5F72TE4f7LIrlqbVtiYxjPFa+51xOgCcYsqVVSX+63fByTwi5pC8Ca23cAH67Q/xdyIUna/2YpS
NS8ZpQD4PjsF+0IjKuj9EIu6GRQZD26sQeELczcvocEUG7LO3y/en9gPqXjJfuv3f4AQuHdxow2U
Jc78svtI+nnzyPmgVBFV/n6Qcde7dFtkngxaAFP0Ao7oCn7eolHA5zJBIwVQHivWcI7GzQPFKy52
6dBiOI7E7ojYtY6weaALmXqGjLYWV5ffh0yZ4IqZOUmnecTKHqUM9aa9wxG9TkrT0yLdDzBnM+Gh
tIBARxjg2K7RKKk0TKbonCbRQ5k0UwWGWX6SNq+2jcabUItP0Zx1vpyYNGFMQi99DRzQ0aDZNGqj
6Ng0WrdJ9HCKgwKhNssbXLLYjESnx1quXpl/K9dlbwRz0RM6e3dImyiLfpFu2iVkjhayEd2ktH5o
orucRJ/Ju7nONJ4jDWgnOtGIljQb1G/xTI+aim61En0rKDYyIdHLaqKrbUR/K00zKVW0vDgO+4vo
gfGpc4JO9MWxRIcM5MXZOVAh4iHWn2ZK/l501LrorZO9y94bbjxpMUIVXbhOO76IvtzGt8RV6dQr
0c5r9O61aOJJzjZu5L2xp8Pfn3NE0y/T/ZcCBthfYApoQAUjUASQgEpBY77Aux5AEiYBKaBAO+zP
beIFpsAdBACRgESYApIYBDixCpgCO9n1Zga5iGcgDLK5361tiA8boSXhrGwIhteREUTHNY8RCYhg
plmH3uz/8tjcfYU+cJsOMa1FnpQXCSHaicRtQszjIewID6I4kDdqf3Fzf/D3oWILlEpsa1kAB2+H
YxSd35wN62W/twODSJuxuN0sDH9UMGaJ+N22+7QZ8ecl3YCGV1291LD0RCFmLFwsrWbeF7Hia/K4
sjcW0iGPp1tNbPOjgZOCM3TUS23KTmlWDB7s5X6Hy5rMJifeLl+TLCrDWV2nE1RBj+6KsqqelTL8
ebOxdCI985oMhYaW6h0L9Imtn0pJFQdBATH45uBYQ/OEpU8xxVbcTQPUr2I57Q+RDgcUocAw6TSl
A3Rj/RkZFLgpViuQmyDkyHVcBl2bU4o6LdVYLgocEjPe82WagkQUnzAtW5i/469b+2ML9X6Wo0rv
FaSXfWQb/qaYp3Iw0xPTpy3Qm76F3OK8aZ1THPq4GcL9LW1wOZW0o87YP0nKZBe5reQBi3VhpRfU
uwvDMsfCnQJeBcNavQuciup/4cSmsU6gtA114WlxrXoWDoJ8saJe3SHEQW4ZlkUHPSWMt5crORwy
rTxpKU5zRnxKq/aIw1xygEO8HqZs+Kxtq0nino2hP25FZsSHnk4QoEqJWB85ApuRVkpWtkq+xkFz
YDSZHdCMBpkH0BhqxQ2T/uSAg9f3Spucc2p4ylgZJ8mQGPmA15rlzFax3xyltoKGwmG/Nbc22E0q
QeuT5OTolEsZ7icA9pS/bvU1aQaEBR92lHnHm00jZbtyBP4cEZ0FOyCqhc6Y+Yo1rIhdhjmUBNCr
V9BYtKIjlHLQ1lCd1HeQBzkwRkBmbes/AX2SNjj32mkcAaO+Gv2PWNH6sC1jQItNANaWpxpcqRWd
Bw7GCdMw2/xI7Yz5l3glc3W0RQ2dxP7q3CxWHy1X70bZGFgl83F7VtOTgYlfR9QkVmCofWd6dDHU
sxmhIB/Tv6jFw9wu0/lvf/t+9+fwLkdwshL5+fNjQNDsqVj0nvYP5Tf+bizmTaGu32YsVjyc6rVQ
n7SKjkTNUORSEatlarkZ7JdC5uyAc+JaOLn4mLxZbqc66NDaDb6LUCZuwtK9BvVWDv1QEapYdTez
UWMHhOWpO5pLEYwOdPlIkVp6Mn1E4ElIDF1JJlohWT4ABaZEBFAFyFPyKA8sEGPZxIGTQY8htHg8
ydiltO3GBy4O29KxgEGEx0POKJLA8czMac6JGCgKzJjpmZvBMDgVJntB08Fl+hfk/DcYut/GT3Lc
DYd9edsPmkChf9/dR0VlCnkrjq3O/1/snUlz48iaZf9KW+9RhsExLXpDcBRFapZC2sCkUAjzDHcM
v74OqKwXmfnKsrr3vQgaQ4JIEAQc7t9377lxFXFvlcSILld/pBuMBpenlwcPpyzmMZcqhehB86be
qtZZS8OKGa4uD1Qiup3Zhd9jEHKEkxOTK1KWPqI0TIha7cybXuhvl/f9bswsO/S3/86hru2ghW6d
pbGEtgeqrXeASUg1TzU4HChMvnQ2ND3VD/rV5aHTckFtjSNSQSm8Ntym2SHm/SqYf21GQGpHU2jr
uazHvVk+agAEEQotZ2Ysok0Fh2MOLtem38U0Q4TTFhRIkx7ZLNfggCL5UNurVMUG2ofoNW+yTcof
Jl4zbGn/MjA3VoYTvyNVfVmUX2r3342Vy1Pxr1r+718bxR48sXX4/bvfFf80FPTM1dulY+UOqb0H
UgSLiz7epduWApa8+v3f72eWkx2Az65k40TosJeNq0uD7nIca9up1JGkqR36U3sH5ieAeDVSwsr1
61S58zUMKSL6NEpubjFtkrb8RQHOuIIUZlw1dTUT+u0D56MTc2m4X55dujHlZal9eXr54e9t/ruf
wZAYaCZF2XdX5/dfFKXb7o1GrX//6G9/f/kFTgKKG5cl/dhogaZR9rlcejWVr+Hm8rSBlGqAzTaX
CXuRBiMDuhyrbRPSZRqtimHxX7fQ3/+9PMMHQ8Pvu/e3bHi5zf7+b4GAsoD+ddWPKAZLQx+J5l56
VcvNp710TS//H5bryBbeWiHDonRAftrV5cEjZhSidy+9vWpw8ljEAF8eRhfkzsQdGW9GsgAilugQ
KpLckZfu1LS0rUJk6R2KyCyEetltKEmJiaPh1NE4B5eno7/cCnPNoDv8t1/9aauEDGF9M+Jv/d6q
3Egy2w4zwpZ5Uy6zj265aV2eXR5koXd//KbOnLk9Xn7KqqUp9pen83KhGLFTFUR28HSyRi7X369i
dnaMgXdU+TGqYszIDWsBhBJkoAEhWl78zz/5/ZIIyYqryytefjZ2pneQbnD58d+2ItPVQ4+8/MH3
08u7f+/IZdPL/xPAYlNw+f/3O/5+KT0lkw8+cF8eXbQC3xtd3vtve/G927/f/ver/1/8jFYRkRg6
QFcWQgcCzjCeZyBuRWA662bT1cS26cP0OJaIducETsloNGeRYgDqcUth1Cqf0wSqSOXXzxnVWSaz
s70tW13sjNC9hZBa/2ApTFl1eu/duNlATUjXzayV28pkc4MGPKpQuwiSLn6Cd4bQGpPUlUNmmYgl
6bWhbcFZc0DcJX6/7av+EV0ddxqPcj/tYVKqYf3PgzdgHdNfHJQBFDDJYFIQhcr0qMVJu0qJQ8Vg
zscUI6uAQSJu1Ljx0SHu6ZBsGuanwdinEGV7uJK0d+JAtXW+q8v+Vwhwkst3CINYV69mPyYbx/nh
pcgU3TrNNhPdeqwl22k03izcJyu1xe4vmWh7STA7mnVwEUQUXC77rMuuYo3jllNmr6peMvQlr7HX
l2d4T8P0AZd5l1pgqVWKVyIqIUkovaQPHB9Ew4K0rEZ0+xZO5xrZTdTzVTUaxnP56YQADsH27cwL
4NUpt8Qz+BvZQnBynU9bW7fOUsAoJu6t/OlKZtN9Rk6clW3tFuQ9zmstELmziXPrA6rynU9p4lkV
HzpGDsmU62aS+XvRMtdt2mxtIW+hAzFhYbfMFc9a/BclKw4h6yBy3mbgN7gL/O5QZTkos1xEh9Qa
u4BV9m5sG75ZB+1Y5OZBi2Jx53v9uz53NMnb6LlbCumZlpUBhZN+XbN8BFKnoG6jwh0L1HGtyCkQ
0p5B3P2OuMu4ItuH/Rdq3ur0fObReApdosprUzvNDhNQEiGvStsxdmMfXg2AjClsY98fIuPBG1rM
43l1IAFG3CfCe/Dq/Dz4Bqv3xUbTG9GNxM3WN+Ownk1t0QzWa9Ru+W4xRGgDSu+okNdlkoafmuqu
+dcgV0JC3Q3k8cUJA1wnDBTqMcNkwtwKC+U6rVIya0V+Zc/6jZ+0+iGLeorPbnqtwzm48bH2HAot
P9eNwBvF+WoYUAlEjU0LMBXco24jBlxvnpyt7Wi6yKv84dYErSEi0Vx1PQ3DZU7j6e54AFOtCY9h
VVVLt65F4IlrBSgfc6LePhGGbRJ7gLrTRAFzFKaydtBn7glnSSd9q+UAr0s7I/nI/rA7+x5Oif6j
7qqXmiEqmFRGK7ORejCMMzaveVAnXT8lnZjIumQVCQ2yZStUP7lFA6wdz1R9hYMibMiMO6eS3e1U
fulz8lBNnUO3xVuSmRj7Ht1rPJHZfVtXhyYaBQUs7XM2jOcyCbe4uvZ+7cdoCL0uKCKHxIEcMfKU
IXYs1WKvy+11KPwH1PjdvjnKtBM7Qd151ThNt0rkiCsObdLKEWT0lvbVTFWLaR7iYa1OV4UKr7vc
xCMXyl9McpH3jhaYeAanqlBor8GLJdLVg6IDSu7FI4yjlK4VubhOhEopWzwpPo3WOG8Dq2Lkcxsm
oXRaA7NG3g1F66UIFckMTpqhc9nHg/5Qu1p4lffZNnZtf9M34ojWu7nTRtrUqTFkWzfrPqlvd7uQ
MSrQJ+JYk541rqDJl/QdMRLDbaQsZyudHZyrx0FmVKWcsl97pv4JguNoTyhXzSF5n4c8EF6sB6EJ
a67j/NqWvjpBTHu2WnvAhTCV20lxoM1npfKvOumSlUf86r5CUmwj2RCguEvEwIxTHB0je/XDcT87
1aMRu1CLquxTVm6EPyNGvCJGWM7CKh4Kx9tiulh7hiFvc/e6s7BNdlV+ryajhIDoiA2tjnzT10m1
9SdrXad1v4mNud4k47uMBjA2Df2b4amPgK7bdErGLn/wE/WkTYu0EhsUZF+aceNNaTofqtz2OUMN
GOorhOMW0bJUNlw0aaP+NcQQqgdDfXkGco0Y1SBtLbUtQaS4CX0zSpnz2VgOEBSHDAlmsaJB2a+I
88TIYxR+IDN8drVVmmuf+dF6lMlHPWzQeDdQS9RuyGTPTLjtVgRN7z1uVfku9+Upt3RvY/lY7OpE
NMDCjc+pjGAvJD8Q15drDBEARDr1gSrWCHS/5roAcpfEBgRHFa3NN+U2SJDrzN1Th0KBhc1MCgL/
kk2oRxXnBjJmQAtOj4zKL5wsmLX4VdinuQjPY02DNoaMj2xevgoru6pYDW9biDPScZyzUcYnRBsI
Mn3ySTMUkdSbvW1a4NiJIh/5GeXhVTLVC1Jpz124wT4ntqmbWBtEcy9VTC++SXvQNnBw1zGTxhUg
HBj2Q3bngAdeddTYrXh8B5qprxe4Wdflz6Rb4WfRzF9mdRvZlKFEhU5gFBND4bOTmcfuvY7TJzGT
du4ntNxwRZFCpLIDy1XCe0vYJVF8Q/7oSaAo39k1sTPGrTe3/Rq6dbNVIFFmv68CeKHGgfSSbhWH
DXRV66lv8DbImPsyBYR7oVlPLm1qRPS1fodVU+7aMrUo82j3ojLmDdBviJ51FMi+SHCMC7UaU/gU
sU+SY9/dZi3/cXHmj3K+TvSC1r1OsZqvrHBdtIETo4PIxQZC2BEsa3yoqtreC7yJYRr4YZ7dMPPr
g8h1n2oQsrKMb92k6Y6VEh9kgq7w8l5VIkkCwA7mZgypBcapt3EkVsPQ0AlY7sOfRjw+ypnjqKUN
gdBhC+6lGen1+zDg/IYZrDLvQYcgHEnPs4vGSbN6GNOu3NRdinsqjddClR95hUeEVFjk1UjQKf5i
j7a99zBVCUVUpoCW393oE5KCsbYCZbm71FObyK6iX6w5qOLD4PHBpZb3fr3o4kUyURKub/Xkaiir
3VC6uGfRDqwUPrQNivZtLYd7VrncqLnqWoQ2NZFclD1RWaKc0MmBmh7pqz5UZpddD4mxGXIs5FoJ
AEf4J6xTczAX9zay0HWmq7XhZfNpsuo7I9GNo9YTmlZqxy6lRW60tQx010RwMTf1na9aas2esYH3
NgREOo1B2+AwQA1GFDGzW5c1n/YDNCdtX9ZeQSamCgKut6XaVN5GCcm0Ez7VvvLfGI7QgjKZpx0O
oj6Xo3FWbXZsdfjdPnfwxIhG7rTluJF5Qgdm2LiTjTAVQWgtpvHWtfRio2tGC97HIRYvqYkUpDK5
F5Bbt6SimWhrorKojlOXfbnkSK4k96S1LsufVSo+E425Vu5KbRsxtSL6Qx9vBsDT2fCIJmnemVXt
bOAhH+oB03QF2GZvMTQwIPr63dCPi97MRDNiYwKjtgtWb8M0SQtslbUBa9igsLtzJuKWtRdt2kpR
oPRdTG0afeKdAkyWJqI9DEabIgNt4RdBEUfER3CzJbBpJc62onPDveNDOkW9nRelcGJ2eJy68DoF
r89EK/5KulNaGtuC+yvTyHBvF/U9AApgN8Zj2MK9ioZuC6Suhtq0tpvmtVMUzmVvPguTyb3vWndF
ZL/UVremgHdngNZg3Vdi1gZKth47fKl6Nd+j6lHBWFjaSueIT7EGEzTEzJjWco+TTUmipG38jBsx
3ktn0AOtAobqkj8k4zQQhXnb0+jEbTr+tCEdrJWHiSmX/EgL4RDo2HU9JGzBHJqbwcKbJ0KSgget
e5MRnTmjnvu1W+tMYeiLJeaixI+DcuJuA5rxcSpaWAVJ8WmV6MmLAsUsiDdA+ImGEr5BydH8MmNi
VBs7HNfEXl8lE5CM1rHXrUvJN4urem+EMAZTbFCb3E83rHLAdMh0S2/xlDu8c17ZJC53mHMG60aX
3LRGkW1qQkqIcUBdkSbyTTL2BxYxF7s4c15bGBsMeN4mrITLxSTfnbF/zKR/Jxqq6s1MjcFo4yCc
N22Hh8qaxvepLPh0pv+iijShXK4jNWqclYSys0rjqeDMHjYU0o6uR0I2LSZK+hSACG86ZK22fEpz
FdnpTVjvXOAXgJZgQx1VknzYibvwly3S3c3nIR2+2pm7kj3aWydSv8Q0I2havkCnPvCdsWwTJYoU
LE1YfZ+8hvsHpKSXbDZ2tat+yWJ8MuPogNV/x7T+PQSddIh8Jsul79zrXYmeCQMhUg4n1/qr3pa7
srKndTlv8eghNyGqdFWNIlkrazxVqPSqMMTa476bM06BeiC9aa4Jl0giGs0RmNwVdTLjWuomZjen
GY+9ONMaimDAZOUqnosnPQs5Tlg7+MqgvuXTDWsXKkG2duyZkzIK+5RrUCQ9z6VVnVmlmFmIa2jm
kJHBgXmmhU8S9z/p237Fcl5+ReExMjm1HfHEKPHZ0Dzb1oW1g9oGBryKCbP3GbVD21tzf46ulaa4
iUYe+Y8c6KinteDbauNrzbMT4cpap1rk3XP1DIhMWaVg+pvw1xd58gk4cUYQZr9WUwA+Fyh4hnba
Tz7c1qboxznZudpIb8VMIKS41Ecw7GoGxUSCW77iGdoCeSD7OJk+sNmYQaPSAykk7ICO5cWIW4hq
ZZA12g8ZjUSJu+6ZOcKL1VsPLYkSVqndeZDo/ZRvCVsTpdRi+Gn5867puT+xkG8k5qAkiZ8iNzRW
deVvrQWbE099ikUkZoUcR7e+WRm7uIiZ98Vo0GQujY3yob4lix6vY1SbDBNUHCLZ3J/wyTB7l2PJ
AQm5RYrFglXZBGVE9G7iqTFX+lSRY+IJ4zqjwpBgB2HUHt6tpnv1cD6Ryj3SI+viFSCs58l4B+hA
ZCbZb31ng2uduDuDKUmU0Z0RRLo59npzdE4mGKRjjYNgFBL7iQC43upHqk/ZksOVA+zRm7PKR+RI
8imZ7PDUDle5hx9DmeYHlj9EnlLJrcYynmfD/VQDku71RTaXffntIlRuSJ1wy2jbWXG0id2cuaaF
noe1A5Kc3qCSOLkoZIGZS/t+rLQnCds5purtGE8kbMOB94h3sZ9c1+EuZ4HTFxVhxDmrRfpEKxcd
/QrlKr3UPE0Cml+HuHbPdq2Tn11FxnU5kZJOhgKzTcHMgXgllNsJlBRGEL3HdeyR96PRFIT9xvCQ
3vqgJCKpfxgR/MeJXUBDyMjHPseWV20aeuYG09HW1+HBMXcPaatB/2+4IPlIoz6+SNnCAteNbQpx
Nogim+m3A56p9m6THtuoNuAw9CNyPGf/Kevar76ovhZNiV0kN6qE5cFKJeQ77hqAKwP0BjPxyEvI
mZ1rP6wk9rHC2dPJTX6KvLi1i9k+NDNQ+YJ5p5otbJsNSvROe+omgy6xU5ZrFeor47kIZTCyFGAw
xsVp9DFSfYBBTbYfWd0HfVE/ctM8oce7cyNOT/K5lu/JWCBug7L4jDkHUDVmyzyas0WPFyt/Ym6i
GBiR7t9bg/FakSC09ZG/WM6hTnHwxZb7EFOAhrt5ymwkBnmIGSWKb6nHDSuy32/dBe6PzKLphkdn
Aieu5vtxTO6ihIjJvj73HZSS9owg+LXiI4RY293mZx2z2MC41tkzp5d2PSY1epvZxTlRbmeJDs2f
mdBGBkCT6N0MSUAysVoDxtrJtPlKY7ddCVYJCuvj1taePH/a17Z+UhJoYJsohbOCj2s3zpuY1Z3J
t2URfjMyHYzFgzfPjw1wob3xin7Pypkgsiol310V277gjGkFJgwP6GsPFz3R27fZdd+coqGEYMC+
K75k579ZUn6U5cfQhS7oQ/0aHO8TbaS7Botn4WABZWfzuf6K4uyB7NfHUmHaoWKJG6N0P3zO512X
ydeSCTY5CQxJaTNlK6uv3km7ObSt+1ASyepBs8z08SAm5HRm/WDb6bHt9BfX6B4Gt9jGI63iygvv
vHGmsqzaLxCad370PAh5g/nxOu7Tg9TznzUqw9fWBYatyS2SETfQo1hsWxJEA0j59do0mhctua3n
5DXrOxwtZ6trkTLVKJij3jtVCKuB8t2EBoIFzTrhmP+Ct9AFkViKVaZ1VmoJB6kdqkjMtGNSvF3o
I/0L+sN9HP2AVKUdin6600KWgq6OAi25n5Nvou7/F/T9D4I+m2CBf9LzBe958lW1ZfIXRd/3X/0h
6EOf8R8UVlH0+Y6wANzBj/8vQZ+J2I9kGLDxjiGQ2CCl+4O/J0wge96istNpFVmmjqzwvwR95n/A
u0fk5+kerGaPUIT/F/7e3+R8OrsFkg/MKYsji+oBoL/6T6HaPRHxdQPj81wOlr8xKlrf/SiulV6P
u6iO1VMlxvIgReKtm4QpDSlNLQCopN4loXxQIczGgishKipya9FmhFZ5Tpx4jYcrtZccW93XrkIx
vSWaB5G3zdUBLsuei+NpQLhxU6bTeOP3nrP90xfxB2jwf5WyuK2Ssu/+z/+2UUNiN5+iqly4ifby
wYTum0iohS4801mwg3/6YKKc6syPpTpHmG52gw8Iqhc/Z9GSaN4j/IDQHq8N+E47YgPDQMrOQ+/E
krOOxa+ezLujP6qbyqnHk2ks1E2p9XgLlHNqidnTkZ9RYYhF4AuINaj0CCXzwvwUeuGngnK910dg
Ya40Ht2Ceq5hdtxm0lodEw/Ds0PqUV/Fw7EF3Q/9tt9oZTMcIpAoR0sOVPT7jnuT27m7aSJ6DD97
eLTi4RaFpEckCQUY7LX47l0RH+ONXWqAkolqe3Dm2tqXYkLxF8F/+udj6nCu/tsxdRCZov9k5UYJ
9G/HNHFRkPhTf45msOVKxsnWV2A2ot6NHsmkD+yaFuslW9ZKtGRX1ulbXw2fnog6AuAaKlJETZBT
iK+beKI9LSoJ+IVk9ibdtWNrPyDnz+6NCJEOlbAnHy7Cqg1tIg97hf/VGfAVqvIYjfomQrJIajO6
CpD9wyMUGqofDhYDnCg4OKBx7fKYYdY1i+osRoizrPRYlZvczbTKy2/ALrHyVz09NoPU+skcjEfL
5Vj6860XO8XzRKqZcosBBE4dnzKjupmUvCJ7ibbfNPfw3uz7LPHmfRr3xbPZnxtbNtcW+I2L/P33
g1p0JNPEhOyfvw/j3y9eQuB05LiuwzVs/Z0q74LsofieU8e2P7JoJmuHAGMOHYCyNmYOC0EsOSo4
G6cRbP4ua+ONE0KzNeNj38B7I3PrLFF2XCd9ubFiDcE8da5Gf/7n/UR9/JfTBmGya3iu5ZuMMTws
p9WfLkVbHyMEZVF51k2tu0oz+4RMxN7YMdgsORF7/M9vB4H039/P100dnjo2GPcC3v7T++FPn+am
javzmqC++EYzfjV9xuRbM+2N0RriPPUZRgZr9h8aLqiVDu7T8WV19PV+FUmh37v31sT9vqeghJPA
YjhzP1Kwe3RMtOcKo+MKhW+9q8JFXYaK9VTNBS4Ok5pgp4fO/8Dnv4xVfx7LOHoEeNgsfITjLHeT
vx5A12WWS90qOdvCesMoFh9dQLyrkVIBw1XU0EXMwIW6LCs7pCAIZMMcYTAY89Rp7pPEjNZKJyLD
4I+sidGwq43by0Mm/F8sDd2DlXAJTsZMTpE+R8dxZv3VxWg0ZcvIbvDpAFQO20FSAgmbAdUdWpuL
0ATqlXGlJ43Yknybnwk5aFgFAH72iypm/Xk1GSEIilS6OJdyT64L6rQ+yXTUg7stCTkea+VsBIGQ
B0bv67QvieIhI9oKNFLC+06Pz1pLcTdkZbiWSWJce96y2pyyGXRj3h3Dqhxgk9Ea/ucTyf73E8lz
l9sjpkIYuSS6/fW4647EC2OH8Pe8oIfWvDLwLt4xif0xLNqkWOHCGIisXJvx9JkZXvrLKoy1mVbD
e5O5Bn1N4dzEGrnU2aCpXW+64T1MTFany7aqC0ZLmz6lzM4isw64QdO3tPLo93pTfEP1ZLptcgrU
rU1rTsGZfBcoBWBK3oNrt9c4/2BOqZnVazPdpjV64TmbiQERvnaISuNhMBe6qtlgOZ89FcwNdW6C
D5stEgWBnNLZaFo57EcSxajxlPk5sslrDdtXhRbhZul8Pgv3rjW78cXr7J5Z+v+A2iYhZzl1/3Jq
W/AWLNehhUXSC4r4vx5ip/VYCwB8O/VFmASNkRtH7FrGUe9GvVlFicF83/H2l19cHkYvDJEPLdu0
JP41299/Y4TwGKiK/elHf9rEdkmIXF1e/PerqQ6ZEZUTJNyX1738OgQCq8Hk4S2+t0SaoAWEGInF
fmqBj2EvtaEtDjgxt3/6w8svvt/ysoMx65etL8Tz988glrEHv9988jO+jNCV+qGLcZz/d5/p99Z/
vK7xWUTeBDdl2Yd/7eKfdnb5xfc+Xbb5flNZFzcIHo1W4eJcsO/Vstllg1C0nvZ95C+/uTxMl8N/
eSq4ZLPmHHOPp8bFmhp//bVmhcfEMP29jX2ukydlMPQRK2BtIFeF2x6CWDAwj31W9vyFNTPbTv3T
pA1fqkJNLTPrOhXzlz72kIum5LHPgMmN8KPibPyoC6iXNANBx2LsDMYRR7VeP4XSPad09VCEONFu
bssXM2G6WtnzqZQ6wjcj2gHLPXLDr1fSyAFoltrGYqFL06pyVnXf0qBrmCZkoXk2TeCw03g3aNzO
I6JmErAk/eBIfLe0ieY+1EhowQ7PYnFrLq0gFGAPQ8kwKhWvkXguTcP0F7MzVITabG2KBNGui4zB
dF6wWJ2d5LNJ1VllbnpKLFZpEXbgzGmJbDVvwLxNmywFC6/3Zc3aFvEvjYddwWVA780DY2hV97FF
RSVy1JbL903kb15BdIE9geVKgInZpH/uGhHXQSqQWFZElGJET3kxL6i1lmpUVl9XWeNsuqVIQuTI
jxlnDg6Pq8xyz1FE11frKbzi4tkA/CYhBTROV7bmtd1EDT/OfmQUSuJOYb7Ix8/Urh9M0cp15Zj3
adSe/IYMCQAl9zN96FXd1bsGJeYO2ZtWho/Ah8N1BK+0Iu64lOqnC0yuJR9g1xs53QSgIjeWeMv6
OoDfacEpreFbWRRGgHuNmlPu8PkbxwqYqGlAX5oSANh7rSFyLnYcdE/ymEkN92qcEw7otTikDY6D
y7eXjj+TJr8v3FI7mR6jZIX7AhnbNjI0/UCfqVtrIydY6dGkC/vrQlJRLJV9GGOaygKMSRv1eyPF
gNPFzXVjTztnUuFBgsJhVC850lBe4QSkJjQkQmZnmTK7KRiKM/fJaMCJzcCcVwgsipyuF55QJNVz
RUKgpdMiU+aBsgFVfRiWwWyOX+6QXeXjs7DTTxQeW0yHChduel/Svrr2bPcKyDQsAETn22bAo2Kq
D8uNr/HS54GW3Pfc50nmpb7XZA8KfUlak5wgKMwZAw4tgm5CzTj2uU3gY9zcDLUANipRMnfqtm0o
Jfas9Ga9eoit2gxk5TibqK3Pmm3KDbxwRWMfF7ob+ThxRHTlh1Rw0/LRUvVOhzKw7ip6EVIX1bpP
kHVNI6DsXjC0pnP+OQsFKrjuB3DfwVwTJVojZWXWrc6y6BG8DPp1hB+ybgmI1CfnbJt6u3Vcmo1e
TD5t5kW4TaZtmbofSotuGLBy8AfZ8yQBAUExn/BLWFcTOeAbGglXwKvtQFBbRV8a3cG9HLm0gLqH
7+ioeiw8GecBAERW62B3JjBfTjSd1aOb5jfWAKWYARHlWxkGMwGAq86jvYJp5Cw7QTt6KfOmdvfY
gFvdGrNBsgo6/nFJeBjLej8zv1w5tEeYbG3T1H8a8NSQ2FuR89YVh95sXjmH6HPCX9tbGKNXtOfA
FQ2AW+bGftU8jh/JZbSR6szciopIwQKg7mrMrkkhaTeQvA1qRoL8VD9C8lwSNAq2LTC1BiSu7/0a
uqYK2MNyvTj0WA592MRYVMuRTmyU3MIjQiWxGP2c6IV09h1LMRh5c+8HApFVkp7GxoMcF7k6A2SO
9ooYR+QR4miXjJM5q6I5FeldDq9FmVN328EHJ5vjINs04Quw2p2D6Wtdg4hehb3vb2fVrZAMwmDp
s7dMqQGNU4DXLAM18BLD5BoBhq1aFz0izN927cv+PNm3VaOZhzHECJfWTrcZEKqtY+eun02kIBOL
xp6InnaqJU42WDN6TnE3J/5C4KxHSK4d1Q254OaxqAPwB/ZDAu02YjwEzo3jX4QFDXyiwOB7MgPt
BawmM6aUHpbEY7+B+Lw2JaLyrLQebdO7dkO+4ZloM0/BMJ5CP1t3BMWajYu5pYcXQJdj3CrrnQtM
7XKZPGUMnMHUdiZq/GYXM6ueMxzY9SAMDGPRrgAAPPp6uZ5aCYoh5b+tWz83mX5PK2V+XcqaOMKR
K+NVgD3l/Gib8RwzdNbFvJMgh7auC6S2EqTqFPT7CeCEiAEzlzouTjIs4Ssi6SZKKF650RNi3cgI
hH1sPRhaHlPAqRgBcESsJ6SiUqOT22CIWJN14m793j/2ITE+FCZu3XR8SBXmuyo+6Sr8JcvsF6YB
ZBVq3NvzXASGMf5AlANDLcaXmYgBX0UNKCId5amBjLYWAxXoCANib5cvTkvPYeYkXylcFE7Lqim2
GzSF1x2AJwYYDM3iJyy7PRlGxg/TpoXm62I4qsjXzvBQ9eCyxeXh8t9sLqMb3YnHYwhoc3P5s+Xv
DQ7MT48QA/S3s3bfY/DH4ZS7uyiLKKz3+tflNbphOkGBki8N99OtKHQTMJirAeTJy2BeXqP07pDk
9R+oz5J1ZRvxGc1Cd51LC1Og32qvqsD1v+y2OxdwibmH35naWIE7zoudLAChpXFJ69bN312tbj/N
wjgiGO9/aAKYI5ygipQ7fzhhJhrXvi6LN418ncumHPocEWpEeQRDCau3AYzdPBO/jQlh9f1qCkZI
l+MRIl8Wurh+Q1xLf+Vhh9kalFqewtr/YS/vCxX3pEgr+kH+Z7cZKVhfD7K3T1HGLaMW/vQ2R/lm
MJzmc3Qxbk2ykQ9MeY4jq+bNFCp/r5Rh3OkYkVaXzXRBNboWHwg99MBKyvaGDEPjyu76ZjvobfLs
mt7zZUubsIq0iM0XGXnjJnFHcSy0LjovSdPwGw1faW/IM1AbgGb3IuTIumOlD36Lm9GcwHK6vaPR
KTcNALN8FkGeaquX3cdYAfJsZy++kW7lY4BFe6Jgb7CC9x4vB8jIm1tuV81LbgPD4DoYjk3W0ETB
pkE4ttm+V0tk9PKqtUMAHMJH+75G3LtHJ632pUya+xyA8Pfh9pnterEXvms2kdOeoYmzj4/jqGm5
tmm8yn4O/fjh8mqRjO4hdVI2aJCwtbVdHQvOu3NrISIu0KC997n/x4H0AAigpVP3Rjh3UI5iJAhD
r9+HFd2Xy6sNdPxq6dHyingNu4MTI42pvqY1KeB4jWTA60X1cxAv2pyb7yqM9XWjWv26yqv+bFId
/N4AOU9rifwjTXq51rQ2pE2txeeJfQzCySp/wvLO28H4KBwagEIM1WkSg3VSlRHjFOUtCkDxnHC6
A9sy9/r5FDpudxoQpqxJtXQ/PICbl11pJdXV3vVPHuk3J6MmnbjANAjP2sqvQ7W/bMWUzw563utc
jZpF8DQb6H7qvU/a/WV/nBD7RTkl+jnL8TH5HVp3Yv66dwUz8HuHYky6VeWH56k20AU3rr9Gruu9
uXxZly2oQyBb94rmhsHTPsaTmW76aurfiMv7/tS2PxQBi07jJmc5fexR52yQsoevIP6/PzaUP/qq
FvqyyLOLI0oChT5IU6/I9NiUA4O6w0cZHCJqiyyM6LlubiaRx6+k/G4vnyXEwLw40vdJqiWsDZr5
SiXkJHIykYwxit3ldXrNNlaN62R39tTCYuOeu3UcLf2hovJweZ14pJQAF3a860wtghwyAzWE6frC
9IDUTL5FVNJ0yrkk7hBriYNJNg1RUU4gTbd6Jj43sMd5fE88zPv2f7J33kqSK8uW/ZWxp+NagAPC
U5Lz4lSBVTUBpxGgXz8L6DOvr11lbPRRYJVZXdnJEAh333ttMcZnwNLGo10LAJjp8MXJI+gHOMGd
F7HbR+iGWWD+A/IiL/Ql7ZfMMIODcChsggi6rC7Pyx8adgKbnL7Giet5tjVFJHeOV7wsv6xKL6KB
Wjm33vaIDahwNCyPmqTTY48B5zlpiFsl3tPaEuYyfpFcZbAWfiEfy3fEVZB/mIkaqUl5W56+QLO+
pq1lXglbH+70LLZXywN23fCpbDd9aqVpnuKSEN7l/oLxLOk7/Uc1oliYQLcd+gEFzORah+UpAjEn
PSAc9UuiYvOeDFr15xHxwRPRAfLyIU4QB3cja/XykND6N0bWRu/eoPR9oTXTXvhO+i5ia7M8JAi/
cYPAhaJdNMGDGhE0+Q5FmuZJ/74qdEUUYa3fVzI2L5PqNURyvPahio60eabXsrCpz3SyYROCKT4q
wda+Had7xhztLMlGxFs1xilOrPypxTr/51lBQsOxX/Z3AhzU1dOYCyy/kNF0S0O3eOkmtD3KT6lx
hzb9grK1PNt2gqtby9g+RllJgJAR0CM2ysc/745si3UTVpK1PEBcEEEFXh610dsXNBvBk6v32Wkw
s/7PB5hpZ8bZ3acX1u3OxLPBcKR0XrwmpjzlRWq6hutr/oohVw7ulq8dGBzr00j2woh+DB2X7lBP
gTpZRrM12RKowHNXZZWB1WxhtDaJ8wkJBXqWadfXMkKArGPo3TuoI644n+yd55KgUXcdV9X2Eb9G
eUxcvNc9uUWA0PR9L+YoYJ/MQnZ+3l2ipscRD/i1JEVHeJW/L6hgucR8O2OqkeJhTVuzdwDlyN7a
wIwaN4xfPl0POSC6LfJHeq98KZFgxeDDsObU5mnoPDIjqAFhP7pX16SqDq0WJkTM4G0yuic0XJ+0
MQ5Z4tmvLVKqtWF03aF1lIHCnXMU+Qq8SRh3p0ml9Tmo3erPIQSutHLpJ80fWnFCNoeye/lxsHF1
oVs9N0Md7b3ZZfX3/v/8d8s/Xg7mTNf9c7O1IjKhp/PyZ8sDLPdPiwds+fHvnSzj/rp0bWvVglWm
dpqpAGkH28gCGNZpSBUnT45XHquE2axl2y4tIBmQoIMvmtxkTU370lOvcfSOns9nQwwvonEw6YEZ
rk71fEhbwV63Yto+kid70gkVAGIT8+YKbWN7EzkCvEW7zPlylRiPmq+rU9lkajURc7jt0B9xESDQ
zuvuXAs88/IPuhESSQpV9pTPh+Wn9Iy5JD6Yg/GUkipky0ielPhVahovCIhFSZYYhxGE6WRjrWAa
Y+yIQgEJOjsx6+49lmGJMp4CANKzdFHZWHZ9l7vmxQ0buV/eHs4ySbQSVPwybdDGATNEttC9LC+O
7ii8VgK3RDW3HMvppKzvVPGoGpXKrnDjF72reGypngWkk7VM+QOwR7xXupgl1Eq/xHqp7Zb7lt8W
ki26YyLRbcd0A+h1jfSjxtvibtgohBXApeWJRZDjNuUcUlFmM850QqjGh7ZnO/aMygJdhdTuI0wZ
sxMXp1u8yVtKS0LSt/rM2fI8POjViNO8DLnwYo7u1gGxUyeEgQhPTYmsff5+/Hl0u8GhutzOwceu
k8FuMUCoox4kB8nI8DDhzN+GLFWMWERGsdy2hJ3SckjiDBTl5Gprp0vkulPNQ2uhQBcRg1QstwPm
ZvfiaLPgOk7dYMUUmoFI5Wu7qelfYyveuWXtHcrQx5pSrS2F9zsSeKnR9YL36gaakF3srG1vQFEy
o6+qmaakJ8a4xVbvgOINfvRS/kzcAHVJi2ZZ1eYNKXi1b0rnLptA5hpD/7p4lRdv8sIRWH5qmJzR
4td6fBcRrAeFT/NQNObrFPvONcigebbuvVbW0XkysN8USYUQnT+9yr7r1pn0EZzUGnU6GSpbLAVA
x8hZ2Qe4cmXrEIoaGA4ilnTc23rnb81Ob28aEtUjwKlXRJjTGcpCdi6kVT1C9kg38Rg6V2zH5i7B
pLce28hG8e27u6AMzFNHPMYpwJ3ij0gG4yGgNObSsMaCZe5RExR3XoutsaZBDJ+/FFWNZnV8DhE2
3qdE1eJwzsC3Ahp8RMhPOlxp4sBt6dmmURKf9JEJR2LXE+I9XT8sQOUIjTrUWne3eIj/IJ3busz2
Evd2MkPTlgOIxntfCp1y1rh48wK2QDr+HlJNL9Z9Cf9OuNqPMI1fBF66NRuw4KSV7asTaeQVDAwb
aIi4pKychMYpj6Hb9lId+atxH800DVfalOBecohMCp2ZJYJu0+5QxUUpb5ChN/veLC/IcozT30OJ
pnY1QU5eaXn5HUS5vyrKETqa4/15/v1sjsZpi/pxBnwsiNzlQMsJebL7CjZiOC4wDqWSu7jISAE2
YIf85XMsP6ELRYfh2q8L1iEbBngQC/AhnqkP0C+0LS639zBlJk635j5H5c+ZGFabrJ0RPxkeLDDw
8/fcJVWC1VDzx26BCcNwEcfeS2Gv5MMlJVRiJYyAzdFsdQaU3v45LDcFGpZ/TNCC9rmDKYJceV7J
ckA3jt2sKOZmVxRgFeaA2SHb5kQirnQBraKYylvZiecFfBwFPIXlgEXvn5+C//mJBzNXRc0sP00w
MKoZqrb8ZM2Ug783l59E5aJmdarDX67vAljAFP0SWkay++v6zmvWsWAmw/29z0tRpycRxl9tRq4E
8InYhCNGjpDUo4p0XtrQmRiBojz05j9dMAyROZVrO68H0LdYDCfAEK5eVWfd97IKo2aYb5i60Rr1
WNsNdGUVctyK2PS+fMWpSaPGEg+BgmacB2DZex0GpRpZL8LZ7K8p2JRZMw9KuSIuB4fd+qoUMRyq
+S1pZ5afvqStzGiQ5eWkDedQQLkutENheu1uiNMv0aKGs7FM1aPeHxbUybJsIQCn8UHPkEFIcE97
rSUkzMzQOvbDybYsdP15GTANQH288DqSJA+PKZRzSiQW7dzlVDMKgTJuue23xMAEbXY0+qTYCLpq
eALMdV771altim1mBlyLZ0S1ag2SMTIkmLsoaJ//Ugz+IgX+477Q4Yvoq5qJK9+LFnPJtkJtcE2m
PNlmEfr6tEyLC7NCdILETqy0iOC5SWAvcXOhmO5SjBml9ZwWab0TQ+LdDY6xaylzv5jBEInlWzaN
aTXxaQCF7WvtUjOTvrYDGXlTE3K/GR4cd0ovJiqeU1DLXUwaw6efG9eYESu5us1w9joTw81TZPsD
8dSTfyvQGJSm1p0SvL8bNMLgARiJEzyny/0Yh+MdBlrS5RQReAHINxqEPuE10ugZ02BJpRdr2FCI
y32eOtF93qc5xFcjV5soD2kpJ3O54to3FC/9g0GHd4s5UEAu7PsHMmIpo8hIgdk47gx85/c56vDR
ccz7ALH/2vAZ3QCPgnCiVe8kygHaqefVOhmMNWkc6UVHJ0Y4mFnuHCNLL24VTkxnSBPo8tB/zrrk
ZwMP6brcohfPFrCEUJ4lfrqWvm294Z1fj5qrf7aW5mxNS0d9AfblbbDq7XK/W3VMEYxIPzpm2rw2
ebMvy8R+9Pvyo8Fjt/FTk55SrZyDMc4i7sl+hhvXvMHM048VYQeQ4Av5hiXN3gxhwVBo/q2HwLq2
MyIdKmDtEoKORcxrpB1FybXZJRnnjQyYE9t5/7u2dD4Pc9oS4ZXuhVARrZwdYBwiO2+pk8i75WDK
KkY8MZAQWGNuZp+ofymtQTyQ28+EpLQUBmw8pJ2N9y3jdmqP11pp3qs5kmhbEBTJIKXdavgJ7sP5
pzGeSG2Ih/KAkpZTx1YpFBxrfMAwqwH6IVdlnEYCtcZO8Vbjqh6yZMQdL5C5VVNwcidWoKwdm6OI
bOMgi+xX3rRi1RZV9Qp+gtlGLGm2YRfckG4bbiEN4s9PR7USXCu/u/DJT7tDWJnidfDikxzSaJ04
Yf3sGkN2LMgtX6Pgop8sblJqNk/C5TKikxnqW3JC9jeoK1TSYeuA/FwR8Mql0FfyoakB/w96Gfwy
UxLqpURKtCWb89g3dfXaMOAAoJrdQf1C9EWAg+MXRGAYxnMcmerZwYbj4vCI8Rwcm6GVdwWvwnHH
/KBMVVyWMz12PPMcE9iCpV+N/A2fGpe6grTyrL2aRkMCHrd0F9GeJmomNy5hO2YIkjmYoruDNmTW
mztk+2Yq8+/ep8+GFzmc3QAf9VCNF8ai9L5t0z26nm08kLZsPBAddLET+ui5sAjLpOpbGzVfMj/J
1D3ap3WLtAIPUNNv4sAZH0x7qo5dxLQtwJgVlIhFCrw/ZyNg7xl0hflu0KzEUCvWbqVH355kK4Fb
hLl2+4HuCoeTlPYpwPL27Pu0LZza+wznVgKtyurCgKhduznBplVqA1hpxvGHB8TAw2Ty4fsdiqgs
AjPgme2mEqSba9aonlSOVB8EevxjCOONV7nOL9yRQ7qDf7fkXXinEr8xC1n0gQAy3OHtBr3TCv+B
nCrqouFN90PzpbZFzACRC4ERCePFDup/bi6/ZcLJkNRmq1jKoH5yBhbnYbTeLVNiNiEzbQco2nqv
m+G9a7DdJUb/W9piunWA8kJYfiDsYuRvic8G16IDbJMheUfXMl87TcisNB7pm9DeFc4PP2d8j8Qj
erYCBgFMScZDKDz3cdLFPIYp65VlTlj+9rYdWr+F6r5LhslvBd6JDeKd/C4LZ8StX2irnCDzfU42
6HsfNzu0icmLFQ8fIgU2x/nhfWHOe6g9o/7VOyWjmQDeNHALmj8kysoU31VlsyyXGS1SG69SCh7m
NML3fA6mPtwm7Aj2mjuRvedqsIGGDlBOpn9kcTgdceOqqzW5Gx2S92vFyp4n1kvnOP1TzjlfmJa6
i7WwgIHm6Ue+RBCYbCwbjUjzTStbdRotB8NLp57KOnvWa7ysiTl9YuKPSK00qGukih+lJvVNA0cW
33TVvfE372ljEXFdc2I0jIrXNQji9ajob41+RYlGpO7bVA5EDso15GnnHQTHOi+OQy3wHtRyn4WR
2NVYqWmYRgeTVtKBNhPWAqe3DkUH2ITra7nVVGpvI4O+jBlk8o6pMAVjR1aplQZqWxaG+9SMlo9z
vnBOWUqUn2UD5sTLFx7pHk1wKuxrkoroIwoJTpsy7TvSNWZ0yUDtGsIvG1mRf8jhpwWXGr+nSeaa
ZpXroun0m0za10EzgpVX5vYlaeVn0+jNUxZWALnn/qbjNfaX94F/JtxLZevPvW5kZ1/lOoFKWgGX
VGYn0RT4LCb3K6n0jRaVMFgch4RWIAJHkP3FWiZJspcTjTmvrNWxs03CCBuf6kx52Z6xCBcxEY4X
pDL0FeLSxfsvyqvVAlawLe2aINLeMi+uHqvGbHaegqv3zyeojGwDQ/vZyeUAaTAlRj5OdqiRYRH0
UXb0yvldEeZTncbmUaRZda4C5rg6nnmzs4fHaBq0m666/XLLdkj45ppCqDd8hNKZsFUz3AKRGps/
06n82di6tcv59Le46nEjSPerRxI7rVK2YmtI0/VNKQYZANNe5IDwQvdi68PvXoooGS9O740IKqV2
NYWVn8HrzFIi/Ff59H8OTbl3NegSpbrvkwBhoWaytYin4ayV4yWL9OQlxkSMLGqMVlGR+HcEKvl3
nJUj4m8dsh2arV+DnRF2FFnTgTFV8kTMaNNI79QQgnIKhfYkzZBvoZR0SB1jAr6RXgsbWLKEqY0Z
VUW7tM2mnRHhRFuKaZm36hxkxrHvpf+U6RoCmDi+b3NkDwO4txtLlFt6t6ynrKrmV4j+SQMCzwar
7rdJ/5KTa3KleeHdpHJz6orOxtwf7XN/nFZDoFc4jq1qM9UkQcYFf6vs2j/xcC+p6N/wDLevxkBU
fdDDQg/q6mOePH7FEWAE0guc7ShHdmg5AwReTXa1qr4DTBr7J60fFbZ/7M8GfdcsNh6IMfZ2Ke2x
TSXJ1Wo9InHtHpeScuSpsGr56gh66WEerfP5NCG3o1wZcT08pKP9LarcmUv4/gGJfX622NoTSDpn
c5VyrzoavKkZvIREdXDRzqIfwbyj1IaDgwB2W8YQRrwH06wB+nVd9+1xYSFkIdrSL8qQB+nxPfAC
5veBthFYgbCFJVuQ7zGXOuLUbBxua5P1bxcVaXKxpflkuUxZnFib7gwNuECPCPsQ+qB8MmYfjPDl
V94zBGqb/Dc9GqZquptfehKeToYTP9ZeFW8yKykPttf168JkwZ4cOztbc+AzfHr3qImsPEjYHLz3
UGQhKfbTKjag5ViRtancMnsD1ESLhX59obBP0cz1vwUXCxCvOQCT5K5xJfifzvHvYsNUOGmj7jyW
cUj6R+jsdbIt74yWWZbTfeRlHTK8zbPz4Op76SuuYXH4bocuwDMnQPWtbUq9ktc4MbeZwHGyqs2u
gHNjtxitU+ZPGOsrXjZPynwJ1aTQN4QPsJlw8CPA3dLA0h+BxYtHTuCGRF3FZNSyKPys5rJIxQHS
N1stliku246kLj8KQNKLbs/1A1lUazRns1YNRkqu8iXgyBAB/p4dB75A3yBKtQDwArixOTfe0Jyp
lW+g549joHr8tNm1ToHrsTcpNoVl0OZLIvPMNourm/yIFJEPA4Sls0i1K6SV9OZBseEKZ0X4/7gq
p5mILmmW7a1cybNOnKUucu0+CIGRDh2nMnE5zhtQpjop2ldYtnEW5zflmdlNqyf9SKbF/XJXnurI
aXPYL1U23iojfQ5JonvuSLZEXooXO26ch7h+64b9QOvkMYmx32tObey7oZTbCh+4V9IncfWDikpO
mGrC1twU+1Bjq5MDn2Jc8Wk6THyT0v60nbZ+TOYgEJnnzvecaGuWYfiUjq5Bbi02mjD+TNqO9C3b
KQ4EFA1vCl1SUgzQHXMrO2qaJZ9Smy8s44+DB3fJIesipPUH+w61S/HEu0FTqlHRGSXMKhy/gXdQ
7pqfQwg5IhmC4EDa2HCK4/QyduxzysbD0Yaz4kshK+5ECmcldQ1St4YJ4wfvRDK2wxvGkxluGSYM
mNzhjT0LQkrSdVvwokYVpg/UEMWmL0jydkqnOdg0MObeQXhdDvFAPpcNs2rjQ+lqLOU+L4eU1u6I
tbKP8+GtJ1ljV0Ov3M8hOGFI2q7oNcy0UZtdZcDl2CpQwOiDSg+ZisQpDSCwYRGvPulU3SszeIfp
Cr1fdmytWAqSlvLVa73sVnwaI8td0gKXscBQ7+QcAUIPTEO21WV7LO6EFjH2eZ6di7pPJdBBEuMq
pd+CCqss4VrU6nFO4mdaEurp3ifwSu4VBY2fauCFW9mvPZifZwNOF+51gYYcHPRRIdorlK5DR6XM
LDMX4kqiJXtEtjbfSeq2oc8eWsdS16TzL6EzkI3awiWYcgbOGqIWFyrjm6rq/CRofPuSEy3tIKcS
qHZ1PWZUNDH9R08qwOPhpzRd/xXGUHXK2I6gES2D1wmQ3O6VIr/A3ZIVdwhMtp1r9Jdor0MXvguj
On2xIzz5uuivtTFPA3Op3zWh5R4JFn6HVqDfoWM5Fyquj2brFMSpAp0lZYGBTA1tcxwggHlJ/D2A
X0z2vWcEz3U/9s/GlFKGpD+ZY6mrZofygQoYk+2cfD4EGu2FvCwx+yT11e0ZvArZY7O3YTVh1HBJ
DnPjQ1qO+OUDlR2U8hs2GBwcCfpHmcMZZ1B+sVNQ4OyBUEUT/7fKS5vxcC/s50ipu7Cw8i+YLCbi
LwQpTfgExy9bA68oP4oqZIDj2r9MxuxO4VdsRG128ba/rwsvOeV2qQMmCsQ1Z9RyRY5HmEKjXVRR
bwtIlx/ww8YtFKv4XIbBm6InfGCCR7uP8p2e8z0cs21Ym/lzoIz2wdS8lZ0XTOnZh+aiEV+tRoBz
pjEzbnWBuI2p6dH2oCbRqTRfhWeS/DBqtP9ThteGg1yAlKfsqc91WvWe/BlP2YtbIdPpwE9Qvspq
x1Db2tHXa3QDXpfeeU+5W10h829pWtmnoZyzhprxENusdCuaHuzeRGjuAMiYd0NHMK9U8s2RpXW3
3EUKvAdqrwOaWZX0DLlqZrEItlxW07WqAH50yCwvMBJ+WLS01mWrveX1NEA/rvv72AqHe92uQghX
ymNy0yIiYpqc2B66/0Fkr1R8N6xKZGbHLTY7X7grhfDywPTdpPMROpfEqO9cJBDKIwa1x671qOhn
4GjUXtxW7SZJFC7WNBKsNdMFTB6fEThXj47NyVRo5cbQLJvWVsZQZKQ5WdBUPXhzdDDeRmOjZeWL
MWWcfFN+X+NM2VqWzxrr6S9OHNeHMCQRp9dLtAxE6zEVQ4zYQB8vA6DHwPr+OZAJ7J8gquc561T1
lUOwPi8HjRBXwv6qjpaLn22QY9NGKOsnxP76g9uW6UHEBLlUYebk5FzHwJcEPIJp8KyHES+506iH
ZD7UWPZh/p01l/R0xVR1o+tnGGnphw5Jmkhxvds646SfFLuVU1qbCSpOjYQopw1XZp4UB2bR+jbz
anvdDJVxFzdmtsbtpw6dRttw7LV+L8eBKG06qRh4Cg/OKFBnPa6fWsf1SO4ZvbMfRslGJlO91Zwy
X02pLC+xVkxPMnm25nU31GNv3+V984w0hEJegqXQlPyZO8hMrDGaNlU/4P0nu5wKS+YHVOonH4bw
g118ySAHJU3WFmLQsb3rY07MQLyYXauuQYr0Kq0N7ajp4eM4abAsytZ5HhXne4xR7E9d3UXjtGYi
TY8aDZxqPn1gkR+DQw1qB2ayW24iELk45YRGnBbBCrBXdDIG3bqrzLFGXjoB4rCrd1Mq877vf/Y9
ZLZJhlgZStRA4EjsK7XkLiWHBTvVSDJz5tcbD3WJbYGxg+0GJKwX4mjE7T0nGpN8A+pS0KIXdZrA
hdzPVzWC/8V0Zzr1XU3QYjcPsOdEyGE5DDe6PvVJMVotVxFyngN62xPQL3EjdFltiLd6zY2eGKvC
Mz8ccvDyyXQeagfjQFmCzzKdn1YYoituk+Gxd+sLuwP/QBQrctsyTV4YB/q3eJaTeybQ/Ia9tUd0
72MR+Ci16emlZgTWmmEqQBcXgvkFwxBEl3Fgxm8UP+M6pOSJ5S1L+hnDFHVHnYbKySVKySRI5RHd
dLLW08g6LDcRe3UbF2vu/eTpl6Eq0Kx1jblOPc4VUxNX1Mzllk6pswbXK66l6MQ16w1W9GRG9Zih
fBraD5Kc40fDlfKJHNm9FhofhSPES+zwVoRa8c9Py31aR2ralJt7V2nIJzFdPQEgudJG6T6mkRZX
NXYIm/RmTfwXGcBhyZKho0HCjDozsMLxk8bok9k3wxOssZ42eooBwEGw3PZ5c2dLsCxJNpnrSXb2
i+Uh1hzncDheEoOxOCm/WuW9NGH4EHOq7yN7or8o1H07YT9hzELZrgJnWtvR4H3PLlkjcVFoR2F2
zASaJ0GA+5FuXPBsSbTTRuSc3CgbbqbAbBbFcnYOlNkRky35VEIPThD5TKu/JFlXbEAZB1/KhrPY
Vs57l9jkgCjnZ+/S+dXbDOWLgQCrzoT2SAsZeOJUpB8IF99ChpPnYuIheqrxo6OQJ5S+Fj6wfiK3
J4sYASogfYyyEFjgpz0tB22c+XiT756MPq83k+tPm75y48tyiFsGHHVkfi0d3Aidpa6FRDO37S+D
JRKe5b1i9Tqk2tAeEvqvzNM7KEoOY2ZT07Ylkzbk1TouSIyMqNn1fI8SC7dVkDPU7RSwdoQ7FHjw
vz3lqr1INPpPlmbvHWZfB5u27zptGOPVkU8JxGTy4H3jQfMfFA2utcw8YqBKV25Z0gi0sWko6+bZ
ntvDtdUbq8V6+P+JC/8X4oILMPTfTJqbL/X1v36xc1Tj7Sv/9d//hUqk+PVDxT9a9e8hSn/+7B/k
gqv/CyyC0B2XHqVpeLrxP8gF1/yXa9iuEIATLB3uAo7Of0Mu2LaOFZHlBketBVBAlq2K/vu/LPEv
3/PBrbNVcXX8Qv9PyAXPnZkK/+Z5tJhf0I4XhjVjIciP+Q8bvW3geXbKuDs0mQBGEMBECuuLFeNc
wtbrr22l3pX2O23MR08Qk4MZQGGgotJLE0eC1oRDFqOlWnde8VaxFRPKe/Y6Lz2FRRWcu/r30GaX
zrPkytWcW1wiGxExawZdSYAsPpIOGrg+1/CV283cENIfKeLgwDqME4rpJZ6Hs5iBb8zAHtDJxOvK
dL9oaL/gRX/IdFMwEuqvloaixr0nlCLo1VzqrfTaBUKj8ySbnH1RDw5C/0p0HG4jl0IxvATeBIgh
th788ZFY2WcQmqRIkMQ4Rb+jxrk5dvLd9v6ddKJrjyp5UAT+ieaWgq1cVwrLRtuSZFx1zfsUVc8Y
+x67AIJdBpwIprsE5bVBlPhqmdF966a/u4Yn73Cxpr/8u5wRSUPJ2+w6xoNT2Wdalhej4H1KQ54z
YQrv9J1Zt3ZmbuyDgBZkX9woKbZCt/aebd3QVrwTvLEPdULx0onOTVj8NGvgcA3pGIK3LZD0/nEE
bJPAhgLkB9ARcshMWbo1nfFqsILRA+ZTtdKDZ0HMBBG4Rr0tQQpXJkFY2UGghQ8NTEVIQ7aV8I7g
aj8DV/0IGv4OGhDy1QSBaJ8z08pt+mHMkZzlm6IRi+FMn7ozAS1u2INEWIeoyI8OW/N1l1oPGBAA
MJkGk0/vmFgBg6n506Yt+dOq3sKR96FC6L6tB+8tackJlAlXdAZwDzKsTzZRH2t8XVxPqQyqwj7a
fb3puwEBCXaTWPa3tpgjvUm9b+uGRjJbtw2OcshOPps1t/U2JFH+lpjvtxm7Thpdt5hBMYDwcK+w
Ga9aV+prVbpvjfK6M3XrjwAuPlMu/zlxm2ITh9fQBMINiMuNWuIeBZ68iICNnaWY4uvueK91+g+j
+aGnsfZIsMUG3UOE+QR27Wzl951gbQcnaxKwMl1qSHoevQc4wZQ81952j/gjiO4o1svJEhAJCuII
iFutW6Rv/a7cTmyohx5o8MbrRvjP9RC+UWzd0pjPV5/Dju0HGkQ0j/SQmraId+lIp9zi6pLUBS+z
2iHnJporqIajQZhrF6yrqsAKUxiPvlLNKnwUuDIA2bqgZHPaBzUOkMz/xeAjivPHypg1duM+s8Rv
JwB3NhnziVenxyyi/ZLb9m0Y098DmzR4orwrjVG+2f08ZlkFVsqZIN50Qq35jg6rTkdNQHvP6vmK
ULMyrMn5rMIC1Q5TqHca595GlU7H11T660Zif08cKBqzpRWwPRXqWuOkg1G6r6v8giJmWMUm7Czs
Yl2VHkJ9ghb9ndYhneWcISjvdcuzEHr42wJI2fY7aoNnGvk7PYU/G7Hd8FxOmqaDzhflOFnL/Ahd
SuNGQAi9m6Li4PeOl3ybust+a4ah9HXwXjTw7lo+Qtdyn43GZPYJn4TfFKsKne2KRjWxXw7rKTLk
eI14BQMefU/fle9uyv/ruMw7WWv3kRwvbD0ZArgYkav7omIFyimedjXVy6pK82+2mhYCy/qYVyws
BbPVNcSDjMyEbRXWjFgFlDOizXZNpj+29BjXCQroQy6TirYio9y+Ye7jG/M521bYJmNqloTFsmya
L6P0fzNXT4EgZFCx62ETQCct0yrYwzo+e5KkSBWaxFJNpwZZ2paOQgwy/lVKlqPUZQ409uYlpgXP
6yklNDGS5H2ww00SF1wM0qvJG0HLwbuGwVnAxWZPaj7RzNoOigw8b7IgjablRiTpb7PMgfprRbkj
D/TWa3yCnWXLdYHUZtUhHYXM572gHTqUFM9r3V7VV5E3PU7FpFyJHNOH75Ysb3lP9yUEGROJYt9j
u1sPabftdIZ+XeqRSGv597qJ8dG80+bRsxYUF6MKfqSGS4idnm6iKvnZFhnbbj6t1H7vVU+d6abT
rqwaOjNj9V0RB7YqpE23VhhrxyTI28rAKmgG8wGLr8u8loTSeBibNNmEvnpkFvEkmvYn9rCXxsEJ
7inFYuGE9246++1hbfgHTOogPRtGJ8DCrZ4BiBzhUbvlXUwnxst7ltsCfmttki66XLAQteFz03ii
pSYDtOJ1sQp8shwSO/7GjXSHp+rLbYvfkZXvk6n9KGu+Brqe/RQa52JOR31N+3yfQ4/axp11xATD
oNDX7BV97nOd+DVx9sHeHux9zWo/IivRoMTNks/b1LvXHuxqkAhW4KAD/xgF2za2t2yOWPAn8Qvn
xKs30feMsvEBROa4mor6I25JVKrQeRAumrKUDwheXIdzGcl3w8WJVrn0eV2Fx/4iyb9En741lTjN
dJEY94pHk7MS4hfFbrL2AjwYTDtXqQXsEBeHZVnduqsudk87H95w09gkTukIPptBAcV3WGz81Dn6
CM7WrlLFTiehL8xjQU0r11qG/8YNwca3FR8LJcizBPIHfGmef7XGQwfjum6HYTfNC6QzOBHxXVyJ
hYloOOvO9RCs6hBsEE62eN1TdyDmQ8owWi6anxuu6nVOdbXLXYSYy+WQk8cE1tu8Z/PuK4mR62n6
HkEwMfah9gwK6Z1WRkrzrKUxgHe4sa0HoSGkRca481uulJF5tVGhsX9j26DZ1ZPGrHAd+VdT6kz9
y0zASxakkenbsMSHNW9d4sq4UsdqEIz02ziJ9+Wb45slGD0krJg5TlGBTModyCCDd+DvrAIhajph
UG40ifc1+N/sncd248qapV+lV89xGzYA9JDeKOVTmakJVholvPd4+v4iePJQrTp1a3WPawIFQFIE
4SJi/9t8oSRyyKCcr8JbbH1TLiQcXJ3J7TZTFNybyxhtugR+ekR1JjGoJJfMvJq4ePNGoz4hF0Ze
qjNN7B1nOwwRxHacs138c92XvGSolGoMswSxGD4YQClNPym27jrDfuSQFwdTiO7cAWJcFjU603Mz
Du3KmWH4Nc1WTKR1WUz9vK7CGN3xvkWkIJHFRw5em6vBMVnxjY9hNZU0/Jg3EYgZ/+3Ridzvoesk
O6+qoMEFDdBW2LK4rJNMk22KgZxvU3KfIvhDCbgL4lf96cpLVzT1kmQTL0y2TEGHleKmOjKiVzFv
r3xVxcENdvAzQFnsH6OBXMDVoPaJGn90MY8LftP4KkG4u7PF7OzSlkA/32vQMMCBWmtWe/bNxtuh
Ghfkqh0WN8Z337418sjY67FwVlEa4B9u14h9E+rW+9wsUAh0cB9Jy+gvAXxTnn12ZCZfrV6gWIYx
dIzBplGDPi/Eb5yIsER6IM8nE2g/DZZj3PqUOmClR8UtMgccdszQXInZCG9c0d1UfdSTLIJtD9Pf
8AYs/UYrTX1vSWq7l/UC2Y21jYRNnRZQHkLWU+C8wdEJntrFYgDmDz/LshluIlcfbpaHLBLkcFhw
LDLPwf0n/CyiV3it4mQFQHGQfI8ZUc/buuGC8Vp9OnUD9gRr1aS+xBBHZL/VGsmM5Az17rIibfJJ
UZJVQptqZdBnCjc8uwIZTFLG8FdN91uhUatC6EOtvhdfXV2Q0orDz0lxs6ldI6q+rlM1Jzi1iH4p
mrYeTzDWLk07hYropowdIQmttIaIVoP8MdjREYSusY03DHNQ1E8egpXcvKnLAUllgjwldIq1WjPH
mOkUaaTFmsDFajN4CKHUopVvvqyO1YsVB8FOlJ27ZaICA0pG5HZ+Z2zNEWWH7ooBBtnA3NBlEJAW
8XiDy7e7skxkNnMT3kKQcM4GOW/nOi/EpYVHAumonYZZjdym3tJDc4dleoIvZG/VFkt+CAcBbt4G
5/a+1T8ZlvOJSNbhjUzMczXpzTdEKaBFjo5eL8CGefD74TzWo/g0a9pNsjAKX+zxiTQN7bbLHRKm
oPXV1pida+l+p7UFyji473u16izRrZVjY+mOjM3wUTefszgxbtoFn/1xyHAlMHA2z3wvxErCGsl9
D/dQVtMHahwE96bTt7x385eq951tVjBASAuH4bmAqddztCNXPL/DF+4v0/L3RoKGnI1/mK3bwvIg
DnCxEMgJmvDevSzzNRPhUNMfurwtyAzayrlqnM7eBmj1GXssJg6I+OOBZCA7pvf6//l+2/B0U0Bt
t/QPaIE/2zg9dJiqt+702Vnq28ZlMMlE0IrTXwz2zbZNVr2IToGxXHw/f07/O3wr/+G3f/C/kkCF
LWDGCtOmtEIM0f/90xn8a3a8FPi5z8wT5YSx7f3nKZtxLyWuZrF1Mnbb8GJr99/Y13+BfYFWSQe/
//XHzvM/gF+3JcX5/7H5jvjs/zIc/euDfyLExb8cYWGlZRo2gJUtMa4/jqO6/S+dGjbmeNQJ+YNT
3x/4yydCXBe4KAgAKUeXZqR/4C/nXz68b4rDOoVQJi3/T/CX4Sq/v+sdZXu4UkqYzWQPHWC4j3eU
7XtVKybXvGFyKuMO1QJrPbx8O2vZw7Mw96ZMY9Iq5qgwkxNYo3+vq42dHvIo0gqxId0FCV5jFeDk
zWnIsZdCfiAtwZsgWKfjbMGT66dlm5UZbi6u1AU1aTztpki766VaUi3G0dPzQyxDYDHaoecqTmHD
eJ1KKPoite6YYM1SRdmHKBtqf1z16/yxGJhVLFH+kpXeazRbj3oIqlcMCJuZ9mLfQdnNcI7BcJeS
t7EpErQcoq4+t+GCc+pIiuCIj9hobv0UGQ40g2qXRJ6xcZl1oA/1HsaYjCl4DisXdRWYS3museDc
gDP1kL3sAwQCWLszpi9lDnc4KuqflqStm8K9r2Bf1l762Nbhw6x3mB/U7oZQWKIfsoQc4wXn6Jzh
l4ZH4Eo4wU1dtBUDCv+3mEgdx1V8cvBtQVxprIqq+wRStGGi8wmJnLbVFudLnc93Tlo8GFb86lQi
22Rj/lAgsClQPB4W/VHoWrnz+tfBh0gG8ko+TUjs7USel/yHXdR+QQB0sqXJOgQ7pqOAJOk4gTth
kbXL48rfu8i8SQEb8JvAU1UrDfyiDPyGwNASCzPm4hWhQbOa3DBfk2IbrCxjORNm963yvOdgrp+M
urn3WvezHxkvsMsZDo/JgZCfTz6+y2R4mfjFPJgaYuwWrIH5yTJV53FsCHYI6181VIJVaRXYmIIe
wvPOlmCbieLYjeNPxvE/PfipmPR0uzDdR0mxXSB+BjCxYZTsJq3aWQwsCPlloO+KI3l/gGVGhPdJ
4VAotuvfpil88qMWIiJ6mIvhg++ad1lnvDkZZyurnvNhzFZdwWM3ighHDbO1k4hz0oU1aFkHnjhi
9b3wo7XE2fgZLliz23PhNdFrPIIaEFFJ7LfZWQgdgUAydz2O/o/KyZh+jc1dUXwddSvHWDDGqZbr
AaJw+WR8Yc6NYR6pTcz1xQ4bBMQsEJC4nuCHH0rdewiNGdxSp2RPkRzi1LEYtTtmIAg+UEW64s4c
5nZtYfWiLGnGcobglM6kkk23mcBdJETI1pOPtu8oJ657h08a+UMzEYBU6+lLYwRfrMK/7XqhrXt9
3oYxc98RafBKq8xfdqffa1iyduj6ambcqKcS8ooZKNgeZVFIcnJ68Bn+ItFabbNJc5PcdmIdoiZ7
8nRbBk8kR3+Z7ixsIVYo1DBet+IT3PZ1XQsXY3n7npx1wpmy4NbJ6gMqmi+1X4zkWB0a/NfW+gwl
xYw/NV73jPUOlka+rPFzJQsTeVAhspeqC70VmWsCr7KsTEZ4EVBjnkZk5lnnuisCerbj7Hyibycp
KhXaanTCh26yznhHnBmbOxxUvSAYxUtNoN9q/s0XfMtj+16Lahh8TfzDzqejPuR48zVPgUh+0IZg
PoqDp2k+UUvs77GKh3RnBckNpdlHPJ2wAhyHknw2+Xta6DdriikjN2k6rU0bVNrBYyOfMUtIi+Su
NajPhvjEdzDBUSr5zXPX6I8Y90P0MLinh8S676NPWYPqL87aB2HFGKYPO5APf1V3yDlkdrlejvdm
MT+6GLnTS3B5Ja+DBR5BAPrv1sOkCml7tQq16Swy/clPuJgRcdUbtxvfdOc2wJV+Cr27NovfAgM9
bpXB+LCaiJ3sno3SwrplNtONDz15G7VS3kCXwrz1aYiGn61VPurV8DpV7CQY9S1jq2Hdaf6eXy4r
9PeRXxxJQim2bp9/16bmszFam8G0P5dE91JlJXlAWjhCeh0yjFnoBNxh/m2QTjyOcAPi5DeyonMC
QU7D8mzbh/QmXWdTtIatFfsbN8PSz2BylJCEaJawDmPmqA5xZH3xWeffm56bbMkuJ0LC0g9ZLrZN
0O9rQsN/Cmz6zT66xx7g5zLbMiHZ45/A9UJEOG+dguffAiwDt9e+BS46h/hWp4n9JYj1NzcwTyXI
4TZaQEQj270JzGHnT+PZxaB1PeTLPY7eZ0b8UFwGsg2JttHzaT2Y2feIAHYdSBqOxTrvsDjGsSu/
t3Oyyz0XBmNfOdum909xSRoq/hdZVjxAnXsLE4tEybaBLDh996xJ33hTeT9Abozl3YW7vmTlEHIf
RW+LQ1oDLBqsuBBJJH4jmRMbS3sVLZHVVA8ONWbQXTgOmzQtqL9jYegVwc8Bw5x1a1QehasfnRm+
kJTwiEPmuhzgg3Z9bR1iAYWmdfWvBYnUO8fCzQOKOHoETNBcdzgCSN9MWno/RwwnCC9FjAJ+qAW4
jY173VkesQmfsageDiV5NI2Y+L+p/UkvKIwkHRZ0iThUI8Cw436ZJtSF8mr3zQqKrhdYmzCZ8Zsz
v4VjHK7D1vqRW80D6hncTRNy478WkX5w5+kNfdRWy11IDdbnynCeiglapgunAVl5t1+88cR0e039
C4Gl1j7W4RzJRwP2HQejxVNlmsoHC/8We4nOHtzglZEzSazTnd+Ie8NsgrXJm7zi2a/9XVul3ylb
kwMeJy8VSltNT0CrRX7GxanfuE7F825yVlrp1vuyQO7OjBH1ucN1M6DVaIJuWENUQAOQ1V8dSvor
TDUoFOpcuUUwBzcMKRBb6/RuXCGW3WAigZlSZZ+Ebp8GwQ4TlPTZn3IgIRtOnP8tNob4mCziV5Sa
e4B4WJqj9sO3XfwsnTucbXAwS3GKBWBYtXX22o2Ovi+rZO+11h7TdW+t66kOx62G/+sX5jl2zE3f
myWhgcWzqLjFCZz4btnJM+VOrKOa+g25Xbrz6s9WSpRaUo0kF2bZTdUxHgpKjdvB+lwO3K5R5b0Q
9OxU3ud4kLNNN/iSorHExbr5ZmInPgtCz8IyeRR58FYUUPs0n+GTmyybZv4iOu+EAidYx3rM82bs
4FxNP6yqytZmqN9W1o+lNFb2iA7HB3h1v+W3AzVMaqkIJpqMJ2Jut8/UCxMCmPQvGrxzxAdcCYQX
7oaWj+il94UwE8HgB1PRoatWPDFPto1Sv+/h+5ciB1Aengyv+un495avv46O96uNSm6fdrxJ8SzF
IzT5NCMCM8vyMw5WEwl/+n3rVqR6wdUkXqpZmZ2gmozpCQ5BJhbU4R2ueT0EZIhpjI9SYtat9EdS
h1ggL7d4SDx2ZnJrwJJ0KXuT3q6fAT2J4sk3iOm4ECFCrzBue5kLorvypX5aPOsVYPMMURMLyCx7
6jNxA63dQlJFqGus7XJiO8cy/OKU07wt0ujs1BbPXSodPP42WmE/a6jMIO3aW6Q07aaIp69Ogkop
7yq44ODGiNyi1QxxbjMmdEJReFc6suKaE9B3cLL0V2HgyBMup5DksJXuzT8TYBw9dDUsSYps5yHM
IAD6zIhcs9HYxhBD5X1ej8EznNFu7XWIyQgs+6T7IenLkWNRWnso0Zask5YHHNF8j4Hm8N1dyBc4
BeXUIfge2tGz8BaGKUVgrZ25oDsjORbz+XAn6p+YNDwmGsKTLIu+T974FbHAr7nv3sxFbBhp/0CV
FjJR51hFQfLYa4insj4/Nf6wH+yOdJagfzSoKMzOeGM0wVmYDtqtsHntw5YKmtPsYjjE5RrxR3JI
YvermeRYzNS/o44udjay19Ekbs7wDt3EgH4x0wejr7BAa7yfUafB0S3GT4ae3vnGQOhzJH50GeLF
gojEhdgEE481+vESB5d1ODbEyor86AnNpHpf0/33T3bp/bAQ9zDuhSd4KCfp0mi4CTRUiuVj37qk
Y5EYN+aPFv6CfvAw4liahsgzuoQgnyhFR5KkGzetHyh9+WvLJwAwMsiMTT6TX/Y8hyHd/zrIcU71
84XCBOnFmKIRC6clNmm+jJSBu1e1Mx0x90eS0pPpF7l3Y6DfmRUmeXPdHrt6YhLUinXs5bvB7MH/
xiezoSikDeWhR7Hn6f5PO5wfW1Roh6av7+fReNEr71tQJTdaIni+4PSHVY1H1bdDLSW4eHEfGzG9
HECSKTeJX3NrPKSat4cVxXhgiW8iOJer2n8xidrbUZfFTiPWdcho9l1jxeu0M15SN4I5SUEooAw7
jPkhcfPzFDxDw3NIXpOjWpt4UZHQAcYEDmFB1rdNtIstonyscjpYM88oSchdBd+C0eiOfQ6zI4yK
bfSMgNLYFJRlSCT1yB7Pb6wxd1dB7n627OjFC7BgG91bULtVSFAkBZ63HijZqIebwvxCVPJbHAW/
wmX86rvOjz4SL6HNeNv3qMDr93bl/q7T6iHAn2dDoOx+iqpgTULYKvJLh6riT+LJ0adNN018N0H2
34ZBufdKn5TNYG9Y/aE2GSwAkhdQ8GbEUkJKpcvqua1xxUnwa0oLJrW+Xjdr6cSY10wiF3zUmPEh
E2zu7LR11mFFN+9r0U0Xp4/mYrVbf47eEs/e9eGzQ79niu3PfjTyE2F17qGAYf3OZETBDGo9gdoD
18OIt2o1z3EBrbjWpyVHnVxU0GiDeXnnseCHd1FMDkhXyITYqvqlPpcBUkO5xEPG70wgDLWxlF8P
FzPZOihc322Du9vvEw27MVjs1cUCRZmhDNT55zVmINNWR9QTSCBELUbuNBwX2mFTCIq1aNIExd+a
DOA58lq0PnhGhb50lIr08HUYK32LyzPWqMJOCHdK26dhXgq4p97d2A8U3i5gzBinkEOIBJcATeYi
I4cJT11Hq4uTcpQo5O9ynDbcKCOcTmIxqlUpSxzV9PMpPzmRGUAShVpdDsUJowA/ZVwim3JRonHF
P3IvvUvpvMd0ISmA35a1GgKId031bheeE/bOnoVLlmouGcToQhDYIp2yUFBP64Bc+y79skzmSR25
y1GKtQpBTTZv1PFXRyXt6PPbjrrR9ZyoT6izo7ZR2+OUqXW1gGGaMdaPDrXtb7qxf1SHAm0471KH
pv/7+KhXGqSp3PDZslGHQu0kiVScDEygIJh0wB2zU//opnbrtVl0Ob4YkQ/LVrOtXe4HDlcdEEjR
HUMLzvsCsbkz50cesMWJungBi1e4+yVcdmFIaCsxZj4F16XtBfazRfkfvvjdPqgmhVJI62aE+4I8
W5ezF1Pfx1EbgeYkL45Iomh9o5UH0Vqb6TEjOe1ycCfgPlx2r3eNR0oCNpYJV93HI2jV0W0Z7z1t
aXdWRP7qNvGiV63P9e31CHOLnAhVKujjOKFql+AK42UxDju1LxDG7mA+kHSkOwPMzpwbfTS13eWt
8r5Sn1T/8T/d5vcVZV26m426EoYkA0sokcLJ/SZN0D3YATSCv28y+QZY2LwB7+OxCueDuoIRs43I
wR2KVYhGkPcfAuXd9p9+r4DQG0Q2saOFFa7Ud6uvVHu7IMFi6MbQEJ3V8XIlyaOvriS1et1WuhSB
eCI55uJuA7dGNelm926ocSGq96vF9W59d4lemur1BRj04EscRB7sy0e6CNfgl64tdpezWtSk/xC9
e7ze4ernqY+obWo1lFehPgy7tks5TG68U6/Z6mJX77h+/uMlqNbVWVOty2fU+qX54XW1+mHb5bKt
aiG4A+SPKXNGUU5mH3E6JPnFPBhg3Gt9EESmykcVGUk9KeXtypzJWWnxxcEg7nLGR2FSzHPviqV7
cImrR41zgzskYmsC+Ij0hpJ/GJsemx3qhWCND2hlyxY7LRSSHRgRjMcDlPdNVWv9QZuxeFKL0i+7
U2M0ECDVOj6UJtoQqJgbt3SRB5gBVdSC0meKEDED2OH9/9wsvAAxkCeN7arlmCGTsJPoPMpFAGUI
21/VNBHsrVUTXWdziBsdZ6tpRK/jiPCsXghDOgo8ynYi5wmdy9tHLXzZbVxXr9sma+IQq5cvTfWS
py776/v/zevX/0y9tiQE3EymG2dqlt314+/+3aXpyt15t/Xy1e82XHfw+l/+adv129Wrk3BeiwD2
yd6C9vXhxevnL19nysfBh39PkEW4q+Lu8+XfXQ/Oh/e929Xrv+mAwFajyVzq+lUJF5eR6d+iIoM0
iFa9hifydxODovpk5mQd9xTj9b/LL8aEZaBaqG2qpeoyahXq764PdG2vk7/D+EnWZWpz+msxq41h
agE5TiG5pqobiWQfy87w8L+upzn6DYAqBqHquV+oYYxc+OoCCOXj02/IcCkt40FVZpx8pL/vZLeo
08FtnVY6dapecknANEi2A6flhvTGOjlNl5pOrYYQHUKfA94r5NzAx4ESFkUEhciuKJQLvddWxMuJ
AwYWDFHsgDpTGpolVjms60WB16Rcnf3mNad2sDVcjChNedOqFiOJ/RgtDUhljOm5vsS7kKkN4auF
TkxShYlWUS8YIUoruerv1odtTaO7zEJhsbXYXp86Y/xrMYZlc7psS/Rpj98QIgx7pd4wIMXZ40Cw
V+czBuY5qZbBgbm01LZ4xHFm5RAkjfK9OLZNy+jXcbzqNBHbQVVNnn+1LhrzJSjLYKvKa6raFlMZ
yVbqNF+rb3PVQEk0kYCpwlstB3eqpc70h22WHD8y9/mZqO79UoG7tNWJHgowtc6DUypPpzrF14qc
UF3RZV2NLxeGXkVXH1QxLiZpWeaMMnyZc+lOOUj3vDSu34aYvG51Bm1lNHY9o2pjUpRgs4xVe03n
CCwRPpyCp7yGb//JlueWdD1SXtV6OBMcX0vOTTvXp2wgzO5clUl3nMW3QPebk69h8HZd/NM2EJgD
enljH0n7vVnDfU0tugIYoIWVhbXVn22zZPEkIeiyrwf2BmcUSD1QBUO/OoJBOtuxHb46BkI66h/c
g9hhcopUs+cRAs8OhRKcMcaS8sSos6NOzPXsRA38TM2d57U6BdeFKx9O11V1Z/qdgOQ1p2/qNKgT
9E+nCiPi4jSWJpZ6wF3qpFQCPhpuEHt1p11OkbrzvGRwMPIeKYlAaDkNElGf3fmQBgS+rhMT2005
Oj86GgwHRqEUE9LqZ0AlYTvK4xQaHHZSl3HdU+uXph+60JMj5s/qEOryOF6Ot2ypVQM/zqMRUwCT
d0uckCLRpt4X9YBU9w6Glv6yVs3LvVSK+AgvB3jbozQtcm9aW5x9XOx4MkQaodV6Ju1EdZPE4AJj
sgJ7q5V6dZFPiqCYtK1Yqhd1LdV2VZ9Kubiuqpba5hDFdRwZQKgrLZKHQZP/Q/EF/pta8V9QK0hK
JXjsP2dWbN6y7+P35u29pujymT+aIgfihG9ZhhAOHDFdvNMUOciNXLiJggQzXkDt8xenwvL/BW0I
vZFv2YiOLClE+otTYXn/sm3DgDUlCA9RAa9/aB9/8XLaD+vvOUpk0X0gKeFYLQzDs3V4XpLX8YGp
kyZDlJCfXR+GtBQb2GanxRhqkm0AVqS1ZpxjMgxnJ15ZKwTMUCsGsR1j+A3GMFLqR4G/CiGO01fk
4TrR2tWcABeVRo8JQ+rWZxxwstVOR6C5rdouPA+U13SvHCDCD+aGe7/DqadZZ2l007fYDWvhqycA
yzqnE2uyXnqCT0Po1yicN0Ydfdd94e1bV5rAz/kRriuSEts5p2JDOcTGzteTzgHlG8z/ZW+3kujJ
T0S562+Hov1qT85tWfGzDKi/ffaKFMnbBHa/n6a6I0SdCCw/cl9mSw9xjwlu0bAiEsQAZNuYOvOd
Bk72EkhTFmcPFOg8EdN91kMI61pP1jy5CctZzOG+WOw9IsX6U2NQrJ89iJRUWr1eXw6uTr6F3ab3
JoiiCDLjyYuxZEi9G7zkmlO+zAbV4eee/KGVBsEc+AOXZQtkZW0nrrueakmpDvVvi96uvAJ28GI6
T+NoVtvJTtOnIHS/xRXagU9Wg85z7Npo29jG28I0cZ241a2RmQa2uz6YDvR6xnT6qmnj1x7YK9RM
zMMagIfcmNZzjHeUGLc5NLJdnufQTLod19DvdIRMbFXOBEe1e1KUb2Fw7ne62aEeDrPNMkFoc4iu
iQQlTC/85Wh4KxRBTnUpMh+awXxw0r4FLkyjzdhHJEVR6NzdUcG5xYp03KCQ/c08YZO5p2XQmbIa
Zf6pj6n32picBdTJ3VbU67aZz5AfsRVJ6l8GyP/KqWd3kwpRAdzm9xFfJCggShe9T10J7683zQdi
b1ezJStS/ScjQM4WTcXTgJJhHQcgzE3XrYFP8FBIi2EFdfdIlNSD6eU35YwvhP6jqfL7qoa5zfAD
M1JM9JOEk4IL2ysioaPMKCCSbCmR1VgWBkfpa+1AvHPL8qnHMgGQIXsBtV+jv8k7MpSsKNoQbtts
clc7QFcY1rEM/Anuwr6+m6yAeTaM5DTglw89og8H8XuLZUCVG8YuJ+l7hQkN4XV6iGI/O1ihVm1z
zDWxWatwRwgB57jHVxWpO+U42gAK7qFH9QBYOU5HDFo25DCjvpisYs8YhtyjmkpmhQl6nITPmCxN
+I10NT1W/jvxUBpF53b06m3pG6RqaacuJPWub1y4nd5T37TjnWhyQtjF3l2qJ6HN3SO241RzAdrw
/Xixqmw7jTHl702Q4/CWjQ74xeIxFe5qNHz+IZmf5hkANZtg7DMSf4Yh4GbEzGVpsCblLN53WUU9
ya9KgJgEZmvqbkOKcfgP6wiw6hrjo9aGNMKjJm2oD1Y/mswJ7p1bHAchWFvaLdK6aFfJZxu21ozo
gzDZBMaXeZyoyejDYx67OFp6DBFRK6z62aRAfmoLa224TbMJZN3O1kY8BUT9UAOP3ljLFFPnohxV
dzPTGatotkVc2fu8JNPNmHk6DdmjV5NjjSwBh5y53QUpTGi371ChRfqdPyz+DtrDWPflOoijpzKq
YaBFxRNi5nqVdPlvMiaNfbdgajtHxk9C3bUc9vr4FLTJYYC0phc2GuhV6Bv3LjmNG38eb4f5wbSS
cyeDliwrEuuKtEAv0H8S0Yb7uonls1k8xWEfr6AsuGunD8RZAAZCSBiMYyHwdvHykNBVsIYMvcK5
Mpd8N7IDlvRsUu5N+PGm205bfuFHvMFxeWfN00sCk28lDAzjBsfbW2HXHZj1PeApMu19oxw2ZeDR
b7iNOJumEx6rPsSx6aWRD37TmPqzbkzVtsyKFit7vTssZXy2sTJcp0EiBa91egMbaW1Q0z5m3rAv
09HZ994I/8DjOTr7MQAoVljrIjCHVW61v9H4Sze1RTszNNfOME6cfTiY9xqJreeCScAavh15glmd
n6Os19Fe8HUaai7cVZfbDlXqQWvKT9Y062dwOmfDoSD0Ax5yVPuY1xbWF79fkj2KIf88D3V1sDBk
LxNcCJNiJk+uscUmhtpx2YtG7oran3r5HbmJe1IrkLmnAxfaZS8L8i0JLcSsGbwoXyCVD3PtwDlX
TaggR7IPHB+b/1BYz6UOfKqBFc8wdHeNbT5MlgS24dpIo3HydnAbl61CEtxtDS5Wlzj6plyG3zkR
jrtyriFykBiTsTUQ2R4j2WXdmJTb9dm+x/yGyYe/fMqkU3loFYyPEenAt5/2o7Z8qql+r/57AKrk
6f/FANQShHT/uxHolxl2ZhG+H4D+9Zm/RqCG5O46FmM8R8XaW1CF/9B6DYOXUM5blu9BmrqOQG2G
rQYcboTusCps37yOQKWonVw8nIk8OOWEZJv/88OI89+NQD8wxXUPyjB0Y98hg5nvsaTk/V3ktrGY
bdr49Xhr1V+x+XGBRmv8sya4t/ckjL47Mv9AS7c+Bop//Db5+rtvq0NLryY0CLfBp/n3NKzESzkR
ELoKMIkBfFk5X8r0HH6y9uUzai37a7WN38J9fMSessdFZ+2tCT17wWVk4x5xQEF1iC2rRhbUtjz/
+101hP4xpN0zPI/zZloW+cacvA9D89lojQwY2UDMRe6GgoEUAuSDpJKLIjVEQxi5qNvpmKzi2W2X
6ajlMxPc/m9ASLUSpIqrcGrsDdHzxqa2IQ2YfZye1QLXsGQX2PprXRXTiSySCWXVMqLWpm9V24oA
Ap4hCDtGOehv0riN19T2Zbws8Qtqdq8WnqruYfGRbG38Mi4oywVwubKhFd6iVjH/uy88CggKaREO
9TXYGjHRAWBR1wUmzg0ePInYkVR/q6bdapE3dISVEx6umxoD4c9qceH+cZD8zRWX7N2KKXbfV3RR
8H1RE4HPOS56qgJS8zvURyjs5wrkEUKKgiYz5jVS72BvUWdQ826F+KhpuGoRnfDX/Bz3lLIzzKOa
j+dWBBChAAu1qCV0YcDt3Yxwe1cKAFLYj4vZEvioRIXUemln6Nyn4EsNebSrdewBpXIMFz6AHUf/
hOw22KlN3SI5PdJ2d0sJ6JvCDMMu/Y3So94KiSCqTWpxXTXqBPKVxICQocEQB7d05AJu8LSsrxCm
16D1avN4f/2V77Au1dQ9qOc5MqvrL8SsAPhQrUMmahAjWf2vCgneFkP75uRNRCm++7HqZxt2xsgV
oyyFamn6H8wrhsANB2U5ehM9E9X/F/VaFgfhUfKXBpNhntBa7YLAXCBryiEh7PHy5bJqAQyd5v0V
tVStC1bt6OZhxHFYoZlqE2ec2Hafa/4Ck10A6yCjCzTgqiA9I0Jowo/x1Pm1s7JxVMeit45hzfUT
kUKjSzMs5nobky6JAjjGG9FoMAtgaJWWBVNAiaSqy3aQsPqltfQPuRMwwZLY6uV6rRKXq1btVFuW
3q4NGqz0gM/LvzF0terIOKEruB7AHVnF5eIwIOSiIfKqvaQTqVW1QOXfMYb4s/jwlsyuiJZpcTq2
S86XDpANoSntwICLxt0Lv9yriBv16iLDbj6sQuSDFOajdrOB7TatrPRaVmAaW/URYVA7JIQL14w/
/161ZKHu0FNYV2tN1HLXTdiVNTbHa2ypSJBVWV9aattcTTy+iwY9fTpEwUptJPAH71lq39vLy+/e
SQqTNmj5ES4U/iASfVStyU6q5qtqzqEqD8vX1XrtOdBYsdttFaystqmF+nR93Xj9b+plzSNuN8Pu
j9DCP7lQ6ngLmwwOJOWPfQRj4xK2pDKWQiz+ONkEWWCnCWVJ/TQk73/9XvXzTbSDez/Uz5dXbUBC
QkRm+dS7vB6BTuLA9qVEFLEVqByC2d068p9c3qvepdZLAzTzuqpaatvl3737TEGhfD8jzDMa091j
ErWbElkX+qd/c91mjkAWa7PpfrktMyXL79Yq9cobnXFrZO53tYYqmoqJvF6zCCqa2jYaXOGqdV18
3JZPoPjCsWKsuvRzrpK11HsKRHaz/PH/+Fn1sesrHxO51Csfv0ru4XVbSKwZ7hp7azaJddPN3yRO
Eg4mO1yLSo87VdkBu7CvdoBg/poxNMoqQ70w1cs0c6r2g6lziYaQ8JdSRnnH2APo3dxursphpJOP
FojQjvF1dboudAnvXldVq6B+0cr6BfaRHE8JNpNmMOEbQTdXjB1EB6gKPcB4T+65vLjVQlE5rqvv
tsler0nrieeV5KHAJEb9a1MuKUZs3fu5BoBwsOEb63xn+vYRuW+5S5vulcMx4KSn3yQiyvaxwF6k
oG/Rc7Ld9eHJhimVppdvV9XwC3GgtrH5gRtOzvnkg0Ph2Q7LlkkGuqNDEcfd1uxq3Pdl/zjk7ciQ
TTYjiemrBQI4hNCC3BBvLnfTOAeHavipjo1jYT9xKPHhOLbm7YfEl9Rt7xKf2VrYUobFZOJ3n1j1
uadQgiHd95qM9t3ohgcsn+eDj8wCQuXJDj9HCTcv2ebNaZLDE9+FS4I7QfAYl8Cnapu8HCyTCPVm
StjhVlugIZuYPtKFtLXbMkdOH4Thk6Vl389zmJ7i8Vw2RgodgvoH4ZHH2gmlfNgyLgsI+HcU0NPD
0M2UJ7EGl1YGkbk816SpYaoLk2KsHmODAU7J3HHjwKBGhes+JHj6wPkhCPtKYbgyKK7b9BjsKc2K
9D/waBRZJBZQPL10BJ+CC8/MBRAlwmgY1XyzaSL7ZgxGf+2aqbQJb4+DN4Z38D1J3R1BZiZsSTAs
ce/EQrbahUSDauh3O+n51pR15P/D3pkst81k3faJUIEmASSmJMBGpCjJ6mxNELJlo+97PP2/AFeU
bX0u+9b8DswAKVkk0SQyz9l77fWBHjS9xaXWvD4ljlHbzxR980K8laN2m6dGfwUKr79at6o4Gxcj
QO2GBRdhxjdYJI8cmZ+e41CsrijQLS8nDtlc688kQ0dv1uDy//PS+hvf/0bWEfm3wY3vYClDRdgs
N6FqeUjTpa+zbhJX2JGU2bcukYB0/9RhaY+uvwpN5N+/v26Ny51r3frxg/X3vv8XSkdvaaw33vra
Ur/ay5pKXZl3oAl4gKMn2H3LJie7hrE9z6iwEna0vmYrgh+X9blfXIPrS+sPw2DolqkdUYYK6eU9
TUmUvSj/bKl69eDLY96Zt6NvwXfx8/pK6BRSan/Ykz9Pus3319r6ayCD2tNLZubrS2amwVI3IBy3
y//68YMfT4cbIDwOxSjCGhdBqScVlxOAMhigStlfCFUH+WCcIIub0huegUdo2fVAgAl3x33jWg/p
hWXHB8XzHT3cYA37MGVUavfoddnAVFlZV1jGpvoDMvQ6uiyrJHjMkAx6UjBfewrKYbJPpZfoXpg8
ifhGi/cZhirlVMQ3dkzKE9fM3tbIU2oAxnB9n/P4Uo3nbjzPkE4ckGCnVjnSaLbMO5iXg+MG0THJ
sHoW23rcUaHvd9ZVfpZbOIoDDsgvMzBbL/tWhVSR911IdMgLOCST73/f2kcT5JQ63YAezpJnGNV4
WAI3fCQcq/pM0Q6Vfq9T6vTCbCO0bYcBCycGuv8dyhcBcFJFLXPsSuxsu4Qqo7jBfRY/1jH5TZ/T
a5Rpm7N5Vb4SBXEZNyWX6BbeypVxZW7jl+mMPPEbZbnXBhOSV7jKrclIBKLmxdmPW3nU37S73BuO
pM+6xMm70h0PpEWEN8aBbvsGSMst6iRlY92y6CRi+yjd7Jqovc9k1YbtBdNJW3oJCUjRzleOzbCx
zkbvlt1OY4ZN8oOy8d3Pzca4oUm7mx8AVAovuVMuwdfpLXwqvxXn6jyy8t/WHuYWNMcssx9bGN8X
/YHOjfuV8t/p2L34Rz5VtMfwu+UDMw+5Km6vjPFg78sJ/ZFH66YouGW5s7kx9nnmWdVHJOxR+IFo
FB0kcE0B/ODvHE1uyFjPRmAL9ta6h/whQGe9ieIuhLH1KSh2iupZhouAAOsO7JShw0PGQduOpFdR
HIBAAQC92c6aVyL7V+uX+nS27xy+Vn60tvm9NV7J3nO86KgNroIncSYtcj9PHiPkzMnx2O1m/xwe
nDvdza+DHcwbZ9u86edgMba5iXMgPIeIluk+hZvv7Nrx0Dre4B/jBmPGB1Fs8lejPKnz7lObuTGd
jeRQAhXeqV9KxStnjxwUEr74F+Wb6bP9ZsPdGqBQnogksNWTz1R42Bo3mrNJnqppe4J9pGyUk7Yr
XcBfbyH3wSbeNpxJZ/9DoLr2J/Bmk79NX5zWhRLBD9G+i0P/Mj04ZAWJg3pm7nWXvmhfVXKL5Eb9
7OTb9Kp/VTkrq7OGR2Df7/PERYoYHIGxxdY2pNeEF0JjybjRnwGd4RjEh/Jkfe7vslv5sTqO13Sf
KPiX+ZnLX+mP0neH+94iR23TvQXb+qvD5aN5OaaBwh21XVrshNjzCfnz5AnTZdGujSvjLkfKPHpO
dgCjFX1Vr4dX5Ut6S2L0lkXag/4xeEseiBPCYtp1W2vTbv1L8lw9w2e/I4Mo2IUe8rtyY12KQxpt
5o/pUVyepg/mvXIwbuOv5BLadCuBg7nqtyh3ratxV3hVu2GgqR/bfX+nH8RJPSbRpn7SQ7d/ZXWc
HBt33AhP+ahiLNv5LtIBt3tAZM9YqG1ZFSyBXKlbaS7U54QhmwXEXf+yJJBgcOcr4pLdEMHqMqY+
CzDNm+CeTD2+euFhd+83OqvfYaNv9J085HfOJ3yOT6NnufMhecn2JuIdpM03RgMq3YM2tIe3DPJj
i+9JbP1NceZyi3cU6Q5BQpGM8xCJ+waSm0dJYthw5ZO4PF/icCvHnbkf7774h+DMyvOQH2YuVGhk
8rY9EAHJyFPvyN7Bdk1on0rguVvds0+P7Qn2VYKBaJtzpgYHfN1B78I3irmsb52PlbqdcFMH28rY
+ZiVOPP1TXWxD765lZyHe6zU3Z6m7bbax5+G66J+ZO0F7TDgLzo78xm8Hk3LMtsaZ7CEx+rs77Ir
6wmantyDwTkQ1npjkyh+qsodJXvuKUToucDDKEeSshR7X6eb5Oy8itvkEZLgPvyca1tweSmUvR+3
P5lXFHzWW6TBsJFBXz5QPLpShV3vQ8O/kF2Do2BZ4fgFQhxMOiUcu8EAgWgB4NHlRyuWzK0PwgIO
i9Grcw0qYFf98l/WrWBZkKxbg0lQ2eH7pqNGqgeg95SIhrCD5XfSdVX03/+3keAOrcgAxPEFzxfo
NT6QojlJ+xvmLpslZUgwZ/efh7gGb6QYJHauW+sPGoISlEK1qCPhsnSGWlwF87wLk0Q/NlSu5ACg
Z54FI+W6OarUHmE84cu1gA97TciEc6iwZwWyH69C/LV0NQj2YdylBhGvz32bH9lEHk5JMh2s2mE6
rS5Jwc6SFLxuwQPgxR/Pa1Ree7TkJ6sXqVum9YQbiB6Iujysms5168drmtMPe3Ltbn2I2pHGyW9N
HGCWJ6x0AbiX7hST0OOTbGCp6hU0feYgVq4d40UI9kN9RvbUpZoUbTes2qb/PKxyph+v6ej/dmGv
3qy1z3HVoC1rtbqUDLk/XhRWE+H/rUNvlQdZOgZWMYvDWg5ul5LgumUt1eAo0dVDFhLXaWn3qWr4
O9ycjLMjgeFTyW3C78rqVKv0jIXBeExOVTURQhkNO8Ucnf2PApIqMcpOibVcjFEHnrMCJ44wISZS
pGZUp5dMiAozz4724Wh2xven6hBBmWOq5PT+gx006lWYjegTw1l7KGtZ7egBjFgLeXDoNe8NsrcD
7DQQ6oX5nE2l9EhsKQifXup1IjF6AOGydJGL4NlYjtyPhx+v9T19alIJVuGZtqq+RVcQKiaqB7Vp
LjarHlyX1gFuG6XtpUS36HC2Zt8z6i0yV9EsVaTvxeMfxWQy1F/g+jKwKoXANzLSL5vaE2vfkJG1
+jy1icM1AgkYQ5Xx3C98/PVBhW6eq0PnNbWleWtZdT3A68OPp0RuRXxJFoaLnnA9vKs6lCQqiARa
5ZjbcpG7TZOkvLOqwL4/LDVkk1gQbkeBRuRZyJSkav2tMmtU6NYK6yqH+/5cqmPm/f9m3P9LM07T
aJz+1Mf5B2iHWUUdvf3C2Pn3//l3M06q/0LOJcGFmZq5Sr7+3YqT9r8A21im42i6pjo/9+IMmnQq
RC1iWdHWfOfy/FsNpot/mRT2HSlVcEvQPsz/pRe3QIPKH3wd7E+WYQrSUeEzsKkusrOf22N0fgAJ
lEV3MAlHcitCCm+UuIhPTVmxjCe0yUoJF4syJQH6r7I+0Rd4DMnfcXkrStzjekcaBsauDak1A828
Oj8vUpWK4L6N0+XYH7X+ujHJTK/VvNo7ISbGn/b3b1p875pmFOuFhNyNME7a7GB96Tf+3OGrIMX3
8wimnUOFRoZ1krLAOwgMZsJAyW7GBNs5TIQLos///N7viV/f39yhLodtUnBI3r15bcQ9TB2z3ddV
iOys2FepAZ5yCj0UV9AOuHmUVqlsEkJxfSPqvvOv/it167fvz2FzDMvmHBNr+/OnLw8cJSknIdp9
JptbgP2Jqw0aguucaTI3Mgp6R5ybLtnOeL7MPPpLe1V7d/6s39/g2wtOb90w5bvvP5LDkqQmO980
madCPP0Q1Ai1jIkKkCpCupRGi7xDRl9qIHbbYZoEcq49hYgcZQaTHQJp/3xIfv+JUFosF5dGbezX
06GFVukbZdvuGcKpJcRj6OWaqM5/fhdt6VL/dOHwxSlIapjDpCA/BlHnr2/TkH3a9BW4jXHW0D3K
Ivbq0YKP4A9YatrgSg1y/zI3FM/0Xjt0gzLc2jVhGEQ36ecSByypNRZknkjI/w3Ftn40GsmqTuuM
U3Kh0/98QZhVr1OIJLGrqd5sH9appYRfaMhzW8FxLvAAW35c/uVM+OduJ0ZXd3QTUr3QGLV+fVM/
hFcqjQI/KaVFpDdYF0uVuu6fd/vv9rpO4ocjbZXc7PfaAVU2OpSXhK8WLNkhkq9RF5BWU0Or/nIe
vZMprHvx57d6d4AtoQZVYKbdXk7AoOlQuUEXv5UxfAXDBsE+wQePwun6z1/QeKfOXd8W3hp9DETC
nMDvBuQpTEB+DlzQuq12m1Bhtu/AQWgjO9uh/CGgybkhA7O7LsvhobUFhbGqPzA0ELWi2AnBIqbh
DbGyh6CjHxJE53xufddbjLuy6wdq3Mm5MpFH9p3Te74SfasDsDeKr1/7E8T2vA6+NUDhD1NyW8sC
7X9igl0hNPdM7SRo77ROeRGVGR3+8s2XHfruijJYE6ka+mhb/8dpK0nF0embtftUb5OdNkZ3LHWA
EwR8KyXs71q13lRDr3h27zw0KaXPWEy3Q97b7jiaizP3Pm1QLKqKo8G6Avcji8E1JqAOQQRzu+dk
0Zk5bpoaXW1qFhdpz4cSEVdFrrk268bZ1IFajM2XKEMOFshBPfgfodzHrHW7s6LHz3/+ypr2z3uX
aajcu5bByuTfu0s1dlIrmc203YPJzbyum8Flxl/HAj5kMzzOpOvg9pTKdjDN8UDCM5xl89tETqja
RrtyjpVzULyRYKmcVfWTHlmFW5fap9CnOhUZIFYQ4eyszkS526KlMFL7wekoeqqfY0WGj9nYgrG1
uU8qVYdBmNGs7bOJBECV1IY2O2UOZaBO4WfYt+/GXt45RfnYdmctAahGuxs4hn2ttyqCQXMrxlM8
B2AU6A9sgIkR7dzfBeXwCJs/GamlFVkXuYW4V1XzUZrpfR2b5sGxqERYeee1vUTniWYtITy1Ruyy
m+3ScAt94D4qoie6U1IrN7LFNi6DRyOOiG3obxA8U35Eaiun4ctU6uVWKfPJ04IKwhHSRRuLr7y1
3cnKlENfdg9CRbU9KAS6DdEpaUS2G8vHKgIcOwk4zkWfXgl1Kd/MEKYms4ag0SsftMJ2cEl+CWvz
S2HXt6Z4sAoiCLLKfNE1i8Qq8dHOmJcrznjM8AYQYGBQTJL8kbrvqPfCxIrNOgIBi4SB8Sqiid3e
pOH0l7PqnwOXNDEeoJ1EXWXZ9rsRZGwCE6cw11En2l2ZjXvZJ8pWi8YHf0T5Dk1966dUXP58Lv/2
XU3uuibysuVG8Ov479ScHc6ccNtVnxpjuOuK9FtXW5dxVh5rkTwnjvXxz+/4m7kPWd/cCTRHcxxL
6O9uOUD/+lyBkbWvRU+tOskY2+L7mogwr341F1e7o57UVqFHYs63f37zf1640pT6Mj13HNUwrHcX
btAh7oaIxte1i49lvXQViBMTc6LsEGddIVu1lTdlsP+mZ9OMf4ySvLGwJPNcwzDY1b/u50z1FXSi
7GfR2ReHK8wzsqzfpsE0HgH+vmasGVjnQt2gu35pGDwRiqWvVv9EsKv2l4P+m+kfn0biJsG5ohGX
8+7TEJoxa1bpNHgpmAWpy7AB5M0jUTTaZHLiyqR3fIGn1UOBLW4INXfppJHEGw4PhQW0moBl989H
Rv/doWE+jMpYQ0uHz+bXPVRVBQkRvY2PHEYdlVSK4pbQdn3UP+Gl/9aDuqMZW5Axa+lEpvvpcwbq
baLdfW4ITE8WlNYBmPZVKJUJU6wmQNrjDOC4uq0aPGixft3iSL0wFen3IxXb1s+uiTj/Fgp/9BZr
/1928zqt+fXWKE2HoCFWhIbDWu3dXCQQiqL4odHsbTE7+9xtg+6ikb/r5X3HTZnkhW0fR9W2NwTN
oXRMDnMjKNiYy4WfsVprVOuVCE2K2DhiSFonTqts6S40jkeqmWsPaboDLKS6SeAbx07IB1UvUNdb
hOyNYmIIc84OLPiDWfCFA4zuBrfVEflWwD4qojD7y+xL4Ll6NxvgKzuaZhg2jihW0L8eRaLUnGyS
QwOsq9m2YXgAOQAkSJkOc6Wde1LCAzMUx3BQ0m2Xox4twm9xpLgEoIVe3wnlwPScHAd/pORdUfBk
38zEEpBujWf9YzZW3SZeFrMtoRtt+lmRw2MdpvIqzbXGA8TP/Ic+UEZU+gbmHjVwvTS2Vp9cyYCe
EtnctMmi6XVuMhIWEoGfCQ2Wq6vN/VBYb38+p9dZ3z9OgJ/2xrvrbGjTQQTF1OyDDjzRlE41FE24
pgUhlm5JUgoYQG6jw0Ja0fp4CQrR4dWZj33c3vz5s5i/G+mZgHOTZhTSqNn+emTk1AsQlF0Dj87u
94OQEySk5LnzyeyttOlMHijNwqhDmrWEBqqpdpONRXJjY0x10EbMfPCzX2CoMksUQk1O8rFDQks9
K/MmW+Y4cV5t8TV9NnX+CGLA11br+qMToEX3K0u67IwH/uxDLWHMzrafbsOexDiNNAkvk9G3lGTO
rQ8YtcX+sTMz62NWmvWG0ugEydHHH42SCL/XMdQZoqQh6aqr0tmNzlL4VJ8N4b8SyPhodTH39tLx
7LZ67lqgl1UYgcQ0tqIO3qQWp989l/91Of/P5Q11IsTRgjmwhRr73WHG/gdGPmY4lSJ5DfyWhu2s
huRPMqf/81H8zSAJvJn6Dwtl/qq6HOSf6gZNmlhk9oDzLYP8W1xW28wuDwydt3KgER2SX5tn9EkE
fLQ/v/Fvprx8R4LRkAgBDAdJ/+s7V37QlbZvMjznptf1dDU7OYpj0jZfdAPp0Eybz9YhX1p5AlUm
UCMvm1jJgxSgTZUWbmnLN2F2dIPLEeJEWMdgvGgQaeFfht3fnOgo4RcoALBhqnDv9lEbRJXux2qz
z0Py3ocK7kb82qvp7aiY2yyKvjV28bdi1jppeXelU/HTHUT2lOZwfP66e5xeacaIGOi91ncXgkjw
GymubUfubNnnQPqU4i3CeRXHOFBl+KCj5tAb4qAAHwAzLsTtaECqC8O2R9zBRHOOpodIIyVA+dsU
6J/rNQ6kya2T7DxbqO+nX1HX9mYIs3c/yKJ11dK2GAdtYLYq2fVmGH/784nz2zOWJRKRepTbqPT9
umMsJ04CYL4NbrXrodWvheBd9dy6MDjTjOD83ULnJRf3byfsP1fk0tKoknK6ckCEfDfexY0WFJoo
m302t8/DJO40m9UhsQoopsb6huUKXiTWnwmUcFJriOOMTZRevcI63AezKsHVbg2136GavppnXIp/
3jG/KUXxAW0WjyoXszTfjxrD1BGV0CRcUYp4ZVTBvwi/b5eUzTXrxq8hUqVNL+TO0lmv2dN9KQL8
rzPkg1onLSNOvxkTu/DPn0r87ngxQ+ZIsbrFifLuRG6D3teNXCVsr0P0owIHPuK3OqbNHMN5YvLa
tI6zjYk43wWEReP+LI+lThGxi2V2O2X7XDeje2Mcv3aE7tx3WnAX+vR2QOY6ijGfKhleZkaac+VU
nWv5Zr6Hpqhecu4LoICvW4nzLXIIzplLbhN5zxQuUieLxBCnf26q67xkhRCNVHiOTdu+QjD9OHdp
cVSM2H7Sq+BtriJEG1q4H/JwvE6hFOJTmMsz7dumYg7w5x32m/1FcKRlMRjbzKW1d+d3qMhoMnOr
2veBCQY7ir1OzIAMchRFRWc+RGF3Bxb6G8JC98/vrP1mrkUGJt40FY+PxOj966UVxRrl/tqu9taY
2odY7cQhUnyfAAuDLn5hacehRoTZZ8NV6lPfNIzKvIJf/7+vqVhLmRjjl27EP+4MJXLNtpSi2ifR
dFOLrN9UiQqEZciRSIQaEMucdKMiP8dCb/5yuv5uMcmbU81lEWNTy393leszVlBCmap9a08ECwYh
mOfic1wGwTkLlsB3BU0Lfe5j3MPgCRF7/fkg/GaUcVRKfoIIDU2YzrvDz0wpb53QrPZ4DrJt6RwN
n55oA/YyznQX1fHfvjFLod+sJZlTqli7HBvqwfu1pExE0QWzxnv2mfO50Nf0uta6HSna7KK2vk9z
JCjaWDkPiilVTkP/jdCr8GSPfrUPRt+5jZXXnMxfr8umYDNEEVqVwQhuO70loKoSABU7ZdvaITno
tqE8Sr+hw1mb5N01yRksrE0GHYBI1S/v9TB9bqZ+2tpNHb+24OMB7hIlidqCLkJhcgdUWfbmY/SY
t+XgRWUWHDJ9NJ4TIT4D2gV5oo85V3pHTJ22/CGh+a+JrezjfqvpqvqBao7yIGC0+/ZgPkUQUY6U
v/xrP0qRz0K8vjXVvr4DjoWyZDDuaGxUjy2JdrIjvqe3nqXx1M1a/LWnrl8j1qi76MFmBXFXDKZy
TQopyaNZzppbhr7zIbadiYbtBJg9up0x+T81uUbS8WQ4H/0mxnhtA+FtaZHf5E76xEymO9ZxMF9G
XUVx1JHA3jovLIKS61Ib47ME8o44UOZPOCQe1DogwHTAPexo7fQpZN6WTe34KiAPMnYANscnFAFD
TQcy3bviHkbrFz0s5y9qgohOpujHAOTmuoiuJzIArruxfSsnRDBEZaYz9AJSIzKM9qz3EIBEqz6k
TZH9RgnailjLRoukOUJ9Uow7c4EQlZbbc6vE3V5bnq0v2SHUltkXmWuodnThzh5d2gLY2ESZZH0J
yrCJVETfp0teUbw8FKrov2+tr/m4i5seKxYRSrs4McwzpUfrvG79eBiyoPfKgZqcNMtsR0Iitz29
iMgomqLrQGD+G8i+gAOaFKdwpMWPH6klIsOuX0arYPWySGajRTy7bs1ZlnppipAONNR8oxT1fNNB
mAfsfbO+QudvuonSWBzknByK2jrD6TFvfzxUSCoi5ioXO2tC12yScck8Tw7NRLqHrZficSTK4NDa
2X5ouxnemy9IfmBJdYVv/mniCOxC2w68FKLEvZDFTkOg8qyERXFCRbMxFKbJalkqH4hEUz6MRXXX
p0APijhXbjXgS7MTtXt/VAzXDEz/IQgTAF8NKTzr04wp/vWEBLJrxmONR0aBQZ3A3CfdC6C6gkOY
0PkGQK4an3SMfndV6piIF8b02JeVj2DBKnaxasV3AoL6HQWm3hsn7NfzZFF+twj/Js+iP/lzGRPX
YjtP6RSn+7Ioba8l9ePJivFw5aJFkTmD+LDG+WkSoMjjoJ+voarPT3qSXSlCc+4yta6fspd0eVE0
YXocu5yLobT3FcuXxwDY/73VYum0teqxmurKbRIM8+VsoCsqFjQJS+IbpDXGzbrF1HVgrYEmuol2
2tAyR4onoz7b1Wzv7Cp5AU1kXtmyta6yMEV1jCBEtH5x6UeoJ7TX6r2phTh9SvtxqVFu9ESSbGkG
iPJzQ7tXsxzyaH8LjgF93czXRiHjPPYhOTTqKHGTJLwxXrAU6eJQXiuTPp/GsgFyjelmSAK65/5d
2/fdSzCKj303nJB/5zfWoBuXouE8KXTIt8Qqt9cNGjthleFbaGWInkQAG6RQq10RmJnXk47HirrN
7uesuwOIbH3KYpl7TV/iHR2V5qM5PiF6yZ6MSHhGqVA4hrUF6qSSn7rwqiKC+oX+Lyk49dweGiVI
PpoWjfbldQsmv5eW7bztR4ZVQxbNo4W7HBOQTrhqSOZlPcdP+RS9MJCkLzlgi7RM7mO9qG+lllhP
Ybwzgih7GruhuzNkdB1OT6WotAfi8Aq0zuMj/hX/EadociFP4sv6LBVRdJ03oHvJFQApkyscDWqv
d9xkEGNa/j1Rav791KK1KQgxOKW0QN0y1mEl5l3rzhSXDqWuTY8OKngX6ZxBv62YHglAJC/WVj+P
w5gRzRY3990YateOiD7UTd/ct8uDtjiRxkLq2yBIWtIDTMrOuYMPMEfgXS1P466N76O8dK1BfXGy
ut9XcrQPg+V8HI08Yb1mcS3qCeeIsA9akESfm68c6OHQK0PHzUeKW9+yWY+bbg2v4EJbLtvkYyL3
smppUww1mvOgt86mIkvPbKPQHaNguglkNd2sW33IRKYghsGclXg3jQb9vBEGzZiV4Y2VPjlVEEAS
AZzeG4F+UntDg/FAxcYmxN61FEu/sjTuvUQAzAdnyuyTQX0tKcOLPdnFKdCS8gS2S/UIFXP2A0qx
LjHzHS3a5k6PAIwYo0BaqcvylFmCs9Sew5v1ZlcIfhrGAwt9X50v64NJ30BLHHWvNvhPhVN5MsBS
K3z/dY7akxW2mRdXXwul/2KBrrRT6mx8gZPTN8cuDcmNkJrjFvboRQLmkKaSaGjm8OLzAsgq6OSa
ZcTGFBFKYmdvGOVblCQfksQHD5MSujBHX5Wp3pNtB+Z6EB74dD4F874eWm5hy8NMtNumJxKlIYeo
BX/k6/Vb3J8F93EWMNuxFZ8I+vygKmRRUP66Yzrv5oQAbe0EL8PUm9gEmEMqmTjLrn3Wp/Z2JqGC
cshNagMlDzs6S75ASUJYoZ08S0jGYja/6Hq4F020BzFMDinDmvINZsUFNsnb3CKez4mmUAIIjZ0t
B8IZte2otiUCbjpMelD0nt3NNRTQ6orFUHylFfNTN1m3ldXPpF2Xx6Sej8aU3vX5Bj8LeSzlcBxj
kW9iNNVkZe2bSPGmXt8TfO6aKS1He/rKivOuNOivTnYttlkpqEBmk8FuY8pq8rXKnLmympz6tieE
sHxMkqrfWrH5IRYq+ZeNUDda7zMrMKnX+pnqNpH8IrW02kQRxKA5be9yx/9gTXPlKuNEPkbMzATd
3FJkJJSIalxVkIoTd9IDht6i+M2gxsLMNCwShHLlJhrH12i2dmYx44GqJ76Qob3kpXqhVIJoEXuR
qrv2zNrTaea3cIgAwvT6kYRJDR0wTZVKmdEI1iRxTkpFXLcauyhCFoe8cavWixTeTLFvaAQt6B/1
Tl6mBuFPb3KqJlkKwj6JG68Kq8tgK/lOHbUaMgfSbB/DOfkP+sVUWEfkdRntml6HHGIxJAj7q9IS
AVlI45uSGyT5mAXRhbNzSfr5Tm0cVsiaCRLesjyhKwWY8hZDvI86m8K/Sk51FWz6SOk8DPTchOdr
O+y7qzEM8YUYZCsOxVnXosd2nlu8vSbU1/xbTik5yMFKdtlXGcffjIYUj4GEX4B2mFRsFNxJxjEW
ffNk9cZLpZUIDJCimx/ETaTQjA4cIskH+GAjrMNNpJOmLcmCCBWT7Ma4PTlyVyRN6SKSTK97iPSz
br2i4sBBUpmEq1tEBFRdz21Xs1wtRgRZTe3ZiJHyxiqRDJqi7O1huKnL3nAjOp8brRpOXcF9qezt
Y6ZH9R4sIHZHFdNf1X3JuQHG5RTdtVN9A1I5BCMaEjZWlWBVhmk8rVvNkhUcON0RZ+I15RyxH+ag
PJWjUZwim2UudUZTK8tTKoWCFCQ8OTlGgUq1awiuuAMLlZqxjHO8SkF9kl1QozJoApTnJiX49cXV
XkiyE5FYgySIu6tOmkLY61Cqlas6SXXSWd8Q2zGU+p482Wt7ecNKTOXJXvJK4XKZXKVyAwSJwngh
5Hb97Cht851hx2QHgMiJgzE6WazdiYBtOreHt8VwhX+D+O6G1ItYIO9bZB81AXfY3S9FkhxALSte
42ef+6AkxyhIqk3Wd8WpW3ZCEtNccHLYboqvdKfQBL1YTCDCabaDmhqOGVm4NIGWX2AReCVrQkYM
q1Fc6XSHqUQ2Mgy+Sv6J3pzWB/qCO7vRnUOtmCTaZtGxxgmJRA0K/zYN6f9XtczJYlGea8Ufds3y
bH2JJfg5yok7muvsFBVVfpqzMD/JcX6RJpMlo0NYRiGq9DrLqgA7zTAO4mUvV01TuFo55yc+Xn6c
fa75NjOOMPrR76jpqQ3q9JQsW9oQ7mczbA+EBn2UvV/seOYDX+ChmO2W1GTtKU+DjOGEOI719Th1
GCrXzcGMPcp09qHKJ4jHCWEj65YTzlA9LVZBcLgaoQ2HqOz3do0DlqNRPYdlM+6+P1VCJz1xSnVb
YZgzSgpWeWBLUyWKT+vDpJjRaSye0yLIvr8sWyHJDosJQcIZnu9aYTSsNTBMZF2nXNVV8hnPqu/R
zJBIoXusj0F/MRIH6b3dXFcw0gmipoemDnQ8ua9pNqdP2hrKQeOIAxyLkoPGCs7TF5jBnCpuJFV5
nVKxuk7HRbHvqOWuImSNizxBsNHY9S4gpUlq/oki3wLwquttnR+RUKs70zdZXBsSsikIzSGRciPo
PSgVa9U0Ub8MnTJsUTXH20l13ia93Y0yHL3Ejzib2nxLwnMIiX0xNBMvCO533ZwjgY1htRdb66vO
atNf0wbWV1ejs1lppGD4lCqUSfNmVSWOZvlD3wHx6++pVicNBCf/MUyvf359qg4GiSxOIr//9Pv7
fH9c/2uhkC2XdUoN/3P5YOt/KteP++PPlSDTXLhZIMYWo8D6H8f1w6+/8/2TmFP6vMLW1x//+MXQ
Dy1vHMVzofegU9afJop5aEg9RBIHATYnQftq3UqXrR9P1631tXe/h5Qj3XUkiq2vrw9DUIME//F/
0fWbu2oMb9aXIMrOXp0Vn5sWY6olMSxlxHgSbsDTHw9zzEK6mCuO9rrJmN5dCWc0XZkaV2AHiFqp
SNBwsIK4dVGde1UR12goLbeczQazY5ztx0zzcTPYeMqWXuAYT2KLOO7bGGvw+gLN3EaZ9YUbEZQq
Bud9UodHuFczkZidcdsC1NmloFWvgY5vISakIA0pztSNo+1FiXJ+QGClJ8NX4sLV/RxmtE/lTP0e
lBbd3kj9LFm63ISUOlhn32f2J2ZsoVszkG+qbLbh0GHnVAVjj5WkX5uxvdSmfodgBdnn/7F3HjuS
K9t6fhfNKdCbgSbpvaku2xOiLYOeDDKC5un1sa8EXQ0EQXMBB4mzTfeuzmRGrPXbMS02sYg/ahB7
+oVmY2fOwfcoeHiWuavH9mc8JpQ/Tq3a0n7K9h/3b0XGSqeIlsy0n5Ihlx6FnP29GXnfqh5xUTW3
B1arxzw5uzTSS/MlXZGEs+8dq78UsqBNiDDBdYTaz/FjcvBokHQGSOC0jjZSk4qmA7I3y6L9mX4b
dPukaIrGEMdhfkoeVLo87Kz+27sY40sSE7k//2htkbHfs3iETr/RnXvK5naplYRFGFFYsNgBFoGx
gIhRg2lhEpSG3lqkl1xKp/ka1V2Z1Uuct8NeJmG4AYyMHoGuf5LpLLZ52P5uEvVq9O20VSaO2rQa
z0kmfpTZziglDVXkC6wr5W5sKfCJtmof1FV0TiTahJTZyKJJ8qDsP34VWweh3wTyrZeEwna6vOKL
gT7lbE3HSdeokRzzQl0NntUoI/lR1enGbEs8/mlqcT3fsuZ37Sbjloa9bGd5CZU/Xl2Q1WCR5G/q
gCAOSSwdzvZiwmVmdWSmdTIH1rLym2HI5NDF8x80jvktcPFjuTI8l5qIwMnTw9NBeJaWzYdRNN05
oGkWrkMx7bhtfS3S5uBp1zxOeXoAeno3+BHOHtAHmXEaGjAOx+3sFu6uDrL40NnND7ZbvYHDqfdJ
YOs71TemYuSrCAPeN6pP1tVIIICG3kSQ3sIolgELIXUPdMkQSSlBB/gH6SsLzYRxikLYDF72HOsn
OqaIyYTZAKnB2Zf+m7ZDulbx2hp0wpAQl6nSOJJjUazTsXKPpV81F3IPuYnKhjk4B7KNHcpBQRJR
RYkvspy44Wcn3TiZlJcefKgLUWZRiCXXJDqhTh/Cz9FqilP4M6+VvLfxPotltp49+6YSEIZuNNJD
btY300L9oT0Snwhpx0w66XLne120R/sabUTufh8Kk5ZEl+41kTLvKwhc1go8u+mHMyIuTTHAb7Ka
xUnUDKmSurk18SY7wygwdvHnoCSBQNJ5qiZK49TDswu5FfwmETjXUalu5ZrdwFOD03wigVvRrnAr
bGhhqqcY7UnyxZPKwVyYPxYNWENfbGbw7rDXgegX898KKtmo0y+jbv6qYXRPypoNEjcTf1/6yLVI
+dslHv2g6A7xIY+9vTUs8Uuk8W6svHbLyF0TnRIFVzEIiruclKrJCjmnJ+Gkwf0u6JzCTYNgm6vT
jXcuRakHWdfzPuvTfBPbw+80racnJyBCGK0IO2tHhaEsa3fTgH1MzqV/NNjmLBTftMILXHBtfcZt
VYLq2e+uUWKnxNdyJPmXLLXZiA6TxqGvsmGTRJn4Ri3p79i71s2ty+BxDE2xGXNE9qC/LrqK2lmX
lMduLFny1V6+RYOzxOOM1j1IJEtcpEs4SrKHnAlZJoPytV1eSLQVLtBc1ZPGFJBtb7Ty0kVNfv2P
F5uzsXeiv3ErGLAgIbYm1Zsp+yZY6j5oxaWukKl4abamZm4bQAECDpLqSmKFOncI588slOPGDuEv
yiTGy+9UxDuVnFTLNGnvPZkcIwmyYqclegRjqdFMBjpZggMOQmMn0/bYx4qa4eqHa2UWaa9NCk0u
7M17pyt/R7YltPCIx1SEgiIAmSBz5bQ2pgxgiJoU11Q/JnJtjkGs+b3KtRFH3ZZ7xd7yd7dhkzbb
RtEmHXZRujaDvjinTo5BVqQ7P026X0Opf9nmuE4JqMWZhsFQjhXFzP70p7YdMumd/ZRPPlgoHVjS
aC6onPeaCfZh2fjb2WVWFGEbZMY5qGvk/JnaibvL0upj7rOriCE1kqHM9nA5Bo8bRo9S1YcE1GuH
8kpOr13MKUvsqreFbv4CbPTWDLdod+iRNEZKz2Y/kueKaCNp76veXrKZ+WZG/J4Ox+O95e2bxJ0x
ddg1pNyucENl6zK3gl2XvQF5Yz6Kdqpy7tEcRihrgwJIPS3WQTPcqEPA14zIYjuUy45F5ekpKgyS
GdT4EN25Jwm5tvvwnjMBJoUhn9JpfqU55WCRq/PrmHefeZul+wnwZVcrvfNAzbbMyckmrRHGSYyL
O2qEr8JlC6mTdD3UQ34OINO3BYf2JkloDB6kJnRzJN8MpH7toX6+dxGXi6NfrDlBP5e1giuW6UE3
qbWdvrB0lC8aAmmT5ZW7DqqqwsFsLPlzCNjCfncZ0YgfdZL/HqyEZm7LdwnEzSF4CudnUUT23h0k
ZyxY18GSdE/3AeWhEGpHcJnp6CmZnzsZEBDcxAQHzniyw/Gn4UXOue2z6DJGUbIr0FSixrIh20jm
oVY06G9AAeYlL9q1peLs0brssOR9ESJQjyE52HX2eJJuRzEh9Ooh8cgY57Q155Xnj/YB55Z8OPGL
lk75rSnwrBNS9ECjUH1DG0+nJknDG0t9SRU3r+RlqOso0i++bu1rj92XwBZRUd/316am9TNVuj2b
jTGuzeUvUcaVm96385Oj6/EoCjCGNiDBZxysv0ZanEOqdWU0bjSVq5/lRJgqIkBQEmIRnKke78Rp
S+wNpDoYQEleTJmhbbfDJrCG+e7wNq+8zC2P5Hrhj+U32kdGscMQ+t0j9ajIQv1sfJHc4Exv/diU
r2mhDkBQpLWExd/eowLOUTLZuSUZ2v2dONjq0g4/ASS6a55h0+oLpJWiik5Zqdw1xlriuFMamq1O
8e0ysW8YSp8zyCzCdpN9iagHbouxc2pN7M96gCSh3apK4vTgND5HO2OKx4N7Mu1faai23qSJCC4S
gtjSmAU37r/bTn3z7bK+eRZwYUwgNdmFM2XG1W5MMSsRbLYzGuE/dObt3cnxj5C2B90PL57r9bcJ
Mzg3iKV3TU3oGxX3qzT2giPaPUFYmBldipYZdqg+pS1GJqQUbs+KDmVj/wx60zlGlP2ODjCCMzqk
jSu5NyelTwV808rpBEt86F7KMfmDtQ5ANAiGbU7Z67aohn1h1v6RerhqlxS9QuLvKyzbLhduPBXg
CaN7cOpdQCz7Ch4lu2tOXSu1vGeaerTYUD+4KpvM3dkViIgBBYbQZNr6qUs2wdCpwyyL+IiU5ziL
wt4U4dIRz0kxSH/nAFVtvNpsjjKnfdiPp3fRWjR74lhYlQQMbsRYRrsqlMV6JJvrm1WU284HUq5R
t+xpzCX7JY5SQgZLzi3g8ZXddtMmgHizzO7IiURtxOzTayW1eAkprzGRVXde9MdyY33UlGB7neOt
+onqTYrpG4KIQ64Xl/D3JOQaNUtam22XiPPcmEgwbU1as8mnn1lnkbvSlTl66XcbiPXohtH3ZIj1
VXpbS2TikYyYRQoVMif5ZslwEYCoNGx3bLTyYCLWdsa2ugzTCeE0i1/W5QhyPYmnO90jwkRx7o/H
OJe4P7tg2g1VlG+G/JFlbXCTrb9GfDK+md06zqTxYY2wMoF8ZlMb7wxn/DUxK16qmsUTcO0SZvG8
xZhd7/lg4oOkmLomVZ8SM1qeh99xUPkfVvarmcp4G3njdHFDHR7lknKKhJlLPRdXUeGAsdzqrazG
7hr3ufWih9cGyzzDmTKuIgvzW9lzkgDl73MEJ89SKOChIvWvurh5IbtcQtQlVHjSMdl2/TNmgvk7
FTK4GekEgu0hXvUdVKNLOFXRAC9oL5aroJxxEy0vnZv0OxnMtBipLrpF5hPa60IA/yGRdX6Q8/za
iD67QFFML9KdsXQb7Boqg37y3M+2m8Pnvxdgu0OW23+a2oG8o00EEWpATmk3YQZKptc5zsYr94F+
cTUufFt8H4CJQa01DI1AlRYYUXedVVyyF1AvjxqIt9WpKJrNCbsO1AA0rODY58JZ1wXa57AZyB0h
AxZULpYPe94ojzYvO6K03pm2gW9WOyVIYndEt+3zcD5TJSgJtDCdFXHQnNKGhs7xoJtbT+ytKR6e
ObqRAZKyzcbwgneUWIAE8XbaDH/SdmjhjGZ3+y+B1mNhrdO022jRYqst8b0rYSc7izbmwTrnRdJ8
q7yUd2ntYFq6TGQKTE4ldtJr4pWdeszvMckIvREnlzSsHrlw0gMZ3wsCOq3JmviEfOcUcauUdMOs
3PhpP92deurX8CPZzi5ita1UJtdiggyyvJ9oUY2jJ5pwP1rpCb2BPP97MSQRaM3IG9PUafksaROl
AMR61XzjT5mmEi5Xpj5NafhVxckfA/Pmg5YApJJVc0RMRYVa7FDlGVcN1bdluZkGR21qSTRY1PrJ
sSShdS3LNiFbX7UHrxlS4H+QO1IPwV7FwvGncM/ers/ibt8PTIdtGn7OHXndqkb27gzyPAZpAylS
fWKM7XkkIrpGDevn5JrMv1MxnHp24n1mhe0m88unPSt5K3U63uO4Pk8Twf1T6Xg7ihqDfTXk5kb7
lFJQ0PExdYbFIVl0Wzo7xDoOM0ahbAhWhHAUdy/5Edl/20ATkl4P6Pr84qum8BqJ95h9gavTsMsj
Nrj+kcXa5/TG8DcIp0Uy4MidKIfX0srklbaC2SOWVvm9vwo5R49YYEAH9nmv0wMe+9dKiGZDcpiz
HoKB2aMP/V2aU7Ce5SR69FS53kiXL4M/obIRb7YxQe7e9OpSR3dUvVqFZodYwUaEXFbUATd9z94R
ohNQCN6Q2vTeKjX8BLp2/k2USbOrIcfZHpuaO26i+9zo1/ATCN8xg1DB0OzirJAYFgIk62xFeU/c
TY8ID1yL3mbwCko+pKKSNLV+tPG2s2wmfVLJ3L6J9kVjjwSS1YfGnWqEBkKtG3Sm+yKeD7pqmg0V
3tUqJ1c4JCQ3bPa+W7t/B/OIf2SVg/R7ceo8DMvSp7g1DrVZbPMC4IqIvXXpx+oqS+NrLMdfiQ0W
UiqKJKqZwJ1mdq0jCZX3WQfRtTFySYJTH25QU5UQmpCoLXEilWOnW+775atbrfNxCa0cP7PaZkwJ
Tm1fct67BG/5bctVTzqhG2Vk7DBOpdNABWdFrJWDQ96PbSSXQDLMEujrKLrta9jcss7CVZ6Jz1YZ
ILVg/Cyp6HmIx0CJFd4KOU+nxsz3OWmn58TbWVaHdtzoqk1QAX7ZXtQfjIhq9r6unH0sY0KRuKNO
tdf/Bg8396HT0sfoiGE7QLIVef0DmszfT4kDrGVgrWEK2ia2IKbHJ26UetPV6Kj4pQVcmkb4WoV7
4WzoXrDm9S9tLkgZyBPkEFRpf+urHwFBkISFwff15UQEt2i8g1r2ejJ6VrpPncOEvXdtpLgWPKBw
PLcUiBktk2MZfAiKjoEXm2rf0v28aRtK1ct4DHachmc+LEKXSpqYkXk4d11ZJ+x3SwihSTTThEhc
2iFYD6bEtRCdc3FR5RzLoXxEQV9fqopyC9lJeQsCZk6/Hy8cwvNqjPPoXqTgICnYWpqRdEyAySsT
lORhdRDLiO7ohHa2cfHyQ34m26SX0X42S+QUFFS3dbAxylbeVDC/WjBlCyIVnCy7KDf/AlrskDdu
aCbWf9+IgTytV6rfSZTCMO9OxFyCHP1Qg22ts6w21p0DvCe2Lv3yW7tlfEtq66co+gKWo/rdsbTv
x4aoJqP+U+WduCCxC3eBl/0evAXqopXmkGG598Kh3ti4CHduGP+07eoeZ/9wW4BsMl1tcCTMv4qn
mlhq/2hVwluPEfxLWRfdOukbiiO8jEEWa+GaGg6Xc7b8A8/LklUyvsRzxr2tAYtCIwNYaMar038H
w1hnDCIfwXCcehmccqu3KKbO+HTCFlZUlO0WA/8pmp0fMsjMXWoKCmYav0fIb23tVKtjWxE2OUqO
EubIZxX/tQJZP03Xm1BDhHSNNFm29xO+mUE0rsAcyfRh22gibCOJs1ysZXTMi+GrL2R6Tvrp2VQE
XMm2uRQ4C0hiq2EIZ/bhsEOGRbwU7zHzQFoABk25+yu2gGjcvOdTprGlDgYi9D0yHWlXImMwNH4W
GIlNPK07IEfuAz2F59Hhj+eOoY9/hIqlMnblJoFyvNONfXACJF0gtMnGbWPyDSFbcuGTNR3Wq2Gy
6mNo+MU+A/bbaffLnIzw3I5E5FnpkB4D91YDsjgGJ45hPBOLZvbBjngC7I4vciE/iP0ZThj76n0z
m4ShQT+Nrg+h77QNKpKGc9/to/O/Fzpofjdga2B/absDvEiPcDIP8ofci5DOT2ZK81ch3adH//pN
TG24s0R6DfSQcb9qawskpIkKY//BccYH3MUFu6Z/AG9JP7Kovs2DGukb965Zs9BjffLaI2dlYCqy
k12VxzbvilNCmdSxGr2nU9GmYbccWnPeQu8RxpaLhMJydB6/esY1JcOPuJAM54OT78fczddlZIzM
Ac5bFlSHUnU/7LrLXxsgoT10GQoP7bS3UslXhqrpSOwqUgKqiCpmpEn0zlFHsl9hBKdvKGdNa0TH
iTS4a50DmE4hBvs2nlait8VJmtyiaozZDVsPg3mXswrMuDCsJDu1BBpckMztFiH7lr7u8NmJWq+N
sTF30xR9DxCurU2flEN3xHuAdUuti7o/tHbtnMcp8VYRu1ifAb/lxCIANAzWTjrsNHNtXqOZ1El4
wn2ZwMVMOY1/QGPB1Y/yfVdHrDr4y/mM45dbERf+LouUvXVbvuVdY4PQiComTnA8mKMbnQpm6aMu
cJn7TYfeyS5uQhfGYUx2/Bzs5Ub2MtUBned6ErcIy6DI8E/YiVXsS3hKKKixO86Ny6psXDOioNae
SXEVHQoNhez9sAuxeG1CM15hB9FAmv5nwXflUVrEgNqdOFYoqO5lY9zKSeqj8vPuFiUJ0QeNKK4D
30vhjNbJK4mva8eYIAS0cCK/id5V667w0kse05ow6d7ey6rgtKrMbP3v4A8122RgkBRV97Z95O64
pROjotk2jzrJ7o4N6EvDwaYwMn3mwwx4hHoO8qYxD02urqDy7Vq20v8W+5ATQtrf6ooZJR4QH+kc
Zkin1s8qa6pHGnRbXbfuVwjQssYKxI+Ev2NbtaXzbhIgqv/0Te++to7ZP8Ksf6069FPsw/Y6d5Li
3SvEn9r39Z+6Bt/zpiUjED2sZ7AKp/N00YbvEOA85lRVu/s5GpsvrsEKDaKdbYkqEyflSNBxNQU3
kaMpiZO6XI9abRKrLY4GVHqcEiSaRi+inHmITLbzqXboCSNOGcli6dx6yf0RZ713182s14Igghoo
794uLxMxXbhl5fhwx4HM48F032ZU4ysxvOOTi5Ydl1iNoXgQtjYeurH5WzZ5uw6zoPVZ+hEUudP4
GCIruUnTLKEbXqqYzRfoJjh74JybEDMD8D19dbZJT56RqGDDau0d206mmADwts0Nc79ES5sx1KKD
q8lQ6Fnq7MHAx5vk3y3PuuNONvbYNsXOlojcOO6/kynmMZHX/TGth2TTp6Rrz3bu46AS3cHF6/Qt
L+e/Dc93Gurq1Y2Uc2jZo1c53+XZJKpuGDl+soCqPXMe8D+meX0t5SJscalxZhKNzyUx0yKd0wuG
xvxmW5dEQm7XvVMiIImefZHU98GvCWHWPHU4hkgb9GPzqt2qu9ldcTTb+ptDhede48w5hlIy0PTe
2g6YuKwocd7GKXoB7Ke8IBQbF4vAaqqT+Bsa4Xd3CGkEy9ucYOC4eNodX/jaidJN4NAbN4HmXaOM
whdtY9AdhV1e4GjZsRp9KCNr2qmst5/1+M8U7G1aVfiX0U+6mzLNq8WZselUbW+L5RYxCqBbP0lR
3qFtGiCwvGKuwQVV/5KQh/iMxKnz95itil858NTaH83u0elH3RfFpcBcwOKZW58IEzFwW5JSD2iG
D/ZFPVzjxg2/nKyvYX+4FC3gH6bDAHaJIkQwS/WjGjOki37jnkqr+85GYJ4J2jcPUeps6YC7BcNU
n3v05HwqHE55ocVjGCmGCpn1XEuAkCwvIQQVkRvqmXF/P7BBPC2qmKne8k5u1qEiyqz0rCfCcfsW
v1HnDTT4JQNPLS9Jz75tzMNwKJTaa51bRyLrspcYYRw9I9uAc3FdOpo+RACMw+QnA5BMeRoMbIFN
5CTvMgV2TcouvvCpVzgYWwBoN6++F3SrQaoG6bOsFFHQsKPvcNvI9J4ge76b3+0SwV1J+GEYNO+l
WrZn0gWkPhjYhq5uYr7FEJp/a6flCgy8h69A+nRn8rvGoXODFXrmA8NQ2MfTdiIlalOr8kb/Vcr8
xIpe5415NcH6V0muvvUIlHlfq/RDtMA7bYhfbJjIMbUmh42WGFCGUF3q5trkBSV+qDLhoSIO4YzG
OVn6P8LEr/fC199sI7lLgeBW5dW4j33il/OY/4x0i6c3heEZnr6GCR4ycJKC/NSC4B/tTvo54C4Z
8B18+hLgM8/Tp4XbEKLE9ld8J3F5xEfcfzu/s/3fCp+CH2/zGmzq30vmWcHNTVzzShrTJtkY8EGf
hdsuHdQ88FZOZUEvtUKkJsKzMyDvU/S37AtDl9cmzdBue556EzzcgL35O2KqbA98yEo1J8Gx6RJr
FQ1R83OCIppS8v9FRvRBE0beyXZmxSLno+/soOqd0vlFZ0L+1gHhMA147ToIQvKkm2F8oYGzPht9
/GcEDnpJ42zeNRVChegfXlWhMa0a4cDdAF/5tFJfwulvEBjjuHEclJ2EylhrEu7Uvu0X10GaOW/e
PIh1amvn1NHQ/NZa5v/4S7/hviMtbqIrU6uDWSMLL6qxPE7DhFmgTL5PyknfiuYlaqL6Xdtx8jI4
A5qLLHtGgzDuBB/sGxG/guqQru1EAnleFDxzGprfrX9chBqbk46rdYTv81UU86WPvAA4JZ9e8xqk
DZPZWRaIMFhznPMQYIlKItl+zjEUFuaC5oQ3U++lBHOIULMRLKCiXU7Bieshwq4WefnsyXHflUOI
v6Sobt6ED7JyYHInpOZbTbDgDnYXRaXX1Te7Lv8CNYT71jZRMNDScWQi5yvBsLEaSwj+eDI4Zph0
12Y/zjsVscsyW09Xn4F/3dSDZr4zrENkuf1dz6y8DXml7xPcQ69C9cIP9neSMtrMyEO2KhfDoUKG
tpJ9Hl+QffdbWE0I1lj69xxFcZive63is04YeMtO/eXjBCCkkIEHSTm7qsyXq9hyHmy67oO1UmH5
8Sj98MZtP9b51v2YvDJ/pYxFvjK/JSvTKMTea5iPhoode5j7+eaNAGX9FHwox1RvSGxZcYNyekLt
WDeqjzYqD7IrFg4PBnL6Lv3euv57MbQF2YMHEvyCvwdNdpBtpPe0uJ/5rIoTaj3rJfZOqVL5s+li
h1jtkTPNYq3xA+d1tr71kWF/WL+KTt0ouEjehWEndxJFPkY/ajaFF9T428Rw/9edWYbzBQdsHJ2I
vMnc1QxusKsmRtQZ4ys0cWXuulZ2/xINzmY+cys7HYGmTWo/lFv8yCK0l2PWOB/opAQiu2+9ZiPJ
fItqP0fLq+iqe+Bq487CgAhI0PFYz5k8W4lx6ho+eUJTPvzZUgdXB0QoBvqLzcI6YhxzzkB2yWEc
rXIXjXhmZDFX2wgdKMBJ7vojq6oItnYSt/QJ2jFuM/kuQMXpfa9+FNQLvM3q4feCGtSYJpi5U390
079MjRVuRrceriRVnHTteITHJW9J1JpnVfY0+07GvOGeCPeD7er/MFz+/37r/0u94GJ0xNz6fy64
3v9Bb5D+74mm//Fr/lei6dIeHZHVZiP+cB38wv8z09T7rz7BfJwjsB5LJCX/aEnWFf/tvyyhNl1N
NC7/1/yvJBe5ZJeS9EZOz/9TnaBNXgX+5P+UmeDiX11qC2nIJjqDHLUlVuM/hVlENo9IXIfFAbzs
T521JbqjlTm3f0mHpLDXJsMsyt/Ssr2YCOCnRQkfLpr4Yrau0z8Wi/6phAA6FmEU9MWipQ9tMzkM
Rtasy3gpgY7slbVo77vBeobKuOHKXKASvgE0vv+Vk0nfEdL9GQm/6RvROXN0uisEPHiduUjDUPx3
i/bfWlwA4+IHkBgDnMUhUCxegWFxDcyLf8DBSFDanwO2gn7xF3QZB4Jfe4/GQO2Px4Zhy+mu1P6F
O7k4FPiVGjleRrIN4T14eQ1KMOzfIArJJpsdHCMHYaZYQyhaplHlu7V4IfzFFQGnupsy84dbiEdc
IEDpFgMFRoppcVTki7eiwWShgb3S3A9g8KotMWvkvAaeBTMHwJsJ8Y056EmetyBhpcY7iJGDyEIg
WJwd5uLx6Be3B/z7zE+JAWRxgnjNm1qcIXN+ph1tPrpYRsrFOzIvLpJi8ZOAE7v0Bahhg4DsaaBc
cTGfZJhQUs/Z53TT2lwlKSaVYXGriMW34mBg4X82dpbcBwmfW7Tl1rzhvXqYGF/CxQGD5PLkL54Y
gh30Vi4+mWFxzLRw4UqiKAt8gXoadRh22pEOm/A3PAgd1QYKBJL6jVNtolLBluNhz4mw6RCn9lEl
Ic+DT0KP9ysPgDmNvrmjpNrEs3wEGH5ijD8NBiBq/LgkFk8Q/m7Jfu/Dc6nnvPiGsjJ8GXr3y1Am
9F69d9yL3dOjh6wPHoOMneyCTxCJP4Ykv6Ms2cGiVMJOuYtnCWvDKp7k3kC12WNqCgPh8ijkLzZ2
J7xDe5fNULfYaxwMUTXGqL5ys9U4IslAMJCch2jaEvcVbfrFUUVFylEvHisfs5W3mGLM6Zfj/ZkU
GvqRSqwtMQU0AbgmEjPe9SLHBxJYOL0atzlOuKdW8VBciWGETFMxtdUVoF7n+TSj19NLJrJyl3ax
uCozO7r5pMhv3JCX1x44WMongSs9GmaiL8fXUQPlGtm0djogc0Ca+OhF8efcI+oJJ9wwI0LfFoFe
mBnuObTHq9YO4mCDZJ+sSwgJQpjjJIhhoRSp8xP43QzCeWmyPLVEeeyp1o62puLxneLutQuVOArR
TptKDd/pFI6Tapv3bbjOWlBW4dfXLje/0ykeHWHG3rLRsVZp4INXgYQN83zJjPRS1zy7I7A+WS7z
l9Co+YSWl6p3J2r9xrVvDNO6x/xd54ggMbfkCP3UIY7xW8WcUjsVdE8dpubB+m1MRAL0eeLhQBp9
rCytxtkI901K1bnqlz90Mz7CKhvwCGu95l84JGDTB4MaJXCWaD9YS32P6sK1LYZk7eZts2bCml8B
I3mMxM8UsR8sZvttnML8Tk4RsF9UnGTgNUxMuuWf4SzI4PYgwowVs36784PPnLjNG2b1TQFnyurt
XaSX/Or6HAtpbb8jR/JpIOeNFapFP5dgUOFbQUqkC6MYIlLclVB9U1kjq9ftgJIupM3Dbr4KFXg7
13DVuYDrkrW9nsdf7lymr96YbwiRwtg76BLpBGuwO/otnUI4w7oyuAwGqV0orvnzLAZNIz8bwZla
5pLSSrQDUm5by8csrqNr1uuAX23j51u4OhAeagVZF2Tuv2OlCDYlB41eeL7OzndjL+RLnVjHBGHa
1myKjhXIL9BaB+euRUWKaqalCd06dEn1hpQl3rFL7x1/rM/Edx1dkX7nAsVINdMbNlBpZAXjk7TJ
jZgdOmT8UV4Gt8NbMiPnNeaqfO8rqCRzvGaYQ+9WyIUSRvGvMjP478t8g3lDAFX8NDI0hboDWfU9
ST+GZb3ZXfZeYlPbdVV6Zo5GeZYixYnModiWZnOnqmttEwhHugfZOcSXH7xUTxuhK3vbeeRh2ZPC
YZNgD4gpqTRas1ml4ssgm/AxYSYRk+kuBe+K2sewpE5t/BKBqkmmS9711J+GKA1WqBwmnLehWHv0
YGx623jx5i6DNTVRj7Uv2O7UOvK74dO1u/mGpuFF1151Gnt+VEvEEMvBIDZWuLgUu3R+qw3zEeJk
OuOFRWo7tuW+ieZNnc0CiEuPn6KxrlxoHUubk56m5lHVM72QOWit0cbd2WfB6BZdUj5DlgN8dXdR
0yZQ5ZykOfF6mLyLzPuhqMrF4sSW7fTyy0PbvqwkJomyfH7VNFxU0ok7SsibnVC703vgjp1X/+Su
8T/mwH2b7Nei1+MZ5qXaVnb0TVdINO1QfuRz8Us7TPvoeYMNz9JhDuedj9sKPQ+56aW3l2bwu6sp
KHZ9/zMTVL5YTXYbsNqc4Df6WVMtQrrE5JLMnnTuum6m+dyorTMY+oWsW9iqIrqHotEbJxozmtdh
FEIu46JU/52989iNnFuz7KsUas4L2kMS6O5BeKMwCnlNiFRKSe8OPZ++14m/762qHyh0P0BPIkNS
ZkqKoPnM3munZ6aOJ9ZPPqW/TVx4hIZETTJR+mjPOic0JXz7kbhuurFrvdiiVIHw5E0WLyy+Wlyp
tKbYpNfhDPPITS3UohVaWqcqCNASksFsEqEXb/dTggZllMNWlCRpcFTt5cw9sNey+CzAB9a93Nez
Ek5wOzHBbB/HOKA6+bjvu9Oy+tD9rDub6mHS618e0wEDDTQMAYZ6Kc5nTtoKYdlS2DLCdk72iA5b
g9VFhe6mzHllfHNczlVOpLmRfKZaz4VElOq+BOJg9IhAqXw3XVtpJOmXxBrCAFdLWJZbfofoLZSv
XfSnaT8nHx6b7je05m79HLomgA98jZHFhkmCcChLZbiNjHAt05kgnYkcmIpEtYtNlKZwkdIUIYXc
aIEfoRTRdcaMPWSSfBq1A2K8E5ApEtfdVh7TkqzMkAWJEan3OM2wA2Inl9kxCPEe2CZCKzPk0HT1
yliLKvuhHPJZNtesS1IPhoTkxZgTg5vmbL5Js+jXreW0K0vTuk3bcqrYQGUkoP62cvaoVohUqfs/
pl2sDHfXN0X0buejsRV5bC/gJFFjlQLRSdDj/nL6cU1dGeximzrbDIZq05mVXKVF85sYj3BnVU61
MxELofTZxehA6s4ZTtlw9gwxHZHgeY/qkGFy5gAVvg016/Z6TuVKE+jcBSaXNWK+A7BA7lNdLA6+
Kbkx99mts0SLED/lmA3D0+hS6ptjsB0qAQXSgPQypSVKGM/dVFNRXGWRrFKveWQb1lxzU5aXlmRL
mlxnhzbr2bO65xS5NC6ISiV61fXSjtxxZ2RKaOcn86LMyN5i5WohIxLtVghE600nXA6B6guFR3qk
m2dvGfPXsPnoaztK1xWpAxdffOZR666Cysx2bg7+P2rGdzQhD1NufjhKrN0OUbFMenLBUhTenh56
uLS5SffdbCy9oLDXVcWtgJ3dwfDGS5nD5+wn95Px7NKo8nQ7z8klbLNVb7DDdmRnLf1iP1K6aHmy
Lth6pEX/C0rxXosC3PlTcAKN/INGcFfXr7Xhf7mS7VfRbTs2RengfQVD+RO1OODjD3J1LlMMbbOn
3XiVvoOj9VcfO3uNNdUYWvvY8U/UphdNt/dBIJZ90F7GcdjJSF+FLpKYNtVOFkVERyCCxzBATs2G
gce2JWq51pqtNstNq7XbVsyvzkgaX5mYKx1JFopmcrzneWdbzs1qEMl4rvvldAR9hu3D2FTgI1Y4
T/poU5nVo5eLZ+60LQ6Pn57CG2tO8waLcyO7iABaxkzKeYS20uUVxypadMapWlVO/ar+kslUEhLp
bpzKQ5sMt9oOHrzciVeFbTyVhjw2JjLMmKABSJTcaS3/mE3wfiaP7E73T+f46zCMMX6wAFfzNPQg
y17vNhVRYfVsbzxZPbVl+DbIx9BnkVPnz214ddj2IwPDuR4ea8v+Efa1sSxgFXzD2mp2BvGJow8Q
hK87PUtDfNCvtQ1lhu9LQ71IDeBuLvd4bcI7YD/JCfxnbxSbQYvMNZAPhFFDlS9cK1hoXrDOB2w/
aLjVCcLSNFcKqZWY4qMbx/uyZP0fhaS8VfEOLs+K1mOPeoC4QZ2J5Wz7WwfN1WzGp9xu2t+gUGKC
7EEu+6898va2MD7GpnkfZINAfTMa9S8ErC8aNv/05gaGea60ajM542/Nn/az92m77lsQEd6MXrro
4hvijc/GHs8a1XWczyzfq609RruqKb+sSb/2psnol4IFU4AnInjsYOyK0XvGbmERB2y+Y10+icna
JUa3z/unvFVesupCQb/2MOCRDT8tK4Nc5CJ7dvpsF10qyc11DpDj5NaEZU0FrBV7OrKM/C/Wy0mJ
tRVHE2dD0m7QP2pmfm0CjpTKpDzUK5oH16kXzehf8oNDTemWzODp9I52aBAfiQN8IFjv1lfqhDSv
daeAGvoCCs+6K1NAJ/O6Moi1qsMbo1xejHZ8Apr87M05AezxQaTdhv3Uxumc81C0aix80aF7SNPN
WZ1ru9arz7VbLwzaMBHHMDucB0YDbz3mZPAdbCkdVL+2dcib+KNL9cekWLiT0oqI9pA49k1o3XuT
oi7H79P3zQ+AwaOtFSdfxMtkHs/8pg8qo310lBI5/5xc66xN3tmx6590fJZGfq1RFOCJIQLspdWb
rWTwTn23sD0PVx96Tsu4+iJ8IaxqH7vJys/9Q9lxpCGQp3bbJDmoLWR32yzPr3IkHIqNf1ik3jKw
p48+Su6XzALbW5M1H42m34QX/dJhFwf5DuDQb7wXa11YTzn232kov3QkisTJr2TfPGOLjNLs4qOP
091gwepw2eb53rPjx7JIVcPIpqD5A1zpUXTBp06amTd+um39GnKBm1OxLlvxLDPx3UY4UGbTe+lz
+wVp/rffal+oaQ6FyzY20Fel7z8kaLXFgJwu3+oJqFl1sGCF+CgTvHoexVtkIzdmm5RH79CYigYH
mwUgUfb2nqD7k10CHugHUu0HEAqzw2k/5Q36XC9E1PXHHDjl3Fp/K0bmU6mjKmBFQzXe29Z7yVNn
3Wj+eaSYKCrnfbDqFde0ZVj15y61iF7/6LTkV8F7EvjpU1dGa3zbD5NdwqPwi22njQtNp0d3uicu
GOEi1IyVVpGbWBUHTYxXkSIbzKNtY9U7Yqu3CY2FlcA98oOnJIn2iW1sQ3M6dQ6HNjNhp7uOzPzx
4lag9d2ElsgEjp7FO7evCWetmSFozVGzP90zg8aLZ1KNMBzDwhYP8FIA/tc45oiMJzG7i74l2t+6
hzaBnY223QZFMjoLhFXHOut3hoeVwu7SW83VNUepvXR8czlp43eeJa8VaLVtCFkUSSFqY3TIE+z9
RZ1qz5Lb5iLIq9MkzUOtWxtSlF/niqN6qtCqxvqGMB8sbuLc+o9VUj+mDouNpio+EKdt3ETStM3X
2bYVAAoBk34bfIZOVr2JhXzzx/KxtqA2OElBZ2rD7MrwKiPHSxYae9RQ2zGRI3mAQL6O6YSeMCIc
qwGufNt8GqV4BPc8gz0s4uySt/leaPrWaIdLoSb5Tr7E4bw2UlqjsV456Ys9lC+FqI6T2z90VrKa
WB4kTfHuT/NzkhtPdoVdp55O1azliwHZOzFiLPryhJaodFiLQpRThV4dzNuSNtAWu5aLiUiClck6
k3EOzqalZboPdd6+Rxbcd6Rdo31zrOEq3eI9yi9aXBwTmzsu3Z8OZWAakLmjzumsdwPYJpg91HQp
pYHY1E5wSCL5jpPnuVpE0DdCrhH96J4YPZ4xmnPal81rS3ku4+bTE+GJAphKa0iRH0L6E4+ODNq1
+r8KfXqImFIUkxiXbaw9mmKVu+U3lLx1Yt0PfLxQOwon3hVWtoNj/+h0tGHQ/WlMl+xLa0Uy+9r0
p7fUGB57fruOG4VRHEezX3t6/ROmRM1MJlxRZ36TdYGwdV5nM3GkVn8Vgtw4KAj4QkBHJVG4dMfx
Qb1fdVd+9KJ/9c32M2+yMy6SLV70bVfiyKluZsWGHq2Qyf1YnorpO7PDP3GSLlo9+xW4BpGjBCis
fKvDQ00rbM9JvApQf6gakX2ztYoK/vZEFyVsojpaK7iEmvtUDMGjYbYHeC5E1471TIVVPrXyaQ7Y
Xk/GgrBIbqRIe8yx2aV2ke2MeNMwycZVjrTbAYK+KWAsA6CqOQSYbs71hoGK0tx3p8AY9LVfDM6K
Bv0psT/RClzoXCmYspKKbXrM5r3rF0/o0bhc9fO77InwdMtqiwRi7Yjiomvig0V7uhhJf52s/Dtt
psPY/YSA87iAv2Y9cC4r00j9nLLtYGHPGw3mpnUHtE5LWKMGzBU6D2OjpKvH9O+vbIFdGLec0fbl
tWz6U8mxfMgcGvR0ZO0c997BRtWg5bF+YupMVVdO66EWO3dmul3iySgT6iNQoX+ytrhL33aND4m1
00gImLl+CoPKyCmajW1F/rUFZsUAhEtdM+MSrWnhQe+GwcJ3cNZ3UxFyVZv2dAALb9W3vkvn3Hos
E5qnsTTlGvV2tHaacNcJLEtNFD7TEXzNkZ1u6iaR+65nZB7iyXAlW1nLQ4BoRhD5MbY+J8K/BkZt
bgfbuorBvjSSVEPf0l5rP4PUF4bPs4Z4KSheAwdAstOC/rfGTiO8ubZ3SQWRMAMlsriHlWWFD21U
AUCQ2woDKEg6NKgWMrzgLFEBHwIdKEAFct+Stnh3NIvyh1YPW1m0CGSore365mh6hwo+aVdm10vE
Hoi5Qz1byoZ+yjNxS8PURzDp+duaJFJGmdOGMXt7XgSV66/8qN6D0bReyuw3S4ZfcjjbHcAo232R
VUdmCgGShctbiPFHN1HKoTOlQ8aE5IgH33WohNQOhyUifxdvLEODFHosSpSwTH5FVc4ZnHd7xwDK
0LoV4HHgisskr/dWVpOOQvwzlL/pgYgll3ejAxLZoDEKkuDTGShPwxjhndZIMDguPefIoWSlSLhK
0SOa7KFLOCPZuL3Ij06ZPmVd9pP0xAxlfrPxBT8eG2VuauIayfFP7nnc7t6Q+dEBEIKZWS9aYr+W
ERYlIDhPjTqSpWQt0nqKG2pgaM7gzuGPaxdjSFJvWWCylKjCUw42iUR3oWz3eRet6FRxoylNLA4s
65l8jtcIQbt9BWF8dKviUhXEpBscsk4Po6MJhg/U09+zvRVeviP2D4qOFkxU//j8sx+4ROiEk0Vn
+LyCTlhiMSheqwFsk+ZM+860j1Vbf3GLO+nQlZaGTodry6FZhA3eDQNfgPXbQH1gXwkc/MrNZkWw
UY0+lQsTHCGE/M2N/hqZfotUxlWjwwoqBswy1HzWt/JW8foooiDIwZgiAXc95Lsid1d6pG1tcs5Y
eSPZTpF2mfuRpQMC5+0wus8Izz6CBqx9XC7mKt3bwtmjmX4JCExC1A3e2EfqzhFzHryOiGOz3Zng
g4Jh/KatUklZOPJTbBoleoIhA1Cpp8WH4RNJPQ+rQTduQxJ/60O+hC/6FCbWlymnUwLxYgV85Lc+
OrvUG16tmKbEdddMh170gbuPL39r5ZvV29E+4M7btKJZ2pzJjKSBbzKw23A0RtC9+GWxk9Jd1Gly
cLgrJoEl8PNpX26oH5qkupG7uGQIsoj68cyS600wLVzMYvyJIvkYM/UbvBs7lFWtBxtdkwApZvkU
jtmzmXcXA4aInkSPZZcdnTaoHoZW3zNhJqbXhSvAvLpgu98uK00csMyyChFyz3D6W7TBLh1DNFnw
TGOUSf7QciaYp7rPfoXU90RJOY9DOmzHHoG1PvCfGftRAFwR6YcTtO+67lxaTXbrKM+esFGnIvme
ip8wYaBRUDfaLeN01zm6uXHSfLE2LW2B7CdcgBA/S3KB+EWmHYLeX5iWx0Uzufj8425V6Um2JPPs
qQFJjG74F3paroz6TB0D0pi8SHVwnsIBLzCCxqOvGyhRquoH68NhYqcoZ/Nsl9Fj3Loffu+/BIjS
SerChFHGwGYGihHZrDGKXD3NJtlatq9hzUoRcmb9gkb5kri9t/RltBMzad7dWP5kRb03xuKKUWAd
Gy1bWRtvdmtgVfeREGsorpn2QooNdBfPjnqAMjD89ez+oaY+/Nvn/vbh3/7Z/V/89f/FzTadLFZP
uTKWiKc4KQ2QNLyEsgZtHtzDdlXsbsGugBXzfCsSXDN2BoDKVA/3Z//x8P/wuZHlCfG0jEXcIU4h
65FqPUWzWCELyOC2FNXBQ4fz18P9Q1Jw2r07v0i961uYZiaZ1jrBztjUXYCOEcGesKKzGcUqecGa
+nHtEfXM+v60yl0SUO5P59a4BDbZ5IEXc1H28zE/3B+wkP7zWQNEVZASbGU+6aFVvfecjp/3/mP+
9TRV3+X+cTW1amCHjbICrEsJJw8j4Aa4HcP/ebh/7v7h/QuuF/a87//6cqOeuRnUCO4XwxKKW6kz
s+STVfEKnLhlo0lOOBs0wsJt+Hl4eVAYpFF9YJ1aH+7P/uPh/rkcatbe7768qr8G2vCdZXiThYQM
EnjpgxcyjkMI+zWzvjnju5goANBixQMKVHuXwvRc5AzfMjSSvdcwqzKHn5TQbrpUHuApQesv62Nl
TNPK94HBzFwmLQdZbD5C9EpTI9iHXnHp42o6SHsCOaBzcZ36cypH0B2OOy4R7n6MToVHgJsg3TIQ
O+dN76fs0NMEYPMoz0iyUD83/bSeS+T8IdiRLP2jE3lsjZ598LthQkI137xkSA+mHbTHqCRfc6q/
ZBLVu74IQIewTW+G4tzUVXdu7drniiqObBlK3DPuunT6vVv3AbZsg29joqvXUt7MMgcyFLK5pCZ1
uVV5WnMuJ6ygOTpDG/bzXhv0R2swmnPvyJNRohqZ8Z9XJtJf6vDFC7Lj7KSjkg6L1jr3pmWdYQlw
9lvjIdDEZbaqP26exmv+SXfGRrbKC/sk41goJ/s1bkdv7xpW8JCaARUQ5jNt/DSQGi69yvxpzDY/
FSX1O8SnUxdRsvBn4o0B04KJV5U8agyykiu13/waRok31iqLi9bMxWWO/xAc4CA7nhFeM11Mej1d
t4J3BT4cJa7e4rFO8+IcuW5+1rVntkvjyZlDuYqqjJUK47aCiNlNb2Dnpz93T0jW3RMz0n0YFzcz
rF1GWfX0IHYEBv2xGBHMrNgWovYJXDTnEPsAOVMTNyZK1Xxe4cOkZDSZ9xsV7WaUT2eM4Iup8MkN
Uj8JuyeN7RzljaEjFQ5cr9veFdkldPKlX+WSO5GfwcI037nf6TvGdM8UIGtdvYlslFCasFDJ2cnx
t6KCIyuthbW+f+6vL9+/gpISL3xX8sIc53hXVFYGfzF/s3zvuxPzQ4mLbUEiwBPcHEZo8gx57ZBo
wcs4wp4bf4na+tG75HnKw1NKtgV99HEYjee4DfNFaxuvuKrrheZXn64JgcOYmcrW822Y++6YZ9bK
1nRykqkUDQHunAXMTnOXdZ0dKit+aArqvKTGXA21MrbAbLrYZmK9d5al27/ZpbnrycuB7GhWeOhw
CUcIZEVAnYpK9laH2bgkk8teFl7PBsXon33uVdroPQ4gghk2TNeayAcGWgfaWyAMWIS91nkdguHk
TenHoNmUqTSeumiuRo50xpCHbMdqm7Jk9NeBA7dkSBoUelZ1yd1TyxoVLGfvw46RafwEd2sFSYAq
3yVIEd5xC/Kg+j3UFGFurn92FUYeN/fXA9rElWYcPaKbFsFs/XHo7Ra1QSijE463IObKP40lk76w
WWIw2BviGqAaJdgy3mhmOR6HdPaWY96/d8K62fNtVmCPSIbXTjOzh8RHs5EB2jHNdFH16IzjGIer
dtZhXnAhxEA1kwFW99pbULF5NaOC3W5a7qQz/wrAT9G4yhuJt0Sq3hznzBX/2W8LpsNu8TJhxNIm
66GuDaTTjnj0jGhftfA4jSuYuIkhOTuL0ms/CxQfaSmmzeTS+nXjT1GV/h51rHbVRqCkVcdKTTfN
o4EoVITVbobQtXLo89CAJJd51m3sx7wM2YQC23zQEyrKxtx3LMLGwugWTQtOtCyqpUFIxsKiybFi
8pCsEhFsBW83iodTGR5dqrhV3OiguPIUvf6IE8fK6x/4GV8u2sxFx65Sx1SzlYn/hJ9n3EWOiVe0
cIxjHf7qI8N86xwGLk5zyCHT7+NutFbYsd4M7VxTn1UlChRb1t9ZbXCZ7g9lFf0xCNNauDpuZZld
fYqz3uzpjEO0YlpsYOQCN1PSQGtRuswkd+ComQ+qlGws/Tg5rOxMN8ZTL1F6S0KWsRA3vxKvZVKP
UnwROLRl5E0twm+vEcURbA5SNZqfRSis8jIyTliYk7dzBfQ8ut3iJpvqBcXUV28nP0n3TQCds+nN
KViJOdxx3bWvOS8W7JGFCdF7M9Lxsw8YX+AuTavMn1xmZ227+UVkXrepGS+3wsZKWvvEybXjxYjG
bl0Llo91gC4wVYkFzq+I1JqNQ0fJ232pkFd/BI7xU0fzRcS5CWhBeutkbJYFG/qFjHx9PQ8653bL
rFCYlM0MPaKpCtlodhpOiMBeRVZFKGlkd/w8zbgioMhbiLB+JNw2XWsm1lfcRuZautPa18jX6kFV
a9n8rM0JeBMsfVDyzk7ZxttQN54ih5rZBJaxRNvTL11QAxjOqN+y4mfU0mHRJBPtMFc2RrrilDhI
dEqcHJ6NzaBC+eYDZHcaabM7Q/vlRN7aNeVnB8dzKyr5yFjW31mecYlZSkknumUK6mmxqSCoM7yx
s94xGfLOoYtBumkrfZ+QVgF1rst3PpCMtedAjCszPF7NOBwsq/sj6vk1JwKY/1scCId/6IIpec26
S2Q33+HYP9doDyjUwOANerCWgb7tkuDKlAV8U1gzfcYHxtXGJmYQyFgQGl9SG4dFbqhuoRY/JRPg
BUXpsB4ViRQiqa7QpL2ClKbQSnHW8yvAL7UL21vErTINZ4wnFOQ0VrjTutin/GZL2eIhmhQSVQt/
igZEKtc8C3gYvtCY++4mVSjVNAKqGnm6dyJ/YWUo4Kqu0KulgrASvDqxKgbMqrsNHjcFa20VttVV
AFcIY5Qw8D4YuZKfcGb6km0dBX3VFf61hgOLa0c72AoN26DOX/V3Xmyu0LGugsimijKbKrDsUL6R
cUY67v0z6mFWGFozerYUlrbQAdTC1siOQtbcqsIKgG0HyfavD9GcbKUN5hbgh72hyWa5qIo/oLij
guLenwmGyDusDOtJ0XXjO0X3/nSWDJxzBdm1FG13Brt7//z9AawPiRPQefmo3enwehMF7m0UwjdS
z2KovkLhfSfmqZyCxV5X6N9KQYBjhQMu7mTgVgAJNl1wwaYCB7sKIezCEp4UVDhSeGEu7sdIAYd5
gx4qxSGGAw6MWGGJI/jE90+lClmMsqRY1q3iGA8NSOMatjGOHH/nQTtGzdwc7w+9QiGPFVBkFzoy
Njhi3SSi/UChkwcFUc4Yg6wyBVYOezCOkJZD3nH0gMCXPYVhBlIyEOoCmhnzSnlEWwKfW4GboRt8
GSG4xgKmcwfbuVOQ50rhnm0Ffk4VAhq5o77qFBY6V4BoR0eJFytotKXw0YT//KZtLTY5KtLjQHsC
JobFRSJVwCgAaubbrKcUlJrZQnVs4VRnQ2VujTu7GldkfezvQGv1KuNYg2qtcNcl3Os2oTrqFC6l
cPAOGgqP7d5J2fdPutCzOaQYgscAtbEuy7WnINsutO1UYbft+zeMmbgB5C4VmrtXL0I4sjDo4HbX
CuAtIXnff/ZEwb3vzwhFcFedQn83MMDxacePsudMM+RvU2HCfXa+mQKHlxDEW4US12GKRzZw8Vph
xrW5u7Q5P0CMc8pkBb/Ccv9QFY23wB0JpxZeea3A5c0dYR5Szk1QzXmhNxi/sxNr7WrlAT5HJxRq
gNBdj2mSGMOVEYQKkw9lMGQPH0s93tiP9i0YqPUmv4bGKT4tWOuJgq5rerMhwBL/oAKymwrN7sJo
v2v8/78d4v9ih7BgVeIX+O/tEM8/RfHTND8///5vP0ULAmj/jYPhr3/1T0OE8Q/huOS2YYewHAdj
w78MET5WB2KIXWGiPQWN4ZG99k9DhPiH8AxdeNglbEM3HCK//mmQsP/hexbR0sRbO0T+kjn4v/7H
f0kRbf728b8VXX4t46Jt/ue/m/rfM5FtzyQhG8cG6X/IS31ly/jPDgl3kpam1AD7CJEUOlpZHQz1
wN6g3bf6a6fmGaVlVvpy1kmR0GqotxzVjDb+9YDhgIFGex9oqE+OWtT8py/fv3D/XNEhJxg7wGkM
cxjUwsFt1OSHmzvl/P3jv556ltyjUmxBAjGFyci0KQYjP7hqEnV/dn/oYp0BTtclExJU64LCrDiw
PdHoZ9XTISj9eX1/WqvvktpJDkzFqpjJO5rcwEnqDtGg7WtboHcd2R/aXor3nHOpzlHMO4K2ej5C
VFhDsekONJ5ZjzJkGJD+FwacK4j0iMMWeYMgPPZr+kHf3EBm+MUiqKA/qV6kAcaiTd3f2sWy9Y98
EhEBHcxqo1HbpIh9d5EG5wjCX4NMKLu0en8dlFYsQ7PAEjfAuQeTK6bhzrqQyX0f6uuOpbVuhvHO
sSW5VFyp29bdkPkdrLCKkzpuHQHRMOYm223B+uDkhll81Kzuccwa3BmYqO0te795Yw4vKVYUlvsV
0TI03GiDNmZuv+kie27ARKxFwO4npuen/HPJjM4fqf5ZsmKFWNpa5Ww8/4lAFsKNZhPonuG9FxCM
qkqy6AemsqLGe5h6Bkm0i9QnU5nAh2gqIuN8tIMSQoZWJ+u23SalPr9oES4H2E+MkgtFj7bRUVMq
G6vU6oGwzOjmAbuyRJ3rxeBpBtEmw4MZOhC4DRu6BhAFLyZNvLPxG6DiDON2lRm4B0gPRfESeSfo
TOPOtg0iNDSxKmLTP9RZdWVCUT/CinR6hkKUWHgJBCtg3WX4lQ90/JNJ9Wrg/qu0+eb6Dfypplij
eeEmkMGcbtGRjJKlSWeNH2ZchUsEhwaSJ6hZRSC+BvW/iAm04/iO5xIFaMxG3/LmzzgwCZry5uX9
RJmfGupYXBfjVS8qUlccZq50aUQLR/bvsBXTAs5WSmqewmMl1b6IC3OLuxOnAnnHrSkOhp1uZZ75
hKIMN19nTjEye9kMtVctinBCzGxtxqj18Zp46S7srbXXCnnQ8SU5ctjPAmenFONDrJF/HDz6Zrp3
vH7FzICgFuk8mXFPxaghIpjLx7alaTSYmmuKq8FlbVNJc9pHFoSRVF8bARHClmbGLFibWyGHbjWN
8bIcU8l6CNay1nAitrtCFM0i6TJjPZZKM0eTSJ7Us9Rh2sXMAfR5V9v2d2x2JBKnubPDFf5gtCHL
VRuizYg+HS1h+cXRgY+8G9D+xMJawOKOSPaYEFX4CxOB9oKjmFgn+d4z0T3a2VarRHkwcqS3gFVJ
B4Lp1U54JVr2PWUJusjBsFwoqZ/ppQhpQjh4/g6sMtPkRm6FnvkbDqDHkuQ7iK3vzeDTFtvAOif1
g9WoOBA40F3PUdjscxtkmfhMXeRlxiaGlz3U+acAO4/lIiJSKQCyYG2Gk2W5P51DrrrwxMzbETCY
Ne1yJdPmDdl4zvi2xx4M96ElmxSBmn6EhTSsqTMx1KMYxnnPFNfvEW36JKAmOuv1yPcb3N5K9C0H
NXo3vutpzyL2PcWctDQqK9lxAdkCAILvQWxgHZErpr5JiZh+RoFEpSVa1hAn3dCYE47SuXa6/Z1h
tCnDbtPF43XsY0CgmQ1GQ4JDbvynQLlcG9dByDYxOGCbvpccYzowvc2cTeg7TA0VLxOobZ/gcEB+
5/hwxgcgO2bKR7ke/gq1pYxtVuYpGgd2Wl6e4aCKblMYaFsSIi9tD9WncghEbrN1CNwFya01cfWI
l2RrvlojW6Ax1jDDhiGIOa8wVzQHbBg70GoFYFiXITSddb1Ha+zh7EGnCXkwOLJc7wu0ys6AkL0f
vB975PLSiynbTT7nebXvpj79zESxr9iXAfnM3x37D7irdmloyGPbLN4HZRwixf/jIZ45kDK00ySO
2nDInsc8wGmlSbktUkI1KUrFlXXGEtsGBj0t2M8G102sXjWDciZhr0wZ+tWYGtoiZbC9gngP+3l0
e/geNFy2sQ6zae+6N2WtICylU5YPVOeKU2Z62gBihhVmbuT9w5x8zRV7s9RqnSNC4FyYn31ff1oy
sUBDdM2q7pBH6jSfCz8pvkZ/+DVOG4I/8iWysAuUg25l6RBqo7o5Wv5Fdw2QhUWa7V0z+JClPuy9
qOMuExn7AImY45j4iVumMJk1I0HPpmArs2iH5EbH0TfnV63SvIXOfCXQTcSpLhrlaBIdsgR58Ecg
3JyS1ijwX0fJ4zSikm9eZU7yqkYNQj4EoHMUndvRH5myO6jAYaTurCRnvVAv09mi2o8GHaZD9FyD
kmPiPwTM2/OGtCQuGkP6h6A+wuIHhS5gabgk9Nbco5y0qx2xCqcKO8PCm6Yty7s3T4cuWxEynNmu
ql+IS/KFxggSzWcRIRoouKmEzXSZ0vlZiqbdsMVU9JoAqTma8tiw7FtoxOtEmx2SZsguDppzLKpw
41g12mpmJ5MuzqS09U02brVGv8QJAv6W3fjaKjknmgI3jLDFTQMq7zt1SqyZuVHly6FUY6swPyaG
fnYL54kz5/0OvK6ratzKNDr41DN/PaQUEmmTqLnMrXK8lYYLjKXaQPnQM0SroxKDV02DSEjUPp99
nQAPHqzI/My5pWMB8U7kLiKjTbmoz2n2GFUVR17kf/ZRnq8rJqdjiDuTVnPkWmfXzERy51nvGdNF
wfShe32yHmx/pXkRExJkdibG2+IX1Ibu0NlUX32qMYpHpnnT06TfTFg5wgQGZgw9r2YtMLtlvQn8
72BqMHwZLBti34iRTHr0qWOBZVf74pqP2EKrEcf3ziYkpfIgNPi+YsDAmzKqWxl+Brix9sqlPSUc
ptOyM2M0jU7zWCg6fq5l+3Yhdaefl7q6ficDAU3SHEuwXayygfPc7pu6ITWh3eR93y6C2LVWg0VV
nVo3ks4gboAC4CbB8k6HmL4v+J7MXnVod3AwFxpn3vZ/s3emy5Eqa7J9Io4xBvA350HzXPqDqVQS
MwQzxNP3iqxzbu27e1v3C7RZGaYxVUolEPG5+3KBaSo1O3g1hYVJgPWsWVVP+CrBPrTpNRGq+eQ7
9rifu+wU03EL2Dq5ZQs8nRbXRm9e6EJIssI+1OT5enbIJ3coGuClwUPV9RgD08cleYHJQ9PFAGfk
8t8RIe0peZrgzypJKY9Y7K1mhl4c5acMfm8lwEdXCznp0gDFhZ8CJmAvnzLYRwzkWUnvhtm4ZtPv
HcuBgUWEJbzWa/dYYgUylzLfwr3/AhrRU4UmkiOjmDVWZbIEjRVBZMFOT1gLNHva+aiVg+TGMFBO
6tjNqYzeGVI9Z4rFcueW8YaTxHSCB7yzBPQS88VherID2A2YsD5NXRFtBmaEq9x3e20A3ypM+Lu+
FW9MYLBHVGyxE7juTJ9jRXbXFFs/KN/LtO32qqhOyhi6k886qgfI58XVe4OBPAu+ppTrRWLWN1Vm
GXvIxKewcZ7nWK4ADj2ljQEGSTrjaejQ1pxMfISpAWtVz7NoBIW5vQBESCfsnjWnkwXwSoWDxX/c
Xcdl+MY6MNmFdkYdgQC4UJu7wh6/xjwythQD4XOE6m7CEZ0pphpqB9rlkwxg98e9s5xcvYlwa2OX
CDp0MMLgr6yXkdWo6VPlQtySl5HnDvG2MlmDmVJSfTbn95Dbmr1Xjlv6nJuDgQXlFBU1bQTjKNdM
NjCqhQ8tcaUTeS7/NMWfhR/g2Y9UuQO3+IKf28H+oizwD3lMTfilfDBp1wGokT3VOycXdOvOL+QP
VhThyiu52Pjupu8xSTRIEauWqlcso9UzZl65AzOcyGU8p2nzOE5Jsa8HfzwbcLAXyNbQJ7DlFRAq
0v6D1cNL0dDYYoCQ8sJ5HQ5gvMt8xxhwOdkiBIATygZKsOeeBqZnaVPA5PKGmWaGgSq8srBPBtGq
o1+/wnGdIfVrz4o+qd0J4G1jA22ZQ7RK/Sq0W4OYuFvD2SuYu4IWs3b++O5ndFREsqS8Ah/NOh5g
O83aDk3on8uKzTS0nDm7qYRDLOMpinqbBR/sX0yw8aYcINiys7pOo4lw4l3pFRBLGFiufSd+qpdY
wJbsE6ZlCso54f5Ls1okiEqHif8S+461TnzFBU+3R3nNmbQUkeMK1SDlZw8Sb/SwZMcYnN+q7sKX
JrVYL1i6oVm/zJfEhKpFLmMbih9+ar8nOdzVcZFXmW2dBTP1LR335wIcnzd5hJqlasEEKA/6H0tq
35vJbU1XDXypY+K+lxVuMLsux00TfF/6xi4HirVYgUWecz+V9B4leu96Kam7HAo5vIw1I+NJz5gv
H2ogjq+cZJTby4HmU5TnIh6uTNO+LNK3yrHuuZF2JxAr/QnUjUUHSvPhOSpchajp69mg4NlUhNxK
omynFC8sgIckAFUp6oNuNBGl2++SopnXhdGMu/6VAb11ihDXTmlTer/fyiexZq7K1Zr7EKQm9Ixt
TIEGtTp4AZ05MTZ0fQyHjl6RfmrZVrrNXVjRF2+Kxof1KzZ+E4anUX/uz+HysSLDCRRDRATrzJc0
dRmBUc8eKkv4O8z6dBik97ZbYtOrouXTZfayXgZqiLM65wZai/CmMeIYqpTJnTn0YRE0qHNY2QmH
tEGwdfP6bbJyyrWh7SIIoqdZqfklDzJyfsiBWQHESgJWRZvwYg6Ce7ZiDciZAB+OPkT6LmklrHaz
plenywFLujrA5No4nSi5bNQsY30stZeDoe4bBJzj5bb258M2XjGPc2gpPfNk6oMa5BPBdyLOwdBs
ltT9iOhnJsppT2fl86LKFBdfxWuU2DrWCpVPUGdGCrCpQaq2cgZKiI1gF1bjkXgOxPZwxzUA8kAJ
q8FJSvfucigN8ycx/kev97t1H1rPOBEGbpzRNmUsveRZeq5bD5Oh3cs9ILvTzKJ031HP7BuNotgE
yoVr4Y8Biu6is2IKIT+ANhT/mKsHYkHg3oRefWFtwJr94Y648iAyUpukovukav1HKVkamAgyCZJM
pxvBQf5zXU2KX31LCDbEgZxKyp8aVxEYmbNlK/Ic5ZBVxNOQOGfPxz2MH5uCEBvRtrXflUlqJQ+H
H9QGkfvnn8yc107iknNt1NPZSetzTuHlUMX5GmUeOnFgzkfP9b76oXhKAB8evMFcdqCY90Su50OU
1PODIvxFqfRHVJbWJyP3E0OB18UunQdCL9itsopmHhjIpwmfKpsnEkFp88sMA+jAiq1l3SNQMdgZ
EQzCo6cNIqPZ17sQu8WqDKbwKpU/ralwzvJ2Lkr3gR0IudO6nOjIwaudcEWsF6CZVBNUG/yeJXhd
SsTjmPXEIipinpMPaa6fN9jtG1pOW/Lx0RxdxS56/PSxzEn+bhOc6M1eoJ46T4BiPoJX2i7CG+6K
8abtPesJwQbBVLtCZcXGGVvIFUX23U4Zobf3ly68SurcxUEEoLctnU0Yl/6e5paTlJ61GWW+wKn9
bpNKHYWXTXvFcoQNSGBsiy56qtXCKtZkgZH57nzd0LSydXoxbpJg+klrY3eLWfw1qQNgzJa+4Rom
c9UwpuWFXCSpGz5msKIEEJ+Xh5hpf+SgdEehNRHoRB3KR6Fo1xz6XW1kT5cPsRZaTnf0sQ/MtTgs
C/0ZGaEfBA2FzKOntBBX2tPFlWbQCRV2NEEFuJBhf+RrOpu4DFomapobP+daGGxHiodiJ9ld/HM0
XVWnxW4J8cTT7w/Zl6GrtMVzT1wJaWuUp8sBpyIXEEHheE8xHFVq3OqTu456qePl8zhc5alje0ap
IH5U7pyzXAscX2ottP2vuNj89IEkwgYAB1MDc+xWg0jAeyJULafLooe85r/fIsld7HL0wctOp2Zb
45cJWPXZqg4zLxRhWb+sJkj2kqaLchQhHAxq4GxcJHU9MjCkNhrHo824Zamyg4z5440z3FijR5zj
12MoQizWXIiiR8jkwribrdzRIVdro5gXrABOfI0YRc+LG2BfySzGf+ipq2kAF/mQQMRNrAnmv+Y3
4wR+Ego0pfKZHqc2NSBOZKGi181t1vCzxsa1OHh3MRCt7QgjcO0tU3TNqxVUGGBHdj32JtliEd22
AVVcQb8Fuz7uoR2eyYHTNsiQnfERBAGpLzXx3eD4d9noEjXM6dtpCPj6mf+Qx9k3Q62cuNcpn+ed
TEzqORUe2UWOzxS+wm1rYnTqgYCBx8yg5U+wao0lB8dDHijAPrdrs+cidb6INlRsjrB5TzGRPDu6
HeJ5n4f0ZSS0P+3ABVKQxT6/K8bd3HCL9rs5WvFXyi3nAGkbMzkMWrwkEWbcAUU/tAAbOsGCCJjy
ZPuqIaoIkmHVO+mwo/fEnYKr3DXFZlD+T9Knxz4srspmmZA0+PVD9epNQM/ybQM09pYMBDM6YXkb
2eFmNzFeMOTd8JNZ3OSwRnva6Va1UudhsfI9NdmPs4V/lMVrRgcP0+vOIRrROPLKzktGm0Zm3dag
3EvcmaYZpHCcGfZaQC8bYQP9JdMOy6G5phiDJUb2NWPbSfCWX83oAWunLd/TKfQOdglR2SyKjWbU
WZ1xXpzAWTW98cig/3HbROgv0nob8XUf9TK2mj5Mdtf4vc3uoVTpW8yq6KGT/NpdQ6iCrmoGziwH
0yJ+ZCOQOdf9QnF7nCaPAEFwkkbc8WA2rCvytrCxr33WxGPXJ9fgD3LCNW5z5WfruY7J0An702+g
Ufj9SxUWMDZL/xnp58VzO2ubDK6793sYxT6jkFDgUmLcfNPEASGo6ULbsTL2c/6xwyp0oJDxmq4n
pmVGTtmZSRp6fh2y1D8aFjnXoNhZYgk3eA2ZPYLGaUaP0OIwHXLCxwzzLcgCFiV+Bo2HhScebBtB
IB1Doh/0rSlLXAtGcV1nIpuQKjmVHbjSsoju8+h6IAWKw621tiaqiQm+GB8ifIPFaBgETN7W8IAM
mvSIujFSTxk64cZ2vqgi+AXa6YagiiQIXOMhs3/EyV0yxNFxwefJ1BDaIMsDDC4TAyzcCoEncJF3
05VVOlrenrZ+SVKAhXTDk0XSu49OgdG+e637PX9WqISrIq6ujcX0rso4ea2yT3aqCcO7Hn9mzqub
UL8pbLZs8o6uJ2elQqZWrrGby04+ddiHDV89Np6Jvk7uCchndR7Sd+hrnGmToKQGZogFpwta6a7v
cLZQHdVuwNuepGb5ynrZATFPuQOTeYpNx9pEjFmALARemW1a+63OspESMufZ7e2fqUMxSTNRN5Wo
+qUqGZVbQ0o62krOMMnrHfkdlspME6vFelKMw9tlF0ecc3Jwn6I0bA8RgUSiGU+5S+EAZIVqI0YW
PyW14Em2AO5Iq48Yl9UoPUrmKZxbU5k3rq3mwWcwMrHq6Xpn2omKbFnKDctFHqIxU1XawekbD6YZ
9Y+Ja7/WS/ijyiXNd7Az9j2X9C4RN3aUfseZCxZkIicSSLpBicWhGcEZLRNWUFnckYEJypGzn7UH
HLZTV6Ap0OFuHIeJuXG4ZKA2HCqFjNprVxNo4hU3tmxVpMbPDp6BF0UbibeBljyJ+XnGNBiAYl75
oFo845OTHTesyZ+xmgVjBZvNtYan2LeQkkeLM63Jnhv2ZyvRynpfm4gVIFZf/AJ7FntmcvOSmgbv
6NJ/wQCP7K9bt1d5qCC9FzvWNLf4ZrdtQe2ASSMPD3Ot2N3xROSPjXS+7VYdUNb4//vTj8nvfYz5
+CbKprhOnnLihsN0Fl6FAtQInoaQhxgT2VxjLF91RvFuYhVeGWn/iojgrRvHvs0YDh7paTg3Holk
VxF4cFxWIAUkiCSpV9zgy3Ve1v4OM4qHFVvia6f+dwedRKx7v3K2c+WgDDb1bizCT4JXPDNKius4
A9CuT6iOGVFktHJFItpvJNsBT3KKcJ/oBKPeivvlyrMh0XYze9Bl6NgDmf42EMFmqujvYVvOq7Ba
D4X/znTzE5okEF8SHPOE7To0n9LaRw4qfPYQLBJj5zNd+nMOXvnItWajQMMKE40o9ONt8Mvf0yoL
IJCmx5WR6ZHRyIx9ggdumreFnX2gsBH87Ql/M733cPlmj7BzxIrezwf46ETdZwS7ilMaH89SAbqr
MH1V+bAR3fzk+vWpLNtsFzTQbecEBTKRuFq6vtVdKFxU/aDe0TyW9gFgUM8/xUS/Cp/CKXdhXWmy
XG/m8sDq960pcBoVNmbJZrSu6fLaAYr9cD8zr3Agv44g5kgBtV7tHnHzrtXkiy2WBLFKqq7eepQ3
rIag++Yagy/Z9LUbaDz3MerCzDVjb41MXhM1bIMy/FkzooJQDhVmgoLgBzdouWJn6dFhPbp1EexJ
ZiX7SK9x/xx8vQzO7Oy/fezPlxiKIvAV27F43RCXJxOX1yd89jHmOv1meomGMEVo6A+iRGi55E24
s9UnRydW/vL1bUSTY1kWz/Ly7Zev+cubvx9OPyaAOMHilNPD0g8BI+bWUpZCxdM/UB8u3/vn3d//
iT8/7y8P/bcv//3zlkkCTrIUl+oom9aXb5z0NCfWDz55Gc6Gy4+2RGLBqYEGXcb2s0l57p64V7Wj
UeyTodhyGHqZ75s6qA+El7OtzMSnWPLDOL4SauVu6FAPtiQELHzs2031I1PT8p4UXKYx/F8FEHoO
BkEGxkPsQMIpZDX09zdB+XenJmCD0w/De6S3Kqyf/n3IAoEj5PI+roPQwmTKp2BVNcg8+s3O9LNT
ibMtAnFQl+e/f/7yeH7FxPr3oxT6p12+6HIQdvafR/r9QQgYK+B7rJy5B//5uj//rd+P9ef9f/qa
f/qYa/TEMLp9owfoHl1OOPK0A43uw83l3US/TqFj//uzl7cuH7t89vLu5XB5gD/v/tP3/tNDUZ5K
ra3D36LV4ghCG3MlHfrht2UGqN//xw86smXP8efztf4mzGP/+abL+5dPC/x48RAciYdMJ4zUIIYG
/WZUQwT5/eblU5cD+BtGZMbxz7f/7Udc3nV0QOn/XGgX09j/4kKzhBuY/5ML7Yz3bPjMl7+a0P79
TX9MaNjFLNsLfYHTGU/bf5i84b88Hy8r+zVPuK7n/MWCFv7Lcik+Mk2TS7ttmRjX/mNBE/9yw4BF
r2e5lri40/5mOfufLGiOjcHsr4hecLkWHjiKZB2MaLbNL/tXA5oj2CoR9YtPE3eJiq5tNBRJo5+Y
eZXJ6DoK45PHPeSE4eWplJRJqqBKDuZ8nxoFwZtpPlY9bJCwzQiw+hFlk2E9bykGUisxtcnKdai/
7KW+O8/BJsmzx9ygfHiaS72Uxh4UmWxUwxRifjN9tfYutQYFBPn/GQPvfv86/5/RzjX/+++Jj491
t2kLG1PfBVX8FxTx3HmLl9uBOEYtZxhlYxSqMtT5fUvTV09yiwSE9PDnch2K9aU31qMhv8GRDRjw
AGPwpYqck/JMOkP1sFLpsWXG/DJhjtnqgSYX22ehR5woQ48VM09XT0Avh0IPRIUejUYhtd+M8bSj
GBIqCwVMOoRX0L0vk1XmQBMRuRraL2PXVA9gFz2KBUUxnUM9np2Z0+YOmkqbLyE+1PYpMBILMZUD
BBykOog6WtG8HLp+MumMQmBRxv2fD4c+MRpVQlDNemDE8BEOTmorZt0cEgJTDGJCZ03ZZ3O6HEat
BDpRdD+naC4Ra0skC0FQDwDBD+rwfPtr1KPtxY3ROPTwm9j1W22m4TZLAF4kA89ZpcfjsR6USz0y
r5idp5cp+qwH6o4erccUeHxi/l+2fX1f5HN+ojYg2KVl8SDQRE9Sz+dd4QAZzLmgVvpd1eOD+HO4
fMxAW+vcxT/IEldN6nR3s/6qjpdfp6UCW4sGRHcwJ2hDUW4vrJLgkDDRp537mNPHDOHfZZA3IkLo
txalrFP3ml9kCj2pE2Sld7qlvisaplUKVWOZEkLC4TKeOk6HzaTlj0CvXVwtiURoI7YWSUwtlyRa
OFlQUEz8TluFpoLBfrgKtcxia9XlcpAXEUabwUctzAxaosnRai7+8MuBSDef1JJOiLajLirPJVRw
Ocjg29JSEBwJopTuO3y/8VhPV0KLRo2Wj/D6eScyHe3G1eISONsVu5Jz6oQDXGLn3LKhKVi9rQXK
VCB+mFqogjSMyVKLV4bJryH1eLEGcQGdgEzXJLJjj+pVXvQvVvqeFsRaJtKXJZWWyuqRjlwPLSzU
MtrFb9+hrPVaYuu02EYygXLfMH1iC+ysCy3JzXdDScdni1JXaMmuYVKdzE1wsEOID5wbB1zr0L0o
VEQO1bJfqgXAXEuBRo8mqMXBAb/q2mgXzDjR++Ci/aooYPXujQzgiJKdHK0xzmZcIr8jPtbQgi5G
NamTNImWKEX9yvf7R/5cNtP5GXCqFjQTLW32DId6LXZmWvYsCWcx42qQQpsd7VruzkUjZZQI/g7R
1JY97Sv9B4YW4wRlGI4/Zh101koLroOWXhM02FiLsR65FC3OGhMqrZZrpRZuOy3hCrRcF03X0+Ku
QOV1tNxLaOiEN7/D98F4l6AT3CmeIl7F4d6+KMYW2nHVi3I352Bhxviz1vJyow9F+MCFYznmngJD
q8Xoy/qNG2ZzcFGqIy1ZsxG773y6kUotZ7ta2C4r0FwdcdLEo63mIn5rGZxZhAdrdjR2Dhq5oUfG
EDOcYxg/JxCMT3NenUWff4cXgb06DVpwz1HecaZSG4FGFqDJk9ZmEF6Eb4lPjNKiGtBEv2fBVB8T
FH2lpf1Ai/yXWEqghX8bB0CvrQCDNgWQlbRR0fKnCb9AgG+gwj+gtI+0H5qbemi6dRlEX4v/6OI4
iLT1ALXi8jJf8CQU2pwgcClU2q7QaONCfLEwaDODf7E14G8whOJ/CZ0I4aHn9TAwSr7YIbQxApy9
bWOUiDv7BaR0e+A68eA7L53VxpuxwJEZ1iweeUE8jKCrbNv3zspemjX/GRiWZrLtbe05NKtj2A6H
LMnNTRiZ/kY1AOmsBEI5MalNVjFYBV0+88fBfeYdUtnAa/GYgxuOwIugbNCP9qHx2/7o4qE7V85D
MbvzphLmdZk4P9x9yLRpR2H2l6BvzcXwu4m7DO7Q3BxDq/Kuhaf3dnhCu34gTxeM7On5Dmfp/RsL
Z/vWSQv8irlSEGBbYt3k5hyb6SHUAMYcud3szSX8OWf1LmUSeU/CmYKAmHJ1uJa30o/PjpkfG7JT
u4xaHU+LEgTvaRqzqwOzrKmXyyErsZdZYXRLwVwOsr15tanWxsNINldbTtuU5QuA75+Aevq1E+NK
NGZDbksjI3NfjOqYG+KQke5MnGkBKAUwv0oG61BHSiNywzW2knbjNZvOgcfgEKraIlBxPVLFnkoC
9mkh7JkibJCFtDVRlfw3FuOZbOSyUhV9iIIGtiLMxE1d2icbmixlbtglPqMI9AdXFm8NzXLjCb7e
6gEY+iOET8YqiARYsbF3dmtfk7p86j0nNoypycpsesAzTz8bWsOavNPdJOzmEebstesP9Iwxz2gD
t92SMCAfF5c7pydzaYvyuaKrzs5fiTloDV6jlmwPa2Xb3ql6oSokPyVqNKFIxtdKZhtwlrhP5+He
NFsMu4Osz+RrPHLJKTZCbig55syUlyXGZ0jmvVWsAT/v67hddelAp2zPn1/X/2zTXhDLpJPdhT/G
eLvLrxpWbK9FfUvqMOrhp01x8IORQrvpVDlsIe3BdtlR5PNWhJKJcGW0lCE57p7cqCK2479ldhhv
IzoJV0kprDtmOfZdCc3UraO3JC2DvZTTUzMxVGQo+F1o98WSdld5YO6ykBUZaxo80TU6ALyhZdP5
lThmFA5tum8j790zyu0q66N9H3jQxQdnW1Vls1KpW3/UHcLC1JMJS0UGf7KGGOLlUbOPi44CSIMl
8BDJE0Tc/gqBiVvIk2uX9kHI8sqam+vA5omhzTVcq+4YTNbBwuG57hihvy+agRUsL0GNwIzflV2+
sWlFx+vUUxQ8Sx9UEMbpsPjVBeQXwAq8uR7EQMksEHPMdV9YtBFQu7tVaQDII6cYPASQ/+Fjr5Mr
nzxtbbunCu2QZDjWC1xKVxJKB8Am6o0JZ61KYqcrQ7blNRpE0w9vdVv+DGiy0+bfTdb94o/+SE4c
8h7eMjSdO9dIGDKWFaCAzFyPoVvC9nzGtM06L84ORWGhIlTUeobLTzVSnGvlyb7ynF3TRGsRu/e+
sm9V5TNdqUyLHCcTlxyMZxxVh1o523GYmQ1HZPt0l/AaV94Xng2MJ+JeMRjbDJV9bQRk5WEionkS
vuwTaOnR8D4XAWup/G0p5Mrwsw/Ro2UmrnMcjX7X81/eYD+kmbUkV1/DubYniP5FMEw4tMxhHxnH
asCMV6c46Y0W2JFfDPkGcPFrv8DFwcUUV+KGoHG7h9IO82Jonm17fpln/41Kz0dMavYq7MefvTD8
na/K9hDOL3A39v7sBgcHI27K0BlREiMkwCm/RQTjDNYTflj0uq5rJjuew2SaXC8gkY1tlXkmQ0cq
FydrNjc0At+MMj7E/JV3VVBUO3hGm7gJaSMjq+BhhcD0+9I08sZ33G0U2x7Qn1ht3TG9cjHKUFZp
V2eLqvskDL7q4WPq7GfuN3snLMVGeMO3tEeg4DOv13Ri0Ev9EmZU49sfimkXlxVdZahbhgivQ+wR
Rn6vWGY/dCzHaqfVYQ/1YNnpQ9aW0UqYePIT71NV+F/6cpNGLINGW/A6nK5iTz4kMFGNwnwuo5ym
uIC86KVNSmavDTIhVC8qquNAHSsYqXRDtKukh2g2mAooHW72BFDoaKkz9315D4fEorgxznXJpfMT
J85DKxxzD/CBnZyXXkcUqu6QHu/s3p2209RwHWaQziUF36dCMsJ3NGfo10qEw25CcFypBkYbUBNw
9V49rCIry3RVxKpP0qOdN3haSNpTuQ7u0zEBkKbxuBUjMrMdZzzVJgvJOEBYKOp7h8DhsbXuppz1
eMvv7LW4QdzKvwlbdAwqZs6EXX8p6lmiWO+qINqfIK3TNZ8me7+D6RGz5QZ6uHEUYohMuje/jm9n
6j0imt+akkVMm/BLz6W7M5GQNr0Jej8swneXPNZ1F6+VmrAXk9jaFMVtNTcvdhlj5PSMed3GyCrs
bygnML4G47A4IYM+uuv2AxGaSuLNCE2sHlVoPCDZEMtvlmBvhG25U0i267Z1n/JGP6VcC0WQrrsI
Ezf1vjSCd+EK9WIgASBua4O56FywJh669iYYCpoh9SzcTu2PuALE4Fj2LQxylm051APDey6Ec222
wScdiPd+Jv21KLhKgIehUT3/zCzf20DG/uG55NZRanMWVssaNYtZNetds2VurarDUFTYK5hkS5Tv
whX1jr3ZysB6cMPFUcWsHGMKsQJyFUVFoorKj7Uxfw9L+gN4EnKubb2ELTOQhdhdMn3KvpBHpsCh
41LqMJG7yJmTb/sML1A06UWJBZU0n4pPav2uwjL8rAEMOvDU12ToMd4Mx2GidBCjNC0WXP50HZ0/
ZEer/p6KbnkyDNYcpm1BjDgSbWHFXQrIEEX96ekar1wsd4YwQaOb3hYZGz0AO/vOUmIvZuXB+qOo
F1v1RkYKit0ASV7zGukVp9fUTmlTMEddcA9NkKHVvA5y/KuQ0nHZefgccpXve3BF+3GewU+G7b0B
R7hyoIdnYb3tqLWRlfxyxPBlsxdxy9bemjvXX97HmVLfLvM56ad3MCSA83FXGJSTYojghU/UxKl1
Z7R497VNd3K4hc0+M+vIeKO/9tC5bBwKv1q7bfPIA7NsyriAdUH+ZiLuyrwDwD63M354Fnk9KQOY
+uCG6v5HWkzVsYyXk7UY9pbTGIcJ1yozvhI56DdsfTSU2PHNwF5unU1ywOaILyGBaJZlAsOvQ2FU
A0Pc5epujGwuRaFjTfGE14IVthfKcWWLINvUMzREpeQTLZXZTmCkT+iepCpuYA0YKWqQ1U15LMI0
BDiCvJdUMt/13g8miLxcCWf1iyQNyIJkGdQxMZO3mgo9pur1uQjw7UNDKSQGim6GqMcyQq5YFgwr
Ui4APEqf018/kbm0X4OrUSqeDJ9MPZ7JtWdHHWkSSZ8lUIqe0SOxLPvdJS/AWpy8DV565AYKQ6Ei
fhdJDi8GJ0rxZTALaGZ0Kwy40SZxvTvPDOtVNWqshafEyi7NI2v7l6z294EXPYeOWLZzGDxVLCLX
ThshD9QRJmduZHjZ1x7bojVn+G2jgl+RkZJufQjpnhkyfJ8EGlCNKtTSDDWBrHa0Ijek1m5B/hu4
gI1bvmPwyM3xM7Ug2tQ2tQCuT99Jl9vs5WkdjOcZKx2wRGCBJidbDbe6iyLKH9yFuVvDjlyCk5hJ
ie/U4JDyzhwfnT+JKcOg9cIpoUsI+TO0+YWNJCUBzhkZj10Jdzk7Y4x39kuUMD6xuSFlLxiVoKJi
VplxlcjJ+JwmChej/j1NsORJ/1D343Xr0WGzXHMNAVPx6KFyrsy0fFriWylcMq7UtEdjyJfRazlE
N+1M+MiYdhHxg/c8Z/26o6ty+mZpkRjNg5fRPBl4s1pHjXLWEUyBBh/ZpjMc9iHnFkgs/hXkmLB4
xn516mjrWgXcKLnrYakT/O3a2Ck2PRdRClfIa7ATKBoosoH20kzRN+uq8QYC1ENDM9YBKEhOB1m4
aQxccm0HfLW+opiCl2M9zlRQqmenmR+jLr3tA9fcJCL5krhS6DnI4S97D17RvBCivM/oK/aGl9oD
i2qiZuKgmVlT+IiVrp8/9g5ny8iqH6bcQ0l7RUQurCqpSo1i/xxCxsGEUFYwvuwi+hGxuzGGlFHV
fPYqY50m/RdQLHYtJjQgpzwO9YCnqb819bnm1F9NW73WPnsJNbPjGlHsasNaZQB5YRGJu37o5HYM
+6e2sp8j69EQsADx8393/XIdxAGhNIpC17x65g1odO687fyZK4kd3o/X2AVWVmt8zIbZr3x4VJwZ
1NV7wXpKgf4PXfzWCMrsh9RnE41DtR/TO5gPIhPf9pjf+DWuLWnFH3TI3JGf2qS1vBUVaTajfKz1
72xM/bMg8VMOXMgD7M+WD8ITLjCXaEAIPCf1qamCazuk0S6ZdqPb/8IIdSx4Fm+keT3HqX10MDDl
LFPX8EmiXVsRBfbNmcisIXaFTKfd3DI4Y77PDgSYN4BTQGXdkjJCzAJ1WlhJNmiSHsg2OwURnOS9
gfs3fEzZKziNyV06ezEiS2kAZLkipM2mA3KNKJfhOLc0VcpOgp3MzdsYNtLol2IVka6EcUlHd7qs
ZxtKc8GSOchjztKy5fNDT5WYsn7UC1xfrJ/NPoeAXuMvPKQ2XrrZxOsrVLViic0IU02fZS8UjNBc
Nw1UTCTZm4syaBkRZKxeTfZ0N5PbvOQ7S5JctnrL3pmp+xJ4rGgMHWecZXHT5NTiOIb6WcgZ0h4v
I4xOlQv4vWCMMdK8lDa0Lan8FSgwya3uoYngiAlsxY+zeeJCJDCjwsfR06dDU9fvdV8+h21d75Kl
/uWy1l0b94WgwkJmPNNVm5K2G+erIGl/9Ukcrt3UtfY1jtpV4+T+dcQin7WW+pjLcD5SjgXlR/FC
QAy+K5WrziGd4vQaZNcScE3fAmyxF+4hXEHBB94mSc4WgzrIle/QOltLkW4Lh1q8SFnLoT0UJcjf
VPXM0iyHbjBfUP1mgnRxr+0hl3ur+HYSEtLQtlzyWQwqe5aW/N4OQ9sefJScM9bTjJtD5dJ8WD/Z
JsF45eL4sQwMHuWY3S0GVrEonp8mlNtNbYFRZTq+jdA/KAFfAp3bfbLlNFE5AEtbiVFu5iyEpBR4
j6FdJudUh/Gz7CRBQZ9ZJXP5WgYM4377My3nX5KxDPgd7+TL4q6orAxGB4QRGZn4ioWYtlHm/2y9
ZotzI3qp6KH24+HnzOzn3GAbXqOLdTi2yF3SO7GK7HHgco9RNGi77LphjSTsmatgDe4qXyJc6zPW
K+ZFV1iVvrLFK7aRw1TKDtgRuFHgYRws7jvDcq8FEGSX8fUuz6xiz6+Cq5VaY1qs0tUsnCPhqwnk
X/ISVUZ6ojzuo8eKetVWpMeDWMqNO3u4L/to5RiYW5JpOS6zHlbSsGtSytXbHcQyssxFyyrOyUZY
/ItzmzZ+ta/sjOQPzWaHwddpwiTcuhPYAIosl4elvjXGpCZxKYf7tDK3ZmsfuU0QRDSPCZibY9V+
w5Kervjj/ZqaTMIMUP/F3nksSY5kWfZfZo8UQEEUWMzGODc3cxq+gQTxAKcK/vV94FlTFRldkz0t
s+0USRcJ4mHmMEBV33v3nssww9OY2WkniYH9KN03k5nIViUc8T+V+62yn3sB7ssrL7lJhAmFMzr0
rY4efZkFSQdrjlGTG6ryMHRgIbJr5aYN7id8uQxOT7Rm0Ua7mDyUXv2Q7XgPxvhejuG5QU2ns3ug
XXtLtMHeVj2fKBI/Ku2BUKDoo4IScytF+0y57B989ycZybgRYwB5COY5AFeLQQfdGuAhWY8knBDt
1t6tInigddQjUu4XOOXcR6j+/sae3CcSGdDEFUV/U330ESX5DiejtvJGtvg+KV76CBN4wSMJjflr
npgubFpIY1E/2OtI994AGz8ZTd5c/aHEwdCw/Zlj8EZCLxVKYt0QghBQH4UdQzCBiDGKXkumBJtg
fA2I5GwCmqhTKb+0hnlXcbgKYYpzthv9dd/ayEuR7rqcDYNcjssor24xWgBqIFzphux2wrXGPeGe
EpAx7ctYW5YuUsnQx2YHAGoNOSAkSxT5aT/ubDtw126p8MkWE0AM6bsrIyOeMrE3ZUOeck1wVC/I
8HSri33QLC9CUF2RXNBQcwqELOWZbFLrriyJTIsWuDNXk2EyrIAEWUsClV00furD0nifYVxuio44
A0eHwmnQDe3c6XumwFm3brgz/eKYe9Wb1c8Cf5/+SuYguk9s1kQV7qwW03aPHpvzHSRhI8ZJaBja
Mk44lYdIuVwTA0NBTAeYgEz3f/oFaEDJzM5orZF+XXLBSEcm9Ai4KsKL7nhfh1KYTGcKQSuxXcVB
FO9l/ZH25C4BK0wowDwQipolL5/B8iSC6lV+T1ByL7Cl8HjG3dX12vdgAEumRp3QC/e1yrqvRdiH
p4Rp98qLmXaKItmYXK0OsuVyzEuaO1BI6JcX14SyeV0pf+viLFqZSK46Ew5OaRfFous4/fXW8CTt
d6zLlyiz0g3jNzgptoUmGWBCklcb6Y2gBHXbwb7DWNpUaqMNQNebqcxXaVk8tlr0UqLs9Sx4WzQW
wZZiPIsz2jNxO/ftJzB/qQqtTeIzrneGPFl9KWhVv4adxXerdl3rnbeOQEZdSC/sgaFYq7jO20XY
O+z0PaFhSXHKjF6h0J8N5XAZVyLq74Q+OfvkqUkTODGQK50exaXPTbJp9LBlodLEbYy9NVLk5yS1
1G6IauBhOlJMbSy2iBmY3OjRd44N06pxo2IppHlLMHGDmED0GhmcQIBLUsLJ7J5oPYd726uW/dQS
61nhc0YD+AONLo7oRrs3aSO5LjJ4kEnar90OxTR5gxSmtymzIMZGpNnBPbvbGbuBFxGKSEHIot0u
O4KTDpYU3/Oeg/owkJTpCxG8Js21bn/6nM1vk8i9i9KmdW76DW8bo36CHL0VLbfbrZDDo9mN1a7x
acuhhVXXVjeILBzTdZRoV9V2LVkl7UkDbXPpUiTiVZnsnCpf6VaPVx1KBUZWse1z45qnAEiEPKUd
lNLW+0jCr71M9pnO01RalbkOELrJwoJ/wBmwhWa3HUUO4MrVOPzHWGyM0F4TdOCtmiJ2V5al0qNL
Bk37Gk/lz7xuOSIDeUxr84tnF/kP0yFoCdTmWBdn5JAz67bdEttQbWuIpWEJBG7KjFUJU3Mz2ZKi
yOfo3Y8LrhSxpywXGQqapTbhIOgKl440WbBp398Ln+WnwZwQEEQGEACdRGQG3+QYz0H15JSW8XRO
oP5TYHjJJhq7k+0E4SYeslPbJu3CpXBgvEEYyhhoewyO3ZFUlm1LGM6pHd7qXKm9ztmIGLloPTih
fkIWG5CnQ1+vLNpgVVpuc+w7LaQknSEVo/ZOy9g64J+8OX0yrrp++sZpA0dG/TVtHbKh+3kqlDuH
QCfBjrq7J8fD2oI/YvMbjexmzucbB+moruoIu0gsLw7tcn9kw4s7M70O/oSMtWu2WBlFQtJLW36P
66ZYyxrWfuyTDhJRfhj+FCw9Vxyksva9xSSYlwdjlKf3SBF9Q1zFtdVoUliSjzOupm+MK8+S6OqP
Sep7ajw2MzwlIT8FBxx1H8fwpJeKCDZbfosVIoDWTZDZFgHBUi17H5gZSkZjjf58o9MqOrNrLJi1
NVeHFDNEoTzSSQVEmdcUrBVKh8HQNfYiE23xIABbLiTO5DWBDtGu88sdU3eGxoKudj4APvZ4cjUj
/wLs4moXWbFSMDXiJsbJi1Za4laMhvT0+YUksOxkk2G2oGuMVZl7QaHh4BCrmEom6cry6BDkM74A
W5sO7UBETI7c2bIDdTaF1yFL5x2VMfZzMl4fPB2/T8xcEdUAkwhF1n0z2G9Bkx894sJXBMdcczvO
XjO4RnXD8B13OHTpBt8IdC2ak8yrROeIZ2ye5nitGRFiN+fANXpuwsqsSBHyCvwAaHm9qHoy21Gu
VelpKzp1WesdNEXTy7XFtrIdc9l3RbOMeo306w4RtEyGh0Sgvh8AY9rFcHVwF20TpW0mz+wxAYx7
DnEfA1joHSnY2J2w65ke0wOnBGnnOnaxJrbBX4cjB5Q5Ys0y+iO6lGnr5WTEii6+BJp7T/SMrvXU
aRyTAZvojUXzy2lQ9wxdvyESVgmCHBXOu3XriL1HCuDl8wuK0nUU2evONqO9BY+Qpn+ob8uBZZae
nIUuLK5fISlBYQJ3qvt0carQJBXc9S+trsyHIW3FKcRulJizb78LqU/9pieyZtpPtumdcLEvcUXW
D0FHiMjgHCD3Bm9DwwRkBA+bY0s00BOMwXRs4hTsv22fRBgFJOAKLBKk9ri2Va2ztITf5Abjyh89
sRJ9/Fow2BxTeElVJ07DwMJUlNVee4nxYUAlzroNfed+Fyk2d2ECcyqnDk6PMTB5K/2HYODkTWQB
6TFeN91NcmRgMpmnoE3kI3jt7+7Ca4X1Upoca/H9QJbqsVG22Slu3ENLeBEUcG8bOVl2sCL5EFAj
1MKt1h4QYHycqbazhxKMd/RDVjqEVPjP61LW1tqOYN62GaGhOEDK7cTdVAj7W5p5CG0yLG458jNd
kydVI0XJA4ld1fmSR6SmI9E742YPHmMGj3GeLTkWszKmzyCo+wviLxETumQHVyYhVHS5u6f2Z5dh
4WcMu64ncgnZSGgWYlopJFmuKsOxJ/jQ4WSjLe4YqEU139ICdRUDBvoJ+xsDMtp3o9K2qkIemOO5
Yxe71D1krbBVx2ASGzyw2Jb0LgQzQw+lbGrsrsYqheNHhrpMN6IdeKcW3bds3DMGZFjN8UBjsku0
7D2I/GmD9xwiGZmSoKDzL477ZBqMhvQuORWpzbwmp7tBX92L97aZA51IBdU2PSCvGe+U/P6+iZnG
GB4CByTqyxKH6126OrWS2tNtARUZkysyCBsoq0crnnEENXLL+VYfr1OYeos4vRUqp1IawkOInG/r
WSYd7l6BDxopeh30fqQYTo4BCjvWx5WRNl9ggoEbsjk/tJF2rewefonNujtltM10l+Q7qwyfOqeX
S7ecbtagorVp+qgwZ/tkayuObpN3zNoIZxYt76GMo23UWD+8kdo+9fJd1xfGNseZiVhtPMR4NZPZ
tEkBPx6IuxhZh/hizebO5tPnOelYPofZ/GngAk1mO+jnl081BtIE3KLpbBzNQjRGtRnjJhWzsZSK
g4FPhNm0xKY1q8Py2YZKN5q5EH/0+eefX9RsW20095m3/n/wgd6Q0/o01EM4w1c+MYIB7ehqNsPG
sy02wh8bprLYWOnEkIo1g0Z8Akigd+a8AkLswCBO/2QhhjG0GDhuVHyzJZcOd/vnl5d0tuy6s583
x8UrZztv/GnsnX/Lm82+/6Ol/n/SUlP5g9L8p3B39bX5+g905+Vr9vG//9fua/81iv6ipP7zW/6h
pKZw+cPV0UsL0zLlv4TUyKD/EJZjIYh2LVviivsny1OIP9CxScR/urSwSLr/ElIb7h+e7tnoS+hz
GfyJ8d9heYKG+ouSGk22ye7hofB2oC1Zlsv7+1VJrTseMUx2IB71MtZ26Zi2Ox76ccETdk44w7+m
Oc1J3MFHo2mtZxeV5kJ49XhIstLbMqt+wcbNIufnPfFzMBf1yRoOjZ6tmqTSjjr0BCbeBusn++1y
aChgy6bZ9y265byygztAxvxkJuqJcNSN3kQ7hiwaul+wN7qf9uiNDMgLCJ+AgzXr1iDj0O8QZAW9
2o3G4Ly7xBXAFJb0Bjz4m67bm7uoIXZuhL+2M+nErbFnc7IcOD7oTtGsinCgkeW2tyroYgilhKJi
3aXrCMvq3KAFnJTzjOBnJTz1WBXDznL8EvEUvLOAXMyhRYuIu2KH7FrBMVigAyxQILAccWPUmJh9
tD01uEVsivoitOYkta7/zmZGBVha0PDLlnSgvt32mvOtscdXl5Xt0gcSXEddXjs0IAsEvuu+SiBn
2k1KkKxEPhB7cJGayL73CJysSjavymXgQX2wcBIPNaTpaAvdSkvqWmdZUbwkfaIQmbYkWhgKM3sc
sUr0LSfj4JwNfreP6WTiFrQOYAt/0iFKrn2rvTHbelCFmO6ZPQCzSlTwmEf1ppGMGUOsJOeuxiQn
ytTaI9j7SRRpf4xC/XvceM6lllgd/SEuV4HeNDuIoU8VcTvLsgnzbVnIChw+85pfnrl/I5Z3/iqV
/7yRHceVPBw6xAhjJuP+eiPTQ7YI1FDOY14R0qH77c42W+rBIR1JmOj8vW2U0KPwMGVp/A5qf2WX
9Drd1Jq5qkJdO/SLK428zpXTF9s+6YybzAcbSVdnPiCicbzgyShKUIOjG9Ch7W5RonfbCcPpOiWn
mCDHaNu3xiU1knJfAnljgJMdBtLLgr5iwljjxzEqUIOmVk4ndgQGOPla15RCYKe2IfGiaydl3uo0
hNWVyVfZTepV4df0JvnSpa19p2JYd1P/jkIW0aXiVvUCxCdkh15jY6Rn5SIVRBOFprMX6FkLwE0m
QbQwzL3Hv7/gQmcV/MWEwRW39LnZbjCw0TGCWL9RgEtckQGBBPmjrHAchmMjDw2ZcD1Rl2czmOsi
+xWBTnBNTwMdrWM8gj0ou/dG17RVEpUDDksc8WVbf7dbCnmZdvmOgqQ+Ae8ik1qcmZPGmxgBLVIa
vgQVkV5GQNCxKnvjEANbWdagCrU2Nh+MuNi3oQKGMnwLcis5pGX3qhLNJeYieqg44DC2JKVlcrMX
AId0K4bomUaZceQq5SdNmFu3DdAP15jogmp4sGmxB9YgtrBCSE8u2VGh/TGwmgdDkyy/9Lo6pVgu
t1k7QRV3TwqSIKK8ullX3tw+c0skj8qdoxQPHurbHaa7H7nTnvpaGDvJ4jaagPiyzsBwmMfFyxj0
J8vHI5ZhOm1wka2goVPODiW2ZoQiZqwzyg8K7ziOwBR7PVlFYWHiVg+RbQtjzz50SfWJvuloe7Te
iBXErZFFMHi7wtnUZYe/Pfbe5Bx1PEWnJCQqqLSe6VhG4AK6PTkwWF7QJywRkGzDIrw3roY71OjE
UuvpaultoO8yr93GmN9Vk9ennIYAfgTt0oUKO0IMlLB08JPk05W8wWqjK3qn40DnPlUM6bwQfGwU
obSGQJVxN49gWmuBZbudleHVrkoT60IPg6Znf9RCaLKAC1mmu3I8VsQnIP1hSOKAQu+Ddm9pBWgT
GNMdp7lNJTX3kFNxoH1BDDFBrHl03ZZ2GufCcQzOXWdnWx70H2B3SDgU8+lTkOtIwNX3PFRql6W1
wAi6SptGP3Nf0fBFMScmNJ82OUaMGZCR+nvUsPm5p+29GRFz0wcnTVhNyXUYb5/gIM7BQLR8ezsg
1qHFZJdbx5Pl+fOLpL4FAAnQiJ+MrndS7vKMWZ9nN2cr9cfV1LvvNCrImW7rec6HftIVoPhzBlgj
unjNZ5SX92LYxbrpLbs4gPUEuK0Xgbm1AN0B2ZVsT0lwomvLhu2WD42jvrd12O/+fhkwfvdiQaYQ
eLD0GdXmmUJ45l8XXhF06IGJGLzHaU0TMDQQVuQoyTwZe6vOpgr2rJr+pksQXu+uatmixKPi0CQj
5YIkIZ3osOMQofGZ8lmyk3cABsFlGGzvaPuHH1Og2wxpD+iNyrYdTgpxUmpDmgLGvMXNba+J2msO
WtNymjebCwyJt8Ej5BbVX7vvbe5kLRgjwGijOHlQrdcO2KKr3iChEUFNR1AYpyJCDlko1awzYRA9
ikrTAZxzDLE5LkJhkERY+h2SdtR+tchRZOWnCg/Hhioc4EgIMbYfonht6wJ2y9IT/rchM4NdplvZ
sVbWqsXXvAPOfsAeLog0ZO3vtS5a4rNDw8rLL+wGkc/Ig3UySyLfG508k7ilf144qbVtNJmtiK3K
No2ZMGTKNftYjfpLl4XvXRl9c7QAewQJTZ7uBMeMwqXsAmPdYiE7KolulLnyhmkEbn/LFksPEMih
VtMyLmOmpjzAR1onYhF0KDbQNfY0ohvr3OcmE7wx09eZN3IuI9qCKSYfbzPEPX31NGYBSLaq5hOl
O468okzOqJdmLhPinSLo5+S45EchDWdbjfdI88KNJUkv0E2mzihu21NaOU9mTkR7gcI4B0JRITWG
yULdPX/ZDV37ZzzBX5j2v1rrnPmm/MVAyE2L7M6VlJ54G21Xyr/etD3dAi2Yav+u4AyvvC7wmMKD
9JkYRO50S7wgIN5p2jTcO/s7YILxbNkMgkWxNKOp+qr75lajYY2JLeUUPHOG4OUJclPFcMr6pGEi
d9dGIJsDc/1tUrs3zU7HLy4QzaXr6eEdzVO+JKkl2lqMnyOirNa2KzpAZ7VHe7TuVlaeDeeqYC0z
ZT1tPvuHeG69ReZAn+VtfHOi3jg2NnOIQRFIrMxzN9xyX7qnYWb+OHhxmMpY+t32USU2RDNC7NZf
PPrYE33uXW9OBJtbgXNCf9fw5DzE2ZARQJ8i8LXh+Eattvn75cKa64nfLrw11zbYN3VTCvu31SKf
ElUbYSDvqTM16yE2hktVsnq+We3kP+QDEnzdCpETurBJmwYBWXgsEOSfQGdZePS0+J6B0ISusK6a
lAisCAIJE/4XnSH5satm4rPVeRcNKQD7irkoXMO+5LWuLUj/OhqcDMCLwnJ2WTJo4itETgK3B5F+
5KCMZvJkkCGaJu6XOg8hmH3288CJIbhDxMZ2/tgE9HsnPYUeHBHoB1v08PfXCMXUv7lI0mLWJ4Qk
wvb3i9RnNR0oPG13zojsmHEirpFxU3j3D3XY6Vte8w03OwzCbmgPejsNlCtQjWEzWPCpWOogkeX0
WduGs+8A+dMn19aBxbQqcW2S60Lvp4khNAbedNY9pl6mn2Hey7ERuJBSDklDm7yixQioe1eoUwj4
WUe7v1FlSMCtIBYMBvamAbmy9ZT8RvYeHeWcXHgo94t6ML19SdrW5Kro1HXZyihxqtV6PG1KToyw
eDImAW48Xohp4NAQdfoRshkBtYzzCq+wDlWTu6dMn7u2ft/ux3ykpZpcGGiGb5ph27s8eu2ATpwi
9DFjm4Rn6ZjBqh1D60k30LqayeQc6XOa8/SUheQQBBBg4iijvhIJ89WuJ1R+2BCd1ywrxdgViZy7
aCr7zel5LHtqnfXQ50zS3NBCTEWmdo9XA4eSYxyLPfZn+Aaeo+0wXKgHwwKpg3q4XuHXy859PS5F
GEYrVTgngnDbezR9knvkomoq5zIVPrw27CcnoufeWtrsp0wNS7NIvolhaL66iViC5SC8zvbdXcaZ
sOcoTlid+QPU2Djg9myAja9olJLl25Jc87kDWWH+4LJAnQq9ukSldk17w73WaN82bpgSEC9WU56q
i2X3+0rX6EUzwCpkYQBNw15M+JSIpXYoQ2ev53XwYgLNp/MdjbeoCpFBh3NYmv6KIsd47gePtOta
AYLVAFBZmrEcRaTWXUeWOW2x/Bi78qEpnzMIZVfCuS+FAKSL45wJh2LlCbJtJDrzqKD9ZBVJhr0V
4VpK+w9poE3VCyfYIHHSScHJkiczwt2rhVhvgmJTKnSfn7+EdLSVWfzdZPCCpIRTHI8UZS/eIzLB
IRAlXHa01SdOSymYlubRNMcMERPjeNkEzDmGQD9zcd0/2QP/1y2Gxez3pxipNOWo4dr2Z8Pmt4rU
zZmtqKRD8+hwOED3FDOjauVB0VG5sCndJ4eln6hl6yoT7VGEJOaJCiFf2g8Vwh04KkgCOFHMqXOm
XR/N2GrXkf+gZfnNEjFEXuLJRTPddBEjJ5tdY6EVimeP9FUSbUkycDs93xaifGpi197qin37c501
6waBW6r6PRhtPomg7a9u4v/o3O6up6b3FAT5puBjvgAQZnhgxPXGp4GyZM/ErVkCsxKdO2w54eor
ujMtuQZGulG9SlZSc/ydb5TYBUKUbJ42u+t7uQH75h61yXUvflWQT58xuSppovPCAYOz1jxqY0Sy
mIcByc6D9ossp30cA0F3jKpbpwFerYrONdixW5fjhp60Inw2pwqQY8TrptoQP2X+o+PNf1uftPPg
u+neYwy8byMPg4XP6qbL4NYZmQ4igPTmTDdPMX6ERe/WdD5sKJgORrBwFMnJIeB134VWtgpGPV57
rfzOkDW/By0aO8WA5ihNBHIluBRmWUeMg+oOFGqkc+PJVdkhM7c5Mt0bg5AOeghbhXkAty47V5S3
exwecjkYE6f5SKs2adpt8dE0zJQz/yKqwkPmjcMu1OMGIQXgwqbR8osaEvoavfYSdUWH/rvUt/WI
4k06LWUGh46CQcoxF08wcysi49FR+T6B934R24y+kMubIT6wDCNMBzMS+3LkZovemWkAVUUmXtkm
u9QjIQPm4GsY4yWuBt0kfhPPQ46hANO5Rw2r/FMXO+ON6wDRJPne26nxWGCE3dqFGQAkzdWVfNSF
LJp5tlxlOOOv7Lj+VwIwGGE1PJEBKM89eScmDUX/6FtZconc6FAQcv+Mq+0bDRvjXM2/airvCOj/
TqKpeUhpZj6lOWyzAEfCxoleMqUJRLkM4/wQPXRZJ+nGhSFLHEDm8hF6yd0VEstLQfltJT/9uv/m
VK5zi1+EqQWHUKE6HnbkihXwIX5ETYgFq67dY5iSxhXIHNV0B98evqX7bE1phjq4qdZaPM8ye+ou
toEXTWE3Chv2yiQwHZLakb6E7L+DysaFmLLoKR0FTPUhB6ds589lUMxISGgHpf7UmZhoi8KMvrhd
tqtqRGJBcZoC2900BVJYM3aPY0Z2pGxGWBYJ0iojjC46De5bHzR7W+ucTWBpOctrOb7gQUYXMm7C
sJneqoFIjybp8lVmGzlzISc8kTGXkDH4pRwyALWOlDsR2yfGH8WDnONbNeiVDyX4wLYhjhKPqLYp
bC89T20FNMOnPdlFA2cyTUHQbONXEnHsWa/aAYpFJZflpCXkAUIOG1PrW2ZI5Ct9B0LSLuk51D/o
U4hLGJTMO2ZRUo4UaEOugLO1OgvQLhE4UdC4T+AjbfPOaWWPDtQ4uVb4HPuNhrV5l8ZNvQPVGNMG
s7OjA1981VI/AYG0/F2muWqDMblembHR3bHuZkynmAsTh57mYTQtstp/GGwap1aXp1gsumbVWiaA
hgTxdmajgZAGDiqCEkjaHaD9NVX/GBSkMwt3HLaoXmBrkT78eWwe7a9NWtZ7ivfHyR9hSYxevM21
UVwi2DfeuC3b+HsaA1bTU1c/iUpfTFoHVEz6GDTwqAfO6J+0vpouoKVRv5eVuegsi8Osbrg7NK1f
CBrZGUp9kQwEdzpEXLzMHBKSBp9HEsn+YsTV+0SzeK3PNoDO7e/MEDwumvfAwwIbS2/7C3JgRa/J
/JkSDLJOBmN8BVl6DWrySqyyYk2zkvqe1M7G815QA+ZvLr1zwlFssMAMOncOZ/c/d8r/yYr7ryg9
cwf1l9LgP02Wzl+j/OMvg6U/v+MfgyXH+QNHCvlwJkZn17Q9Zjv/gPRI4w+gMXMXnKg4B3rGv2ZL
lvwD5b6k+PV04ZpUYf+E9FjmH4R+SoZOOjWJJTz535ot/bU/TD9YSo8cF33uzdMhcubR0y/wmkbG
utYM2rRrx4VNuBd2hQX6Gr1diO/GoX5vn5Dfr6Z4Ye/JtP7lQv2bcYAxH65+qTN5cddwOEQZpN6B
GzJ+e/Eit4uK7DrgMAMKlmg5NUeEnwDAnWaL7HxAse98GP3/78v+Nk5rYaN2dcTL1m/wBcIMKdN2
3ZIKIxa+OtokFGT/xUvOXfa/+0HnT+GXq5xgZfPdjldszGU73Qy54AwOxnAk0ih++furaknzP70c
uT+uJSUyRWlRoP52XVWqlcTBVvUuaHr/ENJIk5Z5RZWBFzB3qzMnMVRFsxqOeQndcFpVZ4+OyCKU
YHQKkZxp8CGc1HzUFXj5l/lIWkEPi3E51ZlNUWhSjCq9ZdquvzJAMxh7kQ82EkINheRHxxF24INH
kSDzHXxyc1WbWbPFGIIbrEIpFPdXX6vEKov7s+WgoY8mFa9Q4gEJrdxNx38rhTachM69VYg76BSL
ISA5T8MYIBAhuQZl4AVEQgjOrF4xmntN4BcBqxyeTbfslog5HgfJWn9uZ9e5KKNd308QkqQerAKE
m0aojJ1Tf1UjxrjJ/BqOAGKKfHy2OTr2MN9xhdkH5aBnBqVzloT20aU6gG+gtG6oZTwQoxjNvdz8
QLZ5jkrilUT33I/lSil11uwerjpiCtlwZTHP4gIk3YgkUoYCaBcdhS1msjkGO9/aiFaqM5qIMTpo
mpjDnwl/IZ2jrN/1gOgf4B4ozrTNOCIXhK7JtGhwh5VZ7Krku5GLD9TC5OYRpYc2N1o5gn9KBJBA
XTdbGvl0K4xiW/aM2eq299dctp1WjW+5dgCtl60b9O6rlm5ulhqLPALKSq9zbVnFuwxQ7EbJGnH8
R0ILIyS9ww4wyNXD84gkHd9hiS/d4eAmpw/TzJ6D8keeqa+tqtLV6LqMEGKlwcVZQuJHGN2X7z61
pCadjchdi2ls98yQ70Pvi9l1nq7mfyczh2d9tK9j8eBUXrZKlAXuE6JByQnPJeTKdcI79hZa9Fgy
4WDwV4q5clZI+HB1yIy5TauVBDg6uGpSk8j5THHV3FKsekf/qQQ/4x4xbYIz2frQJPIfo4nAm+AA
SrQHcFiElMfRT5XwE2TKR2uqNafENPRlRkcOM1T9FptYk+NC/fAK4ExaKAegGhjZEv62Npkfeoon
hZJo7YvJWUIiWhjMJpeVyxshTwdkbw4sVe+CdazH4px6clc5VcLwlvcsVX7zjJp8e26T1KD3HXu4
wDQvXZs6aKpUC/dNqq9zYcD5pCJdVgn94BDzNzYmTO/438Kkqrll+Iau4jjMB+0BbR4r/yushQf+
LfoJDWu8z8XoRb0tNcK6wqpZEVh3Dkok0hIE9nz75rMinZLwO8UuGiM3veGUwPkSKGLqLLR9NQmF
GKwJLtSMEsB2AlLAnjJqnmQ/3zfAGZ6SrCch08a1mTbvRkU0p9K6dVGUhFZKD7ISkgX8LjovIMtl
brcfqUbXawz1XddmGx5f0uxlvMeJ3y9KE65IUj9E+WBsVavObtk8aznTjRjvK4JjPjfwtSvWXYDu
QfkuBD9HSurHNo7naAjm//b8xBUSrbTc6hXJPN0cOAh7iZwGEe86m7meKNdJEMDZamap1IyvqjX9
IzOaR9R9F0yhy8niSUVZQDvLNskpb1njrbreeE7/3EmusbLrdxnlRG577Y2gHUTjnDbdPAAmoIWk
6b34HU7mFpA5kQUZDOpqsJasn7PuekKule3n28ktNHjWoB9QhkYrWUbPqflSVwLfvYsdy86cm006
UOzwQIbYF8ZifGlK5IC+zicfIlybcpb8z88TFeCoDM7AWXNubYDgbYosnsIcXzXXzeFF4sD6aBQL
VTfyiRCsUJC4tcqFf0cdxh/zoVqT+MCqwVrsebvJdO6hSXwab6wZ+E0iiW6RFd3qrt+2df6sCdAZ
dTRGaFTn8A9uignKBMk8nuifq258rr0Mla5/RYNYotAglTSIh2fU/5tARo/tRDlnzzdjb32IgvfZ
9vMaA2O9jmyaq+suYPLv1eZHEY/PwuZuZC3b6wOZNFZ6M/TslnnVTwb1jLwYooj5OcYlt5gGLhfp
shurg7eguyDu7CpDpyjHraUx05rUudW5FHTeS5zEJxVyWYd5cYf2syhB9HJZwwBEC2OaoMcUHbH/
LOtxONcpw8/Jg1gjavERSXwquOGf4CVj/Kqm5gV669CxfmoePxrcBgRx2ki4Yv0+X5KxYosRFiAY
MvQWWUJsWdJNnz+goaV4VNrw8HnD22XzXjHLAIJXokVYK16TlFn20ajAmKaaL+zIyM8FXpyYD9xD
FL7WVXaTljqztb+HZvBGdBz5PxJnrWSYCnOEFFa1NkAobr0hxNArzHVbp9/AsJfLeF7V7E/GopFo
mFMBtacT4vOILium5mXR98nNpcu6K0pFxVgSRNhLdYtHRoiFB6bdrZ3ZEHCqsfUTQkM/1iCViaY+
jdmhf7CK8NL66lzltrboccul884XwqI34+bGVLld2wXAe4eR35D4q7grDnWCwdPtn8tBZhtmaBPT
7gIR/uD9JFN0m9XsACFmkpWBtFO5/AhgNQp4IeWavhduOp7YgxshWnWa8RmuzTJ2In3NKqttyzIT
wBqYfESjT07dse6fpiBb6zK5NoLuQOpU08od3Le6QnDN0Bqb49wvlN06M+DmEsqMCR/u+Fq3+afY
VH8oRs8lStoYaQAb4HBK+L9oiCkffaJkRSf+g6fz2I3carfoExFgDlMWU+UqqRQnhEKLOWc+/V30
D9yBDbttt6USec4X9l77bYIlCKTdz0lpFcKUGWzaD8dUb3hKNW8sC/m0CnrO1BCFI9pU+njtQzd4
lJtq4n81y5+sKA6EiO/KuCYOo12H/ag3bjVF1nVt53u8xgJnrPo1h0w7M0j1u3FCCpbnZBDBGQFj
Xpp8nDk0NwLhHuOKaEUmyINJcP4tVJsdQge7Z5DGjNRWYBwcb34aFSBAhZN5XiP1gLx7sMep36f0
tuhuttQl4z7o4beKQJomWfgUeplaR1j4NJYxQBFRRUDT5mIymS/LT3Tj+9bqTSeVsSh3tQaGaPaM
lAKOb6V2ihbjB5sWMxDU9gTM+6pMJDmz83+NBA6fcZYFF46Ji0ds1kYxQLlXeLpUwxyBJz2jpKEs
I5qikTZb26phJTCnH3QkyESVlkmthrQHyzWagIfZD6ptAjfndiDJJ2Y4zR8gF7nTW3Ui0a375bQD
sI7jNlJWye1n2GrmNDwIrKsAhIRfVcMF9L8vgtn9bly0QF2usrCerDn5lAorwZM0RfAdcySy+Gt3
8TaIUJiU7ogd9VJBfBOiEDV/Xwe6MovBCiKE5TLxwjP2eZkBjF/RhNoZK5dFSZ4U9BwOJr3o0GKw
d9peklzFIolHQrO2q5lx+ThnLupGjE4UNllikDZhtU/SGCamsZ8r4ztEKskkt5D9unWkdf4dDV6q
MJbqc5IyzG1Bd/U99EqzT9gAoOQOerl6YhVLldR0Px2vpou8Iyl4IMio/lHxk2EEJ3ItzdEEEjXl
WFS8Trr0oTtDf9PQF4gjCcIlMd1CXHFu4xtkBhjZjYA5MFf44v97ojgoEsNMeF/Cc1LpqWPNXmi0
4y7h9IiWkzTVSB8GYkzIaC8DPgll6yRAfOG63pFbkZxmIbzl2m+U88OGOM9svyzPLHBzVx140rqZ
VW6lJSSmhA0UuuQ768ccxkJCB5IWtsq6ybW0lcQmEBA7gsdDJOE9gQ6NzmwQwwACyU5xBFl8SbBY
DpGMBZLuCxAiCrRs0r4KLM4UW+D/2/FWwGurZa3YaVHoh1zhXtoh61em/g+/O4XbnH3TFRGcIAPW
rxtm4YzHfAE6N/1DxI2+rKxZGML1Cls9rIpeKcqvmizjfwI67rSgB3AYXwyUpDsllviscGmQZQVt
RSTsPB3DR1YNsW9JcDDagbJF7jZ8f8p51CNSYKHuEKMAn0RTTmqSfcflVHK37QdDRgFFxOFuVtUL
sKHfgYYVfxz7+FaTmWTTbrWq8Qvs/K8EFnIATr9N6zEsNyh+wI11lj/rBPcyvwZfBghJzIa3XB+f
jBpdp4RHnyso3kcmNJ8c8em9jTFOMRZ0MYtdhGj404BdsA3paGyX9EUR8w2fCBWJGvWilQj+c9bw
CQnTniSPzbGjtOgllpxNT7OZpS41JYiAGhR92g00G1iBYn3IWUtkHlu3zo+M0FPaeUSSZb73Gdkz
rSo8Q+Z4kutRp5tANwjNTrc3l5ca11TN0NyaluCSeqkBaKbkz0KKUrTwOTznpaY9dVkFUzPMYjxO
ByzUO1UkOztkIzoSk0DPAX5IW/tyz999G2sfOxJ8hckaVTeysFXHC8Hr8+gr6huyq/5rzq1nHXTi
nsqqwqWsk6AQxrqTQszd8cSdKIQLf5x5r2HCXzckpp0wMoiHadnpHaHM+I0Zc4vyQ5PVK1mN32qb
o2AE9z/k0SUFJI+Hm2o71ydUs/P3tm/jUOQ9kzoRkWxY0rubTHb5dHnce5xCwG8cQ43I5Jk2jafa
dkgfZrq4rj/N5CC6atpOgT7ozlrgf5GXFTBiSGufEEm6m6PWm5Co+OO0PWk5WBBJAyjWkFikIUuI
6RhbhqM0xSwsV3oMEX/YYZhHyCfU+jFQA48fVQwWiQlEUJqittMNZg9oahlnu+Q8cNaQFNuXRJRj
tDpWUw38jkRXS1988Fc4zrD7xCpsWzH2wHaIjl4qH6VUu600ZoexyL8NIf6cUiStP624HlSqGrvW
mq8KbhQniXTIJNboYnga5MJdzdkXxmajVxZ3cW3+ZcvCuJrP0GpRo6FrWzj/eX6ZFwZ6V36IC2i1
qiQzs6rvVSJ81ThxbersDidyw3UCx3SUuNMoc+xOB7oaj51zlTA38cS2v+IE0q+skUbJJQEPRoJ9
ItuoCQPQlKp6GjQ62bCvNl969p0quL3Im0CpoMKZ5H/zXKpMDrN1CUIirJCuO/qgSCfELccWuNuo
vQozbIBV12L8FsUFpfwaJHAgY3ZLwFzxdJHMUw3J6qn18A8hwBNCqWejhJuQRpAQcnhrhBfqdpRz
qBoCzE4s8Qgp232iVW91T7RcXoLVCmHwMY+ysenDMzKyXZuZ67EGXpOzGvL5dE9zq9y7RD0repsz
sa9SP63xnebKvFdVvppcNwNVU0/WquFEj9IzrOHESfmxUdUqt1rI+SqjRSAGjIipRWCbT4fiGFkB
Wbl5wQ9Us0yFszMjoMi6USXcrrjpncrJzDTJXWrau34sLYf9zIIjmUMwrAWXFeatJ2+d6RCHOHvL
VwB0vSdBnClI2tkZONCPiinuk5sgmmOwxD1Be+nwp8d646S+UVYM6Go+LrmLqJEMJJr5Cp1HyVOf
5ojAI/J3D3nIYhNaRl5AFtCrytgxfX6pl8Tytv4u05rWXZo3QBwoVsDIYW33CKo0/RCM6k7dtmTg
/QaD1zFe8viUp5Q/SH0I15Wf8gksXNmLuFBXNLXFcsmMFs3VPOAQT4i6NrLVizXVGSS2WxNpeeRB
coRtgrwMfxVbuAx1/Dye537evJVxg95kxTxQLBPqTeT9gtLuLIW/q/JaeRtS4zQ000ScX1v6KqmK
xypDmY0KzFbEWtiPWvpkREKxZ9V6VxpFOZYUQZviCkG4gWuhwqyedrxzKRUrZk+MY0x+lQhNNIGb
WqCI6MWWVfmOu/YxdfVVNmLDUcJN+bUsx1yaWuLwDJXX2Tpj2W0hq+X7UZavpEhox3nFkhs1gB4K
btcCj347xgycmiMHDo39dlfrgwVzlTYtJQMdmBIXttbFlLqhAbvOEGNnWpu3amVXRwYXLwInOwxn
rr12wMWPWNkxjPBmKZVTTN2WTsuLVMv5qWWpW83rcp2n6S0EpYECgXTKfIkPmEIplg2l3TfTf+di
+gLcu2VPxaRYxz/WtVXkT+HY70a5yN1WZdTaaG/hBsmU53DX6u1vXQgfOfAEUuxnfPIZt0KuWe60
fYCy1u6ljrJCqkyvJg8uyhbVgcJv+aWRtruRs1dCReF1pQUPpxNsTeUzhcXVIa7LvI2ik87qIV/a
o64Vd4LACrezuDGnmfQforJSJm18MqU36QavTzYjpM5QMeIwg/4qECeUIjnDdUzUFc9XD4MLuRrS
JoncIxdP9CkX4H4s3Y8eIkEvNPnVipjf5iXs9iR2sjaiNfrQWwlcpEPHPftz25JlIgG9nxg+giDi
XYFWU+o68ctxOniaRlkOR6h3O4lnnod7Jp3d+NWGhqFgzleGXf2cK8J1RKWhz/OpRHkCKErObmot
fEM+SKLMcGSx/rJakaj7qM0DriLpEH3qwp+8YuQxcg7gqGO5jObb8rVt8a+Q1EpuDS2Q7Oe4rM8S
msiq45njW6HKGqY7oM8T6hrIXatEiJOV/ZYbFGuxGtafL9U6u4VRh7tRI1KtMRq8szMVWxaa9jxo
yJ0k6GmdgSXaihnPaTx/pqBfNIPtZyqXwsMAmIpkAZ0/bIXYXZGIIudC/NTqTIIIleQAiiamtJgq
t99ZZGncmQtbd6RumYwuYZod5MXFPVm+1o6lLFOUsy4A94xR2G63KIJUrAolVL1ulWwAVZYtG9sQ
EFSmXU3NFbFbTUms97tiql6mXiXXqWUdEErcEtKw1dYy0npJv04CA+hehJIHI2YsHsIvIV7Hde2N
XZGvxm6JtXuD2bOvFQiGguppY+w1db0f1Oar0fZLC3YubmjJUTh/IxrywtS8UFx5KKjd1cIAaiSS
ZUe6+abMylHPydQyFmzovXTCJ2V3TecVYAXAN1q2WbVfWbtRXS2OU2ajgObwUI+/lsxIOZHyiw5T
CT0vhXtKxmj1NOsnRV8ERvwwo3qtoEQ0uPP6NvRqvTtFdUgy5CA9hFrkhO9woGxNRoz9S9Tie1TG
e62tJCYD8HjETHkLkSmrTfNlyiiT5kG4U6F+1Rg5lmF5SyPzxJ7gDj/ckyc0ZwkRgKvcfs0Z6r0J
WY2e8K21c/XFYPAtmZXHKqiPCW1H0k8AcxUOMgUWdIR+2eGJ/+r09RkJxIfa8guZ0BI6MYjOgjaC
AVjt6kL9lMMF3HVcltmKDIe8zZ451nvfQKCpE+sE/JhSXql+gBRJfN+cZ63Cn5ZX0OSf8EH5WFTZ
ZatJl5ipDDwrTnLsyDuUKUQFEL3w373TJvTAOYY0+isxVLlFmrSjj5lg3MzxeUsclGhrAbfAhsqx
RmnqU6Wr1jOQDXIWaQIFTpcyRCYwg4n0WxIke401i562+m7soWC2+4VXEo9NOAIlQpAxmUg56jSd
7tXYBIYxf8pwaWi0rx3zJTdVTXVX69jxrRRjPvrJEFp0IuvnrKvW89IZb6sGmEgfgfsXlE4kruHo
Ky9xj+dFjVHSjimduxgNFJ0b6D3jmol1RPP/NXk5LC5JHSnpxNSLheS7zZb50mkc+4mAxKOICMFU
6f3WhWSS3jBqWJ3VszQq5l3LmOgtEGeAEyz1XpbrxtPD3rpPhS8W/6bR+oZ1dRNkXnNIKB/zyGnR
46YbzYfQwouNUzJBkFmwSob0zpxFXZlM5xu/jqdeSRdmyltj2yuBFiKlknitcvwMtlHcoTbxI0w5
IGf0vvjM6fYHyhJDMh6jFD21DVAN0Jmxs5BovRUsTcOISJrG/KgJ965MkXw2xg3QbnWa2DjcdXE/
KuJrMUmJ17WiftDm5C0dmuggSHnngdkhAFdE1syuzhZb/UVrJjXI1RtjgcRvQz08FtQuyDFgAtdy
0BbZ02iMzUU3h33V562/4uj3VcnH2i6cUTU94mX+7YSG3RBD/yPFXkvqQgzvtbCcEvgKhAno2PPK
bdJVXLoRPwg51Dmp+MxMo7IYALaPVnsphCTaK6oWBcJbA35E6hkVtOYhRM3LPIQ69b+7MBL4DVL5
CQUAt8GsXyKNK5v0z4siMAAuGKrCfz83igmHUisBzNXGQ1OVTRqMH0WzLCwG0OVXDNimyA/vv4Me
xUJpd1N477WaoLk4+f7v0RXSHS2+uElQsmarQGPGfpPwByucQgiJCyqvmyiVRLVnIxA4rDhk3LEO
DAcwEuOnOhsXhJAMFLb3nH7lT2n5ucvpd5tIzJWb+m+IYtcM+W2tLoZVUlcKlIXY/+9pIErwYW1f
Y7WVW02GGsZkdAHfioqIOWKTVpVTlRU7sYVBaG/t9Jp1L8INyD+Ys/7T8mDf6hw8o94gmfouwSx8
kFPry5pYkyahCrrUJBIgowJIQQPaogR4qlLS0glV5h3Ex9wH9VlhsHgwKhIQKlDB9LLkAAwkRbS0
aqLpWiu38toNrL7hEnh8Qlg9N3QsiNWyXB1kXryDSgFhE+KsLtNvyOskBOgKbRLk14Dei8pRFFxz
Fv8S1HeuFVvGYTQOUq//rl1s4TKKRBtVgEJeeT9f/vuroRslhwdVYqE/J54VJrkzmGVFdBIocGwe
dh+NU6AqqmxPVMe7WjFL+Ab1i9Zn2V7KAmO+ywLvbNoXmh3BVAOsslSHBc0y4OM3OQmP7CvzgzTC
VQC6xfdsidK1FpWIRJjN8kI6D2JFuh7ux6AVNvceFrrIKpJrL+b/cpVbZtbbgZGC6eihnL83qeK3
ouUrufoBcne+r9pCK5ncMAenXrSmv6VosCaVTbY2EqmoQ/ipjYLBul8hjb34JPsThBK+YSc1zpiF
13VAs6n36cWykIY361hQKDVvZYZv2aSZEg5i0nUOXN13wLwR7+SQHjWwRLs6shxynQgTN6sTQruO
ub6C2bkh8t2o9B94jyjpct7ZGlyUhiSvnNL8w6iaG0kru27Vrkrdilx4aWTHILxc1mCkHCXL39Bj
vOyVmBZ/uo30EYQedB9l2fiM/n/DOjkLfblBKnCJyjGC4oJEJTJRV7rDKHyLekH43KgzCmCcdH1U
6LTt2ej+WezlHaFj1Mm8t+4NAGoKoxY1HSmQWa06aprAzgDzJW/BTCJ4eL4o2n2QJFcpATcLxYcd
4djtQUJdirqRAf014KKyDuwMCywpHL+IjCkf+K1tSsvcZ671Ui51tZ8S/IJUrLtZIdgZ/0JLkSge
wC4hYK/Hi5EtKTLZaPGpbrYp+DyegLvE7jC5Za2GLzLtWT0inRfC+CGpbUioF2h+q1zUfcgfVVuC
p5wPIcB3ZmupdYigky4SKqK6kL7yHqHuTDCAP/E0OjkPL7xbBHVweVq/ELYwqTLD1b5sMamDM4zL
epCZLflqVr6X0GIcS54ZDrHl9+LZI6J7OsqNte+iKvR1rac6kmV/TgUevnWFjkEEHxtb4GmpMIio
TWA51tGmnZBcDYIXfWM5PdfiQgiuxhVKYUOOBrs+KDTNk6GStNzo/lBZt0lm0KmDnmDrogeloEBx
BvmWqZN0qNfChAQiu+UaMkyhHwJGY3pSblxrI5JoO0hxJR6IP5G40R0UqYyhUpfr//+lLPKASZ3a
i8yHVd0jE+Pyv/+U/SH/6L9/t+nbVXn/73dIxEcaYgxFrEBnkZSHXh2JEeXnyDye3zYt+sRT0vBF
jGptj+XygV65xdWA1UMqMTvS2RS7cJQtFCirdbd4A4g6kUDhxLUVSJaXCVDM5zS6WjGE2yd9raDC
d1Z4WQwellL+LnvjX3aHsyXtE5wbXr2E17qbjllsrUhg9eQAWZLnWnMNE49eLY7WVZRrsoVMKFSR
nNxLDBduPsQZAph/msY5huePXBswfmDHq/ZZ4kJfTeE5nMhCyC10nuq+1PrKS+v6IwNDyyRh+khB
GG2W/LOox6M/mWqBOiABbWAp56hVe2/BJ7f5vl7meho89voQXslNPhbF7FsAxpyiLmheCm08N1WK
u6yegxp3YiBTMhVp6SWWcmyTEABbkj0RP9N6Qla9zDLCjDQsIKuoVJAKNgmMC2/gEPE81c8LoDIX
zvBNb7G1TXhj3LBrj8ykwMCt4+j2W86YIBOiEUuZulfQ/e00cd46LIB/ELMzo/pjtEiRruVvFhBW
/MgegPmaHy8xIwOT0saupPQoFtubriLPs5Q5eSqV6jJOhkEwbGa4UtRZB7b4+FY2bqRMTDQJ7Szs
I4coHVbuoo6kb+EWtpCCTclkeuDYO9DoVFARKROKKBMIs1rtNkaz/I61GtMHbXhBpZPSeCOXTuR6
zwAwucaiFUz5rqcjPVTC8m8pzewNQQVkNukwxhHgmg7tRxKzbW5KHP6LxiwPaBhpCZY8eBjFc+Bu
td3kRXMEmM/qq84iVw/1TaHM+5/V9e+KWt2rY/OpricmEzVbXBTNNzXdZEhjrKVHqKleDkf4sJCA
Azh/+pPJeB0qYDXwcom0r/5SRXsFIvkzxODBjUQFL6Yd2b05DIYYRkpbkkPY4oSnf46G8sFDrF0g
uoVU0Hkb9PGqPus3U0iG+4C7OpUjBpYiEEFFJFa7q0JCNCQiw8pCZ4FdFG7OduvQokflVRkB+1rq
5GtGztCMhjzAWGIeU8ZF+7gDJTaOobVvgF0eJo1vg8e/2KOWV46VWHX0IJZ80odw9edMVs5pCAIk
U0btgjuKbXB87hoVMwT+XCCfqXgzJGAeZaOUwcq2B4UL6GIU99GTxBzS0SRtfGICOziToAlPCmbj
UaCcN6Nifu43U2Er9MmjUQWVNJRGfAxWg41XNYoXJDvtrjEqCuBYZ8nJonwv4ZljO7rxGMqwhZFK
I1ikWbulJvCEa0n9GoXUprM4lK99wxKpnvX8FVwCKToTe2GRMNUd48v0tdt+U3L64ldmoYjmpCx6
Bd1f7HqK1Je5RESQp5b5wsHEQL6rjRfkVdVOGtX2FmZQKpdKZsKNPMok0w6FAH+bxqsMw7MS3RkD
Wa7rQFrYrYeWwGqxEW6Qg7R9ogPFCiMyIfo+gXta1sppiNljbr+Oor13awtMmJwb2rmT+mObIjIf
dPO1z8yXfkIXWYKQnifCLbJtvSBIGfSniOjfXtvlccv6OOpwFs6qxKeUzl41Ja3b4e1hoc0PQiBd
yEHr9sO+cvGSttUYU0ONbyp2oy0+vbNMXcJgJFPcrC++hGU9iaJU3fA9Tf5aXyYCZH3w7sZt5SsW
Uv1EJM8BAmn+hEifFS+DcGavODyKkShuetsgJAHxiAEs5CJiI6jWKCXUEl41Isd+V8UtA3BAYMTa
ogswxjPYA7YnU2geEO0oDpzIpz5Kj31brX7TTWxrtOzWJkkwtBN+3k3zFa4c8uPIPnlW8lNYgR/o
V7KoCb1msE9lRznFJdATt1atAUu2zi0WXA9hysCN4Ijt1I5Aqtl6MbTk/xT0R8RCJOHW17IlwciP
QkvZqrVy7E5Ny9Wgxw1bP93HGCJ4CMFwZWPGZ3KrkFOJCdZWqo6CPR9FnipzPSmaroO1RP+aNZZn
KssAomYCG8AI+GpU6YnN17Fr23UjPeOoMyGscyDMAY8fnr8CrPLcIGJdvWlMGJ4bC/zuLXNcNXDv
a3msBYOu09PPwDwX6hDSt+gcUhaLavqCjaq5Rcss28BOPjm2V1/ZwgQZ7MlR8rqSo4RZqs5PRoO2
BUZJeO5AFeyUFrQnproDkrhdWSkqu/+cowSXfjY0BhwJZgJ8k+s+j/v1hotZZlJ3NkUpu3Sm7i3g
0k95MlLnkRx+UEe8XUMSF3YuLv4Y4dfSNfnKVhChqqK8CWn9b8nblxghM0/WctVrluWzJilnYeXE
jTuyYjpOLULQNYaWFbPaoU1PYtgxFEih2JF9dUVoMRscxxjviwN3f+guekzAxjK+VTP7kUW04Bpv
iBN1BpSjhrQesnHt1QFWZMzCZqjl4iDg7OXUH0543Kq9uRAVlJpVc6Iyu0RrOJISVNMFyBlg3Lh6
0NZJqI30Yztb86GfVbBv7dj5NR5B1rHk/aCJOGgG0WPTghKvij4EEYws+RWdvwzNDRMpV0MrqQF3
6Lss0wbFirkNf4LWaC+WLID87vLUKyFb+2GmNK4FDb/q9egwmFhMmrq9dwodMOHteGZIf7GFMlac
dZ7ZxYbiicpm4WEcT4bRe9Oct8e506//NY58knZbYI2PmzUw8iJiXICCYNSIbIt0slkggjQDQPKB
78fLZeOsGchx83LU3Uykj25EGWW4EF3WQq5P3Up7IWDsdAtdZawTWkwJEePtpgLd+JimpI6G+SFb
S8Cgsn609P60pFofqGl606qFKUkOSEdp1GFvJGSJ0LLm0jGqBum4juwH6+3y/+/X/vvTuP3TcLWQ
pWntwrC66DSn0A0laPUuiKB9HZGxmcJOb1NPDZtir8yLeEy2f/DfX8kla/4SDC0T8T50zLPZeup9
7H3IDCtWMJ7TAy4lVKLmfXyfkLs/IqfZJ450w5LzOf5YJ4l1YfwmESTB4NelrFJfaRfUe8ODoLrT
3VzO4Rfw9x7qd+NbaAkFYg6pMHad6sWWLX1EowcNPRCD3C9d/YdfuFbPOv8pMnpckFJlF6/yPeku
68dGx812iOy0W0k2IePrF+OUeOtZwF4bvLaE0aYMue31WhAB9GBFKH4be24pZac8Z9+64RGUsGLJ
96H+ZE75Wz9AMVnN2cCOHTv6PXpVi6Brvsf6zIFA2KTCPcIqE+5Y5y65DYMd5HAOKfyMMrrAllcy
sHMs009qOobcS09h7iOFkZ+a70q0B0guZ9MgdeiHbx1xnqeAON0h7WHGNP02e4Ql5OLEGLfs+aIi
02p39aH2idgsnqm61RLUrCsiV+TsuOMhGfbla/oqfCIlYJSE7cGtfPhSyqv6nctHGS7NvFvjf/1Z
ebFAEzk5Dle0x0HEMtEej80JfRt+sfRz/CpGW7nHjnnjm1t26s/sT2/1fBjf48fwKnmExiK1PZPW
Va/28sythoTIp+OUXOQi4wUwOfFUOSoMu3whLRM1ifBIBZs013l0MbKF/WW9dpOTnix8nORU40iA
rA8fJt0BF3yeAuwvlceyR0hdtltHIwbPbi+H8lS8SlftUU47Vb8PMixGOzyrBzikI9ld7CGexbvx
kCHv8uAIe5HnunHehwPegJXZcLoTTsXRPDM4ppF8pPt83p6AiI5jCaK3LYrGK/+15+ZDuM+HHIW+
X+yJcju+IJx04zPs3OYt6UBy2kyTfzpK3q/WYfZ3kX5nxv225jTYHK4td9wndog3DuBC2Vek6WHY
V32UGD2X6sXax4ivSZ/cY30UlX36AgJzoJOdDwZDZl5VZ3g0XnmhD0dLsOwE8RC/5puu2uEngtU1
IsrxJNvpIXqeXwQ/vWh+sjde2vKmJXtCsMPIeZPu8i3cU5tmULbeYFVk/9pjgdHR7hiWMFvFkcm9
Y3cfnVO9t8eQefnb4KmO8ATXBQN/Ty5QDA2FH+9l/soP7dm41f7XHO+6k+JDnMN865jO/JZ9Ygh5
NnDb8hsBSGAWHbkq5OjI3ayqf+lf3tuIJ4AqIUK8iMqtD6QjQ5/pk6NM+WbPtwnqUYD7TL9zZHkX
8HsiSs2gfLa+tWzXfFYvmA2PVu2rj/5oTsgdAum7+xQzl0Wr5QrnZi+C2kLduyNc673Zm89SvJt+
dLtyWn+4Fs+bowcp7mqLQfacT4HwYFaU9vxIGQeJD9WTf7r39AsCFXEHvnZfCXV8g9xuPtMnrn+E
0PR5UJzEZ+Vu3eMUSq8d7lcGyBc+IZr19ACCo/sWCGb3KTdKlzWRfogP1VV/nzzjMzy1RyIbg/qv
8+Jwl34326bJtoojMC0KT9Rfqj2IdlgF7OmOg/GU33NmXR4QqPyFuf076WPZNSVgh6IJp02Acxcx
MtK66S8Szyp63YEr0TZ+0XEuCwaYy4S0BhAyJ9ADz0LDXcNDIyMHs2tSs2HMUXsWdqjs+eTt+jX+
Egy8Rrvuh451dvuFkDWbZSycX7cLpFuM+thPM0c/DqeEyJd3HiY479vVtGkfbPNa38no2UDtXFnJ
UZh8gzixjgycne52h/CFzER12Yl4ODnX1htYAfaOT+kLem6BUTCoMJ+IJ+m8gDC01YCdKfSL7/En
uphnoIKjI7r9SXieb9ZpvQosUakYzhbZhufw30RW2onYDCbAbEQf3IgStdu79jBuxkf0zJXwYeyV
X+HUBbx/KU09AwM4A90uDtrX9oAYKEEpuhOvlouZYRd/6H+Qiu5GxPLVlj/AhKsQhnlU2ZEG0sWK
bKKyI8c6dBE6hR0CYKzoluWaz23htH9i5AoHWH78SJ+kvXRthq/0VLyFPNrU4OiVyTXc0bUhkyHJ
cOLLuRKyhwYiaDgPxclX913jRPti8dI/q38lddl0tIkrUz3Db2PRSwY3iZq8WSrqWmf4KPZdHbBS
QlNh8JzvhTMrWFTWi6MglmEBEqx3IIeibJdu5PRAl4hrsI27ggXc61+tswRb+ogJUjPsxp9Pum/x
mkhX4T1z+4DSXb4l/6JzWjnmrzjudc7U2yIBsfAGxyh8dMIUQeoP+R1HdpwF32LzMvaEt+/I+56P
yHxjFzrOh/VOjS6dGsEGi8kaUPhizo8cN/zVLtlky7dsS89b0bPY/bclotNDYHxuQ44Fh9zf52i8
6/NhPeZO52NOxgDkN2eCFb/LN/mxvEM/Nr8Z/cQH81heCtXtPuLXenG7H145KbL7o/ItPPHpegSj
xQ4fmDFd+SBWQPiQkh5ZHFjWPZ3sQdrLrNF6xpr8lHinbeVNBLZnuvMe1j05e4Hkr4g03vugR7lr
2jWBC78hCcCzA+FIPIaiY5zHP7J+QmZfMrMgv3ztEAzuxhfhAx4fLjjM6MXVJGyLfZNbLk/5MS+P
YWDR+9vNKQ7Ub9W6D1eEiRW0y8XrfsK9Ag8m8YanVAsIM+teyGLEv9iHGGjsgg/viEFxIUeK9XMw
Qa846bGPG0M+GX8Vz3Zia8R2nNnJa3dM5orwvFBvAPt6be8TMvnvEs2lK+D0uAlehKQGZa2BMhnO
jMuLCSfTB/vSB+165QnrbkW9l0onFncsrJA/DEeQRSZWpPIgP/HvG4JN8hzTp+VpHo9G5m3aSoIQ
8UwSYBJ7SumZ2oGePQF6ICDyfNHVc987HYBpoKQDGWF2/a996q3nPg1CytDPtNhLdw4o5E9y8sJQ
sHzqrsm1xFN5IBwjeh7etjArFi8aZxTGIQdKN4VL/SMau5hL/1WDWoJPhVgSF2UAUR4VsVQHhnOU
c6iQkkv0ZX7KZw6J/F96Hz8NZncB+PfP6tTs48Nw7D/UpxrEORthNKXPCgnX0GTxQMVrEBdO7TZA
7j77wod6ORbHSiGI5FoaDhbAeGeG12h9rn7rzzrGuUEumJ2YlOb/Is3F7lH+4e0q1H94y5Z3vIvY
sHLdRiWHcHATfNd27xnXFvb2gTHpo/ST4dg9b6TAN0Gw1/P6V5305+o9JaIvMB8R5dehfMWDulP6
3Yw371xrTs0P6/9IO7PltrFty/7KjXzHKfTAjrjnPrAFG9GiRLUvCNmS0fc9vr4GlFlVNs0rVkVF
nKOwU5ZIAhu7WWvOMbGOgGLlYeUuMdiOxKuWKFDm8QP7uDp98/wZ3NGU8Jp588T7xByKeYDlC6A8
prCZfUfHzc2fjPYo3Sb3OGV6fcZ2nO51iFT0O2LP8YOFrcAYsfPYSpCWt5Of0K3ck7PZbyWN1KCZ
e7CdCsE0dcVxbhyNG3T04eOwIr5A/87Al7ZtvGXfiuEH3vo8fSVnqPxo9tVC4ZFheUJVhyD/kVhp
aes67FsWyTHaaQSMr7ItuI1NcGPvc7xgwCJJ47kBrweg45VnJt612TbHAgPCTp7l9+a4zcPV5LeN
ULAvS3FyscYw2oytcbBI1dtRV6dOocP5Rcq/ingiIJnf0/71XhUmrCmNc4GxJN1F9jp+dJXFmL2/
SK95/ypnxzZeELgD00bauCt2UMEaiQJCarZnfXnq9WJt35EE4nps6+uUttucKyfeuRmsqhHbeA40
G3Um3SSn/oHgvPYVmku5hQpPlf19MGbGCUML3UlFX4y3cFOkVfEkO9xG985FUgQ3r9r5bPxUeO8r
W3X8Bx5QkKztSt8mR2+NyNZm/tzGm3ifvbX2zNvFJ+9AMC747+KpQbDzQSHgTv9Of4aDKBtWe4lN
RuxRLHuzCLH4NrhN73jbyq38Kh+1E8UMXhZ3FGeEF7w+LYpk5Oy7bMHNlXbxK7U7DgrxR+XuEJBM
XfaTRzIvad9bFFX1wX7CsPs9/Fk68NrtTb7Uf7h7G7Omy5mPPfIsuxF3eBmp6+X7bptUc7i4S/89
AUPMGtU6gG14joBMLFmjGC/NM6UC1uvmmdJHXcwJtebQsPC+6XfSS7KSf8jDikC4ikf1NmI+RPjJ
Ja/fyO7Wf5Q/WbW6YlGP86xawChqF9rS/eHuqiev3IWIeTfqXlpYWxJtCn8BkqSxN/KqeBEmMxFP
KBf7JxJ6yZiJLT4QC60EQOKVsRbH8lg/IOZ8smHZ439E+MmziiJ0Nez9N3bV4U9mPyVemHA7vg8U
+LzZRwslnlVBX6LPZpWvn5qjr+3jd+OZ0XkXvLnrxBEuKJOF2FkHBX/hO72FKYx2fPQpYC4tDSn8
TH+V9rJDYpC2FMMsWDD7mztaJwv/hmHVV8twU219LPC3yv002UwiMc5w1ka5zadDLDSwdE09zzsM
D8rzc6HQll9Q9qFpi+echbF4jdGyz2GaHRg43CT/qO78D+yv9l2czYKf4an9wSIg3Sur9CU9DQkB
fXPz6K77jXXPHMVDYb3Tddtrexj7GIVfItAN8Xy855f1LzV8tXGjk2OosUub+xt2xO4HynGO62hv
ww9CJ6HI0W5k7SHqB/T/HbO8N+uxW9yEeGBO2SF7Q44u9lN9U6Lrs3TvvHuf52nmPsUfjOH2mS30
sEWPKR+Db0xHKlMOlrMZ7S5oyE/GS/XE9OjfyTuMBLfFqnvi7KrfpHviIHeb6EhI0HPJ00Y4e5kR
1zhNlsYLe+uH9rVz6MY85Q8I1KQF0QXZtmUrvRqeObDDoavIkl+oxaJaybT8aPY9ii2j6Xt5LCTK
MvMIUVi66E7289DvxKI9uD+6/on0GilZG/I60zlbzlD1O9YhovTPY4PDh0NcN8PyLb9MDxC4w26X
/ySXTXVGfUXqG+houXC8Nf8wWxu74ZB/YxZEcyi2A2+WiOQ7Y9uvuQLyXltWNAQf8Bj7M/CmlCR6
sODUhVgoaW4dpu0zXsLvKdsyf9kv5ffCBgO4ZAJ/gi6dTsKFGamfN/lb9YydQuXgqRylhwCGkUEk
Jt19fW0hgu5E7G4lWjPbzz9FvQmpLILXU41yuLBKHmnE+xiaXr2I6Fv6mh106w5g8w6vrC9Hu+Dz
v0eIsJKoLhgqItpVSmsvw5J1HM+TS3QzhinS3Z+lmNxCqzb43CYspy10bv7o2RFxCdTOihB3ScDe
C5UyCtGuuY3ksFjHKe/Hz1uszgMPQzd9CZHdzBs6G3i8Rw0ZXLXXlZ7tUp/986W3y5tGz811ZPrx
FsAfLUqdDWVcxsVWfIiPrBLtHqSZ3ZAsnFGERZ8AYFbipPL5xRwfYkvy1jQXKGIiMM6XdUmmTuzb
T4gsS8fP2Zije8SCSOFZx3uKkoMS7TC+y0Z4kqJbj4pFl5Mv4kYK1mfQ77r6rkYyNPmQw5xpH10+
7zYgvRgtU7PIJu6xK3H+Fri7C2/40HL3xiV1iy2s12Aeew5NteJRkfEfcyMaXXXQKycEr44sj/3R
qppoPWK1oDJD48zNH/XqadBRr05/Duy+QC1SvUtheBJxfl/21V0tjRFzpD6HW/vWmTkl1OFpyCVt
DVLUobK+UgbrNiLDJpfUg8bBU7TuXaro95bL4Qj254xMb04speaQeXt0ae4su9p+zJvRWEUeaiC3
Hx+6Uf3G7WADkwFuQv/3bhPoOLPaZlHK/Q9bNaStcH0cfb7jauW+Svtq0+CyYp6J401psXUlGrKT
B/9QSphOMGMMa7do1q0MLjzQpy5mZd3Yseh3bcomU7QUA4uEcpA06msh1B8DReMliDBCtxBnLDzF
xT/6NDbGT71D+AhWnsetiVdGzHahgcKJgf0QFj6nYVJQ/vo/4RGXyDVn8E/dhqcsW4YpdNyZvOgZ
0AWkrkpwo106nQ5nIJvgnC3rheoGmyqBD5eQTwazPtdUFuNyePj65f/ku0yvLhSAh+RemPoZ38Xq
jb42Mqt0CJj86fb6Qq48SgchVQywg0RVlSbVLhmv9Nevq5wReT8/tqJqliArCpGEOr2xXzg2cmXm
vdorxL14hJ+VOMVKcw3X6nYw8cKPMmr6pLzBhgdDGz0n7WROtpm2ITHrGn91+oy/IXW4A4pqkdeh
C8E7OrsDSmTIA/LQ0nFlsAhhIYGFkD78zEYV+c3/5kFJCycgDMMX8rPbPhhkWc8FO+HWG64MhwlE
fP5eVAUtqmbrhirO34sRuIoqZQG98iLFUBWywE9YgXjI33y8aK5k61fuhHZpAKpYPCwsJrKpm2d3
IpriCfJcKh0zpdxndcmDpRnoJNlpNWM9QQ174Gj1a54DL0vSNQA8HUggjsMW/XMVb7W/Q1BDwiY5
wEQqe33d4IfcaIXtFsdVWT7aaEByAN+zOuH25g0t8AJyBAcixGHLwK6PX4+vS/dU1TQLi6w9Ua/O
xvXgEUAkR17l2MkUswAeZmYW3ZWH53OQnt8tTeXZMWT4W5al/j6Ie5zOQy3U0mlL4wSb5tgm1q6z
KH7XPDE5JVirS49j3oJjEPyhszd9aNzg/+ixr8dH02dExVV+2+1dAgW49+vc1j9EPTFL8tcYMuA4
ANDIzQKap3srN/7PrEzK1dcXS/2DnsUToKmmoU5RGkLRpyHyy8MoDL1XPFXjOABvHgJiBq2AQOiG
VsuQcE/HMkicxNI2PbQneSor26u0JLxMIS7TjyCMmP2HJ9QPOyofqom5oHnQCsbOu3UTu7zyjFyc
OzSdxt3EHFPNz+//8na1SpiZFfB2GVnzRoFqg+FqDuWSnL+kfYhoqU+e/tfe2IUatUsPARw1GVIl
YP9+femUS0+PxsQt6yjqEYaeDQEPYYkiERDoRAbdE6IxhsVEGxmmcIRCLdaewfNUw+U0PdoYnZ+8
f/0GLj6+mjBUXYbzZjIQz+4dfpO/x2CPoGhRKipFZjDz1Tg82E0IzJVIiWp68vBlRQBBppvTqveh
TV1pwsn02OSwsfcf7gREGRH7z0FFf9RWRMHVu8njHHZPzClb1Nj7h1Pru9/hROywUVIwDWFHQ1mq
JwzV1x/sv7mytmmxGqs66SK/f7AIDSoDSC6dKtsZhJzMTA1XIKq1VQ9qpg7REo+K2MQUzkPIL1+/
+qV1kRE2Ec9kgHva2Zqg967e6ED1nWHi9EiUJrqRbmrbhWvFsx5C8mSGsquvfOZLs5YuQ0zS4ftA
sjvDyUV9k7ZD3JXO2HMvEdy8mnb2+vUnu/YaZ58sMGoVnygDFpHfzWiWJJkkVybfi2OSh0Eh3oBR
af0xJkUIq0WF2BkVykrraAEMzCKiZ4CRxHoExEnhSw+WRtHc4Jc5YmqiGY9+OI73sVvsgrK9aWX8
oTaBet0Q06WyqBj4g/8a5ISwVSiAW42RTHLog5+zNg8TMMqz7vLA/T4Bx2wXlcbXF06ZHuXfZ3tN
lg0StJh7BJL9szVFN/JGk4AFOeRb0bxiGZ/pcbJUEUGRZ8djZlUxMGY6MRPuxpMKuiY5W99cpIuv
3wp5YH++E8sWbFYhqlrnk05hWrI95BrhKelPyaPZ7qvUr61aoY87HPuydncawApf2339un/uTlBN
2gjrLNNWNfvzCv0y8QpPqUdou4Uzjv7CUnkmKy72PMtb/GhMuqV7bT80jfiza87nI2Ub47yh6ee7
Y1GR/TkMNu4wHQZ9iDKbrexzXoaPX3+yi6+jqzK0/2kbrp8FRJic4TRRWpljU7sZXRIcO8wMxTXW
v/3ntpcwhF9e52xSk7TYdBGOZA5IiloSZFDjbFtW5kzqkQUomU5f8S4Osk1WhT3zdv6ik+hdhCc+
PrWGtmlXkpg0V1qy1NBjKZovr0J2QrPRT3jH6WDzPcgHHQq2Qgdw03jUjHTRY7/PoYPDD5WWvSGj
6IXu0wgbUYXr3XsJPjDV5ZgfahujqLzV2K6yxE/2nU6HTmmtbE7iLAL4rF762fgDn7lErFsELofT
t2HQy8+bH60tIy+IfI8DMX4xgCKEOi84ntJq8/oavZr9olgoJcA+5pibOpIYNsiQlBM+xq3t+S8w
92WEq9B1jF4/ern/kzxaexG5dLAtw6aGOSrAxQ3jWV6p4XjLoblYu1RYM0EDvDWx24QR4gG79x8D
osi84NvXI0W5sDCxobQMJgMZZZhxvluK41HSOKZlTkioBzWV7r6N06PWqfd2Kb5TjWhn8hAdsfM8
iSS8rYSvA2nqsPqTOmNsh5REckV5NpRiqfj5wyjFr4qpkUep1SW8bXU9Dj6FncJcBLL3WLZmys0l
9wpT4rp35feSCArTio7Y2uhS6f5j1tI6lQCCauI7gdT3Ri0OY93cq6CFq9Zd6SHh8lIiDmXhL3Vs
hLXOD5CTRVAvSV4dXs7wmKj6Hi/JUa3beyxzXvkeDulG05T3wVPWrmQd4MGQeFuqb02qrPOe1mPA
ZXeJ6dGDIKbUtCzKEXEFnoX59D5VvYsWldXc+6by/vlzrbmvsuqI+nZRtRAqVOR8dSy2veY6Bm3B
ppTfqrB13J45TdGfNTXd4LPYxkF6M/rqrWfo37wINoRfPkhjdoPbBeaO7z/4XfRS+sSs1T5MHteD
h51WN3pjvZOFSDXfLp8y7Ii3USvwbqW3WOOyO86gjCkXw9WVEXJhoVAFtFSKT4S4YN3/fefiJlBL
1XJAHQ2GLPNKMkohl85NQR0yKY1VkIj3AAE7kowSOYvMbY+qniaoq13Na5qW87MJVFOtKa9NwPIQ
50cUqixt25F854ADQZ6+jSQpmIxqydJGL9eYSkuAVibPpbx76636h5LJ9yQXQqL3bX2ZtTndRFvy
Nl3dX1nElD9PHRonNJlIHsWGink+t5feQGJ5Y6aOh2WAelduI5Wl8YK43Nu5ffniJiN0QkuNncqC
s+VL3aZpZPfKojbBkc8vEXxb1jPbNvj/+VmxHiK7c4cGvKz9ABEgWeP/S6TlJzcEU8esD/thl8aI
E7VsU040jXrynBM7g6w4DnE0mj9gksfYCSjL97fw/sabzJWQP2EsUfVoTqLWMnTLejGa0q3WxnyW
oFYhzsHW0rNx5TbmDMtG/P9+OCGmwtRAMhjUNlT17GxQRXUeR3iqILQ2h1oVtN7LNxhUszYuT0WX
nuKGnJVCG4HFZG9fPwV/7qD1aTVVLJDQljCMs31m1Oa4m8jsdVSbdhN+JfKEhxPVulVgFsRzJHej
hHjo6xe9MKbYtYO7tiw2Rppsnn3ivMqyxmub2MkiJJ9oCfOoehvNBuhH+M1w0UmneOT6tyS0yHM0
379++c8t4O9Pmy5rfGyVlFfTNM43Zl5APqAeF7EzGrVOb5G8UdtUkd7Jc0qr38LYPLaYA2hvEzie
SqAtOqoTRavPetl+Khvt1EzftoPo21Dh5c97ImqS7G0Y7rTmBozfNsyw6Fvltbv15zTBG+fQwabd
MHj705T2y86uMKhbm03CG8d072u4gUf7PcSED4Lyyung0sDQKPoRIqeyEzLOXspHKuzatYicKIJr
YOHw8Kx1YjQ3BEKOUyYcaUTi6esb8+eGmY8HMV0Dcj5NNufbLj0HrCmRRFgw30Uif8sG5QSSYSHn
ysPnJY/cZKmr/7Du/9tUmD+3lbrMkVyTp806L3z2EBgVRYzatSJHaprtELeOrkffAlPef/3xlEvX
1JApd2k2ZEH1vIzLtotgBX6346XG0Ww5w2c8aBTcWCqzl0LS9pGurkLZWNmwBfSKWbbUcFo1wyZA
FAikyoADN1pPknttZF3YLnENlCkR2SZUlBPh70Orl1QyMEJsvyU+oDHw7zWjZw5w93VQE674orgh
Ip8QRpRybagZ00p7/jxOU59lAAljpTl7bRaQWkA5ihxhAJfQMfpRAYG1IFsZ83rWbWqYbjMMmuAa
IJGkmscqbaMqTrxvPib4Wde64xz44M0n8NZWMALaPNSagve4TyKINawEXjDjsadgpqjlAmccopC8
SVduld7FOibyfiLIfELH6lzHQI+bBJ9YPDnaTp8sA4mUPqMDXvT5zwHiCdhJQJ8wkVNqBQfXda91
ZWzLFiTDmMmTKd5b+bZGkCgagYm/QF0P5VsP3E/KWgcQl5irSvEG4HmVT8eAKwPuzy0ON9UWU2lG
sYV+PuDGEIarrzPRDZ306obo5XxjaRKSUaJGKwCiuEazzVJIJJim3nHnLLW8uv36TVx8uIgcoH0h
VPj/ZxNJohdsHsjocPB0IqniY8uRcrKt+lqD4M9DGx9WmJx7mdQJuj8bRbjdtDQv0pgEPZpOaBPt
BmQH83RVtFu2UCeYB+jBuTe1Zhz9Rt2Xbrvv7PHaG/lzpzJV6BXaRDbFT67+74/SGMrYiEGzTskg
SOP5sujLdeW9RcnwbExWzqqKv5eFcZiM8In9/f/9gnMVdBZ0nRDg84ocj4HZRj6z2UB21HS9S/Rl
JKtcmazVS9ebxHP8E1x1PunZ9e6rKFXGjBnDjGgxCDj/sziPUWdZx2hQoDwwZ4Va7QStKWZdzSgH
SD5r0ZioJFyyl0ZpDpFzFGx5p/ZdoAsyzJS9SsAnmWAIihQETten4UuzDTEUOid8caEsY5sl0XFj
G6HsbLZSR0Rpnr9xKeepqu4H+eqsf/E6qRqsO7AX9h+dm5iLZJlUv5yh/yYpDUjkKH9rKJuChLRR
1sTB9yb+rgN+6SRwVR07UrPYBikCmK8HhjXdkfN5lhtFk1dXNMJJztY50agAnrwicjAZ49IB9G8D
foBAWUCtDNB+YZLKiM3z2U2wJTgSWbaW7RfL1k9EuO6zj97DuhIkrVOxXQpZIEFN+0Q58KUVCsr2
3rgxhHsz1OrJ7ilm5AwGWcvf9Dp6FFp9n+TZm+jlfQ6oflahnNTLl9I2liREoq5lv0SpmhKkOI1K
cadBa8pFMIGHP4KMZjuxw9oyU809HuO7VgMBk1vlzm808Bbyig4/2e4WwFOT6COOuQx7GcVpL4O1
VPc+w2EWGQGsndfPP1tmQuYXVzkvqKj42fdQvraq6hfvvUWFlfkPb9/51r50q6mkkLCyFeU2BbZk
R+22o8m5mB6IsuvQB/mDYyhNyQHmu8mVDoVyCsv0LfTKH0Rnb0ZZP0kBu8y6Y8IuyuIeFsftqJcd
21KS+Ur/R/hdESBHGh9Rgjnc4vBySEx/jybOlBWbKKMl871lcNm5QQKfhu5xmos1i2/JEPDBS+W4
dVqcBJl3V1f0syzpyjJwaYOhyDrHSAzeYjrG/T4rxlZDzj0AEUeqlZnSE9nWu1si3BSveMjK4U0m
NY2Q06PIhitnHPXCEqQwGU6bZpq12vl+X1V4qglhz5zRVd7BtT0D+3+0FJLrRHof5q+NojmaM3yY
k7HMQLjjP8uZtc9c7c1ua7LrAerZOV2/fKpUraseAQXpoyvqPViqRH3vl/Hm62f10uxKTUsx2e+z
H/vj2N1CW+1LL8ucLkTRZqWboqG+k3T3ZZRuxjzayqT3aT4OLVSaQ8qbQ0cy6+TmPq5RR1g+1hn/
W2yNP8Jef05s+X2EBRfaD0oyvEWVfOVMdfH2KgptSXoxnOnOV19dEmFQ2lXmYKc7FGZXIhp69Op8
J8vB0WOzlcY9McreerCJb/v6Yl3aWPPaU+VZVQzBXP372GLK6+pKLxhbhKfMVUaz0ut7nhqC7xaG
FN7jrN/6o/yex/I7deoVxLZ12rkHQ23usebPotpGxgx8WpPTmytv7sJ2gDfHcUZjD8bJ7WzWTdxS
BzjPnRzr7Bnc2GoYjefQYLr0fGvG+XRPYlw58wzjQPLrVu+9xyvv4MK5ijsjC802OWDZ59vA3NKD
OkmpLhVDez/dn84UjlcBMa+fddHey3L0mCXmvo/sQ4CfDJ1HFmrPYTW+1yQzSqn+nALZJ8Nti6f4
ytN5YTlWNFQ1QtNZk/7ozrfwLdOROjRK6IZzdfZhGMWJEEyEs15xtJv0WjP4wimMCVlWVUNRkZSc
T0SMDDdTqzF1qA6sSg81PDyTGeTVRW7696E/8B/7K4/zdI/PVl769bKhaXSgdVVMM9QvB/d87PpS
dile4Vh+GtEx9njDrfrGy9JrhW/r0t3+9bXOxpuQwijU9alQJuBjVYGLwVSB1MUJRwneij4DwGYj
a9S1tS8XhzHPLEw49s4eBA+tucCyfpqIvolurTz6eWU+bORMfwJUn9DJJ50E3FI8rnOlIaLTkjeV
lJ+wxPog9LWaYi0UiZ21y5vy9Ek+RqJJHi4/E+Ufeqo4g8a+0GjBroTjpiK4uEitZZq134bg3VOt
Jfl2KOmsrY0Hm5KL2mdOnQ1rmbjJvGwPIgH6Ig3rcqwOZPOdIgA+jYTVFANo3N4QtLzRGlxqRfMz
DOtTW/EuvfTQpxBMEne8J/Gbdrsg0ijDpD0PLBA2cT/O8u/2xo84nmU68buJKz8TZfMSVaZTgiyT
Bm2YA9IW/aKVCcnRINKsCvxon4RLwUdZ6agkcePpWxNNkBV6xSrpUUrLyVuONIvKYkUOVr0bvYFM
1jRlHTELknwyRiB4gbWujSpQJC/Y8gTjBKXVsg69DuFm3cGmAxTVDSEBEU101yRsEjWhAwaJ5Zhf
MVH3kSXCSjAOfm/5a8hCSMapYM8IYXh2C3TWodDWKbFAtpQfwejh0WHUj3Z6BHW+0HL2Y5bcb6qU
pdCAGhfhF27JDhLRh8AeZAXVyXbtnWGXH22QHb0yPUpVjZbCRfOkY2nPflS28qTG+BbTKHsM+w0s
w5llgrulcfBkAUdyc0zeQIqF7/gGvytyb2RCrRrAAZpvrGppMw2J3iyOYrB2tjlgIuVNTvMAkPQ1
+ta1FsE9dP19FzTPmeX1i7QZ1l9PlxefH8WyFCYHDdnK2YHVLKqiHkwmJLVyF6XJjOx3t0NO4gUq
IX0wl80odnzEK/PgpU0K9Q9Or4gp0CqdvazhDzBUvAEXGe0fRRaHNEqo56dXZqJLtVc6w/Qa6djS
RhRnr6MjDgJeL1KnG4TTdA2eKEjwCW5dqikZcjqgm/5RlOpNQCxOoVzfKVya8VlULZNrTBX2/OAo
ckKG886go4CHIy5QnDbo3zvJ3POfDwgFOPTZM5doWSb/JbmgxAiLYS+XAJJtio8NgTx1Xd5GKpFa
trlzE5UOlgEs2SWIpoOcOUuUlEewch0vTt8zr75rfBJlU4bf0AJTIG2qNUocCinVfI+gEA8DcdI1
iyEzT1oDBi5iumyGqUcYS3O1hFbqD5PTSR7etHR00pHAHd+aK8I6JL6MkP9drSKEOS0GfHK9ZpYW
3BX5sbQzNOw6pgG5Ht+mu5lBBsP/1UcLOzQfOUpFiQm0YQCfFR5LeEuQe9mJvLpSh3Bh6tj5zBsa
HL2F4gUUatrwxmaTSlZBCE6BKlSVWPVCDVuPKgMYR2XKDXeDNZEfpBAgUCcE9QMjFWBSGTZ334Ll
RxjReTqRBrV+yvuuWA1o/q289sA7CBzaChwKeo9Wa24rGRNlXHqzpsdj24aPY5RD30gmkTiez8Dl
BSas4NfP4KX10tQ4ogv0bgzV6Rn9Zb0M5MpIUtJxoR/SY1IfEjPeDZ28jhTiav6/Xur8iNbm8IYz
kI+Ob0FSTOELp9TYwSTOu1q68rEu7pJNzlXoUpCjcZz7/XPJhZpnhV7yuSKHlGZ/7qVLv89W0749
VIYXxSNeDCc7uOErH/PSrocqDSUptlqcw862yGaJrCCNmV562r4Q0JMEy0tdHyxf7JSc+8vfv76w
l1/RoJI/BZv+UW0ATo26BY6hU4YlBrDyBFXmTXGHpywuP2rWEKhOy69f8nPqON9nTfpYap2ola1z
8c9Y5VD9SVBwwj725zohhy0aR8yWgqBRuZyNtXlfwWYiC66L7237VERQHMuBPULZTa2+DI95fZRY
qCrMrvhMk5odaTCuxYC0wZAyqBMkj1iJsYsQvVHocjHFjRszt8z5WI5rz83ruWXzvHW40sgaoLa9
a+HoLnhWdkEAX4rmbTVX3PsyxhhXw4RLhOZkifrQi+I2ldJh5lKJRdBMcrUPTVhI0UIlP4HabIfr
eHKfFxXQJASAhIRlc06f6RyO/0toQ50wgON9fVUvjlrGrEYriNY0GtTfR23Xu2Sl+SJxuiL/iIdH
AW0kcscN+LqDqi/rZhHidxyvFTIvDSB4QBQyKejqf5wMqlYa/Fw1EwdC9Uc4cvvEWL0Ncf2WTBqM
vsyPcH9OX3/YS6s/nScU7/L05XN3/cvMI4syQpAM+TBiCcnA1cwFOq1p6S8zYxvayrc4K07T/uTr
17004/3yuufn53DU4zYz5ARjc7+2Y8ZYaFeHTlWeyqw9fP1a4tKRlBIoIjGOpcwKZ6XburMJ9CCU
ydHS8K7v224RIFv3qMaqZVwT45L/NAhzo/s0rgfZx8tuw8ygbqhwo123smZG5Wjee5xBPzLN/lvo
aUdYlX3iAjjVYkR+kvLumXixKh1Ynmu8hGgkl6qKLK8ndq+CMeiHgHOM8aFuQJqM0T1zI+xeyFMr
P92wp8UWjdukwq1NctvTp7nEtEOZ2Cdsd+IQZbiRConzhgL+esbJi4Jxxl5fSk/EbFRYQqg7u8ra
aw0y7uqKND2CIZFSLVOje2lHvSMEjmOPUhtr5F4H1/QgOXfAL8k0YQmuYUxEc0+FIRxp/VGP/e20
by5K7clmR9xXjA0iFZae3z/p3kgMVn0Ks+ZA3EO+tCJp10fGsgM/G0j+T2ksh6Xh11syZuuDUfqk
RWF+JaH3yhJz6aERUwA1jQee1nNRZxznFbrLnLp6zukq055acBS1rD8ZubGj4ftUE1F2ZaZXLw1e
gSYDN4RFq/h8PHG+9MgtZIIwY+ugArxHduuqC4VUc0i4wZQOpUwtuCoQjumGRBom7qEPwtDxwuS+
bGhr5ipt34TUDjX8mbr5M3p7wq3acUJLRDtYvPASGoDqYLOWcYsFWDGgQXz9XFxwCuh4LNB5qEw3
1CrPngtPGmI0lTHMIzdZoZ/C4S5T8e5L5aAnfCryt/JZgKlPGuCvR5JP2J4QCLOHjAq5hxFREvW6
bZiF6/SeVD30W1id1qQW4MSF306kR/zYaivX1IDH5xAva4kAilieoqFlcl+D1ne+/lCf9aWzNZHd
vqFMmymb8s80Yn6Z0YQ52EmtarHTq+GyoKgOSs0+1RlRFqXarxTh5ossAR2eqMrJh6/AGT7F3uuR
DVKn0TqIOAZArbR9+8o8dEmIgWib1tG0S7D+KMx6vTHmbstkm9v+vgniNykujn6GMdrQMSLXZJyU
cLwroz8Bf/zm9/WNQetr1rqcPOvKeuxWiZ9+1BE3Cko9MrfkYyCtwOr4FU1q7witQe2jSz+vXFP5
wgyKNgKpAAI3GjvnXU05dD2TslGCPrskSCnC79cMTBuuvCX5GY0IV7cfs2DT+VvRgR7Iwmi8ETLs
hs5/l4dC/UYDje52DDFIc6d8zqZA9aYMb97I4zLE38mHTJddWn+Djgr3hGRFkVPjSE2eFiNopUUI
V5XcTh62Aeq4YQd3TFYAKtPMcuJI6KTtppylbG2bqSTkaD514anzBTfF3wJQA9IXU6Bo24lr6n7g
U7x7qgrNR2sopKVc5ChPJe3ONoKnFBnSTGt0Zdbl7JVsyd5H4ofVMQWbYfPuGfLCNdjNpK2DkG1R
mK8QSz8819v2HuwnLzQWnpYdp/WktR6IwXydNoV1rD1VZXlSmuZdpddH3/ypDVSF7j+/WJPrk8+e
v+vajchrGuT+Dmp9u/CC7ueNK2sHwWrg6WG0plqIJb0siEwR1pE4ZI6PEAGZYluYX3ntjPHEHR3k
1zQbflwZC5eGAoI0TUa0wqH2vKs20EyIq1pLnD7MYrCQ2gy8713iVf2a8xzXJxDHVpcI8ZzmL3w2
UaJcUZZc2LRgELTRmRvTin5e4CXuuiiSaYMmMm5fF+ePpgViuBUF1wY5qSOGYjniI50FsJavPcUX
Zn9KJfR0KOOyQzyvvqf02JsuCVInagiRzNPQ0TMYZhag+4VWYK/KMCPtbePe4BlYJa4PPLRy3Dwj
99mv7bWahge3KdSNNkwRgK0AQkgul2xs2qZ3b6BlLghMOgU2waHsLdbsatgTluXfq9j/+E0GVP3X
f/L3H1lO8Krn12d//a9TlvC//5x+5n//m99/4r9uSG7Lquxn/eW/Wn9kh7fkozr/R7/9Zl79n3e3
eKvffvvLMkVXMxybj3K4+6iauP58F95HNv3L/9tv/sfH5285DfnHv/96e+cWQCPG9vyj/uufb23e
//2XotOg/GXMT6/wz7enj/Dvvzbvb3524Sc+3qr6339JNDf+JQNF57iuo+VjRvzrP7qPf75l/Wuq
NHEWQyIwGWXSrKz9f/+li3+hy0ahYAtLTG14RnSVNZ/fUv4lBIoCWdVQA7Gf0P76X5/99u9l7e+b
xrX45+//kTbJbRakdfXvv6jaTaeTX9Y/1haUXbwvFEFU9P/oTEUKtmPDcs2DMiBajqhVdD55Go06
gp3KgxhNd+yr9fbzSx7U7cr0/DtTsqptjP1aJaOGP35+CSvkWFVY2fOmMMrt55dRgryOYav6+69Z
PyHVU3gicacGjlZKxfbzS+Nl5TbAH/z3X//+b1KacGL8n3Sd127j2rZtv4iAGEW+MorKwQr2C+FU
FKOY09ffRu99cc7LARYMl1aVLZGTc47QR28V5UQUMvM0M43/+cvfd1I98KJS6UDWl7SoRTIeXFoY
86K9xbdBCW2z77DlUF73GTaKxKii7w1JaoMIH+jb8xgwU+BAiNxjiRpReKUirM+O4kh1+TGKERVr
KrS92+jZ7okXDaQoxvMQxLtyA6enzTVGSI2lX4/JF3QBtE85apqnpiCU65/dWuhE0S2l+iiovFQ1
ebtWhCWyybAszmMoMwgBGsoJaTzCb/HRweKOtXj5sgTXKanVyGZHK9YDwSN6y/nbuqr5VoILi5U9
nKiImde/90lS/lr/fRdFr6UPbrZMUZ3/fRGn8ukt+ugwgNBaRRWznbN5egLgKhnCdQnmlfCnc9JC
61xR83VMTbD7fSYU+IgjfKnorSLoCz8MSbGV5eAroXLJMgx3cEBeN0KZr9vZCl/sZXyqB/jEcqrn
DNX+/y+hmrz+1x/HccrXNkCI06CLWI9zMq//vlCFKf7z3XIK/vvarCMCNROYhpjl6793/vdlOf/x
7zV8b2mEZIpmxjg4E2byfpo47tww8SRhlV4wDiIsSsBDvEzIgOVJ3orYBOlmeZXUC3zE4adiLg+H
PIPCAUBYl0JaJ7iijVNZ6gYeXBoL1rk+fjbNqhTIxjC0as98Z7SeAWvuhsUyjLsaO9/FoaF909eE
sZsaW2dxV7LkH8k/XA1wD3ztnpGDNb8sW3XiYyT6GiQmHXHkvSjFDzhaFJ70RM0qoeCKJx8w02ZN
QtRb5QbDpRqf0AzHFDpFoDu/FoyOme1k4XASnReMPnemYT5heTPEC9SHwHqhuYZkC5UNwnypbPEg
xRdTwTz1Nz4apIAISBDVK2aDW1Bj5pf8IseudiO7ZGiXy1Zi6ZpYeCpAe40A0fVeTKY4UXo2ViWT
vwlKcqQtZgngHUsg46v4yZyOy3fo3qKTdhMM0wgx6Gsu8HG5EkhQanNqPbo4kuEk0m7Ejkoxo83r
VAC1PfN68c60tvOZ+NiJboR9NlgKYpn39uUwoIbwPO8YjUGMSPpgLeAVWLiRAdRGf955Y3SE6Q3s
efxFkN5X33Fm4dzF79QSH4eW6Rv0X9Kc8drj6jYSIFCToaPFJy0Mo2G6wKn3w9OrQGJj0C+t6bC0
Z3nY5EfpKt+zyhJnPQ5oEpOac30irw5DnJ6C9eR3FUatjgxYMXQ1ns1zoQMzmA1soS0vMhsMQXrB
DRwbzXv+tbzmN8NJD1jKab2zbDdG9c4Bv8RXxqKgbrSMcHkU69ulrbMjdd8zMiO5Yh67g3q/OMIN
zRr8eG380LbCQ2MihkGUzlQ+ld/hLWIEeqOtC7/xdXjHkSNIdge+6+dVA4ox48CLv3FGWshmFNvZ
TpLZKVbKLdn0+HFSzj4lr0u3LW/DUfognqgelFzQ07DYuq1e7LmpEDfTtTJZjD0YtcOCUoEHT8Bq
WAmbBusf/Cg+qo0TQdl1Xm+YWkfcCWtgmov0NHMAgANXs6d/xjq1OrwUXb12llay1v4Z3883GfSw
8iOv1c/oxzix74y1g8mfU8yG0mY2XQNSts6Uept+anGsZW9oLPEO0bO0jLU6Oj3IesNUDvkq8Ome
Yr3JcYBd2mTWn9Jn9nIQXTKKNYHPiLCFAkNHU72wf7pdK9vdrpgdl5gmAp+Uud3OsDVHyjCQkhMb
cVDwoHEcO+mux2sTX8RNYzOMsGumTYTHTmOpxkr/l0Mtui0m4hVHbh61/M7eEYwmqrZB+4FLnS7P
KrNM2EJuF7EvfTJA+lojNOPoYQj6jTo07iPVu4jB1yr+aUJPs8TIpM50Fhl4qx2GAt5iV/x6/cIM
YXhKX40glGjBskVVFsSeq7rFyYhtsffwXvV7cEKzXZx6jd4x0oId6rFb9h9d7E5+caR9KnaMP3rc
y2dtB8F+sfCLt2AtBl7erNKj8I1BDPcXmDu3nmcPzg3xNE8iemAck7btjbLnAP53pL5rG4Kr8zkw
wETMBup82KitRR0j56CbS0/r9C1mUVZ2KDjY6mG/hMFzxWAelXdvEa+SwEGi5iSnbBd/gbgyvlFf
BWv1sFTYQORfXUpcSZ1ppebweHXXuNwlomdcBLCggsuPCYrZ/HQUtkvhox4pveH1X2+rb/HSPIKd
AXpixAsGk1k7vJFJZa+biglUUSEANBOFyUGvEW+A/RaLUz0clot/z5nFZEOumo06MydQwBk6Wfqb
YUiN35doSqfhgd+A/iQxN5eX6RJ0H1KNhVlp8vSW2ImhSuIRwr8Lw94YirEGExe0c2iYi8FJWpfN
YsnIBI5Z+JBSH6FFbXBn7DT4eHZ3pcOTb42T6+sfVmw+9Hdw7oPDB2P/xxXYxVv2Gz8P0XwTHOUU
po9E2Un0SqnwWdOu960AwzN6GRFH32ZRuil+VjQ9wm+m2mj20VMFSRa1LrRbKVtNjCe+mO87vqqN
EDlis+swb+VowtYK7Sn+d69dssRAmzcrtj62ueDbzWuZ+zRt4tmvSqlPy5lIWmySd/pH6/isbcaV
spcP0yG46mtWNBXKjfBYwtNli0lELEqt4sFboCJZ1QchAj7l5vK+qBkmRw8XrLpon0sXybAVdY2F
V3BGFvr2Al6N0JHjAdNJNyqcPLpFzT4ZmP3cYfzF8JOTuDcgJdxB9Ud8fiuQs6TVIJjMnVJFUSpL
x6o66gMT/60p2mhn488XL1hY5Rd0BYziLaRTGOkNqpUwOBl7pejQEMYgoY/fppfbqjuRDF+x9XRH
75W/LxVOmJ6gZ1OCxe4Wq8TizEZ0nX9Ub2aHZ2XiRkp1wy9+X7gXXoWjUnqiRn/NxIKRu4QxbPwb
JScJfUCGyB+egQcxvMC+u7bwtFRbO9E8hkCS0ilLUGkbI7kt+5UEcC03qblF38q92BnvmW7mJ14d
Ky/YPDeDsNeJNCz9jocab+ksbegdj1uq61/K/WUvtul5pHYyb6fNP4FW9D40fJihHv2MzpNsKGRO
/kEzyOtOkxMeBXHd+vWh38jv5eqEoB/T7I9h30wOBsD8jMl5brDt9zT6NnRE+h3uoY/FKgreKsib
oqVvuEZlbo6YnwH7uHQvC4GBRLhqkCv4+Al2yU0+0sKB4NHCe0psii6Vt/gy3ql/13f4CdW1S+zu
hGk5He/LuCFW4l0AajHV0Ws1DzFnuk532I7GJ2WTnsZ7f6+uXH9+GV6ZBR7+JsZWGapYx3r59Vv/
xtwqK7bAB95tMEtP9/l6eROv0+9zcORolTHTea3WpAF9YTc8g5ITfrdHJL1uVXO0mpSRqIZjrpsE
JqLz57n1wwuQ2B8WTuWJ10VzR1Sj3kTZw94Caw+SCG1x16cLNKwF7+QTj2nxhqFqBJkHc9Xu3D/R
7Xl40ZWbpUyB0koSyErmtrJYpAtaaxAt84/4xPBWGbh162DrvnBfrbPA+A99Rudpc4va7TNqma78
mVKCkE3xEwTL4fXDOQ2gdMRu6lZBV/NeP1AKvGbfNj7gWwkOGUToQ3NdfGX2ZDx0rJVBB7kioeeA
q/OOwmRAGQO/hPrYnaszSgkxsrozTBQj8ZP3iNIjfp+b8jhKjG675SX55sOXstMf+AUISEJgNtG6
PM4+zwNj5Q52yB2F84UtRGuKRPVhwrOaQF1zCkD1Z6Xx4Zbm6HcX2GDhVj/CHt4nB1Q1AyqFnofZ
ysND9/K63I4hqQy28U8lPBfWfJZCOSW9V0WXZfE1ZKv2p8whwjxSClGy3frj5BJNiIfe55pnmPZt
+0mu7byRiTmfOnwMqnYKmOhaX6ttrK9lPN3WRevHL1Fn0I0vy2durAWs8XW9+gjktIPGZLTrqW3/
+93fa39fUB10a/rTRBg6TecUUBBKMZy0Gywtq1pi8kdO8G1SSJfXz6gg45u/68Xhv99lgsD7iuf/
kyo16OC02wzGIlo4f39xUGU6zv/nv1aKorVVrSeOVFdLbGLLRHjQcuocKSdSVGtcX4UXeSZ+Na+1
pJMeRzKXGgmUl4l48XcpeIpptOsgr9YGfViGOeZv5YI8f0wzPJ+PGtttAwLpTgnjN5I2CY//jhSt
Znu0otBqKk8FSBdaFMCiJQMi5sBv5UmGX6mY/a/u55tqJSs+jEccB/MvWmD6lownhg2wX5BJKObi
XeWksCRUypLLgImOkfY6wY4Dt2Rmu/HM9/ihirZvdx3mh9JFu8ig8twXAhPdVZdMMppo7bLf/D4e
AegSi0LZ5XcQf97RwgZbtAm79l16J0GaNnz6fWxjxc1U7QqzttP4tDHNf2935QdZZ9g7umI/J4xb
zUx3iMcKplfvZWxr7+F6cRQ/tEvzJYx2+Iu/PhcarIm37F10O9z7kcER1ZESU/rtfuIjSWqRntUv
XL9PA4nWtEqeZ3Wfkr195W7uE3jAwSi2zVbBCJmn8J8gWc2D+Yrfpyt+xMR978sT4+dcOtjq+/iH
oJhMr9es4L3+fX2USFmh9zXWc+mJGy5e+UtwiW3+e0jtA4wEntW36tJhHsqBRHOE3XUrfwE3a0+1
xx1piId3GQQXotiny+0u6JAekRXmK/XUrMMdrVN5j0V4Dclhaco4CI7m4qdnGCg2DWwID/g546ib
UBxmy7ONlzNCNydNYm7sjNPlI3ABdDcvu2HWEZspOIMxjQM33LIqaQTgCouooXe6O73ZRc+lFpzv
wRrYx6Jt8La0INX6GqMDZrILXDqPtYuscFXRJiWr95oviVvww08tcd8erdm5HNkPQF/RFC7N05lJ
tyteOAtn9DDJTsEjBTyzcCZ/ljfUUcQNMPPiEh8w6+5ES51suMTYoCnvNdrz86K3WCvU8JWfYpXe
ITmKnGo4g5A5SgA3HCT/iinayjrcKE54ygPcFInhyzMCpiJyWUZYgfGS1luyJ1cmm62xW/gSvbhV
e2VG+GUv7+Va3OiDlx5eH88L00fyyx5/lpZ8wgcI3F14nY3B4VhxzZ3ua6ixu8JxE1v2xVGLHOkH
wBxaDRHXZ1Yw7uE0iAmpLxCXVsOduwGfxS0O8AH1d0kxkyvo1WxH9tLOQeAq+lAK1yARSNiDX64g
++KZ4PyEwQIQbm47+o2UBiiW4qvkz3k8T1ZY3qpAD2p3wChJObeUnzg4M8hNpiCe2tYKLq+nE39i
1Qy5Rf83KBiy7tTKF8jdvwn+SE81r/DnYhku5q1ZPekq2335VzGgRkCb8bb4p6Po25JH0lHsP6Yt
zM5nQOvHijgnat6Ep80CU9Y6Oafbfqpf2QpdykTRg+pk7C4lnJgvefqm3t3FbfCLQ0SZaSCIWQ0A
BRc2WCV8Qwaecepg9/wdT49w8trELhY22MXhSyxscYNf9Fxvqa36Y15FH/ovVQQ8pC8sDLRyPIYU
gLjh7YmqgPAg+Va/WCTPxwTHU4B+IU+2+lWPpyzdP+MZMxM/2l+2uOd7UdoaPpiwZdpNd0QILBFT
2d0dMHNcsUnyvihO+NqpRwEEt+XYfyDqpZShhRZ1rFG9JwWVSYQ0zuI3BWrzMRYu5pTbfgcDZOL4
ZsQUSN2/mvpXyriAmX3o6wWSInq/lH1Q6fY7g2R6addfIDYWLPUdY2vZbbJbLz4sMc9vzemefRjn
kTm/BCGALYpWCtwiQZ5g5nfGr56J1VVe2O/qYS6zsIVq8X6AD95QHAq3geBKl8U8tWGeESbNiQNF
h9lzhBrqdrp3R5xyV8FltBtuJ7SOE2UtC/8W7m71k5x4SEL5slQ5QnfYrsq6m41eRj8yQqtsynZ9
lRyyFyppq7I2x2t2Yiah3BX9jaoXJ1GgHp8GoYLDkVN9LZ3lngpatJHvPLsNxua74qAdx+PLQF9l
wiPJtzXBwsuEKOgCnCId5cedouLMfSx7f7zOOwUOxRfuPI+ccG93qX5CBWCyw+INU3xxatSjF8ds
N6I1Ms2UbF7XZNcflx+K3RpWGtqL30FZtTxyyUb4glKZyO4Cp+LnOitcnUpo5A7I2QkjjGNAFLNk
nJh40X8Jv3/XmxuDzcupYxPQ3+0FkM3GQ7GubsizA6841IWrilaEOLw0ZxknQchrlb3olDsiySfD
v/DSoJZRwtJ/OWr13opGT0gfWrzhhGIXZWFF/W4pkmqazVt/lmhPW92Fx03TQBA6lMSp3cUCRj5u
oNpS7/ALFcUWl8ibTLwdaWaz2T/3ML7J/TWzxvUYKOontrXMNQcPLOuyx/jR73jS2LBBXMbAxToz
EndpfF2om1S2sGD1ZbsY0XCynF4+GSrXSpCvRAv90plWPLUCLkKeIpy7eaOXyW9571xv5VL3+Fo6
2msLv6bYyB/q4GCwjYcWihJYwPi7l4OrZwda6/pP5JAeu2riiqGTZA5jttro4FSKQ6FcO7CdF1hK
+MVl/szsLKVDrZPlaLLEnvxhpX6lxCm4MIgQY3dPQB7Y10brEZh3TVbJsY0gE0PywIpegEisVHIi
zZoXikI5BS+yU8MGg2V52+84NipsKsmTA8CHrrFn+zV7R7thXfskhsIOD/wP/Z9fEWqA7tYd2eV+
ceVQpChID777eZ1q6NVe7EbqkZsi35VreAqvyo9K+L/vNh14oDuWTxZRW7gyDuJc+7XF7/gYohi0
upefJR7PKAbsLLwXlrdmgIPM9cWDGVOK41/3v8ReJR7yNIcw8ePiK6FVHcSvsXMoTE5fA5eCcO7U
vM2ksdvoRL0Nfiw41Wwkczk6IVt8+bBG3P5cX7V19pmcF472UQIafs7m2tVfQb/tffGugskx8GCc
LNEFlQN0wheG7+K1qr1wpX+y/SosyyuHJMbXiwsXNmjnZ7f+JRZnhr4hi8NpvdgJnxzpybq2lDVQ
moeI9vCfhoVi5U5QKdFjxDIeK1DRqd+FSytYJxTCeEmZC6sLSpYtNZ1sT87/AT2WZ0X6ldB3MUEB
GvTaO+Et4wkgwOs5+NyM8RzVypADmdq/JzuwYab8GBWoGnVg6phAtKT1sJX+sesC9o4mSziEG1YZ
83o/ipMjy6zsgZWAN/54apZO8PvkBzzhwFsQQJN4PdH86H9lG1P1Y3kOV6zWb95kULp1s6VYWhQH
bnK5DnyF0M1Tk51E2v6h38q94gybyEtdXICZZJYBEwQUddp/HMsGFuNv0pXQa1aIOrQTtsC7piNk
Iv4vCmyb4PzMHlVhwCy6KQ2ylz2oc5gRwLbTt8+CvMfFJG7x2pLadV/GFw8nrtHdncWCI3Vjc/3M
etffgnV+4Omtr8N9ZMbcfNpcvp+P9G3aVpf6yqYYUz+hfvMWESY4kq+8T1/GfQI1eE2YyvngXMKr
KW33z/Gbg4bwP9jKH0FpP7WN/k10ArIjz70q9p/njPDhTT0VFHQuicRbNlOW21Z6W7Im792q/WWy
nqTskOyG0+KhYpLlA3LKtvlGWWKaRO8EPeUMfEK7ydMkATQwduGxJKhZDY5ywGy2J6uJb5IrOzw7
28iRV4abH43NsBrO/UP09G3FlkSytB+bOXJoDpTEaVQ8Xe5GhWyWQMohunjqpvjFtH93YY9kzk0B
tPYlVtbYrQjfUaQs5pqzXpo12Rg7H9Fk4VSlxwpXQDRvYRJ4lAn6twUSxcFeNA5FfTCM+uTqVHhb
6zVsGBMTnMTAZsB/gdq4tK2Zb3QZOB7iRxSD1rJjbMGWDjhTrNrlepSvBRsrmL252rBuCZHRPYoO
ASK+49/iulo3Hz3zSq7a29JjsDSbm07E3EoulI38QNZHYHp+yZb4gYuD/7qS8W1oCPgkFssrZobG
Lt0XTz9dWNT5Jp6RxKzfF1Ra2fTD1YsktwE6FKz6x/CPaaj+Bd2hfAiN2343N4jfRr9KT2VjtbmZ
4AZ/0zeLLwpXwHqUu7CuRO95Hm595aiNS+ni9RMTIfGuqOZD0i0Wq0Zea5MbT6YU0QCguMkNdxgU
aIEcF2ZNGy/HKwccD0Y7GPkvhw/1aTFEzgl9gTErAyDTL+UjpKJEC4pgfDk6GcUYyiRnJfno+EQI
qh4R3mmKC8ICi3uMwaUtlfTvVS1Q82rO3LYyMK0upfBmtoGpi/ZIiZxtZGZrCT+Is//JN5oeSMAz
/P1psYmr6ChPO/gSNcvCClur1K916xW1O7HySYPBLsa4dfB+OKBtwVNWcBcXQMLwF6W16unfTJxa
4SOlPgael8q0NF9/PE+TlzmcxdFmAJZUjaeAHH46M+2xb2C08cAc9e/ZSZRHYvaPZlzbSXbs2inZ
DvnezwiZLnfpLR7LfbhZMpzjSG6xznh4CJU5SMKd6hTu67O9qV/NNu6wIrfDzwWl5GrefpN/r9HM
/jXvOtaywK/Q13j1GhbKjh5r+E9+YxrrrV73VkfCP34o/6BC0OzA0YuM+Wm1zxWseZ60zk/OgXDE
ULLFzQRoVLCuFsdp2vMTn1AIH0G+GaBoazxMM0cobj0hWMMKeEG2UbYzqQvz0MhMO0ucXBqb0Xxm
XcWvxWTl+gqjFpqWcugFS7uHdqV7U/1QEr+caLpZtImQe7deHqIVIo6gJ6pbzDGo3OszuAtFnX+r
8ZC7NV3TLHQZuqlRsFGbQXb/SXAc7FEHMvCj+v2agIB+IYmfjfBN+M7fIUrngCee69w4MWYWpTd1
VV3A1I+AcIDlfUPAmo8sO1llnw3V88pMF5ChwD0eaHD0oH7BrWQrEpfSCXgW97FbkXztwg+8xl5E
946Eb8+Ku0cEnOBoZU/i/A4m3cxOksPFQWn6zFyOM6cF0oP5dN35S6fiQATkSiXGY8ve83GJjOMH
0XJWbHHcx2RmRYxmfC6vmWzltwTJtcNSz7YJcED9nUoAWAE2ow/KTNlp2IZ72qeolDtLh2tleN0b
OTwNReO96lkZ/PB7mex5pPsXn8ARfvtv/Z1DTlLt+UDqVgbBxscUzMc3J1ymgSIntu33ym92Kglx
/OU3cunSSZ7uKPkB7kEkB576kG3WRM4Jy5OUuPT6wVZGudNUdg7mjfvCXs3NJ+x9s8vKpZtMv2zJ
IJLZfHOAylb8M15fuiOIBP5c0iyxF7fewVCD7UiiMwXeKC57EPVODF5NnjEyqHAn1jXI+2vk1pdE
Nxeik9QbnVGfDyTq5bG4MpW9FFYzvDBxkJk1ePp0vhgfx/5mxE7wInZmoyDY4K247VdCncfTKO/M
lFPWOoy13bjLfbyHV5SOWAszgNfurtRlx8iGFJpclkfcMdSDtOZ4VG6yW7n1XcbuR1jBwuyuEuSp
mLrtNqJoDHQn7pyGWOwS3qaLKJut/BHpbsMbpA1BK2ulUyfPnGVjxXDDhNfcqVpqfvh0J5DCCFKe
H9p+hg5CJMJqpHpEiA3iKwYfihN9DqkFO4j/cDtQQGweaZjTMOpbV1valCwJNxSavsqW5ul0m2Fo
tLEeLW3Kq3gU/OzAZPaZQ30eFN4gQPXgCrJoyEcrU/ZpOGCxu0ouCzzU1v1Ba0x+V/ob3Bf3kdyX
wNsv33MvXkv25FDVkT8pdjcf1P+L9UuwWtGSNtVH7sBg85trdOHjgJqGnE5/2H/6EQIDtmtMD3fh
Ydhh6skAAEWluUPHKBWLhtgufaveeDSHNxYZG55UuupFfuhs3IehNUXfaCxZ2nav9wUljJtGMabx
cHcbcjcd6MlazNLR7i5+c3lTJQ5z0jCVJ45orj3hDsrwcfUkv2roubhj4KhsL70N2+2VMBziL4sd
9MXn0m8L77l04LZMA70MFxVZFrhawuo3QdrQfxgkT2fKLHeM5J6CCWqWm07YizsOFpwoaX1x9ZZ/
/Ti0swsGEpf0o035vfqNLtnXkFv5Lw3hEz+eFTPfhDU4jGXPVmdF93pT/VYLlghHurncxldQZPpZ
X8yfTu7+OkuUtkqTFmCHXTZVvzfuDp8RZtBEGHaXNqANd9oBmRDEKv1M73ConOWPGjs2hEJsVZY0
ChVTjTfapvscvxORZ9CM/9Hn8Jt9NZgNE4qx1/e3sN2LsoOK/pk4+Sl84PaDJ8NpuVt60KEugDN5
/BQQ060tQyRl9JqeHeQq0Ry/ojtJRZB51dNGCVHTPHHatcpziqTnS2cqAJhScU3hiYEHY3dYuJA6
q9fWeLkTVCGGIR0eg9Iu8Qp7U47hr3ge6Td/6ymATWQR1/QXElvxoixhS3d+X+fy2alZ7WroYfKV
lqJgvy6Qjs7DexivACOqXmNJ3zUhyk9rc1JQiAND6DeW4dFbvC5Hjy2jvlTrJ3yFe3hhU9AWsxBN
VZwCg5XDzPTsV/QZCs0ymEQXrdKNjqLXfyfHhuabcGyZZEF1d5XfFZo80SVV7OKqf0EGVin+bNo3
micwrrmelccgxPjGz2hO1WnxpWySg8FnrayaBuefHmW4TR+Vh2MardaaQgN10QtNZmbTAgf1m/SQ
bPh1Hyy78LKg2GzpB1o+xWhn289P0uqECsNq8Bi7bn6XiO6vJUUh68kv4j1GF4UN7xJfpwvagJyo
lh38ZeatL3QWlN/yy+DfGNt/KRfU2KZeaIVsnGgX6I1eoPDRVqZxi27KSX/Hi+Y+T/VmjpAHDt4Z
zoeE5ErBctPss4O2F5iLpPtV8GBtIrc6FyfDV48gl46Dp3zJNAwZWbLijbRSj7rhNI/ozqP7XEd2
fkrBCtNdBBG1iBx0L5TlCTtPtuhDEewsyRWQdCxX6PAos1CYP8tsHsX8Ido7WOO9xqelffszl2wx
MdnSpZzs5waa2ch1Jl1/wn1WVulZC52t+q98bni+NJTQ1Op87jP+vOYTNGrttaqJvAOhG8sX4Q1V
B5qIy/V0kiVfOxBiJsyXrRebjO2To6fcsi6LdXp94bL6qX3xWiua8i9bBAtFfMeAOiWyv1c7Bm6I
2CIiIruUjn3jxHRqRjNHYZVZbNl8QiX0gDoVYLwk5hDmJbJ4q07oPgVabmTUGdXyT6L3Qn4DSdhN
DqwL7OsM1Vx8l1t+EmJZHaP41qpu/UVD+cKDkM+dYH3DpO7TVj/bt+wt3rA+aV6DeROobCPEvDQ7
YZ28wet2VIiSdPnJGs+4Mo2g5GaLCrY+3iInJgnic6XfaWGXOAnsxHfqur8DUdU2vOXbWSIW2vrw
EYy+cSg/nz6P1kQ99YEmhL4Ng92tmcLKTXTkc05hHHCMLNHD3apHTQre24w9s28Pj5LuLtWpdXhD
0SFstRNVgYYC/Acn3VuSrPUTwrITMtdT8w5L0K6Io1O3+GTHFkzECh24tZN84AThpNHWqIaUEhka
hXCLQFOEzFpaCLyxgjhCrwYf/SI8rk7jW31Rj/2m8tIEQpi1JLK9VR4bzKFVXGFjvKWhrwHXlg+c
zJQ/pm8h8kIbUcwmHqD2gTZE80iZhagXk2hZ90bPAPasP6qlPdzodVe3+GZcSUobnYq/aVxD0iDC
L+C37fqRBrscW3jiWirGvGqYxCe0VMd/kWEZD2hwiAa5kUyPkzQ55bHax8QcpDXYjoO0l4iUneyn
+SRTjTog3MbHPMqK0QTHgt9k8FBXcKGJJ4N+kxf7eLHSvrXvRGJiiyF6glM8utRkRRs9epBTtQ9l
pB3iaDSuFoclwW5mJcf+Z4GJ1SVe5XuZB7O1lp/CkZMukw9Z+F6iYZFZXAr5VL9ajNumXxn5OUpP
vbwKnm5Jq5XA9Lek/3cnhgDMRpiBrTPVJmor1/B7SBwpoMxh8fiwGlPdwR6nB14qWgN+ItUdBDS5
OkdTSTlNRC3LQB3FbarL9F0pXtFrgq+HIGr32jSelX7ws0bCKl5na+kcTVsv3zPRKbz+K8p9AGII
sjeqZj2HOaGWc1oJ84Y8AX6F85Y5GYf1cz6Aw8u4an4HT9pEPEHd3FtQ3+p7gkQ1XD1fWz2wVKof
iv1iajjd4YuGjIqdT6Ctj4gPu+gnmPZx/dwW1DKmOYQlu6FuGVowvp+cVbCiTjFF8/42NAcAsbRN
u5UsI0Pdck7TlnZDNpwQh4hzONnysC4RQWhryJlEJLzhLH2IAZJRILUCgWjnty9b5FChGUFsLc2X
vwTAfih6PxM23XBqXme8cqVslxUrmQmlwUJkOAk3rKL77piPa51uFz3IF42J9dDtZCiPGn7giMVu
o065hnHGfJYhEgsRJCjcXoohhOyE3RImBC57JbdjitHqQYnzAkR1oyWNwEptHG2Q3aUP5Wwc/0Ny
TZhwpWGNW5TAbJiZF674+gwBIw9bFZxocmNjjjS/u2pf3fGvsd/OLf7/6fP//RGPIcQvmSj8Rwvw
9/eeejhXRyr0cPyDQQuBJ+G82Huq9PT/XhsDTXGXzfLYBZnhM1LpZC2FsbjmSSgEinLahH1wFPYt
pRS+WxYo6vtRVP2y2uqCQq7499Lf/5SmHMFmQ2n77zVxwtXYNOZ/8fdno1JcvWQoqlHQ1WexVDsY
0P7gGkcl8u+1av4fZYLU/u/LWDN68Pfd//yPv7/3n3+iYyrEbh51jd0ptLf+/lKW6jI73vyD/v5q
E75ITGIpWXdqWh3Czh8KsnHw5+3YBiuZNytqke5V+HS4QdgwX5xZUsy07dBro63lTnRN2nGH7/iJ
ufPGDnXu2iuT1YOWR4c0fX4acnaWFeFTWnSNq6SKYhm0NxhT9CPGjiqe1zY4DPmAvxEDy1R7H4GA
IdAyTgc3RU+XhLjaTw30hCx+keRRQTByWo0psthRjmFXCyIpjb4kTW7RiaZyvBei5JF1WNF2EfEp
EyccfRrnptZGNK7qdlhlWCKmUf+J+5G0UQJkUXW4GnFn5674cc41UhedW4u6arYNpdH+yFSmuDFU
ug9MTPwwuklBQHaLJf3JBKfbavxgKqQ204mAo+0YdA6QpAkhgRE0nXmWlg4waou6K2Hztsga656D
MKkpNvdY+aSv56OLpfULdeo8SBLQHmiNolgt1IbCXNy6XJDcUl9hjuS7RHhplLjBRIi8JiVGTNd1
u1CTfusFcmawjOTvojtN9MsLxvIsaVr+xJn6mRvUM9JIDf4feee15DiynetX0QMot+AS5pYEPYvl
7Q2iq6obNuH9058PnNm7R3OkUOhaF80gi2Q1CwQy11q/Wxcy9aUDM2F04b7UjG8S2BSWA7TXm7ru
62LDgie00l3ZYsA+r75VEWQ7CIFT/u2OeYJ5C9hb/FDSPzSwxeqeNiCZcDax5sEn8IK3R152ikmN
qPv8IShSCE+RcY/9X7SWppzOTlTku3yJw9KaTB0b+Tnir5iL4yxYA6cC0TmHfNOMUNz1OJs3sSIW
V4vKQ6l+aQnMh6CGsO6M5ETNqTx6YAE9oodYZ+ZQt3FySVq16dplrcnyH3GF2kK/JOjWGZq4kBbm
lo48dfCYdNqdEdifXjTfTEbGUMrVYR7j7jzF0GtT/qLQYrZpRPZ4UZKsx6wgYCFyKXq51A6O2eHs
P457Miphc0ce82AwRdMuXirOxI0+6MwhqwOKKMiRJAasEjf7VQ9RfSrd6XYm/YXx7MQCnXN9BAP2
L3K2AHkyalfngyWw/IXr6Hdi14zWMva2VGdEZXDKtszQjEr059mdjs5MUkmQUA1YSfMuXPaCkgla
1QIQ1RY5JUZnsxgY2Q9ZKUZddfLmxESJtAFcZ6d81FJagl7g49b1oKrY+NyFCVtbYnqPnRUy9itT
6dcsZUmp5K1O928MdwEnkh/0DCOM0PWrMoSdm8H+zn8NIu3OesrKbeGjiWyWijxW8c7GX/qINxPU
/3DcBXNBiDSk28Kw4BmSqTK2mbabsTxmQy36rNhO0j7ZHIC+YnqoOk6znkyZVThE1p4ghBMpOgmq
ZAoV1VD15WV6P4Q/4mYkZRrelwbJgCU23BMvsZ4sYIg4Hb7VYqOZxuFbVAApF06mrwoj3U1m063j
Op13hCfk28aduExgqoY9Gt+verZiGuD0tZ7nFyu9G0ugqRYMcUwnyM8dZ3BUu6tMMMQqAD5jT/gq
nbR7x1LtbWHQwqTjl+Zo7yMOZcDZ3rQRU7qBlv3ZFPT2xyAy+Gon89a1GDkK6yW3dfbqKwVoAnBJ
sCQZVA4HV9YPoxLWO1apK8MEq3SYBYdRv80scRwoIozRZsNp3PZIgtlH1rnJBhHdycQPCVbkDGrd
A5COIbKEAJZIPGHnpbcrYs4y0uCBiZOKyqHVTc3vK5xoczHdGu20wcUx9FM3oO2pzcesy3LI78wM
nbHAaGmM520318hvnOg2JwfvohndW210mIdynXRzsWlHUnANh/lEFDbRRZU0oBLQfpbaytIIbi/o
5pyhLPm9rG+GCB4EMm4wY5Ee4SJWrTxFkvoi8QDJvXPAElm4b1rKmDJQCQA+CgWdsMR9Mw4bVK/P
Ho565Kl2H9hHBgfNoRwe7M/MRoXe2t5OjkO/tjVm8ESwY8tLPg7UEsNQkY/8Tb/tCqjmnl7gBWXR
L3Xovg0jtHdz2N3HZRNtvMh7sQq093XGnILLDKZcM0IUcWcfcfXC9Fs3IfoeEOchT+xD5m77EL5h
rjU5ZgLDi9Y9TEPz0hQPy0c8Bk7ESRXZYmdOwUpPTMl5kr3EnhnhuiH1oxGD0dT5NADjwPHQPSYj
bsulmBVTi+E5xXQO8NHbooMCra0bfSKEOQqDbd/L2zSgGnWkVWy8ej505OZs7Ca7V0pN+xyYZ3Cb
HblLs69FM8SGeciAKyYyh1XGjNGZ5FalDQIRfslIh9Mlvq7q2zzklMfNq1/C3GLeBkk15jtFTa+Q
JcBdEaW+smuGy+Xcu2sxMfsivwAQopWvmcbQQLnnmejcjVXBniiGpoW5NO/Lsk+OxYiSUobZpsgp
IT2FtC8JmfKXMiDjNXDDbUAXlgqSmoqeFgbiyQBlIXSZGppTnW6d+t7US7GJJI7v5khjn1hMPRqb
3q9nh105AE+R400oEDMwTEI8wA/RSvT9qrKbchfmUPgcW14mwsrhteJRBhbbge/HjrU2WPq3UY1Q
JhWo9UNHJvsYoF0fsf8KIMjXkfGqu0yXBef3pmWgViRTTJMonr2scf3AVYCcg2T8YalHxNYvogr3
OPC2QF3NwByeZkTLDb8LEb3kTYJuic1E1c5rk0rjRVmXyayJE3VKAhIYYE5aimKrLb454rTsrvdq
u3J4mzr3K8jU42i080V1fXMawoM5ggcYdjycpBEu9is09b1iClV77tnL1Q9JMtG610Dxi+RujFzn
aM7d88QZyMlKWUN1Vw7NDmUro1eQxiTQnLWi9oLHNaO9AX9SNga3CiAL14B14gQ0vjEzLFMjD3Gu
CDVK5UtRV7o/ltpmHKZzHED67OlffNm3mV/q1i5PoS5EzcPsOIfYrnw9htSANf/OrUJGhSGaHzO0
P8xmqOi+sCCJR4ZYIr+UcuTUmxGMAR6Uyth6Qhe3HZ/fb2VYX4qpvgQiep9GN9rbWDfN/pQo695q
tX04MU1ShjfvKqff9LhaU7SAbFtathvHJjkE8Xy0muGuyop4l5v4OsZMr/QIFn+RVMiQ4g6x4tIC
iTrbRNQCTc82HXuXcNCng4Mv5qpOCj8VvbfVSkD6LEr83LqxhUrWdgi8Km2EjJr+Sw7tF8GbvCy8
gwY9najvOGDlM+kM7qE6e2NrPc6Gje5WX5UKSdpMcbKbX7DxsbYowOe9px/LGDDHCjhr9Vmeh0gC
plRipTtwhRyjPsSSKf3YGBV9zl0ZKgS3E1JSwmodt53g1qoIIykH3tVwM2Lz0w5gP01l62tvgg05
dC+EFSWHLFN3EBFGo0ZwCaG+0vmq43Y0N5qoSSphxN47lXOYnOpkjVb4UCYENRjRuqmhKpIcaG+t
qv1wvHI4K8874XJ57D1Z7vrxI5c3RhmfG6TCG0EeCQhVTB/tvEa6fGyzUa07PiuHKYFNqIKUAjJ9
mkL3M5a93JuT6eHu2T5gVBeelcVSlk/pu0zFz7TlgErmpJ7sD5Es3+sKirFQzZsyYnANrbjEQUUE
KQ03+e6Nr+x6NbUtRyGWgqYkQ9JkPmpK88u4J/CY2Z5O7rirbd2ix6aKyqnK5/Mgo29nIK5ZhJ9B
ymQnSCe5oRjb5m05XUxHx7KQIFCB/5C5tfQSynHJUK2j62Xx96p7zQNRwaGt2ZULszepuoPnVPjS
m/C/EGzKuWeIEVJ7NihEKjm9WCOhNKMbt4iPG33jyepUaWpTNO473iNqNWQC7z5mR0WewhRqGL5N
k7irkRY8aYBmQ9y8qzFp1pE5wJsc8EOVEPPTk90btNBGf7JN9o+WWBpQEcW9Ce6cFpo1zqTw06RZ
b+IYqkYdE+TUf2nznKzxnuMvvW8rNNADkrJIn8KNLRGHDliYruwpTLZBQKs3m+ljENmxn3VgtXwb
xbqT6abPtAZXTBAjumjm+W7qx7QdB1PYd7pTMe9qtqk2HQW8iVEBD7mAFCZdKhRmhT8kBDUa+QNX
svfQlOc620ZTt0zc4Apy8cBxwrHei4aDWRi7KKiBlUlBuWem8CwyHd2GEnsz4AsUes0MZOw+0i4n
oMxyN1TzYt202jmYQGs1qWBBMm6cIEtL+96mGzrq8n7QAMSS6SUJu72XJowOIj3bqpCsZcnFbrib
ZHiVuiDoKtCh1XqLXrZ5Qdw9nowSvtWtlefEURXzvsqsDkasjHamPd73vU7nXVPMBGbCKLRyL9j8
LK5f4c1MoMoGuxDceIwcQk5zw3mufDcki2XyPt3FaHlqk5Mu+rskNG74w3FXb2jYxNCgYe+ri6Ml
H6mZ4l0iOUKdYvErcliCTvpgjLDHe7OFWjJxfLXlew/gk5p6cDICL3vV7IAxo2hPSbvoFFUPAjll
+UpVYpfh9DWMGrjL6DGb5qu0WoANmdbZzbjM+ZpSXOros8NKt57a9EQAAmeHawHr1CEqHyitLm1F
OJmA1jNq28F0DlHyUGTQGLAb+Yo0OBU1w4GqpenxwNVHq/U1B21/PnB0S4Yz27CDsNPGAN6ioLmw
K1RbE27ve3YBBNBEAqkJPqJd2cNNVJDI7clhGWWg8TYgxcVG0G3s0YSwOhv5oavh13W4TNFtW+vB
hE2uBaW76+C41BAfZWFhYdzXvyaWXulF01l12cxpUduQGGEfDZ4MfCsIhkuTRtj3zDezZqSn3IX3
N87lyevaxi/rAO5gQBhsEtynNeRrMRsnkuwWqyYWJks1L5h/AcFpvj28zmGoHTEEeektEzJXj2Mc
H8pe8X1Ge4tQQOxLgdxzAtnMvEMo1cKdnibOayW2pkTXML0QwokUVZvHdVLCrGrYDkLO+oFkne2Y
R4FPF/wKNaPUauNrrh4jI8bElFXf4QtFYLpu4osRx2iDzfi+gNhRGjAMy6naNylByboIHrUahcgM
LswflunZa2ab28WMuEFbIcz4RFl4z8Rkhmwx7HLN+MVC+R3NVbV2crq7vBtwfDKJnWgssaqJdrQS
I1tjUlRs7NijoXW9p3xJvU5sTlQHsHCgh781WGwQZzlfcxzDCYH43jUa3Y49vKOgavkS6/o8Sf7Y
CEZ1VebjVlQJOIdoo/vJ/nTDByQOJTMpAss7b+MMxofWAqYQar5KpzcHq6FtZjcfhkZbV26bwHoL
CrSlSLCOWgvPI+uiH63GUCjBMyApEj82CHxXCSBlU1VvXHIMmAIdvYhmvddmN6xw9YPyZOcGNHft
07SHx7kG02jtS1oXUAEaFzqfDoFsSL8jJ87vZqj6RgFUhtH4apS0cDo1XDmEZ4Fwgiw/Yq4z/RzM
sfsoawCRAfBqYvgVmrF+cQrdLyQyqqaHqpmWY/44m9qnW+rRJ73Nt8RoUOn2U+5Jpppm883+9q5s
Zi+yDamybouqq/eMM+UYjtuwit8tzYKXdegGNtTYQszbdIzVWBrOCobLlKPbbw0/NlW1kyFFjINX
Q20OW7YuoAmrODpDRkaM3n8GRlKuDZjiRUB1MgV1gOq630dWpm9Hl+Utn/QfWeA953OCfiW7LlaA
T8F4icfs3dWbYTfbqjlXo+WCdwnyv2KtgJBT/egHa7e0GZiTy3kz2dZ88rweKgd1SzHX+bbXgxsW
uuREWDxuwGXOcINg1tKr6A3VKKB6IoqT3RubV3yfju20JiHq0XVCbxPMAaz/qnl289y3p8ryx6JC
llqYj1bL+pfrVu1nYblzhCZ2cFSNEvlTgCEe+xwznpG1Lx817JLT3t6q2jrWRW7vHZgHJvkexI9S
hLooOc0gZxVSGnoEqiQtLtDJ0+r1ESuK21oHYXXxWoTlOs0Tb29SWxzDwvqKlfBu46S8mzVEnYNh
jltP0e3NLooXlVPIE99lJ3IbVNq2n1owSy9vL+bnAPFEsfCv6QgruL2pr5wG1CF4NfOcCE0Tkn4P
nhElP2rs7u9cxtF0DdPK7p0XD/KdQuqH5sXCo7EUv3Kr2w1k1NK5iVunq79DBm+booYrMZRYmHkw
MYjgwC05oOxepvY4XBXb0DFJ4IhCZ09Q5YX8G3MVOGCkMpgo5EgIQ6MCozgQcBAmgxVDZ34VzrUB
lXUUa6fr3sNQvCSFI/3MpkuOyvyNQDK1N2R6wnZTW08D8kOzW0iWbeurCR0/CUbpptAZNpvNXS1c
rBhCxZwjxFG9+ehEd6qbCTRpHhB12DV+BU3XsFkJnN90tDxajoOcxKNx1c6MI0Z2uHWie9k+IV53
UxkcVTFqX3YnH8xGyXdPwLFySU1J7PGH1oqLUdtn9tq7gW/2pQzkcdRMXKvzBsZKwzWoMmub5G8j
XfE+qPGREbAZ8nM6IORPoL6rgcW/RZbFRjJiX9uzP9vV1+KeuI6xDWT6vzjv/Nd3o6m+H9pFUIWN
+XH0ZJHcXl8eVo47AVQvTUQ/TD6Nf37840XLK38/VJWNJ8L18R93r2//L5///fa5r/lcvx87Lgjj
sNPF8Iv/MkIjYfKJl5vrvesNiW852XCoWX8/vN67/uz67O8X/+1nf3t4fV2A20zZf+l1sJlSpMKe
GtUxSEv+mmn5E/+4e/3p9fFsjjwlMF/fGl7xSH9SHK83nF0obn8/FnPwz8fWorNFRxO/OWqW+3Qm
wFxojbG2GGUes7Sd+StFe7ACRfjX5JIJTJqB64KeEq8rj5EWySMxOa7vuZQ014dtNf/5RLq8BItF
kAdh7n+/4fqy60PyyiHcDdHp+qNYWtZxNIjvgvqQWuiX8e25vu76zPWmUATkQEkTD0lsIty2cwRd
yfIxrk+3WOgdCuML1z4JYdjrUbfacAViXMROFA64bC1uRU4FmB9k7MVVCfprJe1jmwDQ9PVUr+3C
bo/XG2NsIURERT3Db5xhiOA64xTt9yjgWuSuZPqZ6PEpZQO3ahCzqGmAC4VYp5iN7ePFxSlZjKLy
6wm+PLz+TKkB6nbn1PW+Dsne1nvkDddn+pDMtU1Q5j+zgan87/dlTcSGOnX2EV+9bJdef8P1d5ch
iZpUxP2JPyfe/f7//vhfrr/2j9dcnxpbkBR9yFGF/utDpf/6ZNdXX5/4y+/+b5/+/RtKN2l2Xtcc
fr/2L/9nEbv7OK1PmU4BjGcWy5+rMFKQXuJHofc4WBAXDR2dnTO155TRM3ZSuGf0bg4YJmJGlz9S
S6/2ThWAChTRwUlJxbZJbTyLbgBVSsHx23DfR/0mabODCOGtVAVWXlis+IEnfvS19su2InXsK4D4
mihrXMELdG6RpMvGqUDYNjMxMEsjoPP0cnPEAQYPot5rdgHYh7AZBSzme1uSMyjAiks6sKR5lQZ1
ViMsvU0Dvwz7CrESYH2f1xA/XXoR8n5IacHDI1c/+zAWm7qEA0Ut4HfpdNcxovORy8Musoun1gZA
qCKcQYjGW/VMyXyKbvDuFr1inFnhoRr1R8PJbylvm/WYaRAR4mSfsQXve1uvV22OB49OX6YFMXQq
Fz1X0d1lesFmFgfdZdQBljoQTN0EpusWNngWese+GCefhL8R4RpcYmxbZy4tTHEcuMr4fmAxu3JL
Ud8VYItBQirnnJEB70Gh0dtvGabuZk4qx8dH8lREQwf9NICMTkR66CIA0RzvlVgKPDSs2A/DGAVR
B6Mnbxjeix9dl2bbOm8+NWebZvhTU8yD6KfpXVPRbCeyhEMdodcNYIMagGsnS3440vxhpB3i2YZh
mjXpe2nDHY8KiAHFbZ9CN3Sy6hWVgVp5Lj4ndRuGq8plTqqnsWQLbGYMOVgfhFWMh8qhd8DydZW2
cX1yBnEBJ6j79qnSqIt1OlOscu+NqYnXgMGXIdXPg+lK+GMdRr9ucSNas9oOMrgVhvWJnSpzWz6O
4BRmOGKIlUg6LANzhDFpkP9ysviUBQPC8bASN1HODI3tDE+hWHBMMuMS4jJCcHG9rhvGARUUmKkM
DZJX9DetNX/aqdjnIeIK3nrDOIALJprvlLAfe7se75g9GiHFWiphgNnS8fYOfjQVw5CjsLQJ1VSa
HsgpGTa5J05O8JhavcSu1fglDVT8cfYcUqCgqM/h7VrvPQG6vtfOr9FehDptwmzgAZouvF67/QIM
XBq/QWzcil6vLRDxmV22KRNWNVPpM+AKNauZA2lDgW1yR/OBsYxNkTpfYV9HL4RYwlr2Sj8a4m01
YNwWMNfdBooAuTQ+MMx8NiorOFQcIeGZglFnIZ/1oj1nyoMD57KIWmpAVmfJfW9G7r4tgxvyF+qj
ZRHW0xfqyEjgRkOENTb9e5XVH1rJJ1AlJFgV3JeFftdEI60fx7sXm15SCprd9K2ntripY3QCRsMI
T5Bm5EbwsNIYGngigzcSxMGRcw1PnYg4FYUGuI2Cm2K2mfVyfeAeIb5o12BUaIfcQ+AbdicLht2A
sKepsVRiOd+aA258pSBPZ0xU9alsxgYNDom+aWO+Z8Fv0xntQX5Jm62DsfmjamtYhglEGY4tBOY2
Ehdqegz8dEi3U35qnTi8czr2ZLLZOApxuB1N/cNNPA02TA7/0kifJyvudk1KG65HjrxgEvzVMkLr
dIklhgG9a+z4XFWX3MVtiX3gbKKeDTqu7rHvocVMK69nMiVDSFP9EGzlPBqb0mmHp64YgC2Hp6pp
CPXoo5+G2ZnrimHBtpVwfkfd0Knh+aWgxHBcukWJOHjeukYznTWqxe8kMTaiv+UjGj5JPS2MUUYf
1thUuxyPSmB8mLDkDZ7ycGixzoNNCpFjNwuBK3uCqAI3IJXCNLbJGjkYJsZCUkS3OIsOcLQWJwTQ
u22QuO2hDbXbaoYXBlj13M0Zoqb+fmiaeW24zD6mUkdeqIXWcXC7rwSnVAZt+feYYEk41FFOlaa9
CK1qOOqYEguJUyYRQyeiexG2dc62TzpG+IXJgMd0FhvQHLFFNT6OrQEf3IqZFgt/xh7/1EKuyWSo
bhaS2RIzVfTxOS1ntamVOjMnvRXalYAeW5sisSvaDqfedS38/2Gc0+Piirv1SM6ywhhzmrIPGCOM
7/hXAxeO423K3P44lAArykXGNSYmouHCO2hj+j5AeHXG8T2zAdM1O7npZgE/ekJqYRtImLTaXIcS
KvzUT2fcl7MjuTKDus9KnTU1936UecMwv0Xia9cvqavFcGbKRxtQK59jXERtdmYlnG97uVRtAwgn
Ved64AJiZke1N4+fgVZdBm0qMc3hr09QvOsakmxXIUGuoifda6QOVderDvByVAURARdQfp06Djbm
dsDMyKCWn12fmF288SrHeiqaNjx5kXyLM5wNk5pg2G5xsBmWG31IEVOE+XMkougYqdo7Ttb4FgmM
KprcnI461R70Em5qIcONVNAJEnhQp7TKSTfzZt9YpodBY+zGpQfQHPqCij6SuER9py0mn9cb41/3
rg//+IjLGxpigI755vqDvjUo58blk7uD/iTSDJMfZ9B8F205vMhXNbanMp8wJa/rmYHTlLZHQmG4
C5BerAo7N32dkLj9WHu7HE9EVb+bIdx/3YPneS3przeWy6lgLDfXh5FwmaDTsPlWW3fHNPgIrW6c
//hQZtMM86admvtoOcNTi/2gxex5ZXO10FzSRFQG1iXFcnO997ef9a7HvmkjMKqNhOHk0jkJUVLS
hmYH+zKVl7DraOjy5bv8fdMsNWoXy3CtgTivrQqwc68vpqxXi9QwDelZcm03Ni1eCctN4kioTNfH
8WLKOldMY7zM3NuiT+HVO30J4wVnVlU/9K2rH2wHxyJ3uZkziLyirbL1oA2LUxVmsceuRHVGNMhN
5BQsELZhHKeuMI/Xe7UmjGM52AXDDEax4eIRW5nmUotJWg4eXT/D9Z5Nq+vbFhSuKD4TnKcfWwLV
jvDY+8gODrLCzcRIIf2GZYQIPtOt6RCZD8AixTHX3WoXJS6mbM37PFDn0esRNLOYDxtugTl7KJDs
OI15LA3dPDZmUvsde+iqtWEfLJkvq8U6Ga9Lj6jRdPETywLcFEoIpSVo3dRYxtrs6WXAMe/KgHwp
XTmcTh4t76aNxa9h6WOuN91yTx8CyPSzyWDonw65Th675H0xEKlrNz/lvY58SbCh4epVehBxkxiG
MzfMVw9FO+u7EXz0OC831+N/fWgyUswUwxwOd4iB3vIdULn9eeONeKi4cAXWsydg4GY0REZkQiod
dkUH46Wi4PUWI+HfJ+D14ZSgKS+mOfC7xn00zeG9LNHU9fPClUzmpNlG2vhpIo9n3XcOw1ie/l1Z
fRNZrRgvBmaEs3dguIP5ZsjOy8wa88l0V6SbdOOgDtM+5u+IBiJhTLiBXo2f48Z7qj7FU0HAFVxC
H3W6t9SCeC4nFMRrFE3OOXqe37EX+x5vQSyC5+iJsDB350w4nK7VL0wUl4ty3DH2BEEs0SUBBUwr
09oAguBunWAcCRr+li+GY1iQbFnU50f8pOsBo9dtp+1wdYz6vfYw37ZfBQ8naINEUm/IhKzAAN8N
Ll/dh5jTvvFf2WBx0L/qlfaAGA2QUKEGh3hjn+NPrO4hL5ceb5qhM6A3Fie0U22yoXKuxx2KEMPa
RvILMgz2tiVGo0/6+z0GVpv4rgOOWyEzhmjxJJiUii2y82QxmnLP01d4Z5xhp2FcsEEfiyNBBvT6
TQbulK3tR/tbXoxH8WEeg0fm8dR6DXIsE+/dFUGB1AwsK8Z78jrdBt8j2vDXAQ/sdhee9fhgIeDv
1gOLtk0jubUqX4BiQSc/Yz47lzTdq+KN8wAF/Aw6AWp0zk7JJ4rLcp0HG93ahjWKAhSx8C0Q9mLw
0IlVFQNhraHHYRQ13FGJsW5Aiffuz7AtduNnWK3kw0+v3bYTVPnzhM7brdgM91a195xHkf0PiYaG
i5/7f/JAdzWpUU5Ix4Waqku5WPj/JQOkrMYhyUwdoaZ2LAWUlU36S5yKffrZHcMHXE4zeAtbLbiL
HX9SO8aKztm9mb84Q6hr4ehli7fLZPskpgaUTQeRLT6pxPlG7iHI7/DsHEo8VH1T7IRH7LRL3bAz
oPy94WgCM/Bl/oW731Zt1TsuHDdoQPflS3+fPKin8qVl4rA2/PpncsSx9i37Qc6Euesv2ZG9Hx6m
xgmLsH5v7iYQiZ1zz2IG12APbQY5NfRpdPsmwqZpZwxry+fqWGPzBrN0tlBHtS/ODTbMI9Pss91v
vG77s+6/7Sd1xo43+oUwAUGD8wsFlJzX9okuzccw7T35hAypfTO3hv46PAIsPFV86Uht8CrmGa5q
/BoEtH6oZOQVbYOzvOeUbYEfHyCbVa9QLNxLsb0glECry2w44/gdoUS9OzFF9j77hKu/FffmCy6Y
W4KEfs6fNsJucxc/ZYtPo/Hmmpv43B20fbSzLuhCrY+mXCOf2iC9b++xAYTwrF4LnEVQvcBs2kB3
RhzJdeqgBvhMNuv4kEvsWldcYdPtYgHwZGrrnxiTxc6G6sBv17G/x8wSs08Q7AgB4albhBcndArY
qW/0B8BKPaLSOTMix118cW/gtIXGd5l8qgxfVHscGQ78ieHWvNO/lTpU+/EHLTgflQ18J4/V+3Ty
3ukrd1RuW2rzvUAx5C9GC5d3+QGTEIbo5pjs3P8hEM74W+S9dj3xbUPTLduxPc/4W+AeRvYNjC5j
uBhuf0GzFPnLGsPp9ex4b8bCMCVe1M8/kM3AbEJo9IwiqVkcvxeu8l9SE+7+iBz4axaB8bekkOuH
0cn/dVyNUDPn71ehTNrRrr1+uMQGs0L+tdohyjcThwiLNhQ27B8+OrsEdwxwsNuyvQ0BcJFZPqMf
if9ICv4zUeLPz/O3gIu/Pfw/mXdhEOrKN/Mf/0yV+P/yLi5LRsW/rX/UBWO+H38NvvjzrX8GXzjy
H5aElWq5jEgMgipZVf8MvnCtf5iGTtr2cuJZrmUSuvRn9IVp/0O6LsWUhNFv8Dbe9Wf0hWn+g5eS
Em6YntTgVv6voi9MiN7/edknqBgKNCC8JOpN10xn2Rb+suxjTFypOmsgDGrS2tlj+SzdKUDmjAa4
NLr7xHSi+zAZjrnSs53Whqh4S818IHCjpPmaEduSCZAOuf2Av6W3mRsD6+FZ5OdhQrM8zJZEyLJy
w7K/s7twG4Z58liIhaocD+rcdGX5atYYUeNZFGvzBwnYOYbuQ3Ux2hzH5BkVIIQhBGex7tzTKaHw
lYEirwDT3xCvNuIVzQeXmdMWMp4BEyX2oAS13VavbLxzo0puy5HOvpia8av1GJW5OoXJEhdq5Xa2
n0fUw70+DW9aDYm3icf32EW2BNV3U9aouBNlF6/TZICNRQ7UHqjSowq753FiTYzEVN5A9W+fG+VC
UCxb6ZcuNAZb06PnPCRAVWZUo7M6EdVxmeb7KYiw7XSrH8SeoEyAwqJX7K0qlu45sWdc9xG/DjDv
i1a/mGb86pXY7Do2is1Z9WdPnXs3xdY3MHAn7/IXDeoxRDTzkHjzU2ErcyMkfuK2bf0Ug7spCv47
jVm4n86Ua2k2MgXt/TwqIyJqh4cu7WEHGI8Dssk4tBS5D3qzFVZTQD05J03nvWinBL6XzO/CDhOP
gXh6BfV2Mymg66nuir23S4cQ4cqAGNijgh7HXr+zxv4hr3uYZB0COltlERrECnrgWbiZREBbbdoC
D+i2xhdjal3j2DgxjvqgIC9B5/pWPOd3wq1xn4J8vy+tb66jap/CjNw7k63dxl6Q+UFhPjWpCKBO
ENrpRs2tayjAGRmUJEItOUHSGKF1tONW8uVsSdPbMb6E8u0hRczGhbKWpGKVqynzBTS2fZui0xWl
jE76IH4VjfZZCm3aT2Fl3muA0H1goqfIvbMEOMTjG39IsnRNWLV2eDQNKgE3rjK4o7HYimCJb7Pd
HAWcZ97RG6AH6BUjNzP7qE0tPZfLjTO3pwCm/D7Ku/KkpRnnPYNZj14M9iC0Au9hzhzjxo1HuBWm
ZNpFJhhBFMljGuMlx5l1dIPJRSuNTs4KGLaZ/4+v89iNXNmy6BcRoAkGI6ZKnymb8poQKkcy6L35
+l7UA/pNGj0Rqm6p6kopZsQxe69tbWSt5NPkzSwnYkhusq1R++Qr4LOCEwwPlwBROlv8bfOEzAoo
DJOV4GwNNj/+HB96SaUXLxZlUjm/FbOLy5aXfBMkS30wdCQMYbCIhgbDQo6eyZsJTkHFuXMq9lgv
41T0lwmplBcytGlqBD2+ZCinTLbFb6RQzFmHZV1gzct1TLpLXVfBY2DnhJ0667c/UyMWXtmAJ6+X
Lc6xDug3D2sVdgkiQXaCrVOlu3lI1SUZ03c7Fs2jLuHYRuk5CT3vDlvIW2yFJcGu8ZZZHLe3jCjW
GakEDer3ghP4jvfOO4KQhJPLCfZOtgBMcOcTdzMPd2IuJA3Ge8/y4l1clLQ6fSiZlhHrbkwMmddm
RmjPGRrqLOWNJjgmmrKSOH8m995LkvoOXcbBNMWXEHW9LVVpzujw2unV0jQqzCbvSheA7kzHe9Js
AizbI+oEV87W18tbMRUVrP8SuEiJlH6chjMz4Q+l2dMtBRwr4+efTggcVQrS5pVVfiYG2zF7kL72
KPRyFI5ST9O1wp60yYIqvg3mBQALOYMbBjgBGDyfFZOV9w/MHt0nkdoPbt0VD2oMnpZlJbaXS8QB
TlRnransVR38God4V5f+KcJ9GY0RfPO8UrtiWw7GnOaW1hIVeAKdOGi3hE8T8dEkySGJ6WATl8GS
qaxfvilH0DIu81R/L2KvZwshafKxGaFdq8pb2XhPxdy/2zMnv/MXxaL7UPH072JYzvctvgMWqIF1
E01Df4j04iJWb8i3GgTkoXUBXQffURLqNy+cw3vRwM9KvRHFcjgee2KHb0aDnVXmlkteja9ZJJl9
TsI9CCNVfhl/FA+BZ73OtnfJG4mLJNi1LkndaJVxjjtE69hd/4/sNip0nCagWcr41i9qLg97YXKZ
ivlSq/QjS5znKJmsi8L9zgQpfWnm38xVH/rYVa/Gsj7yAPB6FRjiaWR8Tl22Om7cuxsXJSp4q4Cb
dqkp9lk+IoZefWHz12IXX7PkMwdymvd9U+tT5CP1iSJq/jLpkqPmid92oW6eNNF+wvsT4RB7q6Pa
ZxIbPSYKwk2fqvjZzKm7GefkOtkpo3EoZ0VhrLs89rb55EHmrfRwEa0bH5O6+AhjH35ymoMZTuNh
g0siP0wkxx2GsIIS0xj3IFldt4tfvvQYJtkS59NBOqV+UB6DBCcI6C7ZNyGGtm91XeFGsDp1UAvL
pGDKl9PqdtiywndYsBbR/WhpcYd84YvNxNYZpPs6soE/szd/XBIY2TjM/CsZsiIax71kFX7GVxai
z4XEwU1dbd3M0tuxdv+58/yd96nzNjsXeyj025yNVwqj76VgBl/Prd6JtH2NBh2jCbH7FsqNtatS
IIgCt0FpjR9Ve7bw9W4lW5cNgkOQf8K5/OciCWZYYAre52wCByNJYx+bH+5k37nUAJ2zTZu62sVk
2z7qDGPE4n67te0DX7cdmGy1d+umXrI3NTd1LLAfihbyVUPMFgbzuHzBkrnskEmoXe/S7uY4B46Z
15aXhuXEqcwjQmlT4KNhxracUIkiHH/L7Jqh6rrUEyzPzsFp2dSpc00BpQbdoC9eXR6GkYl164/N
OfAeol7YV2K/p7YCvewk6FzL8lSlHfYiBjbDBNreiSUJk23VPrU6vGgOoNsy9HpwtbAt26aVt0MR
n5GtYi2sGO4QSPa3Zpj4KKwCDd/4VOc82RUBiNfI7p+71vJfGhxgWUdfWjhotxRGKguhxG1uvjLP
Lsjjmv80to+iQbPJiYFNxYkyd9MCc6Nr2YhDDIwKvMKY/geVhbCG17irKP8aiTrfu8hvURaqjUxd
+z4hBHdTVqSsx/Nk7/lJezsVfSq9OqXqsmfy1IFsGQnqxHFLmk2p+odBQt5SZkRRXTvHcASz0TY+
024FRKAZ3PhW+uXfvpkQ+03OXsZwKlq2h6eWSMdHz7LexxLnpaifu8Cifz78lBGpDfhzca4ESjko
tGsiHdjufAz1rp842qzl0fHT34Gh7BAuiwzBwlFRF6IUqJoDSlOYPvqz8K9WLMYHjBXfvoj7Q74c
bYXL3nZM++SwXp06+EFo7PY1zc+tHd10hKBfsmH+5/lefNuFEazjaOFSCBJQ2gkzNFPk6aUD1Nwn
4bwrnIp4pcZ0jzml1iQYiUWmf6RmZa3Eq4j5fgKOKKLsGKPM3tjWKkDwIgiWgXzL3RYTVrrYoHIZ
orhB6pNUZXeXFHrb4JHlLLJydUPPr6Ltk4PngiazmuSI6jA5+GZ8iKndIHYup6Lqw83S8Z7v+Iqk
a72Y/uyGqvkI6op/YYtnq36oSPDxovFJu9BV0urs9KY8IgkKt9qZ7bOP63mtsGsjWSOOPfssIpEh
sQ4THMvqLRaaLZtfndSQc3figFjTvu0knu9KpptIRqfH1RbdI0U9tZPwGD3qHRGHkMYsivBmLNvd
0Kb2Ps6KP0XBlRtaHpu4YgZFOhOJFXcBAxs1rEptyaZnRiClLI8cstgKsH8S227WG6VNByaxRpx+
iiG+XmhEE0kgXfXcJj3iy7CHIIlSMhwXfRugKSHepUoOjVs9B1O4KuQSsydl+SnFVXXHn58zCfNQ
plg7rRSgS+JDBnNGcCWFmMF6rUXZGMBJMDHTHHzqqNI7oy/2mH+ZsmOkbhXEmPamPg1Y/fCdJOmt
Pxa7gp5opwOWb0rW806zNADEDL1ZDimeTrAdqFv958ZTwLnLWe9sbsudD2yFLLdyvHp6du6bgO5p
/cNkIIjbYdux5BXMpNDaId7Lr5FmAFtyHMfS7k5lpEugnRXgHYpt4mcg0CQuO6uZabvlUfhiz73Y
FptHlQDwmHKeytrCTBt77jHo1F2hm3HDv0wWHloYNasCr+jX4FJh+fQBiB/snRHTv0BVakuiN1b2
Lv0tXJs3pFeh2KxYtZsUKXYh8JxFLSzrcWmIUtQKumOGfaCGb5OBjXMjUnjI33Tvy8oBglnWMbwD
y+URiN0aXa35MKmKdmELfurnGOBHt2uzNyPr5aFdVsjeohrwHJA+2LTRQY3jUTaOABUd3euxKF4c
FKEk1J+TctDHiIIRTCNnfThPZM9M03Nuy+FQdrY6ZCFIaEG50k00LHZWBce8T16WFv0LWivShALW
w70GbBo8V5IpOPtlTtG0z7nAcR4NMmwQAlvDITPzuza1cx92AXTbNiT5an0sGxco+cj6K0/Tu2qu
3pMYPmAmkVOrAvU8W8jPNl85QoI1vClDSQDahIZ2wVlZA1ToNYb5QWO8SfuFuaCSd+hLirM/4hOv
Q6wPmTTRWUy4EVxRn5za/+OoZoAmW4AbiIiuKZIMaUUU4letW/ANw2rPwDq1NtyJAs4ZdvnzPKe8
4oPzr6R+2Q0mNmBQht8I8/lxZwBwaqFuO5rPTdySCo8NBmIrAv5be+StluQ2GWKzFe2bGmlKhWYZ
fP2gtmWMuGF2Fa6lRh3bltB14egY16YdHNMK9mPqSBK7EtQ/AjRqQLUikhCBheiZ67X+78SbNqy0
y507Ru5hDrvmKA8aLe8hTrnuO87tfSjqb+nPv9vl1NF3HpcWpUo1wAAqMefc1aF1qtB9HJt1Wd8H
HrhRHNr8DOeRWJ+WtrzjEK4wrBfuEt5NBHbRufIJ2UCkn+re4VwwdXb97rEpH4tkPHCLdw8h9xF0
8Gb13vO6MLQ6gMfwlkzfLmSObjrJe9H3u2xvN8Df7GjS26Rd/iqzYLSsJ3jE4GcKM6tb5E3Oi4yk
x09kyQ5JUKHRpjfl9iiu2H9OxNJ3kD0UQ+Auig8So5VWeXtqivsJ+/4t3oTslBRhu/ousDQ6uM9v
2nnBnaW5/MoW938emoSUKBTEKRNfFLCFc293QP71tO3yOHyLHdBbdpXuI6P7reNR7ZQFxkO93LLk
w0Bfpfd0BN2h16AOqiyyAcuwAupmIpulhw3NWa/AqXFxXWnzKptuusV3PA1zelzm5nHOu/mSZ+Nm
MWH7Am80bz1os7H27+g7DqYr1CMW9WuFl5t5zhvafLChyMxPfRSikO9yDlUMWltt0vq9xIHshANb
8QTJX+jjcW9HzpfGHVh9mnNeYByzFvXk5K3zWKqvoe1pWMfysXLyvdN2elcuOcx3roOT47HC6sUF
l5B1XL21WOrktE8rhlSBsDRv4+Q0O3c97TAUdcKBOqt9q9XCwKD4hRsY0FuWfIRmyC9RGH/93FgG
UhpeL3hIzpootFivA4OYxZHNc5xyvniNd5e6qGLjvsMYLwl45lihZH/yoi57iz2iqmdwr57me8Nu
hfQpP+TJ4D6MNqD3sg2jA07potuPdlwjuG2PSjvOyzKDZ2vASmmLh5q7+t5dv9vJ8sA7FKhltBm7
gxcH9Qk0fzBR761uWET5rGZERDlXG5dZkwO/fCEgL8vk0fas9jpRArrzNff76tNA5cb3zuzIQxGi
pozZlCgvfmH+GdHYd37sI/SI6xvBiBfnVSFuNMbnQ9faMfxNoXtMs9N800p8SGFN7MJondpkSS/J
hN06Stn+RVMd3BVlaR1r1T+XeuTrb1L7NOTN0Xe94kCKUsgQEQOvmGNCMUffPVQZKoVonmZMbEL8
6onXrsWp8sf2wyFxTzhMNcGoLQ8in+JjZkJK/Ba7dmmhbyuhrECunOoZHVunQHXpzxgDAS5ndlsU
e9CnuN0e29y52gsbTa+nm6GywYL8pQQJcFiTSHFDnYFhrLzNc8snsiXG/mO/x0PnfUXWRxjiOUg8
n+RadAvSDaILYJI1EgokaCtODHKbA4AZm7AGznlucWtrkR51KXL7yTLQyKokGO5HZziZbGSa66n0
uehJY1mKklOT3MoBoA/0ZIa13the/QTko1ED+8gC6OZi3GJTioLDwi7e2vRpkmzljS9/u148ngcL
eawQJdPI8SWJ0uBBjKeIGfqt5l52ES4c/RaXbyvRWBFeTRwIAkMa8YlVm1KERLg9U6wCFFZpMtDH
oTVuopEUGAv3xjGxqK0LYCIkDIZqU6F7u3FX1pBfoSX9mVgMCzbbfAyIEkmQGLNY6nZDZCFFasAJ
VEmpDwiIN0vJrDzI48fSmq+lRzeeSXHfT/3wNq94Be7n+1Go34Nf6ucUy8ZzBekkgkSUKvE4Svbo
jmPpdeRs9m0uyZAhD8ZSIVY5VLoWxd3dGKXvOJ3bM8clFhrmDE/MR8ATIFwYlyk/TdR6jPVBt5ez
B718ZEFue+cZK+2N5a05i3V+UKP76TI1B7hA+lrWJe8SVoBKm7fa/42hcFwnHGo72GisU6hZzjr+
UBGVczwRlSnT+lxW9b2URFQzusuezFQ+y6ULDlRfgIxmcU+pE50iUDJHHUNaiQdyLsMMJX1WAkIk
CRtel+VipOuds0/SNrNgEGHwY5qjNdw0KoBCP3FXGJddRIuWeKgSuRkrJCjD7DxOuYeeyiq+FUky
8ZJGhwRtEDcO1GiLI9n9kRRNwXzM0GSmGfeRBPReRwH++yhg3V+3Z9S4U297pD4xNk6zq7XKX1I9
nZ31g/1ngsXbgm05uqvICFP3s80IZd+F4ZdVT5jTSo7JHvEYxT2b6IaJq8UnWYXBSwmJe84VZPea
fWw72A9UIN5+FGixghazguotqJ+tVR79nvAOJIsMzUEKY9cA0Wg0lb/sH/qIqhrKwt43emZslOwm
r0TEtApoJlAKipeN2S3EraCJH2krtk3tAwuBAWFH2t/bRt6j00oP41I/idCl4c1wEaJMLXc/XyfG
sIXvF1Mevrdsgz/3aOnyNejLO7w+wPVquc0GdI+U1ByuMHJIfF2Damwv3vzuOLTPsiVfDnvBeMhn
COD10p5/PkSU62kZ2Ke5Zjg4jmkLwH03VB3C0iF9L5vsT1UCyTQtxvsWi0YB4+rs+dm/ADzMblXS
0xYjskobhApxR2JUOgeHcap/Tz6XNYuj0kpvTaM/F4S7a344DARxLDHv+lbQnoP1Q5RCnY/i2d1i
LavOtqVaogYnKFbrI/LzgZEvUG72L1sLlMdZ+AiBwn64TV3TnOfJHXdI4H91scZI56bPAXUQTDKH
5e+87iVEeRLwzaMCWGUWDXSEjsNPukivxYz4QiaFv23hrEi0TUwHS4gvJMsv6D9nNXkE4m28CWtP
Me9SmiwgCem4S1C07a1CIz0hIFksh64KXhYDm9lG9lESEFsvLDK4JbEL6NO8xtk7HlRpN7bfIG4M
Z1eQ7IOyE2Q/Q0p0YVSB2aGdrMcWrtVprpA5Kxd5c5xb5xmzOvDSCQ7gzA+iLl7tNUOwt21IkhL5
q5oeeXK5AhHO9au7RAqT70UbXspxxReaajkwn+DhiSI8xIP7ClfLAXkbHH0OgRM2X3zUVRnul2p+
Rb7nbX92JEtLkKtXrP+ve/Q9s31vqT79VBhJjUX14QetdUaP+hJbk7u3rcA728X85o6T3NlJZyGs
9En9VdEhtUbO7D4SH7NEJ+AACnVCAmFSptxMrGYyXFmf0MtItRHxKuTOq2jn+CTW9WWE/IM5fdLX
53H9MLdVs6fVvP7nucQ2xAmK3NcS8lUkw10zBy+5/uN3b00SX62ZtK6lr78DDLVMLjTJEoV8UDkR
HUCi/k0o9IXu8H5Y5MVY2oawIkihWL/+tu0kCuIQmDe+22NVBO7Z4i/HbrEOHPkZy6IL1st44yUl
RREPJeRSZoh76EJb+ZsyRUtvp9vW2SYWYZCZuDJx3MBjqjEH6G/lVl92gvyrKC5DuoJ3nqf2cYmm
L9bRHAVBRYMzDh9WUb1DWobD5Mh+Z4W3dmswO6M5hgTy2tjtswjkGQ7cTTgPBInj5HGnbcyVsAmZ
Bcl+hUH32J9z/ZoScxZa6jXmU0mbdHajZ9Kjr+HiTiGpGiO+tHy6j+raO7Hd6AkAdnmJ5cpDbHs2
QqRt5AsTshqZZMFEmyXzRuI/IVdx7GgHa2dGkzWXTyolfcdlk5RvfTfXWxpWOPfIlXC0M7tDfV4m
0TV1a6YRhdNv8ja9x8npLlzhc/IcMX6ifIlAEnLtRN7KCPYGVseLtteRhn0OQN1XsyQkrp/+mFUC
WhyruAP3BwaBlSnffRxtq9nLT80ijnHj60NEQ+RIGKcegrc+jsTRWc+ebNWv2kac+7qCMm5cC5g9
GmxYc9Lo4jiM3NtVXdMmefoPzI9250YLNXPukowaMPpiPoCxydBUan2XyOCDgjjaTmH9oFYJbF+p
FdfiO8eoiexD4njtOQvnTzYTtBhGEes6w3N2Qttc2KFERK3YNZXSKM66wma4zPbtgCNrop5khoeY
LPJQ3Po4DvKasnoKBPiDaXrPHT3sPTW/VetfC6OWC6/mp9NaT1QIJIVk4YPN+fNz3f18ADTTn0Vi
ip3x1SMEBdInYr6/EGBiI6r63HrZc+37HLEh8TlVGRP3IKIdZ11NrwLuWaPoJXKmW7/aOuR1j6OF
t3ax5lrRoOYhRV/ZR0SE80/o6FyJ/qHqlvQgU97oaTl/K3ixUcIerSsamub1ll6/8p9fjdn3kACT
C1rchFNpfbDAJAa0yN+mJw85puSFraoWhTyFb0U5w3gWsKtbtIeMaPNKDDcmD67cVyPOpPqqSyP2
NKXL2bd7lgAO4LElD+4gkJE6ZYZ3N8i/+0gi2ppHspAyyt8cMCAdsvdLr9WJv9NAGDdewVJNCWCC
lKforhwFZ2kgVRMKgUAbfOid8c33uTM4ziEEhynzeKAUeOJETu5ELXaZAtfqZybaZjrk6spIXMdf
SMq9AyFB+CfhM8ecFu/wc28zwIIH3n57tvUikukhXp8U5YWXKJLH2hHXFh3OIWiDcFN16cK0jC1C
MMykL4HkBzuB+p/lZCUPwqvf5sFEPN7NfdpNF4+J0EXY8Q5Albh6DeZvU4UcxXK65SfZIQQYX6Jh
fKCyfaJbI8HHb5odpiBrI5Lin+9wQNArb7UtQBAt2bvinVT31UzpON+Nojp276ndu6elnUkJGTE2
yxXZJ+y/kKConsoEDV5RhYdkYJg3hqCQaQFvUtXCPs03TQhopm3xxbr4FXRWgfbpiazMgBYG62DO
C8pon77Uxuo3RRw/cU6EjBVXIzSbbaCqTuVwMjpRC+hjDHdtSkBDFyik+GX+WOa2zRvYOjReHR78
tM2OkZMEGyZ2IJgsa9/nvn2yVbuHoca4IFefSabSk+1QxAQzccQRUQGJYpqA4qZPxocuQgRAYZI1
/Xdoil82P+IbqUiv8h2ciOg3POg59Vch3S/gc5kHM8+uPPA05lfhIGEBE4daQEH2nXyMuDTsLcwA
yXeXxRtruOL6IS9pdrglyX6HiCoSz91xPxZbnU4WlwG5SVTOb3oU89Hp/9hAflvHDU9ehRYG8X2h
Hf/RGF68LkhJmM4DEo5q8xKwsIUR1h/TAR/b6P8Ny5DwD0yRPr3kppE4B3X5rynD7EOTD1a12H7a
OP3Sh1pn0cZQQR5HUYj94vl/dUUus0HrfdPBn8ZqBnTUYJZbJrUZkgpGiIPaUtvR3pYMyATGPYbL
INiDAPUgKnpE4DbYTSHfeAg2YmEgFLc4FXG+dSIyW3/dzIc6f0hGUMtud7UHpDsWeR5zmlDg4Yxf
p8529O1RsK7rlN9Sp3oLs4TddkDmM3rXrCPEagiha6V2I/dWBG+iyE+aiGM2RE7IyzlGTJqem8ZE
JyRYM8mLor3vzfAYBZDgUb/m2vnD+B5kfg8/LazvkN5D+MUSchgTxnU9EWes1B4cGmw/B6fcRtGB
A8ocVVmBhROILvpTldl/wgagX+SR+5BojSbJLqtD6BeHkMEQpxVVCoDGbLlTDuAgDfIsWObLNAEP
F4BLrKbBsipQbXkC2Zgrym3ZhMXWV9BGOz/ojq4X/B3ult2UMP9rcrSbsxDOppQkYstlO+1sFmhY
tsSX27x4gddA+0CjkIAeWPdXKH9WA5qNFwyx5/hR4uGVafGEuAJncZo1LJTXzAR1TAUUGgVWwRV0
UD6ceLYytPE9S0dIBewbR9ZdhbhM9tqtrc4WnNVBFl2kXX4EE2Jy2QMilTdBjVOQmjqm63AhUHoc
GpZg2dSm+S89ApW31y/MrzSwynm+dYtQHBMYLOj/3T+KeXBtEzIwAW+P05esqolVxQPm1Rb93ZCS
TwdUxeKaW230yMFWkTZROIb4BKyjV7o8LmmbiPsqWZCrk3af9POJEG4baL+z863xJs7HlROeP+UM
CrZeMvwKGv956WCrMebfVhUcugepwNw4Hmsj5o6bTKNJbuK9ElNzLgk3kTABj11faJQy7t6ExPlh
y73JBGkDU8prFznj1WoikiN4OuC9nlmMIpsPq4MRlnMIHUJ0JnTe6CwhtQUEREWt85vVr0dgXwC1
xOQMYtzp0TYm305XOpwGDwdWodAlzlQtX3UCT7EM8eVkZvqQ5V2kkawHlfiFVb7eqjGw933C+zwv
h0/EPzgBuiC8MZm+sAgGDtXkO8Vf2WdqujbFhDE6mZAhrf/KKG2xr0sU7AKVU1cCOiL2zXhWBa2r
eDRZp8/sbyQYpflfacfT0SvknacwdNBCtBSO7dZz8X+otBR7N4ofUpyXYdgRZYo8D2bsbVQoVMli
gM3O01rV1bi1rZJFM3uLFRLCDhoxUjXmOyBbn437VHTF8lrlh4UnSoyU1qNLnmBiymrTBtxFfo7p
dMYZhntO36IbIxSpasCbLS7uc4knBKq+wlm5t6fnCPTP3oZSvpnahO1uvj4NbcAWPgPhhe8BG96y
s23z0kvnXbE+ykXHfAWZqHLgU4bmFd7MskeiQZvO84GIzGufsNrGF9ZUdyPCw5s6k8lew7xWMnyP
dRkS0RTsTTQlFymac5r78XGd4netRBjTR6Q+Uf8vuCgXh40RUKyS84HYE3RZj3WVPYTB1O4dh8dG
iSZE3Fdb+zpPsG6N8X1TzZ+k6fbit5fxdp2r4rXqMIjbg/5KhHb3sa5v8jgjm21x1jFkfskWWoti
wHSwqsFIyqJ5O0ee2VX1pWMVn7jcy5pVGPV88hb60lB4uNEmi5hzQtU+j8X6TpxWjq1dYjP7cXfV
dj9gyZOvCiL0yV4r9x+D2c+H//w2oHGSs5D/scpZc50y5ECdn+fQ3/7roPoxtv33tz+/+v//W84U
A0cC/h5NikysGNyGq6NwMDiM7Ik+c5b461Sjnm1awrQMZ9RG3SFs0vFsTAeEc/1V/L+/+vnt//Xf
fj7lv3/j//oUIUjNYtrTb1vhpJw0NUm3bRM/xNqoXeRA+rLLDmXeHC5bC/JaGi8EqMfNqxjFn6iP
GuBAybgLJc4jTM8gymKmI9hR9wI58kbyWWJAZtoRNEethIaowvo4MBDEtRz2HdPCcTCkA1GutbVL
6gQ1CbiW6WG0yGONc+C2/kz0jtuxqWTM4bOqvYFVdIn4c9h8/R4dy6Zfjgzbwq8vJ3X0ncj+cWYS
GGxzzPUtqEVZdwdf6PHGdb4jAydgDtdEcEhpFjGCXe/hCqInZPjunMvQ/VQcHadQbiHWf1Vu+DhH
YXAIaOHXJTb8il9uJZ1LmHSkqLMElQFzoXmE9BU/NNp4zAzxlsDNA/As8aKsFaUMrbcennmrczxR
n50z/2W4Gm8XO3yNaqIHU28+eG1H7laaEks/oasBRCRAUhzSiiCScKSzH6fyzzKbO2oXrkHIgOih
mUsvHAWzyu4pF3aKjgiwYgAG0+mvebhRg3VFRUT+s+u/jg3hb5oMktghMsp1k98tAwqI7tBTJz0A
NmrUS2HBJO5GGD1OnxDn6Q0P3pJ/qn58nnIKBxs4EW8FglXLSjBsiaKLintMMgscGc8DITP0yj+L
Ur2A0uqpeenoJmyw67howrI8q/3UNPdZ31vnWgdkvPRyZDH8p/Z543Y1/2DZehYkYMMg6yliAlsH
XXMppweXXTXmtV3f7DIuGkDFBGPOpS528ZQ/YU18jmEEsl4ng64ZAvKbnSk4yxymhZpzskf9Ff7P
uiVNGKdC9TyknIJ8dczSMZMfNGkFGtsK1ACw9rPGSwe65SjWHm8oIZBVwxpi36CV0CWvhRPlLnGq
yzuNIq5+7ewiPWKlCptzVZG3u0zO8ef7d5oHTwaMUCabRPGCSSaBGoufvwdgM/zJezTjGv77Brgn
vSgbMG7IehEdvn/tDfWOy/jp5x/S/i3ER5TDIyNnwNH7jpnBEDfyiG5jJpyAWawOHFJnZhXiunUP
+QQPs46H4TjMPjxKe2ZpBR8ixxANMMXL7k0Bdjnv+f8OzPQJvYwCubH88AwIjAeHehiNK91/qvcU
eZ9NTC8oghZ16kisVEX5lmHnMsmd8p33bvKLjafD77Zybj0jD10WfC5F9jFBPzwmEwl/Y/jphWsC
p2P6Z/gPN/Zixzi8ATL4rMyEJ5A8Z6TB9uGHU/f2PvAMw/1k/kwrsApVyjxqMFYKBT/kB2vH9nPp
13/tPDjAIzDXHiHDjU3+oRmzw2rYvxYxmy28z28Y8vSdlVGv0z7sAjZSrKaVechTc7Qtomos4ifu
TCf1aSoS+6Bzpi6juC0nbR17UCN+0WhGQrWPxjt+cHqHduZbullKGtN3gb4Ihz/A9quI2DhWiDr2
7Rw/ZWsXNa4GXXdBt6DYPLB3NFsWai8qY86R9QYb27p1KCv9y+A+QM3VFztA0vPZXR+/zmdUr1te
9ghC2Ib18iUGCnqDp5r8TSpS0oCC5BAW7X0cSfZWlXk3VeUROWeKLW6K+rwEmKW5twmRKUbskL6D
KdlE6IB7ydYBtH2GeWWzzFrT0qwmbjQz7HbGz0En09nrp/E/H3QFQnt0mRtUSXMHg2+Awy7vlYco
KKtPRbYQj9S5NmuE6mkgLOW/juAff7ZvWza6wfBtSid5g+8AGrGfrKnp0x9QxsFGaaTOdb9cKJnK
dL1B0g6nWPRS5BSKOCcg9jCwPsseNIBYPwBwZURINANnPh50x03eFrCv7BEgMBvp9he3WJue5o+b
pAXDVf4OCgAaq/VMk7AktVKgHhPxJprpJuHROOraY+c5NHcKfRMGZDZ4FUKzIpzem3WDXaqU3EsA
i8il4tOgKpv4Z9TvQU/MNOigN/SK+RImj4iMyVOxBNbJIBX7sZUttybQ+sQ25PwpsEmM4+LLYv2b
mdfTSYiLbBP5oDtW2sXiNH/BOYKE8IdoI0aHW8X7GEEnHmwbMZY/quQhFfUt8/PsgCIDeKLo73K+
+kYX5TUMSN1ovedIxMunVZYXHYzT39xL7vTj6C/xZ0PwCvk/fsIGp0KdDB1qy9buzY3njVn8ESIG
E/wZy8DKDttot0o+3F5/eqPf/Jnbd0I+iE4kR6ITkm5p9Lei8P6FK6PHlBFBGI0Cdjm49IYFgi0P
LwoIE3g4XhL+TReBjhp4YDwjA4zKpYCmgUS0cRb9HKwScF026ssZT131P+yd13Lk2JVF/0XvUMCb
h3mBS29IZtK9IGiy4L3H189Kqieqp6WRfmAi1FQVTZFEAveee87ea7egcrRHvY57V2vCdNOSfmHm
9ZUeFYOr7O4WAD2BMu5DS87qFEcXuE600WPs/Qz1eTJY2YyaTLWsCXdagJqy65QePygtBC1EVJKW
5VOJRq4KxBZ9cStynK0fR2SjqqUMX2ZnjmwlVnMBxbhNqGzJSn3U577bB5DA6lkCIRZLAVoBhF0z
ORk4YCRMUbyOemTA1zbpwcrzzVKyPcwUHOmj+kuuo43ZIPnm8E60yciFAu2vnXpTkjYshf1KRWHx
hOeLcy6eppsWrqVFqNYLFS5u8KXfhZGGY6aXsDcj1Z4axoqGru/lvoT4OdaHIVKWM4kF0SqVI1rA
tNsOpi4+dMilkS+3BfloKdPVhGbq0Igma3ovvbXyEvtxKhtb4z6m+HmTcybcpi9j1FWHIk2qQ97E
umdWdFf/8Vca+au2A+moUKvMJMWczS56jWY8XrnJhKev5MfEhNqlWAN6qjquvEyo7zYRCxJb1GE3
1wzWOzLBtKlrnDTQYb4Y7athLOk+1O7XvLozplJJ3depcNV6mXTBGU1kF/2SDP2+Rc7PjIMGzqhA
L4DeEk7MOLgPGDdRst7Dr1NErtmybSPgOQN6ACUbt3E0p2fzadRTJERaUThm2SOQsMCdNQW5pyNy
TMwblMSySi+pwjRTshivhbwwPRPc5n9wqGp/scsyoVE1/IwytkHZwDyIbfHPhsE+CrK4IuRmrcst
Jp6llQ9DJ25jubMeuFx+T29qm6pK0QHwbTxdncnTFZn8A9kwKA1CxOwZoGEULcnzcOdXlHkmb2PC
CCDDaoR5m3oOJLNS/rBCKYDwnLIxIP1W7Vqf4mQ7U8KjGMj0S5cBV4NwK+0U8G67UsIyG0oiXK4O
bYtcBW9ZoYyH1qqTjdwrpypYwsPvN2ZetOss7C+hVDPXUqmTCHg5iLMBfGnp28qrROmxN6zgP1xG
Vftn36WpSPeraZgKl/IvruMxwhCxyADnutH4roZQeoOHM8ArJHYE041Oh2OIX5fXagZ/tBiZ4tLG
Vx5ROxIZk2XlplczhQRKHG+GSlw2AgJfV3PsLzS7n3hwMeP0xkWcW2GTWlDdaMmdpzTRXa49GX26
/pVJDUkaUhw9yNgQkVyQedxkaIqmJX+W4qlw1VKlcapGhoP8MzgaIHHNaa53SELPnYxPT23rTcfc
mfqslZ6JJGrtP9lq/4UhWvmLIfp+gSzFpASUdWyyhnH3r/7Jn1oofVBG6ALWPWF8U5FDqwvaVTWW
/LqJPFNKaomD4qjbDSJSVkJoEu6B1aj05MCr8zGAmLWPmFAYM3HnPwa2ROvqtRZqlpczb3S+IU6H
Jwhp0zJf8yk+TmI+QbJDyygE+ZuQJMOTMKo7NDz//nfj+/7zTcAvp9//Qy4sqfeP//mXm3GxFgOZ
fbOeZRvkpbRP/bFU4veoIpZDDcuaR4kXgumV6it1O4H4ioXPO4wuGMp7kGNWrdVEy7wCYO+O+elA
mEAvXhuA4K7R5LS6ua0IRCkRrzCxPd3xUX/6U6pFR0NWuuPcA8EU5LT7GlgidXEuXvQuaHxzhfhn
2uLKlY5L2RYu2G7jLajyTa4yjYP1+yx2yVssD/GV6qYnIsM016rRy48ZQnAy2QeEmOOsI1EXXuj6
6E9YJUBXkgnhNZw5nLK0CLhlbrKeM32jgx7ClraTo3NjEhFVh5L5xKa3RVoOhqPOyCy09OjIYZYF
IcBL2SRTsAPz9zK0+nAbGHYFavde9vOMxh0pqKw9dgM6htTQCNDSyKio6OWvqnwqtiYHaleQMJIC
fy+pkgb9tZ7Kk9Qs2o2ldU33M9jpOtkeehwEdteb4SUJoJ9AONOP2OxwXAj5GtNlzD5BDxIMQswk
fyHspRt9gmjaN2xvCMfbDc8u/t2RuDA5weWiDmxHY1O9FoZukck3X9Fiqdsk0vJ1pzTzSuuQYhLP
ZqCs6hQvo8yIglJ6+/d3ofLPK5FmGJJmKJYsiob01yeMAU8sKHhy1xYN07WIdFmhtXkwhpdskKF9
QFhSw0b3aCbC5ZCIDopioElI6Dnxm2TINveZYyzKn7lGn1dldrcyRObk4gz7EmS7u1jYO+QWp0B/
V9UvnWkbHcl4+UwPsm1MD34Y/fsgekPYhmiD7ijRl8tB7PjMzBy1dc6s8j/82vd9iqlRWBab7//6
G80VCTUFrjddUQ1FEqW/LCyCVgtLLxvRejHKE8mA8gkuJOGKmRAfQ63f5YWcA0gsLqVsIZMfxP7C
ieYkjD0HzKbtz62Kx3IwZKY/WngQAtAdNCsVZDJ4lqsB9XeYA58jcR3txPQh4f6zFQEHYJgkVx6i
yiUlVkyb9qgr0VYutTXt6JSM8YD5tFFDOJVzza+1Vcv8y10YZ/2HS8Av/C+uga5qlo7fg+6j9Bfm
izGIFY7gGqS/XA2nOQvNQ98ozMvkV93ouocl1KNtHcZfhop2Q42rlzEO3MaAl64bIg253KresvTU
DdJTNqeomHNZueRGqJK6Tgwwm8hOq5vhxYrfAmQK52EcPutJhC1Zkz+UQJJ8VhLDRZHCk9Ym+FXm
8tQphO8GjLHJHnsuGLydlrh5EcIudkjFI8VcaPony9iSHVZdejpCLqFy1brvy3NWieOpYYS8n8L5
3RTbAZlp7rfVjDpc05/bOdFOnayqJ9bL10yNiSKQJW7TLu4e0Q8pe1gDR7nuNYhROfaQUTj0uIrI
VVU1Lx6X6tQyqnG7WT78aEtYszdtxpF/ECcTeUi9PFaa9Gj2FZCUunlUlM7cTwiiHnMOg5W1oDhG
L7li1roj2gHPSVfExLxruCkWEhkWa9eJNaOCUYxZ8swHTerTlaB3ohN1oeqN0NtDbIphBaSkMipz
L2utgGgJ+cuEtAzi2/BtzJbo4aYm4BCepjP2WXDOculExyEjCz5rvMpESdwWRJHGHN89UcprdzIN
xHeSkPqxnBZngoPWSE6R78Wcy4G10uuUQoIfozHZoeluSWikaa5FJpCjWpJXBGWwFID3Xqj/Mjp6
sPBWSfupSRWdr4VssHAZ3iDbtaslQoSCM5Lar8fgWBWQFIaEcwN5Ib/qTD6j2zxISLZOY05zVMVh
aiLMsWuOXecmI89AN0honGYaLvEspYzWC7SABLd5cyxe8JmXD1k0xc6o85VRoFOrL+YzSjFbMTj3
oTDVybiYGfBUgXD99yuLJFv//FgZsqGCY1MlVbfUv5TIkSTQGBqA7jJNnUijSKRTZgSBg6IbktCi
fg8coh+LKgncWWrBnBoqYLRIeh8KoFjTRONOSOBKlJY1nVuBYNjeYlvLI+uiWWYMVS5J/cEYpbWi
6C9dITpTNecHrdTaUzcLSPfqAZpQlHVHKwDHrZklB7zzFKXR+T7uI0ZcwVshyYYXF6h+A4bzpijD
1hm6zs67ga8LaadMRpGxCynpQS8RPwza2LsjVumDpuaMzUtJYjJcfjA2p1MNwLaPogp1P/djrEnG
Uc662lH0GDDaCPKPhFoijOfuJR9l4zymsafgNrv79Pw82uZw77+Mud3EFupbSTjL8ifti2EtlEzL
y8RfKCKOhBkW7CTjuAYegv5EJ2KTBdkbB75LKOvg/fNgWSt6eO6KBMkNRzBGc/MG7oXm/vjgNWOn
6LT1sqBa1jkdG5hLo/WMjfaQzjV0CvWhWNBcUXgr20izsAN2BvyimIl0HloKBLIot5e6UE4p2MAF
YdIeHaYjCRXFBkavJkMZM2JN2ulFKPrI2O+itrsSAnE1ehftkuC8ofNFiucQoMVMUtJzLDOtjzF6
kAVshaeGmPFQSSZhkn9ZKcIAKyEduwnknWzgVfy5Y/8f83OZq9t//e3jO48597SQtb+6P7N6KCRF
ns3/G/OzycD7oM/5F1/0B+DHNP6uInZk1UBDKbO//kH3saS/ayK4H95NfU9lz9b6B91Hle8f4v0q
cxh+AtX4TffR/27phmHyJbjO7//i3/4HQfS/YE3hrfwXZycNZNBfViKTZ/gOChItlQURMiMf/9MB
I9ZhhGRSG9GQvLYsJ5s5oAExt0Rfvc4qYgqC9mRKW3wMUGApyEXagGYtmr6axt9QGH4tdSesiRat
yUwkUjgMRBqS1nluh3xLjgeWL5aMQQB4Wqng0ng27TzuGaOFOyyO2jNrkyl9IXM0nqZa2y8C4phJ
M5bHsV1IKs0x+WPrD85af7eryNEqrzNEWTWm0QZ/2jpbOnR/LRmp2euIBQCuIvLJQd5PWSp6RZOt
pDF5sWaL6EwzRLyQ4dgzNLX2QhHkegPiUCJja4WTU9u3SfZs0mve4d00ioLxXrgeOch6BUlfryNa
0x4I31wUzVlmoZk1BUOtsWzygIEv4S7IJhQGaSFN5zHr5X0ntgoLjRkcKwZUC0cy5I5DsQpjuhNW
0ryIExaDciLVh2g+caVUBIr0mhJvoljzFiPxTJw/x583nc6Ip8Y1i0yHn4GrkcmjPyP2X6eo0RxW
EMXLERSszDsYXo2FRxUExlHj+2F/X1aaNO6qBukP8j7UqkuAGxm7vIHL3iYE5X4UY6WsRFZi2rcI
WOZbMwI6sZTRy1qIf2ZWrnQmWuo9ESaTYaVCh2K7HWiZjoIzDSVZB8N9507UFT0K2Mmgl7cLGOc4
5CynGh56xQu2FbIwJ9wUBXkiMZRfP9ILy1bGEjchEAiEnk2hXH8SXHKEfZ6q6eukzMm6xN3KKwgE
U0tyvKIcy7NocMuw2k2C8SoG0i4dW/VBGJHIwtW8c7kD5azL6HwKw3wPtGj0C9g3Mg7oXWwZMZQS
CJP5j8zfGidH1yusGrPAYl8yy1J02S046HdTjBCz73JinHS6oPc3/GraHGVPQ5zBT4Z72zbl3XR/
CuXijagVt4Qc5WhyzUjPnFGABNUaW2i8NjlPeUp0x9fQ6zyXA6YyoyX5U5MBTxIGPqVpfQhpLBk6
I89o6U507W1JkeNDSt5eGyqSR7OKhGthvNTGHB5J5NgIKZb5TCnNzxRzAqEV+5yuzCPCcfQJFj4H
cD0KDrqhlpKbbkaHIpA+1agk2C+AvCkQ1n2qG+lMXxNnFA1pRr24Pzow5gxbqOtF5NGjbkH6ih8w
mCbe1OP/HTrpy8wROws0nsVUg0yO1U2wLHL1hB5gnxWzaan7Jdwh5i/VUnLGIBvIymaOEA9L6i3M
s4m9avx0pg9qSik1Bl0Cp9YIWA7ZACNi0qxhyybuLYv8pTXppWQU71tiwVc3CIbnynxJBmCMdRmk
ToSU3UwiYAP1AtkQqZRKKevOVXkWx8S3CsQ8yC4tp0xhFlO64IYzjBVZkkSD0BAfkRigIaY+pGPG
654KKE4XEszm8TqUBQz0psIa3/Ir6jFmF3nklKBUriExaFeYQWRMvnNkRCB4yU5UmYzrwqQjXKrb
IyXzUckfUG5uI2amqqZSgafEehImgUvW/GyiN2rHyb/pqG+dUf4uCPxi4G2r5w7sTjZVI97X+nU2
kTZk5hA7GfWIH6tSZdMLm+yhRYAYgQrSimg5i0X2qw7HJ/jdNeFHNDIY6dVQas0ARgoDMhjTsEl7
JfrMSJrj4qWfDROxsJoG9GrjL0IGYldMy68uw5REihuwkYaOD6umC2wK6GpNYOISF9heKcWKPDmH
JfinJJJIlwqeEKD8GgaFr1JnZhqSHtkLZXqxLCthrM+ZdYlMDG+RtrxYCLnsKqPsbeR1zf02t/1R
r9prnKEXneIzRykiZ3UhhLVMvkm14FcMzP49J8RwW9H6NDWZrslAWt8Aq9gz5YDcTRAHU2HgsVhE
t4D+QlMpB6DaN9V3cYvG8JxF2bSVsXroncaDPCm7JDcPsjFtohxBk0ooIm0X2TWzIcfkTplmMMG1
UbS9yEH2ngH4coxw/q5icVONqNtpTvv1oLyGeLjtro5fJlE6RlGvraRXjqCpVzehjIZljpw8Jm63
xvBta3r7EpfJLuiDEaAsBXYtEkCotMvTUgy/cPzVQUszMwg49Ymkb8qku8m/yoVRFmR7zkldUp6s
NjQ8nTGBNMKfInxapq+0Lw3ONjzrlj9FJeOpaDyJ1tGkgQIggyhQYS7wQTXfC3o8LNdJ43V8L/pZ
Hoc9ID6x+RHH8WGQIOVJAe0u1par0LRP8sjOGiTdTdWandkkpFoYAsqM8BRq24CeqVfRlGXSrgW7
SFjWY9GEriybgY+AkOlhx8d4Pqo0HzbpzA8Z/4pb7UPtYQVHsXqt5Q63HCPM3BrkDSyAxrFeE1F9
BLimcqIwqC7mcjvjL2bpQTMduq1+h6Swb3TZtCus5TobpUzxACCTNqOFakEThmdkloTZqTeTHchn
GO6NTI+Z0hKOOL/RbhQY2s+NK8iQd3TQ5y3ZBpQRNNaTF8RxvGaA8L2iNlIsyPIbKoPqyI9X2aIy
u5bBxmFooNsUcdrEEsDA7r6Gj/18VXkwoA05NBC+eVSXjRChNLJU2Ei8xHMuU8rUBrqOEVJeW7pU
SztibIB/DMWNNujGqmd82vFAeqMuvgLTeiTCwmk48n/V00MAv8VddNorKLfJeaeKCltodb0B03vR
jX3V49HVGkeKTpw1IYiGYsC+wdKVSDeojbsJrRBYBwIxI4bl4DDUHhlfnX/KtFo6TTmgH/6UO+09
bJ+ngdDMWFphEvII8EUHZF4CdJyRdh0yYB+9lTiFbsD1TR1udP+uQ17S/GA0DB3H5mOZZRsNAbgj
9VGqwwOo8W+51jdtjYagk7YmQAwoKy/SDMdW5xYTa+HO51hzN/qVCA6R4OdhRaBCsYsL87Pof3VR
269QlN4Nsg2T96z8moLtnH4RegYUgTheKTRe24L4jlD7JlNdxq5i3OLsWI2DgHQZP3SZTEwTNesN
jHzgKiJXDN9O1VTaetQEoJJmcZ6zznCEwHiP4VAWCpEiFAgHtIsEMaSW6XCVwLJZ8okxptNS+nHD
4gv6REfnL/rCMCz8DIfuqicC3kzqSvhO2+JbVUhPlrit4zaHygJA14wRlqEqDdFW40xWHU7Qm5IV
vBQ0WxAiP85fhSo9L0tPEGHgCea6HJBC1Yz9ySqfxmWntdkTOTvANkLxipQLDWLO0jLl4qWfmw0k
wE06JpPTTS/oDUCVWUmwNidwCkxcyB0Bu73omuTEnbWSrIR5EiwRp045i5OWS1ptqVPf4i3FVYQu
KpJesgbfcDBIXm2pX1M6rDpVfrfS7pCEwqcRmY+atKATkBCwj3cG+0I/UwF8WYG9aktzvaRPMgY6
W9G1i9QUlTMmHajd9iC3iYRAh5efHJp1AT6pSVnoGA7PPpMrWydJHZNJMnqtCM8YK+eKWya2g+K+
yYj4J3tBJ4u3HhGN//xRM3vLvccP28n9wyZKvT8+8vP3uK4j1+xJR//57J83Px/AHRGJzu93/v7I
7/cZMspWaY7XP1/x+/1/+vY/7/z5wf7yOcjqdgAjixVDoA63w/3HZodFc/3zR9Z9jFi//8kak5Wp
jBHFerDVSnAARlrBnOdX+nkjWeIff/r9PogIf34fzV36uSJyXXhO8Ac+8p/v8fNZ6v/+1H+8T92K
1KkckzGutipdkf7+ZslRuVMxRq6GOZRZzv2dP5/z80ZrCFGY9OZukL+U2OKcv3z9778OKdxzuuYR
ePS7kPX3R6QSC3HNFSrv2pmfGL2oJnRAukcE/LzPGKbUGTMiVdMpDtA0tdAu7zF1UUzeQQTbgLbU
/Y+9EJ6LDrxlv6rHaC8cWvXIbrVoB84T9OLJONYditLAY6feYlya3sYH5Yme7qlkMOUMOyoXWF/X
HAiRU70sL1SkMkTZL2LjiBJ3qKS38UWqgW/nT+Yes01CsACnIAevwC05WccgsZeX/jBVxkN2Mc8K
lJAvcORy6TfzHu4ZZEb8o/ZQudXo9zeeX84qPYzn0snfiZiLdyWiJGMdf4wsPLkn5it9hWMOIw1/
7L6QmqCUoKuFKKYc3qfAgXcOZqZ3lc/2EECqc9qV8sJSQsiwn4G0dxALPFeXdIckXorcMSdrywbl
LzzVePTZ0g7Zigxz6aKq24icBYKzVQ+61RHg3jk7meeF1QL97QrFq4g4OuQwG53ybfkYdn75iGm+
yfa81XAD4BFboo0svy6YVIiTMmd7ElAwQWmBeGW3N0aEWM99jCrhMG049+hbcC0rGP6tsIbOz5F1
dNiSizvXyBaZChFeRROTo/VWRk+Qsqs76gUWinqZHhPxKnycyWHrAneB1OAou+wpf2eBzs6xLa0R
Bj0VT/UDZiPGrUFGl9wlLMKWKXJtAgs+LP/VsE4zXdXQCWaCt4ItgN7eBV1EHz4GzJOiDacExcNp
AGIjxfdDtYt1482v6qnyvjiYhnvr0I3u/FqYjvCO33Yfyrb28DI58gnV9x5G+gTonWwvVXE5HtpZ
4CD/tJu16Z7JJ+fdtlrd3xK9ixXtHHybmwEiOumeb8HFRBpkr/RzfGBk+l188v8j91rzom+yz/gq
1avgW+j97kVNXG7V4Bx6CBpsyi8ugAIakvsqcuRgK+W27t7Ec/GC3RXIgV2ONhwIb7JLDqNu/B68
fVlX82yegWPdsxQZM2yCcGuVLsYgWTvTRMIjYfjEwGb2irQEA0KIV17rW/qOnNoXkXG77+XxFD6+
gnyT3CZzdoZkSyejtLOydjU0HRgpMGZASrFN/FHO5BCzspIe58SOr0Dzjzfl8TEeNoJz6yqv+aw6
2yjd5IRRhu8uOf31krg9EUI7/A8caXnwHqZolb01d4KlzVZGN6cdHRj/2Chr4RY+FKfZ6/YVIcD2
sk6vQNMYFbHirBbwK1yp8pC5047gwE157WgmvRNC9j/vpaHhh9v8zmCjl/LYlzwBfo12Euu6HW6X
xa2v/LvJqV7VNyK9uZedbk1iXAF91KmewUrOZE88qyv6LPR6nOWLm+3rkOwnv3EHX9bs+NgfmhOR
kujU4/lkHuDtOfFzvJ42tRP5N3XTrPGPZxCVOtfw/nGn3FJnZTkZZ1Sce27z8pWucP445oWeD/s3
ipw24UdBYdO5s+qmB+FIrDeOdpubBzZbbfNicpftaFaH2/vFbG8b8EX2eCWkBItHcaqKQxBuDHoc
2zDfgdH7wgM7Oelmeahg/ax7nSd5PTHlOkbn0KYj6ZQHvD3vNEnQhb+QD2AThPEee+mWqMB4yzmH
WY2Pf8wuV5XJwPjBx/hifMIQTj3xsGyiaOcjQSMDNz++l9VZfuh/FT0m1lODe9FZ6jV2JtzSjcVV
Ky2n/miP8eNddcnT647Nu/ydonKUnql0aWXVgxev6E8uLr5JhwcZ1+i07AX0berH8K0RNdUdarLr
J9ey3xcXbqT5KxZPuBo/obPoRJS4wlGr/fSKIOWl7l0z5j33GPVisxg2nShk5aeI5qbDM5HfylUj
YI10yCC+Fdpmwd9HHo5px15s1wdulnLFVfHCLcSV+Rq99g/jajBOXJ1lVzulg52z+QTBtticjeDW
KKaPTZF/nzs9mvfq8FYeEOJfWyd5TSF7ayuiLuh5bXkKiR2eEGDveUZiYHuPyhrC1RXbPkNpeGbE
oz1CuBwlPyLWFw4r1qfVUnoTL/14I/LbTu47xpPyyWbJFlg70w7VBYvDGG7KdyDuqcZfuQZMNB+Y
nmf+9IlejXP4VLm0f1ignftrT6um/Mi3sLHWkq2J34rLYWnRD5E/rJGg5k6FR7Z/BsQe3F/2mBIv
kR9pXGaXd1i45Uf4kD1B6Dk98iOKt+aJX/j+Sx9YeqZgE0drnrdNYtrBpvXH0F2O3Rpzzs9/4bhZ
Pslu2IWe314nEfiavbj0WY/EOzrBQ3Eur+U1xEupAvW0uRIFZgKggqk36avsS+yB1d0W9aRR7K4S
n5+AiE1wDhTgLYbtmS1pSJ1EWMktL0N+Y2dgGXnpUZsIMEf5eZzqxH3O9hZsa1v0iPpcc1sl3+Yv
vfU1ckYb9iifW6jlWalBWrHdbO+v6mTnD9Jn4bcqV0X6lG/EkrGcZ9aXkTvYxgP6c6SfJE+d5S/a
Kd5uVDYi3wcApbVMYe0ts2Y3x0/hBKgOjWMSAioP7eBh2cQ3rUePjsatNI4VoXKD+BxdLIKCuAeO
6YWD92f3Il55UG+RC0YCvPmufk/c2mHxZM0grBfn16exGxc7DW0/3PUf+rba8Bi8hh8Qa3agFnah
L6BEs7HE+myxWAHPdct53M7O8ke4w4Uz0QFxAuxy94XJvf83GX4TOdnzubNNSAQ2JiAyMY68OO3V
lFZcQmcmMgnVLlsGZmf3cr9N69VA18iuduY9U9djdcRYqKHO2GQfpKAurHVgl/x2ZSYuT755rnYC
35JDgwCidKAcWsp31C8UPPd4JaD0+VkdSAlg/xJIJ8hcPdgPnSMrvoQ0oH8yTHRoT8RLI9wn70jE
qOARerfR1F0S+yB2HcO5rUx8C+udK64IfdkLT+jY58Yn4KgDqeYvvOQKAUF2/96cIj+xztXa8FaB
TzfLDXySBx3u8kfFjYme8saH6RSMp7D+zAwn/6qFC9IbZ/pWOE2SF3EQ4CnCkCgcIW6R4J6lvtou
de4RGL6UR93hXkaqhOGoJfOJuKV1Z3xkxBtS71VE0JI7vlzUKvPEDeYUtivaVJPxRItTC/ZExKhe
SnRP8SXDr3YwCCFrlklRRNtG7/sQrK3hXSUXhwcoxChDnZH5xQmmtbpWPlnb2E8opCWY5SxtPP49
r1z+UGDTtXzKlfpKFELNuDzcUKjy4J1YeSJ7xIVxq536CkpQcqqKhcOlBKWgrgYWj8dWdbVHxrb0
4wttOytUkN7XsiNyAluOqeIQcSVtNbROSitZvio82mxXns4z5nbFA9Y8FGRPS7WufPWm3hAwt45+
G1eKSRnxViF3t42X1MOVB2l7Q8dENtFQOzT96a7Y+aOkcQujzYDP6DYdcspV2tCBtida0KGrY+tZ
4NT5kCoYqCRopR39iQAy6h153GnMIugE4RIvNjJPqzxtJ/VES2XJDsQEC49Bcgwnh2HFu/EKWsZU
j9Pgc/mGb0Fy/3E9WPvIeutTT+VnXrEnVOWGq52dBA4euzbZVE+ULrQfxXFTw9KELTI4xH+lgsfj
36fPKS4+n+cZLi2DJ/beizoij9xrSPod/TBvRQ8PSbXsy/Q87YDSRvdXrKu3ebaLxBsAmASRfuG+
x4AGJA9Z0CB7wQoITgrlzFlegWb2R+CH15K5OEid8hG4cZ2u+tSlqSJe23gNjB3a8axTpG0UbLHt
0yw8B9Mb/JAyvC8uWWLn751oUxG+dHSYKcEROreOTCzZRG6Wb9xtHh4FxrwK+xMF6rIjpIp7XjvR
aDS2PbuASImRuDmHukNwv3rcSuU1exLSC0OdLXgXc9xony07wXjO/BmyYMr9Y8tEr1autB6qdZM/
oIhCbKQElyzxC1aD0inQpd7LF4XVTMYkiHO7/LxHi4oZMcB+ppx76UQ5w/6Im47FbryZt3FyW1qy
jZvMvmWsatUHq0o9fIlCRluCj0W2Dhyx8lQuzYkhbQj5CzyN4ozAExrQcVvYR0a+q0M3h6TZ/+Kc
QB6D+UQvBBwVrUak0MzoFM0ZNZrfbpG4YrXKUj+wvFnYF0CcVQ/uXxGuTvfbb22dgBMU1opxTIpx
5auKHpNNYaxxGJNJlezxct2LMPYR6FIQeB/C2keOSTsaU3c17lOAJUF7V3c/5mno9hxIhNrRxcGh
RuR/SfbQMcy88gIsn1SDKIT0bZqyL9fpGW743LsZLiqBcckuYh1UP0zj3Ih+jbrcsCXZwag9vqNy
tz4rVC2cZW7sSuDBbjIU3dKD6yCe8VYy/NojGGb1CnmptnS+5xuLjUgac+KPis82zehYzFZqvJ6p
l1Hr+12O2XetV3bx0kheHn3DhaB2BxkE9GETTxd+aNYcolyVahvSC2ErutsHmXVkDxPJGBe2B/Yn
uzvx3JhbhRG2f0IyQv1a0w/3qTu6p3xN/8pBx3QMP9KPbv9ebUr7vfpW1tPLF/4q/Q27Qfddqazg
Np5uzvsxC9N84EV4MahpuEWfaQsgEDxzll3Hh/whIW6AHjudWY53H8ITzJXpSecifSjucAJalXxR
dhkOZFbX2F8qvxJc8qjrq7lpPocX1lLkxQ/Ykhix0zFsVi1KQI9pElNkqlTeFqf8kG75hezuSVvf
mwerZvTvGy9d989E8FluOOml2+JUVOvxcfruG4eSBk2wHYrrmGhnmhHc1TWC63dgSULlwRqzZPoe
pjcR7sydiZfvyvzw/jdC8VRUcvuUee6Z2JvxcN9IpieeLb4TJ/dVfWUZKx/6FQ9cys9Xh47JmrUv
nnh4eSIzn1k5/QLW9Ik1CKoELYJ15GDqmjbSHjogd9l8I6T3m8BkIr4MzwjcfFsjZPfpRf0Sr9ID
jzvfJefQcO4IWv8mgCy/xQ/5g7ErV4ZHeQeL+P7zhMMp+RK9ZW/BfefgSJFfVWu85/2pSN4WY9vK
mGU5e6OwJmXFTI4lLQTK4vvAtL+iGHWsl+SVMzn5I6js1vKNBpPwiZkw/0Im2j/IHpUOC2Thg3ni
dSimM7dWd+KkKr1QXupO96aILsH2in8SN7zi2A5P9EpSG94/fpmiBmvkzFwcEI6xAzaBDR4gu+jR
rGainwUcXJCnmj60SZbZ+F1/ayufpwbFH9Hj6YGiSbMuN2PwQ0++Trj4gQopHgBK861cSS6Rk+WG
Y4aYekp6avRTnP+SbOuFb44O2uKOZjuu77KQpPPukZKhJ14En1ATSvhF23fARuz+cfxv9s5ryXFs
ybL/0u+4BnUgxmxeqEGQoRj6BRYiE1oDB+Lre4F1u29ldk+VTT+3WVlURmYECQJHufv2tW8yiHJe
gISW06xp3JXBQX2zyH1Yd7Q5tT8YQF4AA3atrzFSZ8miEXX25Cb9aE4NkshHEe2VrwBUqbHOES7I
LW7Gd5IijrkOyLzUm/BkFbuX+kvsh9PwGPnBS/M0sGESdKIVA+DtrKL7dditL439gjGqVq4/xmPS
rEgnrvLdppw2kiPEht63FGQHSM5V+hH8lJfSpSfT02iBKlZpfBnSFe2RzMTSeoxdzBbI2p8q+Tp8
sJ/xNu/5XnAW6t5eqp95R/GDfBMxm6n8rFqKquv0Pbs8lmsjPEFJcDghWmzXJS3SPuag/GZRIrOn
X3TVcY4lO9D+mNoVhH5nRbPbLFfqD8Pf4xy0Sv18S4RJXXTTk8MExPmWwPYiM3MT3kyD1+N/ovtL
u+x8QiqiA8bcsT0XF84C+Ts9Fo821TBGKoDIJaDjELas0yush6Ldkuz4gdIu22Wb9jwhxax2qu7T
TBmP0IQwrDvTjQO/NwFkj0fDIbefqmA7mHcluZoXcr6VjRoGqh6H/dbPn53udmweeOpnlQJw76eS
j3rrNpwEsk8sibhjKh2iFXAeP7dP6vRKhq6wsEw+BQX+4Z/8R0bGRYKz/O8GilRuiNVQPbn2/dj6
1nIOteI7uTIOVXl4TAFjRt8ZWjzF5z16Mv774Gdxy6j/Ijfimvvx0ErPsbdNsGFBOxHjL/kRergO
wQ5CqLEJNrxQ+2AHvgN3hejKWAVv5Ok4whfkPDjxEi2RsKyOSrD2uNFdtKqf6N4Xwbp76V7435Jx
O4gX96EuHkoyzgHNvG+9ciDwumHc43aR7iUW09vuRbL8zNWWYxirxi2RhlN8qINcsVXB7iv7zZid
WVF5G9LXRG1M5ohVneNvvGsOyS6p8BXeuMMzL/ZJcAmLCAlPfxsSr5PQxUItWedEm6vxRblhGyqh
+UDCY3sjIPB4Zz1EN8lRSk9v4pSe9t14WG7IO1fU4uBCMzqBLt48xZJWQh0Wk8NwttcVMD+z3F6I
1atLTlRjQd/45G7JF85aLGuYggJuXUYfix7n0uCtf4q+CF04F5PLZYHET7va2Qc98Qks/B8Z9gdv
sXnhiJmQ9KMmhAXZ/MnqNr7m2l7yMxadZz7OvS38eQJlkhpMrRtO7ZnXhudpIhtD46IXvdCgPn5q
FLHXRkVqJtB26d4jtF+NMVqRvWpu5Is6MNPukVTYoHseoafE6VaJb1tnq9xwk+mhTsgVAnqmhnMe
nsztBJh0xbl6xyQzPrsLWrITCY+abA0HUOeN0z0ocf5I9p9QiCOFRs6KM4LFM3imyR26IfsAMhbj
oCW3PaqpVb5qf2bujhNVaq1JuZtH7OJEQA6GYwnKCPp9JFmlH4N4KYihjKfwmHivyoWcKEvGPsVh
CH0+t5vc814OP0LSOT9NNsUad9QS9B2YYpqt99xRhCkpIVJ6JEgK3qbhbLwUt+mWve2N26YmLwHn
LOJvhwxNuiHdpaif48p5i9/T0GNp4Gryp/GTV2JZEQTsoGZwR+hv8QAbHy2CWvoZd8iTjU8TaSsL
3Ht0wfwSsTMZx2ccawhsgnOS3tpiz4tl7YVVS+fOEFtcjIO85M9UksV0wpLoOWIQ8vNVeAKL0H2m
4dq9jD4TmWQ1SrAb58wAJ9PksPmUFRlF4GwH1q6cI1a6JVBfwhG0GwMeOyv6xttpr6bPonkBw0Cp
jWIo8Wv6yM+S2Kk5XKRbXex47jwNKSgubUdSQoTVNVqsu4gTX73l91BNc0A/wEsmkhi4Tc2el3IL
LyQ5Kl6ozjhe4b6Vys8OdcwULGm4+EiufbTeC9rcwkNlepycW8PPxYvC0r8om4MNSMEphDa8h/a5
DJ54iTxYsgmtEb8gkWBUFtR+tzwH+vG721kStm0jWNrsBAyVCwcTGGI4DiEy5Oq5Vl6ZPxga45l8
Ok8XBkpVL/eGz9sZT7whKxn3A++ZdnzkX3OYwmJT6FuyifyZkKt8Uunf0R5pS1ub8rAAMZne0XcF
zZL+0OGNX+d9lnAFiP+qIzwvVobPbV0giSymHHckT2SjGHgkcCSiza1b0nEz8pqlnmPLO/ZC7jj3
y1QO3KMEc3t4yMRXKy7GdpA0kOwhLq54iqQo3xmdvKY13rPvBcqhVF/51BnJxjp9Ju3PN1w+mXVo
/KB8+SdaTs+slOx8hNRY4AiqmWJDiFIuo4RnxmclGgzw7mbCciobQYdtIFMpJDTANDHjlw6eNR+A
p97JNZ+KsdVwZA4wZ1xzjTwiVgWGUiBY4e6V9oKz975+d/M1n+gr2qFPkHjWKD9N0vZnhwZrcmhy
R56EVGXvbJdB62wt7ZWxwrekXDEIWU4J13fmHdzO4xJMwmqUbis+GWOS8KQy8IDaslZzoXzWCUUQ
NOp0P1Yet5+3Z+MvLtN85Lby+1TGlweK0RbUaMYy/GR3x8dh0Bu4Jh2YRPwLP8LjGPZjRGl4+dh8
Wn1cc2kZHnAYl8jlGqF78PlnXC5CFPPwhVBkrhkEy0OqkG1uCpRtq+UBEoPSQbKUb+hhPQVHgo0w
Y+/hlESiBZj1BvriO28sL1QJFCKmHe/Lx+G/ub3wghZpHnHD4yEvnBI1m+bFFrfMCmF6TPnc8Dvh
9VQFhLoyKQKrG/RvPERebJkYMZ4de9qw+ppi3aPtm8Q/zo4HywThPfhBHjufkI9prvhE0trX9yE4
HtaGeQssDRMafkidkYFy+t3IZSqvNRcqyhqW7khV191oj1ZGqxkJRpIJF8Y8b449XaYg5dxO9l2C
u6S6Ke07Ps/AUOI8eLDnE4+Bn3XnJYECgA1ZHreHu7ZIX8m4c9xhrCLrfBp+iGaPbpS7zFUs3EG5
1pwjj2EmpWCvGvscoZg0nviFSD0NGJqkG8YHj3LEhDnf0wTPO1FzjzIO3MdEYapTBHT9YZl9NmEf
V8VlY5FB1oedHjuM3meQdXf9AwXSsFkvczFZd4/QVMl6VMBCa44tqHT2lNho8HN3YbExog+12HN1
zGMRbTk5jv0OD2rVXVe5hqmHB6Bqw3Li9veye0uQibUlndC0oZ6RtKn6zrFWrX7uePl5NxX7Eqpl
vqdfA8VYCgRngZe98Iy5TBk8Mvfs9sK3fNxFwVWt0XBwLg+0gw0MHhYELH3cJOLlxoa+i0RH3xI8
oXCcK+96+1cAerE8MlaMSad+MkfvjzvMWqp0BzSV3J+UlkdoAc0aEIDzPHpo3fhkk7LlkTAXuT+i
BeiCRR5Vp3VzZz6Tw+NutPO2TA+avmEUoimw9Y2ubLlhdKtHQHP1ZTZRtcaUEq1OhuCTG8sKxPeN
2C6BVLEFmsFd5/dT2lzntWZy0FgGBxOyhSu72pGT++bz8VwZlgF1O3PJTw6Z737W9wGficCJwRgf
ubGEeVwSn38RBNmIi9aRtQ1I5gPHWGJT9JGxeWzyp3n2eftlEEhSmWvJ88T1AN/0YG+S5SQqW1G5
0AusnIArkFJb9XJaDW693rN6rmsIPjpaoIfYemUyun70hUo1f1jGK06tBKmON1m7pHgnemCQEeAS
A5tEbeXwmIKnHU/qGGxr5QXTRp4c084xd5Zc7rTBHYC4zQZ5z57J0cJokcJtKsZYQXPgvsWCA9c+
bjiQPipS7lo8R8QOrOXIu6gwop7CPQhFgC+NeyT99SN5NpQcruNrCmR0cDfJPRziPdNgmT/mGpqs
om/AzWZ3kGHK/sRf8Kjr2m9qggo8khAfr4eb4Jk7qupnlF1gTnjazICSNURfue3BEvQ/HBrncxnX
xj3PkkSrSkGUsieWrvCYWG/A+e6YWX27Q3BJJpcVqCBNipwrx/DBpp/AObIO67rL6k+IX9/Y6PtB
LkEOokYuD8Lc5x2OyluW59I8Mgz5FDKkXXALcMligjZwlNfWO+EuLAU3uukwEFRo1mXybLtkTysF
Mw1FpoMT4fChfKFYYRkzf8AEdw+j85CX25Z7yvHGfbWb+6rdoEFcRlLvoSwHuQRWXT27yqbl9sy+
EUKl8sLal5E/gfiUr7J7XKpepBLwYqV7jBkK04r5R8oJN0mkyQaJvbX5QRrBpUyzr+oDA5NHwZBF
8U9Kil7L6YYZKMj1cciysZZeF+ETm5FTwuNeiniD4/NPLO3LmSPy2nvlk++dyOOlwugRMpGoPJ4a
O3mhstsflfQBuk0+LZ+CnwSuuHxrbaDgNAgjIz9CbG2vRvewnKSZ9wrazzcyIry93W6YebwyFSf2
7YztdF3qjEaK/tOygCx7dkYmzWMlQaA8x5ui2DFsenHPtEScHrTPNQs9nFYA/LzUvO3ibUsXP5OP
eWncM3Xxy+WNGFBR8jDygRA7MCuUdjPDoVH3Wnekt2Q1Sx4YGpjeN2hFHg44akOnXUjjCpRGFoZt
JbEHOpDI4XYrxX3AiYuF5boYMVmru+yNMcOU4spYiWa5PGx+iMHMYsTKwSOCEa5mHg+NlSdHtGKt
2R/5MZbL9gNBCAsU+50iPH683w/EzZyXs3WOZi1fl9oty1gfn/HSGgrO5sCc1hwbeDPelb2PZBnf
cg85nDFb1JEY9Y4KjnBJ2y9FBh4rv5WHNOagGV9cxzdLS04yDljfPStoycTnct7jpTiCpHuWkGym
GxNTqlWSkh2WjH4IumrvMWfIp2XGxwOaAEoynMT49PYXi/wduVGCdeLVZftGeUL6E2VRthaLzKBr
Uf15KC1IJrM5N2SYAk7kzbpTNPp3RzdHToptJDg9Fo9rl3FYW/jY1N3IzXQh2oMAplokoUvy8iyw
V4g2FrA6KmGIFqM13MxORj/nQsgRJskmI5GbPEXJOdFYvK8s8z6uRuOo9aVxdPHXBs6MiKowc4+G
tfeko40CryqgOgpjSgU2qQ4RhW56UVex1RRbpYH5GCyuD2EfhDnkLZ2ZNBjqGgwH5UWXxFljaRC8
mvQWHxVlp808kXYwnwZryNYhZDAaK0ZWrs40tjJ6rE2HQGrh1V/B8vYsvps8/KCRku3KYHeO6ALu
7W3CuSYMncJLEU2vhg4X5dTWLqNjlDj4gqS//npgWdMuSJ3b6181KU3grqFerv+WLwYrI5mbq/tH
oY/d8Wq6AK2bW4YLR7y4cKT/+eUPIv71+6v7SK9XzlqrmbhXjHyYRjWeH8sXo90LUbKVDFPNcUN9
+NcPJFby5YCw2F49Qa5fGjllsDsX2ue/vsiW4ZcDaJ5aVJSxLVAxXv+YXXGh9IwnuPNCIatRdipp
M21GCLt0P9nMkRi9P46/EMuvV+soKEKbOu1oxV/+eP3LP35x+W2UnfzLv/6ySgNPNsRgXUuup6FR
en195+uXZHkyIDS4nOsfr38pqvrFVakkjgbdSmGu1sSV7HRX9P71y5XE/9vfXf/h+nc6ljVGYuH2
aQ+n3M60XSHDGqkLrpDQ3jZ2FCqsAPVzo+rtKoEYt+mob+h0z29UKcRat1CZu6c+caytyOxy3yrV
00BmZkYsJpwlvQ02YSjGn22mNkR+wWcoUswPZA1X0+22Qy0Wyzo0bQkptMSWCAhkEd4WCkIZw5wJ
/ZZGOrDcm6yicxwMGJ1NoLunWuXeTb0D/Wq4q3B/30lVrPsiq9A0T4RE2U0zLt2EDlbtLS7JB6g5
n3l7aQQJQdFoxaNKKQRcJK6i+bALnTrZC72iEEKSxGys+0nXsC2Yyr2BveGqHsCPwMhaT2gO96Kx
SuzEeouQgPxcOe1o9062scmWVsr+oUVXWZG1ctIsOFfAt4X0VNwZKMLhzhWMPVVDh1jLFfLQZgN5
qMrcujT3bfOROx1Ou7bouk2DgwW8h1Maag0Ref099lhxtZhQY08AwbmimA71kGo9mxC9hzbuli0E
14SoUKEqM2Mctashd115GIMkP+qqxg58D7BejQgjL+PnEsMh9PSxBYi4TIifS9uOPQ1M1lCSZXZI
EFpDGlAm6t9lyU3D4Mgk8/psuMQOxchpU3XhaKcj5Dw62sZ3+gN7pJkSxb+xiozotZ4ChcAyCtfY
DJn7rEw+XTJAAhuiw4ij37rKODxGBQWYnmSVBWmNAImQIZ4HNG00cM+QCs55rV/0JeqiFcJzSCEi
9aKD1kZ55N7CtGTWSMXeq9HwVvZcsaKkiAIV59SDoLxR2bvsPjoWI7RDM0bsWUXpm91xGlXFp5vA
0Qx7Nrhc0GiKQ8iLBjmaAJgDkqJPfh/JERAQmB+obzRKqCAjbHyRMm053mtlgIddkZ1pBxvKQZ7a
RhrnQq/u56FHIUWhlxaU2dds8VrrBsdiqeyrPi6ZQBg44gaqh+H9UNy2huW+xEsKETuIwXB8ODle
Eped11cC2xjAFkJpzrYthkNad+9WKLTdMNRoVZi861qx73sNSGsWT/EmC514GUTEObEtyebY30U1
D6sZKAKmquY3TqxkGzHJ7CzOI9DRAJzFoGLNvC28Plb9CHSNN6CkTeYpR6k00LyX9G/QwqgCzV0K
7on9dzK/IYQOhwFoN/2T4saQqX400vkYQmneyCn4EMBOiURggUng9NNjXts7adK831T1iX6azqdv
xc8C7acxtTTQVCTO2AKoNSBIwsJACC3ZKwnoRpXOo1yrj+r80Fk0z7Ztox8LxBG0+WEXbKNi0yeC
pCqB0ZZZ7ZEOqX6tBuJbzUv8C0sLmHnGTtC0T0NTvA9gzg3Za/sZ8Oky0unUBeAhlEw/2dH06aRV
vNHjaOtEtLxBwxlqjCpHzt+me1AM7TBgT+yrFq02GB/MQDSG2E/YR9xOxps5oNkbSk+0iBaRgdhg
sTe1sPF647wl9FKFNm4fc0yT6fIJpk3aR7Dgw9bTVGX2BqOY7s0oOiSV8Bki+SeU27NTIF7vyvFJ
y4njetrcrIHK2tCSNoyaN7MdD6bTKf4cI9NQlgbJaoQyajjt06Rmo2eoxqnm0ZByRP0dRu566o0f
YiC+oeNqICfAqUjTphusqbZDCPvAxaT4VpjGS4P5KZmPOfYa0C6kFklEYQ1JTEgTllXhGaM0cvRK
zUI3GFFFVnY0wkI2N2jTgcB6meh/PU6hOexjXITg5hUFMAZ5tLLyhFewcd/jFBFobr1jMU49PXmy
wlK96YLqBBXD8HES31pprD92k6SogxSrxQDOH+z3cXK/x6mPD/kQL9TMFRL16AnnMlpOPfw3lXgG
AFWV56CeALHQdEz3gPqRLRIJNaCe5VTNSa0qXKK16LmwJHEelYwp084afhe7ypHDTkltXJHz6plR
CgReqc5W3hGey4FzswsJLG4VqoChuGDNugW+a21pKf0BJOuUtLqBnDbP1nPFsbMc4u6UEe1mKWWX
2qQM5GBH6/eBfOwSvfWwHlsKD0uKhN7hsAGnG6f1zrTzny088j2N/bD8qWwHw+C1Rgwc0dJfujwc
8LgX436QlbXLbenVAv/CwdStnRgIj+zG3OVq9qxJA41GO90rEIVoxpYw3YFiuCWmO5G+cLJGg7Mt
S0uPv9duUPX+pFf53TDMb2PZ3TZ5S44gHY3DrMoTeKJw38WYIJbWcDHJGt4CsOXmlXtFx7Uh70J7
A4mxINU5IXFRDDqjMQ3RRwk3WlMa+I40JMH3YbPt9OyR9p/bYRpPikxvlMRy8aIADGdyoK+rumZH
RTuvJWRQEgWfwqTcZonYcn43P3A7IlHntA+FqZEqtx0vruf2kIfIOqyoPymT+6DRhhxC7qVkguO0
WW2Usk0OlWyfXEtjaVfIKmoWwdYcOl+Ys5GEcaDb1hZ5qkYPocmT0kwLG5LtsJ3cXToSHGoSqUkX
oTQtO3JzDq7RQtVgddolKvNEnul6HNPiJ437q5578VHNr/CZsJKLA5ySJZ/fouNlnt34PEW3joBg
xWo7mSNi1oloQPenOYF034ynRhkxN4++QwFkB/J69xwpD4NAj566uBbhBPsdT2ZwcaksqWXcgxNw
nHMYyq+wtYO9gqdvdahh/9AIOJIGmEsPIy+Mk7Xcj5rcvMes5kvDF7bROW7UDknwxplfQUAh4adL
GLY00/jdbltwKZhrCU1SbtYCtqA5vdHG82TE0amvKKE6ibEbNJcCoU2QQxjelYKAN40MjJdKzOQi
+62JXQ9+8BsbzoPlQKgrF6JEtR+Yp6BXAwF3LvNHbe7oNl9yTGp5Gd249BJ0cFM28iF1GnwFCXrD
NSkPtgb9z1a9beqTiPX51o77+gyYgLT+xIGFDIETSYy3xurW0DrrlLqUXkcacdIooZM0mQPWpvTT
KYPk1AQ96qAEZylLkHIdBYSHQS0Pg72J9A0xkvC1UWl39qS9GFZ6O/eDBUCpeaZtnX3SQb2JG85R
11lyxonk3lS4d6nFowQUgapJN2BXRdQ51aHaWNo9GbMug60Xd3UOJqA4F2abkAHH6GawKrHNwvaY
SFk/t8gWdxX1degOD5bVkL4wKx5ZxoFOqlTpa60gNdwA+Ymz8tIlGKO2goY7Orq8uMcY13Tdu7ZW
40OftMs5sSBzZrfykdC02mOVi5R8+TZ3sm6bpeJ9cpG7RWbjDzQZk7TU3huzvs1LvPL6ee7Wy+Sx
0mlL8MjNFZa5aHI5kmKeWljjtDO7RtCPzTFCYWXK+mYzlORBFkuYkrPv1sjVH3mDFdOoDjmSkCby
4/pgu0zSSg9ZxgwGeEC5Nht6zQtk7qyNMqffjWWyGOi0MBx6ZbF3NtTMOQNi2mBhWR7KeGlDQPBZ
aELzwZvhGia1gw4c4kA8jQ3ccipAup7CDBrNGTkjgjACaqwym/S+j91kH/UU17HPbA5laWPuZU3G
SQ1SeG0Sy506DkA9jZ410H7k2D1BHzQE+vJkxH6VkpNaSH7abHA82TtGNtH6PYXPjpDoTdOC3rFS
ew1fIVV1uMMolLQWtm3rkk6ph4I9T1eDm8lOl34ByieByJ5UlbyIZWraHcDokkw1OT8zzOft2Dp0
yhuwIEw73CEDxNElmItD1JU+fYw/6smOj+5cxmRO2vfeqrxZKVpSDtmwm0sNSwmU267dFseGNFoR
8mFVJ4QMx8NtsROo1ZnAUMAfGxwVGRmulxslUcUOv+5XvKgntl7pcmZJGq+ZkKMTRZByilH9d3N3
nOl/absbRZfh2VGTW92Eq0a4a7B3fs0NJuJm60sM2NbCodbYKw9lYXtBQaBg91Q11YDtO+uoohf2
DcHQpkiNL6z/ME1Isd1MoFRRdpjRb3WvMhifSTsIwieHVU60h9Juahoo3OoU9MZAQSLzUoL7o101
rC11dGyp9CuNGuAEkEp6InmctDTvlRmDm24QSxSqyiN8KoSTITXDnqNzkaEM1Qy6T7Qh9+y8M+7M
QXqS9IgMg/gc4SIHBqaubxifLKcJ0OtEqKydDtw201K+dToLfEeLX/FO6tZqxGxktDChOcLSPjQW
OFuUuxbZa6uxjE7Yta+q0HT4geatNAYD3nHzrg6g7EQcM0WritTf/KrF6lOUUCqcJWV5xx0C5P+U
+oNpmilQ1+9RDM4UQ1KKlGjN2wr5f1RT/YgiSdiVpzdjbFwUe5B71Z3wJHHmlfM5hMivp6hCqqFA
+weYmW0bqPbz9DzPEy1kLgngvsxvirZ9mqPioGRheMnESyvl15i4iGgjQsmKNAeWKnGFMQbquFY9
tmNOdwgKEq0c0Ss4R+mk56g5wZB8b2aQDLnh+ja0AVyfLPoVEvmAhYa8T9Xhh4Gd4toRdIUAKBar
FieFi4izV2t4xndWfM/mpYjT+3xsaq8vYISmybgUnakEtS7p1tQ8j2xI29bqfsralYfOpZYHt0ay
08/uHoISNh4aikb4LR/KTGVBs4atnOg9U9DwbTUg2A0M3D4JUCYWrO+VjL/iMvuu7LAmq1vfNRjl
nAq0lJJdFSret9uq2tZa0CBxNz9/9I423qi9snVhu5E5V8t9bQToAID7xfqd1siDnebENEO3K1jB
1702nqQMDU8PDQ780XnGPolcgk3pAsTaCF1jPU4TbQc94IjY8nJ9ybksjYkDho0utu4kxHEWjYaZ
w5Re3dLjS+miZu5GtflauO4PI1fKXdK3n4XFE9djTKGm2bo1Mo2MdGLvWoVTkU1sVzm00piYVPU9
yFBC5CkZTUggLn1bPHWmjwmlFQ752gJ9S40z0lmwaRVQ0gnotlt9x5Qpuy7/KYIhRCFPDyouVwvp
MHDVDyVHTqSF87SdMurIMcU4DFqp0jSfWH1ualzCprYuvcYsWV5NQrlARi99276OEsP1TNy5OZ3G
aa9kGNFLWHYzUCU8WokiyaW7vIaStfcdbqZA89r+D5ry/4Le/gb0ZgA4BbD9/wa9vcTtF1tDXPyZ
9PbP3/oP0pv1D2dBvGlCF84V9/Zv/wl70//hAFDVXdc0HJNj859gb/Y/VAe6N2g2x9Rt2+AyWuBF
0f/9NzhwoK1tlWXC1FXH5Qr/P2Bv2q+oN9NxXQHiTdVNg5fTLOM3lquuqVHai8jyrxhfNnFAXt2D
0IoGTBHnHqeU0Y2gzlRxBPCKsEL1oTJIIZjse3M4/+n2/TfsOe1XtPUfl2PrFuA5TYDA0/jcfybP
pdyUilhNUEzSHdBMkCETHba0TStc8eFWKHSFQ2OaIqvbwR2y41+//68Izn++vQmEFmscw3H038ja
8D1BB8Ho9JsxeCsd2V/EGBysri38gd17O1gAAWTVnVoh4/1fv/cVm/svtPD1zRkqjBUhLNVWzd8+
exMNUdinmulj1CM+MMzi3E5nUk62eJM0ZA6UJPQ53WFVPlN6S76tPMNnNcnJ2pjd3mjp9gojFXYQ
kLzD31zcr8zfPy5OswTjzVE1175e/J+QgANHiklVGpNUV0tJt63fRIa2q64RPOZtrKz6NkI1aoZU
4Qrq1zF9+D2njFTql6xUJg86aT2Mzu6vr+sKRf3tpjEbNFcXluZYzjJf/zxgxjJrc3uMTT/CD3gf
1gENMl0F0Clwf6ppSpFWpWSvU1JOZnPYtJkUx6zOxbFsunifHtrE1A9Gi8grqyd/mvCNU9QAZLgd
JreqdnRdCQSkby5GST/hZJvwncKYvI01flsR6fa+fLPq1j64qXmI54n9KA7Ld6tznxSgLA9KWt0x
yVKKhsUG5DlBkprsKFhVx96d7vsw+AmXq7kPSqgHuE+SaUnsN4WEiKoX7umv75b2KxZ/eYo4QTuW
hUOnDUXydxeGRIuCHk85049LEnhU00yS0nhyptzGFRQtDsxjTYtNCVkXXuBXiT8QCoP/2YVoJI0N
jZnOhPptomFepmbRNJlIfrCC69XonKuB8TD34x6PNERk6V5UWECYARrGLvc6Rxkf//pm/Ery/uNe
gPI0hbBVajriN5J33FWNYuGKQdNf9FPRUcUXM+qh6RpaYgANGLb6u+Xtv662lsqKry3PQWNL+G20
qrjP2OSITN9QqSA0pQCPp1/K0KFhIVdo5FTpP4POqHccadPZPqsU5ZpaM56bRvzN1NGXpf3XqWOp
ixmHDsucB+H8xhumQKLJWdEMv0w7uvQGA3Zhd8bEaa3iXfmgOtOXsJV4kxc2MLl4kLtZFmdtLGev
nYsYGVGlndmzkOFNQhwHZ8pgR2YPhkorSznRulY31AadrjzlTTvtUjQO12wL0+2fR5Sv8f/899DS
3+DJfzxNk31MXRZPE1LYr+tAoGPki32f6ePeUPoFZ9zbpgnJT4wRruyJCiTNdU6V0iKzE5npZa3o
t8FkvRvQQR/apWoEgW1V9VgqObNtLIx9+vww0Mbq1fCl0JWbrMXsDzfDjZVrwFR60gXKFNq7zEa9
35E9IP3fYtfKue5vlt8FuPr7ozLNJQG0DFdb/W26pJlrjXlaMW5SUVMjq9D9qEsYW/RExvK1D8dy
+9fTQ1vG/+/vaVkGTmc2xxD99/kxcibGPqWmPfFKMw7D6Q6PrDutot3JFfRyurkT7aOMWs/1i7NI
Rr/Tusj/ZlPWft172OhNU3VV2zU5odj/daZiYl9mdV0pxy4gLR9r6sXMMLyzrRCo4xgj1xgSlTQ3
AhJypQYsqJadEIfXA2DZfu9mIfYTTXjB3qv5m01b/LqiLteGEYutcuhjSptwDX8ddxWeT7ql2S7+
f5BQFPxb8YpISLfkqCdDl6afni4Dru2s2nrra10P+CVwbpd9JRyQGutLdSWUhuKTBMURe4wPgrBo
RyXBTwPh7puSYVwUwj6MiFBdTmW0hMJyH3V+MZmEudKngAxjL07QI8Ozm9TajRNb9WHqHJc6f3Cv
hqh3Q8fdFi2E+qYKkUg6KppbQllnsW9IoxzaSDrSlUSPOccjGp/mWN8kpKc1DNgPZlipd+CzNTy3
/nqc8Qh/HWmCo6/NHs7EpYgLOtX6bXQjRUlMjAvNYxhqyEWF9QTBbd6Vi/7DKvJbYwwGNu1e3SRK
R4WVaydZj4qFExrlkqsj6NUgFDZksY0dIjT83qZjbkyplyBFyRZNSryoUzh2vefIVeZFtxKNZgnK
HUHLlFgIWmzrflx0LtmieDGVUm40JEvpYhpVODBQkKDc1ItSJg8lPc6K3R4xAZ/WjRss5pUm4hpt
bBYzrWJCJrdIbq7fjwk+PO3i3K02BpsMmX1nFyDdMeYq8pRMQiIn6+XHEdgWwIMugtdD0AMuL4YZ
0lCf+/oQFutOt7odxwOGEL2uXU2ZY55wTYGlem91IH6ByUAzKV6AGUuP7MVD6YgH1jXcbzkWgeR9
n+KRGDRqL5FeV/TuqZTBaoXmLMsKblNhWxAMAIqyhuJc2pUbWc+kAdVq8Dj/7+skak95uxTmBf27
KdlAkDGte+rCpkKgNyB5FHSjm0VPPn2mfcAeK449uVLQwKzR5aK/2hTyGMD9UrwcP1o24UuWvWPc
+Ip+LJu1eKv1XbaxJW4MrQlQA0+Dl5Liq9dr4qPvULtVLZW9WcFpvtQCxBt2Ri+1rSqrLpfGkWRe
vUCQYpNay03c0xjekgWdx1L6xaKfwkP9AkfTpcMuQGXQdXuXOslxwscnKeLhRJXjoAs1Qghs/ShG
R+5aHH23mY1y2CghzJlU+xGZdOGdlOAPVEp3RtZG72RDb02nOORBLB9squXtYHCQ7/oHK5XpKcgK
axWKoNjWSYbatYwezbS27yMtgBYbcvDI8wbxGh5hsYNNTUxNvrXa8EGRwc9A1Wl/E2mO6CkjpdNR
224FlucFLuyV2xxL1pq4LxBYBjSf6rPjvA5Vs3SPnutksP2AzNqeg2qPC5k9bLVMGptwmprHnjZ9
t6n2PV1mFJ+mByeP9uLf2TuT5biRLdv+SlnNcQ0OOAD3QU0YfTAiyGAjSpzAKFFC3/f4+lqIqmd5
Uzctr715WZoxSUoiowHc/Zyz99oQYy+Gg00tW5DTpUl/n8v6IDSqZGZEYqPKi1XNOYZoZ95zrTEq
rXEQEERLawQs/V1o5cgDknRYE96FMGe5wuvcZAjuc6VqPkMM9UtHdXNfzMUnQ1I0sTR3HwdVXFjJ
UMCGNK/QoCEBbOCl6M4VBOJ8N7g1Xn37W5wPT5qJ6mmG8L2yqaThGMj4fsgZWDEwGaqpem7sYMfQ
1n9s8aLFEyEDc5wJmFw/4UIy/cnqmjZQCMYHxtMhA/LdpEySZUwkD4OO4DrF1Ye0R6S0jYbyEKQf
CwGVBUNfeimrR55gQSxRTaPX8j+kRufbZsUvQ/bDOeiEienDBr7Gu3qHxil6CRyusDyiWxtNhKQ+
1xZO56DrvM/25Mx9+FTQTrwrFQdvSdD8Q5Mjk3ez7JiaOZHl1S89COOcOs1HQ1DCg0R3nnWQasx8
OObd1GycxC52SVR/hTqbggx9a4r6nSC/dVM44YNLbBqT10CuJ6UTqEwwZQfPPjoNv3AsUMq2TFV2
BBWwK3RE8UoihUyDd8vMdIW4ELZh7hmgYyvjS005vHMGr0Kw0KD60sWPjCPFXQL+IBOifGSu3hAn
mZwQ7PhnK3SxBc/585IPvXW1feiN+T10JlzXtPbRT3rpoerxP1b9O1beuMuQuedI/hYuXABxhLlv
J9xTpMR+ajB4aXSpNmIeX1lbt+0ZFjo10pkBMGzdIGozCku8wCIIWi946ZY+t5Nmr7WMGc+KxP9S
SfkzMGnKqnlKKKN5JD1g72tawpTKloCHTicFZlBWpNhDEpKHJrEvtpHvI4/swTpF6uVXbyMntDtB
3tG+7rrxlPXQi6cq4n7rd/Yo5IOB8H2UGZKZkTQumzDol+A0mggtMoloyAvMCyFGyTs6NvrxcbAV
kNrxZjqHpqmMQ9+i6fKRgVeyg1nSqLMxnxnADphmKc5yKuOt1eIPjes6LO+EisBHdeiqBmtOOS8+
z42FJGCU1UGzOl3pMLb0ghEEKAcH1QzosOYls/J+m2Xw+s24eaE55t0HmSoYF+h3P3OLp2zWaPFb
IJrugBoYDaT9hhim35bxuBkNFid7TtghrObnjM6AwRbBnblPgpFBNYS7pOo2ebEbqBnWYSgn8uRA
xZeJdQ2MZlq5pMLcaYvsWtoNzsZzWwkmOH3xjBGuenOa+hquX1F1a9r9AdKmuaRaLAk7YUyDZhIC
B9jbU2kZr7qGMu0bPfqAIHB2Y0eYjExq9vzaMzZk1KLWqokUMEjeGE3PJo85ASHlwRiqBv21aqav
fRrV+zGT3c7S1Tej4pgdkAG58kXmbswA1kVemf4+mReozFJcKAwFn1O8zIk9JEjEc+CnG+kaVTL/
lTU2uFDDQcASetfWrbIH1Qg8hm05AglU9MLb+so5fObX6UVP72zTkili2kgkMqIujoazLT3Sx4yQ
+sWeNo6JuMMtQvJDiAlotso2N0OImAj1waJPI2dWGz1p1oLRIGo3YySWj6E5ffc6jhHfg3N2h87h
HIRYtpH0b0SlatwGxtEZR0j4vYUUae4H+Ps7E9kryJHJox7vIZsXLRIy7T7URVWt+iKOmF+FLTYL
Yd5bfXrRXf2JYmx6jxj4pK21q5klncdGknYZd5fGd6O1LxK9qXt9iSubRt9cFrsxt3F0E5i2tgi6
YPO34m075vU6mVgWgz5Re5+B66bPwMKoxgLFrOH/xXbmY82KiOlMaTjgUzUcBjv8RuSfHcrlCK6M
8y0NxHCKackT8dNKZmixcwrnHpVHVlsnmR7trJWrNp8cBC8kYfqdm5zRjHQ724UpPtaKvn5qbNkZ
xWaY9U+vVb/CokfHoiQ5PO4nYcWUu5KMCejXa+Cq3xODOZrVZNAyjf6xz1pnq+uR69/CDlfjj/Dr
+QSt+JITgbYOZPvNMvShhSI4cX1nooShLd6JYePuslzozmO8E2PE3iF/FCVgV9lnX7siCfc9U0SA
DWAChPs0ZuO49ZXjrqs8BAJwvzTDRlSNEBdgXgvn15jPwEqt7DtT3zcHzZKHGtWNRqgsRRZwiHO2
SMJwUeKLG7llN42Xk41UvjeqTEhQJCV2yrC2VyN+QR34W8b163rqsoX0e5ZV7a/6uDkblhrJh9vm
nWi36qUfYFDUo/1F8f9J8LYN7fRORCpxseF4UA5p86mDYiDoiw8zmz46ou27SfxwNr2owIGYZCtM
TLzR1cqVLOU+q78YXYS9LMGWEjmNvaqdTytFsdMkjPdiAXWpSxPU5eb3QjYcsTVzrKIEBV2ir5x6
QOkIEQmBQiiAi7tBsB8bvC2ozIepkCvYOlf06Tgvpm4j7BZAOBwlVa4SE2pODd46rFExEUx9qkY1
ronLjPG0ky2QpxWnXxfybIfi0pTNeoiKSxHLdkM+iWcJXJ9j+9yVDKfTyuoPOGuWSAVi6FYNYQp4
lFKyiPt0288w8BatHuNQao/A2YROSbHTNnvkHmyyCHGM3sHGbGAaQEuFyKFs0ALF5M5W2OBFJIwN
RV/RosBNvSWUREeoL+eHCp2SnXzrEvM9CzMyXNwRS2yHod0huM6rd51vtqtes6BTqa05I6qtboDE
ElWDZzj6ScW7lzkwq1r6+bqv5Rc2hkfOop9yduGPhezcASYLzp0D4Ejvqowo2lkN2ZQ1RMR8rrDC
CNQMOcCRRIWQJDC+tMkBeUbGEsoq55n70qh+Tg4lhl0kcPTKt9ofsMzTSnIQX2zawBBYoK1nM2S1
yLJO3xHRdy9j9CiZnTxTVRCP1izJJnjmeKC7PADJ7hYu3kCUkghvloibQBMXjBbTTz5V6MBbctgz
bCJoyYDbTaP3EqHC2yRVyEYQ+5ssC7E5BcHJFHa1tVvgSb3qEUJm/jUrIR2o4ankEMz6wdxfGvoH
gSzQAWra9Ix98MrhVVHGjxHmh907z/aAeNwcfBSe9qddkmxvdzTOEbmv6yrq1zinR423XbgYRQp0
E2QqcK21zLJF993OH2cCzDDGGc468TaB4ZIjRuxH4tgFdi1nIBPye2rg9GrzoNkniEv6odnoAmp8
Oqcrz6g2YsqbU6Hw8rfiW2+BhHfbFImxxJGY9vvcY74rndJjpR3DtyU1rLmQgYzDbdA4W2RztSx+
puHjiOGBHByfZ9GYLuBbrEUGPw5DeSLL+pK5yA6Vd837sFm7Ng51U6RHx/2GzJ3cA0mozAQtI7Yw
RscYeeI+NO4Gj9eYS1fx+uPp74NsU6NfW0maVeh/5VFRTbBUfI/eiboHTDKOH2kUstWTx5gp6EGq
Q/QDVbUldEg6Wcy8F/6sqjwqruBJul1N7oDd3flTaG2awD3FNbtrJpxdknpvaElWI9DAoEaGg97H
c/uP2vmaWu0n2RMcT9rjsoVZKDrXQSPvETimK6oce1fM4hTVHaRpEirXRpcc5RDC4gq+5Gb5SwQs
z90IwXLQlMOOWrUqvQTscr6VhYTAuY/EkpWkO8MToD29J2sY6YGpn9DxrtMm70+0QIfnQBdiQ22B
71LTJbLnqt44yGzYfZJ4I8x0bwsBvcTGEONr+U7H0zzWPjZ3xgX+Ouy7dC8C5dHCQqjXGTncp4n0
lIpEma03RNZuLKqfBMoJbFjFqWcZPoqIgzbpBluzr9HPmoW7UXKML/yc+HL7LB3zmMzy7NGewvnw
x/ebFqyFgfKCVaeIqKhMBbKL++L25e0DRUmJ/thlxy1tgi46sqnuxqZvd31ahZeSaCXSCkDbHytA
I+3yvfr2vakNP8M8A/I51sFlsIx9YKLU8KowuNw+ICj7389cm4CqMQCbMQbq1R7cr8Qk90j4R5pO
aTPoA5aSEzMfvvSGimAfh0sI9L8WzAmqCGJAlJbv6bYoO1gCRkoGaNQPlImTwmSDUrIzEn9lZeY7
VfFIJMwM3ahEU4rAwBSE8GTlZ5PHSHYSzF+N318hU+mc+scrZAJ8y6C9IjjDhKa4nxr2b9P1jjyl
Hv1T5yTTitb2uSbgPuzbeJ0yPGThzAArItFxnPo0yxB+WUB/zGGbSZzuOY6Dhy4NzZ0sUA2Y4oGm
DObGmWpOC53e3TGlJdQxxvuJ5eilqeyPKWrcNeXJrw71EQouvAhy6TGGhCoaqPMyhy416ELeUxQy
9aGRc/ikBK4CFM2P3SLSROgxyHw3RnRE7cYFbcRKOUyIPSIn4Fibx/Y9ugaHhkhjHpyEarCYGxRQ
SAPx3ZJOr5D9EbKN5WCO5ktJkMOOTWrcRTY3jx8TcOV0Yi+tgWCWkGCjxhyd+zSbPye7CJ+ZXpw9
qw1PJEMa+7qEQ4+yUT8g0MgJlb2aMFpwzcZ48zMBxdJhM/ED0a+NEJ1/42QPjYOaJg3SYR9nU7ZH
FaxZsdtx5+WaE03JLRpWwRHbTHwYixiZxsKTbGF29k0YIUvtyRuiVYZeEeNfpqEUxPPGs4a3LDSC
NeMN59Tk+bNbVQ9OFCenogbdVnnueSB2Y6ssHnIeWGrHvjns3OoxNxtvE/pKXJ3wKUlVRYwgNpC+
yS6qFOF3HCutGmm6uUQ9lYtzybDafsPdAjwkTfdZ2iLmHCvci0vYdeG9xl7L8j6M85nflSbotxDW
1dTeUf2cxsAhJG6OsPhRV3XzINMi2s+9KmkFsrtazviOiufLbFlAaWtUuTz1cFdmVr8ZRxCfg33k
oJrsarU4prV070fMqR7FbSJ1cB6mR2u2Pe5GhDSMJJeMYyKcowaJLhNBlNZOPT2VHO/boKvui6B4
swjrwpeZOnuPUKYT4aXPekqwoRcV9n72/xZV6qnI6J8EPYUPMTRvdel/GMqKjm6hnib8ZicEF68i
RWUpRgtYIT26Yzkbr+YUFk/Ctg+U20QIVDhtbsWnVVTBoe3dM52i4LFrYLORssFCbQc4wukfnkuz
N8+pjMW5MdMCjK6EKtKY83R3++bt7wy505/Vcw77C0VQcw2XGPZhSEB/MgOmYcURYDVAwZvyrL32
WrYHtsIUntbCQMeU5JwIVcJ+5dooyzKZ48AZmQTY3UB3BEajp15EiUhdxrQxZuTcRY7GqKL82Q+D
+6J9W++rOpvWXoEAlrYocNpKw1NnBs5DZ65lDWgy8YFKHBwIERPc9E34FM7iqzl+jQc4EnYaNStp
o/pEnMp7ALl/KkfYGgFZD3bO0ZMFC0+U2NQ1tnjuRh4ti5yVQXjwOdmRfjbELtwgcC8RsliupLUl
8zPjfMSSkUPUp9QgER40BRnQggltY5WEP2w3FJvZMKZjjC+zC129VwSfHqXVuQcz+FL23XS8feA+
eppl/EMaipVUIZ+zTFots6JH3w307G+fFePSwy8xMWyIBaF32gbFvUnRv9a2P3LDukgEG/Js0T7T
0kR7Phz71FhxGjvOoolIRViGctT9A+7hrgDwqGClDD25FwEEw6LHAGMvISTKBifHvWGyNJuBMW51
KA6ZHXp3OFNBTNUUIdaE62Rwf5Dc5Kxi97a+ipehGiHfiPI61CjxRpbrzeiMD1Ec0JPq70K/4WW2
e3ImOuItA8n61djYJ4wuPoYkIq48u202YQdhHvaEh2LVmAdmVRzV127mHJKEbjQmm19OnRjAEPSe
LhzmxE5O+0TBaaPkm1x72OVdnR5VqV/L2YuuBH6TshVAzKzcYzHxiEfHiDd9y+pISQbUtA7OwkWD
WJL+jPsPMl6J++EuI4pvTxUbpGiTK1bOuzLyJ4JYEOCFdXqm0QTQvc04HNKKuDMT/cXG5XA/pMbz
WOMKxNHoGYG70d6CoQ9aPISDfjATGlQ6rd97akmMaDTWBR5LD30kQzOC/zq56UYHjH9jJtsuzXi9
iVefBpwqtHq22WRNR8rOOznF86MtDsYwNju6/LvAlU8lI62VM3fVxoBsM3c4otpIb7rYBG8p3XCX
GcwxnFKuY84k5mSkK+HNNDYN+1skLHNnpPW5lXV2SIk2YHgL+LZMd4wU1CokQ2tjjT9ozRlUa7T0
XI6h9Be9gHpHzdWnSZMoSz1auNXS8hnBAIblh5dY4SUcr3M4SXJyzEcRlO0O5Qx48Vxdokzah8IK
/XVndHdGMUATLmrG2CJGoV4T9GDFyICjbB3OZoGMueO5qZBTXc5+U7o/K5l18HKTq02dTeGDidwo
3lw2hm0wUPUIOOiO/y3TJi4DoZH6ZiCYsmR27grWJcxDi4vAW4+kXa/4YQxTEosch7K49onvb0X5
HUdctHf1sC9CYAWZ+xRA0l63lv9Zu8ZPJ7BRJfsKCzu5bxF6njtDc7iWKaO0yqMOiiD2mlUptywQ
r6HInk1Lgch3/W9D5iJc7vGujjVdAhxnER2lQe7qnDlNm3n71LQ3RAB+8YPgm65xGJX2VBJSpYL1
NEViXeiIVYFqNYwIoCDWAIaLv26NinSNfEzB5NFhb2zr4k3xlzYEBjck9VNcdz/mseVS/DVEnBYq
xk5WNJT3hJB7rBRbFdMUibrNbH6d64gWPrlC/PgFcKim7awJNzQKd+0FWQIuBMHt8EOXS4uDifR6
IGEvrqtsZxQBx3SCCWNzx0SYHQ/z1rYSpMTQotgiI3t1xjxdD036xXHrBeWHRDxzODTrErdxlLnV
Oknd62zI98kE6eBKZR2LCAiuK4sNquiFGYF/evIli4W9XN7GLyee8OvXVbpxJwnJTGKLyMV9JX17
x/CVNX6qPpGIcXuo5tP0GzK1WqAJbRwCnepA5QmaQAP1uPY4gM89jQxCZKthfjWy4qqJNteG2e6b
djCPVQn/GezC+EhCXLwcJGl+wVWIImakdLUZxI01EjARP4+U8PdDsbbRzgHfMpKjrWPOpC54CJQ1
8Zpl1VkRnCSPTkSwCIGQ37ygbV/jKHQe3LB/6HodXK0GOrkzJC/pSjFYrf3aPQ0pa4JvYKe3DObJ
g8khPpNTfz9wtrO8oNh22QGhZXlqql2unddcqQ88guVeTd4eU733UOJr1PTpt3MEWdhMKSyIdFxj
UEwfsPrdZ509PmeMDBej8MscGETkyRw4cRdyvpLrwdb+bu6kxiLGQanMGrCNNEDp31MdZSC25qja
FA1hkdUEyo+5AddfJ15Tfxg35DHhOwAG0cvg2Zmjn51BVjpFMz7lYrw4nRp2kwVGyiyzH/mMV5Em
XrO3DfWBZMu6C0rb/ALbAAZlBEQlTxpCriOI4Aq0tz0+5hy4gMnTeZH6rViGHb4VvNtjQYA34DCG
a8GeU+kPXJbFBs85qJ8MWk4yz82ujb18U7Qt6TWueMQHZOItxTzHCZAglBIaRL9JwyTa5hrQhQow
PecAdzStJohDBdn0vItYq4f6xQnyz8LrfsjKJGzIF8Scw3e2I9zEqEkOtcJmUNjpKiX3cGeJFHqd
ww7NDEmtm7D0OE2UATli1Bp5otJV3gU4JUzV0LPCc4su5jvzaFgvcXVVrMU7G3IG7oYKV3mDSzLP
2/gudqdLlhp6lUQ+bw/dywgKTNWP8hoIsphs6s+sWkjqNW4CVrdOcviZ/IzTlkQ6H2gca+Ukdvh4
nrraMY9+AFMlGBduAWlNTZWBDR7wJU/JEa1OsMFHThZP3jGWZB4uyKm80wGbrh9OHhAy65vf886F
iCNSC27sMILoYOXEPc1QlIZu4rTpYe652oGrQIigC8kZmo7guombvV8Z4RF6L9lHKfNMXAjhlxJq
YGtyFCmY3KxMdKkb0lvpF3iEzXWGax+cPBBby6y7VT8jj9KzW97j7oOG2R4go3ytvSzf9ctsUJrk
VDl+/GuKAC7hwv8+OokJs24+ynSiQq+CYN3CV6yCKj3ViUSlOMIu8Mj8PeCaN579CnaBs64jTMq0
o7MH1/Pg9/z0IC0FwApORTu6ayQq5F0Y6D9dxwLnus15lx6MnKOqXbN5o57B1k8ITucRnQMWYBMO
0M+ZrLUNLp/QhURThBhfaYNi4IPb5Y9AEpDm5JvGXajiqjvECQWVQVkUWIzEDXRKuJWXTo6HYy7K
KD4DT26sOtGEh7nxIyKqFxNV2h2er0s6SGOrWk5wsVX5O4HVxf1qjZCm6M/AAmW+bozxN6psuAdS
m1u/dn5VKhebWCEZFJiJI7J96zBato0GJbUejmyglz5td5Ky9MEBLsG0vjlZdV2vUjdAQtuVp96t
z33lt1u7mO5lX6SXahbUn7Pw6BzgK23Rkt/V09iv3R57pxc0MHvMSZDCV716E7eKMtLX0uzA/PoD
/XKzuZ8b7IbYc9nte2e+dItluInbo/T41WUDHWfWCoT3RF4w5pADuph9YLV7W1cWFS70GxoS0NBK
ate4xgnhScjjOkB2tajm70IQxOaEizAW4KKm2JseB8fk0OmDWCVE8YRqod3kcn40XAD2NlUYQGQM
ibNHboluZHapSyy3/QTKvba8EV5ISwlqK/+Y9F/ilduYFsFTGERGGA9bj3yLIewBpnUVYHhJ230a
meRgQ3S2KuufAqSCzxnOzKTmdatE7EO9AUk3doA+e9IGYFiYAXzzcgblH4DFG/WrM8ffBWgTzoVQ
v6L4nz/cvtf/+Q9u3zNS6CnDwlFRC1FFlgyjbwiYBbwS38Ar0fLp7Zu3D5WHZa1pYLV0C7WlQKLp
L1yX2AJfY8wL3OX29R/f9BYKTHUDwtw+vf3Nxuc6CxdyTOYtEJlh4cn4C1nm9g8zYDP+Qp1ZPGpL
vw4sTXh7OLdPzYVVg/eADQSOzR8fqhvc5o+vvYV9EwHBMWJIORVP7zgvgJyFlCMXZo5hNeAV+LM/
/oK5MHZaC9pOw0jmf54X5htSEW8P/PYhXJ6sB7SnX+g9Kc6pY2YtRJ/lZR+4/dOF9uPdwEAAgKoE
EpCzfKWBA+mFEnT7s9u3hoUh1ATyWWZxxgoKZDZIEvD/dFhbmvAAiIqFRNQvTKIKOJELpOj2z5Pl
nSkXghFYlwagkXdDGxkaycNNZfd/Fp6Xqfz5X//58ZmxFGIwrKMf7Z/MOA5DqNtL9T9S4vVH+/Ef
P/M2aqfLR8a/fPug6ZYHqB3+4p/9r4dHCPcfWqDtXPwPtuNI5LnDz6b9r/80hCX/4dmubSlhIVvN
cQ0sHh39D5NlUHlCLeLPm7T6/9l3nH84zGttbS+ydyl4dP8/9p3fNdyOdpXQQpqM1V0LOfuf5acz
GgNsnJ2Lj9AB8lYn8ORa+lIByOmgw08KxHzFUZ4+DtSynTugjTZNaM2YcY/Y3ipm0Rhe0848G2ny
659eyb9w81i/y915dJpeMXpl2ni8QL9J7ANnlCk6OXl1QYVVcyHPqTYWHiqktigV10L6Tw6RnUDp
Yw7qdCNXnivEvmNwQmtUEfcWILBDKnkXKic++TNTPXPywjubGOuHzo+QqxDpMLtk0xT+93/z8JcX
758V0LeHbyOkRjnsMX/6TduL4ijBaijkddZj+a2ei5jNEDBU4nF4LBH+ossINcTmOwy536bAbB9b
Yd1nrhee7FBGJytIj1Wr8otXLNsieUCqFa+6rA9RYcB0zPxsG1lVfej75gkjbXNPq5lEQ6zqdgmZ
PjPS6795Tn/W2krlaM42GE4w8mBxwsj+5wvGsqMg1+hRr1zo+a5uTG/V15itTQKUOouTohcK55Rw
fWzLRC1iiwo1iCAxDiEx7BOQpYoK/t4DvqMXpbFUL1YEpsGKE/nkplgzg8WLr/G8//1Dv/kR/vx2
8NC5dyR3FHeV/dvVlJe53wWltq6Cpd10jfiJk/GQQZZMM0zsXgDykZ44qLkpOXNMGt+BdrdopByC
vfdxJPTmZvqBozRubUy+cP2GaMdGvqp4CsQXgtLsA1BZHloPi4D7BwXZqi0GeEJSQ9j0ECnFEQc2
v/DQF9YUci7x8VhBISHYohkRN1p6U0Wwc5IhDLcA+CJwDnD+PfvBgQfDfLQI9sB1witwCJyfoKc7
Q4tDNQWXiAbm+fYB/pPXw8dwwH6s6sQ8T2MVHZzIIFo1Y6bp02cawHe964JzuBqit94ounNsSGK4
XDFCQAB/pWKmU9Js+4fbZ0PSPzJdoptmG82TbVnFha0S5I3eqYr6k34wmIbkxZ0Z9dYj9FtDECM0
0WE4jI0J8cAoPyd31Icsar5aOV2feVQS/Wq5d7J/63mw/upSdW+6cMsRpv27R0ixr3ajF1pXA4BL
78FMS1UNgpWNHGWiJFvBugy2VHhNmtcwcuxNkmHyZiIAQcyi5AtBQXTgOUEhzKe0E9fBWAdJTUmq
J3jNtT5rJ9dvf3+Z3jyCv1+mrmbt8G7GT/3bHeYaphfTFBPXGeYGC3f4FCR4jnE/ry0XeUWVW4Th
+QgN8IvmZ+ZyABKT50Z/YIKw7l0z+nXT5A+Khl2TaQYDIdKfKsdfHnb/1nX4F68y3h/c+4zzWBZ+
X6N7rXN4AaO44kqoHs2JHupE0OaQnsKu6FZKcWoHknRUuTyJOU9OIohfo0S1h79/3RZL62+rrYcb
zPSkMnk0zu92JH/iLG6avEtd3nPgEvJUv6Vh7J4K+gyhueQ89t+SIpfP0ZycA2vkdAU/8uH2Uk5N
u42mAXhevui6pm4V4L6OrUNZ5RzpG+Gso9ggY5n+fJjn+37MvIOFTLtPZHHJqYcH2E044gSRBV5l
ngwjnzhTpl/jhGiHv3+qf3WJ2LYpOVIsFrh/WcksvAUa7aB5bcboh+wGNMvKRNpT294aGtDT1CS/
mEtdDQgYQGRG9PGufRZTT2M4smfklijSJjXjdPese6vNTJAHxrhDnmmsKyMP7v7+Abv/upF7HocL
9gz+8/7FtybK2IwMu7euN1UtWKR+xyK9m2mwlFgmIf5I+65CZgEeCOVmh/3/PqtjCd7JIgTJeRTM
izYIOn5AxlAnEZKh5qjiXZoAs29OJlvZyYFT+cMw2wZUhd4+KPnm0hDfm6ENhLKg+s75DfuusY+h
duU6K5twywQAJgHxgKeOaSwYLG5uhjYcpJ8Sur+nNun1RsWINYyR1kjSIzcijrpS/YFdQT3EI1QP
M7cec/hvv4y4A+9ZiiuV/9GOO8aVsXgWOrBfs9GokSYAOQbUgII3G88+fdBjFtYbuTwpi6nL9u9f
d7msFb+tJchZsEcKHHqaBeXPu3WMV7NTkxZXrUt8ed7cP6GfKO5nCmcSFdzxCVXLgDCtSMlZm7u7
cJgObjFpGkFZvc9M6W+7RjLdEjuZQ1nrbJDHYJlWsRn0B7SR60BR6JfBa0fYoW8rNIlVh9jf7mgc
tpwN80k+B7kLtT+OHxIjd1+UIgc3t+5nuwPpViDOgJM4nK1EohdMmOYVKPSq2V7pFmBX2NFzZx8E
TeSVm8xJ9MHCKfBvrtDfPGK3c41nS+ycpuT1cn53yBmj1fWuL8UVw8mbrEC/qC78ShcM7REzW+DC
xnTnD3VFozDL7iGL3YVdNtwlEqHr5GN/tcvpnNtMHv/+PXR/P0Uyr2dNo3AwF0u7+P2RwQ9jsIR6
9TosDoiY2e6jdhw4vSQBV0AeESSfRoN+poG9bi3cNCfVkqGJcomru12+pZ1A2p4AELUW9jYG51iF
u948IVw4z1YB4tx3yaWz6JDKlvZoAuxm3ZJRwIxij3LLfBrst8FlXzSGWSAMdCXci/bDyNPhIHxa
YTP2r9ShaywJph9TOBnLpCIE+ncnaZY4zXLx226+MvuShCwUR6NP4gJDr3ArGB3DAEY7GUKn2SLG
G9fDwuoQkPiS5COGd3pixFGCvllz9oBxVlhfEgwC217ZMMvKEsxuMABf1iC1m8Ai5aaQ88aOCmDh
OSOev39LLHyTv91YlEsmNxTOcWnhP/vdNj6rRHtVNAVX0I7FJTOQpEnMeysnD71VYZwcp/qM/LGl
zJ/UoY2jo7bz8KWdjfqACyddhd53NdYkAk2dxIHnkVpDc4JjozAPtBxVuELW2m7RtIBzdr/TD6K2
iXsf5tpgXoqGoI82SR5N8a1tK/GU+OMrYgLz3BWPsU4ezB4pCC+YuQvj+kfUubuFLEWTx0HjMfSW
+5y1xhGtASl1McqKXG5GHFOMkzj/YlLqzvnEU0Kcz1kVx1qnA0ILAMzdd+h+yHp68qI0Xc8IdcOe
sTljrlWsmIOXIa1FV5GEYNbY6LNRkpiWw9mFD4Yh6/aZ1V2RFh29RXgAAc4/MeDfmMmYPDiEXGRF
UpEoUXu7xZdVItJAsmGCwVKj2AeJ9aTnwb9OK9sFKOMOzNCq+E0MYP3jpU9Vk2s6J8z96xlRUAZH
e4eIC3WsFz0EodJ3VVz2Oy9uvB0/luBWGtPrdvApxpg9I/JGomoWtI9HDr2XKv061UKAzWkbyNpm
wATNOvaVMUFUxMSL66HRnAfQko5XX2EhABMaXyZVxCREaxfAUPZjxum7z+uQ5+kQpYoFw3B4NPDF
4dc9gIvDI580Yt1DM1pEAqQXmS1x2EKtGLH9jK0hvTeH5pL1qblzFV68usPtMBvdVQ5cPby9KQIZ
71PE4ElvqvV5qGiEm/0l7rX9iKTrvbHnj1zlpP0uc7opn/CbOAJzjfsoa/9rHYfzY1QQsFhksFMF
F0RMC9koGzJ6Ehd8XNF8ytSyDqOHYBkxi/lSt8WhQJByz9sWrQwFLFxPYm87NjrOBvGqMc6buAQ5
YSZpeZ9O7mPJrbIfS3zi5Zr6x8eeg5Sq6H4qUaAKrpv4nAoQS3jOG/q/TXPxEY1dUoCFc9bVByUU
ZkZ9068R6webd6UrPTGFH7IzLMtzF+FqNaUicqchLwMvx6rP/5u981puXNmy7RfhBJAwCbzSe1Je
qheEVAYeSHjz9XeAtc+pfXd0R0e/9wuDpEhKIsHEyrXmHJN/y6Gjc3VThNu4jtUmisJ8U9gFE/0+
qxb92DqrzmcXFkzI2I3k0qe/CnyctyFFz2Xo5cXjb/YpuYqgHmD8+SSN2giQIkFPhyEiQieaxHTE
TefYOB0Q+QppLncRsDwFNSonCH4TyBYS1PT0WKWKMCgb/mIIyGdw9eHV4lknTddzWgOa+zZADmbY
slM1JHkkcfotbRr9hsuwvxH2nGeMqxvepDpW+aLNTLFAF4EgEHzERXX+oZm1PVnofLZ+Eq1tOe0i
RhdXfHslIGLyynxbs0kdnNTSkUybReV9H0PCKjrz2+C72paxnd8zb4XoJjnyEV/BtTWngLU2bH7K
Jh4u3nwhlU7yuEtTiL3d7BMEDdcN6Y8xC4Lb1PQNGGH/Vrj+Uisn6xkezrmq/OAcOSbybw+wkxFW
r4yxxJMTCILQxukS6VsAvA5OKYiIGoftVzQhwPOhHBdTliyMxutOkzIWFGNwFI1qOCr7JVTshZKJ
5KcMZbnlTfJ2r2WCmKy0QYsuvqwuQeiHuwDV4DZIcNTSyqC+60oiY+rYWYd1Vxx6KZel48tbWwzf
Slq7aTmET1ZirX3bqdedOb3bIQ1kWL64tlpi48pOFs+9dVWxXLB8GVfWqXDVqnhXCzugJ1KTrZ10
KxMj3rLBC74wuqHahZ32M2wMc99W/s0ECbmovdZ6MQzxooUTliiX0fcY2VW6aIOiOvztKrt3bm8H
keUHdrPloYPzeGBbpH7fFDVok3mfWzId8q6sytPm7iiGrjKRGjr7jH/f1sM5CqJ2l0xJi0Mphr8u
wkE7C1nLzaDxtralXf3tAo+xHil7L3OL42NglV1LV/xgSIFUzKQuckABIRuX0PvnCxlM48FHsoAq
rduVBgS+uRcf9l23FSLbx4E2rrOx+/x9dxidQkckW9Xk7aGaLzI8dIc2Yh7pWDYC1ZIpcWb5K8mW
fhcNSLoWo9bWh/tFaJj1QdO5aNLwu8M8FzwL0HvfQ0gGenjcgKx+ATbzUqHW3rpdQjnFDI/hl5kf
0pFQTjOE02B2RnSU+RzuV3WYKqfxSYQs1JkAZqvNfkkMdt19XGInYPPni3/cnPo4X01aaS+kR65Q
bylitOv8lek/osV5InC/mGSnfl+736xGzdp1iJW9/4wmOBerw/3m/VoAITld3G/HA/pKhnRLU+bX
ajCe4tRinNlwSpapJFqExX4lQmKUsQytcCRNJFQXz4ZFH7QL2nrVJeNNj5gha25zrMpCW0vjp64Q
jPYE/IIacdjTkiyRuA7ai3LCWYqyDjKAg20CIOgq7XuScFEIpt5zQ499E0gSyjSRfvZevcUEZKPG
Jyio7RKHoF2iFB2yBUPlMyW3x0WNSQZ6TERIOmQdhnNhdugr/ZfmaZ8eKU+RJvl64jVfkCmwr5C/
VbNKq04s4qmJfqTEObnJmO9xHe/dWfOHh6vcRfknM9pN7+YkoaEBpowIWqygHYDfOf0JGvbSQAXm
2BFpH35DOzNQ9grZbrccSemhNbTLU5cDIus9En/Gia/afMHpa+8FVb293xVrZX64P+5+7X7fn8f+
fu5/++M/r2CHNAebDojyP39nVrOkLv78GjUbbL1xQJQ8/133hyf3x4iySxkFyQOQWp7y58XVXBXB
4vmJLlBM6/sPCpanCZV+wycysde7v8L9J3+ed3/t+80kUIKaPyA/a9RWdgWdJc2HTYyQ5gglgIQj
ZJQLt2h+xDGU3cHUF9RphCuhEEXq7Uft4X6BrLdaonMj8iRuWPBR7sPZbZa54eIf9ojbdm3cBTHQ
naPuJIh6PdSP9MpphinxPUSouY/00D7kXWkfQJuSbpzbDLC1BuGr6/JNvv/4ftGyDzq4aM6W0Aqs
JfKsiPyb+dmcBW2oDfERJ+O0vT/uftf94n4zs3Nrp9lkjs8vcr/fTt2/rimmpotOj73VnydQyRMV
yW55mSmoCthWFrGrNXvIe9MBMeR08DW9npNdICRnk72L33FZPdmZTaTevIb4gd1Mv7Mv8kyriWNB
2PpXDMf9Ab2jK319z8EoFEUYw2MPDyRngPsFLpy/rt1vhrGfcUKwOET+PMb9z6P/3Hd/3v3R/3gZ
2JgQeWqX6Wivoz5spaCJIOavRAKSbppr9ueg6aONYAZAAZQN2eHPRV46aDL+3Aby8/cf/+Pm/XEN
rLy/vUIwhu5IWNO/X/a/egrlQLeQOFJWYUuv4/ejswycwe+rkznwV/x5Zh0lzdbmlGNj2jFDMtz9
Gf3/++/887A/v1RDe/O3v+n+g3887j4N+3Pf3/7x+0/+8RRix7T1ZJ49U90QE9Jw/P3Lh5YGJ4lw
89sEtrZunoAVZQc/S7Jsd39nwHLk2W7S5QJomb27f2Z/PtH7Ta8RbMCyIuXy9/X73X8eer92/6Aj
qBjAH+9PAEShjRjzs2lrxoyaCT4B8zx5aj07D0s24u28zFVjb2MMmo+AYRIxfMl5PfTuS4dTsTsy
yp6NT03ics6APpnn4vekm/tFVbvYPv7c9u0AkXcd2guF4A3Ouc0OY37p+UVRihcHW5A+Zwn/mGqg
1AmA2ES62y/v7+r9c6kofLFcF8+KXd3enysYMX/AU/OSRs36/gb+4+2/3/e3j0jdD9Pf7/qfq36i
OGyitv0G/vw7GCumWHZUHMdiGnCPIMvxSpk/4M+Gqqz1K4j3w2ORYJJdKHZcqBBdDZ9jFCu5dXzE
8MM8w7QSxMiSNI61app626E8I6KUzWYspurMCOI8lKJ8s9GZ+ObJJezKsIN94o37QCe2dSoQlbeh
8YVY3LqUhf6MNjzai+aCCas6ot9/wIAtdjRavtAI1fZ4sWSSri2WYM55TIlq3FyFKJ1z1IbPU6VJ
SgTrOe4hJTul+wX2Fup9GhOj3cNvJjmARTnyvpVVblyKtkfTYpn+LEiG40ckR+3o37zQJYRGxNOu
cY0POwFAPOJOaUWmLYugUddkKjfABMhx1v1hk/ds6DVr/Iym4VuudWBrYjpQus7miQmToDbwSJmr
sSSZiRSLwSTd3DOG7xMD4E2fad7WD+rgBkOYXJ47+47cGFSphdyPOUEf4Es2et16qImRcMMiItw6
iB5lPZVb0iZeSE5p1gyH05UxqmBljgUhnDMxUXQ0zEzYw9s6iPY9XwbCqelWRWHabcqogIykv9mz
UNWADriMsgFstl5d8tHFX1Ll36Fc5OdOwWRPc5j6ZXtjQSpBxTrhPo3SSxw7oL+d5AHBVQY3ZcaL
WdbXIEb9tUp3umkXx0KTEueJXqxcItBbB5FVg55u7yNE7seEU2FcolrCIrTk8/g+SSRZHhkZd5C+
P5DnKeJfWUGfMsE4jJYwN5ZYotPFIWMOdIIUkL+6WMk083moK/czDeBEBKIVO6MIYGJhPW2G9pQ4
rB+2UZc3UY84ZGsDkQupJWXh4q7XBupsMt/Kort2Ywun3BjGxwjFm90SLiTt9kE0iLsGc2RGmbnJ
MWiweMg0ZqPHiU5z5WWy/GCfxwwxY/R9+LO2bfPQAFZYtZ3lntJOvQadNPZWEaF49NNNO9JD1G3l
rio/yZZuN9rHode+tbs0sR7GIfFOaZi1Cz0Lu2NkfGma1i8JUbA5uwbjwpoaDItOae9Nx956tw5/
r4BUICJ18WhiE6OGxjjzgugSe8Yr8xsqWHboG8PA7zzZBUwZDqyxz2DaVPnRqORTqExxyj4nRs6v
jfcl1Pg4Rrn/YETWNxN7xC0YfEiR43hmhJddbIl1l1ql21fFgFegqF+robKfRJmcU1ERVa8P3/OK
HlWAF+U8alm/anvmSJ7ewBrI22ekcWtg78M6z5Jql9fFa2+6as/+dCYc6rOH7dTNADsZdXvF3MQp
8urYGZO3JimNv443GB0y6cXpOL3EKq2ek2ER+2K4JeYmcIL6wc2iZVU4By2yU1rFTEWNVFIikdFH
Fs6wrSJL3zK0If6tS4lV1wL95IZOsS1S5gdlPs6xpYSc2UjKBOdV5Hb2ykR6go/LextAQpwscHnL
TrRzSi09whGc+8r0LfNI4QUeNhPxzihRy6Ki9aFOL/HYvo89fzm7fW1hV8079gO5gBLhnzWZ/xyb
/B3J7YaH5BsTjh+ju1Ydy6FtH5EePIkKx4Tk5sqflMm0RWuYxX950KIuuXLJjkE3PkrtAwG4ujSq
IT4rFAj4neiQwMM/MXb9jiv1GVzMcxOM7iZQclfY0znO1HuhVRfHxkCo4zXTvOFDbxLk/khp1rEH
IH4ePxrmTz3e94ZXfRrvws8xxoUabqa9kq3xHAG5kDjEis76RhaEQyZB99jY8S87iUGIpMxNCFxS
KQiIuzaZ4K1gwaSh2mfjoxuV+robiDS0nHx66js6jGbOBwBxYivZtaZOrL3gGcFYdRJpLJ5D0yUH
YaxOdinwLbueXGawoIkMQxg/Bvq+CCuCxce3ySprYs1B1tsYj9ZFUXq4ZJ702e0WYHBaDuGwGnBF
EJ/NDnAkT2Ub048CQhfgBOlPOeL0s92urKZVT6J2aWmZ6hq2pE24kdGesumr6MfqwaVd14r+iVLO
WfdMD4a0H9/NOjmbZnqqzTh88gJcMUYYI+KrK1Uv8j580Ux8rpLsg2jykP9MTvvQjd8jYVVfWo0h
QZUTAboJBy3dSLgncS8WUg4A17qgpweUqIex4ZzmprVCgM6gjy9EtWunh66x2sP9Ht8MqiMU+p9J
7KU7x2qX2UiSEqA4eC22tptqaigBf3wFOiY9qyLG4sTvseJOnYOYNOHe7vletBhbjTiJX8aGAL+A
9I/RzeJr47ek6E1o1PsZ6tEP+XUgiOtQRWm15phY1o44tjUnBukQXaqa8YdjN5exMIxFMEafKCvl
PsjnZRtG5nrMQbRUFJWUXhAW02agdT8iemib3UQNdZNOsz2YemHvB1eTa71DIK7rFgy1xFnAUfyV
jy3UeDs+JLoDxM5Po8c6DYpFHQVbvcDKFHrJpxmOxbnucn1RM6c+NA8aQS9Hp7Q2MQv9lrELW3lL
brEPEKc6Y4sauqLC2Xdk5LzQWuHw1TCNVraJiD7Acw8siFqp/6Q5r2/TmC28C0fnbMUe4qEJEfqQ
DJeqfwjUB7+SfCjehc1oTO+hU1mLUQ+BaWiEXtDzH5e+RcvU551Zqly+NAVCal2zgTpUPpCoJHkL
0oaEXkdgpe9FvamckdaczmxX+Vgl9TrE2CfSd8tKX7reooKlxer5JfENUe9QDwzPiU30fBJgre77
4IqPDE68wx8RazgqIjfd9ebobmkL01wJioPufDK8My66bLe8kWaW9R9mjtPOwfIWVEzmCuZMD8MA
0KfEXCy92xCQriHyFLorh3IXud0K3s+chhpzVIzT1ZjMGDkpvKdG1tfJsOs1JsHXiF0zHeQpevad
ltwbn5xee5y2E2pS17d2IP5+ROWQbvWOr2uDgGgdy/qiJU2FtQqSVm3JN936RVWX7jxB1Etuw2OF
gPSTYQ7eaKH/wL5DI9lz3jh7qXUyypVhoatSqXwJp2z6DLFMwTTDlFqbJTUj1J2jlTg49kRJDK3E
tKPZmOLr4MApVH/Vy/xLQtjHIkW8Z0Q2DJ5JjTYbmQETMV0n5WRXw5HU9ahH1lEKMa9O2GlU1NIn
tuJQtuSDVs+Vl5/uWr9NtonhPtwpZM3cLtGniCmbgVQfpJnaAMlbhYHV0hYmrjjMegQQccJGGfTK
hxek39wQw6CdOuWpx7vd90Nw1JsxJGij13dNUmIBC8ybm2fuzc77rS/pYKTknzES3NHKpq9iTR8g
PaGrshjUjGNWRksbriDPAeF54x/K1nyM0cwsUxtzSqkBloVmle4ZVvHsgYEdyRGk8JqkjHuCDDAw
mzgqYFe8KHnX0TfpupE6QiTPvanBGwna1D+GLIXmYHBCmX0L+dCdKBUa/gJl7qA//SAG5QqWXfUO
a3Um/WOZeDdUoFdh0GwBkLMHG4zLKatXUWbLWxkXH8pIjlGrtK1uCFJpJ6yaMdO3bd3z51BWxWgi
mm6PYe4xHrWOVEVyzgfN/UXBgxu/qqFreUQXDka/dzi3XYXj7StcWtsWRx0t3OHTqRnAWGB4Xmw9
uWZWfRgGn7LJqadNVJUJASqS7pJJngmaMuxpziUPgbu4yTc4z/JnXsPOKz4iUx8eMbFd09b8AHjg
XaWn3nIvMQ6NsLK1UPVIvQncpoxte6cZLfDiHiduhNQvxFB7dkp2wJxYkFt22QUtFqZXXjPD17KE
m1N6xnOXKuxMhNRX4eQemhAnmKu7jwnrbzq2uJMLkDnxiHYOcWG21RXBN4Y1uGvUtr/ojT+ChuLN
KiQfHyhARznjbgqMj6L3z5RH9cE1nW0VB2T1RKgNKgxryQkD30dp9cZNhB6AtrJUK7sopiuwSfJQ
zMpfu3NmLtiRwmjMrT82N/CtLaQG8tItYACpdTaaBlttYBSQ9LqHNCY3pnCis+en4B9QTW1SQx0C
zwAt44LmvcszgwjGrAUybMP6SuSxqBly2BXTIBtiZ9ipVTUX44k2XL46k/lNO6dWSk6jGVgkV9fl
pR8J1CLo2mJAfYI5t8MFNe1bpyiWvAsjI+Ap55Wj1f0YRyZLGFGm9n3U/0KGuA2NkucmFtN+hjWL
QTCujgZqSt06lm36swywgyDDIc2E0fEBWzTtxsx4xOf0GrraiSlNcQmGbxos5qVLE/KGIDpeBSXn
+/tFgtj1XGbjW5/Idkfll52mzN5lLhhQ5vkZPnaUSKnbLEMLCybbm+faLSgs3uvKQirp4ef2HeVv
8FyxSevZg9zHToXoSLn0zXPsl69/tQZSzdwH+KIL7hySE4/rNpivzpOtwPCxHwFaiK094WSzSzz3
BxP/HYtBeyzr5KFMEuMYxI5FyhmseRPaqq/b2tnyemhCpcCYNGiPVj/+ZH9dk6Rtf4nZtUlQXIhF
ujAW7ImOqW2/M+Bz924Seghy9R/FpHq0Qbm20S27PrYtwCW+N6TCFVCpaq2eRytQpUSDSteas4Qt
+kIFPXiLxK2lBW2P6MSsxEI1in3ZcDNU2K+xAOkHTXoRZ7eEeJm86JYxg48tO+JqkfHlWtK2SY95
oRMulE03J8201Sy0aStmN1hZicPxBsRI6xz11Rrs945BhPlmFz/0ifpoLPpTw26MMDT1xjFTQ8t5
bOhqPCSJd9EUXZpG17NNG+rDbSREGsShs+QwjRZBYFkPtqcd6S/Arovzc9qYmzzIzJ2jYwVmS4jB
UnmUCISg4fZX+kHEGh60FDe6gaxrE4BUWNVW9FbTUzzbVe4vbUygc4MrwmYovW046skSHWYPYYQ6
U6H6PfJixNPxFRvLcefUDmq3SsA1mhskaVP/UFHnnwcV3ETQXUOyIl+HhvipNAfcwnkX15xy6wXO
zxPYQQJAgcmicrCyHYhkc22SZry2QJMz9S3xDhbltklMICKAINaaGQ+rYlw4WiMe8aX/LHpmrEGd
D1tI0e2JkBhvZzMog21k/NJq3TzLOltPbVVesdHDWIqiw8RRuhwqt93lDuPzZB5uh35qkG+/S+oi
PClGXgxXdHKcHH04FNLrb+EUHxz6M1rYX/vaeVFKO8NwAIUrSQ8gdnSPuGM8N7FnAeEN2rMM0qtW
EoPqzBuSoIRpn03t29SGG0nG6o8e81SGQWrhW6146VkSvcaJnruK8Hqrk5eyFuU3L+s2lZV+F8LD
QVqKp9KeA3t8VBTCA5WcmW320DpUJE0XkNKs/HXhTYBIoRLQrMhvyC/NvU88lkxVuKYYI6O4ceI1
1kSbEEwvXqGlnLcMPWQTRp61QEAnuzMuHERRRIRKHzcfqBCLXhaD877KJ47Ikd36XJTEhhEfAkxd
G8aXTNpVtStDxJdwaWZWUf9s2gDbfMb8DAx8sR5ivBhNcvAHeFLCd1dwKvxt3JK02JZYGIAhRczv
9E/iWDETVrzHiXrvkkQ7tLaIoZAwDFGglSpSGWdLguuyeSEiwOH7GkBeC4IvvGgdY8bHgOXiEmqA
J0extE225G4yIOUJvWw9zpSKus1Z96dUX1Zs9ZbMUbQNyMtDENfJUuZ9fHLHqzaGGHKLES55CP+Z
HFYtzj0YbZG2ZwRvomaaQFb4ogG7xcy+JtX4kDQjZVrSEilZYJw3AmvDNxoQEyFsONhIGteuIh8Y
XVXWOoj19qgnZNrDLXNn2N0Q7tW8zPajBYpRhmpbdOUT6C0YmfJsMsLfofPG/pdbm9/9Nb1+jD0q
6kp545XoCG1ZaeSNTbn/NqpKrYHlQNIjU/pq9jfORtFJq+X7vQWDHZmQ4VAYu+TDLFKDGS6CoGLZ
8HWbrIEhYqev6iBpt1r1M6oIcRui3rrlXffDzgjNwVK9rmMdpX4Ks0gO9pNd50QMFDayiXKkOig8
sC3GuE9UxZ4VlDldUvWLf/vBLKOXDJLPqqZlCmwPOEqusBQ3sP6W/SzhCH39W2PE8coNEn0lMsJn
sFhz7IS5cxWtfiApczPADdgqRNwrZ8qnjRb65U7IgvafpLI2TZU+4m9+cbvo0RtALAUBDHCrowBx
9C7b6F5hbYrMvgywoY+KIYJ+sQifOdjK/NkisTgZmb0a4AjCJkQ9EekgvtDf9ss400hvTzjDRVQq
qymSAH9aAya/OxcYHRrHWtnnEBb+MU78a5/rG1cW9mevzmIiY9fM6CNlMe4TO55+JBoGzkxvOZ6q
iaCzCKCC0RY/72J4nxB0IBT124JeFbxF2/W3Ov/kOuQLf3X6cWULEAdD/2syi+XIjglxnNXtOuOL
giu6NpOg71cN6dl0i1vnRDQbi9TcxORzbxK+zUu6zQTntNW56N2THRj5I31bsTQiR66opl6auIy2
jJtRD0S2e0Jw9GEpVR1LiJ2onq1oXQHIIb+TwMmxrFE8uAOjD5ABjk/StE4gHRP2o9+1OpNtSHnS
C8LnkZEEUl30ITmph3Hp2CtUxe2u1o0TKejW2UcWPeBUscYnuO1qb4dVsKGtZC/vrcc4AG6pNTdB
jmu50aAeWU38XrIZPsWO9tr5zF9cNJ/HIFHXOprFi562wt7PALY3gkPvwTKJ5fF+kWoWx1ydPRLm
aKLctH6G7FERDqOeW/Ra/jnGF6rk4pQnzvCWRBLdabjOjRB7Q554z8ryiMpL+2MAeA5e6vytTmjG
DSktriRsrijh6ivGzK3n6xiLEQ26tF01TDbSS3+RXKdDZ5w4kdXqbCaZfmTIAlJ2AoAV4rc+2Gj+
jUQ7lWmbvkRDnDxUX2LmLERF8sLZ2TjlxJEuqnJraSJ+0lHWrzNjZGRjWCMJPNWSjFcysOvURcRR
wS6cewtG9cgWRdvp8LW2U4TCMGT+obtVtNN/DKEWHsuO1T4xtae84ZYAcz42hnces2SvFUC1Sq0q
DxjgvkVl666NjKDiwi3jRe/S5Y0GAeLCQBaRDzs8DvSwQmEuE1EuadhEuzEG8WQDgd+hEEEuNOIR
HzOXIFQHQzqbEWel+eWTXptEIxvAMUNTPuZy3JoNWr3CNS5ZnnxrpllB06n6MYfQlPeA82P2akdV
2O4+zmkUGlHRHDHwb4tB6FcIDa+8BWptTZTgo2nczJB/P2dCuUTcnm1KNwaplMObMKmIt2h0qwMo
fBUOBZI9R5zGVPvS+s7Z5q6aNrKo8o2KXpsgG3YYv0cIk05HYzU6+3kSLoO0IzXaJdrVH1rs1smX
V+DodEX2GbOaAnisVjh+grNKCCYGyhJvbCNmNXKiYgW7RC203jDf7Y7mcNK8EVjkH9JaezZVoy51
wLolLcPfAhxbhYM3PVRDl9/84VfOUB5kPrsLWj7jzQn9+DokmPZl/l7pqj4UWMaQ5unIaIBvoJHN
m3ObA9HobPYPAhxh39lnTEf2GXzI9wzywL5wR+3KsP+JaBFjSbuuugw9Buw5dbmqnjjneIsRaOex
niNdsT9ruDR3nfdI3zt50rRfKUmRW2aGHSBStjq9Sk4DnZFzqqcocQLoqAkokpOTmNfYKoqrZ8js
ktYvv2+IjuMCSfZSixDsOVYuj5qJYFXLe4v4QLI6OO0Uz5HoOUiMoDuZjQ0Wox3Voq8mubsbLkRP
BSVqdpSMiortnIc6xSAyyo6RlQi04tSP8Vs7I4d0Q78VDKzqsJ1TwWdQnDIqOlFid98p8i+g+o21
naybGcHHeu/aDQJbR25FNLVLqY8+e3Sad0M83DBIZ6wcD1VoDFf+Aip0UDdpL8h194thjeZ3W/Bh
LalpjBXqUHl2pvJzIjNzM7RIOMrAcDZWlXwE83oipU+0dqM9BDWRtHo3Djt0jNqKMlLuurGE1ts+
pLnZn5kbkDzQDyFjDqt6UDWn/d5Ds2dB3cznijWnLEYSA9C75eRAs8tdaPgvFnkDnKKrgYFpDs0n
zsMlcfIiBFcS+zXZtK23rhWyua7Db8b/hCaRCGq3pSEXDMZrV7AtK/vvNDCT3WiN4cbvSQA2VCUX
VoSc3xSNeVK9cVT6FF/ZJyu2AhEUxNBmFpGrArNoQMO1sY1nGvodnW56rDtb9uOzFVvxQ8CSRZwD
ohY5PvW1zSP0yEVXZiw7NZdnkbH2J3GiuYDRKCZRfCxGd+VXcH4VFprRCMWzJGimQcKb0cyk0qDN
27vqp2MmFvgrCaEajhiNuFWiRc43wkOldIalxFPCwtS6R2NePDOptzudz00rxbJSo0PxZyQrUuCr
nSgIS0oz4FLsUeBg2GikZ/tkRIuQIdahCMr41tHPWDoDrd4aCsNBIbdgpulcFDiM1cSG6wQQ6813
vg2B07zyYb1EvQuMPqr6hQ33jjbcwL5TD61NaImXziy+LKDuF9/dCmiL7J/ZAN2B7ag5H6cQQ/JQ
bXO7VR8CNnyfRU+Z6PO11jrNbSqyvUUiGtEJ6fI+mUtSvurK6N1dY5BZYImZkF0K4yKInpDjcwv4
FCtz6rFApuOVHA0EWk7/Ybsm/6Tnr0Rh7jR2SqfU+tKQ427Bbq4YSpScNlu5YoJJznbqhMem0Fk5
5piCDLayG+IeyY0GuVQ59euoiuiGBCiY04nQPZIL1DbPaME2/bEdu/72DOyUZHALLGH8SulUrhAz
x5yQK33dOtOO+C9GJTOfBYrtC1Lp4ehZQ38cmRQNtW2CxUtKMgbybAub40uaQX7UhZkd79cK4NPH
PjFeg7Ii1NkspkNgcXG/NkykpA8agP44rc9So7HtYLRtbHQCleGPSyGQjbkzGH5oi8ce+xCTZD5m
QMDIEklBWxQyx6+QTMYzWI+Z7oWNvQoAaQ55OJwrxvd3e1nOePVpir8jxLpCnXI+avYroWd8kAbc
PsIlVEdwrZjfewX9SZPkZ82mgohmYA0IlBjt/sGMvyFLtJ8aK9lao9chMGv1ZXYsVN2ujEKIZdL8
KqLsPaTy3zJ+oKuLGZ+T8iQ31LYHRmbUX1l0iILh3dIzlrkQxqvnmmwis/jzro8ALkt7uo/KM3TU
ABwgdEyvz2lkuq7aumH3HHqxOGkhKyVtqM+WPyRGq7dATfHLaOxyYdt8jSsdXKavNUeyR14zY3ic
AY5QFIvvcQRnwvC11Shs42BP9tny3WIFMoHMBwtKXTSyMXS7Y8W46Oj52Um1QbLqFTZeq6DqNpsW
u4ZXHJgZvwT43g+USc6qYcpN95SzQyOnxW+JbCUukRrNTTTLk3MYN4wD02ZJUFENzgU2Ofpud1Nn
dE+i3tSIjQf0IdVzO8NJA5dVItd9jOdMp5ZxPpKx1GbBoh5omFeeQVuxb2DHV/CK6wxAVJsU9kMU
OSn6VHsfE9cr/BezhlsGwGxYeg6KlEim9EZz8oJVVu50+xBomnOmlUXZL7R1BMDlBU4T1EN0UZw3
txmTl6ytS1TvboTrkp7uZJN3n4+krs/zxR4JQh7SeC67ndnr+k7LvjC6FNuuiK4hDdkFzpJ6V9fO
GpjKNmlj+b3fEbZCMEDfPhaiurphX60qWwO81tL/BCzhLKKE4J0w8QwqbWFcy645xxa25ax4z2ip
wSUEaKQMBY9QyWbT++zyJKKJ0QOOvvPSBt+LI4fNEHgDir4sPQ95SzS1QV/ST/bmKF9KY07mBIW6
GKwYt3iT9etGkYrF3AKLIKhmx/WMMxuUh8o3qoOyq4/A1C+iqLNbYwtAUX1wrl3jNrbhRKM29Vcs
hEAZCdtu9FxnHsb8if3frHnsL5ol9X011Y93P0FjGc9INIt901AXWVb8FFdFt5ty57WxZMrWGpC0
VYAl7jlTZGECRHH0CFfwe2x6TJ2WTmqYp7xpPoOqbEihgLg2odq5m8D+j4jyPxBRsPG6eMD/+1Dj
ff4j+sw//45D+es5/440BnlCZLEthee5ukXo6n9wKK77rzmpj7w+Ayfa7x/9m4li/EsCn2BgIG3D
Ah+I//svJoop/yX5Ae0DgqFIcpXu/4aJQiri/28lt+fYZGPOOvX+H2PntRs5tm3ZLyJAb15pguGN
Qv6FkJQSvff8+h5UXZysPrgNNFDIko8Icsc2a805JoUt3ZT/Owyyl2G+LNEk7JhMF7X3MzADNtz9
/ALTHXsb+R9Z1BvnNqHSqyeAi1Q43RppFDfQvLKrTKqvZsXoRiKru8BJhtUw8/OezLm2+ejanBip
VP7UjWp21UK6sSNR91CNP2oD6sMIC9ApVcT4ZcnanuU9Gp0c9+WoR+KxhZ24lPDIajLmd9302sHv
PrLW+VWvDAeiLfYciwg8ySlC5gZIDiUvj1aG9Suah+MwQ+UWy5GSsimewBDI4JyLlc+efM5yVzsC
ZSunnVh7AlhlFeljQvPbwCNmKKYnHeSahKiAUHMis5xA7mc7YtmdNeO9FKZoM0OCC6sm46xIC0Ax
a78MKYCHFNX7gd6TRFBQA7YoUYs/mq69JVkOq0Wkj7xUP8OLJa4TXUuhvExMlzBzi32y5lk0K/0Z
Ohy5eTWgKMr3vkrz1hkkbQsY0MusUcGfMxDqVuU7cfiIeus7Hdiry4BQMjxJhXQRw0z2ayLPWUTr
Z61mwarSbZ910Skgq++sJv2xIdDMwR925RieeXKpfoYE01zwaWFNSPV6W4biXbjnkRQisVQ57sJ+
/fWomNCEZ/KUzlYwibe6/0m6iyXL4cs4sZLmI6Z1xZC/etUw9iNMaoVWP6QTKOSgUf18MVCPEc4x
56p+qbNbmvCAA60q2sJUCRcjvFIcMnY4Nx8EBV1fXaZ/ELTBM6VE74CUQDcvQPOLjfyhHNAIRZK0
bKM4UeykDlqXavatJdoJWltCt6zKvoLSyqB8Vb5ekDgvjTDPW/Zb29gUnhCyATRtlFsUZT23Dlkl
3e2CzTdPmj2k1z6XU6nv5Gx+6HDKuEo5trvAWA824CtJLkQ7HnAAUuoeSbDmytrM9hBQzLmgM0uH
Yu69TtTvY1pWLziSoRa4ZhZi2ssoKQYilrohJDCp6DLkb4grFqPPCA2ZVRvp47YT4ue0Ku+0tgs3
APe9k9t2gwm3pVtDkVe3qFxLKchVsAKipuakHAn9PsrVbIPZkdLCO8XbadVhIu6AO7OEMqRf0pDM
XkCVJgvoQMeak2l9MUwVVjJaMZx2dePISKmkMt1onOodMSeibkR1eIzFFlWr/tK3sAahe1Ki69+h
4l4S/IIEM2KmSbvqQTBD7ZjVN2NMzHOaYINOEuJlNPwE7mB8p2GMVAyEY0D9kMaxAW+9Cz+FLMKX
PdOWXfIvIU3PkSLMfoGLTOZ+e3LPaYv+m00dWKP45MRgd9O0gi4rSausFXPbhKrCpdYJfL3Xr3NB
rmOpluSRUSPa4OBESGLaS929JnN9SID3bjNQBdATv/CBqG7c6yiaqsAtJiD1Y9jdeq3/TsXQcgSZ
2KMshgKuEQYZGH1us1YjPTPUh/qkcLnUrgxsstFA9SlhYndHWW7PIfF2RTif2SIR9pVqGzFfMJnQ
2YjKhapbxQSkaiElMXPZYmI9CYocYfylGZMN/R6PtspWh1OBkNNL7MejxOjYTdTJkrCKbajOI93+
+hZR7nIGE+o3IsKpR2YNDjLwYgtUBCxZd5CUB7Ey3rSgD+wQe/8ovGRyDx2qT18EDrO2FtM8nnFS
OQtiU8FazwTKHL6mqLnopMCO7QrmCGxVkWi9RuOkUdekOb7IqOOmpv4Ia/k8xNHoDWn5bM7oB9tB
E9jI4R0e429yUUcgDXBI1cV8zAeBbjIOrnsZj3YY56OvlOEVfNXDFOeLHeoiuaoNydcW8zjCEuC7
ZKDaPR5Ty/wJpZimv9w/VR2KcC3+Nrup87HBgcTEo58IEMATtX9d0Li0i/5qVcmJs+KDMIkPnVj/
UU2A1DFJUxuDWnYAMZU3Z9/t5+kCjXEDowCZQIW0TBaqwUO8x46798MFEHYCDbkSz2MbV5deMp7Y
AC8nU2px6FaR4Cv1WyHSpEok4QgGWiDTefmYEH0h7Im+4ctPx8T4QYKtkwi1KwTi0E1OmHMleUUi
9TdDyUqCQS8KkQcPnNfARqUBHO5e5iok87ZZCsqvbVz68ahdaOpgPDPmCdxoBmyoMXFrazaCM+T4
k3EPgV3IOG4vehfYyqTRd89gVwi9UAGMWepjay4fgVoghqvSZ90QxzNS6x0nBE4O1VQ95ITtptBd
fVVlNtBBEHMo1U5NXdxGmU5z3tIo6y2qsgUdJa8Vq+/KKkTIozKzf0zbV9b7D73RsXJqQFRRvp6A
DyY2eYS9r/VYKzN4CkkXtBtdQ9kmBRaJPuL4uSjaWUxq4VnRG6iv1idiLuhRtalhbZerjZYjBCzK
4krS2F7iNLaPLVokQ/+ZABzwaXiDEuyKGfF9sk9A0wLTh35laveZUETOpgR2qj1LRb9IQJu7+hEE
BXN5rg+epixehZXdniKjRqK2PNYV6Mi+y7B3sxYKc6tvcFkG4M0eI4BbjjUznRFUl5yaDqEV4JHd
1OSY7pKIKl2KZWpJqIlN0o+MAtc3sR4anQh5wtDdGTBqtFAXTHMW6HprLRIgeYXcSYoS7L7IVqIF
ykIaRpSJs868FAIZudKMOgMcKLHadhKH9Odb8kXYPx1mQ7yG81q8XNDKdkM274xB/oA6ybHa6I1T
OMCVVFtB8jUjteiPdn8kUHTHOh9jl/zHyIYRcEoekcNWjlQ2f6gVQMSTyicSTd67iuCXlAgXO1QV
3eus/Vx22T3uGsVlNjSp/LiVkL9EMXJJXJ+2OGegToeC2oQ4MWeTfODJwvIZtwhopKQ4NyUGTEvr
oJjGRGOBiNvIoD5sQr2s5rm6iuShlmbO0bAjB0mqJBXyq4m1eQAIHAbkQZXLVzQmsi2z07OzsgfL
n4KHMMi2yapiT/kYawRaBTtfpDeh71o2cXTprJSzvZllsj0TSmjFMAe6AACKxLwm1bpdCjCQ+wG1
1VRvslIxVxJBvxs0+sE6fQrSbnKbWK1lWy7Js6nU4iXJT5Fg3bHoCDsl7oDASjP1ijHDwX/IE0C9
3UxM1UIlPZ84cVrz88JEP2mkT1rY+M3M3AySFDoFtLVNQ9F4Y5bsAo2p3lGpkHddALYrr86pKr6j
6ir3M7t8W8Mp6QDWj2f86VrtT4K4pzV5lw3Qm1Ox2uwUaAZ7Y14RnavYw6sqSK9THv3JBanc64Dp
nKkPHmM1IsJrIsNgaAY3C2nro5ttSq8ro8g2/+NzBBfd7TfIc//H9/hrfmSPLe2guiujRcuuUc1q
X6dMpvxu4oXQTeHqw2daCTuZZyI6tH+/XcSduMFZcal7PMCsIoig14/+t0//t68hujfIp6V+/vu7
WQMLt8r1yvl//pXfnwtqCYWsPhG1zI4IyN1/HlNLc8zHfz/v2MO7kUmY6b++868P/z6pUFcWSlZN
5v79bUGQsaCEpeyIJpupf/7u/++rlGB6MBkjy+Ut8D7XpDz9fbR/XsHvn0qrnuGtCNY/D/z7NVpO
KKiMFNAr+qQ9MDf6AFRXcRgwFBoF18zvN8p1BPx+1GY1mSMBy9nfbzSIOsBOMsoymjEOIrvO0Sll
Q7e1UqKmmtVR//tPkBSHVeNJG5ibvk51//rn92uWMkFUKlJgDgW+VNgL21+z3a/5jspxZ3dRjOjo
14gpFnW0yfLsSV5vaJQzQv/6J39dbtbqnPyvr8FA2orJAP/LYN9ykGswjqpV7NWZYtqo0QhDDMOA
X987MlZcBCJgxYCeyfB56DQOwBptuQyHf/kyfx/n10H368z7/fT3nxLuE+4Rzf81HGK9LvbhMgh0
L1JCePHa//36MEzWZi7l469BsTdWVgARN6tfG4dhpD9EUlFurF8/a4j9HC7E+h3FID8G++n29wlX
67X+/ei/PpXnud8s6oERfdTWYPX1GWQtYnUBPwHK2aTZ/36Ei+Z/Po3QbaIWSGJXJ4Zg37DY7ZsV
WvD76T9fY9y5lMT8dHclbGF/LWP7CmDazru9oG5eRMv2s5FNVvRAVW+THgvbOL1M+8IOd/OmdluX
KJbZaw0ERE6iba7L/mXc+J2HY5pYKZo00BOPVuBJyy64+0O6z+mBOj6pz552o+m/OcLIcHp3cAi8
9Jc9Ei278d7WBzsyOaOfu6aN+5KYzhG9zO6lMNwXXBj6Zf7iC73LA0JFuGuUOco/4GzgCPLG9vPj
S3DvMsoHRDv06DGcZR/v2AXfeG6Szxbg5vO3Gds/rQv8wyW+xhldeoSEdUd4X6gD3/MFJQfXgoI5
r258pXStkgcJ5Cv32+Vaal9cnjmFRbHsLO0VmMH0Ps2XwhrJH+i2kYzTw+uQZOG6EjYtyrvcQ59T
IxMkKzv0pmUnyiv69cxjB8j3Qo9gKXu8jhtuiUTaueLUyTFLtwOMqJ/CdKhZkIOIvJX2kjm+8DzS
Y2/6PA2swA2xSpkNKIZFYZeMvCyosQRlQIzFescHfGqpm2rZLTPGFyoEKNU8lUa4L44H3MYEknAT
2BLo1snkwPylaCy4+B05Dm+ld9BNfFUD/DoSCIZq9j52tY3NCa1znG2MAkHz74NNZykj+NMuXxf8
FCvDw+HRSaQWoM3sdOJEqOhkrnhZWNdOfYhqfsewwDPmFLNHnyYMOkR9nnk3L/XONC9ZcGXF8vif
+lJ6ss98J9/IKdJqNwDh1Pnp8zw78bNygXheOcRkJbb6UJxkWn+nCCNYbO9V0x4fOWFK2A3MT/GL
yqvGtTb96HMF0xA66A7fNeyCd65OPj8HD6vUzZLPWfRBOMkmehzcOHXmz237KG68iZn1COGaEBvB
s/Jv+pOysKPU/pA62WeRn5JR3+Tps9RsmnCyaSSJD4ReuLGLev4n+GKzCDcCM/q5OkXyoTsXT1l1
FHY/Km+cenwbdlN26+StgTJpp+GABzWBD4ERPWBZgpoK11hx2eJgtVF+ph+FZ26Xx+SDIdBr6GCN
nSqhKvb6+3DO0WQ6zTNxbGbn54pTzR6DInnWq5u1skSrR7IYwvrWFm/8etdgp1yvh3qBAkuGK3ed
7GoG74QGOXOr+cJ45Jb1zsuyF798vtm/Uit5J6d2cAYO7/Q2ydSsIAVsix8LZSDkqQec4Xlx4bET
MAsUBX+4/RXpHLxviJmRbmp1YnCFkYsrdh1o3Nk1F+wUPfPi+JO8ISJurNE+dOR3qeuIThU8WxsG
/rKcCnWwybDjjxYE2o+Hlf2U3mf5Bxm83fUfjOS2IZjEtYRjFJ4YlJkBZNjBIMkX8RjxZA5muyfe
jatUpPvUfKqrR6v66pU/9P59dIOAistmJ/a2QWGr2fAn4+QoNJ9twOrT2Jp5V5pNLh/pnqwyW7uQ
fGmct1L/oQRX+rA2b/m8vqUzCYOAeYo3kVzZrLzKFRFoi7SvEX8K3JGRtDTe3xKMqyTZDZzFI8nn
T0TlnxeMPOVz23phw0bM5b1HLVCzG96T6cZE1bHrFQdVxRe5W/MmbXb9crXezQt3WG62XNfB+Ygd
89LZ0HYfNH/+4h2sI1xcS4YciJyx2XZUXbe5dUFM8aHcFL+y58xhKk+RlTN78hG3w/CH/eCtczdz
7BtDicfwpX3/xbyKQ437zC8t++JH4xOPp3IsnqkzzRsitU1aMti/rI8qcuS78I34n9HDbaMp/yVu
Ko8IyWaLNykrz7RK7vrFOIF/YZzEBFFTMAAHu2cQ8kww8r5CMjxzDai7UcXwF/W1l4ik9YILmBzy
Wh6ZOWNCBHcEsHK1jP6Jp6DywxodOA/t2qs5bdBfzDw4sw9TKT19XldqsiwGW2kPOpKVgyYzun0H
RXbuFbiAeTwO9yRJcT6DQMRrMHwzPuoXM2UlZdQLTyoD6Ud4x/iioy3dc7Mo48gXXXLV0Mt3+Bb5
/Tx5f1Pvwul7Cjzxi0vXuzwL8iR4J/F2XP988kIlhWlXi3cLkbuMesllqv59eIXwI4h9R6NyPox3
HM228ES+uj2+EiX/btxY/riPhs8Fij7GLz7wR5d3NatISpxmtkHvzTrMwo4r9nclhJMB3mkvPA0R
d4qxoRTXSmZEXhID9fVmuS3cUYYWzxVYiZMfOdgzHBrb5HYoXC62kulufcmO+PXByGO5wAlrd/v6
yPplXrhL1o27ubAStxvcQkfjhgh+Yj3wX4x3jmHHij8cjS4/zqSg+OJFOGECBW1k899L8jw5X1wE
/T6B8nG5TNqJK86HvH5eFoOfJXSAHsJb9YA9BmqDLd1YXogD18rn7Fm+cxvLI8tzcDdOgBYyR2GO
wjPClMW1QmjLs7nxLiNsJHSTj6g4yNw/Rw7p1m15xMVnKTPtauZJI6JZtye8TnhsJ6ZK6qwbZtH2
9Y1fZo+SM6St/MBUiWccktmRG8/kkz0zDUp73nn0S468MuaAVxZ37fTGq1DeeTVI/VlDubLAL71W
2PBQxvtb0x5BDgrv/EPFc0YI4YaPDPt8N4eecesFBjQKmvUGKchAPgrt0LJO7jpPdZklGaz0fHgC
BoxCbIWucmP+57emdZCSm8Qwy354Wiz+a+qXDRyhb7ZVcG2/eFsHhs9dKZYdS/acsm3weGjrNMBb
2LGLEo785qxvJ/O+jlLVyyQf/R3jRITsuaNoPLFZUDfjNfuhFm+y2wsfcFov/rxMd+oHEYXX/ol1
kxBBs35vUKho2njlEpTH+Ioorh1xXjn5biDR1SsOQb9ba/qM+s5CU86dJMPQyY3GnvuT8EAUDik2
XGJ0ARVxoxQ/BmolUdvyc00PJVI/ZBEZnjCT8l1nbGhqIYit2ivpLJ3+WNE+yGQgC5AITh/mnUO6
XZFDv5WmdZKTJRs33XQOjafrXCOr9mGGxu8ktC9YS2cnFEh3AvqJmintup0RLMf14kvF7xZtE4/3
lyynsrhh2wQgFuT0cJDvsoRr+8IUZVCWGL+mvQQPJl6LAJVDR+SN5XTkz4xxgr1nsBtWtQmp16a0
8PA+r1o9GCweojJX8gmXK4qztaqe12FglqcKxhWP9BS2tJbNM37peb6yMxdHXy5P4LYrdsTqYcWV
knbEYdtjD7I8hKRIeUhgovzb5Kz/zNJqPCWcKBnAoafwPg1dWj/sadYBdgQHyoPfvxizLOfssxm7
+Xay3PGKQrR9G7C6svPXECv5mbapX+d+J+6CDTe6R4eGtFvdsAYWxSEyz7B0p9tkniURtLw9WCB6
Pd/3meS65kF4apoNI618Zb5iBEAn0NY8tE1vnXK2Q6EbVycVh5aX+uXoEPW4Tiu4CCiAyTuagpww
2K1MjvjHjH1CBQXxcRwOPGFOHIwtP0JJwnmH5ZW9G8oE23wkynKNxGID3LN8biUgjzZ7g4x9Chth
gjEbBxzKvJVRNx3br6n9yQuafze6e4XGxey0vfwovdcub0rDD/BmQlVtDsASTbbGTMjqXiEMHcyh
m4nTtaYi3eF/xfffEMKpRm8YprzkIxyQr9hZbJFMu9e659TnF0OOqGQsPSzNgUth7vL3qgR8uVc1
8oO8CBFE5+ROnB2W9BLf4KU5k6cxuDDrc/5iAHYg+/KYVHfaX6f2rePtniN0ddi1dg/6lpZFhjoW
X7JdnU27/eItV+IrYbEybLrLOcwDrCZ2R5uBjZxFHBgGtA2SH2xOHJoYLo5Cdeir+2GZMg5W4RG7
I5yYTLi5kYrp51TicYPzIDn5aTxRfKTZ2d5wFC45fEebHJxtSvck2ogUENm6QGtZQlscPBUKojM3
nk5LbKRcq2PbsfvRFnD90Kg9m9Bt3mphHUITb+UcYegfk+TiK9ZeNHO5QDn2jxldO9Ep+ueRTre2
T4TXlGFD8rlyEuoDX5k5eT+XKO7Oc4H+y1WZ+bE1Ta+TJjsYzVpXJOvI+tZ1ZqG3XkPr6Cdoi/gO
3SNy6ooN8Fa1v3XRxRI/aKjzUvTVyAAjFsEYebSeLm5Sx3x8sBxYouffjYnMqc0O360zbxzjwdL8
/Dt8mq8seNZCh+6gEg1IZRdMaBpuB+oCrLpkcSKvPyYK2xAfMdKfkCL9Q4+M8VCwDNrFi9BvrNwO
HoMth27sPD1aO7fUs72YGMBuOmQ9w017aCkMk+hJvC9eCFqfpDK/G8w/9TuJZ9xrTk6Ry/Yew53V
ONpDcNNzW/mToTh7Dt4xYVIRsRvTTu7hifqu9mD10IY+cbkNxa6qfRwk4h3rjzK4TGPSe3C0Hrpa
csoOmEvjkWFBiKHyzm1Wh13sm/Ix6Jhfpj3zD0MBgy1bVcHOlG1tHKEMNDTam8M83GLtGo6PC474
wQNX5EfRm8IToKJrxwBVVWwiOqKDowT8/pJ9LYrb34q38Z1gxyV2WYGZJQ+Tzfn1OJMAaQOwObIq
y4UzdDYS/MKJLtlFfuquNGJa4u5WYqytDxdrOCN7CFRXHZ2J+SLxhFMuu5CdaiptCA8+mDHIdAZY
pI82PlGkCxjz4T8fq53uk1LHDFMDA3hfNtNRO0bMbl53DMF846cv2B58mP6JQI1HHMYjZ0vkfyFX
ZNi1hhuiUTVrt6692Nhvk4q9Muc9Z4k+WsG8ihQI3WqnOuW7tQFix313OFg9h6ZrnvQniiyeTGlY
PKkaJwy8g3b30g2bQNqATUCGjyaqsDbAKyrOV1so2OxRAsyPdpOdYvyUG6A5bOiti3A4zPmONoZ+
Cw+1Hz7J/bYmsRGJt6tRmMMQYatv6Wk6aKKtbPPUU7aKmz9YIqk3x4jpzEWQLBy0i+RS8WZWSPmx
6VgiHgw/FHB5DB+neS12Bc0fN3irfRHvgerj2NT3la8e+51EVfZ6D86aC5vgIlBSsI0L8YsHcban
e4wO1IvYhQLD+Zk43l1quCCPmCA32HzC5VV/C9/7pw5FZrQnu+JJ5YpvecagrQleQ4/QOfVks6y+
SA/gUsvTnJ5LGa6g17R3bjSZEswedo7YD53uhtbWSPwdOruQzZZfnkb0x8yJGAuY889VZ8s7w2tf
kxdmUfGNDlnoS1xlZRcnzN+HEk+CYdeD19fvVfyoxy7vYumhVq8o3CUDsRic4R92XSb0FRYl/KUx
tiYO/zls4Qa04RtHJ5Y/dgjCsB5iwM2d4Xdgswxf1/9j3+KKZ7ybj6ZX7BcvzJ12RyoKvngQt5Od
UVfhuYS7XCdnBcuf7nROfxxfDSQI7GnNl/wIUl0znT6e/eYFjUIZeioaYtEOvUo40MziVEVLh1ab
iTDInlu7v6no/E6y5YQ0Zlb/pQ03eyIlsd8iF20MZNa8W5Mntpuc0OfXVAaY4bHVB75mXRfpRqlf
3BXrmR0liQfUhHMa6z/VDOE0bz4YBSQRsu1FKcoBNXnHoYUgz4vO+Iv/0Prj1FTYqUHfxA6foGap
d0zuL5a+R2Jhx8+9gWl2q55KO3hbZ+/wqaM1ZCub6TX9iV/6T+iNJeV3V/rSqJ641jYFug+2ad6J
7TGd39ufDGEjJndASp11Eng5tcP74kdvQQFgG+ZhMJyRaIcXjovTHikHyJRRIo9U3B1tJvRBlA9Q
ALFDYJZH0VEJbvJa3aEGt/5IB2Nr7tjk35d63zr5AzmBGPmD6qPEb2AbmN7SA/onikPWObqooy0V
2+zFZK3CeKGRQ2sHfxJiFNNdbvaga7SVH+ZCIJ328VvvClSKlPX0Ej0PxHLKrrY4yQPQz4Hjs1W/
Vc+UVL+65MZOS/Bz9dp3ZHCfUdVKLSXhijbTsmXqSPfWQIxs4gy78Sy9mG+9YPu1z/GeIEMu6HDv
XvS3iFmUlvimDDWHVUmbtmFyTVEnZxqEPLv/5gpwCvzJkW5+g7dDtHFUHvCEWE/Gylc6pR8y516y
nRkiaOI3eGadgJxCYuBpL79Un9Vn+WWdNHg1a4VDvCAXQC2g1HeQVHY/OYM9eWxVvhN4aTG77at1
Vg6MjhifsWP62mWqbmRWx/tuL0o/wbH7jJ+qFyyX7MouweMaP9BdwhqwAd6P1NWD77pVebeskwFL
UkaUK7pcXNHfHRYgZ9mGB0oDhicbHmGGTG42OwAm4G3sD59okO2Btw9/NaLpdpi23XZCi+Cs1xHT
hx/e2N6erDMRyo/Vpjynxit4DRNbvLsUg4144/5gncN3+lURYmbxTbxTY3v+oAGkr7Ptc/TCFirh
LvOwBtzEJ/MKabZkDwAQiXn2xThDcqIuflGYySE0Uvy0E/CZXuvnJ+1l+gMgsXxXHsqnYNertvES
76dHRuL3amwoagraz2q4Nx4eVYHX9lU78RPOsHOAuqF1hHO6J6ODFZmhEFxJvl7c2ieqvHTC9xzJ
on1Jo+0gezJh0QfdAfJlL1Q3UvkGAH+bjrvOeiSl8tgJ4TVcG0CYsTj7/344KmsvqJnZQ4oG9Nyx
VByxG/C3r5DKuRcMBF4DrY+RZLjfr1l1jH1sYaFaoY7RCnVEIkFBRm4oSSbLODt/v5OvP/P3UzUc
0D2Ij6iFAWav3bnf3//95/dHOzXhL82pFqG2rJkH/u/fT+UGQfO4j0UaO52g1//8E66f/n4tqEa2
6DhNPyw0Qx7u6Rws479+9L9+8/dvaCW9or9/rWyC1ajc3jWNfKOoiTwatYTc0i36/Ses18f4/VCj
YY+BZv2WacD69wyxKPx2ig5/f3z4z9P8+zUrFBCK//3892fyrImhO2BZ/89D/X7976f/fBTlkej8
13dSNSJpp2Vp+vsNU+l4kN/Py5F9GeJxuLLr3/7Xw/++bBShSOyFmbdVG7KB5D2dV9YA8JGVs15r
uHExb4bKoqBXQ/Ue6q2mGdGGzj6ee6U+hXBlNKCYzrIoj1gx2Y+Od8CC2x4fvY3ldicM8OJ65BMN
Edtdx9KuR+ZDHAqfZtqdWlV+t+AAzQU6yg5XaAMPksDrFzJ+RpT6kmMJFoIRlfoPDO3UQctL6IiV
gJFJTH/IJYmK8aBuhkHaig2ygjQA8K9oyGSj9CUbk8nRW23XAVcbc/ER2yJan3SY+JPTk4K5YGU/
3MdxOZAYjsuz9gpyihNpKyeWN6nsLev0muSvuKQ3KlUOGKokFVk74ERsFZOcqlzWbKwm5ryCDaDN
N6pkMHcp4XX5EE1SMfrVl5AIezVvnqpY+BD15VZo6SYIP8cB9JNCEjEaAd2SL0tTlA4aFZMuqSZ7
et+d4MlRAF0o6gTG+4Rc1JnM4orULHTKptI4HKGO5ARA95VVRLPewhCxXqVS0CnHQThF2XkMDJB6
k+ymlfwHJckJ9OhrmCJhBdnnT+mXJO3DMfsqxgZjcbFSnqIW/Wr/ExXmJ23k4tCLyuCX4hL5URxv
KjBpJGZQhOI43cnIdLvixZgTeuXSviE7CzHJLs/psyzBcYrlh7YZrjPog3hsUEcV+zmlI9QUiLK6
Td6lTjPq7MWY7klU56LLT73lD+ajrgJFLg3Z67XFl3TzEFLz7LR3LtMnjqSTZGUXSU4+wY842UQ8
wyKFnqwCGqTqkXPNlET6rpL+sw2xYk5kLtgia3yDyIUrNuvGsTOkxhYaLTqA/iHfSII9hnQWaJei
u9V0q8NK/VpS2kWB9pB382teNdRBrZ5qqpKhMyq+pZA0kqgXDmNbglAvi21aG/6UUwbTes5U6tqn
ZmOZJMK8i+rkTwmARjZEN8zHp8pkdZ07jSiroZ12Q5ocoYMg2tUI2BaaiuCQrDpjVnlbKsDpNUAZ
UkU4T+by89RL5a7Nl/dUX5hSZAmtTNu4yABgrsAj46xP94kAkwzl5ZosbynqNyPJk6TuORjNj27W
LwFd6cVAqrGI09M0DQeQD16jE4FgDjlwcPE0G+HdiIp9LikdFSvKH8ooP0zPTU5BJ7MGeZfQy6zk
TnbCWH1SehPXvyZ/1F+iYv3gtxl2acnlmuqBRXY+4EYKNnDhQ9eaZxavITh0WjxgiSVcJNL2UiSc
FzHYoPANzohfD1bSfUujJeNNbO9ZpT+hJm8QYqK+nevwtAzah14gX5hK9tF0xJbcwkHSiHQt5vJP
MsO3wPF5ScXSdNLljPj5IpHfa0vNbG3UMPgJFOAWY/+qSUxzNYgTOGG6Jyl0t6NZMlGjW4WT5T+N
Qca9NbKKmyZGGWj+A3C5YviBf3lH7bxCaDgWBgHJ3kmZHHTwBHHP6QL7IKGMKHrpWNPswPSUetVz
BkcBD9xyrgThOeK9ydXVXmOdyCRJEN/qGIhKONOr1GOn75P3eZRe8MORpQIt3xcFTsxxpGFOmBXK
QzOJ9+24U1r9pJnSQY8heymzeM6jjJ3qGF7L76Gp/qz5kppGAzLfK6sJulZx7UcG9AHC2nuIJx4U
TmptmrxuCem4ENeCS6x/Lxe6n5pA2VNg7tnCNqBiNsWklNfvWtU+1cV45pqfF3DFNRvaqU/omgri
S2hS9AIGEIz1Fb6DL1TVNVZJrRcKFobGWEQ7yOMfdboDBlbtUNExR5TRVVaVFGkwCNsM2xgIV92W
UZg6goZtTdZFULsprMMh+xJKM0Jc3f2oOuWtOqt3cPw+UyZvp1OiT7NZkh3S4OlAQNF+Zv7O6rK0
qxSvJHPSbHT3to9/ulier1LH6F8AlIAcJPNiXQWRPZSbHFoG5cE+AadXv6YTfKW2Ky7KlciTRagI
eM6/tRxr4B+dXIRNHb1l3acOO4/AR3m04SYVjpQvHkL9vZzfhIDckqluz6irV1UpBXXAWZxsgmYb
jBndmi5/FqL+U5OVyjXktdW11urUBiYWVtmxLASW5/Ep1peW3al1QfYJWQbhXEXfs5oRsMuekFV7
MEsGnEeVNjD2r7GkYl51FEEIB99MVXlVCnpfSHEL0JDjiwh1zo5J0CTJJ3WKSQbvYWkvYgM4JBAB
6FZ9RyGkSR/FRf4qIUqXgC2sCAgZxdpKW2l8iEvw96IgmHHm4uLfwKhVnIiKmFfmCXqjIBt2hQrd
YiThQtkL/dFQcPgqIm2GMLDQmkzZVoJzdgopOVo5ok9Dmb+sjOqU2FIyynNKtAMF/dQ8530ZuNHQ
Wzxb+iQA8ta8cYlCe1U84OZrN4MqLrbe/h/2zmw5biPd1u/S1wcODIkEcCL6puYqFimSEiVRNwhK
ojBPCSAxPP35ANpmu3fvfXbft8OGgWKRLNaQw/+v9S1KAL59McOZAZF4kV0SGhuprBTQM9FMbV//
sDJ5+o+lbI3K/v9aygiF/B8tZdXwT36y9Rt+95MF5m+W64Hg8AVpr396yQL5mxS2tKTtESFtyyWq
+A8vmfOba0rL90gpCBYr2buXTJi/OdILXLJXfR8/Jd/17+RrY2z7S1KcawaO4yL0tR2g3shJnSUa
88fLI5nh7d//Zv2fqeg6XXqJf2mc7AuTNQIR7EwtkJ++ARQEa+wzpG86mgbFigQVbFy71KYn+8VI
nWQPBCg/glrHeTHra+1/i/kcn51d2mbJE5bdDQvnX4jb4IBMAUpkujmGdUNsNhYtDVEhS+xPjjnv
x9p3gAOoK3ZI864fnkJlUqMoM3XAmvbJNk3nYfLQ0LSMefVQYkZOElS80NoktPNLNvgfRe2zA+ww
pGTIISLlXyP4A6HS49mts+jgLMJ5NxTdIVIO8Gyv2NaWl5whirQ0meUXLMrmh8omxCd3IJkuiEPX
s3apZP8a1sJ5aEr56kmYcm2sXxMXwuWs3GsSdONZAI9iyo8OXt7S/A2RYYvKMW6EmE790D0PiWPc
JT0jHtL7rTuEx7C0xqeMvX3tiFtb9MV3J5A3VZucomqeHsawNM9W3519J28YLLN5F1Z2CjrRv1id
Ng/gxysQtR6RMnW+y9HEM0qQL7ovE5Fum2BMdpo2njO5ULdqb0ZTZtu4z6b5RmXOSeTnqSMqD9LD
cXRPQcxkCamATmCd7Px4+i6NHAoK8LO9N2SLAaG8E7q3jqOEEqXKb0K1T5NN8GEfotiHbY492/3Z
lDQe21y2xCmlDO32RMdIU5Gbhkyeq+y+a5V96aUzoBp87AuL6kG1TyVTl+X66TFPcLEDM7M1g+U4
+HsPvScbAPHLcVgBh0N3Uxrqmo5GcGXVd5Cfs66MjvDCbvMRqcScx98xz+mdss2LgMV26SL3TrhV
cSjdZDwl1SsaHJpbEVNGRlvpaKb9c+kNtMJnFldY5nfw892zbVs3Q2OWlNojkpccVSKrW5xebosz
nM2f1tD8K5e2mGBONKPwpyWT4eQsfoEMF/guSyZKt1bSbWvDe3BLSgZ6qfa7kQseQOpvOJzGUy66
W0IJQCeFeD8q8sgKozq7XhTczHQAYV74VRV+qaYPoK6jB5meHFpbZJJVhMY6AD9I/3Rr/6trOPPN
REqBJs/sXNj1g1LaudVsm66p9UsscKgYTuIeZiRQNCOk5VnSIfeEupHWwI6M9Q7lZ/OmEHV/rgNV
7rqOqid2pi10XMG6qpCUw38YkPmPgS6eI/DUrB5zYnQomVzojNiBh/HDDq+KpSt9Y2KY/GGiG1P4
x7yzAN67xocBihofbdaQi340NilFmgtVH22nKG8LC6+8D1HhVBK0INn64VzFACp8WvdWFKIUR93V
Ta17crvmMHoI8qQWR5hJEXb8PELkkX3tcoF0WrMscel7fEtooB5aLGekQTwq0DB7a5okZjJzY9NW
c1umzybkXZOW36zZTU5Dij4hLmhU2HBbzKp9yO35F8HkOz8rbqKE4nww4v90zVdfRmTSElZnh5jP
wqk5jWnxg8ft08rwznWV0ONGxbv3S4CdXkW8LVVVwOLADvs2PnbJ80iVPQtbAx4AdBo9+/vRjJ8K
Bu2NnDq6rTmtyLzDM6ZaipuPqqKnNYMR3rlyzO6Mx6jBDFWWydmu8w+iHTTVVPlDx/G8za0UsZRs
SiT6bPgnwHVn4nxmILUQJ2V6r1pMM0GewUrCnFl2yJOWwv4gDZ8m/QcZqG6bZgiKsGyaW8CNwDCN
+BA0M/uH4ms9q+zARAVuICUiy8R7IJr52tqIS/JqntHT/HQjSWchw21pR9GhwI28m6T6JkfeP2Lk
r2w6BE5YSL8Ur2OAFTkr1XxWyCixH2zipCLOMnFIG0jKH9UYXKErZHdZz569szpjZ2ra66hEkpiH
XGn4Ezge8GcVNm0U260PvfE6s8g+JGPcbKqRrHdneM08TBfTGLTAw53oM3PuoWMHQG46Mk6YlrQ6
p2uaxoxJZfFdSOPJMMMbC84kdhvWYJGNuMHQXwD3oycIQH+kMJuU5e3LgCYKkagfITw+Nrp0D/Po
qL0DvHCvSUU6jDF8SB+L1xQuhrWKXosHweED6lL9eXL88NKnlEZa24O5Pkn0crU1kQwvChDdHZZe
u3b3om3NbUT8G6m2832YqW4f9M3VClvePi79izn1pvvMKvDiQRnZJjSzuqqn2xh5wcUXtA4y0g+o
2hNmawdo9L3GsLYiaOxjbHcnMdcnklbPVPKKnQkkZde0qMDKeDHztqBrNPVbqdnx4XgEAS7pfNaY
d5JwYE7wx5qcELh8k08WnW6eTBNFlx+1MXhKsjfaadS73kQRLe0FFz3zvKnZWnymVQ6hb2LwDeFD
SHJn+vpayEjcOArFTkTXRLZ8TNyxIk47xzkYOXegUIeLbbQ7rPH0vZOCykly0qGHVN3orP0YUAZh
Zm8u44ChoKZvxqoFdw72sRE1LzPyjC+iih8S0FlgU0soQE1z43WQSxtcjmPCbslXUFMtQuqN3EjI
66K+gjmwg1rHBJzgPhiJ6t0qn/1xbPu3fS3sk/poJFSYYkiFZCVGn0KQjztm+IbcnVpvB4BjJzzd
TLl0VV1pXd2woZSUphBOak3wHKyL2hivYPcJS9DuecGF7OWAvYdHWXxoScfGCuXuDEr2EXlxfhJH
Z7PzMSgYEs9YP+dXLL9EHkcR/jC8v80I9Xy1QrzlLuV52n/skD94UW2fotmzyL+AG0oBYALYV8t2
F8YLD3+xF/TK/2l3hKxRKomyuHkzHaxnYjEieHgHPfIH9nmrP47IoS5goqihVB5K88CgZWtLkJ1x
Sgwmb7OLrJ1vaUZtFk7aiGjNwZFSkzZDqdo1eziNy2HOe2uPt+IlKwbEsa7+YcykSL95QcxiebVz
E5XA0hQo3LknXIeq0YgTTMRLMnES0NTpsxJnGTiabg16akRH7lDmMQ9kLvthuGtbc8l5xCLzvWMN
DvwRIcz6IEeKiXwcZbetwkRcxt5lk6gzGtrtkyokxc/WRJWjnsKsw2W6cGN8168vFnq0tJqoRS9X
UU2M+uIvSR3eiFPSN5f1zEYC93a2Xq4HwiN5MhIqz9agLuuh/fNssh3jjCRL6TBBPIWppAoenZD4
4yYEkqIZT8reR89WZum2TFHLVi5et47168ES9f36cAekZ8cYHYlcYh7ziHTi9eAM+KU279cyij1U
B9D0lxaJWBoZuo7y8gRUutmNiUKexl6GuVURua5KdWyXLC6hl8y19bQVPL2ZmY/b9f1mWl8sbaH9
X8LeKHST7LWewnzLNs3cEMewWHyyxYDjuz02p7fjeoMlqvtZoucEY/wcEbzOOpPDevZ+cBYPzWpq
Ali0I0kB+/zS0LFxNF4cQIQXdzmsl2rKXiHlNfv3m7IaY4gIetZZZVm/PS3u+rSszxWhqVfXTsKD
/alUpOfFrhKXcKaf7c/EafaJHd+sh3Y5a/1fTV8C9RyqifkMJVEWsUepykZfRj1ufRY7p9D09OX9
EKhsuJi5Vx2yYH4qjNoguTo2LvmwvOcSPp8Q+SnVkCi6Hnztqb0p29fcnAdzOw9g4mN8O6tniFw/
tYT7ATh8PyuXYFTKHgRrG91zt7iH1oNnAVfe+7I5sHBk7KPowKiO+iht+Etl0t+FSkXHUczU5SnQ
PgYw2g7rF/XyYXcaVOZdA4tXRDPd7X5xhZkVBtt3c5JaftvqULJgGdNKWa51F31O/CE6rC/K+lqs
L5TOnOIgS+8jOSu478IlcbTBt+Ulljyu79J/ev+2A2iDGvYJbfQ/3tgedSKWzWe7b2iGrm/kkVED
JScs05NiQeCvTwjz+O9P1fp8YZ3XCOXSPj6znXh7Cta/cv17RWLPl/e/nGG7PPgqJvVG72qtUvAq
zk+S7igUj4Q1ep31YLEj9oSPPcRWrL0duuQkFz63MNF8W2PH7VKkmtWTUfbJNvXBatozgW6B372a
vCo+ktY1e0ZlGQOsHyEnKHO6XSrALjKhqns/jIuO0CP+skXUF4i838uZcieyFMCy49ZO3EcdU2lE
QgnL7s6Ownsl2buR7EsZtQeUbIEoIBRFtOKx6qqP+IGZMem0ixnGJ7ZyhPpo4YPydtS3aVn+sDzr
sxlZepMblM+GIflSmJ/TGI1E7tdfI11+tQFOb1OHj4BVpHcqLnMID+ODiZqsasgjGFGVwLSgTYBP
X2oHVAU7T8JmGNqBZ/QetFVzptkU5f1pCCeWPp7+lNZ2fROp7rZzwNZFefxEIKCHYyLdmyKztibW
0jPAPMqaZnfufa88Wg7sjWm8Dwr/U+oUJl2q5Mb/blAngPRenKbeHx7d3mf15etLK8Rtrn6M9oM/
P9Y5Xf0Q9PSmKbJr7I7f2ZBQuzaMOwPi2MYWRF/DBdnBsId7UBR0CEMYwJEyeMXUxzRyP5T5/eRn
PylGzyjMYwbQPHppexYrxkSh3+yzq++OcMw9fXLT+tFXZ1gQx4Zopq3lS3iqVXefeQXrhBHDqiAa
OByK274CZTKn+pa47tCjbddF8nZikdEpxUfCoi9KqyFmzbzz6hpeGHOdg1ORrrMiIwH7QVdhc18a
2i8gFj+10v+meRLmGMVBP5i8EaX7UeXZxS/MxybvENZBgKzV/COz2VPrNEBLPrQPArphKhHWwt/H
opEjrRmdHT7fpykkMjoKWjLk3VelHLXrHWDIduyhEOrvi1rv44oO03hDbgcJIPmvNukwxXRBvANj
kdmje21SWAVuRduLPHCrSbx9Sn74pjbbx6ImZQJNbkpdlNLf99nOFna2sx0zeZtPaCxJYL1SOD85
5JZ1xXST0dDKCMHZaDH+KHug4vQ1Z8LTMit4Br0WbmnVk2w4u2fTQb9aN2gmasSyEH6HbBiIM1JH
JfuvVVU88ihJzqboHFl0c0uUKaHI88PolDMxYmTOgINHjMXc5iXzzuBliNC954KFY7Y3T5aeqddo
6aEaR0IuEFC7Ao24UwT3ydh+nacQzwOAQYLnvyqSwjdDi+jfliiBfEL+ZhV5m27MEJgn0JzL2XhW
gIvJYK2YCrAODa9eRWJ26NOUiBv9YqLVU6bR712bdmM3MxzI3gKklHf3feuDT1oQIIsQIWKtbOTJ
DfEVpEuUsBkxxQNIKHaprfyto+ie8azBmqQsRy8NSmNLlgnNktPkNgSHCxLZ1GA2pFmDZ0rLX3nj
Jlst66++sHEdknZBaNRrh4YRuoq+q1libWictbhkgnzb19hpIo1ySsToMpLHKYsBMBaaLpU+Ohle
9LqIg5OZSdo9nkGyRWNcTTu6xiZ0vmgw03ss1ojslXNsXbS1scq3Ff06qvGoLvPRO1Di/8XKAqV7
r4E15veeHVmXsfhML+yBffF8tQROo6BgZS37X04fYPRqKEgo52V0lXmclflcgkPEMipueo9uPwiM
zeiDPegdskOVt59TctP9aNjBviGsEoON42OMKxBXAk6h82sjH2wIzuZnE1xvbKC/PiXJdN+WVGOL
jL61CYHuQv7TZ2YNRHUhhcCpvMICYqvmDdeqNx/RE3yXpoNHEvELXCJD3oGA/GAGaKhygwY+2Tkb
WBcnnWk0fjFlga5waPX5v2D9oBWXlrsF5AVW0UvyLUQtWpn115aK9ZVhbZeMvJpupH5R9pgOaqx3
jsjqkxmGHxvGoEsZNL9iUL8dnRByENRrTBUF4+MvP52qnUE2mQlGPBL5A9yabEesGhafwrx2qv8g
mvwnU8y1ZSA7FKvVu/tKEM8rUzoJLyOdQVzWF6swz2n6M3PlBJAQto4cmBtT1mS9cEDU+i3Vq0Pa
CpayTGl8kAAZGqQJggJHi18tdlltRJeCBDw/uLd0DzzDYJRhVYs3xxxshkE/YT1qfPd65WKM9FEU
LUgXlTyqzC3uZDkgPy8kncae+Ax+E1GE9zkb623n14BaxODstNir/rYKx60lxDc1gtR1dT8cQdKf
zPlV+XzkCys4BBX8Gwc5wNbnoVUdgjvYwgVdpf7SVPFzRQjVdkaY3eBz1wPNurmdHkI3JCGjSOa9
M0ZYlZMR853zQfQky+kGkVmGyLcyLVgctnwk+85boN3pqXFPjtMMV0P63+PAvTXYhe2kQCJZik9l
NqMnTTOPYikDWtTr+xBlR6/q05CE6dYuxrsp0uLW4V2dzMNxTofpKpzBZfqy+0N8yZAA7UYgaQmj
xNaQiCitnIY5AbFfEndfdC3mE5JGorrfCNd6jHjr59bByb2D6w0/Mif7VPW3LbyXjaaTsMv7ONjq
3mbPFMDGKWYqcNLelFg5aXwl95M+jtZsXiiT4QI08Z7BF8COqyRcTfs+LqZ+l4svGfXtTbvsLdaD
p+W2yUqMPmX9CczdJ9qM9Ng3XofAP6U4VPdRtacWTBQGlqopyZj8o1/FGNY3wBzJbAxtjTdELoPh
eDKc/JZpbpvFfXBHn1Fu8rH8mOrvSXcT2o2771gSIdEM3W3oOE+KXGWvRmXSedlLECL8pBehTlOu
n2dr/M66aW+R9GVimBgQnj2EabVzNOsWlTw4OY+n9Qbw7eJMpfJqFL5AV7gIJ8SL607IB8HPsFE+
zybbK4Cwr2DdHqsGmWDXdjvXSb/Xtvg+U/Egtc/oGIvYava863zfuLUTnSLlBKYCwDba8powDGdI
3byI/b7RS17OWKAarLYDkoINJdNHB3rIFlXV3i2cfWcF51ACRCHRsTnM81JKGorPyrKrfe+1NcVM
5yzJmaPk0d9MIwTCWIoPnhUDNPNTY1MVgdwBSsIUk8MDzFDXsBsg6USD8hhV1lxjGWwys6h3FFTa
Q+K+gFkvd6b5o6lJzwt4HYs6tonQwMZVmwGpDMCsU0wpxZaq00yDFvKBvxTMe2u6es3dMFO0CFT1
qcjJJkMQBFnAIuenm8CWb+qo7i7rtUmiE6Umtl6f8xaKilrrCEWS9hDbuX4/JHXMcOEy0huE3o8T
HpHYGpxNReF/R2ZRezFMfkGy7tl83m84vy5q+UXlWD7QExkPLHj4DctN7weNvAuTng+2efml6ejm
LXB9UC4m3J+5ePYpZQBnCHrEfDmbzKnXl7JbEhhKf3a3aaKZV6oFDdNFiBB7ug6XYTnwAK6Ijsrj
erspn1NbTOekkMPF6ceBSg4LwXlyrd1A3tuFln9Pw43OyHrpSSJsjapGCLyUNpKlyBGbTUFSE8uZ
qIEbR7sLF005Y/1cCiIIE9mEr7SRPw+w6uFg2zPWpGVjL5ad/Bg6j1aXs1JL8k/uYKuDC06VvAQO
TV2OlxmhZ5pI4xQuG+c0BT0WL4f17P22yhzuuwE/lfJwZ5TLDjwKF26wRHv1dv1+Y6lARbg5Orx0
4KWdu73KZH0yXDZH81jHzO4hzSLlpoSaqY4XfilnNaWPcqEh1MTNU0RvPd0tI+X7wDO3FyI/MWAu
Z2I5rGfLPVBCdScnwAvRdkJBUbn3HW/xe/Vocpw+9S8mAXjbVCqxZcFmXwpp25d6OdNpE509Op8a
ou0lzAZBMuAAu8xT2Yf1tjRi5FzPLMRoG7OXFDjL/tVyHJJ63YbVhBFbFxFq6D/N9/VivVkAjTtn
vGIrFHc9qAWP+68uWfC2+6zG9bU+PqMaHd6yO6vlDzb7ynk7rDdPXReex+qhb2cMEGwTMkzn6Z0l
Yi4BLNoQvzhkLBIA1zgWSgweo5hm6yKXw3q5HmTT4ddQj1nNTAznsL945dvv/4cHsTxJ0nc9jGnL
41i/AuYR6ARL5ngggDn0P4lG4eaZyFklaog916ZqzC9FxGZl9hCfkh0tNykgOXeCcWyOTnjCFeGo
Wtyhz0KdV1HSNjTV7DbsrpYNLW3005dszL+zBtrmzjQAqSpIQKsSlOzlU9XxLsng9ZFj1ADtMwll
m3riCjOerrEEgRhO7CUI1IJoQ8iVRaHi4EykFLOj6cbSPYLmljtlxLtf5o7cGxI0Q5GwOIluKPqq
JQlHJdZTZelXI+cvkJpYrihF+j2hnadTyjtXe5doAZB5GmKogQunkQjl/yMa+V+JRqRlW/+TaOTm
pWxf2r9giN++5Q/ZiPgN4S00YdN3BfGkVvCndMQy7d/QC9poQGABC+Ei2vhDOmL+Zi7/eJKIsICv
8Bhamjrx3//myN+CwPQtn+KJ9C0prH9LOmKa/1U6EkCv8x1Luo5vS2n+VTpCe8bPWXzIGysMz06a
m9dB9ObV6wYGZAakyExIT5lqzDh9Q+b5UhUX7Vjl6PEY93tvAdLOCfl2MkF8utyWLfdZz/Qyhbxf
osrY6k65p/WLZfgtCQUZjEtF2loq0uuZs5ypvnfOCLvfb37/2npbzjY6YwHzx3dBgGcAcrIbtWKr
YhZzhwSCg4s9EG/lM7GN1iEPNjpsjIWhXpA9TKvAkYqAsTbmZ/VtUl5Km4AVhJLxfpZNfVKBSfYY
Eu0yGseTJYzdsETt5DbpVFLKX7rrm6Nn6VhcVdGC7lCYOArXvKyHNmQgo3P2hW0OGl5n5FNq8nyf
a6zO63MUlgcAnMYRju3vUyi/j4bDXy9HmitEQJvgeccPXg7Z1I1hERKFfrsuUyzYJqiL2+M6i66H
3GVXWtKw3wjk4nm4QBZg925TG2/CejBm5uLNekpzpj7l/M1VEdEk0ghf3x/G+ljm5QGtZ+uBx9Ed
WnOAD8Hk3iw8rPfDeltX0VSgrXcqgQKfKDoj2qerk1LFlBViSH8r3Twm85O2seOT8EaD74+p1KRH
jP5dn0a6WZA8aqxBXW4cZh1/HIOEtL/RJSLQPCSWGilmU3amyjANMbV3kkxxXNXAYmbEP+OMd0Bg
GDn6tHDWFUBSOAd6JtVp/BAZOrjQAE/ZsaWkP/b49ZwKRYXZaqy5JjgqYENWkRBVNAfoUGqEtFWD
Dbpc2keDhSihbiwygvxrurQ5woUVth7svjBJINXb9SqpKv/g9/FtSh2Z+mUaFhRmOYTJH2fV5GoM
kI/0HxCt05cjym4PHpz6bIPI/OwsrNL+4MdhciKIuz4Fab8PwoqsQJljd12WoQO5COyJBSjfZUEa
+7jIOzv4FTTQSMBTUgKYl4n37d51ESHuXO8p2texfQ6hL5DGeNKpCHl2+wdBoetgeZ65t7T9w2id
iVUe+eGV5S00YRZmgPBYeBbzBOEaFUpRp/WuCBXm8OXpkJPPZ6lZdmrr0+BmVn0w6/rxn/52Mr54
PtgAHLtQGfjB2Yt0S/OJhlqJE4bD+tlc+Iq/f0xpDLICKt1TT6z80hIQifFTaVB1RkFfeYZ52rEU
H9pAEZQVBHABRnZVKF73c4iAJTfQecYaGY/sY5qjff1JjinYFO1JoHz6KTckOJw+AGdeNscsS3CC
jofRDotT2w3mZVi6JOiAWxNXgb20l+alKSUNDfPKXjCD/oRrkTe5DQIC0a9fwgkJJ3xtYU+pKklj
tWu0O5w8Wltq6QkKYWPYh1yLHILLuhgBfRfRS/Hn5sFWQX4wxuh7NPEGrXSAdreTNMgT/5TphK0W
zhgWMC0S7nw8WktD0lkO6yJ+PVtv8wdL7zOZ/lg//T6qlkvTEC+y7OzRTkmiZuHSUURB38h7gsVr
41h0piyc2b7Ctvv2kEAFnhrd7dYxaL3JC5DjCwPVhc5frGWvsW446DLgct9kIiV1uqzb6uQ1LqZE
IpPfPgxvp2LpZ/dSn4KlpWhleJ7LxNlnTthdsgCvRmRTY56pQaEuETtU6sRPZMHIQlPfxcQxHuyl
y5xF1o563H1g1TZb2OWZhfE9CftmSBaHhRs9SfthLrCeVnQ1OgqOOzMHULVuYdbxDW3VzShk+jYu
+zE7a4D0zHgqKYkNqo0j0NIHA+3FAFt5I+r6NqkwENdJL7ZFCIOMJcFEPbXKdoSCRzsqRs3OTdWV
VgxaxwXgSRPvd2onhhDYPEZ3KvoAl/Vi/7LwVbPrYqxeL+Hf/2zMqgdaUdfbaflVXRIz7HnO65Q5
1p7kl/xmwIl5g6OQesfFjZh4x3RZM66n68Fbbnw7s9sUORHDpooqIknY823iKaGLJ1joRtSyz84S
ozObBCFNVl/c9IOs95VRUfLv3GEvSwT05cQwMzZ9eg4LugroDCCThXF6AcwyU+6+mCYjbMS76CCy
4rFsoTF1DvskrAq04gEpA8ovKjZdTtpWZ4/OSWAvc8F6G4oZexfkqLyLgXGesuV0tEz3TOgOboiG
vEqEA018DIOaVszgncleudXgbU/DMM4XYKKbYaIKq0MRomSdoHQ4brT3M+vsgyploR0dG+51Q+dJ
3wRgRJpxn2HpsEZiliW1coJhl1eqUOY/8lVjFkJHx4PCE2yLjsJZG/WPI85oMpPvukRHp74RMbty
hAkX6uCYVIfLeiCDLj04dfm5X7yGybLsyZcFzHqAfk6jvC7Ss1tS/A4XD+PbFwKMRCUirfxVjcOH
wquHq03GyzbuIgL6bJxRynpMKzBadJpebDpk5GVR68j1lySqXqaWxZszKEyURg98bzLp+9KGnLyP
2OoW+plDeujkXZKw3ofj8Dkn5w/Zfp/CcPkyZXm7d/tVC6ixkyGAQ9B5yQzGF+DwJ+U2XwotP2Uk
TW9ioyV/FdWpm5PdTD184MNIqSG57UI3P9oxdmAaBccco+LWTYLPhZVcu2Emo9hxDoT1/EKdcVdN
tGn6JYpWYwdDejl/VkEEUUPogzMjz/JU81lqUD1J/tnrxoII4n3hAJUokwVxn2I+JOfgrs3Mq5lU
+pBE8Tevos81Y59zWD/tEf5jFS+LU+oBAZYjTghWjKe8oUude123q8Z8V7XVMg+81FUbbY26wbBX
2aTWN3vrNGadfd/EkmzU6cJv9uKi/hAmVNhI3GP2CZhaZg04kpAGEhTRQLJc7WGv6HaHShUQkijI
vguyXZ0MYCNm8tda5iRfm7+o4EI1zI0fnelI4m6bHY0/GLKzBKIXsvob5U9L838ky58sSrKg83R0
BJZOnCERCenMIiMYZ7kv5oRg3O4Y6ZYPnRXdjPU5TDHU5RENlsQE0tI6X6dpsB40Ps4tdp9+hM8h
7TyinvetcasYbxR9ywnacuAB6kcjTxyeU57FMPH0BuGLX7kXAeCehk2aUfJL8p1zTw86fcySot3Y
DuTpvvDOjg+HCUlbtx+Bj0sXUzyQp1HSaEVkXB8MF8cZYuYnu2kA1Uwz8VclXY7OB68HAw14oL2t
Sukc8lHs4tlLjklcPmt6WkmSMuWlxHx6yqIsBMgIVyqsMUN/83ugREFsfh7cRf8gHwcaNSdR+c/Z
VICRcAVMTNyc7a20db/F4IMWeKyG2x4JZYmki/KutTEdvztYc/Cc+8OtEfBI9aceJ7dEuSM7FPam
phcTK5teavwkaDKQ5GuSJ0SvO0mq+86h8FNlNBXFwN1HQPrYZ9pvHv8NiM8WFo5bx7gFU+8JxUO9
q+f02rk5S9K2prqLwtwZHCDXtn6Yohip4USXVtkA0t3gZxspBkKBZEJUXnaUOjSPhjnKXTWcxlB+
0GkV8CkGsJMXAiMn/fjOo7lY9yPNpyADt+0e86kiwyL0pl2MjADvNV1gwvUK/ZE2x0/DqI+1xR9u
tj41flDSQfUlGsvvUUxyzDxQhqHLEhAP4EE99+LvlTeaFCX6Z4vw5+9WJ180NIyB7TJ6vf4rGVrs
oTxqLF2JXCJyvR3lu3iCvESeGdnoC1a4biR7phX6q8c0PQimDbZYbg0ta73D+2G90/tluX7nOyn4
n7683vHfv61I1G1g1MnSv+ocVkera91ZZlxrXKRsb4b2ZauTLIf3y2F1tq/XkjXjAY01CXElGOCZ
Fcp61kmzPkcmdR/a3EbBnmG9eT0Uy73e7/p+23qGqY/V23/75fcfk1bu779s+phplt3vP8g03Og8
xSbcOR7V+x3/4Re8/xydhctyUciM3fGff0DFyvkY5t2Zpl+wn+vmS7rMccm6gsfIvMsUbtd83W2v
N66H9/u831ZNy+7+/fqf7uOhmNuUKJ6wrsGNW37+++H9vsgMWWG+X6/3Wd3977eVfU2Y19s9/+Uj
6wMH2Zu/RIG//zhSjbpDNqQPtVAEFVSDd2/RDz6UFtVy3VL+eD/IZdW1XjbT1GyGEMEtngLWWrpe
yijvX3+7/tdfE3/+lPX+mYrpT44Ve1mBB5WmTVZgP0y0SX9g3Qrn9P6GD+vpLDw2FWMDXAvNOLF7
CKrWs/dDsggH3y9NRPQ5g+np/ab1rDSwdst2HPBG/OUb1u//V7fxiUmovP557/f7ELX1UINuALzs
WCTmaA6qfDVkAfq2Nvz/RKm9/q9KmCyZqSz+91FqaAmS9r+Eqb191+9VTBLTKDWSpCacN7sa2WzD
a9v9/W9GIH4zhW/zb2CZlittvHG/VzEd5zfT9m0zkD72uIAR7c8qps0PDIRvYpmzA1xfwb9ZxeT3
11U+RVV5/vn3v7mWhfEZHwUOPWLb8AEvRc5/8L8lkxr6inIQ0D4WWEncBmCVpk/NjDuIKsRW2tLY
lwQaHifASe5YLD1NH3Y5WcpxA784sw+Tx7I3kIi2LJfMo+Z2JPMMS3XxZKX5LqBKsSMuDZJ03i2q
BN/HMdeQRTuiFbTY9YuO7UTFTsFWz7loClDGeAtQjTe7XiHJU1/8D23cgP5TLQ3nAj5l9TWXyXwo
U0dvUS2BsjAClkhM00boXedg6FkZii27gnaXNWi4/N48+mUVoNLlQTTFS5OL/iSF+qSaFsoZhqVt
ZdLA08Q+bIRls/QDgtnQH7VKo3/taBKc+4hqX4zw2GM7kNcGws8CmRk6vpe64AeoemJXNxWHafEO
TmMz3li+om4HmNMfPkBnYQ9cmcjkHfbQejilcvzZ+s+xpepd4AGBEKk0tn5lO0Tv0FKhqyq3g+XA
P9UxKkYJgNnS3rZMbAoABrFLvQRcHnnsoXzxDd6K82Z6/TH+3+i1un97J/w/ws5sOU5li7a/cn+A
CMgEEl6rb6VS37wQkmXT9z1ffwfle+N465zYflHYllyiKCBXrjXnmP8na1PY92T/Ynn87wvENG1h
0m5n/ibkbNP88wKJRqfq8q4o9qg1H/GFQL2dvyQO4A7LZpTt45HDdtbe6i0HZaLSn0L1/07mH3fX
/zgWOv7frlUGAVKX5A/ajjJ0ggn/PBShGTrO5Ji+t1bBDiqyN4ZjZrVDlXnxRfqkudnP0Ez+dga+
9fm5RQjxEoZidGC5BsODf/7aiRH6VAd2skcRdNJLOh9c2LPzOJjbhI2o5uC7cBX19EiKucmj1Xgs
cOqRo+nY+zKfnv/9PMyDlO8nQpmu0pk88PzQdZ4cf56ISBd1n2Z1sjcDTkSUaeaydpmojX2zHfJc
LrS2YqNgJjbxh/Gxz5IJ9VrMTJi07gE3LHAm92c3FO7StiewwDkZSfNL2V68HiTG99qLHv79oOV8
UP980vB8MWm5moZj2kAV/nnQPncA+8aIg3YrcC/1uGsiZ1w3naYW7NKMla6scCX78s02dOJMfO7D
0KNSxLmbryvxVdpjtpVuA+5Sy2EvejijyqfEk2vk1uMCJYdHU2uZkJTY5JAjElHHB6YW9Yqw4k+U
3DeE8XEiRPg1aLThPQtXmRWIe+GUMH4T9/Ev73i+ML69Y/x+vFMlddfEAP3PdzzEaHHTWMdh2+AJ
1rDkVWUIYax/CpxJnEjLXLsZtDz0GNHBMCdS6TTDYzphg5/p0cwWEixc16X4y9AQ6pW1CVuJ+gy/
pRjcx66EJRF5N3jSurVd8BBwCwKyssT7cAsDyHxbxgd6xzrWz/ajzIdpV2moGXOauSUBvaFvrs3O
+9v9wuL07W1buu4oZQKa4qv6dr8kRq3YH8qIxB/3MXfbnlM+3VZe8on9st2Wv8jgXWXC0AiiHmu8
QFa1rtaq9qeNSyjUiolaU/uAFAx2mH/5SP7XsRmGJQSGE4e+8LeZXVXCHWgqO9qX406vYoWzJn/N
nYoloQaFrBGRPmnW+rocYMG1FhgwF5kPv04mMJl7INDNfJu34r1mp2ZOY7xGZXzHZYnIsSsdaJ5s
zIyp+mWZugPl7nFyMfEA33esC8n21U4Tvb7O6SWQpphe6qgzV5ofIk8u0kMYhe8hwWnnf3/bxn8/
wixGooYBVsN2lX0dZf6xysd+1BPHXUT7yWZKgzLjAuSE7CybQFE1oe4sQbxm5Lw3kuxo/jKNIJCM
MriPUjPdZZi/Fn85pG/riokATDddSh9KGYuN7LfCg7EDvfSAcIzAc7lX9elWRwK1rVJAl4ky9wFU
1J3f6UfhOtaqUdVNqHptWafG345kvg3/uE2vR2IZgsvBUTpyu2/Xa5Q2tlZp3KZN6KGT/KoDomVT
hBgwqfp+iWNqAY/FP0wY1/1CX+V5UOwYruHE71F9y0Y9JY6Ai9xO9sYS1jpHm/fvZ0vO1+V/HSNj
a9dm5eNpMp/NPz7A1k7qys4HHiW1deMiL2PEE69MwhI04dTvslxNvk54O47jXRF8qo4OP0Ih/cYK
QQK75hcyFsDxBYJRN3oYDJvYIDDTkZNehJb4Ky8kQix3zWztTCmNXaE9tS25EPkoaozlVHsOhg5N
FX89+9+WhfnsG67Dmm7YUCD073ck6c9xWFpNuNdNuoElHUSU2QTfOUDfmxrXomwGbiM2zQ1a92U+
U1s8OaYHq8412iVItzI4CpH2l3vG+lZtzAcmWGVtWzqM92F7/fOUd77d5ZMHH6GP3K1qxmhRR3nE
Wj8+Wjr9ooFd4jKMp3vHk8Z8AoMFM0b0yxXTrjalCEWNXqnMWpHWqxFzEq7yQpJcIkZjNyUkA5AR
a6s+udW7tNygxiSCIXSMhaPZOywf7aMcdIOuUKR9EJm2t2RXL5Ox+RpiE6/yZLSQd2GSImnqcyu9
a5HJktCEV7PJY21ZCoTiZLJVp8BpvrwO0WjctjeZiI3brONzbGJksEXzgWfrPIgDp3qdN0FCBjmu
Jdd3t1o8ReTDA3O8Tls9DuTu3y9r9T8eAiA42B4pdkiu/l1CQbnq9ciztZ1J+bHrscmR4IXufeKN
J1i4LzLt7jwXibHjddmmLJ2EfCLiz20DjaThi21dJRL758B0g/GtFaQR1hLiYbu8AHuT/cylWW5s
03/xErfecT87S99FziwoMxe924fkoZgwjGPP3ZR6cYtxyXwrvEflrWp2TicUcMmmmtzXyA/gqFcC
cXSG3mMk8OQw1WTdBjijEkSm1E7z82E49rR2irb/1dcKpWlvzf13eg020dqLHheR4F7+COrxdkqw
5FUO+wWJh9WvXX/XxDO0WYNf7ntVsJNlszMc5MMF89FVn7jvlq+JuwwaAkcMwKvCLKLl0cGcBkYg
yBT+/QMyvq2X3AQODVqJbMaiVv0vjYvuZshDEs4SSiyoA1l9G8Pl2BUDIRojnuzIaujhMHApnYZC
Zsge7SRGUeXkd4FlyHWixJl0AHhAMSADErGb9V+O8FuRdT1C1nHqDeHw9fumINQEF5FWk381F7Bl
3z2kno/hU2dtdxzOOLcZjWTCUjw6Jrh6AWaW+fsYUiYrxnAQQXy83mpcqIkN2F+Ojn7Bt+e2oyvl
CLYOFuHnzrd6Y3RqqzaHiKusEuY2DPHJ+23/nkQKYqAo/GUx9ONRM5vxmKWhXFrRLp1gP/1e9ILS
X/37AcnfO/p/LiWORLeE2YGtFIf2rSpNqkITHVaq3SATALeyjglKnaWKzj7rMu2Vb22IsctOEGaC
bVr8dBNRfMj8zYh6fZFLWf1onblUDdJdj2XmaOY/KWfao6f6DBCTnWyCUF7wcwzrPiidjcVjEWM/
d0VnTMT3JM9+Sx+tC5p1h3HlUqmQLRV39Z6P8hwN9Vde5NGZBmWxqxus/SLnPvc7xlecyU3gQ6Sd
3E5uUet9VlEQnAYL8HGcV3AcIqpgUtOZi6pLS4VxCFyOswOkV5vOD+C7gqG8iSbHlIO7KzP/2Ca8
VOTm9cYyMfBEun/v2pOzzwMW/xSTBhyvNDwUkQfBMp+GbdDVv/i4a2ivndyI0flCCIkdkQzKQwf2
sHGwYmfB1O10qeMWcKxj7ofGSgVm9CicN052cJZZf+/ppkeGL4ZDv4npDrKBZpFziMYoGlSZid9j
Y0s2OInMPVHfqxCrv1g5oqiOLKjvaBinOzlYC1PRkrAmhkRpD3IvmTsX/hiFWyNP3pShDUdYZwF4
X1wvbJsAXnfmW5qZFrUerWVXrQiItc/T4AxHsMgIZ1h9sb5C3s7xrwIN8YItNFX7dSKejClkFXTj
vknFr3GKxX2bRB9qGnv6QKO2dWoT6DiGlpbu1tbupbl65SF4kxoa0PvI2td9490k86SNmRuKsaHn
k3Q6+vqR2AEOKlZVQAJYoUiaw2dDxPSkBZdCpCUuG1zXwiSkyWjFthHc1VPWokozkc9ICEBYp9Qz
sdWg4Irspu4HJlw24OFSB2ZO6vib0zAci/yM4FGsFKRtOz8CkzEbAJz4RA8InHQJ6TSNhuqRbTPO
2zZW/E9GRgZguo1H/3wZZHmzt6v+q2dIs/U12wBiXBBXlY3+qkazT/MCrnyNVk3VRznE+Iihu5nT
bCOc72l7IhOwNJpFTfNh3QllrSAhHk0XBAqTUHSttdoKszrrURKcY5tevIhitPyZtjIMCJu+ZbMv
RuhCrqJ5J2Q3408G6tR2YNKZtzCzh3DG/aU+Bq7yMrXzr4CQqZJcv9NL4xh0bBsbsf5ddFeZt4nc
FuerAf3JsZHIxsR7scUR+xy7H41yY+1rE523yqJGVK1YV0oOWEBiB7Vg8uIZGUz3Gs5c3LnhJUnI
PZlqli/pPOddGd5VBpiLNsbm4uV6d3aN0XjGsk9IgHgSmj88ixp9igkBEy44qH0tCBjLd77Y5Ha9
jT3fO7UkPdiFY29gx7GvHR66bLTP1EBFlHo7VwMrag/mLZAF/6ynPzod7vpkehboFdc/q/mgw9q9
xaXkzLpjQu4UvFmbXfImlhOAl8AvV25ABE0xbEsZ+DeCzKzUWI1laZzjbtIWZgTvszIZrmpRZp30
DI570Rr+Npy6RzMVuyCPolM3SHNNcx4jGyHuTU36Smbrp84Yzp7dN2uBTOZOG9qVMb/xvCJA3OgI
CjKjdnh2iiZeE6D9FBviRP0IOyPNqltHcHCEz3svoCietUknbUZzjfPklMi49Q6BT0heRj/J59ni
hREhAP8p2eWyGoYBjmRuq01RW9nJluBQVBibL5nw7ZWUBJ8SIUyKoQaatIQQtohi+1K7k7ll6855
cuhPGGa9C2O7Bjgq+qUxOD/yniiLzId1rUWw/Wj63Fe+4T7YmkmrY4wEiVDRe0H045ZKraGUvBlV
uKbQYOtfTq9mxaOnZFCcJIQQV97PtKNrwK7xS+Sg/kpLthAwte42nPBYJql718W42BwFGpBtNjuc
DMmIO4DLH82S23JnqeAxJTjoVmd4vzJDYLx5I4tt3J+Vd8tHmeyRNX0qd7Do9hrFPml5DnVaJ29o
k7waFDKp1SAIDMLgTIjuMQnFdkrKO4uw2EVeSW0lXYuwRuAeyyqqCdTrB7LlkLVU/UeWm89I3LJz
jDBmBf+h3BQmGrKYFAk64zfXVx1qMkX00PHW8dAjDXNksDGNd3OoeFb1ZNwGCSzmEXt8l+nFearF
XsoU0ZaE7S9sJrvCPSQmF7TeMYIG4JJtiuA4RVF1V44OQWa1PEyGZ2zRNjxUqR1tEl9CJ3IrpBRG
NKym3L4vxsq4DWiHq5bxM1OK5NBPaE1DWUFdc3PSvZE+IHLs11qfUH7bLjJ+Ozkyflu2Fk1XL0fF
02bleO7z6imBX+ThznxN2o8mpXnDjgWSiRPfDAHs5qjiAw7xmfepZS/pQVUbnhc9/miiG5hi3+aV
dcpsG3Ar/mPKtV6QOmPyMnHAqsYiWKa5fAh+UUYaR80d165OXGGk5es+S50T0S2ZIdXOLHMkJFOy
x4vyOrnKOAWKAIs4OMANQn2SUgJKlzUawWfDNrJtdm6G9Mt5dAN2D+44x8nU+GFDlltdty3UmqQB
sAVV665ARSHTtjrqNklHIX52LwALjMJb7owahHwfK2PjTs5TPLhf4Mqzs2sGCJppcrVR0S7xksFU
8cbj1EMQ0/CY6Zjl2IVbNvuYdpnb/nALA8zdugha0u5X3WDbjSftPjGhl9cpMxR8v+UqwchbKPJm
q9oii3iYoqWKpr2ZuPlWMcMBKd8GGyfN0XnrfbF3o+rZCfv3XnsZUhuvcGjTIh6XpeNZD/E88OA5
DtqbLK7QpTK0Ku8JJmpl4FVValdLflb4pnESZL854UPY0mbklqtZdEMEJwCSGOtMaKWKrR03H2iH
DgMr8TCmtxr97wU7P9pO1SbHi7EZncymC82ApLaf/X5C1lZjCjQm706VoAxTxHV2o2lLb2CUPQ7+
pm2KG5KEGdNQO20qw1xGpvVASb0Sod2fWnzCfpg6m7GbUPq1ySepGVn7WcA/XHY0Y8ZavvmK0LTB
S3aOGT9WtEYWGL9f295E2c4yQPgEjpYORAwlcYaAZsRVrnmUbQJlvA4TEGHUNg4nvJUT2rhqzEjF
i+HJMRXATSqIblLGWh/ws3Y6AIyXvitAPNPdWBUJSzOD3Md+ehUtyXyxj9vWlHm3MGLcuoNKm3Vf
Agfu5UD7FpGSWTxHfQUocajJ8NOijeZQTnhtsyGRDo6C/hYGclPGdb9OqnobheQ10GEl4oNU+kAM
6IsGEqN67dVsmPPb4wd7e0IpS5A3NdvtZNg7KPaBqsfJqs0EOChZPwVs4CgrwN1Qtnedlq/8oPg0
bHlUNoIkcA0dDZjg3GW07CJ7G0n0uXVJoFoVubie7WOVM7ib8LNGg3YLo8OdCrXUEMMolSIGUCWn
vY3RTabepffcRdMRFhU1RGfGkxGQRKR3C1avWwliBXblCIdmYOPUBoo46JnkXYgPeFjnctRINolz
QHvJD5GNR9c/jfas3B+h7hg6yatUbjcNWAyW60pfBt4nYtp7W6UPhV3t7K54aug3IAujyQGpGfVt
dlPFaAsyBOiuz4MPxB+c3ITbpS+jH8jWVin22mlqn4KGJGl6icYKfARbE80lAAjx7Hudp9ld6ri7
gEcBWSSQsqO5G6hjtN9WRfBQVNiaRs9CDCM5vVYJ3XucqneKI5bsziJDI3Cf7FBn6TSy7TVY/MoQ
6maPhZMBPwhTkoivf71+4/oj17/+/nLVjSiapyh3ZwlJ75ECSo7C9ecAibOOXX+Q7ID//zPXv4+l
Hs5PoeP1b79/EDEtzuxBJ6tv/n9//Kr5pfvY8VGpBx4OYiSjLeEE26JM+Sj++cqiKcS0/vNlx3rW
p0q8yvO7uh7n9U+//+fvX/bHq/iuICo3SjZIuNDFXw9Dt0KdQj6CKTkfy/W/fzu+P17y2898O3Hf
T83v15lf1m+zJ7emGTX6Z99iu242OonFdd3dMhVG8I86oFfDhwuPhVq13Q6aby7BwE8HrVKEuHd0
9ic9B2TBE+1qx1/6RtdfpEOBH6X9axpgGI/Djy7OYKzQBq0LC2VQs6nMGKZNEzz3DVDpJm6dtd6A
qwux366NoXvxg8w9qzQhzLH3QBoGGUsbDKYwLQk9i4t6Ycjuok8xcmFPS/eVFyAFLrJTzuzdhiVr
O2l6ke5+sJ2Y0BW2YGxAgjVOCWNhC/1XHbj+faR/Vj0CbhEjlc8qvKOeaw4bZz9l1OfaMH2gUrmL
h2Dt993S0JFS2mG+LOn2rYjnylbwFM6JFfX7BCb2AgTGMarkXTXOcwhcGEtnODVBsCjCRIddOKkl
RF22Uk7Tbm1VEVlnP3pcK2d9hABvAZeAphVsHe3SipZwwYCcSQmkqC8UA3LyaCwNHOS6Yse29HPT
w8isFNMuThqQS6abLQA4M7kk+kNIq3tVTeqHg7UeUZpLsiY6W7vf21w6CyW+Emo2gefAboJ+g4Kv
XEeYiGbf6xnhhISyroXbIWurM40J6p4OmEKq3aRD6d5qzr5M+zN9jQ/dmNMWWnCYwPTTmn1Q0GPn
Uc1TJD3nFLjpJqw4e9Id3wrDvVhMk7ZVZNDJJd2p6xviiVDv4X+IUKU28V0hMWZCSFVIFMeLmfBA
NdGdBiLfdHZ102dWss+8njmWfBEdimYAocGhVHHO0dJORzR+qthR3zpY1P3yRhExeDJHMmENrvrF
kDsE1KQmyXPAB4ZpRJeugEfxAN2ExeARLak/QVaAWzZpBIum+ez1YJJjYw2O55xXeg+YRUDAVESJ
2GO1nz08MmCSObrZSoFkW6QtayDum44QNg130Fwv2ppNcsBoIP0WgMCtyQ93hRF+xQNoqRSalAcv
dTugut2hiiTYE6Y80Bj25tEMYVWhh8e1uPDW6nM6q5qZK99okU5DQ/2sEwQuGjx2wBIt5mXLandt
EBEius6KOY9AQ42Ji38PUPyYETW3cko/elDDl6nX+p7/FCAFS+MVkPL1mNvvXVf2mOY+o+mhmqZk
V06wS0NZn0cHnktYrScfdI8ppg/LpJLMwv42ybzH2De/mCKZsPJByo772NIO4AU5yDTxdp1ytGVg
ovwqfByrrmdJomhdkqXi/HVoMy59GTrUzLZH16i8lRG8QTpHwFrj+ATpZh1UTAR0S7EQoxQlVKE6
Cvjsa5gojk7rjPQrmSJiqERMSGOiXkRdp4Sv00hiTPdY1/HdPB4Y235g1bbDjQzrR/JkTpb1qUug
O3R5LtWEriVI/WCpZAbOYMzMha4PzTr0u9sqqcdlIsAzOXph7MrSes9axUPD9Imot/DdqxDNiOjT
di2L5tWIgyPRHcO2ldOXHqGJTccHUfTb8Ffr+QaaX/sAE57YSGX84gLsMQYl1BCR+WyofuNR52+9
xkzXpByN5GKIFpbPuPOk4AJEihLA2M8kDX62ycGiHAF7ZYLQ4uSTGmNo/PCYJ+ZhshMNUgSxmfPw
2Reg3TI0kjww0PWjbo/DZ1eXi0JgWarhgm/DyDgj1d12kzgI06WLSm6jNYaPWqhVS2aK5EKXgHUd
zUy31ZcVYv7IoRYgU5qA9It8qaVSrdu0e4xoW8gy+pVqzp3T6Fxonkmqw2Suw/s6LctNUpKrSabA
XUrWymgJfc2wQCrjq5GSQMWmOaV++eKOBMJFPmqAtk8fC/BBIKQiZ6X19MBdryGNZSoQPmrJRuUT
9QwAyMqkmWA0a9vg18RjnV9QrPlnTb8hYum5KIjAkbL/8JBN4PNBiz22I6PryX+OYvOnKEcPsDD1
7TTZhyijpKgToe5lE2wUvJihhytYKnmquQOCSvusI54PvXrVKgKWzUrk567BX2BZz8oA4FC+j7pe
Anj1AHWk496vtYtehmCTDKyhsUdrDkM69AdmZ4FXtVstc54DfwiPpZ6+2RR6ZaMLIDiKEt6jXdYP
9iPow53hSXtRc4fGU4nqBVF4HuYwnd2e/WzKnDSPhp0eYWlImoQNvfcRmEh6YwklqE1yIKzWO7wt
YlcaDBCj2tIUfe0ImDhifPlpD/xsS2zWBFJpGXoQ0osIX/sM3XBCrkwgM+PaERmBboYsdqkA6cd+
wwlHfdO3dbbBi95A0MNcQxYvZX4JQYes73g89d5EjF1PvqBXNvfCpqdRmslj3W40m+xlydOTrWrY
0mKv9kkEtrsK5i1eXYtDkzePhcu+3mnjAYiU1a2l3enb0KTiZ6k66DXgqyiEAapVOD4j8oA1QjhA
S/u/PDXtEaqoLaUIj+WeyfaEYWbhN2a71OkmLuYOVW96KfQeFk4dIhXoZ2Ifu30BaMUc0gUPTjtp
bfIM52SpOHzyaGTO7EoHAt9wAa/xmGVAXWsZ9ptcp5vH47sn7ksrQVooXx60OkDvO0NibbcBrkL2
RYzDjohrZtiuB5ocXJ0XpVvmreRxgvk0HX8XR0HKiY2yZWto1DSA2tc63OJ1atEBoVlRMYZZZIzp
TqX/E/cL7uNKEYItinBNT+g+ajNn2xqEWKjhYcpl9kVfPClBhyOzwLPIgPbFj/2X1mwgI0Q1xZFR
HrWBMXqGVWSCz1ZWydby3Ok2wXJc4tI9chN9WbnvMBeJ5WHEjoU/UNxofRqsPR8pMoi4V98IN87B
n1Jzx26HRl1dvKf1MKxFTnaQa0U3pbL3FdY97F1uv6nJKtvbUJWdaNcUXXSAgJ7bKxB1BAWK6DwG
qbsb9fF+8Mi0i4FsQ2yzI/i5TAtYJN4Fe4RFug6LkdNjtMUi1xgJNW63qmRLinthPpdufz/m9XMZ
MM7GvPPSFoPYaNNta3oYo0Rz1gNKEjNtzkj4jrovL1oNRKbq1aInAtjm9gdbZd9EVgeew5q56HO/
s65fvBYYWw6v0MRbRewHS2PJfoxrxIDER4iQVSNaA8vZHQz/lA/NI3OCaOlobrqi738/GZemAtxk
GiieysYFfj16qy7icNpC7SZg+egDzXU3APdR7jSX4uWNpxfBGVvsfWt09D5z+pFM3g3tdmjch3TG
2AAyaw+0bmlKZyEE2aigm/L7H9uO8XqFOEionMFSMvSLVNMKlthCPvmCGVXra9qiriPBRKbHKTnl
YFHNHM26y2Z+Z0OUzWdj9PWL8rGEmQGl0+wMvn6xvSlfBQq2odVioVPzlxrZuJqwGRNOQQ5nOyP3
pLcoMiUOPbZcbHO4t5u+Do+9/YTLkTmBlkxvqHNxgraKEBYcn5Cf54zL/HQFfF6//Af6yXKF8YqG
0PL6b6CXrKGMiFnGTnmlo4bzn6C+MEQ1er/Z5oa1N2fq8ZV/DFmGd/ifv8s2VavRx4ntp0q2R6uN
PKT7jaTzg5r+iifNrir338zdxvFfREzCOC2hMSq8/fV3ZjKAo/qfXx/SfatTz91FM5eHlnWULtxs
Iihj0h7M2TpbvzFoxgU6f//6QwM2tfUgSGiepMcDuiEheIl8A/pKZi1t0LILX+nFOplt8U4WAFEx
6UZU3Ujac2CRmBlmy6zEeZSFXIyZ3mE7yigruALwLsOuBd1Qp8lhunFmiwDw4giTB6bysPDCvYsz
aEs7aPf7m/P+nQ+SQeHwOTmyYAZm4WrE4AmQtUl5Jwy7735DWudNaMRSsRpoWy2uoOQrNzkFsIPa
9yayUzSoBRgYqjhjgWMcLNH8JdZmYwvj8mZXRdOKsDOBb5Jqu9cc8RZbU7N3wniHlts6qNj/KO1S
W8uM67dp0k07xs3h+oV+9spoFaVyj8l4TGDYR7Pv9PrN65+S+a+VUzBJgf+IGpuhZ6CR4irn3prq
huc6wR6Hmtk35g6OCDCrtU+5TUKvPjVvrHFvPAHJq1sggEJE0yUgF5RALhBDGsTW55MIhSewv0uc
Y+zpz2ZiMs30Orq8+vPEvnaBZPUiBvliCOMZljUmXwLE3dS+98JuM04D8VSi3VMT/8x96uZ332pf
y5RxKMiMgDFCdqu0/g4F5nPdwTr3tKfBpgLBFIoPl99tlM1KKz+VaX4gvrwbKtiebgGqFM0S8Q3Z
UaPJTwoyLXMhcP/KZobjy5lNinW3SykZeSqBqVbjKQ4mNnXzP/3nS00/iqEDnN1sbBbXf09UWW61
iD37/L1vPxom88V3fcnrt/W2UetqMF++/Vznzq766z9ef26qofzrJRG/Mcxw5LjEsY+S2OJM/1Va
/RlaJ612N3z1GOKtKrpNaTFqT4oKYKFSF+Z9RQKEdkwjzzlWWIDXdqKfYTfaS+aCd1rt3HqQghBZ
CNLTsbT3Ph9I2mPl67x7U86TMEvb+DEGFmJvFpbkW7XDaKMLS8bGTaEeuOUM/Vfb5c1tMSzDbOjX
Vl6dDR4eJ1sdzB6bpBMDEHO76F6mJN2WI8VNlsfRARTBcajh81kBt1U19+4gdTPHKJrPEpnnNkfy
WYoUwlEudlpePrLtV9R05dayTB53jb4RaJRXKZCutd0aD0ZUDjuz9Sm6PdZihxpjZLneSvtGVu6O
QIX6MkzJtqx1+Gie2JM+qOZIyWobOcMuYMtCqYjiOkBkvqUTyV6/MX4pNXCPmuOqjpkkRTJ6xdFE
i8ac1lA38SG96AbkXShlH0aYNBvwMz/qxDkru74jDfRiN/6XaWX6UQ+0le+fCpbypz4WWz0mHhOm
xrLXKX7HettYDgFdLnEaFWSuKWdQZ6TjV147z6WQ/qacBwF1rm64O55CN0BvYGAZTqWzcZrgM6r7
V572vMV8b0rBXiIIHk13uCgLkRPz/ikZpmUac581fbHpcqiKhO+2WyRfP7Uv9lk9iA/70bD9fo0I
Va3wTjziOGkOFkirpdYkwdL21a8iJxOons5eViNbq+SBOWbqauiCK29jxdODyWYltQS26/RF2uYP
8j58bl1mH8zVxvWshQbfuxgUxyO9cNZSFUTtMURqO6/YhlV6odVLlcvmnISdXhO7tm5P2TDlG0sD
kqqZ3dLUwwumqnclg0vvd5cIMQAkinbRm8AOPM+vEI2VtK6JHtH0tYY7jIjuMraPY2HfTpLhVYyS
ROD7poE0PPoGQ2BIal+k0+BwLbUjUSgIk9rzkA5vJgC/RSD7S5yru8qmV9FY93rfvQRJ95oFwVmR
CR3Rs7eiwsWOl747Cv3Z1BGyrXFbmH1OTnz2waePb9n07+wk+EGtNcdnB3sxxice9DpzpS+7zk+t
3f8cDPNny0ieB/THkCBoq62e2Ul7mbK0IvCznsE+4qTS8TMF3F4gNC8QErhVpXN3GhdZf6GB+ewM
+108Ni2hiSiKAVuW+Y9Rtzn7wc8BkjLzJIto+SECJyzf4mluBQhmFjXxHq6AABtGiAUcn1u0oUMB
PgaB+xvXZbiOyJ/gMpUgNvXnxrEJaUcnTB9e35Tz66AXqSjqMXGPQ3yUEKUNB9cDNEhUZxpZMV4N
qdzrZxmgotYjRknPyH2q8AuQYXOSinjpnAOPa71Y6Wb/GJVNASw4Y9RfHoMWGnyiZ4z+X0InjgHY
gTcz4MBgnXSPFWD3mCDPRrNug4GUaCMjVEoDFDmgITey3l31xnAjOxznCAyisY23XVWe7IHBBpvr
28AXAAlvi9k2ZJZPFU1e27dOzUjvSs3PLGHBKfOCvQ5g0mYmRWvN/NETHoAEpFyNjhGshN9S++rt
o1NH933dL0o6rxD5FlELZSLTaP3i5JlDIIfHyKCA5Y3ttArUSdjNOuH9zKhupfbhuc49Z3ikEmFt
7y4jHPYxLYissVdt4B20trltY+9AQPkOAz8bBgHpqH+mwSSV/gvxc9a6TAhUfJ/n4wOBKC9FD7zA
NZJDF6anKmEAovHxdBb6R4MGlhH+QBgSJ/JOxlhUVON+GpZeL8OOOM2gl5s61FHUWN2yyMJ6m8kc
lWuNlOTDR0sHstZ7n3q9WwPuSIlZhCl1IS9kRg4hqGFe2cpPWhMkDGFRMr3iR9MMLyZ9naiobXYZ
P2EgE/5ke8yulLXVmvo5CO0nphY00Vo6yGHS/4TAxJppOHd66G/b8s3Todeyy7rRU+0cGdMPB/7C
AO/FYVKIII68XPJwyCt71ipW29wtfsw2847aj4WnKjed4xmbmsY+gaFsT836lWESubaRU+ywKmDz
6rr/S9l5LjeOrGn6VvYGMAtvIibODxJ0EklRJVelP4iSqgRvEiZhrn6fRPdMn9MTuzMb0a0oSaRI
AplffuY14NpMnexhmnHekhh7Ur/kw4ImvY5jTVLquJ+hhzBVXzptUQ5X+Ri3WJ5NoAnQ6thTJj8v
3aeWQjsa8pbV0vf3BgoeGyb39I/KpxJrHpJYQG01pqlQGUiBS/lzjr30kgbtW1yhfO12evAQ003d
MEv+MBgKHGE/pTvMXcpTQiyxNQYRABPKUIPpFi4a1zOLjAU0KC3QxbTO9UKfVfdmLHES/RooGL3e
RHex71z9ybWfxPxkyRykXg28wgCN50R9xpzC3fEpwf2o9tLguZ8RSc29WJBKh4uu7YYIod0hFkeL
Qgw5CKRsCwuNjAhN2rB2qS+RhTMYP3dfuTEeiwDYU4r8PPgiE9NNsIybpQVaBReuv0t7396j1yC2
uMQ+R37RPPUZtlqF3ckD6WaKldBAA7pHFr9y5kfBPO8c2L13dlNh7uGWIE6IxsPZKAPcbAzzEpjF
Ryy95RzBozhNzMTGwBPnQX3x6xTpBoPbC3fPvTMV72Seivsaf7eD3uBsnFoUiHmuOkugJe/aYoDq
387Pc1EaR/pnD24Gem794g8LyWwZlsIJDrnjzXdpZ4EJoq0fu0gQzwOHqIG6MHAEbJ81jpLr+sWY
Qe5pAUhz7JJ8BvfuJhgVKxHQ58bosZMrIrAi7qSkhcrkKEH9mqK2zxOHIUakQ4vCzjQjidvpT+Sq
8sk7NYm+PPkOSj6F7pj37lAj69gz/ZIozzz3xlTuYUWQJWaZefAzllzcO9qjVb/EQ+3d1m/c2Jj3
hprhI5KzkbYz2mwDIAW2CaI77zpMfpeEc9Ulm2kQoUcNn8vjmpV9TnBs7uw+PVhm656LBWaVgfm6
y4Ru64pu2eoJ4B8vsq6BNwGbGyJt5+bQIgo6wVvbG+3dMpr9AbM7eq7Z4m5GiUrCjC8yiJOevyYZ
DC81U/5Zp+fSB9fJP4xWgwiAqYdm1h9nDvWHPBNGaEujBoaHpYk7uvzNQ5SmxhlpH3B+Zg6Y0dQa
bvKEU6k9UDIky2lB8/KIuPRJC6AYJaQTRWZk98MkObDcIyro3/oFc908NfaJ4llComOIsWiXqXUG
PJPI3d0B5B3wmD5km6Gp3EdHbcJQ3fHFDGB01wtOprTjyZYe710u2aFxacRrDX3FrusxeZCgLwAP
QKLExyUFUNlZHbki8piFfatldjJo/JFBaR3spVd0SYlyitA7NEhu6nG3HRcqv9Ea4OdxgO5sP0Ox
M55P0A8uOON6lySbisPStw/NYp+Xrqwwrmt/5FL7FdijDZYUe6JYwVtqvC66kgsBXofSNcrvCyT8
GUxHqBVPRJhl+LDn+brI6qmuZM7Mc4o26Mz4YUIOZ9UcmxWkltTTdk4bpzu/nGN8o+yvPEI4qaeb
B8RpunpZdK/+X3AjPGfeuI1EIN4SQGKMNZN2LO79yHxu5nR+8EeN6pP4bzX+Bv2KH1pRf6s7bTMp
O77JykF4od/E4YrnJbOzENkSAmVtmyEAqK02Y7li94MdSj/+KLIOQK2FPHM618slSz+LyglO1Pk0
UF38TZYW0SGMrbBXj6AUa65zyStBRdxCyY4DmmBtfkfjFR1hK+tVrxln8khnRua+wZLJbn08fhcR
6UcyDEf8gPVwwRA7yFBRlaWNOM2gKNPBBOEYT2Sjr49xbsVkM31ytCYq66xEaWYo470pxugOz2Z2
JXr13yzDxBDvV5QHCTk4iGtUVOlpZsltcKR2iphJ9zFqrsz04Sklxn2XTT7q8qhk54UsdyU9QrXG
9d1g0RrGjUXcz72xFxUHxjz5p2Ro2pMO+SpDrX7nyuWxMIpbIkoXL8QOvVnsXM6V02ibfPIeOA9f
9Kn5wRbST4kG1hPl+ODkKQ22mk6eadavJlOogzv0H1WWobfnpN9AFSu2yXSeM/viDqlPFUx+0VXj
a5u3m8XF6nRm5jG5NGfdGPc9tOi3bsaEZFnehWwH2orOudOhD9gNFZU5sL+ZIkdQKbM71ldKL6+5
Oe2yReAL8o/XwD6v7NOwAKWJH6sGSXxvcO79Rts6gJaZSjhvBYgIy8HVjb4shO7K/jAWQ9tXuU8P
nYnELsVkIAr6j5Uav14xHCTRoksfEohJUQctdHlp0NRXgumN7913XNqwausurDFE3BRGg283mRUI
c9ifqcc8vKVJ4dvZuQucR4kf7XalUKxkP33snXsMxGDGOJPS+nGWowOi/9rY39ZHIXsNQjOA04pM
AWBv1Cr3MulAQCUi4KYjM4I9Zbkx/YM3usEBGgZZQeZfkRSvUfHHOc6usounMzcR6MU1OX5dAeC4
Sx10+EQSzRLsLVdqJq5kCPeVz9T6zMyWBLPW6D43cpJN2DR1/pGMMe4hLs3gbjF2uZN+VIh3Uljo
2JQprr0h7f04MsCtSiBMETsAHS3qzqWvDsmO6JDg3oiUAARwSJrA9DQbd47i3WpGaN7ARnf1rBRI
GXD6FeS52PtR0IzbUmE+ZzZ/srCwmYlFdCosrji4qLsSohX6YsHz4IKZRbfbFhMvnUM1pmdytBt5
Q84QXfmOpycR0++oRforiLAEUI/0UEj6I6TmDprtsR39yGT0HPeYR6LDjpqQRrU7zEWI2PWXJSWa
apjPbuXChCaHQN1CDQFntV2AGGnC/EU8VRS2/GY09OLMETdOw+c1coFTUwIUYjTrMM3kOXWsnx42
WGTV7bVOyKj1BpquSZxPmB8DZ2QvOA/aaHOTTOebYJHMvCu/056nAk55k80/+oFazG2Y+mgpN9tu
9F0yZyRGGiizDp9CrgzDyGzDfWckMeEnOIHwQHPx4AEutMpCCdMnH+t5sgjvVMTVac5u0nQ+k4bS
oQl4ytq+Q0eGgjD5mMglp0p+TzAw3Rq1psHUrKBDA0LBQTO/mtmDbVjVwW2m8j4LMuPYQiDohn7a
lwlFrm+SzvvFqL24ST/djYZ9FLp+XTq3u7Ri6C81M/eSmenJy6vppHJgtxjFrbAImuls/xji0b5J
0kh9MlsIf8VOs0x5y3s14VlCZm1ViMJedqwG9wfCU8X9+kWTw3uS4MUxa9haFnV61uJBR0xwBl5t
UITcV4v3loyo6gEbMS/zpKfHaIEJThz9xrBdHhZT/9Y4vbsnljj31hDdA0YhH5q6sKHEPwpfvAeF
YW5FZzwmA0u0n7Xd6HJIqkWlK0WHZLC/ax7DxKxX14/22h3mJpanNE1tmqB8yvMUnBj2BOgwUs1O
PaZFknKy95GlLIIDTX53AxaBwZ3Qw2LU29Ocw3haYbfGgIeGgTyVNnD3SAzkJiBNGFWlZrZmvEO+
HeYioz82Ynyq9fR7JkGC5h5sBvLHR3wErt4UQylbwhZ2T4een6IAsZZG7VqTyQBxIGkq3PzJ7p0K
GM5vGHZ+6CJMxmk4wfcCO8R7w0K2bsVOjO5r3/gtZRDpUgy6p+rEa0tmvBUTMWgNRLRXasQVrGDT
dBzHUYHRbWF9LJWqRgeP2j9NH3rB7veYSzC7J7kVGzGlFLdovZUeU386a3LnlQ+ljmQJtl3iqKMS
QaYIXsS0QXSkM/leQDQeOvlmaBCu0Tom/w3of1MeGn2z7QuETbHeRLyUQ3W9Tq77XRvBptkGnHkT
xtD6hptlWjYx2ZY+xi8LiWBI6spZjwaKgX9cyhB9n7AEAKYYv+c5mUL2ZKjVNmysAbCEP0YkrRON
TFh1dBTYq6nuQE+sMnoGBCwThyeCBnTpXg5kPQwdkoaZqYe7NWM8TB/uWi/5UOT/vis+SmynFZAW
sLehheasaOe+fIqN/nVmWcFRQknlzyWotwy9MzjfsT08G6HMiVj5THys9m0lrojAcT76p9RIvsOi
78JqhIiGKgRpCQ+qe+8wlw6lb9QGWDbrv3UI7HTL/BDFUGLvFb1dYrI7XmhdIxyKHMw2BfnpxIBM
wAd0G9X23vpQXYzyG3X8VYshCHoGgDkVr2S3l4AiwOwTn7uZgi/n4Xjt+owsiWKemX0E3XxZW+rQ
SBBTpIoHJoFXl5vNGOK4GG2okKu0a6JGqVzk5a3xhktKkNlo5UdvDAIaMZ+m0cvdUtnM+pdjGXVJ
6NA+32jqPv4RE4fxTjPycR+M2QcKmMlWWJBlCiRcTWndFxkACnwQtsXEbvfnB2qS5CqYQiE2PMxv
UiYCtkgdo9oYz28lnEN99FU7Y/id0tA5CgQHb36t/56mpziozXcaFSCeq2U5pzYu3I6FYWoMWT3U
aFDVul7c1aI+pY45XKxJnkpJ8RcYtnmR5DhlsYCzrufoELgB+yRCIaUCvgm2n+XcIHmwER4WvDGu
WmnbCea71YdTGQh4KKtZtUJaY/jsg/kF3c4LmgLXsUYOJGolao6cu3prn+h9U+QMBmM9+syjWj2O
LghSZIm6igRTkHPMElSsQrPYUuw4O/bfF7RvvQKes2vnbyoesk9AHXg7/EA+Ei96rnPxWC32935O
fhWFe0zGiqiWOcOGrsYW0IzklnpPgvTaGukQWqnq7Beku7baRGLihbqaxt7iKCokgpcxpuJQfVne
DWkHvFtEL2eabzoRGSviNCy843pgR9S2unkPaQ5XvRh5xoyBx5Ddy3uz9T8a3T/ldgA70DwlOK1v
mr75xACZNcvi0gfnefKZk9s410RhFZSYfghC9AyYd6k4fH3J0rYZpHD4ZR8uZOpNvARHtXfNrFv2
JW9n0vznqSfctToqlZrWXwedXHFQ6QRGEHtbwFb264eoYTPoFWzpjla3E9vXGhzeZn3nrYSlnbnz
g/C1p0HaGuN46G9kEc0SXE3FDcbZAgSkB32zDwhyCVyrybuKnOW/ClGt2yXOgo0ySdfATtNb5P7G
kBCGIcu2TkNYigDHQ9h4ddWP2Q/TRrZWCLGE6AC/NkQjVtQGttezfdUEkqeL7bUEMD36Su2lOqif
6zNQK1JXPywkUCEgQ20kuJM2E9P5Yo/RgIoir6Ue2xHgkEfa1BgHb9dyp/F0c2ta7KQhvcCIUl16
Dp2kwtvVt9C0NGmHVBrTEpdg2wwsCh9OU+G23LySM2woiw+ztO7a3Ic+pnSysBU/Fh4dxShWADvk
ZamdshmJ63vHR58qUbV9qS0XjJE/nYZKJSo5nxNa0HgtB4dC090dmc+rDKKd1lLcsfpRyIUysFJz
/T5igK6cqAMcgCK8AEVHKV4WpAieH4Qe4kcMdyBkaKP1JExM1IC3uZzirWpXJADcKAXUscniqOGk
LwcoGtpuEbDPclgblXivuXO7LA9eOog1Rqo9ph0CSmkZMDW1B0pGlLciNA4PBjY5If5+T/Y4vPaq
ysI27r6X1gyDgmPa1xmXJ+Mtg9sdFkv6MZps+tZ2D0OAU6ibk9YKWBwQkNpjDMQfjOUCpGQJaBmr
9Tiu+ki1tHm3X2vshktHo8EAwT7VR9lXM3kjt2yyrCdfNNnVm+3fRfmBjNn0nTGoPntnWHQA8Qsw
vTCZT1aeznfCaHPYz3YQOl7WbIE15A8ZvYdtkSHDz91GuqgMmIHX/hPjnG01JmbIn9hDFAYeBPvO
YAedbMwdx2B6yYc5CbHBBYQzd4z49R63QM8dQyA9O300oou2ELFMb372LTBRbH7YGpLRigiWo+y6
m8F7vM88gGwzOrR2Oop9Oz90dLwWcEt+Fr1i4N2eGmg54HDcA7q44Nca9DTQjDDSNIdqGrT73ho4
Y2MSIMgN9dZPKkR3RX9D9ghSCyLH3wwL5E1N+IZIIwH1mUN26ajgtxZNvErTq9tEtfhtAcA5gCf5
Q9Lnf/+LQln3j3/n+88aWhqSw/3fvv3Hc13y37+r5/znY/71Gf+4pJ/UuvVX//981OF3ff1Z/u7+
/qB/+cu8+p/vLvzZ//yXb3arruDj8Ludv/3uqPzXd4HSmnrk//SX/+t/pE5oIh6IWsP/XZ3w8rOd
i5/Vr3+2WPnzSX+KE3oOCoSep3O82Lpuob/xn+KEXvBvIPQBmjsIB/mGiWrLf2gTBv/G8MhADg11
RJcD/J8cVrx/U1pXhuc6nu3pnm79fzms/BftCQh2iJv56GIEgen+XSGo0gdEkpJ8OTbLMIaDpF05
2N3d7OkcuVSX9cRICriQs10BY3KiW1Xknr/xBT2g2f0F8/9MNx6MpJf9d7ITf5Ng4+LoHuoJdLX5
mOiZ/U1FoS+CpGcHzkcNg0ITYMjGkgaKeD3KoT0jN7tsyW+9g11KmmVMlhqX9O2f7uftD82Gf9bm
U3fhX9UluDpKlA8LHNc2TPNv6hK90+lSOMl0nHskiXU5AyJvALjPymSPvKWBuFHGFpbV7u+PjGJ4
58Cw3WhvOn61sMNHzn7jqebMpZNtk5dj3djoxXvRv9tag7MnfWAAUH7x38himI7zX9+6gdiPEv6B
XMoN/rug0YC4pJy9njwSq+JgeJMeyuemZR2LKC632cRAxy/Te849PYyRPguRs5fu8iPV+ZS9VtzG
ieC+Xusll9DKsnZjumB3eb1j7pCTW2P5Ig39eTKT9i5F02Erox9cJAvkWH/vVbwMOhePAB3HYyM5
1SYkJmOdBLwcTAiPwk+PKZqRm+VogICBZwmBXLeyeTPXGUDwIuc4ar4xpTBR4jHyvbugKJtk427G
k2AbxMh56wsoYHQoq/yCU/wu0ksieAR3zZC0Hki6tjBhZBg7yIIPzVMcazdsKhoQcDymKCkKzKrb
QfDwIWybx7zlw4PBog9dNO9eU8NIcEToyRKgN224foFB5gTjnYvOAA1FdSXVo1tG8y4OsAHerf0y
YOiogfHIIfNvOxuUj5HH941n7QxND8gnXB+x9+9x5aXHJOEsLSJM2aQZfwVxnZ3Qtabx5DvJwYyG
d3oe32ufjE+oBR6ZoP2KtNI3WkBiG2TN+wjOelPmUAibz0K389DK/BzmR4xxgvPA05EAsBn4CtrN
IcCDLd4z8GvBxaG/9Qr0RiCjgLNdQI/drq2zlyEz2S3NTUCV22ik2RsfLmIVQFTH0SDbdu8QSKzE
f7BtBKVENx9Apuhq2EWSyFA+72EgdA2obU/zWUoRf5fm4xwhb7LuUoU508h1YUvdBNuBJP9Z2Ayn
fG9869zsHXTFtQGUpwX5e0uibYFgwOeCXp8qkEUCNMYjpVVsKVAMR/qQ7EmcyUbpInwIwWGysrfJ
yd/X35QGt0mO435y7KdZcM8DvEGHpWi2Xb6YuxwGskwkFoJwCjbV2L3YejeGNLBfERUG+BJhb1rJ
Y25XNcgoDA8E185r2NZiSb68Jj7jZ/GCkiQEG4cx+6C0k/2AIU6b7nMfwWmTxMjrH+h9wQsBu4HJ
JmBJqMbXyGAhUmfjLYOqO1JJ6LNXOnZX1UQqxcBd0t5eP0GcejHWjjOZG+VxHLBSs9ZhY8r0lqv7
vjCEAdp9tNvxbGUjbNgSc1QDYeeYW1fn7pZh78FoCEuthirNCKU/oj2hJd6ponuLNW27r0hHSKSb
W0dVtUN6Jwyc6AItkCvs21Vo52I31GphSC+GfmpDYolL6rO2LkJnXGiizmi66Wa1nRL5sKSBv+km
Hh/vhnkRB9Nzmn0kfMYj2vwgl+I1cwznzhytD9OAAoESNWOYsn5pW3dL5Pgd4wuL2aRmgaoYX6vZ
wcxEc2AnLKAL9brZZWi4UFazelOkcEGQli99iS1sihLPDhOEYwsGCvnBgFvqgzxYw3itUxh09JD3
aMTAdAXog5wKMx8mMRtus5fE42YNfiKgGNMiE1OmVxQHPwcHxZrC9s+tIPdtja3XF3snGF4H1Vrw
M1BU671pBtZHHRTvMzSRENHo2spAsZmN0rOAT5eqUivmmEhcJgdGY1xwsfloS44IKF7mzmfvDHND
9wzAT5g9SG/ENbbn+LVztvZ6R4aewDyOWIJN2m9nSr61EzFiBnPr27zrqcgwjj/6Btz4QrGdqgiX
G5OR61Tw1/EmPJT4E8Nz9DcI23+t+bvXu6zjnovS1CVjQox265dlTH7ZdOiXMX8HcdWAheSFyFLY
0VieDHBkBIv9UOjpa+cLWFMcL+sy4WwwoS7G3xazw/V3YWtI5kFG8DMbEzoa8fd1iSwj0azQ46+u
pgMO7pRGWowaP5Wzl35LRt6h11T0WNt8Pxr5l6lzADUdh8eQTdPGMHO2uFE84H1YbzHg2HUx44FJ
ZQqWC+KmDfM6QNNL0pEwJ7xbadmps0Ir57A3zM/YYlCypEiXq7WPSg6BwC5qPgOf09cnftlDaBjt
t64wJk6F6LQuzAgTNXQ+8y/4xTrYvWqHmVq+r5fuA7XDBjSuMlMantZVZAWEFTteflpJ/tC2/s6D
Ngm6n9sp1ALvckpGeynPMz1AGgCAzlw4nSAS0IVqWduQEkpld/xuKs9ytHr3rXR/VNw6VAUcJCjU
Pm9BI5eusdFnTOMEZhbr75oSCHUsPqvECxBWKujYppizQR/yS0LxUtBbCLimGn4o21IKnJrTV1e9
8lw3UJPzh9Kq3huOVWxrZpqI0bPUuStOqUFooMmieKsdvDhOw0YdHIEU+75Y6JXGnDsZQxADPoNh
V9RuGGvbEY+RjXjpuLaRb7Vbb8ibnXD4tsdWvebocxO0iqDp0u/v9C1ds3A9sXEszEMMsH5nGPN2
oF9pVaQ0KEprjxjNi+TTMwou39c8QJtY95POMck9gfhmEu8rsG8K9+TRsrKmt15wqGS5xYbv8q+8
GX40tncrHcaHdX+eYdxnBtFlyfKvano26xo0moje4aIQE71Gpc5nWU9IZdjE5MA9lDEj86EhkJlL
ear0eZuQtYTqmgER+Al18bh+EK3Z5YJGaaFxCi06ibRoUX3ZTsqF+s9twTVNTRNlboHHTcfF/SMF
MVJo5oLyLyCONR3LovehSjRusPOyB/irBxeNa6YePt70QiHHXhHtmtjQ0COvFsoBaQMOEIlZEtnJ
cbYyEEcbMOAKWGjxP8L5XdvVtAwjJ7+0wAWF9ouiRLI72SpoG+UHVDnvGzQyKRumt7igVdKosGok
HLF5w9Vp6+Y9iIl2wuKJ5hWUJFj/ZCGecS26QcdkpgTxXhvYfiO3BY+B/MpyaM5n012CaRAdJ7as
CYEmzhwBTVuh52L+mO3Nv2Jf2ZraBNKeUmRLIuZsgb/8DvB0UlJNR7hojABwk9r6W30B/W8auM/H
tvZaj8WX53O0OgHrp0418FbBF/XG3mkwaW85gufK/N63R29eyo3uxY9d0oFw0dv5sKg8frK7fdkX
aNqieWzNfMiqjo/JMJ86k6isOZ4b5nq972d4RiXXM08IoHJOY9Za/FC7erUxSxZM1ZWf3TB8MwVd
aZGyzS2P65o5bzThfGktV3P40al4m2UGup01VvDTMB+G8TUfGAgJ+RUVbJ3FFozwJ2ggPjEJr+CH
nkQPYGfy5avXLyXwJxD/rj4iauGWt6Et3rOsujXaRzGlYmtGwUOdrecotjBxoh892mw4abwXA9PC
quYc0loUXLIEwF+tm7tyAO+Qot9lT/o+RsBo01mlTiODFBGTtHX5BdKuw04LyxqY0iJ+lku8Y1My
mWanr/lcPZW3NQ1KzR8FnZftGowzw39ec5A1iGcdh6uR6Y+RBZN3yA3ynrx9N+MIecTiaxi6l6At
OeEMtohV+c9Nmd6mqnvP8MNxzYP0JpRyXiwYPPFCmhHEnM6lkrGIuvxzzX09F7muSOMMtwDgS3Jw
xIXqI/GggUdYfOkN614l3EWX/wgob0CbkUK6enSXDulXauTvMCaJl275iMYT8MNuW9t3xtze4KVg
fjZz/vlU2rDZGqRNehuDnPx9UeF/ydHiFQy4OI/INvwW3KHxg2kJpUUrj0nnvOclB6k9u09FkD9W
GddapsU7EzdAJu3WslTtbmyZMTwPKaPfyiJG9ig9z877ejou6AxRwA1X2AJ3ghScgiLtw8y52Xbx
nnZkNbW3/CJBgb7Hai7K6NmM+cjqs09jcg6AazMs4Dwp6d7FHZuqzr7W3jtkbtqwOcobfCBDHQEB
0iF0PkgCxLml/4qTtg4O2vlpVr+HlCCBSNJ9VZg3rFG1/Pe69um+YZwUpTj1qEcUSLiQK2/lQBZT
Dd1TKdqLV6nzJV9IWtLvKl9w7OC58Cm6mRxtMssFRKuujT8uF6QrJwhW8qPu33OgFNv1Ni/JI70/
sHkZetiQCW6x4R81u0AZidgjhuod8Xe8ZkwIyFbjHbo0qPdN96lHkPdTg2CdfakSKaSnQkB7Ghei
3bqO1TksbPuoz7ytkjkSXOKbHP0zJlazPiEPnJEizebwm1Tz3XbdYd8hcIh931dvSZhbkp5zq+rc
MWEoqBwJKPnuUm36Bv7cPo39maFVemma/F7DhoRqzd8Ld9GOmiZ+WKnz0uv+Tzwlr6jQ3QAakjUY
CpriFr8qZqSHjJW7f8h1QoyQz+niwoBNRnmwgcex7XVVpaS1qW9RYsRC3UR7dFoC5ZkE+xx9KjfA
FWxNKlUPwOgo12vQK1s1IF2LTqZdLqaFpHkkhEaTvuZO9N2r5/MAfANeC6mF6UYvLgfkBjsGUL85
h+QSMRYr6/Qg0OqphTkfGnB9Q4N+oB4x+mf0h+BLbOGlF3xJuF6bnClWljv5PvhAyaw/RJJdM8TR
fpLIBMHiP3NYIzdIJtYhVmXGI0o57cJmd1yAYdWEmr0x/2RqyRCCde558iRk5oEQgwfgl/0TmxE7
mgBv+N5rgONNBXoJdY2Qgg6pR/E1vDrMfLjWgacsJC14e+OtKpJaBwXmI1OluVdXGS399aUh8bzT
qwm+7WiCImniOoXoDW2JUfLWLj1A4GmFWpmQL5Z66fVNRCbJyrFVz11/iP0c6mwgtXamsr4tZPog
0FLe65DP7iSJ2J3n9EjioucEF1uZFa1yK+sX3UChD0bW8a8f/fEQf9WfgayGoanyLALtzBN1M6UC
VvBvAWj1r+es//rrwX/9YpWBWYl168/Wb9d//fUzFFD+4y2tP/zrMX898G8/+9tfRZ+HThWdmj8/
HkNn/qJ0MsTl/nqd9e11HmO5vgeesP5i/RIxSE2yuaZrqLXd/frH8z5Ahf2vz5EHv2rsfE9ADeY7
Q6/hkLhajsJlaQO8bC0Ah60yj7XkGHX3ubKUXb+PPfdxaHyxj5RPaBB15mHE7lT0FdT75H3oPbyZ
lOlihNMJlkfg3iGauXeDZ0MscP0e8LIiDK4/XL8IUSShFWcakzhLu6MLhrlllC+wOyYFH838u/Vf
hFNsEhvkUGGRHB2ju/WAVfdIh5ko5TTmXUJD5i6a5aMJ8ARmOxVm14rPnNS3iSg4TjEjt24aqL68
ErGCEjW3ArWDUc8O7Fs+ICo70HDhdEZudawDeYwSC0HICmXV1G4whgxsZUoY/BrmXTYzYGuBqMeZ
3yG1DH/CbMqd45ZMyrL0ImtK+VPgAHj3dSSeBFJZcxSpHERrUJjY2H1ydTo0m5KKWRoX8o69arHp
UxIICCj0E5+zXD42svY2RlddNb/otlUbwDyud176glsZrN1eg6qEXWQ0+mXYoYCGXKa2nzUl+jme
MR/KGQTD/IryW2Oh7YM4LCrMStydzBdNnhh+u7P4ytzwAVTQI35qtwX+B3iO4bgM5hNUdvw/ijTm
oPMRCLL83+Zsf/qVx/xLaMijjeWvoIMXilbnpygP0KQnyNDg+jSnOQBcvznZcO0anIXrcjrHCXad
k0vghS4YNoPtnxgTXDC4CGVXU5Qy/w7H4VdhzPJb13XWzmIEvm1KIMoJb9llQfjMtuvIKE6TMzKF
z2Dbgpp7mEqEHVhAzOtj71i2KXCgxsiPJfLrvQsNwPE96Di1V4Vmm3ybStclacnte91p/Q1I+RSd
7QEhlA7W/8iQrc9NcoH5u5lIDmhpYVpEBpr6HZo0AaKwY2zT8y3nqyw14+hlyPSNAjiqmiYD9ef1
4h9C4McGKeA+CDAfrBlDniTyRB3EKJ3uLapp8t2w24gODPrcwZOZ0oYeyY/NURr0bcdz01s+DF1f
3xiVODYWgM7Spchsov4X74B6xYgA8lvNvZPHYSVRzhVptNDKSHy0cA62ntzlge4jxdb2vI1sV6b5
CWWc/jkLzPqaL94ZK+EKHgSE2fon/TgYGba/k3rvnALhhZbsI5BFzSel4ZFB9bvN0Ygkpv8MGwQw
bpQr7UZ6iFnLSwkg05mLe3OMSKzu+1dJ75oFBOGhRZlDiHRv6vLouEvojbW9dzrkOwbHePedIt60
sf2gj9G+6rSedQ8Uo7fGV/STbrQRXtwITQWLYOEm4la7waU0vOcooiXS+hH5avrQaeP8jArpB4Ur
LRUXLLxWvwFlTjDRHG5NN9HLUjbU4CdR8JBoVgfioxizozEqou5sDcA+3SvEImXCii1lj3xVGCN3
Jy34LOIjWbKLNKx7rXBZDNXVvdpJNuxRSbWuhqI8xM3B76IzIG/iTIr3wKQ9diU8zAEH4a6LWbYR
TRvjWk1IMPQu7arYHZdNpY8czVIeW+G9zZNXPJiQbVV3rnKXDtyB+F0GYLBVzbuY8IArugglItlR
kCI7vUxtuETurbWa9igGaz+byXPflJcgm+C6oe66EYHxMEp5mbNxwLhkOlhp3m5pfLNRiwj7Vv+E
SiA+3dCthxHWzgDKpGPSvdBbOCVOd4hyXT9XRZZczHE+odEHiqvMbyNUSWKnMexqN2nvHy2JvCLA
Nth2rtxHSXTTewythrgodv3svjq28zIpFA/VS93hiYJMRG+Or/Mc3MjkwkAiT5w6DnAT/7Ck3c9o
QWwhe4ZNgi+S/5xCQpILvb86evMY7iHsZb71kn6vcI69a90FEhK9OW0tbL02DglJXsd5iIzpU1MC
b2YUFM3HPq338HSZcFAjlsz6khToRSOfbd8NF9O7IdLTbbHXBdY7PWJR+Glhw51G9XXGY8Af5g2M
HOyFy60wijA3gP35xWHEYlK3h88smehNCPzI+zI4D8L5QIqeaRgdRlrrTEq0EJ1epmQARM1LUzf/
h7DzaG4batL1H7qoQg5b5iSZyhI3KMk2kXPGr5+n4Tub+apmFi7LskSCJM453f2m19bWbvD2f3VS
vjftkcyFHw+E0JJbGsHi7tK7SnhpUYwpjb8ZEA/UfXZpSzzNmi8EGNvRUa5RWf9yTeOBvLPXSWHb
8IriAV8as9d/Qp0yWK/qQ65q70OgPzl2tQugb1hGMDHWsirIgJTlTRg9jk11TuIAHKA7mD2SJ3Ez
r4tDNOufiAWvWhpccP74pdvMDyyHQftc6CdogJASsidHTS91QK0GoYOsiyBOyADWcvhKIWMqU1iF
qfNs0HMB+ndXmKarKBy3cV2/K6pxzphHQMF+l49GHorolkPFzoaJAZv3Q+x+Qs9b07FDIaj7L9+1
f6MSeW02pgfFcRxJVOHj6OBtTayhYZ63rvZm+eGP1dgHj2QQP7VAvEIyalLnGGA9VCrZydNwVE6Q
ntvm8MAMHs6OhoxK44HaozLexqkvYBbDWnGrbRIGG3MMvpmnPE/PU5DSM6o4PDDxNAm4RjIS7MPZ
e1YyEAq2pXafphWt6nlW8nkz8MZPKTtb5Dw1bvadzwFmO1eXoQ7pDkcrrm5KjFLLCJXvhp2sjQuy
0Vx8fGdNgzgzpQ+GYu3rh3bEQkdBQFXHaommLHkerekvM7EPSpVNVZa/6+jsolZfY7RMg45L/1Ro
ydbMzmOWHbDtYi7anOe5Inlbw6fHS9wnrFpuzmCFdNjDoatNY5ujUFqnmnM1cZ1Zd7SSDEWzi+9g
OkMmztlmvAbb44SiH173mWQuZ5unj9TVwQYn1HljRf6tGqu/JUbqdiuUGw3raFXbVplincdJPcQl
RmBF3grKVG5ad/xpkurHbjj1c5ObUIWXz5m6xXkwI8BWY8pN4LU4tl/GZriHfZntcyjKWNr6Kz8v
aaOs4GtQuNeGmYCVkPKA+HqE232wwVQfQnXXIgV2Qkg9dnVUnPjNmOiPqoxs9NGkvQihfysjLVVW
p+/mYDhnW2NyHCvPTLifcE8y1jE5wZY9MqPVMVc0p+GkxdrzRJEkkxc4MCauGj7tYOisCzzRDrGC
g+GYmHt2v9+a5r+TyBHtMd756nLk9MyXxlU9drcCADUc+Uija1HMXzir4tCSc6aXU38xh2xvKZzY
Jg7bRfHR69wjQ5x9dB6D08SwrR12cXiYMm7jcH3QJyIA/aH7msJw14kY2Ckq2DoQH8gCVN7QafGe
pNWb0k8PdoTYX203ju6M0OrqetUOHZE+1n7AhyCbdDI8mJs4KuqWocBRkBQmRG79nbSmdLWxwLpW
OG68IjC8Dpn7ZjKTMxLJulpl1Hq2w1RqyuiFkyx6isdqP/jmwdTLr777pbVry9V+qhnklT8TvAjq
9XU3iGx62NlW/6KCvpNEhKEiSmAwXqZiFRYNmYUkhEwWdUi28muYMpKd8O//SDxDTwU0mTJGj8Gd
3AyDLfZvngJH17U8WkQEc1Vq+z78rnuIxv//V3EbYTeCLCI/4oFdjdnydIXlHeQhcNRbJb6/npxu
O/FwVPLyT6QAGyN6m+erPG6AN4XO3/LDPs/RhS7mtFrCTshVjUb+PsP6j5JXUtdrVBklszN8pXca
B1JJbEzJ14YSwyfla/k//pRevULCsDfKjnB4vk+RqlXdto4ZWKg/w6EulJVhhMvf2Gkd6Cqg4+xr
hZsRs2mP35cfKTVnJ1/LcsRoYhPjClr3zcEooHXh/PeLfWitMbHrW/UuT563UwJEyZg3Gp5KLIoM
AzYiv4HwEGuldZ95jHByFs6+hFgmPyHPV4blKUSlKtdqNVW6nTP/ZkTeQZ68rLvt8gIAro1kPIIl
j8gu5OHkuuRpFXk5Odpwee08RmXtA7ot+e3QVX/VINlaxsSE/64Hfy1vj7w8eQv/+6V6XJU+Us0x
N6tmmgmDCg5grRjNLfv3DoOeVcb3GhCwyUEiy9fyMwV4v2r/qLQtOBSdVH60Sf79eBSoe5XYL5+H
SzwfGmyLCwJFO9k6obOTb2G5v8YtA8UFr7ONNnNHh6IihtXS3/JQKv6amcbVMHSf6vpnKPKrPKT8
jFeQdPFLfkKuKS/+ho//fVEB35QLJv7uKE/FUzwMWILnNM9xoy1PJw9nD92BhzFwQqZFeYbch0U6
1Uu8tfPiktWfagGI5eaw7HQGi3Uwn1rUsBgMxiucSVFh6yAdgRHdHYptg1UVD4pGyp1d7sMAk5Ao
na4LgI+L0J3j9lUZuV0zq9rNYfYaxDp+XlgidyDm+oA20o5V7iWJjsi5Fd2wfYh9f9xDR7iXRCyN
I2j2jHwD8ZqPmapVYSeuQQ+JcVr7jhnocdjoT3QLP0IRB3B3fi00CLPiRu1JK5PxbSegiFm9mgVy
ST1zGiIxpoJGviEebj6EehYejQAJaJ+/+rMLW6fV6JsGzJ+a9NQU/ZP8ybxK35ZCExMqWANpaGE1
9zvNaUCwOETwDgnvqt8Xu8j5reADs66t6aOFVg5Sw4hajZh840axtQzoBkbtvBlz/GXkJEjYVb2W
ZKQBX+2+vE1W+5IE1EOzxZCdKFuwu4kzw+xp49SjM+bWcZIDC2NX2VEYGosQae0G6usy7nZNpulK
EeHAt6mz7EKAMFiVIDAM7HD3xtxaj4zDpJjRwasL7KIRQtoGQ+Epm64t0RqrGKPCIKWwtQUyU1sY
FE2e/DYRyWyLgO5RH7h+QrHwfcXcjXAYLO9UpaViAtw/DrV2UDMAJD1Sk7XqbzHG+MhLLcfkL4GV
W0L8NczdrAG0tG5XrM1OfSnR22wA024+WTEYgeTuSkAKfJaiA6Rg7KIEnKR2PuQOs4M8ZNCtw+vD
4tLYzz5kb9x917HHUGUapr1hF/lOH/uzWqbmsazVcy0iw2kgHGkQMNPSUd3LCD89ZgWXuTCvCqhi
KxXuasq6jjADQavHLFsTGHrQ4L2lxUvgU6QuN7rroHrpcntba561NUe/22V0MpPTR/u8AfTLs7Kh
wgJ37uSWLxWHIJHBincWTh6TZRwnhU+1Q84+oGwFD8H9z5rImKBaAlaxfhE+5RXK++yPv3EZ1raR
F++Wp64IXYKkrESowcXG20TVhhMY/C+y9jhT6cmM4vEPraD0laJlZbFCcxM6WJ4/xHM0bNA6nzOM
I5l92e/p6NbrcmBw2qXWrveoW+YIbWwx7aOJ33Ria22pVFQwwl4NYWYM7NFY1LWjoi1Mhn1uVa9Z
zqg5HBwS9SY0v6aOrBB/rY7PNvrAp9ldVUw37JHk1lwL8/0w/qbiFJu2Sd/DaTi3DTFxo/6paoAT
4ZCi0wVdmUZEy92QX42w+A3eHa5g3nhbtDGnzq+uXRNekG3e3fTB8yiNiN4x15PC1FnWgt9xbyvZ
+AbXpVuXNnuAltgrvaeJ0NT24mlHLWBOOIawt5AZYeYGzvwPThVAcWFJZQXXQ5G3buboZg/Gg0a9
76RQRNqB8ggNQwyF7Jgxtgm9EMNPQY9NewDqQocUp9Gpw7JV4KIFNKhTcDnKjxu6BMBfYTXIv1Sz
uFqz9ZzBIATsAbhhAXel/th2xjteUw9k9GLNVNySvrj0drXlONipsQ3mM3QkgTkgAkWXo3/bJf51
VDsGuC5eLTO8uNygKpMnGUCic1/7SMvi1qQEN+AUSisKi0dw9wGwDDkr0yEWcGZzm6XYNfuZ+lfw
s4WYM/fswzzpGe2OumJWjFLJB6elRzPDZONGBGmxVhfMfiSxCkqre67i5KZrGIWX3Av4SOHVhj9e
A6gNz9vZpQNOqzj6hG2nYujNgd/OXndpWjpQdfwIg+YLVTAdZg+TJwqtGoUlHBlIKK/azIyI2PF1
PWL01YmZc0y4F+IdiJWYef6BIIZGNdZyDHGIIwxQcVCBI+irh8PQpVipoDq84Jm7Ky39gknp8wz0
zeiQG8TuadbRdIDEYwPLPlpvkSc1W5cYkbLxqhMgG7LQbkQCD9OjiLHM9mxceAvrFtv677JrflSC
lrfGTA2Qqyjtez4Cz6S/CNaa4/yDGUkrFNevGlJdP2DwTf0bJDVBEpgkrJY7pqvpHszO3TlgUhng
XB007wSE7GOLd652wLSd9p7H7us/8tTQfOflXRmeouKYm905SYUXK5BfGpHRpWsnVWidCD0hP2M1
1kZI7sOyh1CDe//aD/KbIHa2gOwj4M12mqK7gIK2W743+vCSoH9ppd/oySFYMwiOiFq3n7hvnvNa
WamKSeEq2FkHS6QsvM+a2IphZAMqYrDPygvZhFGTb/o03v/vhGbjP8L8VM3WyAGFWu24BrxzCM+/
v5+jPJBo8v9X6yw0OLDtYVH7YHghoCjIr+vG+YYT9AVxIx9wwxjRRFUWIyZcuAtxx5uU4xu3UANV
kbOOHOzCVaoi7oaiLq6KMBmdgLIIw+jj8i/LH+V2T2+8J9UpDOy9Hrb2w2TQ4ajlKU47+rceONIT
AK/qqhMN6PMc8L797y/c+k86+b+XbTikIjqO9z8yaKFxFRmOwe2BNu2AXeLjOGsPngN5VOFoxhTi
ISnvBSYJG12zrFXlamjkNeFcFDELgk4OVgDlSgH/bhKaTwgTAM/w+E4R8o3qlwJs9n7cSjSn7q6z
ePeWU5QBG0I05YzponHUw+ylr30WAhRkX4nuUjaFcp8mQkUeDT6Pf1x7ITjkOaMgv5quVFlfQ82O
LTtcZuu0RGF/dNUqOuDsXf6tIuKfib/+P9404z8SWrlbeKG6YaPLB9z9H2+a67iJ0ysGpiSRAQEO
jeAMRulISbRguWP90urAYguZcqFHgLocC5NxnBwtNCwXp/BwPLWUN0xwHgOsfRZyzDxQes0zm4dj
TwVtXHpOsILd9Da3UKiGT4xJv/6x2UzjrdfBcWdaJCE3BAOG+En91PYjh2pIBukuCBlKywr83+8Z
5z/vGcNi00CF4cJk/A8JQkBume5FQYPnQ6PvcEVUfBzVnJBjIkNNDjEDraGQ6VU9ZiboYnMuJD1F
hK5RJiRwYZP7k//LKvFFq5wtm99httnqsv7YlFAsl4JhrKanEaYBjp00EmZ2m1zemdzzXgnI4wk1
xi1wINh/lLOfDWBEHsIkKVytGGUwOsF7WqoBbsXNdnBIBgpcmFTxCMMjHQ+4Fx/ieVp4SPFAXJbV
lEfbreAWytlmhpq3tyLzWAgRyw36cq2lwEAG46OIFnzv1bA/k5vqwz0KprcEasLsNDZ6AE5X4Cqc
ya2kgk/OJ67H3gYeNwMw81jBxPo/wjV11fnPDcwxdEQrBsIMw3b+Zxqp1SlGmU4YzZATxw5Jsbpv
3Xjc6CacnXx4tGfbwKjX4SitupNtV3jE9OGdM7nsIDbrbfA2yc1XCs8K54Jz6GUPrhXYa6Xgl5Qo
/0Arz3AB/OrfptRoR9PuVk1fxVtF07/VYf5DHuQN7tkOL+BX3UvvbsLGkSkvzFk4UGsMrIRVltSY
4+H8+BCb3W3OynI7kR6NXOirEh6n6TMbUvowwrgh3aIEfRNnJ1EPD788Z9y2c3tWKgwzk55Qyjq3
zrk2WGcLumuSGNmhBiYJeehLn40n3+trvpNrR39A9pZVvxpmdfjNpJiuUCCIhY8Kmxzu7KYcGDem
yJ/Z2hBvFDfh4DuVzbCTDU+YYQudzWhhoFvGHyHE1hjFLJweu07vqRfsSKOC/2tSBS5MquX/dQo5
o1ae1D6450h8ldggB6D5sxSUQVZebQUEs847jFJkZQhxq3as19mvL9IXB2X06cT10Sv8N3bKm7Sm
dNG4GctsKEzbz8GzPn1cBROrg9LbI/6evXrPGPJSEWnM2IYaYS56NLbFlxCDqPgxVMNyEw7j3ezH
Jzxpz7oa4qYaw6GPDKrw2fsz5cE7bhFEssFUbcPvIuh+FF0eC8ujtWeiZEcSYWXZSLuJtDbhTplD
EDuVpAoloRONqvxS285rosDgFVaXVJwNpjNCBsH+lRG9m4ZHN7BWvvqP39ZJ35H3LDo16+gj6+oQ
wSF1GSI4IaMOIdCZIbBTQtqpmXO5OtmNqNp1uPdm+dpp8PmrBk8VaYWpZLdEpKnYbRhPrl98LnJ7
Z+bJ1bZ6jyr9c1ngYV2idM/HpzDuYQCUAQKYSr+W8YgLYU2P3zB4CED0Irf+cIPhahkKmw19z8oi
fsiiJ3eJlzt6GeWf5tEWaY76PFbFcxkV10l0E4SKo4zHjrzh8Fd9oqci038lxDPZ+MRB1gYy96Xt
bhUGJ73GKGCmvNeE/lgo/GI8HsOI1LHgm0m/oiy3bRieNa3m9AAzSg33XNow/OPWiM41b7I542gS
5PknNiDbykXIlgwA1yDjb11SaOcOepqlFOthSKJrrA9H7FSGQ6HjFug6GaZkc+/vEKQxsuiwWsx7
zhPyfffmHF4tesujktjppvRRg7vucBmm+cdKJv0lmZklJ/1FCdGCzYhYiKp3w4rtqCaLz2mZOEXw
PdWQHBynFPU44s6ojcxdHjb6etCNHnNDj9AEhBVdl+7tFgOh0cZ+ssB2iylpS6dqAty1JcQeSJpE
sTfWdiEGicHlRKQAn8R2FFc7WGUnIylJmVCIoJ0jYk5H1cBFan7QmZqTq6tAZMkxzRCz6tmbH8Lc
TLZIYK5Kp+HEZOKPmc3JfsaoGULXZ0kuJ4d3FewGq7mPOt+1FGYMha4Zp8Vi33EIQ1y+AjbUEj87
Kbr6NGu2voO+dihVQ9+EtvFqe8V88tr3oYps5ktQUYapsohRki9bwKAOj7kiTEb4ini46k59hvIw
Hip/Vs6REzuner4v/2jkO8tXKOoAQVEm8+5N8ZZznDRBw32YIa8fTNPxzj7Z7ns3Nz6iyksuY4BN
tYEPj6dlFtDUhA1GUzx09D+HYpgfA8eJD2mcaihHkORGJKWfUyVX1gVOk2QdYfwS9jqOtY21X65y
uQrDaXgZRnMvfDgsfpHXkB8iIBV3wvOCNnRdDAa5oW6/14MpJK0BR7m2Si6YAXprK+Lp1AITRFVt
D6VYKWuAh1tDg8fbwBA8u9l71UGv063gmDi1fS6lCCGHBj7d2Ix7xGZPJp7ih8HCCUpjpJJQdwK0
jO9erO7maMK7RP9jDHGyjTu9PptVW5/HUPtdQU7fZWPRncMSCyoYMgFRsNM2GXvt6Jg5YA5TwvOg
mw5BYMCG7MUvfuC+Y8QWIbJTobP4iI7wpu5yekjDiM/D9GS102PesFxCT7vqpLO4TEzgD+Ijf8Dp
Ip+1kxudZi6gmwNShzC33ENy6vcNpqZBN7V7NbPpkiusKU+W4jRMMoxVPwOirONJu5Jt0Z4g2MfH
uPDhHqNcYEao4adOW5ggMjm57NQcPDHZp/IYAVTew4AsY607+AOkUUjKg+CkolGhGSOshtIsb7TT
wgBOGpQoRdHCzFLydU34HPLWEOdNyJE4sTMBTvp7YMPXgS92WXatXMo+6NV/0tB+MzN8wqS6yPqp
2ICT7RcFfdA2n30A29EF7oPJnd7ciW1qHvF4Ej2DhWM4tBKiRPztQo1OR5zOQgRVk1Xshjr5wTz2
vNCz8Xy21w6FNHAdKSM6orXBVh7hR+2Wq1wI0zIimv3sOoYbSI0nLdQeNZwkWKTNesbeEffX16VO
qieOjyHI9mEM3Sr1vXqtdHRnjGk0Bt44Hc9PcnwuHHLEL7D6a/Z+XoW4XT3PPtPfrEluRCRwlEE7
p0yvX+cquwkfVtjntgEDHWETUOIo8c23CBEkYfF43jA1HwIiQCDGkn7KI5WkscC9ujTEnDPpQIqT
gMOVFYY46SlmrrjqOp6nhfqcVJDOlK6iteI7i0hmDkp1dVu4/USYtJET7ZwUKmqWDHutG17nNsKr
myAnvP3Chzodip3akOtB3b0QhMcaGUEt7hs9PPutI5p7iJR3g6yoFeI59GQG/W01zgR5EhWrtShf
40I0qJ5+GJXqsVa918CawSr1K90t2hB7eLVg7mZpdJ+rlLUKBNUpr8nIxMG20Q7U0613Yai0arXV
p+paOeaB3GWEJtZhaaAdYRt3jfMLtsSvIWuMXd/A4mqd+pgu0zTRA3oKhkL1dbFhyYIJSYTNdLU4
NfinzqnxkspAsxR1DZ733kqtvPMQdhQtxsXS4U3R6fcNyhf+jgZmlZOT+yuA0HWsEt9c+UzR9PFk
+EYCIIMkI/D/9uFAXSx3xBwazCIpI1exjqmPgKrLsGX06U+cPv1wvJYMzfoTadoxAF9BV5wM2NWR
3RFz0c0x66CrmCPVUx5QF9kIBoxunpHoZrdGUXZNqnwsTxBY5HUKW9nIR2KUreZVRDsm+wO7bfUh
tecyP/BNKpHKCjZSnzdV/ZIAXSOSofbFNGgbkzu7CZXigulmiSeT85xOxmOltA+Rw0LH4ChZLNTU
IIJUC36LdwcFpkreUBQ/WrrNfJxLEweYwcJhPRg/VDLTt7rD29ESVLsKrEiHh8APEouTr3G1wIpT
+PwYSmMYQzRwa9t/3d4rtr0deZdWpKiRSJF81eDSTHC6pUVUeAjPCR/cPvijBA8FmnOm1W+q4d9L
ZSbAFf5kgXxnMzoFNfkwX4ecayXKjfyj0GnXZl/8Igxyw+6D1GXE61AJfrSc91CqVA7srT052D5X
t0MxeV9qlt01HbGArNtWC59sN8O2o/ybkGGryQAkY/KLrlc9JlP9p2dyasg1jtS/WC3hb+bNLZeI
DVGc031k2Lue5ro8ZgSHrVvbVGk0DoPC0vF809ooyrAJewNxY1eZeyuErWuM8X2ZiLgwHQLFbzAV
y8KNCei+fFsJJ6yktBc3cb/d0XtkBrWVeinsu63au9ghyahqkQ4VwS23TBSSXYJH0Ey+Ba3Xv70s
4IMeivjmjcm3G4R/89CumEaXKKm7fOM7Piaq2m4K6eQhibMdNugmsDYbjYGi2tiXRUeDI5q7RoHS
2FfOTkQr0o9LS2JNtNfUZDxJgnkU/JmpwMVv0dfHxjeepggGReGx9EdlyKmN0RfiGckV6b3XRTi1
KDA0ualIZH0jRxbrMqpqGcAtc2tdqmZJMErbAfUNhgrwSgMkvxR+mfCpzCFP1gYLNWEQeehGzNZH
wh0WAGDR56joHFc+7C/N6aHSStdh6u46anYDjrw2jkhS2feaYqJ9frK9x25u91mhEwoI9+QYNRpk
LNsFxYlSElBIycyjt860+TCsc2wGR83UrbXRkDEd2zb9GMR/RLrKYz/bz22Z+2tLVGVKi7tgY/ye
ZJdN6EGHtsbeu4Z4Tr+GnswuWUT5gWzMMoTSqka2s8W/WG/5FBdFrIpZyibLvS1y2jHVmrWW0+iT
wWSvl0swY3bcwa++yB1Dn44Fk0IqXDPmnK7sSHFGs1jhaskbxR7XUBwk2Bfj9HrVJqwKTVQX3ezl
R6NUHazOERIh1jgtAtEhOJhWR2vUbpB6KvmvBeBcmly9R7dnOJdOScDZmb7XWfFlkFUaFPNjM7BQ
F9Wt74BXWtXY7YwfvGNfPaUZN62JQC0a8TaNVZzhE/tPgQxi12bOpczFHNBhkF9OqnEs/B8TJ8mV
hjlSGviHxaZj6pTpQTff08Ai8XTAy3eZ+OAcheavcfMLs+kTfq0BTPTkXk/DvUgU+J9OwqIr4nWa
XuMIlpBL1VSIxHDRLC/Kk3Cujuxor55ZfS2Q2zRx1rnt9IUP0CVW56c+m/GQdKk4Gi8RlkK+qbz4
axlbLSPnIOx+HH/+NcLbHgrnta1GgmdynMftV7JnHurC2rvSv3aMKmCNodkSXwc/IJM8E5WXwM12
hViWi1/6SUXFr2FQSC4Ii4SRT1RAOMfjqeG8W06+uKyvTQd6DJq5EwXisroSY9qZVXN2cx3qUvJm
BryUIq6OXgeHzm8xSKKaq1q252XJZYLILKCGAEVd/+PgvM8EXK326fSemvTu4u9lxNfIUv/kHetS
UcJdb7NzehluBzI5dh24riphWsuFuUnwo+C9ukCY/yBprR5WUKJs0UQRvESclPWyIL3LZwjVAqw+
ZuhcA+bX2Pp2jhj5O68ATZwsUiMVKjtTh2Mi+LZyHMcsxs4/vCuq8rc3+8/WH54YhwE4JAEGpQeC
vikQGGAsdwNpdeV2WRfLDEEBYAHy4QGZT+5xUXuWmhnSZrJZkIsFwGqtb99tXxYtkYe0eaVAarTm
uCFcKZgYJM7v4ahAafDDXU49zOyRazUZGopZFnacwqNIGEFVKY4WmBmjHmB9MEjExkCGquN8CeSG
LImTpWwE+TTwU6AHPZJ2ePVc0fay8Wopmy+O4EioFBgPsL0phMaDISeeC+UTKXd6lXrMKMZNhnWN
6AXxhpDZl1RaGqXn8i7HofkxUHe6IwOfReKlvTmzjVFcooJLkvMNsxDjRlpfvztPZnAXrC8K4afM
1WPZx/vlsSxBdecSJDWuq1ca/3uuMGjC3fnk8smvF2Gx+ObKrs/Ybp820X6ZARHLel3mzWOgQTgF
kxDUBf4Z0XxUeyC45S5Ge1gN7bwTCBOqGZiXy8eS1VfkzZ8NzS2BjG9IHwAumGXAqNcfkjT8XNZQ
pWnDzhlrBCtOsQ0KMhRbFCbiUSOSOHssuP3d4LoIaV0R4Iua11H+pAwpUDF5e7QllBmyMt0+vTE4
Umf64GWn6AC0tWncEhJwG/Gn5814XyCOOcOUoLRfpvCt+2sR9boi2RPCl/OILueW01ITiMIn3wDy
Vnl6N5z8FmXDNfIm5JaBtuDfpoMnGtzjRT+puFS3esnJmTX5ZRIzgQwT2V1J8Bt6gMKkb5CbFbtx
iCcynZKyBYyMiNymxVSe/UTquUisEMg8uraiQFxoIxbRpKkZMzKuALWhT6HWVIgGLdY2qqBtHhFV
w6STRc7CAvY5WaP5pAfgZaoyDTsTsfNQmgcjKO4LYQCKPZhp3m4GI2g3t7pWNBjl2ZXgMwqUwL6h
hTnIW8ZO96l6007amUi0tWaTXUOHk1/Ab9n14pJ815guNcHebEVm6x+ZQQ4dNeSi4Ob8eA/w0sHJ
gfvaTZAGq2h9pE4vGf126ERn3zoOtvigy0sI+5Gxdz6vqiK04YW/LAjG4uk8ungji+dIgsyaMxL2
bxscyG28JaXarRNLv3kT7VLKuooK5ulklz+T1l2uKtyL+H+8BWhDSh29atAoNmRgNC0m9vi0EBJd
Vj1PqV3R8dL8SXKxV6KP7axVryAk5rZYihWUUNc8J2PXDe/yjsqzhUZNRyaKjkYHEpGZdIY1POhZ
ubKs5JIzQZ4tfBOXMb9KYyq+3Rl5k9GDVE5zQolGbbtL4whVcc69A6zyrmqMYXw0opk2kNIzf1Qd
Alx8m9HYsFNi/qzh3zGflz2jEV16HENoStBPYq9onP163DEW33K5NHqA6f9k8VQ2Y+fQOrvMcjUc
lmqbMWlBCPSaaiNBUkG3i6+bOF8wJgLeEYVDVrd/VQAPBRuTtd6zkWR3qKMMd33n2Gke8xQ6MFME
t1bbb+CSxWhAEoIqyv435r57ud2XPTGJI56ui3cLHmKrqP5TB0iJEmwpM9XQhcpv/XYLJBBddonN
MFy7bu6fwDTXQ6XY+J0rOBxyHLqRtaOPelysCjQRxYcTU97CQiyVUUMu6yc0HAQcjHnxKM2MbT0H
F6m9TAc8tAzmx3FIfPwJa1h8zttUNSRNum/LMGGZYygN8QJdr78s5hh1OsG2TRrYnuiB+oRt1PVC
emjDOYVp8WSE3Dkzh42tk+zTvM4mR3eSoMzK3A65xn0yMUBKFKSnlWW9SOQDeT7zYRT/zTznYFe9
XtsVyaETm5fMKR7ItsSDxJ6+3eHvolL3qwR6icd73jGrcWlSrTK6hCh1XbfnKJjRdXmDXmFgGd0J
XMPdfSbls2eDL3zGkCH7kOFXHNf4iVrZKdQ6cDRi1kHfVYfpYy9H3VC+t2zJMlnJCPnhbjxUdEYO
Fu5CHr4vDXQ7Ny+G0b33w2iudT6fJEkj0idYyj5wiQJqO2BjPQ5jSHsO+XagwXDs5G9SFseJFKYL
0pmV6QjVVwb1sMu+pij71kO2CNC5nuAJlb0OypbuQM5QEOlE1dYsIXINqX2OfHWCUmc+ZcL4SIf+
sar1GbwmejRdOFj1DA8uE/JUGVC8W6xKhrPbnqMlmGzCOGambxVT0o3q+ZuFctHaLp2nFVxsipR1
5bEf+/Nfh8IWbg6ql5xYMhy6qEbVOfvMKtQYVo0LUO3weGNsbRZndYrI7UIeCm24dFNAe9r4bErk
732OlrGwGBqt/47bZt1FXLJT38hExrATSu5aTnLBxBbnncgGAKks7NoVU7krpCssAxQ+6oqq5GMx
V4mS6kEp+hc5Nys46AzuuzMOVcjIpYWPQYccjWXeBOnvovtYttBlP8vjG9mn2DaUcCnNj9Qj1z1i
PmD3WMiPdf3ggL3uaPNvxGRutax8Cqu/vdt9lxW4uhvzmaU6JVsEq249OggwjeTSSJKbwHiLVQjF
eInz8Zr56026uzzwDm40YBZsvBiknK/UYF/NF70PxR6gYV4Df3lnlt5ZUfx9piU/iylHprDDZTKa
RkOwqoX0Efjuq9dSgfkGFZjLdi7TLwdTgIXTMczhaXCjTxiHDPfG1TLmLIF61ugJ917vRIfFGGph
eg3VinTOinkeq0PAv8SGROsGyV8oT1RGPnlvZpX8XYyFLJsTxStI9gqNjy42/8ZN+iYGRnJsqgXO
zATc/XGL5gES5Z8FroPtt5+a8mN2qYNw3SnxdhHfBqacwhnqW9iWDchuKIuvbotXJJrHBQDWHBA7
BjRQLL0rXoC/fOh+W0QZbLUBnPfWf5H2aRwp7wsMmYAkGeb1jjhYUR1mQvHrzOzBJsd6PefK32U4
rJOjhK1Nz3iqW4OQQGS1+Ny1BiZ8XpNcTXMAg4g0RBV8DlFRt+shv0lwNzwhKSGs3l5nDe7eAPHP
XQh7Vt59bm5IXACQWVteGBNehKuEeuGw1H5L71Yoj1FGBqwLppna+PKj+0T/VUN8hJhtYNAERTfa
j2ayb2P7gyQUZCeB/xMKpZb4n63X6ECk1CFGTbwZPe0p6suPVnOrDfDO2rPbR7hmEOHFSky6tFEs
kdD7EVMQfcnMt89SrAMUhp8yXi+a18aEc720N604jS0watcR5mzmBPtaf1JrRFEodhLS2ch0lLjB
e97gx2CMDrJEWraU/3ZEPitUEBNqSNy7vwgveQiLGaqAQX9mWtUJt07xhne+ZUHEGdQ0HV2NVNEL
AS5pqLScOfqqfsU1DUUmLzSUCqDtfikHu86w8B2xDna15mnx70pmjuvI3cGbd+kAdbz7gFu3NtTw
pjBC1rJP0Aihlv9MIEsMezXdfpXp+Fw4f3Kl/hZHK+kZAT7e0LQcqpRsLa6oiKzLzNCDITI1o+Q3
194LtqWfqAjRYbKTs92xr1yzWX1dvA9TuXxPuYwq6YlVgoa4ETc6nESyvW9A023ODDG/lymLNrJz
hIQ4NWr9VjDnR3gaQQOMjI28hdOclFxy/+zKmiwK3wBAgQRDq2Wk+TvOugILLBRKaTz/i70zWY4c
yZbsr6TkHiUADIah5VUv6LOT7s6ZDG4gnALzPBiAr+9jrKyueiXSi153L5ISEcwYSHcA1/SqHv25
chdN19NnsB/tCY3iKJhecqf4pEYInyhfk18vp6L2j17Num5xPwvVEJPBomsWv2dNi/OcLzuZ6DpN
34R0s23MepPbPcsAGub0q2EgMrGzATw+DbymTnNPhI8HOms8/WmbEW0ipXHV6MlKf5t/JmItp/+c
ryfdifJDK9L/9wwdDrc4I/PPCbAHr0DyOLue9Y1CP8HJHGU95L1hSjFJwPSmlFPnNlG2KT6hL73Y
cWp4I5f8S3bceI3WZeCGU8N3YtGjtq/le1iXF5figB+X5zLguG4b//7nSTLi8gF3ZDLKs99PayYR
3qK/XICFxVIcHWpR9RcxDvQUDb/0vebn2S/D5SwwHm3wiTrzVqPYBuw4V3aU/KYqiAnVTK6tGrZh
UtavffUwC/n4Q5DSQ68rlre8DK5J4Gn8oEiulih66c9mF/+qDfFV3zlbuPpy3da8oHqq+HnYGHTa
0UWyxRIJYp5RVS8U7HMHLOHKGcdDWqoDMakLFv3nDszyFen6x1LdxwWbZCIRj41tCxaJcOkZbH7m
W+j2xqoIr5JOPlVto/6hxlm6VlFKko12JP7hgvyLGfwX1/U/EMb/8dP/J4nGFItqv9T/mWj88t31
fzwntHaVyfu/Y43/+p3/xBp7EIqlsHxS8RpQ/G9YY9/+myuFY7HJcBixf4jHf3GNHfNvrjAt0/Nx
XwofE+qff3Q8EOO//ym8v1mB72KwcAPTsbEa/t9wjW1p/SfZGMueZ/mO9DzLcgJh/YdxMZodldN+
EB+UIdOtb1ffEO064jUE4D3W30qIfIN6h7g0DO89ygmJg5tMWcOZOuvYcQ9q4PxVRrsECwHBgIyu
QqfQA3S0rV3vPUnDyzBRel65mHi7KNKNHXW4I/k9g9sMTwmL+nlx17N5tMVMmjMKjBXr92wTquVF
vbuOhNg1NN56WPa+XhR6Ub1X5mivWtoQtiYgt7EXTOTNofWpLnYcEGXjzM3KLtW7F2EcdXyFpF7i
lg6n6zHKlxtFhHDxsgCWQXMpRuJ2+G6JpcJ6BM6kcts6BHEX78oQxH9lNWsnHd2NBcYiBt4vsoG0
lTOeclMst8Q6YdQzpW8wGVX4gnDwW3NG+1BfBxt0nJZux7jYOT59LFXE4yZPMqJ29vSQDYSKJf3W
I46LuWySlT28E8nVz/9+vqSBSf+C7UV05xC8p3/anetTqzAheJBo127D+syiY4+7dA9CBEYEr1Oy
VQnH1jiu07VdU9u6zBNxK/++gDDSVdQnT7IvgBYx9eGHt/ZFTb9cP6obKpwfKS7fzLSRurG6k04L
lsMFnWSBztLzVgMB7kVjwVCYNo1pXKs6uLjUx41D8GR69bvDMnSsZ7YoAmI7ay84if5Bf1bQm3TV
x+z7gI2plBS/LGl5JdM+cmhzzn2CkItc223rvLoW08QBjxpbqM/WPoP3oiJEK4qIjhhM6MQzxxP0
uNekYnRbZhs78kTpIUITDzwabhPbCKEdYiUKMsfapZBK1sKXoFstGhFTkHQ0OzB0Yg6A3afxxbJg
zmw8eT1gaHldxKrty+veA+vpRVHFc4mdWm0tCjwwQb/Zjth1RXS0TJ99ET2adlFvLacdcAhkJ7Ag
mLtNcV9b9k0WyjswlJeKoPeqUW9ORKFHa6WvTR23lzanOjVZ1N4QPEczIn0ymXzKF9qOcH6wTVrW
RpORxaD+R5SBJN6q0tplpg0wsmyO3VhzMFXBTszkCOh/jjeRMNQOyNOmGIYXO8+LQxRW6WaI2zV3
Ai6zqV6hISDUteFNiA+RKivQzU17iYU6hV27szo8fZWDTwjc1CYvCGdZSfzAyGeu6M1BGewIudXe
uXeK5uRRuU0Oj8rLR8K390l77xe2sasckjCUin6lPW3JZcWQ6oPxDedtUJpci6h0uyFvscKPJE+J
B6tNRdH3q5K3Ye72+2BKjPW4QG7pQ28fMx0l2Wua3jeSZsZB1evRs5ONsOTZa+l8AwyyaueX0pq+
CUV5mLjkmcEG0QebqcdzuJL+vF0yVhDxRMPwHOfrgWEOgRMrBk6DNTCLPUGthlKp6K7t421ghnfd
eAntbtm09EryxjvT1SO5AbjMeDVrEM8hDD4ucmIRJIpVINFJ4sTcm917MC+0WXbv04RLDUg9p2vz
3Vz0CxSxhMczsuW0tvPGmFtZ2kV7wy85rUTt52CbFL8XRLLzdjk0dmDfIBkgPYgQB2EQPsVFfmzy
hyJuqk2flO/zEDtrRujo2JUuX0wVf9f0nFmBEpdEddjGhHcR0IWOU6yevUAgpjjPoZs2BPSwFiqq
jDL0rFFgmdXx2UlDMaiOj9aAtgmtxRyqVY05w5ffxKQSg7wXHpGrYg76tczsb0VmSBWAR2Z3RumQ
5qNXFLisu0+mZHUWuHZWlfZgjEW1FbZrUQT14ZduRAzcp19CcMPqxQo4Wrv2a+5MTbXspmpknCRR
fufuLG+AUWDMcOEBcu7iNmFOl/Papf4P6TOgpaUxbzJPwZ4R11M9YELDCNXGzlNRm2zK45pjRkq/
JUmqkFiFX3G0EkYPPcwyrorEogADhd4EB3ZqiuipMfca0KtGtZvq2kf3LbWPOt2GbWgjQsD+1zCn
Bg7IsZPGuLYk3klqFo3ABlEOPZNiY743KAF0K6FsWi7tR+VDm7eATIMo3S1Z8OYG3rgvfgeIUClM
ihWBsLturqeDtSczQwtcNl9y8+zkrssdjttLXw/r2CFG14LzYUfesuSO2p2g4Y6EShOToo2uG3o4
cdVQdCIF753kmWdBA1rHzHaewYZkjMVhbHmsqaLBONT5t5XlrArGddfxylfyu/G1GxOeXLzkMPTA
C3KO+jeJW5+6fQni6+LgRUxjdzx7zqAVHfPaMYOHpDPEsRqN7NYAWXpr5Ko4GKm7j+tuL1NYJf3w
sHjNk7Yc07A4sx96IcqNJcJXL4HF29Kamq2qYYNWXsNJxRUwYg1MgiI4NEmt+0QO3FdBXhjw/paG
StR4vMuwucJUJzjQngM107G++ORQPP6/dgm28xjcLSzA7sKhaY/OvADewhuQTA35E9t8q1t1P1BD
d+gi3v9Bg4pc88Zk5lD7JCSHDcznGNsE7weqyYrqItneVBXL34EY2rpSNVJs/V1JZ9g2U/XdgF0h
lIuFwUqKq3Z02m0iFWKpgkGWARseOTsUk3hsgWJtR8e5jxhAEl2UNQTBsIlDYHkDeGfSzodw7pGB
C9LsPI7w4MzrEQWLh8J48sbXxNYFfNpTjxwCLXAvYXFcTIjJIGiit4aV3zaxjGxvjiyYqyV+Gisy
Q3Nhg+BEmtRmJo6UARbkF7dFRLeb4hHy1Yscpi1/8Mo9ElsEBlZbMfmJ0t67dB5vsY91+8qyxu2U
vEtjUa+tGX1WsVXuKJrdEZS5dhvVcQHxHTMNQYDPDki2DGsv8d0b23VscnXKWrseCY1I2s9FztyF
ywuh0WST1hdXXhMNV7KpCBwY430x9885zRtraBPRuurDtcdmfY6Cnoo4sIOLNz41ARH7JeXORQ9f
dqIagT8FSflELJ+sJJH6+sMMG3EW5PCgzvbrKZnS4zL3hyKJ7xKrltdZLd8RbduN1S53CcTmREa0
c0avmKK4IzZvboslDUctXP8QpS2yK9Km1BHPGI86BxBDnNMWm9DI1YhU3oW+9bso4ogkJ/YGa/EP
LePTqlVeeqg7Gj91JgP4UKbfqKA0tx6v84FpBR88llhZcq9LVNhui66hvKdTbMQjSf48o7ahmSfe
XxQbA3bfLt5HmkEDm1Reozlf5Zn9gXyPQ8+u1Qrz0kcXQdyyK/fQGcmF0iVOvWip62KpkRMvpckt
ulQL2OC5vA+b5kI2vbqSQ3qfLmf2XHchtOBN7yaMlFCvMPSwDbOWFsoErTieAm/QOXdz2dprE4sH
2zOxbTvzvqIO89wz+3gxI3rg8xxTNWK0rW/uqdPsFn1qGO6lqazVVLV3npA3oCVP0PscNkTTsIeW
x+MlpKXMMSjUBoeHVj+NBrt4Nnt0rba/Cqd5YeRltusgC4ixslZl3d0O5Uz/OFxMsB3xoXZE85j1
rNLKMR1OVo7npCMaztXN99vT5Sj8niiY2IaOw9PkWdD2MK3CapvC7dIX8/VopMnaEYLmXxEd+gVg
C8LrcMyN39xjUmbygQXSePAa6xiycWjxTRqpx5Dq2Ocx8sXK4WvGSF/ZsOzppRzp1pyIsVx1Eh+P
z33VswJmM2Pxt93sE9IxPAqcQnNhsB6at6aeJIphDVYvxDkijCjeuEXjkDdWz07i7RavPM0e7ssK
uv9rWKefo880mmbTpYvH70F0pNwdN1o3hbw1OWzcSIoyW9qupgL3pghd64CSfWtqS3bodAdXJR+d
IAjv8x7NuADWcQ4CKr8xCslfBSlgG6vmZQYXZIMN6jQ/iImV4jGQQt3JAS9EgOhUWuyHaMd01jKF
IdGhT3pm/BFl0ImYRN4KQgw+lKppuW3T5NgNqG9ZcOeO87MyWsyU0I5s+xrV5K3XFKSotBrg98F9
ASBJalJSjNNfk5MAWBOVuHcJWEvASj6YJgzAm5bMbw4Pf91G76ExHAKATBIwEx5l5jh1sjWxKQTd
pKFfVe7D5/AOiWY72aO7wxu3djt37wJ/CqynCRTUwultnOpfdZeuLDeATwO7tsNgFzyGc/DJ9PnL
G7mHOAjjRv3LJkjJNqAFP5XyaCGYy9mgvF16bn9eeLtE9nXJPjUBfVQb6mrxu1tHc616AFcS+FCu
iVemZl/FmoLFBtoHitUBx9J/VAosqwaaNUItg18y495EYbWN6SLd+KZW7W262K/0MO9TAFwSEFcZ
coc2wk0uq2uzjM4I69ieJ93zWaBIxeC8fOhSE3ivCsyXAPeVwxrhoS0/qAMj2n9aNBcsARAWOOKE
a+gye8Ytyvumc38N4MQM4uqRH+KiMtZ1S+NXzQbwtU3KdGsJ8zEuwXmk3JVJY1U2aIPUuUyt89YA
MSNKeKLH+DxkGxvEmQ/qLJqyN6m9eiMQtKEIbph/wfloPpoFKG0CmDYz4mTYs2sNUmugWqDJ+y6U
FkY7Ny3Pnj2wKow/Aw1iwxQBT51jH4g26btrUQP7BfOChbL4eWlKoG4k1LZFS9Mzh3eyG4bdPKSa
AWcpOCiTR/rcV6sa0+JUkdAIxD6G7+hL+8XXPDms9y+kx0GdcA9W/mMLeC6I4sewPo2qfvdMNFFi
quHIxq4CWLfMwS2oh2cdL6wB2gWabDfTQuPIJ8aKZ9SLnDGK0zNRmtsMKF5EKx+SoiMf7mvNzCN8
PGwmzdEbAOplmqwnQOxVmrVnaOoeho0dqJbu0APkGwHzjZrQR+zXpgDQWOemqxGnCLddzUHZaFaC
SMYPmTUSuH4j80L9kGY0ozt0YAFdZTwAQ94aMbh+I3Ruy75r15wA2YbkPa6WObwuo+lm0Y1YVD9u
2qr5rlz+AVBWV4JraNGMwq7xXgJNLaw4RcSaYzgNHc2MaTAgiC7nPCXhZYR7e4B+aJoarhTcJeyR
Q81HNC3/RgBMRLlijIOgKGNYit7Z9WlMZixIY5vDfHxidvzwADAa6tBpHmOqyYyuZjTy7jnPmto4
cUTDF0l6tq4+ak12LNjjwnSG9mgVahsH3W0dYbbvAUIiQF9PmhAZduZHq5mRJphhzZAMNE0y7OWj
E8Fwj5tbCq/ApJjezpuNR3c0LgNASrtDgqk0o9Ksg62R2BdP0yuHamEH2bDrE7FDhnDmahv2vC+3
tmZf1gWGOPyqp0RzMRMAmRmwYzqgYjbJSXw0NERT0zSrBq5mzvtOatJmDHJTgN4cQXA6msU5tWCa
qlwehOltUluYqwpwZ6UJnqqn1NC7YRdXnfF2948lsM8Q6Ges6Z+55oBKgKDRsjNVjMl/ZD9Oxkkz
RSL8KzUZTFAJU8RuOrfUV5ECO809o7iKlxbeFbcNC6lzQ+DgRmhC6aRRpVLzWqaHNB7XjFshLI3+
zdJ0057BRoE7VY4xH8j8V4BK+us5RmBjEfEaEXBqWnofVWZuy4Cm4KUV1h5r4LlKLAI5mOtWyVIB
XnV/FyMX6OBRZV7L8dXVcNZKPeQ5q9+oZVuUQBfAi8mpROWeuMaN527t2rgbcruEtGhnm9jm4FdI
bzeJPtvbdsjpbpG0QkQeJjAMDSMI2gujOOx0HraK4ptDJuV+ntxjq+GzDRRaR+Noew2mLTSidhq+
KqGmtdLw2ooVsfDFqRnA2lqRSe7fAZxjD8wFsG/7GqEyr7uzSjGvTRCakWKvCDdMm8bYZlbzKUOk
wNRNvxbM5quMAx2lD9YnhUrfBXv/rcpD42rwPepba/OhhZZkalgvHVe3vRndCVzHoT/yrg480gZz
w4inMAkNMMwt33TpxkhvweJ8Jl2Qrv2UqvYqOi1WuM3sVl+iQuf4IPpVdWXAoTAOpQ0dqdwso8cf
jJF1mvNzbiJflml/l1ficTAqxIHZeCsNW2A2NI/96AlOYy6ZAdM4EW0SIcjjxHTJUCfMbabIdrIY
iQ/u2rB/xniLHhu5mzpIiw0MDvprBKTjAmW0BO48dJsYNsCXYdpPkCa1OynKVoUclx2C6h5G5j70
OHcYYKiuvHYqj1hpd3WUVgxkQJ5LaM+9xj7H8J8X+9CEN3inr3rY0K3hUIjAW1kfme4CVptHT3+I
NEo6TsHhuHCmhQZOJ6m1MjLYw6bmUIOv/+tHbdQuG6XoSsC8axy5UDgRctZZSx/t8+dDoQHYs2O7
R8IvvAF/frEPEpBThBlXdKOq4xAlGKMRrA6psBtSYtYZQUZuq6bojnVpxmukGSBLmrfu6A8iirAz
9JrRPf8A10VEhgMVhsMGvfTkJucdcnJzrJdxr4oCLlJZ1kcxAs75+ZHqGWr8+ZDrpWPuxoehuit0
d+qmy9rrUAUcRX7+duLzFIc74RpaWJCv0eR9ANL8vT//mJ8fIYlXvOz/7deYQtdTWtv7TvIistrH
uYxndq3aBfdIjO6DDG0fS9f+6wO1oNOKzcqL0Ghx8FNoXYRIaHPTP8TI6GVXTZeUhOtIYSY9z5/S
ltA5TD7ROfJ6pCNnx5VXH/skBsZR0zhgJYODTZ5v4s+Hgatmo2zz/V+/ZEufEqGyhtA9IKn96xP1
jOHpXz9N58Jazz239n99QlUsMETDMEfv6AEFsNtxlCSS9L8/BC2mD/51/GKS9BvMQ9UqDbgK/C7o
rwp7MHbeYBzLDqdkH2kPY9E8eHlYnKqIeXjEmUOMqmfkD4EQ0tniOwT8zHHZWIOFqWgsxLoFCZYP
tA3H2aECDToUA8SKksNKGhjg/YoMclCU3BUlD36FX+A+D9tzgktjlfIsvSL2avM8VQnFeBHx/AWR
F5twuMEq8r3YsFSABx44E8gbGj52be8XG/JqoTE92FHTE6iFBpFhp4wc/1FxGdKDhKqIzeppTju1
A4l55fGmJCshPhObB8skUSCyOX0EWVvfGDWpOMuLgY3Yxzma9EMAW4gEnLWhJOnWycGTmku8saq5
3dZluV186pRJqaT7HmloVXvRcREBKc0Jk8syDlC7B3NaFZkJ53YejlU4/iKe8mRORKlT9CC3Og6q
uOOcKFaxrL1DHg4cl1oPWLsr2AftYB7yoWKIs6MPzr75bW1YyZamPIresOyXpK/asv5q7OrSmefI
sWGVcVTR5mYP3bOQz6B8RjgA4rsw3IeWQzXMqOs8n/ODmCukTyfErZWehLCfyOYRP5eUHPoH1xla
lifYVqJxeuxm75hmj6ONZzUS6hIOzn1A1EgF6Zk8yLpuqmfEeM775TxxlCyfZoc7LrxmakXGt7gI
bvVfW/v4aHqIlp5bm+s4Sb/KKsHDM9Ys4ubXsDE3RShiLL7Fg3S8F8dgg0Mh2xVFZa/lwJ21Wtov
1YrXnq8QKkeEBZ+I2mBDZ5rRsCv7oe1vqiFxrxAqPeK53Yv+6jACBz4senfZEZp698boNsDPKys8
aki7R4ymfJvOaeRzcgO+aLLCD5l/Fi6PnLjwDo7PU9NPu9EmcxUnwxd14IxXnHNRwHlW2ofaBI3R
9Y82Ef+NNAuiWTlQefpME7uF7cWihhQFEdKk+M5AWbExgeJbEsxLKrBLES5zThWkzFrcC9b8CH/g
0yXieN3VaFCkKrEf46G+GLOr6IBsmPt6yek+blEcdnJApve1c0dk/rhv4sS9LVExK6lbldhl5FVZ
brC3DpSG8CWUbPb0t45FkXhvsnkzCuPtjIE7XlOGGVx5g3w1XEhQvftgDemOLaVzslnBpWNvwAtD
88akSetRc2pdXA369Whp1di2cRtgVexO1uy/jK35zr2S5vJK/Bor8PbAOMCBtCNY4vmT4A6WuXwT
2W2061VOjWvYPrpOhoAwuww24hKVdb1Vqmm36DXESVN5YyHW7V2vMo95n37MuJSxTt0lbvebmI4B
7oaoHiVI6IKGWiXExlaArNZg+CChTrQ6xOJtqX1ensAnhxTcLEFzHw7iSxVUU3YhmmsFWQGEAOQ1
fqA/lSQe5RwZiA2shpXvgEvmIg2Tkcuxem4964J5WG1lNqpN6xi7vHnmkBWs2Pf7K1xhGCJVmx4C
LCZdxpGyKOQjG3XC2hHib6A8Tm7CQG1sMKfgPk26kdE5SdbNLxBqzVoWIU/VhJfEb6+lV72YhjwT
gAFQCWQzXl6gphxwfF96K8Ip5/I3276zypLhYChp7Uc3fkxjSJg+virGVJZ3vuHsomhmNsbrzPdV
z+6ctgIb+x5hnsTGCOjvUbNfjRhrTujzML/OPOumbbHOM4J1koZyRXwzrP17XJIfvsfmhrcNdrRv
u1ru6ubWs8F2OciAU8h7UX8ilRmL4CZ81W/4Nl42mOM3Buk14RjHqasQJwbnLsu8tTGn790Y7QO3
wifcLyR80eICZd6C+2LGxQ++ljNQvUp3N2bGfZHlN/X4QZEKbLaxPyySbjHIpCu3xbXvWCwPoTYL
DcyUQ7SBHEbYzyMhLYx95s5ndKo713MxXfV35WBgU8aCnYvLz9879zT5mRkBQ5caytar7uOOvhIb
V4K1MHI7ADaJKnsgzE0cNayut4OTPxGkDti6Rrr+dv6Gy7mrfDvmyaPPiBKRjUwwuID7zuNaGk3C
DgBoTkEZ3rsYvAUAnl3hvAfouHh15WfNfQugwxGIyRNNf7uuja8lwCcRjMck5q44Bbc+apLotW20
j7mDOeK9y+ejQfK0930IhR8m7mg4q/iF8D50abo2S8/CmMjWvTX33FypLYVecjWZ+0W1b8i4HBb9
lGNkvwMz88som3e4OveYKS5tIFd57Sz7fgzz9Vh4C+X0801MKYgZOI/SdF5qCJ9uwRfAbHlIiC6s
yS+80bXTXM0o7zVWipo1zJWBfMpMvmH7ekylu2Ed+G4OSMZDXj+l43Qck3tT9p9mxIxjZ1SJdgR4
xhsetLu8Hy8mDwMrZmXjzIe6Qia2iKJCVLY0Fp9te6tJwTM7MUDAu9ZckJgr++QnyWY2ndcG+x/b
q/C6CumgwJ0weDPYJckuhQgSfrRf6TC+dFlP80uSXAR8F5iLyZ3qyy/fR0HKnOHVzwEi9t1HMztv
RVM+lzljwZA8Ne74y/FIw48AYZg1yi3nR48HQEIvjcre415sA7YTV8ilsJnbD8nrGfoTkFoW+lNl
bfycAhF/fohSo7+jEu6mhn1iNnjf60lcckpIVjxpCNM2IzZ5LiVMu4nHK1oP07QpFWCNSrYUQif1
K4L+GmOSycKrZy9pZe8UM6J68aBgLSa2UDNOJlAFHp6mg50A5tao2N/a0S/yJFtzbmCGMPk4Pk9K
LCTXKK+30jDjKw8v6OS8k4B0+FY/QuZ4RzSjI5ruKyPA0yCK8lNf32EVQeLp3RUSW70q7H6h5s99
JFdxoCCYuw+1OVdKzDfw/DH2tbr12fZmbqXDPvJ6eemGjAOobXzSSuWupPEMFx5uV0NNYcHcIls8
3oCGnNJtNybhqEOMZPwz7nv9l+2iT/UROIfAwGY7xRfwQAwqDbfMpTyCuPg0YMEgMVsfXUtujOD0
EhS8fcqNi5EH7KsMsHVYh4zftzeOjZU8ZXY5kDXNtM331iT9cT2wKRHwYcEas5GpWJBW4WOQuK9m
zF4gCqfTnIXPvTleu50PNJpoZDjEMCvK+nvWJHHbXiigW3YebGgyWtl1xXEIVYFVSI8x1hOQNwbv
XXQJeBwPR/6UWghJAJWzaV8W1sZhw7+ydEgoRga5YnugdpUhXxroq4emw5ObWuwnveQFRsllYIjc
hT6xmsDO7hiB8CjM3ivGm327tDBU0piSSnPmKxLsuGkfssyy2eTDeUZcHYdm4pbhvk3IFdR+c1/h
xQXAY8T31NXQchRWIf7TrVtRyhh3r/aSWhs1iWVtYEzqwObavhftLAFsgu3JMQC2cmR7s6IY8otl
0HXdcaqoOnm2wtHbCX964q0Ak7+5taVSB2w/dxqdr8wcwLDBozYpeZA1Yb9JJ1WtsYc1a4Y1WhRK
vnJuUYcS71AIpnUFa5lLhWuFzpWMIc+jf2x2A8Bjqe66iQ7LAsQ+4kBoNoL1vGJdavWOQidwb4MZ
Y0glk1OObrVj52zuRiu7l7X4qKMsvTHlIcjOLYfsu8FaQMJEBHI0hoKu8agvmGx4YBXpCPkq8pcD
cCDdDAJSvk7xSqHm1UPBHBkTcgimpx5ZSNnlfV+pm2a03RU7/Oe+q4q1kK9B/en2MKaNjiwmrWL3
RbLclwKZrmVnOXeRug+zO7+Krhc0Ec9AFqtQ790hV9t8MX63y8JKKVEut+UpWFX2eJBy+A2/yV3n
IR0+qfnkGG955n6bzrJSpV1eixLnjBiTm8WKlk0Q2ZLxXWwSVZ5tWqcdydu6DGo2GPgJlo7Gg7yk
Fyt2t0Md7VXXn0drMtfObCMO9j0tLVSuoUeT188awmYCBsIwl2uISqCTTByAIj10w6z3gaRt8pBW
mGDnTo6/r0pv50/PyDNohK7hbf1+/IDiYgN7Cx/U5L1a9vSMHPEENoQHXBO0O6Nwz1M5oEXPX1aL
IpsPjDQtW5sI0/6qAO/LbeKw1CZVQ7RKXlkqInxZ8SAx8u42dSnOi+ERrj2IzT3YjSZAq4/89J3e
cyzDxavKsT/Rsks8elv2LXv5OqS5zFcnFuInUJjUTzSRe8du1hPlt1uCYya5QtXRMKVrxfEzWop9
t3gXP/HxnEG/Xc08svfuYl8ImTNoIXVKWmiJs46KtEE9WR9qLnsKrq11EaV7nn3RrrKeBurXVqyJ
MZ/kBS1acIz9vLhNZRwznY13QWk/jN5XlwJvCvxYo/M+6n54xUcc1m1xymXKbMN/uNGxOnh5vgtD
kIvmwDHX7oh22c6Rdfc+S9xNHyxo6Z2559RnoPttFAexdtq4VfGUJPRbFWK5qp1W0BC9EMIHLDKU
vxu6nzbBEFlgfN0P8Ep0JxapuxkT6z4GTHGYFLV03ey+Dh9+Zcf7rGGbhMQ4kF26AvuL3NNz5Crr
LTzbJ4J+T75sTrHtYq323at+Kee1bJ4SKCY7mKsPrm1kx4Trl4EvTze9XTvrYaLxuM3hjOCS2dl9
z2at3FuiVyv2Ww+AT2wuVtzXKOtWmLy7vp0cRnu8dIZkOz8N4zonB76Kk2leL47cBeXo3RuSWK1r
3qSGUJsYeQU7Jb1nFbTbhFxZYuV7ljkUrc6KXipjTwXQcJfBN9HpABx6IztceKbCnL5+3Mf/36j9
ONfff//z/Yv2pHXS9W3y2f+73ZqNhJA/36rP6X9E39X6vX//47vsMcee3wt+5/l7fP/6bw7tv37L
Xw5tzmh/MwUmaNdyPMdlpP3zD/Xd9X//E0Kl+ecf/7Rk238zTbzSgcNtC/e1DwH1n5Zsyaeky6/6
jm37Egv1//yvf/xr/pvBnn/dXz//oxyKW07SvSYJI4JAFq5yxuXy8PX3PyXDjOd5qJWBQGqyPfkf
luy4d/BLtLU4xax+07GVG6+ltTUK9Ik4HihRN1ASUhxldfw+aNd1n8XyhkAA8R67fQqrhpOIjKat
Syyt7NEu2LvXBvzX3rUWkAt0z1U2rjnDmt6teOQyg4c6DJ1FsJb7tdlVBwTDfT6wKKgm76ktwnkT
4EBYBVZ5G3bwJiz/2GZRdxpnMOg/e8u2nhEmkhQewXLsROzv27R/EMNEra10Hn0RQS+jDHtLeRsR
RzXqhdN4MKHjHDHewLYdpu65j9pHqV0TuVm9iEBtgRedAz/sYEyodi1GRcsQAIij7zSX2MMGN8s2
38iI3YYRRBsq3EKwTJ51HXIjy01eCcPHBWSBig7swWemQ3cx0/wOnhmHvIJ6Ctt8GTxNpFmuA5lT
CBjVv6qqu4U/c1rqOIY/31jaTH70Y1ZRpALI2QDuyNQvGXIb5C3RbZpFga9ZrPsgYiX58zvcCC+H
7wbLyvbLZO1hDSWHlxcsw4HP9RPwhDYddXE3xPak3vUVhkmxpfptZxH7QrN3+GbXv4fBOrYV0fG4
R3kgkrBdRBluA+eLeiNGHx40Ob7na0VHyDkhbW9dLzPof/TeghKPi9P0mJGQ9dZOoH57nfo1yaJh
Uxtt2B1764DkbzJMHnXLCYXeaR4ThMm7w0ItpsxoOJM4YFYe2syVpOI9ViyTcmdgujB7BLqeij1W
9L0/HsehoAvYg6ojelYN6SKG9WhYtxjsspOY23Tj/y/2zmu5bWVLw0+EUwAaaAC3zCJFyUqU7RsU
LVvIOePp52toz8jjs2ufmvu5EIukQMROa60/1N5ZphPaO04CySog+uyJlL4QFrH8SnoMDbk3xRxr
z0C8ytQQ+B+DrAb+Sj9wp25PPwJ45wBr/lJW+slXzvPOExS94IBIIVYW3buN4Om5MoofOeTLfaPn
/Q7pDElpLsRQtNRfA6sh++pCIwd5xErKK27KgVyqFlirvu/FnQBkNGRBfRICxPs8iNekdEEYO4eo
tpPTCPAkBUV7imEirXPfmnFnIhFoRcGLpxhoXiVoti0CrMje35nh2OxRs8i2vjGi18JTpKTi7YHo
ga/XkhHQkEgPukhv5GAjx9TURCAY7bjSpM8Pqb2d+gAOYpK/Uptobt2CaacRzyINu29Vlz8BrX/R
dTCoBerZBzhG5L7H09gPwak2tPJmCmsHVoDvridjmEl+RYRYQa1dNRGdjQE+JSqezbY0GENcvz8Y
mnaTWEK/q6Nu2CMkyUosyl5NJyvO8NWLTVmAnEIG0t6nfihwSnFvQ8tE/YrhCgOJjBQ2IGftm54a
51Z3OzCRZXHrIKowuwU5e2piq9Dww1Ojcw8wGCw2uH8UOFG7+j70i2+mXfqngPiaCKMJ1naTVATU
rVhJiBabWRvTe99LGtKIkX8TlRYuZnhcEnuz9qJ+0m/sFhiN3TTIavZFt6WMaLIqzB2EhEdFOLAx
MOrhUscZsj6OTxzXWvFzl+GtWbkS0FxE+i1DKLTQtT2roPkL19lOgjthAlyNyCOj1Y8oeWrLj5c0
js+57d80DlF1ziNHyRWVyqFt7z0x/iKNilNCEAG4i9ttgPkWaqvjxrZBIFeEXZNWYuUVZCfGfoo7
JFIJ7T1t81k6wrQIjcewoaK2fLl8Xt4Bye3hLrrdf/8f/8Oa+8Xn5f+fHz+2XL50alWbW/7129vl
X6S3pl0zGl+WXSybLN//scdOUI8SifniXk0XG+YOK7Wjh6BqugpLaiMfbzVVJlk+L++WjZaXz9+g
E8yadPm320T8/PNfn7/5/G759fIPFrDYo3W2ss1K8apYvvz7M9CW81o2+Djcspff3n78bDnKx1vh
xSe6ewpugiv4c9fL52Uff3utH7v44zqX34y1X0BBr6kZ/M9+P7dr6v5pstH7/O0qlp99XOCy4eeh
P+/Jn5svG/52dctvfjvTzyN+/PK33S87dYKGpM7nGZYl4tp2kxar2tS408vvlxdLVg1cf/WUfzuJ
5V+fJ1p6eOikdr1nCPwW2Egqf/4PdTEQBT7slhZdEJmg/ctBfPscF7mxxobBWrtUbHbVWD6gV1cc
nQkr8LhMYeSOuUtzWb79/FdbmygE+9rxj++Xj7b68bKHz/9+7KUJavb12x59MF9xSfl2rJLqBJIm
1nEvBxEEPmZ5q1Xkcj8+TxE2WmEeuZvfvsSAur9JitePTZZ/LL/zkf/YjTpluCTyGAc09PSCzCNP
mE8zQz8eKKnrnaoE74cJ1Zfj8q62XIru4DcxBU7hdmXHBGm0yFOeV6q/L120XIYCfBvQewP0YBSn
2puZrkBZQrlxcoxZsa9u+l9O84uRHPJ5Pn1PcQ9NVgbR63FWLxNuVh8vslPIgL/5+Lnd8jOeBnFe
n1NEdTqst8rT2DQOuRCws/r4A7OlelfXDWLnHgosa0sM3/xMPpGsxYxFNhiaqdr/H1CAakSTUbb5
YRr2giXO0cUHiLy0Jo+eA27PH7sOL9hA4R54AffFGq1IMFnLwIQerCLgxnQ9G+M8TwG3Py4fy3bG
nc8tcOKU4Wl5GQr4ehRTYHYh4AeosnbzU5Ni2MjSzd1Yyu99eXFm0lwDfKRPr/VxIufYRdp7adjD
tgTyUgDiEBEpDUx0Ub4/TWI2cRMasY1Ep06CvTmkyPWBSsqhK3rOvM416pidLBIITyw2WxHXm0qJ
RwPgF0dNpTqzIabiqlAd0O0R9RiU01tffTNKSVBuVExnPKp4fMwMEuhhCUZ3i7gAZkQVSK8hlP4N
WR17mo2jB6fuaFgIbwDqgR/K0s9mJI8Bs5O5590g4TMLURyQYMEmAcmLVYq7+3ZBWWRBZzJjAbpY
3nnI5+yJCc69Ut5engEtGwORoKtQicF/G8Nk7r+jXobWNW6q9NHFD+aIbEoJ0qXHL8xPxUGvKPIv
50CVtDiSEAWZQnqJ9qde0jlnacAyDzXhXLm/50e78t3sAK5kXkeRgEuoYB1eNmLA+j8vSEm701pk
1t2g5cbOgXrCnVcN2p7caAb7OfUHhF7XCxzmswEu7/74bqLgCnkMcIOrRkMPBQ/WjLuGVSA1bAWJ
MdUl/fZZok4GHoFkVB6pwUWq6/64HHWzkUX467Z75RCTGRr8zdKclstbGlw2I1u6+ngOqqG5/o0V
OvqNrtAsywUv7z5flu/aRDO3gyu++goEg2Axt0RdMw5rZKCgff715ViX+Oa2TbVZYDdLE1refb4s
92D5yGzCcjW2DrbHZC/US1Ax6i8vnx+Ry/k2BIAb8klHHmywZ+CwjFwfb4VFQa13bey1FKzIrDUa
9NKq1csfHyEU7LAp9PcI1NYMZsPvL5jTs9xR3wWmW+1pFkd3wMcBSXvzV6tPNSqEPihn9RKG6LWM
sCBxl8dawrLyfdB072WUWNtGtafl/vWq/Szvlu8+P7ZpfmzMGpSybcl9Z8tdn+Q0oxnV9mlwahKw
0lyNZVwCgDErINLgLfcTc95yQRZd2i4MXN31nhRbQxCI1i3OZqZGmSQ16vFoatYutupNr5v3ru9Y
G7N3JCqhlolmh6kcZPX0BFIFXb/4eRjaaAu4DCRwbVHyVhfQJeiIrX01oLumPCxX8dELNH3T532J
hlCDllqFOHYH26AOJu2wtI5WZMkOeMNz4jL0fzxp9e6zMThQWY7WU47K3rr2A10RBdBHT69QbsXR
q3P75KgXjWAQI44EWEZTH9tlVvOG6JiWiBWjAyVZWh8iPdz1YXfpSg9tzzqFh5AKf4U+EUwS07Bv
ow5D8Tkc4lNr5fAjm/KhSrR6bc2ORj9P4e7YVrGZYKSjo6MjeegygqAjk2+b2UwOoR4djLK5EdAy
CAgGGOdqsKCiCubN1wEhLJ8pZ9iQg5lqPeTbj3mOsJeFNMvac1k262qtPapZ1TEFkWqnXQTEj9zs
79IM826noVCraAxuXT8Pci8Ie8m2qr1bBV+nJIA3y3Fgeog11MQsdzaBo0p4aEwZbctKRyJ73uBH
U6t5vhlqfE2NQqP+b9yWhq6jN6K+W/474wK+rkGnhB1jzTwHL76f+ru4DYpTY/2YwcUezQYgMOKV
TsTusM4cjlHVv9haQ5kig5fdAbegBD432+XEcjdu9l1i3hZecQ+iYNjqs8Mq/D1s2GkIcMBoAnQO
h3brB4O5611V8/aQoFPAweUl1zQFS8PZraEvusqgotGfXB+/JSX3Tf0nVS/Lu25Ced73jPYIMkne
OP29444x4IcQRAtjyTav0xYIjdqA3nuTSFA+dbdr4wFtO93f9G3kHnS/GT6uDVyes9bHAbM+qQZd
9dJTpj6ClUg3accwM82vQL0u2HjNBNuzsZ7R/VeyXpc2lOmW6l2+Fk40neM2xySzBLbVMjssdyeb
1LhrgTMDfV54yMIaoAcVZHB55y44ws8vPfUfJNhOGXXU/fI9Up/5x8bLx+Vl2Ux+/nb5vOw1ifJw
Xxo8QHWg37Zb3urIIKHRKt8/frt8l8XDTZRDBsztt0TPOnjsKYzOog2oxVjaprHjJyTc57M3U82a
aiqd8fAY1562FWaONJWjUmjaBF4UGbQAt2h78n4EQ3ZZJDhnYOPk0XtVSsIPA19vuR5l+Rp0+T5z
sdsWqbWtwy7BqCZAX1X0yJDW42nI0vrNH3FhRBvg++KlUkzklHxkn9dWQwGGRGq91fRkPA4oLzzO
ZvhmAFByhfW9EQDD22Dw7x3wJWcQStC4kmi6OjX1qbGQL/ghYw0UVN3O6O3+e6Kdlv8PIqUIaQzp
sYef+1QZ3QsqMuPVQsUBFykUM6sAwHTedBC+SblcQ7N4zEFu3wZpQYWuiWzIXFTJl38CEsJXIrmi
yJvuulmWN3Hg5C/AXe6WvXLXaOqRbZ29qBjubfLCEKk5XOtq37Aayp6GsjaPtuUnKEPAbtc71vWY
hEI69eZvlTE6uzy3QfQ33nyBDXezXMTUDphoNJG4LZvK+EL0Q4dgvf7FlXhnNxOsZV+v/QdUl7Bq
GUO4oOpSZnIKsyeTr5lWU2wGZrw30i78avskHNVZdRM2oyFmgqfBSd0HO3GRaV/uTgBlCpsV8QXH
BeM2FxMUZ7XLCWn9frTNywQ+G7HzAuJX0w7fshAci/plWLiUWhoh4D47yVPXj9+X73Woj6uM2vi9
OWXiPEsqLpb6gREWd26qVy9kBoubZqyznaFJXO+HjweMg6K1jepG3vSD3j1HCfwt9buhtLHSBOt8
h4OWvCuQ9Pt4gLabv5g6ZR6s4eEbdV1yNOx4/HiAOupNoTl8n6XbgkkXYNKRfHyhGotUK3udQ/QD
lyaGc4ePBRTNbrlwSORvZKPNR0ufolPoIhGynH5usLw0neISQUg1MInZgcG2bkKn8B7igASrh1ff
W95ZRwuqyevozgBZTMzPgrgeHwKl5rts0WGzakst/qqhSryzphpkNQPSA3Ungz6YFW9UkiC2R9PX
LkKiOxTVzPqN7KhRyIOHhMXHfrKp241WGn5jtQUWNRDu0fD85svUuqQ21X5sVJ3jQeu/pZDTtwAL
M9YPefilBhSrNKSKtyArNoHe+98az0FKHCL7icDAuCdNjJKBup56VIohU/sdyWEet28y0YMsvtd9
kATLPqQD0re13e+zQmKNpRHfAu/27+CqYX2gjtJB8+znubm6jS02cWqhIjBF+p0NY+bjKCNjgBe7
17Rwx00+auK2QTTqzmlqtI7VLjzgglBLbpcN9LJrNuAGojOuHN6ZKcL/2AqUaRlPzo++k1Q/pdOc
EeSeaYIGRdi+Sd+AAy0nVBjhZrQGcRbWUJzBrOOTVQ8G1UiQTVz1WOnuukOK+s7XUMgAcN1tKmFh
E62dlj0YM0qpOVMb0sW1ftv5ob7x59S89tbrskEzjRP2GBWqJsZU3qJ0IYFlt/pd0fF4egQWSN3X
P1mSk4ocWv0RmZqSuW1uDtmc4x7qwv/rDVn9bMAJp7KzrpXINBQw2EdF+zwhcuJu+zjSLlobPH7s
zQufSrewL2gMa1uqWcnJQYwe0Fzk0dZd/+rysJZNE9FOqwz1tUcbW+hDkfgpNu2F/VhIChrLJjlC
YTnJ2avlDPGmTKr6zjSs4ZTYMFbMvsRBAu21ZVN6z3On1+2F1EqyQ4zTO1azG94PBY5glZ43PwTQ
IUtdsSCoXclWag/GNJkHFk/afpYifnICUtI5q/yfGa0SbVHte6xZWDGgsNYEd6EzWqc2cMctfEzz
1ZotQAfcHuCZl16vowv6uIqpOBpHM8rr+7HRwHlZpVoZvS5bzp1vrbreMB5GNN6wuWmTbdtj8NNV
3dPgQCtYNpuCdFtY3vRdi8tm03etfR70ILwdO50ame+EX+cugdKqnl7pfdX7ToAR1PrdnLvtMdF1
Hdq0gq2Stnkz+vNygyoiOazW5vqhb4bkJgr7aY96tP0UKaHwZRNfBjuM8hAz1hmrXdMbzo6J6wam
0lhyRU371ciM07Ipmbor0tnMk9lQnMBXZXs0gIobCUL6AejERPJVWG8Ag7emV2vfkk5Al2iLBidk
I7yz4yTasIhsf2Tuw9Rl9huOqkyKuA3ci0w3j2VlhTu/6LvXepjOy77CVn/X4iB+pr7g7JuxGw94
jmg02w5ZRbWPPvIO4+QbX+Fm91sYdOMpnvPgPmsKnSwi57O8LB87JJ7uXJ3GZKihafmZ+v2yhQiO
/18bXyrc/6k2rtuW+Kfa+PnaNFfQes2vtm3+V1X945d/lcil9y8PlxaMAixH2tKk3v5XhdwR/6Jc
jeSm7QjTMtni94K560KYd6UrbVNYgn/9VTC3jH+ZwvU8qugU1BdRtP9DwfyParnlutjmeSgCUEl3
Dd37w6fXE5PUklJj8FRcP4txuLaAMZZip7nA1SIXMulvN+lvSvR/d0RT16l+OVKQgvvjiGlu5dY8
ojI8bBtfoGLqli+mvB0sVff1CWb++XB/+niqC+RAntAtx7Qsl9v/uxFx0Gr+XJdJiTLRzoIDsNac
6VLOyVVW8+X/fCisjk1LR/uCqzPBQvx+qN5JDa+o5/KgJNOTNHlXxruR2CrThX8+kjrp3zAO6qlx
JNu1yA2jZPfnU2slTPbQRr/T1wZv67mwoaCvgfMfo/90/wza/L8dS6Kzh5qeDXDj3yTuSj1D+oGr
EkltrlE3vbhVvSldeRpBJ5MdRS2sgGVZtxSep2rnQFEUwB1nMz//81X/6RKsrloBO0yepiEt94/7
6+BwqbXeUB48Mh964p9lNz1CVLoY2nTBefyxsZxffhT8hxa0XOGfd1sKKfHNMDEn/hNRohl2IRyj
oAlpyU0MAossJXbNw2PVjo91p5GcDG7jfL7ECx9Ki65klXblNNB/QHchziOfY5k8//Pd+PvTQkNM
eA7QG/lnI5B10ZlpmJeH1mpIKlC4lg5HawXEet1tf3b6uYO7DVwNJV+E4dZtkT5MSQZzruufXHsi
vgfgSQzxzyf2t4/JdkyGJwROGV7+dzeYuxh6GqCDg9aheECiF8EI8GDTNNDBLXoETlGO2X4rTRDw
/3xoAxzRvzfW346t/v+b7bjrelavgZc/IE8MgAN+QYfRx4r4YWXW42XUESHV4/EwSPkjil5yiK//
obX8zXjDkP159X8Mb0OShSSKOYM5BIhoOqAxR6CQaBCvY4aEf75eUzf+/W57LuMB7dLxAFAtPsa/
XXHhZ7abFWUG7b/cAao/UQR5H3TFAdIRmLeqbF/lmz7FKqn17dUUahgOusOjXYtD64G57fTpRNHn
fUqnk+fTdoTmHcfB25WNfimJdbykvwv07tES3WMR70a7eFXasF4UXynQi1XTj5c5RZSuuC2DPcFD
BiCV/ajtoY4A+gdHPRT7YhJPJIWURwSZOfcWh8ZTBXIDXhEb2S0azqK7y2dSfI5t0FZs5FPI9xZ0
KKAYj5ZFbAveNzTCQ6qUoUIUqHmiOeoAOAJoFsp01XQdmvFLhJyLFoijX4w3hcc55rpcz0n+pXVG
RBJDvDazrAMMAVUzq4LD5ItdE8+XFtEyq/mZdPE1dfRTIgLBwm4HDAZL1aFnPRi/K53rAplc1Z5M
jyZs5FxDlD8Iu3lz1VCs7oxOEn0dmogxqhLRaL5pDjRYXTlEh9HedJxz0zTAwbkuY5QHuOfPadtt
bbvZIGZ5WQaPVo4nxAIQF6pLDcZ3diXTfbFqbhCJ78vgoXczTNOjESEgrHfXQePiUM3AcLJlqd6S
M3JoB0PrtevCoGCWOTyWYsy30MMwu2QAU7fftxEuToAgFdqz3SKArBXZe501O6/Gls0JzqaAmWJN
xE9xCGKoL9880h7WyKVqA0OPPeuXPoI86P0a3RI7e3e4hAPzhAmQGxDsJS6JaELjvizIXvkWZ+K7
88MoXBrsfPHc/tHz5gOcsFOY9Pzea7ztQ9IUyjk8gPzDLch9WOjRz6ofEUpLr+oQ+Yzc76AaGrVt
dbxoqr43eNF5WnoVs36y1Z1i8XM3kvhwEv2iDahKo62fFMnViLNrj1YEFnCXqoIaS40OXPiDKExE
+GrjUSnpAbelTSGVgBsUSNSMTJcnGkwF0bKAG+dn6Fzf9ig/rQALnyxJ/tBneTFzRus8bHdVGWnr
poqvcRKSmZqqexn0v9yIw6EiCc1IetO+Su6QjTW2xhfbodLY5vJIv7pdzt5JuL7R6B/VvBtXEMmi
q4laBmqt1wE1lWGybr0WN4kRLyJF2FdE0YtqyiSB6Mq6vMNxt17h+3KIDZ5NxBy7t6pgbfr9RdRx
uWvqorlJ4unFIPC7tUbOrQMXxQuJXNyt/LrcVbo/0j5A/gcivl+aI46H77HquLNSXK619KswgwcH
RPfadzj0MpSALXgfJAaxKX2lODDcYskyXCAP4SCmMRZXfkXBH9P4oPAxEvHCa9uzjqDUQOf0EsrP
T83MmnAZtno11YfKkmmkCZXAGsYxlau4nS6GelBAHfQ37Fn6yHkAUA230+ke110SvjsFfIMUhBTo
zWDrlMmLUydXrbIOVdR+t3FenOgDPc3FCLDo05A91fExlh1TFoQ7uNmU/FZ4koj9soEHjq4a6GRO
f0GeGjSixmmNklMXgkMZHAWFpHRTa+IOFURt7U6nESU6tEYLkgi1Y1m7mWQvobe2AXd4RvHLp7Sv
dftBpz5IVFc7mFiIaFRaEzAKvCDa2fWIhXxH7WY0Lzh60rtkUbIjZChbCAF2SU//sBY1EB8qW8Pb
YhuA5hvcNP8824F9mwD9WpUYiBC90+Ct4ViaDYZ3QPsA6904LaNoU6ppsoDap0FY30lde6ZvRftY
aggHIs1tts0Zm0BIlGEOnbK0nkKsJVfaCMUhLeOXMegzYI9WtvVSbhy1722s0a/SkHslh+myuIcu
DXJZvMguflfTgZ6l73YgD5rOrWGIa1ug7lOr/6x8HVUTomzdeBh87zQh0Aumsdj4JCjXH49oal87
L9tTW4PNTAvsCO83GFUrIX8tokHlcX41DKi+RopSfYP5xFQBBbZp1iiaFsDOu18dyY2tXcinCg7c
zYD5r+GJfBfBxl+lJFAR1fExhQnql6rjjgRNtHOxhms9zdnUlfFDdo1NLishAe4lLUYHqJkgzoWk
20CbF4G2p+KLdQwI+bVtkmZyMjplCb6hBEyxQqbg6AycvI2lE2Rg5KhwIUfmbVaYwXJjThQhZgOP
C71BrdZwEfjJPcoYUFHDFj/wzKE4hiTSupbFOUfQaO32LNvd6VdFCtik3LuamDOpJvySOg4DWcVN
6pWccirCdeeO5U7YHKxnMK9igftABAwwqWCBq2dXpPShfm7fc+vS1N09KsPFBgqPsxGeeU1CNBtx
kddIWFYb3OLTNSgKVAcc48oP70wLgkaOdJdl4cawrIksc3zzUNncul7sbSZNUlLEobNMkWYrbBiN
dkh8EQ5iY2Xwrju1loUkFq+7X6OejWtEMEjzD6vYohzRyks+0gVCH5nMfHgw1Vhuy7tZh5RgN3TR
YBBfnbxt4bzzOOwug1VsZNuwpLrnmDjilG9lY1+w2PiVjnRb8tovzuDomzmPbej8JSxhEEeQFnnH
U0k3rTveVoQHO6vMjgSa7UYgarhOcOxouw7xLtMmdZk/t7KMto5PKlTGZJYs5kXEqmRxUDZFDlk9
+IHKgA+J6LwakXjIIygpTwoX/JRTOkJ4sDmbs/s2ZcOD4bjDD7j66zCRR0jM8nuw7XRn1yDs9hwX
1m3fi/JA8B1RT4++uk2vnzIvHm41F4nGKPX3oohPZoUulV9GyITBP/JAbJCiR+6CtDiIj5BUuget
ZK7iZJ9rWz0yLqiuAiAlHWqO6UvEVLrRMT4elZJkhfaBp6d7vZqrLQ0aRvyYR/smcwslLaRvZFRN
m8mctkUib+pQnBEoe8oHqa+c70tMbtHs0WTath0kpsZHVy4bUdQQt3mENlJtm1/sEZqRURT3iURa
xtbcQ0nuGeZ5vg3TMNtGk3sxoqm4Qb1rU0GZXgdZ90U3MBGy4a9D0AlOVladKqurdp1Eik22U78l
7we1sWp/aoO86/K4g+PS7iIRob9UZicb70k6RfLopbSi7OLiYY1HG/2zHplRE73R1iU5Y1hQUPZ9
RGsNlnm289aOTB96h3IpPr3dOqVKLIxbwAk5HIS6WJNX1wGsrvvR+mppSIxMASO5htzPOg4ITCoB
XreT9H+QEIceUQqosOHeERzQq2zs4Uob5kzCFNCbUPeGyIXY4NAup63t1WCYJ89FLSsqV3rUUVxM
9E0HbY6Yz0b3MtbtQ4gj3+BM1W2I52wxBR0z0rjrpqbfo158n8BkBYxQTpscxU6jTZxt40yoUvf9
tyaip0ELVEoGiOgKN92AJUz2npkfHBd1C+Qg68PQI2RDjRVsUrn2AAjuh84+FJrvk9/HFbFFrHWD
FgZKAJqxigJWfobm/+ibRIHACJosdXTZtvvWriJKuNix1c6RPpjul5kuFwVBphWtWwkBwx8D62au
52QfkCdgOPP2fp4/mpVl7ucsPEZuIA6dh+0xs8Ie17hNMJrhGQQD6kjBS+pX2W7qmx9ppfm7KcAK
ODOT78iweVuRfq0kJELdBH9tNCyK2ijYW5CqURh6dp0k2hG9yR2iCGc5NS+ei8/mhB0AahnAsx1/
3Ogma4O5cw/uGLBApDS4MjoqIQaNYFZLStcw+33feSeb8GHlesYlRwAGL0mW6RrLZBst6NVUplc1
YX5kl/BxDwqEDlj/xLhaIGjTQyEhaW8j4lIo1T61KEicuYcPrp0KrWJ+N1lnSaqpvYu/7YA1FswF
b78sW5NQKHA1Z9a8pi3G8j7RTNy35a7GGHH0JHJ/jreH+8KZCh7QoAEYkuN6uSczpYwiL74wJr0W
bnC3LHVbRe10zRaJzii+mC6LtyRoHw10tgEaTVw3pZ6rV+7VSrnwTWjjOm6dOHlJQCV7+J2AILVv
NmMHg6CPlkKAEpawD+rPM7nopMbihkIWi3goykHq32spompezlflgCFgRr3bZGlX5yw0MlxmDHxS
Dlh/U0G5Dd2tRWC6KyN0FCzQJb2FKCoSqBtcnRg2fG3rI2joO4hhaAaEX43HGKtgq1O5lk7dhdDF
3L6LnBfoxz/mQr+g0Ylyl0iupsX9H+aGiJM4TZNefKx4YpAIYwyEhnRv5tzcIv3i9OPd7NhPmSvv
PDKHpYW/MFD3HtX3wlddzJ4vNvM0Ct6wKqivrKeuerJVGDKMyXMJGfmgVWm6M9xmRmsTF4Ae223H
ynZBRenHjzBds/AUJ750bByYfWI9wpXAJTQV6s5qCS8fS6o2f3BixjmY7nCCcV8rG3/tzUyoKixF
8e+72R40VJCayMI/S7XQoGsAM3jzCTgfepM+ICksoJfT7lyJFAs14N4gWuj19ADP7F4OothIl/BF
RnBaTOk8Ral3SEpmaiPrH0XmDasM/wIUdx4RYUS/mcVxR6FSrewJ0HZZFL1rnjciIdE/JhXrHrQm
gAIXZ1l0RKZNf5pN87I8g06ZUYl8PoSdOgc1ruaFii1UfKyH06uF9x6iTQW6/hG4HaA0UMyxAVyi
ZJFi3udod7pS/ZA6yeqZfmj0KY1LnYTZUP1UoW0us7NaTHGfMHtWwWoZz6fOfnFiD0GhYjrmpnkr
K/pEY08PmDjfOs50SpP23iQNMRkzWhX8MsnZQu1a5T/soP8xFC+WrNeIe6ebmDaSi/CLR0oPNfgD
ddHvZQ9RsjRG9GFY7E5OdBUqRB8ClmT+65J+W07eUHMOtFMsHzISFShOIc9lvrcyB/zCL7UkI8/r
IcTkga3yRIHfJQ0eRuudn5FLMcaTmxkPo4HGUCjGs4iZMTX7XutxT86KFzVgdDgBpZBsdUYbZ8SB
IYLRsoRtWkWgg4LdLQsNFsHEeh01eVE9LdlkePKCqf675kqSZybhZYLqipqXcRBW1NVfdU+fVkF9
X7Bk7wyqFRRMbyEeMgNAoW39YlpVgQu0RnhosM2XRatBxw0Mi629gR7V0mtnlR3DNeln2bb2emnz
rqhO5UdH27njMe+a78lIAKIG2vI1j/qfdYWSNkOJeqrh3B1kYV/HNLzGxhsO9OugkQlm1jnDjHY/
CfMMMwr6a0SrUCmIvqH3BOP4aDvPSRe+VQZVT7IqtcQMwxE3fseQMat70vsPoCy+qsuUmtLYYlAs
W3lnuyQzHY1nrxKXHcC0glUrE8mLSe+oJImKwbKSLSLm4WapDYi2wu+2HbkKX+AjaMyXSmvexzJ9
rLxiN6OY6IV0f/CLBPdhfjNWKA4unq8Gfph1Yx5B3KP5mH+dZDyjlEXcoRI+doA1pEVWA7kubR02
2g2lnr3BIhFZJ5Rd1UtUq+TUKsrwlaz0CPHdKTzIFL75SBNsKgpMFCy2chi/OLDatktiIXxObVSR
fBO3lWqg4QURAXjrYS9S0sANpAYgr7GsDxWzz2BlRp4deCcS6OAGVcZDeNk1r3HYgQTYkzuRShha
JeXMMduj4LHH+JBofUmfwbfzBPhg1z8PePVNDaO6x82JTS6TSxzr4QfJw22Fu0ba+ViuGSz8MiP7
2vbGeekPrW/xCBGtKiICKmyfNzKTP+25JRaqJo6ctLsAfwvbfUUO6QCmgia+dL/GeRY+QOgl1PYj
JIlFCgwFC66CmG1Cl31t0qBVeM9831fBOwqZ6GukqAYBhV1JN7mph+4xHWAwlKbYaiT/V5NhBYgs
jlDLVSBJFnaJtAKVKktHRoYc+kXbIlTnqvmRggtKUPRrkHek0ki65fbtoBEexSGjgQwUQg4gQl8G
JKdwgeD4NMlqNhlIydxlGBGFUXkgPEUXyxgKMoMhVFVlMOS1mKNN0ROCSt4+vhlEiD5WkkLKIkDW
RfEQIq64ylvwcX5zZ2KnYVcMr338Ai4TmeKGIQah9Z953Rt3S+yZz3IbxThepA23qHWyl7qdbod4
YJbyOxAebQYwyXaujpGxYrgLhHVnjdn7kqXRNC66TlGVKtGQlmi/7m1kYOyQqQ379I/JjqVisq0q
mq1NaOzZJqoNsHLRD/oJCATPO5WSy9ByR0Xa/YW/BLvEsxI2scAVlRELiWY0BgT3LvEwmkxZIyPb
+wWym7NTQ8mkagGlRw0Jvf9Xa5Tv3WiRQPSQLySLEIkQv+Uv2cQUEs9klObiazO396VG6O0XCFNP
UOZWgL9JJ0wYL4notMTMuaBVL3NbgprItnXkr6oBB6OS1eDIGE9t+mQuEiyEinuyDCuK1ejKNMCA
A7RzGxYkpg2Fw+qya91jzTPtQs3tzktfbjSTGLWc75fV3HKhLL0QvrMtxmaCPDKzWBHx0AUioBIN
sD4wo4fAqB4bt/zhUWBEFQxRNP2bb7PcLikC+EH63YmgdEBOAZ+KeMvSUqXF6nqoboocELxq9WPy
WCXooWtuqqQL8n2TT980n7VK6UR3s/cwoEXDA/Dbk1AafK00AXSfG+ZShtIaV8s8+y/2zmu5cSVb
00+EM8hEJswtvZNE2SrpBqFy8N7j6ecDq0/0Nh29Y+7nBkHKgiSQuda/foMwIybjbjyabklTUE8/
fMv5AkWm3NGe73WAvgfeSkcSbPa1rNpTUBLHXfOyXC6tJdU5I10mrL6XmOnvQv3g9whgzPJ9DlwH
9Ry9rt82RKIGJWREB7MRnHI22DGcBxnJuxGmy/NkZq9Z0hOSqsdDsmTAGt4OI4mn0guNrQN8h5kJ
ts/dVBJAWRj1W0Oe+6gxTmxcdLRWdRFWGj/AUj9nYA94QXY7s6/ukYDgrJ3iIpjI3t3ZnWtty6DT
6wqjsl0qKBviDvv6yDIvkljbsCfK2CSubFP6yFWDeHipO8smxgHdLuU27dEnWX1q47tkjSQ7sp0w
Jy6Nj7aAvywCHDXm0vW2pZl8ISxU7YeO/GvhD3KvdH7NBzcQa1ebT7j5o2+WY3vKGht+z3LQs66I
zESSL0cH7QEHRG3OqXsv8l6cbkKl3wddOKc2nij/b5qlgMD2XT+Vj2mFk+vtgFkJ7q7cOQgmYEUG
JX8+zR9Ssm7R/BrbhZK/CdHsYrUGXmyHrDSiCloQQlY7H3fmjV2QMNCk6fdmkeR0mfmelwwUyOgW
2yzMMftZCMW3Q5T47149eVtpVfo0uuEfD7evxSWVR1gl36IC5820mI68m+oE00idbo/+8tQKO2sf
oM3AqzY/K9XhDuKVIKl5bJ7+fSgHaOLCK+Ntj2RHn6sxwqE2xwTOL7dwgLqDhVM8d3+12CI6rAJW
dEkC6znDW3o3eHAdCQTbmmF0yVqMdW+HLkysU90s9xWA//bf34jJPNimCYiGIHrkdDsA98vfj7ok
IRdkXr7jDAs2aRLENFRRdfXgjLELmE9NIoitqGICLXOgwdC3jyGZ15dERq+WXVcX1eKVikVpdjCw
HD7xKT1Bu15no1k+m3Z94dvjvS06fHWSND56aU/6CJZda9v18rWb19ajFoZ8jEKz3NoxGiHPI7+1
FbrZKSoCFp3Jaxj+ui0X1PIUoL26DvyP27Nx0GILwm9sBi93913H6QTDVD7NVlY+TUo5QOPgFLev
ObRhrdfZV2U8jIlZPM7VPaAYSZiEtyqzSB+izUhraGPeHfag+7NKUPgv73ODMhH4e3mo8/CHIApg
C7HSogVAm3Z7RIravx79/pppN7s+UF9dUo3XyeATiCadd8N02t3ooaJUuROcM42QIMIRbjncHo19
+AxwNq+akh3caczxFNjpr5hB+zZZBDK3L90OZuL962lZI2hwsPfcsuilRySjxM9P3FDhByfzmPRc
5bJoMa5O1f306LV+z7SJgztN39mO1Ar6qv88yX0x1M/agG1dF9PBVTAcQ+SGSIrtUzt55r5T8QUL
5YDLjyRzI293IO4XPQm+ImG/cz+ZuEPfO12dnPUi97Nqcv8ilpoNSgrqxJpUPRGc6uUWJ8QdJ/i2
VOshIvpARY9ZFHenPsFmBBseVpt0WWgKv9iTFIhxjKpigY22H25KiUGuSU+5T0d5H0LCZpQoD/hq
lE7i7mDyn/lZm4IOi7Rk+VM2UqBdnLkPXdyGZwyFEMvBpAcFN8hctfPvVcX/nvaqMzkFVWNzu5wM
JsLUGLeHOJ9gt+0G8RYoAlaoH6mTM5uKAAke3Q6+qv/1KNKl3GUwEQPRHSenxMc2r/pTiOjjNBHW
9PvR7Ws6eCUBcj6CHkOKJUVn3aHSyLkEIowZUftvpaHVqhHNxyR4WyOHLXrqr2UYfU1DYiqtsd6E
ZT0dRNC+ygTBFKZG4TSZW/LZUoCHIbj4kXuSnUWSUeuXl9LTgHR2cFS0PLgFJZuoNL/5rtrHzrmJ
zUNYjB9eVb7Nuv2SjFSMYrIOA3Upna+MT5OkhA8m61XHaOe7qI5ZScIHMwfDaAwD3EN9QJoFJ+ib
H8QA3LWYEO2R+ZXbX1aJpTeMx80wuPoYTtLeCgcaGT6Rru2UG1i4GNo5zddYZ98a2/1GY4K5iNOA
8wffxsr/nFSNcLx5ygO9uNJp5iHjLjDC4/ICTDnsqctcbokxtAgXo9aLJ4rbziU9EubFS4sJCiDL
GhNKvCxIryZ6KPQrby0sB8I2qx3OoFFqvdczf6Sew1/uyDY3dNE6CoEahc6+BGWAR3Dovkgv+GY5
7TdSzsG9HqOEkI00oIJDl0h8d1Z/JYPpMlunuZIM4yTzXhurNCSvtL9TKy9ZEX1lFbpLzLA+GoLx
lFOR39B1V1mRZeaO3XSYUQRluKtvEZdgrxKxwc1kpDOL61f145ijt6WarS/Q/IExnexXLPvxN8qj
jA7TWvO8vIxwaQTS+KV3kJiR0kpFTdY38zrfayURHYfMrx+FiTm1Q/t0Q/RiL/i1QEHjraEyQVjc
LF+30j+hVyXOQw9vtYfjpCbrJoZuYbY+DaS1Ji7pF/p4YIG4AiBx6mtSDVvLTj4jz3y2KBbBDumZ
3axdRw75bj24gL5BSFAJOmChNEo/ZeUaq4OqvN9c2D/ZDf3RXkgtFLM/UcE8k64AWpPHVNAS6i/8
ogbhmOoa4CuLkOd8oldBaIYj9lyje6eEK7NvVHp4oFaYFGZYd97gLo+BWkeYDA6QettQdQNQRAK5
Kp3B7a1cvECVS+zDcAxQR8M/yBdYuLkfY+IIO01zCUn+F2UhjJHpl42Gh5kgNaGJo0qh8UMB7Sli
W+ya6h0vrk+sVQ3yUhbogGQrlmtK/niTdcbFhsby30lIYiF0/e1NgUMqHKUX/uNfeXmBDCYXSORQ
Z+Ktg05UJ7SsyymRxHknnDPpnIFXkzjVuZv//r/lf/jfwoQUqJSAAEVqxp8JX43qdQbUnx7KZeKN
0RII5GYU4ZsGZjCkvi/k9GTDFplG8eY68og53WnpwhiLPvleMNGKk8ADr2Xq2rs69Y6jAvL572dp
/40U5pnCdLTnuia2VAwN/3yWOWkIibITLhuXswxbGkS3aYYVyzDN5LTAa7lI1qWN8XTgwauCMlYN
ya+FzBFFfIoZqTQwMtxdQUcM1+DTWno5N4X9iW7zM66zzxSokGtipyRFWRCHHwihKG6vNwpiYC59
+wIHtogqqq/oPPBVDWgKbzwN2oRfDILtjYPQDHGCsZYJKWgxG26AEU6ynKVrkbPZLDElY53ejciY
h0mn+O71T1MW/ozy4eHds9OnpWED5/m0SQVM6wZR6PhFLiBjZFdHjYEoJI9iZvRYW9NzOoaH//5e
i8XA7K+XI+4zksh2xzHtvxFWyzEqDBfo4xDZiV6TA72Fo0r3u/BN6mUlU83CisrKIxgNzvAknCGr
seW96NXOHs2C7QBE2XXIBTJICcHsNRoOTY+r9bJfTwN4zpylDrkIAfhJ7fVPymcAXIriMjekHWFT
9yubjZ7FrS12djXtbmBzEIJYWHhFZuFnQG4UGUvg1REf3TJQzCNAsnhg7a/pUYgCBstCdD9JAFGU
uIfSAX0DZiiQfKxtttBt3F6HkMFUguPVKivSr85MR8xM+zOTBPJGc7cuJ1ae2nc+0tahKly+H6Yc
bvPWzviZxkO5A3MwRFtu47z9ji/oMmXIMkmlgGwXL63QzD87CdyY4evphi0jLxNfrIDgkNhyltEI
gXZDbr5S6IFXgfgooDlyTC4GINdiaM6e5rVPN6wdt/B7jICxVzB+FpLLJ88xOiRS8V30lHs4QTEY
SWiwTHhluAata8a9KL4HbColGTVxVWIhyX6MvORYfkornk4DtCkkyvpN800mBAQcD9/UEGLvkO98
1d0hTD2WC0nAjhg11J59sGrjA0kviy6nWh0D8l6NYXzqkqJ/mGzEJqIzIQN045vla8gaFd4cQ1uj
xm1e/+Fy/Q87itDSRo5s22RvLRqAPzJWgw6OCaF8yQGbT86HjRVRyEANR9IKrotOTNMagi4xfF75
xTK8WwZmxcKkUwuHoWrTf+Dv/p3x7Vkem4Rm0ZIgkvIvp9RO9mCXxP4cUh28l1l8pXw+LtB3OmBw
Xk9Hf2GcFUP/tlCvsDP99M3qi+Xqf3hv/sPibnnwrSUSCQUl8q/U8y7qep+0k+jQhrhgjh13FVLQ
mCQkmC3tGqb495pWrZ/1d7tm/hJAOW8WfMNe+GPwKdYNlg8EubkvZhe9kMo6Ia2BYxeV4z8wcb2/
0eQ9ZbLmwJD3hLDUX3m4FNiKMfgQHsYk9jcGU3SYFQSDYEbu+oRcejxdzantbDUf2zk3z6H0h5Nj
KmRG/CIA9WVKogE/+CXXY44czIdBo/C4Z+lV0Qac1cLhGWJe0Xlv+PRDeDCHjOYxL4xV2XvNcUjG
12yK0X/NsGJlVgdAHGrjGdp78+iFpPkk62fCrertDRMPjIjdp54PMrE2IH3eth8A1tIvpSaXKa3y
blt2UbjjtsAbJA5e7Uzu7My7t8MJWTR+3diZW0fcPDeBKm2MVbhtLLJ11lKIeRd5xpe6bNJNBH2X
K9j8OqWQdQ0LNWK3uVFFczA11zNeQga4JntEKMNrj809fJv82cMgFcJhRhSfZRw9U1/zLvilsfLb
29bBj9P6UDQugHYxxrvKrrFZn6tL5ZXlUzrlNKcJqxXBp+OhjqKf7RAVv6uP/28b+k/SKKLFKHH+
z//qjv5mG3oXfWfV/8z/pIr6/Uv/UkW58n+UkJ4jlGdrV5oWlfS/ZFGe+T/K5DbCSUbTXCsbyvv/
+oi6/yNcz5Se7Vk21qXLivBvWZTtadNyFlEMy5ej/598RJd/8scqAvUC7YayHFuhpFOmtZR0f+DV
VyiOW8BTcTZ88dzWVXHnzz1IrEUY1OB9G8VYn8yuCCmZWnNbyGh+qKspPGMWQM3JM6yj3FOWeo9T
WqtHEhG/Esk9nG/PNC7cUAlCNNxl8F1l5k9yBR4Lw1CXEHBrPYuS+EWQgZMc7C3y8+wcJLbGfIVG
wViY65POxMGq8uppHPv3EkPqs2P3T03dBA+S7uHVxz0SQqbZ4KnjwoIfiDXW6gpDbHzKHRtWp+0z
YvHMGtZhR6xRiyxCw1h/UJJJo2/uAWaCR6Fv0o2cWDdNmiCcUyq7tjpk3NI7K+xNdkeRP1cJJvkT
3unbaMzVEVYPcy/HUo8zCy/2gPa196XxnMWayrUxH0eAknOkDU66+o4h+vDsZGrYz3Ha4SjIIKSS
00dgmnCGOtYojBL7lcrsmup2PLcyNFYpEM92is3+OQvKA/wG7+Ii6YemmGRHf/Ff5eNjzmXRm7tT
32JT3GgMSuLwAhzzUDIvrvN2Ogp8DpEVj7tSBfnPSXTOpRsa79mdyTGSGML3PQOTJonNh0L69mao
mc1HPXz5ICJ8AS3us22G/l4q7I5LW+QPeYEQy8nsy9hOLFCRe0GScCJ1BUxfg84X/Pg9zvW9EdRX
Bu/5LHBg92Kl8bPBnIxXx5AisK9oUf1zqINHdzCTu8xB1+ybzpMmu3WyZXsPjXvcGhYMBDJONLlp
uHIRqXEXtjiUTzOC89arzv7kMver3oKsLc4CJfka0PRpwKV7TZBKu5p64r9H3KIg9dEf9W7QHFxJ
4kJMxgQJCOLaeOOwhsgFlwxDttVEIogoh39orf9adRDHwn2GMNdh7qA1hcefbzgXZwvysOb6PNhU
lb1PNwKZ7mK1Y0E5Ft01ZhcetRU9tyHBA3nUvCuyR8lyj+EvBFA7/rBgXX+3r39s9aWQy3/8Q1/L
GSlTLE0t0khy5O2/9LUkaAE5dXjFEzg6HFNcuHeakQ15HwOlYqaOJlAG92RDykZnf2TCNB59MrDr
XqzI0q6/FDHETb8S2zbN3GuVYmULByX4GNRwsWnhM5UN7w6f2wrLq+DF+w68Nm2U4U3nvmMQJ1AA
rpRI7H0eu/42bvSqY1a67lt+oyhCrGDtTUU2G1RTfjGwy36DT1DNZKUZjhbswJVyaBxb3c0PzhTf
YTB7KKfJOVY9NMW8fBBE85zDHm6EKVoUSnUw3ivz2Fp+9s2grtqYvuHsbSO8q9UcvwRde5lE6KCa
dty1a/aAy4mwjkrYd4khgjvq3GQtS0i6XRm2d1kNg5VMwoFG+8mtsU+rzbdExupS4ApoY9p0nWsf
w1IRrkEE3Z3n9ZuWtLoXRM9FgqIhHk0CHIensZTxgW4npLVNFRZe41EYDoapwy8Cs9o9GOyrqAnq
dSMBb8DCy7XxwvtpEf50jlmcmVld7DiGx5e9Z1kbLP78ekumGYFvmfj06MdXBdPlfdJ1XxwbZBSF
O3K/odqQFpoeDYydVk7JBCFsw42RNfN2mrMzAUmAUQEcxDqx+sfc6bZUoEdOCfO3qai3DIiZHzfk
qFXDeBlnLNV9hoVo8KruEJM7I0X/w/EGIsljmBdtiM2gCNRWZsR9mIZzCXVcnCktD67TNAhk3E3T
6+SIV0e2Zm7xTkVqYpUKFp0Gtr1XTIA3bTsba20k4JWMESG1cY/UGKrPJqyfxp++9GGE4mUi06ZX
6Bdp3QpYsV7GIEPiBcroJPXg8rdLEpIKlTozF3jhNT3Mjv+swMa3sYLn2Aj7Pp2RcGAXJO5TApkY
W6Yrx3NNavYWpNFT0U760D6FfOurCZIOd8fanHxn59Tm2mYCsZaF155D0zwUruVdtO9AC4iTXTxA
zHDTzCHCwkMupqOHGkPXVeu+VgwkjqlHeJNr+Z/aIw4v8IJ1XYpwTze8uGE+Gx0tdho61Z2iX+wy
L3nS+Tq0IUrmHoEJ3tiXCCxq4jA6t9+PqtoWZfPStGJ8ItgTmg07gN8Y090Ecp+rMT8aisH1WOpn
axTqAfEkgfTWsbFQd1WyXI8zrzOJ/Bfag7dC52RhWvke+DXaVnFRXCZks2SCi6Yar6mC3jIl+X0J
T3DjS9Pb+nn0JgXAX28TKsxWnOAoPY1bJwSuaCaEUSVSnGIRdYRN1q2MPsr3i+Rncqm4WxfviCwn
n6lhl6rGWj9jDlYfYPugPEofqUmabS5M2oGoYjg6jd7WbYrXoJ++qbKrD8oKrjGY7KqFqrNfqDsj
E7c93gsfoPI91xorTzXXH6HpFts+NBaoun7rc++16TRj1XJGfJEbajMs70NR67MJSXKTFPkhTmdJ
xPiL030FLonXWlxb0/AWB3XICF3QwnyBLuPZRJVAkYHcEl2KEHFWmBJ+PpTqexkxgrK+Z7PEsgF/
kq4adkqLX4TJcS3C39BN+COCL0IABzdj7vvX0K4PhH1HOAsCY9DHrG9rXJkobgZFkdE4GAWNPTm4
Lb3uCN0/E7o6KTKfimGIDwY2Ixgb7Wuz/SizotrUroIMV5FsG/dyT3AiPOxJW8d4uXOlmhhv2PMW
J0L6riFnav6kIRnsOrPBWn7U9+2QO7vbHZlZ0TqcsPRxHEI98d441GDdB8xY7gtidh/7GlMWNdeX
ciqhs7VTBbM8sOEitj8xkG7usw4DJ6fDgk6W934t3CtkPYyO3AmGYDA0KzWQNNhb3WXCfIVzWxFv
RK9YMaGYemw5fSt5sifjrMqpOacBJWwRhcfWw4begT22qgy4HML2XrCWtA85ZAgYkM4FAAJujNw4
sRETC0t+hz/BjkGkxVwmNBiQufExc1Hf4Z+md1Pn/BoG7r+wTeaNciPz3OfWT3thECQwK7ZKEPxg
e4Gz0wM/QVXir2Nf51g7ukT5dcGPxEtyDOzAywlMfzd9FZ9qq3ssnAR4hMXkvk61PEfdbEBPacWF
7uGYqhE7KiJkRANAlgcQbBcOYZHfo04hPIXBg5WlpyaV/nZQU4FTHoIsZl6fxtxNO2UjfOlmJ7g6
gXeH2Q4FWWo3l2WYA8Dcshk95CHJFmEj3c1kIgSqOkVgDezSdZ5NSIlEeT+YYXWHy4NaEzvz2bVK
bqCMN9u+bSWO+/AaI7e92KxpO7fHvVLzjq3Nfhp2DUwSYmJCNgg1mliDQScxDG5G0sT1EedjPPti
cMHcZ4hqxMOjUeBDf3s2JAb2tk4Z7dlqmIizxT6nhIToeTYPlUYJQcjHqs+CccU1lgBQsJaLYDzG
YHyPAG7aNIkWcv0vWQk1feohxLej+YAxC4zXGDLUrHEacpgZ98gFtvVEW9IvVsd5oF6n+qNkJrTF
Ec/bR8tS2wUxE3qS6NYet9JRdNNXK5vDi8QmHcmM2A2NhHgYN9j5VR1bfI32JAyf2tb9mRBicE6k
IV4aeCFEtwyXlJKWuqX+IWJC4l1H3JeWeOF04gMOYD/HwGzBD8jjTkI+wdHOiPirXptSQPpT7YJF
++1+qKBH98vHHsHNuYcD+ZYMHab4GD8BwMAP9+7byjguek1lJb8iEzFNGE57k2sV9JPJWRjC5kyW
rHPxnTk7fH0cNAHItwY3GTfhhhMdYaDw5k4xUjUnN57YumAYC7ib5tVk2T2oGWwkGxF+EGrtHLWX
vTtpVZ+ryH6cwyp/Kmsi0xjkqW2REaSWEpUYaW98ikzZbAVoy72VMjFIDMwz3aDeMVO0XhETbb2a
SAKvaK8oaKAw2XG0CxeCye3Q5eYP0qn4cSOkAcPI8hy2myDps3PcESgw8RfWcmaa11Z4qI+KBLKQ
V3IY0SXt2wbIprV1cfndQNaRQ8JSuosijeqpY18uozmDHogOOaIaJFyP0eNUW2oh0Y+HcF6SHF0Z
HHq/fUhrGIElFu8bAG/SgsoxXpN82R4A2H/6PjmORt8P/CisKTsI1RHzAAYQsgUu68r321WZITa4
9kN4SUz94JVVeQ2rhV466nIn9fgtpENaxy35HUVtStgwVN6lmkom/tUXSXcHiyBm1tvokkzjQqz7
3FafnBmn15ZAW9T0m85Osn3cT/BG0ykkQQLobln6W7dBcNAtAxxJ7K832LShJSa3g8++ZRXnIifg
y8nLdu+HxXKlzwfPyL755AXcw3fsHJsVzD1OZkL0ZUJpzojlyTLIf3aN9BwY3vexk+ZJ1dFPyJnf
aHEVQ9XKOQhJ39C77jYumZSO5E5sBoQYOy+0ko+BWJN00nj549vGJsetzNftPWRJGPd+J+ABwu+p
NJhfII9W34sLeb3fxESVEygipiYpt12J6pHBzsx0As0MPovVpg8VKgaT2kpjKr4pbBs0updQSEL3
0VdOwM6DCrNpev+iP9CZDvdDLp5At08G7qCr1M+DnYlhSKqL4k0XJAD6uYlCuXYs5ISoCtKt9Vi0
tnuYsm7eF9A0YIIwFTfw38CtdRJZBcxP+cFeYZ2+O2I079M+CDfKq+xNbrO2y24+kkfNlmEH71Xm
1s9JK59bd4LqU6WXAM/Zi8WbtaXBl8jlg4QPBjqVE8RM45X6xacSnaoyIT2qsEKkU0c1i2FXdEx8
ZUPAiw6zx66K3/zFz072UMhje7kLPBsaoWAB8LLqm5801kV3SAga5ZwFIuv79tDnuXuXDljYFqGH
a3NtNBcmBHdF5ydnTuzTH2fnUfsyQw24zDSlNu9Mau5dUlFbB+raYra9ioi+3OqK29vKIvVGlftM
OnDvyPo45hirBUNycfWAuLR5mIQVQllMpqsJkCOcKj2hdSFyOYcWw7VJ/5/e6awuz4MmzzTzxrOu
lL4TmJX9ruZweoRVFpMQ7zvmTtt0DijY2lVL7b7NTMy6nanxLibStSF2xfl2mKNtDRv9gUAzc1vH
EtZyS74nwbUHO6epjeXwI5HcSSiv8USgthp1aDwNeVecByaHpHsCu0XlAnzNXkqtAHjjkTtLQyGO
KCn6c10od+27ScE6hRd5NBI7eHtUiWzj91F68lRrL9JZA453UV2o0NyDhUlfFJnxE/hk/sDEjA6N
hWBNVv20knwNzUL3aflxcuVeSa4jFIuN1dE8ljLZObBRHiqoWRdftoIwPDFSixpheqbUT845vMd1
jTfsWpizf6oxBVoPCKZJa3fj77MdKyJ/8+wJAFQcxNSJrWyNgHHKOqpgCKvcf/e7FkkxefR0pDYG
ih15952mjeidalyrWhovA1kmVLodBKcJVnoGW5ZLcp16hb/FdWB6ENlMhggTS4hKVXZOwB4CCyKt
URQTosrEWptePUJMFmdiebKHYQG9jNG670dvxPbXDvZRF0QvASyRE8pa+KU4D7+wSs+XqQh+YNgU
Oc9m5TjPYcWczxA5LL9J1+vaaeWebTx+LKZkHUmrP5tFSqdSszZOMTF9ovqAzEpMjtY9mFlf7KEC
ymvn+s89HTsEPi8+4EGAEGEsSFIhjfv2omMr2RUBDMCplndIt8Td7VpphTjSDSMMl+W1RDqMSygg
ZInn63kGytgoX/7w7T5aUSenh8rvH2af0NN8uNJ9YSyXEPMRj/UqGtyJetnBrw8KvYO38F1Yvc5O
PV9q0IC72rCffCwZ1hVmk6owzJ2oPHWpcFL8Gc9hcYkGliUH1wjAPcnGW5PnU1N6bTQByudC+2S1
eMdOe8Edhg5kVmbJxZEx4jk38dfYwpWbwIVSUwa8JBGNmF4WfFKN27wgWmaOMSbtoalxUXUaZM6p
P9wxEiO/nOzTe6NBZJbCAr+zTIy0TXwHNnhkZGoVQeude/8Jx0L3kihVH1IWdHZbPA7CWfwkDrI8
E4uCOXtEm5T2wtj7HaHVsZed07H1gV1JvRyYIp9vB1XIdj8PwzNBFM4Zw1E4+9nYHW4FiGvUpzmo
s01DAsrJEi3/fBZHxr2EP+dmulkU8HuqFCuLBfnNw8/Sy59Gh4SI3LAIlS4+A4tpXgQ2vpXsUDuv
dTsU1YcG0GOless9GhrsByMfh6u7j3bK0hUDoXsEaA1mE9VrXWJ+JAbvNc/uJKxfeGBxcJ/lQtxp
A6HmaDgHtgwJrZ8VtEoa9zqTCUG96z52DtJsQgWSC1ELcIsi61zV5UMdYhs5Vs1XqxTc3xgM3sbJ
N8WpVvNJ6eLFxwn81kgWTUbfSPZh6wLoNA3NrZEVMCPbHB4iL79Z3JGJ/PiMmvlngXpw5zVfjBHy
KDZUR4tYIXzCq92EWoT45HFexzHR7XNh2CQ+duFhLk43sezNXMIa+2NpmNalMPrHNg+jOwJQvoYE
nVF5ep96afGydJ0upfSY98idooyJQrytbX/js8ufCGvQA5hCTK+uKgne5HPRZgSn0vIC5jGq2bHQ
wCVnGcfVqkVIHTG+d7SscB6u5I5MDzpAjDM7KuXXGGIfNMpwZReW+RJoKLRNmTPOLwuTLCHeAEq3
CYnS7K1tVX4x+jbf4xdDK5T28Q7COnWz9QaxpH2YsvS+BwW9eI5Ldx/Iy5wyXpimSG3JMLHuptzd
iW5Qe8PLFU0FQGadaDATVLqQEJChsVc+MPsdEiyZeB+tI5XgeG1ybnSjLlED2O0ms6dfg7SrO8LX
Vk3nkqgG0omKAeZeaA76lGGco9wsPoAlxZtwYCGsO4el0nJXXZ3XG0Pjgl275OP2PkBlGVkv9kA7
M5ZOvomNMFwHxB4TjSlR3YSEMaIkqtCOrHUS14do4uQI0epMso8bP+ddCEAxqXSi09YSpLUOvfXV
Tcz5vlb2E87UNXhe8KZDTQS19FAwG6B7LURqPIz8HwnyA/ph9iyTNNARFtHa00TU+jkw1wqw3Vgn
scO+awMvuSDDv5xcVBcjDQzsiAdiaiG638AUEkC/MvZ4KscEa8o+7TFZnVe4GKBRsvP4lL2hdFTH
gHdpZdWUVsouflh1RFoIWunOorvA6Nw56arNNgKjVg/y64KCQhcNfGhphbhOlReim3Ip/yMFNxf7
a8cGtrEV+A74e4dTRdhsunLIt4b9kQyQqLHGJIBdOvkjebS7oNQnKi+1S/2435p9NqA3BwqKiRbb
wk+HCkfOdD98eK1+IZaPpGMGUbFPsFqf4xcTbFBNILJNKo82U5TvrhwQF5Luts2xm9r0PSHqkXxp
S+EdA9VGWJ/C2PCH2T5xnX7FL92IQEFvyL3Fde2oqrq32uipsWm0vZlQw5Y21yOzcx1GvvfWe+59
ncz0Dj4+An09GOeuIJPnhkh0Fmu4E1NtuTE0QZkOiOmZfwXBlzhq7INDCN/KRWp1cWdcZdBkR4de
Wf4JT6+Ly/IFxmWHz9Br3JVVWQjdyeVb2VYXPjeTKtbD4BVbLcry7CwHyMF3UPFbBJIULaEcH52i
MXZeCttccum0wkVB7votWmLRxJy3W51jLC0WTADJF/bZR81Tw5PZxVsOuW282UXhrNo6DNYCj5b7
ovJ2XchS3bawy0USbhrrF55+1iF3+g9MVVzQDEX3VBGjPrRyWqVN4JyBSa/+oPLTmJTVpYEHZE5l
cJpj+8M0gmpfFGUMejD6j80QfWH//0YotvecsHIxLyFnnBiE4pDMqsGUaUxfYAmsDWRM6znOF/jI
k/uSuemqtDjR2umtL+Hcfk8amm+qIhxxYxtLeLTM+zHphq035qvM7Vx8mwUJjpadbVVNtHI8FtnL
bGanSrrZsTXQ87Vjx/yXMN1VUhb6lRLo0KOj2Q5972/n1PTv4q4Gn5HRib9srTvPnV8al6I/JoE9
RiN2gN3kXts4+6jLYRe6pnyp1I/GNeHqBY55nePqQkREuqtklEHUIPpMDaBg1ty+2pqYQ6suATvE
YJ2FLF5N9/9Sdma7cSPZFv0iAiSDweE1kzmPGjzphbDLNucxOH/9XcwC7m3LDRsXDQgqVbUyxSQj
4pyz99rczp6YmWh2AUzdcf6c1cQvCvlZwOVgSx0qxrW53BjDiJl64oDi9fkuZxh41BHeJPQ1hQnN
o2wZRzKlPc+edQ9tLnWW6eMnJKc/g3SmHKTrdnb7cauzlH4uKvM5TOjdpEUVbeaBjYWPSNvFVazu
PfJ42gdnng7jApK584OgTbegherDHLvdihzadVhE7vMYevba6/Vwizy72iYjwtYkiT5r7YSDFuWh
b2QZOkoltCOk3YZmHKuk13LCtMkhImi6rr5U6Cgh3c2D//i37JnMRfU1bczibGtECJUMH9cVDN6T
1a0IgZluXU6RlnTlrpbTHfxMf0A1bl561JKJPQ13nsN4x6MO+goHAhDS7kMQfa21CZGSEVgICmma
UBMht6fDerHkRJ/a4yzfFRHOKpgBn2T5fYrChFlbSRM8sAbWiDo6hV1Us/fnpBEOVIxa7T5RvtGE
ZQQ4NxPm2Xy2LoXdgkMKEsTqCelLlqM7PoT484QsiZENwqF4TjiQ1I26DXkuzrrx0/RgIC1j7TTh
hO+l3WvQxs2LO3xCb3u3ccuv4JrP/hS7//RZS/c7nt0V2qX2ZcTOeaKZc9dIJh+6on0OxYYGvudL
q0YADiaeqij5iUuJ4O1afCUj9NUObQ9FpJdugYcjeJw8rV5P4QQXfhQ3yEDbFrnrLk7CWyK7F8vs
DwnFxwa/N7J+bnPb1r4HobL8SDMI2+ooJWpJTa6pS0tty7VUW0PbI7RzjqPi8Yl040R9E3PZsIuU
+NhcUkl28IeaoH8iMq9FAgDjYOrz74ZuhMwe1ssohZTXYWsUwNQB1b+1Gkdzhu/uekwmHvq4Z3yg
ZTk98Q5ZIIrcrHojSNTkkeHoYqXrpJLeyh7qs54DKY0i27s8vgtD7ZyqwTtAUOh0X2Si36Pv+DyE
LkYOugRSkBFr11HIaJ8vj+8eX7RZ6cfe1PbF2ITXsMiRmbXR91oIfLQqq6NrFQwHVfYTApXlZ93y
s0H1YFMs9gmmregIbZu8+dKp4CxyArs+vqBpC7cdepx/fxbMBKs1BLuvHGtMrjox3leO/vMhDPM7
Zvjk+n8/f3xn6EBv5r6xsQ9sIT/RTukqNzlKuzxbnkuFVtY/2MhZYmtnWs6Q6brVCs1P+lHf8vud
ddh3CKNpCPs1PGB6LKl+xC76Zk5whuB11WtCavakCyQcvwpy7Oe62RgLI1CPp3kDpxgvF1q6l5TW
5LmPK9/QvWebFO71ZMXJ3mRFCFr6ffTi7zlXdq2xCCo3u5Io6a5FYL8NVF6rqow/ANH8WQzxR4GQ
j8r/SD+5ZSgxUTzXtHLIr0S2HNN+b6yTMTJayUWLVaw9OmXOeHr4XhRfbLv/ajD868LG2A/1zjRw
X2bOp8yQjNWWXO3QPnsTzWJqO05tdtcQfBc+K+aoqXQ6FOB1sp7pnK0MqjjHQ/GHC2DSPBzDMlqX
qf4VzJVaRW+d8c1hXkQlZeFQHB2yQ3WmNn0IeC1Jr8Is3LXVg1gqOmJ/zIQoCC8xjdXY7y2rHG9W
g2/Esr/MRnacHIJ+ZyNHUuE6Txn5LmzFzVXO/ZayFSUmlBZ6a1aQM44mED4Iqmgx/6lNJLungJY4
6S8BFtmsu2r7EWX3JyErB90K54OEQyN+Mfp4bXZ2In4hGoYvBa4TfSoUy269YdNY0zqWEGz4nXq2
VIVqn2pTBqbjW9ZLIF8SXkg/F62vBTakow3vQ/rCSMeVM8Gm+ZaOXo7TIVoO0iUoMcMmk9lLadts
mVpxHs4dQqM6Rem7/BWN+E5iGOwEa0b1Ll+8Cvv1HH8fYew7y3PR6NEaNE68sirnnxmqKHaKJc/S
RdpegW3MgydmxzWqZxM/ezrWW7sJTqYA3QekfaMsd1ojv5nwk8tXlzGR57S0eDCkEiggf3gpqFGH
qakKl4aewM7SIRoFP7fPQzH5Iih2NgSW9TSocqN37ZH/+mXosW7B1j2ZyeStVKEa6i7rJcJmvCJK
Wd9USU8LFKTSKJtPZpnuRjnEa/aOH9LR9xzbt2aqgzNs0wMrPM34aItolk+ggJWfzzUiUVlv81lu
XUSrO6E5T54zMFEIcVn1oD/DnhR26kwMjeLeNXQfraDwCcdoN7psEV7FP5wFCqOgTjGsBPM5Jn7n
qdBvAx0Tu9PsTFnccEeuBSF/TOlzd9um+htDyS9c17i6iVHjBkf6vC4hoG30lgF9p22YWrPHlLRR
KmUtfilO9RqfT4AkgniBgtFAqg5Rq/bUnID/wyX6t6Jpn/YEgRUD5CkMMcOU3BVoUfY/aayr2vN8
OmhsOObCrRWqebFNjs2q3xaJBYAnLpkbWson/ab0Z7IockCfzRA2DOhtssFHtorQqc/grUAHQK7D
hR2vSNbKa9vw0dRtYuRNm8St1iCkn4h+sdYBFIf1rOHfiBnrTJ1msRAWzMoK+lueIa6MQ7HyGWRP
Lmrs1eDp39oMpoZRc7RPCe3OA7xoWvUdwa9Y5xVN+xle/DoPPpSeuc9yeikNIEqfgfsLPqRiBS6n
tP7Jw4zpyvQVZdPXlBVt5UgCzSMENSAV7O0Q6G/1RMuHDsaqHsVH+GXRynnNOwPbA4J6+E17x2kv
Zc6oNrBpxIGGxaxUEsXLedMaZHuI7R4nKYd43R3SXV+9NUhe1kMLaame1cs0xOFKFCgpS2CNkkwf
39btraXSA4XdpyRJvxE4jk+Oxbhopo0XD9FOd73XaTzVIvhishL5ME1GMC3Ws067PnJpLlsulW+c
fsZdEsGwMv+pyvDjQmlMPCxXSTpyUC/nt9zLfzi9qnZVCczWPYRV8yUnp9MH+cSoYT6XzRK/HJk0
I5rR74hn2fZafzcUUJVEC2KwLvq3PEhaP7OYm1dJCa3P/o464C0s++Fgt+7PfvZ+wDkg5inTtkND
PM6f5WkP7fuv4jTHEfzvYXsSOIt+lcvVZS7cJKuCI35sH/Ddp8qusEEUSK+iIRQ7E9YGbQnit4B8
EFiGMS/VSHTpOx+bcLyxgEQglrSjXcjp6C9v7h3j3yTqwJESXa+NyNexvHcQbCsgHyhilnDEoyYO
xK7BRPHidutE1oYWPf38zLt4oouXjhaMBzdytnO8zm0Gs5rBuWyYA0qU3Di3HUpUc3r+yxtcfHrv
r57t8PZwF7AU6u+kfT2ovk55YXC0KPNCTDWcJgqE7nMMoJM3DtBmGAGNMXF8oEoze40fsLz++W38
pjHmMjm6jj0UsTFo8nefoYGVUAuRHh5R0zCkmFPgkrZf5vKttDl0ZsuHWcHADEgm+4u8cfnVv14A
rGgun4wrdAJK3zPt65DIItTB9lEsI2nFuDCJY3cjBzw8j+Sy0EaOrxzYaX/+m83ls3/3yoZk/eTO
1W1LvvfCGW5JLHGWS0ZQMQFqun5sB80ne8nYt2G8mwbgKYYaX4vZ/Qkrt/Fd646Zn9Nejn1wse7l
Y5b6E/aDc1OM4PXn7pQlTX+Rsvya2xzi0Tr8TZ763lXGLc2VcnXXMYXFLfNenjrltHw8TsbwZBv6
K9p8HBYFQcnQwU+F1d/FEo/XNHsEehakjnVgzhlcWEboQd1PW1SJyWCWZ+iOJ0eDQNp0atpjk3qq
2qo9dYAMugb9niO0HXNjROTz93xw4QGrhIEDo4lVjuDijIEdrZxDllytEtQTibljNH3h4G28/vmT
+v3udKVNQebqjmMyZHxnWiwLq9a50vaxo2+8UjzAK13Um7rvPivBSTBuaAAbTvKpsVN9++fX/l16
y2s7hvSoSaSJJPjX1S0LzAH1u7KPBuylYh7VFpEmbhQn8J2lbfrnV/t9uXKl4xmulDZ2o988WHZL
dCpqSfJCTe3HUFYE1YGwWcxiqZHDygp+/Pn1zGV5efcMQA0VOp4obit6Ar/+eWmd13Q+SnlMg8DZ
xFoCsrbZGcoqVmW3NDuWEUFc0vYPteeqagpkXoLdtnRpAi7j0RqC9EGE1fNDNJpXXrIuBFUV+bda
Ka1tyoI1t6G8hao+cob2/rJ8mL8voK4tWb64YJbgu3cfEDC0YBoy21qy1RyI8bTvE9Xcjc4Nj6Pj
jXvD0D4LBmG2x9tFUEXCWz7SY1vkiIOLQqQC4xN08SqzJo9xhn0Bu/3RjKvwdS4+BLKed3++6P/l
dvZMgkMMLjv7/ftr7pmwIuZKmkdaDTT4JdMO6dbFHgXggSxTwy+WjApa4WGun/780sZ/WfO4kx1b
0IAmq+P9fujQvOW1c/P4QJbWxTytDBflTg/twhBM84Omny5G61b43ltmXYumthmJlETj1//lbn/v
116WMgwylkt2EJGXGNl/vft6PQYd6NnGMbMJ6Hioh+ZF83Pn/ot2c/WBqpwHjvOh5mjlX57shxHu
13vfw6UjEdQ5DGx+X1YWUiYJ7fqx0vUv9AQrlCNi+izdXS6y5zlmBC1kTgs0WEY4OqlZnPMZkkT2
mxND6sg041tjOPu5K+WtF0c693BCmspv5gXyAXVpGzO4vI2WcQcdH++qwDqGXmec4Jn0Rynx0pu9
vmtlYa8wFs4U/q1xDeNwI+izrDCMyG0O7w3NrQ0/vcw8P7Hy5160+672ihNDiWVpkJMJpY4VbG9h
bYNLh7PXjsDGZYpjutcY7GVG8Zbo4TPYZrWFiGAdBiPYh7AQuFF8Em/Hc5iY9m5YDKZhpUF36qe3
cRB7DYzvoOXpc7NgRjnUnlU/zMzFPIadiooq6fQZZEDvngsne2nD9N6pyKA6K4y/3C7/ZcPGI03J
Su6OSQHxWMz+wwlVwEGLJy2Qx3Cw3NOcyh1Kg29JpNynvtVPbogMI53QDMBzx8su2wW0/tqNgTzo
c8NwmRZsWKMrNrtsB+WWPgFaRoYlVXPoavkBpAWcjm42//LG5e9PPCFZrLLYWT1XuO8tmWHWI1vh
DHh8yEQlGpNZm34SdS+/5Xnz5mrTMcukc0nnOcD6lDGTLrp761mgqSq2UyQ0gDIZ5KF8OAfAn+k+
C9SDzQifXBOHNMR4aScfQ6ZVm54p3w6zM5ajilmDYqxleJ8FCZIwC7XcgkzGJN9Gpn40xur+OFm1
1P3n/I5YgYXRG81NZsb0kJktg6kWT6PGLIQw2Ab/6MkfM7IkgL12+5oOXjNMINveXFFhSsljQRgy
07KZ073gCt/yYITwjBtsX7bovKQ5fPnLkvbO78oiAmxB4o5jQeUhfnh3/+Ou0GtFQiVpicfM3Xs0
e67KaesNcjb8Rd5CIGjxbRqLajQtLZLaawJDxwhRROqREtOkf1ndjd+2VDK+lvUVCxFrm/X+/dSx
YnDZTDM4dDkcHIWkwnE2Y6k319iik9A+pW1Rrp0K3SOYqW00o1QvHAZv0JnVuYsJtfzLJVrW0V9W
Ot4SriaBs9tjt3x/gHJnE002zcOjGcUCmSksQ/oVAbEFEBUAl44m8jrH1slPDqzpYGd47PXePAHa
EH9JJTJ+O+8v7wWtsaGL5fAq3635Oe4cAL76dJShsbB4ZHFQbb2LGQMCqOFDC0wT6StzT7+1NcN3
Ot6bNlS3MM0gmdX5nbl+wP+ns/yaapdiMk5O8zi//eWi/b472RwolqIEcxMFwvvSDHJuPNqVMxy1
BjIl3kn9kIf6GXUsnErGjnsasAAV0fzfgsDba96uLnm0vTiPzlr8LGZMKIMjP0Rh0xzAGHarpnHz
czYNl2g7IvR9ruoxX8zjV8C/1QsrRH5iYonhaKg2ZscyXKaq8icrbTZz6X0JivYHeUr5EmAUbDW9
zdFZVYXnRwWCcJlYNBcXYXVUB7AfXImy0FY7gVLfUo48yFoAQp5yZ9OatSJ6g3BwGdHaRpm2BX7r
7DoFe7U3nGJPs0AgD7KhApYFKZPJPN14pgu6ksOR3miAvJH4jRLIHmG0jIUfX6p2arf9VFq7RwFS
MtBD/Sra84xbEndIYd9mAIV+v8k7x/xgTBznkzT8ACbiS6YoccM425A9bxxwcP5sdPQgvZhd2AzN
JYxgytpd590ei2hC0/Cku/0L6fFf9HLGG6FtBpRW59jQnpUJlj8c0VI4VngJq08M/BM8B0t0PZSp
RyUdB83PsUDBnnhkO1XsBOtiDo2rkcXscXmwV5Yc/3Lm+P3mlwaVPn5jTwo4LEu18R9rVVzgkEHN
pY5xKqjWQM8tZ+hq2Lh4gLcQ0ZmLTP//p18aPPaWQ7IjD+z782Yb6mbbj1FzdFOAIVppXbKu906J
VmTQD+3Yn12xa1sgI4sqK8fM869eQXa2e/7zQ2W+K3CgEXDUMtkJMYNJ/bdnqsD6YdSNtBhNa6+1
4xZnHiK2YEnDFtnvDvuGdbCj4KJZ3eQvfo0Zm/4B/qL3MUm1bdQMjMrc4RLHxTcOIjSOTUIPEDqO
Ws7ZyWOUP0dPgvGfX6LMJgAMVFWqNuU4mn9b6Qlw/HVhtfhbbGHbgr8F5AIn2F8/TytjUmkh2j5G
Yx37rhYZxzmX+jGHQJavHv+MZdE4Pr5Li2ytqik+DE4wHxPyD2h9L9+6AZKnVebm2XYS2sdxTOfj
40vMKR6J+8jBs5FQi/i5JBOL6VPJyaBu56M5pgwU2hYMFFL0Tq+Fn6YYKG7dBChjZpiS2OIYywRg
S1SN//utjjJFAwFGKkQpjknkThtpq5+5N2kQIOeR/V11a7K3AgkMsYwIJeiRLWUi31sy3SdaxVw7
sYJjhlw7cCv+7BGEf7t8O2EWYiBxLJYvj+880OygMwudr7iTOawK/amQLWaZJnkBW4xbOiD9jFo0
24+2tTNdHZnNGL3UHZsWqxiKufo1b3OExhq7QGQSjx59iPJQ7pwaOxuzBPTimh2vzCZ6fTgz/7Vf
oRfEckfIgRzxA3UTY5kqs+o7KHMDjkogchiKFig+cqjHrcCmBdqiDAGJgUUd0ZKYDDeeE6M3Xouo
8xVals0YpIwKMgasxmQ1Jw9P0C5jlV5PueuenZyImEFC8bdA8Szr6DRUdyuB01aFkP0yq432LUax
x7tkBn4pmL0fQNDFa90p5EsLndL3Uu4Gyhcm80iEfJvUmrMmyu6cIH6iuKiQ3JtAapqWXlNb9Pcg
qPXXJNS9XYh2uLG84AXP/zqteYZ0rRbsS6rS/Aj8Dmo/6xLCtL3VCYLZEg7yGtKKfXjYddi2tFU4
MLrSmh4xBTFgmPSwy+PW2nMPhgDGIsSrQit20dhQLyjKaU+G5Vapf/DO7mE/G6+DBSE8rUMNDygt
+amUOdGUxqJ2kmeZojyD3hftQEUmO5xbRG601E9eDUssDexXBGOkoaOu2ZU5fsgUGH7rxhrzn/Aj
PaIbVivaUIa1d7PIOJi5tQ8p9tGozybx5s1xioc1o4+0qI3PRS4/WkX+2VUhwtIuwleKK/5gds1W
I3ltL0IDKx/YVlvH4l9FuPqa3vyEcJazc0Ga/dBY8V5Fm4EXTbpmvPM2V62NPf7fDqWeIjt0G0ij
qNQxkj0/jKnTIssda+/VRN/FEGZwfcnR71yM3a00gCIVGhkR7oC8ilTETyhh613vchs93MUBCtu7
BX97rcV2/E8TfdXD2d55ysh2Q4S+b9IziOugsbG1Uq7jMuB+nc2nGWXM64BGHFB+FiFO4h+zurtg
5DFYbXUb3QjdBacDbDyDzb/HDad+0UPsIhci2ataP3tSK/aix/cMjwrNHoa/jUUYAC7sQDyjF+Dl
5wbeZub4OsDMhLyGtWW72Sph5127KSPP8mBNdvUCmSFcV03dMTyxsrWYmbAW2aI/wnpL6gppaFhO
ERBkeyssPURD4bL1TiFiWx0JZBOdaZZEcB5ZhZTOA1GITts2IlV+i2rE7xlgXWwTXjDcwJMH8ffC
rdDzBgQKPZwFp2E3pT8IRApPaPuqsx7HizIFw0mGsPLsEZhoDO2ZVm+2oQHprWsnEVsSyZx1ppXh
we0Vp0w7rF85165Lt7CeODFhWfHUpWg74+oJLcET8YxxJ19hhmKNUQoqct96NFSscTjx90fgcYBs
6e54T2Qx3VFQRdwBcKEHp95KK3LvWqiMW8XDVFPOrkPEmMcYH/zSwB2Ofa2dE5iDQciQrNM/l9VI
T64YXlPTIxUcM73fVuENAbH7kqb/sDEwYVXCBflL1UMlWYcmtk3EvNauxWTRBz1CqLs3GorMGGls
9XqCGx4V2XHMwlM+HoEAOVhL2q8wbJpdnItwHVYpjG5kSaeydJ9hu0IA9r5GXXjw8MkcUw8R3IT4
fRsz1l7ZmQESsekX1vSHTon1iNvqFKMm3/d9dWTKmJw0yRbXeDLAA1Kha3QsjpUVS8qzlobbCmo4
gbferWwJlRobvdkFafJkFbT62ooHv6wKy9d0PGkdCvMD3Hv9EE75B7Z8Fio0qlztJRbJUx2GJPRt
a87EHhaksfczhsG7sCNJDU7XY5qaVKiILFedKjy48Qpgq1aT5kv36uol4mca2v4kiHNBF4BLWo5y
E6OaKkLm3Qhny9OUc1yuA98urLegnswVNARz27qSc3OW3lDd8zEkJBIpSA9MgAecX9ouzDAK4Bab
r4wkabTBTPJJFfW2EbblDa6YfBfMNV4JD3Zqo1/MThdXyha0avBpbkMjcPIja0WbBHmf3MtyN7aN
TyCDe0ZA121KWUZbpFs6KXFc+jYjuaBOx4MUNZ7z5VczFI7XxkJrQboDKs0ZXx5EN4cl1GUNeqnN
MAEZR1y8xqokhXypWSpzgmju81QWu6Fvh/Xc2BhO+hSLT9C5RCrqxoYrCdnWkXgpiTTAMhKfgdih
ypshC+reRzu9klHpfLHhbShglfi1SmuVjEP/gkpt/dD+lmnMmCWSX3PHRlWYZNHB09pNHWjWJS+s
adP0zZ2S8rsZ13u39+aDofsWRykKo/E7cg7ch7l6gutF8ENpyL3VgUlNw6tJj/tmqokwmirwszA7
m0r39maT6+tZILWFVUnAWzgYO45omy6e7b3CPLFyaF3Si6PqiAh8sifaDK3qAerp9iFPa0BytfXy
GMt0rUgPttaQm5YUb0JHwdH29pk4wZO1iK3HEN1Olp7LxGoOZtoxTg5CjNZ9ayHMG8a94FWMvBpO
0LV2cRgZZ9nbp9nNvtdt4l0DZEGCBs+unZt7PYqUPyOYyKudu2NsBH40n4rJq67oy5AUW5V2YPIM
5EVv4PVxOWIgDbSCIAhMyXNJeOhFYp8wJsM9143tuyQbwe0bvj6c5W2MxqjOo00zqzMxfi4JqRBk
vJYc5WUY0lZCW3V96te1Yfgj0tbNCJaXA4dnbpjno2nVByI+q8h3c+OpojuSdP/oclsjRrCagPxA
NCWrKIA5KHUM91aB9d6usL4Pi4URhyg+4UYwqIu+IS0e91Ur7ihaC39KmgoRQBccKfLQyWONXhu1
24AN7qpdbMqvcSDERc5qMSolB1PPPgfjYG2ZhxqrKMdz7+D1ifWiPTWO/eJl1Tq1Eu0YLKmidkkF
mlbDSyGUfuqs0GeIOq3bySpoFqu9ge3X5Gj+TG/vNZ9M/ZTN6FWGID1AgZWMt/t+A6EsuiIn2Q4z
9mYAJc7Z6FqMJ0MfH+k/GmTxsfrSFswpmOXd1uKPLOPNcaB5dCM0mAfQLg/CjVhA2vTazdK70Tqx
YwSUMRNBBJaM/WrVv9H9q57spwfgJEyd8f44hyKa3maeiM6c9wXLOJJurW6bjcaTDyhuBlnthGgK
O27OmfQ9q+0OiDyUHwq3f9K84aCPoX5pO02hhJdQhqRNIl/k3BLdanZaTiJUMCO8g1mAUEXF35w+
nQ/j0OFY9fLnxkjZ0HLtRQfStkuE8ljugUnOcsAMHgcHb6yr54LEPmGQv8jOGe6Ditca+/RTL9RL
nRNibQzBM90i9FBVat56TNa0hwDMTIlCzJe6+V6lVC14m7Dm9fMpVvp8MzvAA+SGaW+TyG44kTpb
c34GEXRktFVfqYc1vzHbc9wwHa1nuqBtahyatOB8Y3FvZIupCgeYqnAe9bYazgJ/6N6u3W/QAUyc
Y6e6ZUo2B1N+TMu62ljSExg3oDv9KwJWwAkQjzJOxVy0gsU5HOH4fKiluYm8iowreOmHOHJHRgHd
kyty5+vAA+bN2IK6TBXHEHHkc7UEELKaHOLQxX48dgkG9WDZMyi1xjw6JtZnu9Y4DxYKSXKlKsNv
kawdVVXHhyif7mE9l1vLmoPPdoTaZrRXQ5n097AnR0QmSlydmV25Qfo9xZF5D4R18yRYO2MQ2Zmc
dqgdmfcKg/UUI++7dLVF/2JqnqSq1FPfo4jsqxkeOvXD474d0ISvhwaGi+pQ/naOGJ/HoTGuSSe8
j+w+3kZO6OEx+mynCiBBjz7Wb5yu8b1hOswadR4V9kfLG6yTlusYLHWz2PHJfCKEUTKjW7CdCcB/
D3Vo0eTh04KUqSDdrqZ0tAA0ifElb4EWDGlP6A/GbtqG7kvmfglmCQDF8F4G8Cv/ckV4rJu1mokI
eowLOhPbE3cb5sUyYIxYAG5R1oIoTZsVjTM0V8V4yPWWfbKxQNT0YKuXTNuy4zyQ1WRWuVk677wF
kEvaq3Vmq5ngQ5gIkKriJ60Mb8NUBaBtkxNeZY4ENRi4IoJRim2CSO9CfssWMU96yhk2HVqnPZtj
VB9HhiyubO78OsS/yYSEOU2rXesh1Rj1Vts109TuykB/KZgBnCYa0o/21qyif4qeGa6H83WVd0Fy
xmLN0mzar4zgX4diujYari6LE9xUqATHI1xnTUVADhu8nsaOqARF4g1MBJVIsMB4cGqVqU2wuJqw
6qtbVfdqV4QePivDJU2i7Xf4q92tSfPLjzv11Ww7AZKsn5kmoNxZ9eGyhhWT9kFHvhxKKgN70v3M
Na8My8YvmcSCMm3zLLM52pJNEQzI28OKpDCrUNehbdMj3OVj3mblySX2ImxrMLnhiKPDYgpWCuZh
D0RSi352g2yLWLSUlBNaUFeYONtCquZJJBwkg6T5NkXexFEbXRapsxAuc7yfJnMXOx6JUmbAcOrD
VhzzWNIwKyWk/dKNzzIntWsOL2MdDVtMAN6qYVSCBBzMic2QVUZcwwJ49Jq+BXazcTh0TmPv42C8
hggu96Np/nSaSV5y3T1PLr4IZeFJqadk2EfIMn1dE28WiuONTUVB0dTP657rt3eaj4PL0mAKtvVu
GJ4fICjORjoPvrcyILM9MBNIzY1rMMWrvo6aiya7V0K2APW0DaRP1ya+qiYGqw+NjESpbTCU43mQ
49GlhjhWIMA6lHUbFL8pVC27OTmJeTMGVz1Tn3N7LgbZPL72bn50U8+64cs9lV02Irq1wjv9+yXM
t944Yaj7rYOsctKi+tzUFZGkTX0zCJT71G3RlK8qPWxuCiE6oNS108+KPAZ5CvuITx48xDaQ5dvQ
8B8+rIdygK06dsUtxSrkGyHqyxpXxSp12491J157bMjYjCZgJ9baSQIwYTCI1qz833ItwoOWmfVl
4DVhcsuPWum9cVZZ1Zab7bDVcsylqbHLmgIDTZZcagU/fakym2L6t1GaVbY4FICXlcHodZbsXfrS
tSQa9FqbEQfeLnsJxA8DGBf2cNJn3VnuSaQzP7nBVyiK38IRz4zlDMEmMsnaygzK/tEU7gabpeEH
qg23ONv2Ie6YdBZqY/WwYyIvuuAc/A5hGusGjYGVbdSSjDUcQQimcauZr6mgJWYYnf19JsPyTZtF
eCmjgmrHNV49MstVaH8RvexvZpwdGt3JTkmdP4cNhZclLLgvwfhEtruGAksjEZdgi7WKK/cQt+ZJ
deG0UYOQX3sjlhttkgc7LcSNWvTMLV/aajwwpzJ9jbif1eMEV7K6GjHTixjVMX+S52c2EEanL9CU
tOFu1p2fkUE/ClcmRu8OWcAw8ayS3LSOHOrXcmDZ8ZT4rLjXV1E4tQcx9yPOKq3YePq0YZmIt3E7
nMyJEWhv1Nd/QZCLgAz40+gngU7gsqArMSZW5juSzntAkmHfd+iMixI7C0k0ep68eERkQtZBOIja
d+fWpAyjf6vWQguIZY8DG8NMcsE1RpheMBegd7AIzfP4w7GB88164tERHKPFK7gs6Op7lcTNHpYI
1vN+/qbt4PLg+PGug9kNR3swh/Uoot5/4LugCsBOGpHth2ZbHQeTZu1DNMmgOD3aNC9XqQToIsNx
ZzkNXVjKOreo1M4aOHZ7GeUUW5Ddo+ctMJav2j7dmGFZHPs2/dq1dnzhKF+vGluwd3FuOkRl+zS0
njgI5bClTPqjaUonb/mZ3kxnIzdCX8ii34ZD/2WwmnY7tFlB2Bhpg3Dcm43nDhR642JRaQeENpHS
948dv2shSZRlv22otmqBL4x7EhsqULsxy4fPtjIPsYXr2dGvmGh1ORJeRSQfSwR4MawawE3HOxJP
Z+U0TEr1ZjN2JkmFLLJEeqrTrOtPs5sa16EBEEJ+IY7tYeDZoRB1l2Ina4NvzQA1wW067uYayIYr
VbnSvSE5WqC/1rNr77JlmKjjzaOMGpDTl/WO+Yk4VNiDVjPEjH0wY6wygvqNf4f5xew2bRwbZzXU
V3MY7YM2YQCnl373juVtDbHFpltEQuqA0+WQpLrylVGReGmrlyoz1XPWJNYht1paiVr+P+ydV4/j
Vrul/8vc0yC5GYGZuZBIZVXuqq66ITpU782c46+fh7J9bH84OAE4l4M2ZGWpJGqH913rWQ/NnTPa
1qOdykvjlT90L/PCarDqvYc4gUKF1++o+BovNVPVsaDrUTblQ2bDchtj3HwREwIG8yOS5vkpzsBb
kAq36jfia/KU1QQ2OX1mBAwfD64zgwsYa7k1E4boRc3OhZXoMN9TQw5EA8MjgXb6iGaVJl3tzAQd
ji2/xnS+F7jcMA6T3ocPUjxqHoOtZbbeIQIyQy4ojkb2yjatiPXIraHCYPXt98BPAXTZhaQR3lrb
kikXH/ZI4tNkukQZ98xrmkm52o+d93H+6SncWRrBYHcJMd93OoD6yC8+epuiyZy9tLlpfjGHBbcp
+kewHtXZtIef7PlVgGkqp2exqHtmq8Aihu3SAirZCVzbG8raMBWk9dTYdrgwcD6XDEaz8k42iyYC
gazvFWGBr+gNvnpGRbiL33za1Dtl+sUrPHHpe11dLQZkA03ZxexpH3iUWw52sXwCd1ZYG4iwQ8Vt
vUbROzuil5yK0VMpoVvHKr3v+kynkxHPu0UpDKZjTEaABM9aUE7Xkmh+biqdn08323i8657IzJEI
tYWalHJk+4jH69VkCXQV1UUzY31vkABCKo9Ke7pB9Wtq9y2x40397q1WhGispvu6LvXH0Si+4qer
Huay/VX00MjMMcn26ai5b8tsroS6RbsrZ7wf6bhYO5Ot16Ht/YQFlNbeyemhh4JU7t0sCoSbrCk1
Ka72MWKsIoEpxZhUp5cG9fQpihcKgORNLVhk8PMgkyVHz6LQ5ROqrMzieUymt6jUpp0CoXshsPEs
1tKIMw8Dq202c3nZzHfo6OY7k6Es0KaJqm4/f0l7aT0MM0+8sXhrdT2y2s06mtB9PTwrLJsHZ9D5
cawX5yrqn3X/aDmZfp+RWl66pfFFqjF0TT1/b+iu7DMwFbumNLovbp0fWfgHg4PbfRNGeJU5HiHU
gIrUvhnV/D4CPXlVPjZwz/dCkmbtrEsv+YKMzM/to9tBn2IX7zndmUxf4MO8Ng4QYh9oSSf4HcDX
9U64f+Lf5+fDsCGFb5vyj/k6RGu5hxdyJhDowXvJ3pyfVIPNakNCx0jAWQHJhbZR0LGCiIN4C4zd
Dn1GYegA8wG8cXMZvft4fEbHXsEqbgJUs3srCMO78O79DmfZ5huRAltSrMIpNHf2qT7GD/HD8Op9
Fb/A3rDqrRzAgpRztnhEuZg81V3Y27Q+wjTfed8n2lUH/Zid54fxwXxp30G704xM8USR49FsKVxH
5L2XJIDu+nFPLR/3KkoQHCT6nZrzmaxB9aL6atcCRMMtRaOyr7zqAAhx2EdJb2HFb3wSHWbt6I3F
Hba78s7r1ftY5hM/VCekby2+pywENixnNdCgqXuQRXnJ0mH8VlbAAPpJK68zkruHftRfF1ns2nHI
3jiToEwqJWvMOHujkry1GyQIqa1qvOWW9SYGh4pZwnIzKc4Cw0fBm3h+g1K/wWMz7x66McCReXpI
AVdFzw/uI77KuhqdwG7n+nQ7qa2qPtXgPn+/6KqEOmKF6ycxk+bkQm07RXXbnG4Xb+fSlkOjz/OL
QTvtROfroqlLTuV2V5tTefIrp6Rfzrl/udjQHTks9hAkhAueytyF5KFkzalBv2w3Zd7T7ZYlcuxt
bDdUiI28OEWJuLg0CHe3G6NyKE71IEsSB/PLOJra366vCpciHB6cYiR68HYikyjnx83JX9fdzoG1
WYd95uwM17KxvmZbMF9HS1Qv29tbt+OKfSU93a00Kmw4fXWKWlnu5458lrNemf2+BO+22PYfz962
cfH76/zLdUkNwMlosmZLn/TLUtRq17gmRqZWxV3AhAYRSquLEzufgvC7DM5MsuzRMZoMPabCIUSj
2sz0v5/crpNuk1HSK8/a+qnfTujHUjuN/ZTTyZnA3WhIJITOqE/QNZStpitP6fpCI+3937WD/5/s
/5+S/dn2/01c8u+Q/Yvisy07MkU+yb0BkP7z//wvkyAsHvUn2t//DVE7KlnbQm6Nggu5zZ9of/c3
tk/4PjxHB/OEDeQvtL//m/Dg9IDbNld9touI50+0v/jN8n2gT0i3Pep3/z20Py/zT/mI7hso7qHe
01SEm2LeFGh/kwMJlfp5Z5HAUehaqWpiclyq2+fSgp8Rzi0u1jNeKvGJp3WBEEO4mEdiM7Z/96VO
zFz+cg0x2j85EkvtixVRjXwdq6Zrf8nZyspviysG7ecAsbshwJchZxELOJOpGujd1J7HdnHD9Ac/
taycrH1ubHcmAxrpx2tsEvoOzrZSPbRFJvV1VDbKnQ8VJ/phq36SW5KKpHmu1JDdp5onqiAaNexT
Q6mRu2vpAAIvPWwBKqMFK+SN7qkZFV+Pt3pPso1tEhGHdp+GmCnJJ+mz4oPEMyxgnUvEQNCQLVxu
yWzwrQ0IB4tVDhoI49OcJ3rNLTjkCRmnzKuNqqduJd1gYqJA07fOBTBROqj7vkB2hiqsy/y25dWS
WceSKW0s0XmS2bHxzVVNKo9ggJJV9pHpEJ7HNCUfWuUjrUZlPVkjBpNELDX72dI1upVHWNF+LqP0
O2xzAhA0y8/UtZNDDqggcyNa27plZaAqFgU3C9mQH71j94croEftwmRuixygaWzMJxo8IgkGFg6r
+9md/Ycew9r4RYxeLZ65o1/9dNSkvkh/zH7oqBzbfZvWwFuSpqkAFdj04razLboPh8VfFApQhHe5
z+BompF4KQxs2rHBkhvwM2Y7Kp8QD+EVTuYptUzrsXAygQWAWkS9rYyS6Pi2jtwvvYuNf1cMVTc9
+j18R8a8JEkC0wTDf2oa/lSa0AKpUWC0JvVQa+mc6gF7jB2HsTMz3Td1W63tUpN4aLASJevqXi3t
vIm1oXgAjaV5v2x3FO1G85cR5OZEPQ6eSYk7Y+PGjcvaf4hlrJ2BP2FBJnWJLbtVVYsHLdsZiFrC
yDsSuoPvz9sn3kjto8rANIeR3ubACSgnmQcQNWtUDNst/a6qBuMZL7mZUAq2x/qaoXuWV22Sk/ta
2BBjDtB/PO8UMaIIi8af0y9pGOsV38q4ocwysj0jGdecaWo6WGtP6SK1r5WVz8+DK8STAb0lxJjJ
1Afc+UF3Z3nhF0CnpLNtClw6Jaupy+KfGdneL1pDnNRYQGBCFh1/rwdQd5Nm2mfKfxXVUStiQ50X
e7OautBFgx2yRS2rzaIXTaiyTpytxqivMZp2VDUUXrR0wcAWa9NL1jjmfoy98py7tXuZlJ7uCVjL
A2kQrhnVVn5sbDk+O7WMAnaU8xYEWnKQvTCPeiTtV32uI7VRfmzjyROfVj7O35CHNneWNliPhD5F
j+NAOiogs+KxKgbJ59Eqyv5D++iVsv8+ZEZ17PVYPCs2vShxelddvWzijoBe9qQxGl/zoo3JDkno
kM78VMCJpTvhxyByvCRvYdsUSEFimaKtZS0G9E5eZEkO6AahJPtZRsh7vBbFRzFZSVj3vnxwnAYZ
a5NEoWsTVAs33AuXeWpg1ZktfV8aLT4KACwPXXMVHIr7AVrdzsJM8DBYkfbNjAGd131ZvcJv6B68
PmHHXWgz/LIEWh8qrqOT6BljA7lPth1bDxjNTehsysrvUvwEgUoS/VeuJ8Vz0+ftnUE6MxAOLDAO
so3cPBL6pr0hbQUWMrgZhYF5xqSsqxRcrMhwuA+UXqGiy8CkCUTvzUcuO9A/SUoEX1RDqP8JAg+g
KPAzxww9PS1O3e+cCOOfw1YMgwOs7kMkTW9r0nfYpzkp3F5rg0bPKRxs6Ldj6qCg8KM3zIQjBBNz
Q6jFM51+566Z7BZAkirDiO/ngBHKPoKTm45m1WlQRRJtR8K8ONWxsWaHjza9XHO6aomZMVvN0NM6
cMxR7q8gaNv90YwW8ddLHV90sZbwmwpRgymq/eiRrCFiv4bE6TR3XtPROZwr9SVqs/mqejSJpqkT
qLRM074D8x36eI1P9pq4mVB6h9fmmAE6PHPfKwtqVD57rygZEjhwiX3GUUOBI8Vgg3xmeoxyBPh8
Bi5DcpEk7HnLcu/rax8fKDN1DYRjPrkx+7mhplSaS7WjBhgHRWOpnSaN4libJUYCJ+ru3LnCs5XN
/YmMlzXJDvpLx7gZTtKlSF8OxmFxhgjwnxyQdOJoYkLwoCtY2NLlEu3rqqIiaBGm0kGQ/EmtCb5F
0tLEcqFLFF6Z75EHxdsqTZC35OAUPW+cjloKaS5ZejpYCQZI4fZ84/M8HBUd0EOR9yCRhGD7oLto
1ZGAvbkI3b6kjWfea5FL1JWS7n70EzLkOxykkYZlm583g2g3R5TImC3QWs272hLeL2Xp8mzEerrT
Fq15ghJHXdsGE5qMsG9QRKIcyBcEp4tHxOjs0E2CR3fqF6yyydCP93CDq1Dr8+HOYOTYL2BMw8x1
ou0yDXKfWCT7FkSngm0lwcDWoLpSZognSiFi2MaFTE6Y49vrmjiHh0X0KxQyCyY/EoEoSZXxe2xr
RJmNy1mWDsv2RcH0QwYIQm9YmWLOcuwTiurOQtqBC1YxoMdP5dDgl5FbxUyactMGU+FzDMdNs+uS
BOhOMQJuSvR+r8Z8nUBGhD3MdzQWdBuEnsFRmicyyKYIvVSy4EaFNJCEyaAzhzZ6donnvn/SNKD8
dr4Uh8UonWM34zrXbOKa2Q2h/WwYZlrhawcK93aIjGIK48Lp90vqDAQXzmn7rWwqWF76YO2LchJA
JqZ+xOFYV+qRGMfqmHmewsXhtc0bKP9lJ8alurNIUsx2oDVNN0gk27ldm7ZtdJ1iZPWBTlpwv1OG
49kHgqPG5eLxIdEwrEmje5mspWIfFfVNF1gU5q5M6lm5FcZapnasmZIgcIo+3iWWb9TmBiH+bEfV
ppG9NuuXnkSs73IZLJN2zG1p/z+9C9p/lnff8s/2f69P/KOs5gZBTPd//3mx/f2y/CzXPcU/LoS3
jcRj/9nMT5/sCnkoT/THPf+rN/6xHflP9zdIxv/j/Q0rQv6rqvifO5zb4/7c4Xi/EZRhGNj0XMMh
bQzn2Z87HOM3x2L1Z5jsOv5ILRP2b/RNBGZZm2fBhIqe/Y+tjdB/o4zpGvhL8OI7ru39d1LLTCgk
/9zb4HKwfQIIPSw0gkTCf/X5xG5c22kFSCMbyE30x+6jt5w79jtIPIspOnn8jnz0Gft8wkqTxMVR
TlB67U7ph8Y0CUetWJRD00kBfWGLWe79qEOiq1XfsqlEAm30n1MeMVRLmtVpTgDSKMdfQ7mWetlo
MF9jspLpsqNHBmgKpKqc97Pb9KHShjuRfNXncpfC3Q5YthJg3LirsNZak7p+NZQSdpMtz9aYw9R/
oNEFQqRqP/IagQx1RXc3o19AurNR/Q+phNp2nvXsFNOwbWL0C6SrpkG0QHjRo+WQg7+a+ool2Bpy
RqtYOzirqjFJUQssWlHsEpDJvhZld6lmpw/MwP3WWuihx+inGOGwSxm5/KE1hk9fvhMvXSfiA1PO
uxJJfOeXg7pzI7ZRncGE5k7RfGG5PyKMG3RAYfkRFx/U5qKtTPjXmha2Pn4ztNQ64RdEIMLO583h
pAttoQ4ewKlNPGfd1cTQP/twc+10uM4M4ocSjUEexeNDppZn0s5XmFOaPnv692koj7g+h88GzdzS
RjSIehRFPmYCzYio/iN+CeoxqBEM7MaSJBIUAXmQOuZrQex5YBrzi1EV895vG56orEn+mF2UbEMU
kLp29sZxelhcvtBKqHlfTml5XLWL9qJlF8YjPFk8sfA0gVW2+SZUCQaBe8+durPLxT9P8VMeZWcv
smoKO5q30XnCJK9tGkTAxkds/sAcknIjKs0/zE16inyz2WObJwZXGKc5o5TpepKQ2S7+MRCHxBqD
E12Nf5xQfMKU9G8Xb7fe7ne77t+7eLshshIdNJJ1uV3ScEpv84GZokn6Vfb+z9e4PV91u+V2dsmp
5NXSefrrdW9vw0q8joyY/q0WbQ7X4x9v9PachNETxtJhGfmP397tsbdHIOknjk3HtX57xF833C7K
RNL1vZ392/v7/Z7a8mo7+PekTEkA/+uOfzt7u+PtZRbAlNh8yTEy83ILLV2/3E5aw4R0s3j4wEbm
m5GkCAQ39JCHOe1OZNqye5DwOvILIoH0byca5gzw1sgs4XuVW5lZa22b6xAAGjsR7d16fL895nZt
72GLJ18cL620TjYgIGb1MqxNkyKwSOr2MA8XpbHzmsqCnhmHkqHn2iWCH3K5nRNwpEIy8hq8xlN3
Rml8Gv1xOdKkGkNijTZFWuYb3TgATRQXtpzioq0nvh2bF/q1kvVxwAT1BicL58Z6k9mZsFYJ+otc
bT4Xms1HTQFmN1SjdZHSsS63c/RjI/zi89OqgG/Z20caB9YCce0iC23YRpjBYJf8eZ0Lz1b0lKSn
9R5zE/1ofEWjPBUHVE/OucoLYtlGOn2GStGNrZ/7MinoZ0mFuFIR/eInOyQzJFm0Nvq3zNMvt3vd
TnQk4L9fRLWY7Ksx/YqhqmTwzL6NUZ3vBWlYm8ifi9PiQu32fPvcsgFuibI55CSndIakO28VP+BT
AMSqk3xX6EYFyy19JcqCHIl6zMmap3Iwl7kJmgzZgFjQrbiOO11mlI57Py9f8mKeLuV6MiUmbj+D
jjDcj+liNg/sY8WZ0Mf8NNrqTj3Eo+XAdYNrqQ+lfSTFG5x8gWpyPRmmBN4v4Vb6hGAzQ2PstYLM
DZcnHGKWo06clldRfOAszS4s9fURd0VDL55oam25aLOxXHTiBS9tkqfHBW6SWrjqdj040nqjWx6Z
BuvdkvXIv537XoN78T2Su7LjqIFJY8/POLXqWwt/7Dv6sAQBWTr07S53tjoUbyNGjzwQ13aJfN6J
XLTkQBMC19UzkZeblHHjMk/g0Od8PFjEXFQBkQsiLFDzAXDGWFUJ+/V2YDWCJp2jCIpAFphda6vM
r0uLaRKbRsNegYsER7e7Gdf5ZtDn/AqgpgxGlyBxahxbp43kBpzmI/iEh4ZlV1i6QBbLdCD0XMKP
hzCcHfsUGSCwtZUyKI1718bniivkLabfcyAC4R58unEw1zr7hJ+NVoedlqeJXOUTm6viNEfgaWQz
DrsFLU9YdwLHVbLeZ2wp0N/O/X7lX5dvD0z0Uv1xz3+5++2iydezAxF1f3tp1+xcgNox1L/1qf96
wN+e+vezBY2JNjIVQWn/9k5ur3d7+SUHf4Z5Pqq20okhq/71Jv52/6Zoja2JVWsrdWIRN1pNFfd2
4q19pL8u0qJocBn+47rbrf1gqb1l0WL19tBzCHWPAJwV0r0TfY1kJ5tC1JP84JzvVFm/Iz6vA53E
EGdxP2hHDdc+AS+WEmBB8/KrDWZs4q85ZhNECtsCS7CCrQKUNHvcpwM809QNqsnhESZKzc7KwmmJ
afZl2XzMK+ONSs7RoV4CbR46EWw7UxmS/M/qaXCKgyrmp84AeIU3nb9ZU/ca7fee6OiUwE3SMwww
lQOiAKBQoSNzY4sVktRAYyHrK8NXFkfdgbDV1o3KwDBOftLi7KCYekTYgZKX9l7b8fQlomHHRaVr
S/PrWBBUze7T3WGNztH+X12zxgXUtS944wGZvamhnzbMy90Bijy2VKueqGh4dwnm0jRVEHJz7SOv
8gEHLcI+OXmHWqUmNg8jDwBpYw3F/n3pcQZC4mH21OE4G6Ux8LUf0dr2m2JofdrjQ7uFdBtv7TI6
pkDqWKJQUI3q6YhxH6VGrKBG1uygBbgOFpLiqOxhptiuT6FRt9oG4hww7rabNjVi6iBuR2ifrMCi
VSOSCvdR43to4jY5QD2PN3kqdX4jLVpdpfgQxuxbNbTHdLb3vcTakoqf8WoeyfVnxwCdiG77OmuC
kkrefkWJgNUlsoYwnlP0QpiroyxvjoRFkbStaWtkUvpSmVi2poUGe7c4H2wPJdSopt2NHJ6sxZyH
mdiTC3Laj+LV7YkRXTJKQ1rZYqaA73Qjlk/u99FF8mMSS5Fi1NxXDlUcn14GHeIxMEeNRcUEeJns
Iv766oOykQr8q+uNDxWl7DDqCc40yEyi0nxAS1ttswQtoNe9Qdz4VL1/QDlYBy47ehwRztFfBJnz
9LqbQk4b/WwAm792HI5d7OvI2302DZQy2XuUm4y0JqvUmy8AVZVPXbwrf7kUZqGl9foZz9w4Ft9K
IFJBq5eHhqAR2uDdxU+cC4VldSWIYk95k9nNmbaYLUG2AAgdUHKeRTwgVUTXWRviY1rm+dGhXt6o
tLnGI8cSik3qB8Tr2R0HqFfp9402POf9Cd+OgSXTYfm82OB8IyxijrWOyf4XX2l9WJNLB805AqQu
sn2MWkUI7qjbXrlRSa6tiXoySOV0SUdXwJb298rm/z4BB6b8YtTuq5U0/KQieRgaXRz60Tyo3onh
z1L2KNyrnIs68PUTqvosLI2S2Ffeo42cpLAl0CFi7nKZ9IdejAcDZKaIWGUTRhkI/TAggXn17e4L
2rRvkwM3BPyXpKpjij1Q11pYzkbrGFZsfPSUy5SEOkLqAzZVNyTO8cvUCuziLeknVUauVFOnexRt
TsJnuxRAcM1xbxcCtwIReTt6ANY5Se8d8m03tVIeLj3i8yryVCcMmGyOiNDx5dcI1c5xbKevI90S
fJvdnUI+fIHY++51pPcAbSNfl0xWA2L8wZl87dukmmxX4JqJoNMH+cz7TrADbO06j8Oc4OMcNvTO
lumrnZE1bKoy3pqVIsPR5/Pp5zmcRaKhHm9oHumqCmJPmiE5Ztd1iUPZcOvYWbaHvNNtYPrDDUNU
V0q5SsDnBeGhdkWGFUcM+6k27IyuxI47yic0iB7S3IHYCpfjUUPVSSkHmLrhlvjZsCKyki8mN91O
3zxZFBtgD/7BZgyhzEsiZkGqBJFq86YwESxEjX/09F8kM0WH2M0RSkiJ0Tut+dv75N7AccYmnI/W
NPZFm1HddhFua3wbiT3KrYirn9K+JN13T0Bvt3BdB0U8fbBjpRMEvhv9ImOVp5BmsrSLDkvlo32J
So5gMVwbl+BW2gWBZjk8a6uLq9HnG4LjB1IkF4Sn6fikFvcdiwEyCMuDX7eOeO2qeejq5KtRNF2Y
RWh2WD8tsk7XBEG1cihyBvZsS+brmhcMVhot5U/Zn7wlip7RNpCB9ZATn0yytfQ2s7R+EcV4E/r0
B/R5NEOcEyPVqDb+u1gZIBlpffRxPkytSU4zfh90ZAzN9XtTMClZXferirGq53zQuF8GM1DrdlSZ
AEM0dKFLFr+QacTOIs8fxJrUGOv5j8hgBvQR2BoNmVq1TS7ICOS9JJBt1e9JCMkC3ZkF+gsFXh+U
K4icKLBim7f4F4yCxlhGCplHLnvsPVH9vEr9SY79VUebCa1VwyciGzIuM4YT3XqXZvaKv50St5Fs
/IkCekb4xzIQDu2MNFSIC2TnWdvE6xV2VQaQ9eHIQYrCDQMQJUrCuXA+rLzvtqvaIzHaVSn6wySZ
NuitscMEHp8jty62eusTd1Fu61QgFnEeyHLb9hqpKE3iuRRJjWr3UHklzY3aeS48/TEt1khkpUbw
/u3PrJAH3Cf4XSf7h0Nx+MnSPr18OPTgjp6m2o43C7shhzBBURuHyh6+NgkLCw9tkylZ+efyW4E/
faul9bDJlWSJvIABXuMBMY6VWANmk3ihpYo/x9p6dzrqJgwiE9akKCWQgrtH0Tlb06cyafIlEvbj
e8jWmBiLwBkYdqvVvp970xYOKGjkRL27MV573FAbMVHYMkXxogqKNvJLlS8/1VKlYWrN/Q44x9cF
DMChVGv26nJflnyvSkIeY9uA3Gf66FCy0USb8XQjh1HTU1x3W0MWP5xiCZoERXPFs2oHAqg+sEuk
gd2tsUcDiT5Jg4w/iRGZY9HIU4vGuDUvd0PUwF5Myw9Yz8hP06d5RFRu436LO0A1w9zsaWjYVOLk
F1p45EavSy4TU9bGapigjYTdabbufRfbJzzP905uLfdgLlAY2VdaXXT5a1Bvvj3sasepd76Md34K
BJhovi0ZVHHYtMsb+djVZnDYAk1YUQhH9O9nbwbmaovz4CKmpMeHk9yPNnXjL/uJGBzQDRFt5+l+
Hn/Zomt2U64VkIBTa+cttHOJmn3rERZS+baei15/nVUj9p5iC5/0V6w74izFCd34ePxI0wVhn0Ns
dNxg8AJGZk4jIBwT//ds1V99l0k1t91PrSs/JdGPK57Y31QqppHelkmocrMkHuauJEqUWCFKHZof
YXa12H0qLz5a3tGqPO/gSVzMEbkrwBLG7tI8Ju2iB3FMXFXmlQtqAYuAUEJ23Zqkv5KoiDPtgS8H
oZcflRPKJRNHbUweYkuCpidOb5ujni58VF2EtVvYf1abY9tFrK+jA410eT8KOjrVsG3zxnmOe+uX
CQpqM8XSRsEIXI2heIDdrrcX1nVlanxXLJp6aAUwMRt7l9Sut8nYlO4IZ5qWa4+nu+bXf0LyS92B
P31Opv3Yu29phLIjNfMh6LE9h6m4GNBUc9iYp3JpprDIx/gIF+eqa/JLUdaI9hev2TSoLQLXyd81
e37uBhrIzlSjpvWbd4rhzhHkUALOKDV/9FRmAttc4mMnzNdxrs8NKtTAaIRHuOx9hpaIDMeCWbc/
+0nPpKhJdBwVgaoDrhMYXhuitKxQVDUpsShxk6gko80P5smRuOZmeoB4WTdD/TCY6kn3rTzwUPVt
i6l70eXFMYoBxiOgh3ZawtykB5Wbmo3PlMwFmUPItqaVIwu2glLpWxsRpdrBzUxtdjhIyO/clkog
DJx7J0eZstArTqX9gNjpbOfd1VC8HRZVVz4n4oGie1MBgHI6721GhhFMZfta+eNTWlmvtehZ8Xb+
EBRa+pQZxEWoarbDLDRiQGDqI6NvjxcqG4I0IcYGxQqljf08jWA9I+9Qaeqqe7V7XvrECTboHZJT
60FVMHe6aAtcTOa4E4AkN05jH2tjIACtL+6yFqfWOlpUFeEaUkTi0FLlV7txML+CCki2KBJUWAnz
bipATA4qFSylpRf6mvmzwqF5ZhME6J/if4Usz1/sEr74sZl4OldVZ9qXHqQWJKv4qV4Hatdvjuqq
0yS8BSniBk9I8VNkz32dwrCX0tt3XvoUm8QDzQ0ZXqhAraCSnyQMj5da9rRee1qr1RToLskzXuWx
+cLDFaKbLvgWi3wHDesw5UyKRNmyKlpLWN3Bo04esutxtilrYisngbl2SB/up/IQtRQXHIYO4Lvp
dlAm2b/RvXSta5p4w44jmfb6NL6YmDAbr/W20QyFNfO1F9eXLThymuRpeyyRw/hLz+qoO45JfkCv
f/ZKEPioFnKm1jWLzHGx6Vk9ubkN6tTRtFnmUyLFKeru2VYeCUv7FelDdoixtTKSI/cuwB/AqWLx
sfinul9wXCGd3g/MhbRX02lb+xgg+7J7SdrWPLWKTQ8RPMY5Hxpc9gCWLB39mMTuBOxgh1PtxXAE
AKm6e5pcSJZyWOnNvUMtDhf7ZgWTYbkL2ojpvXdPQ98WOzeeWQSvGQwZB5RBxjH8w5r0CRs7T2zl
IQAdpsAqweMIKAKDPxJfZsuaoJ8NnKlPVzdjXKjyPU4OHjIiJjsrQW9kf2AHZPwg88FII4ycrvtt
llW29bKedTD5Kz0Kc59681biz93OKHV0C2oOnxhbG+Fs5mU8DJPz0kQwbY0e2mbVEd1rM/Qj5nmX
GLfOUeG9yqjp+YwLqjVrmozo2TzrBSIrAnmhLqjHylhweGBMnXTaxEv9IShZG+1rk2EvR7lWXpdY
m/mKvqazYjfbaN8bihSGPolLa9QwUxaQgXLn5bX7pGUQSam+n7piqigDzhFlCOvTX+Tr3BJtlisY
QfyGoCGJVRLd5itL4nWp78CcYlxTRfkAkKLeLazNw6J5LcgbYz6hkONq2a6zAJJk8I5JvUEdnSde
UC96tB/G/EXIqA+njmWpqRdvraAGvMCLXNKFSByUu6YeFjSNqjl7VHxj1LgT5vkHMbKE7nRqENNE
WIfvPFp18gt77v2QDy+4zdzQdWh5GB0hUfwqEzZcQyi+teAjgXA4OKYRBASLcJqtNccvGTuzI6i1
J2idp8Kd9rFnXhs9Svb0/0hPxuKVxPggRL6jOflKVRTki9U9deuPlHpkMLNfRKdvnUZY32dkZOl3
wmPWQ83CMDfOtOlE5O9i3HhJryGcUxbarOXgIWhDWkyCjN9xZPq0VPe6O+7GxHodHUlotd2yK1PL
rwVtW9hpqCxqHEP1j0gOe6HG5zVOpZfTT3vpp72Ct9V4NSgCNDOYZOC9izUOKfJ/gcibdlVtfywi
Mw5Mm0jos3be0jy557DownzGToHyG/ZPju+wXWdHb9YQJIGd8evvRJZhIqpeBLCKXRyBFumhRjVt
+qjr1suYTWsqfZtTs3ffajOlCYkkYpMboUsazjZevhsWPLqpbs6q8XHF2WwVZWOZG+IewsxykgsS
e/AsEzudsbwnojnid+1DzRkBO1Ui+9oIUYWqMgSORqvdGCZVW2os2rYufP+Q96AhdBhh0p2PonFZ
WutoFqyfiHRemqy/z9DCQaeavhWEIW2M2atDR2Dg7Nor5ckAXE520PLnof2e/D/2zqS3cW3L0n+l
UHNmkYf9ICeSqIa23IXtsD0hHM0lD/v2sPn19ZGR+eLei4d8KCAnCdQgCMl2yLTE5uy91/oWjlsC
GcwPfN4gR5i9GnIAWqZ3+sWZfrDGTL+4DtNGe1CwM6oLyhG6gLVPUT4GKkmDzLYp2iSCmpgu2A7P
fLdORX8uas3/szBkuKzIm66j81I+gNzxdwlEpANAOnaNK3YNAhcSUGWc7ZQ/P9fNH1mMIAeR+o8e
ivYZfS/McJxhh3mIGFyxvNy5XDx3kwZZOeeCdtB6jb5kXEIQrshQw0qsO3NLRiTrQ3y2p9qLT5xA
OyMdhxBVjLzANzp6EjpVluNxTZv5Ze5BizGvhyVHmncvG9xtKiUF2mIGVXnNKRnY48pe7J0qDXlr
adcOUjHL6+LeSrvbuaR52LoZJh9axyEKYg5H82uFAykggZf5A1otyfLVhhJkDbgLe20Ep2a4Z84Y
ugZ9hmQ05Z45ti1e5B5oWqEdm9RYHaU+lnTDf+hz/d2xdbU3wFcpVfm3pvOSS/wmebeWRykYhFIf
DlyfToVeflJZXRf9IhbNux8b/27C1XPwJ+2jr+mFKToFp9lDVGvm3VWDa7CfQC0Es01WdUX41s4u
71T5Q+Jr2tnjBaFiz99EMKICca5867t0huKQVF/M/GEcZszwKKOCOor7oNaAt2qlFe0beyblhC6D
pj155hkNFHUowiYWgcWBJhB9c/3Bo1t6Kon/5IAaWdTn5lVazjPeyJPt9cOpnfP2UKvFBaSPPQ+U
KRX0rRPR7sR+Wh3M2ngsvfnGThHb1PhiLzKfrgI8+KGGg0t8b4U1tqYbjUmqm2RgyvJxycQnsymx
c8mNmSckdlh5jEzShR7hp0j9W5v48RPXZvJJIpooPoP+NWj6mFMoBURYS6TlD7IAcYEXH1AWkLIh
JvtTKy7GkrVnYaoHJv8dUxzE02lqsGrA1XWccxrVqsk4F0uyxSb1lcT7Plj6jDc4G/BH9aTqNH3y
ykrEPAgOavyE+6TJ5WXpaKnO2kcE4jvqLPXmzs5J09X4IDtAYZaD2nDWyYhGLAaLGCLEqfIS0g6I
hd8zHhhO3MVX+dT06XIkMJA493qiOD469A5WHu8dcWuDotvFc/UyrHOizRIyrJ4SuyCN6ZdFZHu+
faddHSO/f2b7L16sedlu+5nt+e+f/v01yRQb27fUORV4hRJh8LIvFlR2mie+/Ollfv3Wf/qSXk7o
kj534vDrh7ZX5264ZpWvO/ynV1m9ScAjU1ZpcC6SKDqrzItZ8K5/4u/9+/U6JW4iUmJ82MzrX7x9
u20H8oN1Ce/1r6+8Pf/1g9tf0nn2Z4KpNNheOqH1xCv847f8/lXbG7c9TYoyIcgdAtH29Pc7qttG
eZKmcSNb7SUiJIlpI71KmdYfwOAgNekOWYLoIGneqWSnco3KRXHHnISgksy46QqYQoWiKGbN/HgH
l1M/eJPwL6lJWKEOxzzu6YSBKHnJucKlqEktI/5OyQ/mpEob3LPDSLLezGW+yIkxYnwPM1OLhvQw
zSiUnbJ88YfmPJvoWWz0xQoRMx5be0Fwag/Zna6vI5MZguKsuURkxbf4Lm9Uk35fRxjtTIBMOtTX
2lw+SYAj8rOxb0dhnXy0JJA+yTc6Ejh3Zxb4GPOFMCMThd6BbLx0zendjUX0oJtcUFMXhYBJUjf1
ERCzpXaxNbEA9O+hdtNzVSvWFPJa6odw5YpAmla/l85pYBa/KzEjTHJRe8dBQg3q/2bsi2+guapD
xYjLrN0g1mGj+Gb30pdgsOOMcY3LQbsz8+nCje2s1d6JRhpYJGf+NOnlzaP2hk5H28diukWasycW
mrrXI1jKlu2pRhgfJIl5xP/2jiyHyqE/oksk8QkwnjV1USDHlpG5Vb8WufOjGs3poJr5x+gWcF8z
iwu3WaldGnMPBIlUBGp5S2LxXOUsb2uuZJjza+Iwvw46XdCJMGzyjNAGyz0uTfs8rs6H0oB46LUM
0FO51OiOvFOj42OFmRZF0ji0M50By4TBOvRcTVVOuTG4hnHpR8vfLdrw1oxkp7lW9jxGrCucOt0z
7HlfQCLTSHMZR8EFOcRD/m3mpgZZcI0KA+VjSGfETycO0oKKRouzIRoR0glTedSfd1zGABghXrB7
TUO3bLPzjU9YQPQIB9tmRoZZcuqc15HEVBiqDlDAvDn285HvMmYiBwrTa3XfL/4r7pEQhORnMUmw
a0wtrQT48YSd1DZyCy2PS3rRqnlyarfb/Ul9+PCLFv6/yoHsX1n2HVYq1Il/hogzx3UELAQLbxRL
JXR9fP9PZqUkQgAqB5pTZFOYu0JpfuhmTBakkT/kOuoOaUXPNn7wQCtK8sz7JDqC5HdOxVAZe828
IMEnzB0vCYSr4cYoNP/RmubdlLjFfcaBULndFy4F8b/Y8c1F9Sf6+bbjjs7hQMiJ6dD3/+uOL7Js
nZke7YVBcHbRHBu5Bu283QRZkKwAsmC71GOmnyf3dpoQFm2SE/hfv3l/z91Y94H+B/9WKaTHKu+v
+yAbmTpTUsD+Hfr5HuP/JTPS5MLKz9j7II7PFXhQgCtfPFCtVznoIahsiIj/Apb/9/CgbT8AQfvY
5HSkvc6q2vzTh5hV82y1mRvjuY1w5MAsuqwu8E7nIjh26ZtasGNWufNseHFzhaeAGptmi6pxJUed
dlV+39yyoN9tEOYYwQz3q5w7uoGh2oq5TKMINa4RYc2RZQOOGdFva51A2M48nAyJ5lBiDw0qzFeO
p9R5grCQ+ZV7u23k+qjPl7f/+u3/J8fuarGzDBB/a3KSux7bf/qzB733SNxO4otjCKDsoLaC1CcN
0YjdY41hO7EWCBrNSG0JT8AW9YWMdeb7+cKyfboti5iocX20zoZdqAu8Ygg6MbaOto7UCTaYOA9i
/DJEoJq2Pf/vFj5fAcBWXfVH/1ep8yZf/q2D/p8lj/5X9k9AkEP7d230X92fuo870BXOeuX6LYy2
/8110T47nIb/UEZb+r85hmFwmXCp4FFzcoT8pzLaQTRtCd3lB3QPlZX1/6aMFmum0p+uR7DPXXyq
OnZipKMmY+G/Hoyt4aTN0MRJCARr71kxvaGyP2WxIJwiET3c1Zxkkyw6bc+2DcqnoNX19KzPWX1R
xo/NSb1tPDgxQD9WZ7VOtb/X++Uuk8WBg5SGV587Z2RkH70eJbRUyvbWYCCcmMVPp0MIyaXxqsMy
loqG/bzOB1o0i/z39JaOxCGeBCSEwbgHgiihC8ckCZcJun+yuUuKvGA2uLF5w/JFke98qpflZhio
np3M8S+RptMG9YoRpcsBaXGz64jYOtC/R0cG1/A+ywJndMN1QvNVn8ISJB6WvpzQA/5zGX3DP+hA
4IwI9qZakzicOlp7ZKajqWHuvxfeXB6QkTs7c5jGUNgRU9OoVsGkYXLqY988JxfVGtFubNBrec14
FJr06Qpke9ltLERshyqeTgbA9ClOPg20e7uhxQQy1fpPUzzDBsEkMpciwG+aBZ3DOIibpLZbPEZ9
ldXEQb42Y2v1QjsQEXhkt4En5uNK9TcRfBMa9IeTuk8Z4tFLj4ZBKguMkumin44fvHq+9EZKu9kB
hwvoYG8hijHEoE7ESHYe+JKY7rMMdBeqIlqF1UpbHwj6jq5jxHomEXEUMHJ5cDXXoPTGeOtnHSoQ
RugSKOUOGGu7cxfejyzKYOWlA7mdowopWcKigms+LJ+dOE7N+HPyITAS5Unp6PQYsdr8gCOWIUGV
f7FHH/sxNsOqxPrT9PRW/DjRd1y0p2BxwSF5eO4wFbVAaTWcSomWh8v0SORDcs5r1AmZaz37RQv7
oAdBqrzr6gPDSufeuJj5bmLb/KmWgs4YusvDaPDxarb2IBW7SeXAnOYE1I4DJ6eX67YdMN/BpbWd
KZRMFpEScc0gEMDDfGEwI4OsNR6XBdp4lYrk2dMIJIZltxeNiTIq11ma9b12rwvezAwHMK2I92mw
GRLgGN/na/fBcMqALAZBdjXBfxRnsZZXJ1h0SVh29BLyxznJffZAJxmD+Q0qCvuFTgZ7L+yQ+Ppi
XwGZOiga9pow9r1ptk9OnJp8aM0+6TnPPOR/F4b9M1hH3Kye9SOPjOIDGHzX2FBGi9CamakYaJkt
Y6G8957jpXw3ygGukZSQMmSEvaF6ikkVOFZWd/bNEnCZBlNDOBbN3/nEgqY42gxWTngJwTPx6SUa
jEldIZBKKnotszgaTMCUxItNgjhZwpw8DT6Ffu60E+Qq1Z6GJX4wJ+cobOfoWAPVLb0hlsXroEOQ
lU66xrl2BeOC1edb67SrIYGBfYyPdV7Q2oBUL0xAKHmSXYUh71FyVYG1l9Ic74r5pe+05WTXbbHX
vLMotPiLyY9fU0K/dd17d5V3wWvdHAzNva0K62EqOJBxm6mbWtjfdOZ8cqnqk0MG8f5W1oqlO493
ng18JZYvckRiMGRtcozhAEcGzX+CZuIVAoOgpN/rJfyxfNCwdRZ0Lgr7gWXAcq+67k1TydfUytBU
W9UcLF1TXdrIOyJEPDC6/4ZegB69kx8RPkPXWuYgxsWFpVn/jGl4MQqICom3m0IuoDP/R5KrcMDU
HZE/ficQkuxGRkK0kCgL2okwxXpekoPQkZRHqIX2DVjXHZQqolcaTISMWnp01/vcHZGjybO9UNJZ
uXGzLM69KaOa2V1dB9nQfbMKxuiV7/+UjfU2APq/iBLhPsOve2M2JZSupSERWK9P5tiuzfH0UHJp
O8zSuSS0vLGgzp8zFGXGDss5Um531ouKAGSZXM3YvKEDY3InQlUtaaI15dgfvawIRYvCK5fiocVp
YkbnFEzkqWaqiiidqgiO1h0VWr+8uhNFa9SBiPYW78c4o1gR3CJwitwmY/PQuHFzTisox0p+T0sv
JSGXbnOlQR9L5q9un3lBO3tILLyJBzBQLXv5bGXL+dLSpugMJGs17aRdLTJ718p8PGf6+Mc8VVVg
ZNZ17PwZThyMyXRq9qpctIBM++bCreVRt740VWX/cMdXR+ZvvYvDZZS+jaSOu6aFumGf6+PP3i/U
Y5mqJ4a1HkRgipnS9G+6hUrZMvQPueJ4siuah1CvpsNEJd1OBbKsyAgNJ4ZgntfAUmL/AMdB3xFH
Ve96pb4X9te4iOMvelLiAu+4qhR3s4/2TV9msqt8/dXsHgcQXYEDhwUyyVDjPJ2pE78ZUGENH9tM
7CHFmXFf61WR3Ykk4cIMxaGnp3h0jVVlBYOY3FMjiKvmQwMPGpi5cPYwp6OjTrW9Z5luBokzvTDM
eJMY74ErUE6PyAQ5Pj4qD9h4pffvgN89Ap9jIjQMd9z3eQoHsTq65lRy8pPtaxsEOxgJ2MRZIvZG
fvRmuviObUf7QVMUPYutd0ELZOFgecwYUIYA7WMKioyEjOPRzwN7VBdsv+ZDZYzFJS75WN2GIWC5
dtNTNzs4GJucrFOhbWEMdRXDkgz02qlgsZE36xC0Y4DFvfbehsTvAckgd6BKQl3kFGHmeJhiv75F
wdDspN2dmzYGa4ca9ehW+itdhzdTMtiauzLQTYaOUwb8pcrM78msDsy877SuZhYjoCHXRg4PmOs5
7JyLO2hPlDkPI4fR3gZx03acxrLTvpOTaVqj9uzr6T121xhBfX9HSmXeL33oSzkHiYTB283LW1Zz
8loCqVQcp3SFy+6Nu459LLFrHCaPm5lr43po9QV2xkKHzjRQcupefF/FctdhVabFWpJixcBHr4yw
7PPxqGtld1TOOkzvPoA200qZXRm2tvFT9qwz4BmS8tKkJ9uNj2BsDabKnn6xcfwGdkGkfQMqce/i
TXwAPowy3c5fJia8a//B2LtCj+6YjCxB72MOdlc0GMZx5B2sFfbJm2aYb+zlvO98An9JbIpfOxuL
v+ufLCzUp4HgEaetSspGPQE8Zachp9fayh6LHWYuspDLaI8YBz13wQh+9MxbC1saxH/JXbCONcb/
GStSgH+PVS3omtDx0omzygqDQHk4hi05mXS56K4ChO+UaVDbASX2pbjRpyg/gOEjSNuvzg4yUiBL
3nWwnzk+RVCNerqbHT074HwINVVgJh4H48LNmyPD7A/A8vsAOljJ0uzM9C258U1yRouhYQGjiZ9g
4LqgMNDAMWk9TJsFORsvTUx4e6kICIccf6yx23DPScCokx1vInDEILwEgNuYHq6Xztz1d5re3Zu1
9TEJjhVJFs3iF2SWZPZH6WGzmPELPdMU1w8CogHmR542TH12hH0U3OR17iC+/5AOLE5n2770nBxk
fcEZS/Pqi95aJZJ4udyO+nr9zn2SGaxanVynhcQxVk+NadOWzfAbA35+LeIuJDANN3NDmDvLEVxx
enlNexbstp10+7k5NM2jpo+ECZZuQi7TsobeLRQGTQrf3n0wqDH2kdYy1+AjL1Ku3EUtIw7C6lU1
hXNdInlvFsvXWrM6bsKadWOMh1gcGq+rzh4ETcbINij3NFszXVkNY27A/ZR9m1Jc13mC5tSZwGDk
vrixjN6BpVzf+0ArAsMvnIPjz8zuc0ZqQ3N1JKq6rrmNJ6cJss480Vah/nDR0YIT+YoAnFU19tAZ
YsWl1asvuLSjwEgA+veowUi9cW7HbMHnnbUny+XFmdoLTzwBjXzvpH8Rifs+VxWN0SxBQ1UhsK5E
vE8RJuwnAx+BTw6JApa/mDJhT69wmelCG/wh5Nbu7XjhMOu6YIk/kPPMYQsXIaKCoXB4az0rPXWC
26roFcHM3XfI69ZjbhQ3LS79Heuli9kTP9fWpRNadn2OwwTbxCmJ1Xfb9bwr+sZhvxLSU3w9X7RU
/QCj0+CKBbAltSeFJPQ1sZ3iJJMfHQneR2Ct0+0CPZy5LfTVcLGmBuzHu0/PhGbWvY5V/orTDtUn
dFnWrkBiWlChzfKm+NQ+5xSp2JSVf8SBnhKi7TL7cXQDXUWD/qd3OacTr9kJJcQxx1VCb/RIR59D
CeyePqLEb0V8aR15rr0hhpMAoJVJ9nfhMFIcNUGD1OHK2KjuJa5xQNg1NBRO0qRs/YOYOY4W/8lN
htsyhv0HBZ77gOtdKsuYT4SCPGk6jmJ/8q3PIrUDwsMDmWrlD5HChVYGp3bdNKxwS9QjBWcyNXBA
cCezSsJVY3nf9iJ/BrvKBdrm768NrQ3NCRSlJiLsKaYdtKXOWpn3ZS84uw8L7WtUX0Z1ylwEa3N3
Xzs0mSRSLcr9+KTrmAEzCNddwW11rvp7DP3vZl08TLoYbhUC4qMUBHyj893nVbkurDo4u1bJ6Wgs
jAHQVyfd/CiUOe6xIbwWYOGODsX9hOvg2Noz4hBGkJOqnSPd7elEkha+G0d8xX6cBUk0jhctFyNc
ue+dBy7Zdos/UnQlSZvKq6HUvaDYZpWZEQuB7+5C6MyznxnOTWv1yyHJ1um3CeOEdcFtKUYWY0VD
RhBKsQuYvmtddz+RgTkBQqcAhTx6RN7s1NTyIPPI+ABzUh78sm6uTZrsocq/gg2Sgc914DgR9Xw0
dGVckUW0PVNHgNwVBgtU/blLuIal72Qnv7YOuVtEcKZcTMWXpMd/0Sk3ZMKDc8h1WesQnSZXWnXM
vvGxqZ+dNF66KbYuLrlJbXyjR4SA9DUljB7Eu05LDrniYlL7AzYakT1Zs3UjrLk5jsCIAnoQGFgj
FCbGVFY3etaFqPhQQmQ6xXllNMiNmTTXvdg5dvkiKvlzEbxcYZKwgU1in0+MILz0UwgiGPqov40Z
MkFY5WxD4mmgtK2tOx+PBZejszO7zq5k8da4m9SLP6GMGdPXjf7VoT+Q1GQsqLnGktDea96zhIwU
oPlDRWYMD6UjRNjomgi5TrnFbntO3rEZbo+2TY1YcYA+6jkdemjtsWkr5AZr6t22aezGCKt1sz3l
4g1KU4z5Hn+cCOt1k+Sjxe2oTe4cx0lPwkrQ0eb+A96f6LL9tm7dhW1To8EIFSli/9gJvddJGQKl
G0xrmJ5aN9ujf/a0G0FIl1p3cdcd1Nesvs79rPTSuGxPti9PK2E+U+1PvTWYu6MuQ2e5sHBad3Z7
ZCp5D0xaOxIubBa/vqsx9OWwjy9w0URI5BzCpPWRmZbW3hBGtreG1AuRMqh1+uZCSkke+h4vptsL
60BaWI8crQwaLjxhtW62Rz79uV+PoG3U20/0LABEIFosRc6IHofVbB/SM+lDs4sHHJjEGTFZQApO
+NeAhIP/N00dBSgfE2pKAAsqPlRlo8IF4eevzYRuLue9+c8vKu4oHCWMSKh1H7Q2G8NIdxXLSB75
6+b310pW63D2070zRWPYE9Hxa5NrCoOcJ58nqDkQlIynGNYaliBYliphMl8PSh7EBPXy98ZYqYws
susQ7eF48PS4Q2zryIvhNyBxtaw+z9yew3zIm9Bljc4BjW7KarWGTwidJgsvZInrUy3TjQMj3VVh
R4cwLRxCNzgTL4bzzhBqDHXU8KcmkbeTWRGxtW62r3tVht4ykwpHnbfYaP7hgu/neVChj0o2bHIf
AY6W9dgAi3cjvQLDHsJssvPuXMt0CDXXS1FFjQAp47oPf29y/OBhBu7qWE3l4/Z1fn8aEgqQ6guh
BrFhdjBzhy6sSz2hiwf4dcbpQKyfG5ogNTAXJHhEOqcPf2/K9ZeuYQE5V3u+82Cur2AgxiAFiBds
1r0Y5lxnDb0+b7WZ/LncbRFWVM+VzXEH1AVjJXaO2OUy6Y6oQ3XKpLIEXOXFU3VM+lcfNTJTUahB
iWF9KMiA5LeO9EUWYhkaurNual7GTLtGuAi91k0Yr6+acWLvdjZ0sv1YNShd7Ojdc6vHOGlPSlf2
kcDuL43pf52LcoQcdQTCDae3Qbc+A8iwjKa/Jr0FTMJxfqTaFwAmTUDYCREKtvc62/GtmVr5cWC1
jpFk9I/F/KMgqeHkcR4Xii4dbKq7XLOQp5N4udpjcBhRNJxJsBQHxws1UaRBZeavscdonHA3P8Om
1A/+Kl6KEWu1+ZeqJjQnLvo/WNINl8FmVaplrzIj9cNJuV6ims1n+0AiLgyhtV3ORHKHXUkBTXSH
+7TiZT3Ng0oRYxCfMB8UwAaPaUuGcT6qnd6TRDaYP1acPFpt6gkHwUYqtHdL57ioZsflrAI8Gk3R
QY3o4R3f+dTy165wl4PdOtrOzym4hFfvBoes1Gp0L52fMoVL0QNnIOGubtkSv6Re/VJdVVvNYVNR
nmE1MBFeNcNDN6Aj1MyXButGNbBYJjHnKzl6zxqAIcBea5VZqpMBnQHyAq424iCqd/iF/Q7qzDEP
i7L9Ku18wPfk0NvQxIUR+/tgcld1HeEGVTmJSzy+pv3YPtPJ2jliZP6HRt7P4Sw1Uf44xaR/wGw5
2i73t8Y3psA1hjdleyz3GhpQvfPJwCb/5qjhHeknxic3+dYvrtzVi+YjVuDD0OIBjdRYfuMN/yry
NPByF8UmKGWXeLRYiR/oTr9I5BWr0y2Oo4clcmdCJOh7+oZ96n0aILQlVuCrPLVo/7LC8riCoxEf
0soHte7cl+M50vE6k6Wnn8zKBaECe3/fxi36vyn+iQnF3pksyJktrN019bg0SEgNkSEAHqjs9Nrd
GRWxOlbaHMzOf6FCICcZSzaBJrRbug96BR/jBAQsXtFRuJIolkxuJYmsHlDqgdWrO/1sekxD5uRF
tQzeO2wYiMoAjHVlclMYD+3TIvjDM1JzWYK/L6bXIxCYDQpSRSO0wQBVgRI3M4LaBNqS9sqpxdFl
W3fpXAxo6+13C4jMuRyeqgI36mROr7pRWMdY9R+RNuQHzdZzansOsy5N6FykLHwq0nqT8j3mg6EO
tw9VnFjHFPX0fqBi7EhjbcsGjf4MfwqBM0OoInoGQo5IHBfq0XDB/xh2cuXk2q2jjBxFRWB5c75X
hXuBDFAjX0Pi4gI6e7IeasT8BxPgz9raSujFmKHeeJ+rGep2ZRxTntv3tagxy6YRNjJafTOGD1Q0
H7PlkfNVk3JjEBIVS2RJSW48GpH+hmX0g8Y2DPUY09JYX2rPiG+4tiLW7ckt5Y9teyfQJkq7BDfW
gZDd3cC992QjvVztYc8JgxVKkx8YouUuSkByqAmZJ3cvDMGmc/Ry7bttFchMlf5HOwIEXCbjtZLj
ckzEyqWximdnxEQIoARYWZQNgWv5zrGIJp3ABPrPiO25Zq2WJBrdO1I16vtJw4Qzh3XivIxZLx50
Yj2DruLIi5AUX6qqi/eZ5nyWXfVSknaQueTIZQ1y6dhrzo1tlfsygywt5/IMA9PfiTxOA5yhgRlz
O8U1Alo+UUevn29JRr7jggXgWlLcCNI5dzmtSYrLuyR/tdVK6mubV7GkUaiZ+Lr8GHWgIZfXUXnV
oY9wtM6LfSGBCPS8SYtWgPhp53O+ylOl/5rVErC4Z4mTgXCTfkhxmmd5VVmMnJnlpwVmzk3mbzEo
xxOBJdkuV84zC8+vemJqtLGmE1C4MaySFkFij/iqiAmQbrtA978OhM9CncrxS0/jK9FzdJPdUB9N
ipGasCN3dknyM6BI6idLzOjKmcdQ8Nk1pXL1WeXqa8PkYOWjoPFSn7IaSRhojSdMPwQiCw1mWtTu
iyoeb5U+3HdF/pNmoKUcfOAI9pS1siwi+rgdaMtLun5t+8a2kaugsFjxFpAnX+lrYmtYWKVsm6Zh
cTpw0fWKhLbYjN1ROtbdCIxf99unogAviiIdREqYK/wJTsXKYNtAphl+PZqjnly+xJBY7CIDdANe
Sn8na8FoZdDUzRxZ8QnF3d7DwDBIPQ4kPUnGdFZ0YPwJ25WRX0ymYOhahEvmUXYtcm48vl/fJxO3
cT81PGNfju0UErx8yXR9ZoUvp3DyRzR5NG4PecX6lZtkxwqFRayDsVakXXXZvk6ItThB46Wo9x4b
2vfBMjCelNnTGPUO/qPCD03szKGjCB2xZViLgU5hAZoLXGR6cT0WQk5HaCp4wxGge1Xu0KDWAfm5
xQ3p8vnNgl/4xopHOiKUV/FMCvVudHof4xoeYxDEnHuiS9G3sOx01s32aNsQn0BJtT1EMluFyJlh
rd6USAxvphWXlKfGz3qwiMX2OLcJja6prAhZolv2I9ahdvSaAyq+AuyxPaXUq3eO1p/bmSyV7dNy
yTD89WkRhTSeMN7fNpPbHDy8JvulTbMDkhfyQSOJ64Piby/XX2VNJb3zuNwtvB0IDR/1Qmon03IK
Qn1s3AMsA39vzJKlYickrdzt4fadGQNmJKgXgFwUN0mPyFSV8q5M6veNdz7rgAP3mSRKqhxJ8Ngw
LNvXeqe7KqgcnKhUfs5CgNEkFANVju6Nyb49Yh7dX4bydVxDyrd48kLFnAlET2+keF+CVlg3kEiI
GF+sLCccsj/4ZkFvZq0i/sbGt9NJ4N6ogCeNnbwRSjulJX1q/KzmzqSfF2rkksGcD6Xf0sszJxe/
fePRbV6X9ZDuiVtwW46xdam/bVw5+EcBLwX6gAh76f2sZrqk3NYvLqP5wUxYhrOEI2Yu2lfrMtyN
O5eyZaJtsGo6GNhJAAYdDJqhBrxqOHA0RYlL5ffGR0p5NmJKWKK18x3vaxHgB/oDEHgdamlCKbNu
/H88Mhvf3psuxyjAPO84yeEuM6P+l4DEgexC8EN9JjR1cXWiZ3Rx7h1rr9YasVirRR+vJEA8+rjb
BxGvLJt8mVFzdK1L7Cfjazof/cgQnyV5XWHa8doSzSkK3p4REA3KYtJOiw2pP04X+ql+ff4lEI7r
Sp2G2cJljbq4qKOnyPfL4/Z7xo16M274HqiU1jEyx8feWxjnuHCVC5Rhpm317Kwi2VtgLNkKIQ2s
g8qqt82yj/QUqYu0Wbdiatv/LcRge2rh6D/hNbj0a5Gn8MgcIlOHBEDSO7Eway3oJw24bmugAumg
NPUJgydP0RQ2h2+OmJ9SUiCOW0AAqMQ6BD8BmmB7PkH6PslW8l6oarhxc4IVa9oKmwRnInwGR8C6
i9V6fLY4pHBFKVS+XByS5g3fUXvZ4hZQ/FEQmaK/uh0fodpSBrbAgQbI6dL4x5hfUukzkBfnvL3k
TLzCf7z69lzPsICsv5tRVYPXjI3oJnb093MFLnhfWsujNmQfSQx6fQSJ1amZw0ysRxdHiLHskwUT
+bReXNavtZZDNAdTiMP2F1vugJp5ex9SrXtbsGsf0gkuylqkJ7clYpzQJdQk7LtuX42ww7Zzc9tF
NRNfQ9QQc7q1LG8L71uEHD9f2yNdM8cnYiPut2fE0v1QU6ECd4mqMGJ8uLeSqNsbruJUWXdrO1+2
p9tmWb8xDskAQJ2e+7bn06w1MHDFLVTVu9jKUZfw6aauvX4qM3Rb85hBoiJ0e7iooiBIy+SULzAT
0kF/4w6mwTopciTNLaicY97UX8wBt4efDXdGaVA+xBGwrzXdll7LDs7VVUn9gRUEzUiuXCLvCQhU
aIZlA10POepwaoyEc1ALRcW7Kmr1vaavuYNz/uTV4i3tnXdw+HdNbfgHKkrk4mRa827bt3m6LCco
mNzO9T4EpXDTufW7DaP70Nj6ExA3GNloxfdzgsagKz5iX2ADUKIIcuI1SuiwdEr0nTK97NRI62WY
b8wmulYINithjwcphjtwsR9Vl3Odta7DiLMV68932vHdk6JXqYiGaqdkfsoj/dyzHkMWitZ8Li9u
o/UH4g3Ah+fOlTb9g0ey3s59NFxYtrUFHGRy5P20WhVljS3Lm7FSCwpjFqksVPoRUFD1nTNygVHH
okxI8g6Fjk2tS0VLJDXyB6YF5c3c2ISUmuUFoszwrdIfbDeyvicR/mzqE+7yFWtUBaDXG/XX2NLu
fRoXQWpkYMXH/g/DZ13fJOpxaiCvdJXmH7eTkaYz8XZA7aey1U+j4522KBS/FUTSbg+zKRaXZr4g
Q0BRMPfGvZEv2tFPSj+cChDL/1/ruQF1/wUKFwnkKtj9P3+G7f4HRHel+f77/3792Rb/l73zWm4c
2bLoF6ED3rzSGznKSy8IlaoEk/Ae+PpZSHU31Zqa23HfJ0LBACl6AonMc/ZeO8+arxjcPx/zJwbX
0f4wwet7MPVovc3nrr/Vng6RHcBxVTx6Gs0ilKBnzSc0XFJBQA3NFEXJyf1T8mnqf6AX1pB6ItLU
VMt0/hvJ56zt/qL31CHhgtV1eIOm4Zimav5T7+lqXTtFOQCBwPbe3dZhInKaZshZTBTp4ssX8xuV
vjE/2ZcXM11bM/ikJkwa+tnElPzzxfy2K3UjJ3ZprDSx0d2W2nU3kF9VGhGh6+g7f9aYIluxLtXx
0svc51IZ9kk6Fwa79DV10kOe5AhmeshpPfVXgdl+ZYoAc0WGkspV75nGs6KzjWOUWMgCdZiuLZS/
yhTE/g3gH2ILRFDg7vqaMFelG/N1p1Q3//mDOqCK/9cHtWyYSkh50XXb377V0E4S0s6hEsHd2Q2N
Wy+M2BUrAGzEJjIp1XDuWpH+bqrJBza3XTFUN2qUpXRMsmLNiLRhprkL1fQjNdMLZIWUmgXZuag5
1iJDJT6C5Vvr81k/J36rSrUn0YYAWbacXM29Dnuts81Zc0gtHmTfJaWHyyQGq6saIOtokSi6CsjE
iR9ZlLXMrkKmmSFUiyX4fMJrwVgklQbQ3/F4pyZvu+lcopIdJiqeUBiIg+Z5LBHQkOm0C13tgTK7
uggyUMEuUeUxBhv6CAaICCf60OJxB7rxprP5AcKaHHgmwuP0q0zKG6EGH7YAezmJ6K5oZ1EjnGI+
lrsCgvqSlzmQEa9760oKbqmd9Kt/+a3mne77TumY/E6Wh89L/+46QEhQGCkGll0YzqzU0r+PDfFK
SgkWVOp3GYw9DAVtuwzM2MIZhLA0r2i/2SgzFIhUfttstSTcBQJ0hyNmQrRjryEc6Cs96qlyZDhg
SvcZGw3iG3qXkDs5OYRxCngl2FYFZl8C4nDPjyftqVNJEyZz5sOKvXpZwEZZlESzL+APIWfslHXV
E8o8md6PJMQ0a1TlcxJmFyYZv6xLrBhWfDvDJ4+pXjxipr1Jc3Y8h7KDgAsbaeKVjMMbvx5rAtby
rt+POgwcLbmKfeWaQOkLC4v0kB5wJ3fLhv4+ZSJ4di2/IllA1iJ0vZOqEW/mjxo/fhxfe964cszk
fqjFhwuXmB/qNkWL9i+Dx+8OKZbynua6rkk5dhauf3FJ1Mx929HpPfA5RU8iBGtBN7DGDT5wChl3
jSn+xZeh/fYVMeNbpmsRqOR+G62sTquBQvKKxmAcKRnfTG4EUnI+GOysfSqi7MpQBKpFt4WLwB4c
wflfIoYGGJe5gAyDjxoFWwmErv0Xq8zv9llPBVmvM5hiHuG88fXL0LU6y1IlgQw4TyZx9Tooaelc
8iZSKtPINSg4ZMh6/vOx8puXNVXNJH7KhTBsmN9+A2YfupuAeN2lVvIxWO69WjAeuHn8QX3eXweD
2Iravf/PL6qp3zwJ82nD0rkZKi6nqf91jooDTadrbrs7tYFKGQXXQT+g8+uhxxbYtB1UbUywRbM0
Sedw7omlSNBqwDLJHfVD0zx4IFgO0ccw+ocpNVtq+TGDjA8kbhvxNKSsb0eA44ssHhPmszNJI0Gl
ntjpjVljdUzG6CmrlFNm2oes46senYC6pA13mdddJwOKO6ADm7joG/bNGzDCPRwgQOm0ava4PWjQ
GwRpIU3LX4NRZ8GSBenSCFF3sqIgMobemO1W7436IArRkwzbg5QvfeiIQ0LmofPaQFQTFu+sF0gK
RVnHDIuEhJuu+YE6/Kj5OsFLUdMti5Q6mUjaxdxqYUk2zgMPmpQLEzwfjDRKUSM/W1FuQOvBvh0A
+RjJeM+K8aHV5vtyaiVtcbx1Gs45pQKmvY28ezPgwIOLxGKlNJ5xrRHIPZ8dUG5hYsC2qHsbcrTE
rsLBmhNDuhjMYBa+pMt/2SN0kznTPwdtV1U1jR0RS4ztedZ87H4ZDXw0KAQ2VcOOVUXH/HsTZ901
7l9i9HxUsJ13osYxLkJozJTNKBc0zuXUTxR/y4DAZBMs9zph7b0IiSsCYqXuNJdM4ATp9oZglTty
ORGy9D1kNzBlitoGF7muPbTxjLxNRbmko8eAvmramFAdk1QMpv+kAVvvgIogwaQTksRUX1puDxoy
adRF7pD9hOa/pqrHGSQIN2E6foDUPDh6pNKZ81g97Kuwv/XyHipJx3our5utLszqMp/Mn0KpraXv
j/dDAY2SMWudszuRthUV052hhheJld26KB8RkVFQKnL0aYUGy6hFUambDibrzAHl4GHxiGFPoe9G
qMAUK9DSfTMh3GrxkwAlIoOjU54AvS+GCpY96IKHespf/LylXFtbT9VY+4s0ie5iNJiUIZcwXxWS
q50LN6GAaNfKVTm1AOqQAHSNc+J166XvoBBtqz04OVLVwv4OrPIOLzrE9hSlgOgvqzFuccw4pCnz
VZmPTQ9Taii726y0PsYyyre4MjZZMYuoC1KqbYf37cfhKWRivXQstOi20DbCi8FJTTqPJZ598HXO
TtOw4rtaJSPRDCrWjYUZTaQAoflXAiZfhdgPAyxFi8cijx3fmJq5C9SKaMHp6DA71TamBpbFj7sF
1mjk1NS7CODqruuaoLMOFydhK9WqjI18PzjwJ1EqzIXqPGT3NyMALAZTQCOFZzZDuQKhHylYqfti
Pjnj+F64CSIi10ROJ7T0GdrlAuF3SDpochdb5REn+j62Q6TsgnDjOArhk5S7BDp+4xebHmJaaLIz
wFxZ4cZpmeQOyFmTXakitfHdvKUD5528wMZ7rHR3QQ1CGMz4Q8rhSgy5cQp7R9l3tThqtT7BFTzY
gqfhVGJvC998tErrylZLTEZaqDAMGdtM5exSDlSDBEF7W/j4SxeLipVHD5kYjrHW0SvKVUSDSfEw
6CWKMS+pMRvjbU1bOhepXu1Mwbk0FEDBPaKPNsSYKYFAJ4uWeQHlBkT45FznUXGcQuMaPCTAC+Ut
zYcTk1aYuoKUBkOfawBEhWt+99Lp2S11aj5kpapHi6p+zUJY75ihWsxWcquA0N4qd4bPyDxlDLFm
kBHiFULcjU4x/mbkif1trdBobFsFupcCuqqqZ0s3RzUK7d0oUNLQGngxOGyQWqcLvKoYivsYZBZN
QZFuCTN+qQyksHVEXrSdkhKe+wWxtonx5jUHP2x/low2eww2dMUHQvMs/wrS0l3mWvvTpvdCCEWG
Tj8+g1pRbWwY14UTPoq0+1U6dCU71d8xsl3Vw7G1y5embPGC6a/CPIhyOpRzVDJeVbAxo4NbpspI
vHBALVvWqm18Jt0NBr7yahoakPiw4RcxdfPFSJpDEaYPVdI5VIq8N+HSlqDle5eAbqKUYyxtIyVV
Pu9AczDUZ/AjrpsqmUArhvo6ENSqxKBt0TKKjYr23UmSiy7z73sFV+uQA2isySsu9OQlzvh2QvOx
UPv0Iq2iHGJZAdik7588nbOJEqviVAAqkeTjBfkZJzOwEQ2wOhBxuFMGOFIEtfqsGxcxaA4wpHNH
32x4frV/oMNQs/robqG6LmKTg7nIQRyWZvPgeNlJaYprYTR0vV3iafsWJBc8UgowJZwi58FhfbOf
spQ46CFijJzqAjuPj2jXbfduEwKm80xUUmH85sM8rb2GOjWDZmicsgAp34TMyTa2zQDcXAvje4fs
vyGu7IPwUFFEBRTwAsDhuhEgebsyX1mOSQm5NdAbuxXdnf6h8EZrUetonVEfHJBvk/PE6XZUttHA
byW88YcSvXKU12vA8vhMPO+xrb3ToHGuDjzxUBeoegcQqGgLg8UJfg724jrdijJy1iSU5PSCy2pZ
dO1GTdULFSck1ScUMWaLJ2IyngvPfHFxaRX02N2c82bUtZgiskNhBO/U+LokeE9NDGtpOZMlhu6h
KVKEhklBFqiF4dGvn1TFe8dhtLOJUV+MvvIobBpfGNshdiF4XOeD2LWq+dxV433K8LIYE/c6dhC5
NE6y8zqPnG+WkSLBleR8wIRRFxa2tGXd5U+9h9ERV+y6z8Kr3Aif/eC51o9JRhMWaEOOENPbagWF
4AYDtHxsP0ZYHDm91ZO3Hqn9LQyPqUGvETAYWqgeIMo5Qf8U2nOTVHERIFJRXlYkOO6qdnpAS7CJ
cETtMi+hCM7/Z/XR2IgPq7OjhZOIfqeN2lM+gXwuMSfqJa1Z1UQxxRhHLQJXXeS6x6HyPob5xWA9
cajROg2LBulvESzGMngIdZZrJALBUXppFGipvvOsB5r1rEDYjNTbtJ+qteI0hNsok7fsTYb4rErT
F5ErW41zbj+SIGd3WI+sAoir4mm/wlit6F++ZY190/cYtRyqCHulGLAPBRfAEA4d1iUvUwA0W8oD
ki5zP6ho9PsCvCYTnrVmTuaK00Cyah3zRpBm32T7Tx0bK9eaZgnIpK2qhAggS6v6vIDjROk7h6LZ
2NaJ6eq0yQ1jWLpiTJftpFDXwSy3IA2q3EtsFDji7iC3zhfBXKBAbd+u1BY62adwEtbUmJEagMbq
Tz2eXTL/bqb8igjWiWZGMyGpi0C1ATOZv0s0oI1O/GIybEsr2JmudwzcFBxoAipb8yrGzuyxctNo
Q38GYZqvc+boCQMIHdzBIta2lLYvC0u9VDNjlfU6mMpGv8TByR6aPrCLc9qFI4S31wYiFzAbschB
LBUC21W9AeyFuKDWBFZN8Qvv+E0/pfTr3ewXeIxLBwhfxNpjGoMb3x8uJXXXc8IbsogeslrclSI6
wqr4VfXDMUKRqbn6m9vi0ji48/IT9MGiTfNfKCFudGLONX22eDoOwj3Au8wyLrsWQUXbPgxt8os5
FGSYeZpihiuUfZz6KIa5KmlpoxsucRMzmM66zymCNEl0/CvrvvFgqe146I02W2O441ltLaWzb81C
gszcw+LqDkWxHeY2ajtLA2x98NdWm+NTo+XUzE0mwQ8tausYpByiSpTDnR9d/yAvsj5R6J2JK+bd
/gaHNpnAtMBgQ1tbijTloVIRYy0j2K8LdLz3sWjepWpU/rpyS+4r0WRpaEN85tlG0IZbbKuoFmQy
+Lzlmq1BmcdOocJ4y7ry7m29ciFFTD/0nNAGYYf7qFJfgpjqT99lj77rb0nho9ERi4+48xGMWjsi
jM2ll1lE3wQPBHDA+LI93q9q7aKBsxtq+WahwalyR+o7QdOzcO2w1HMQ7GEPs+xCNr4smbotTaNZ
KmpmIXCafpojrYe5htnEsMDBS8PZVJZujnuniKzNVLXPrNqYHqmKSnTgJXQu5oPWxmDcXPc2yxOf
r6dq4o/OpCBnWcqvoYuBQVR8gFnwYRUD0KmJrFeTKebBYXmJgowDcRz1dWl/kJasX8+lP7lI9JFU
Fja6JIK9di5ug4Vcck8dzw1bBiJf1+wLPXVXw/xykW88aNpIMiz8zrmEJ8tcSurdl2ryWk4Az2MB
aVNN4vfaFx9AeNdEH4LB4/OBdQ5VGM99QF9HV/FW4YC8jXWo/z4xyXtnvAYshooy5+wKdABGJ+Ph
usUmXMAuLoZg2rRZsexI3FjhsAxXtn7jNx1Z7iNTuDgq3gitvkNOusM14iwrQ+zoDL6l9ojlpNP3
CSXyCwjyiHfdVerrQIQy8BuoAHcO9dTmrc5ZQc17DJQfe1XOdUybZM403HQa1YOqSQntsIaVWY0R
oSiuRRmBn9IlMGQZ42HYDxbHeDuXFfscQodP9GfjVD8BMKN878djoQXM1zsKFXZcP/lugcKHCoel
5o+Y4ZFNlLShELViUdB97HictfvKRBzKpImae7ZKCZpHO8WbQqVxM3T7vD62pHuv5c8TMtJEoVT4
x68NPwQso+wRGAs+GiqDvZVfx97sTkTsS8hQfzuZQ4+QsuDwEMaVYrgn1aJwgjOT1/PcW8h6ZAaj
Ol42fCvoa5NFYkcvURudiPR0P/c6MYQYylQUmQOzkx5hGNc+pon5A8ZPWQgRFTvPZKAH8ak40n9Q
kVK490lMEzGe/8eqrWSH2rsWGkJeysCjvsjnSgws3FNVme8J5oelR+AjhaRfkaJeZeZd2OWY4UJv
I7/SKC6xVKN9pVA5BhyjVhahCeTZcvHG3Bbx3dSFF04613ExMy3sWsUYB4QUEPddOgxEqlCd73LW
cmlkuotWTdAHTVOD+0K7TAqxI7aBkg0nivXEDr8YcNWwKKUql1GMo7LdA3SKcFRR4VHsFHmqaPVd
OtEeLPt4rQ8UhvMCYCJxOg1FJzH7OiwgOH15yMf4NTCpwmjKBYYeAWYeVURq3vpuKYDlJJyOQ+dY
9ho0LiUnR6JzN15KbFxtZs3O8+/Cuo62oU98WBpRrKmQTOaY3+JcbBBFxSx4h70WkcCiWM8BrQdW
BcW6xB/cBOLHnGe2F1i1F9i7PlL1oZl3YCuksKZ44hXNHepEyJETqclbQd1Mq9RTXzjb1KA6p8aU
lSYriqkLUbJgx6N+YaHiO8qeTKLEH5RX+Jl7TB6JfpVM1qkmDWzNBIpMBgKmMYrqqARmDTdnSZNg
FbKuNppfwgXosHOrbXmq6cpCUxMf6sRI25KhzFC5UKNUX/kjAspWw/qlm6RMbDU1Lbe6HnkA/BCH
Eq9OE7zYj0SzERLHT+fl9bvv+5dzFdcXF0053oZd8KSCAIc1oiuISoql19VzHY1ZcAAEwPYBDo0c
z3zC+ldJl54c9fBokRvIqgQPZ2xSIPXifqcwpixDorWoP9BqQ8RNcIpHFEwf3ULof6vwOXCKBZMy
EndDSnePLkylYggOmVkihNs53crf6mAiAm+X5tE+L3eVqmPYJDbSRFlXFPmeTsFTZDYnte53ORUp
TUdcQBEbTy7Ljq2W4Z/j5NykTMaCgOgY+6XSEhodyfhgT85OS523zlXeK9B1y0oD/qYzgysNQEVM
C6M4ohRlGctqzjbX46cCfgLd9+HVsXoFn5LYd0ZygaeVdU2mkfiWzOw8u74iuXBnNfp9ScyDO0VX
aplcGWN0anM1WidpBFMFcoFPoKNXkfJb5vYPrcXpHrBYjNxkDYifRNuE/dFREc+oKHS0yHrW/In0
w7q8Ujyz3FKyJT16ir2VonKua8CYsqPmx2FkmmI3p8iknkna9G6cUrKcQXz4k166S5UI3DV15nDh
k+OL1IOLQC2xa56vV2j5kxKlo1Ln7rEqtWpLKNktNJeJKMwEPrvJGIKSdsRvby0YS1BQMy4thklV
UXoaKANGu1IP8roX+teaoecIY9yU6qKRXfg0ZAGCZfTqyIyhWIAjUQ/WWa8ikUnwXChEPjZCYO/h
jKkdCqKiDnJLXgiB5hPgQkxq8qgf5AVws5A1LlbjZiaZn/8x4TCh5j+sg5g6YZWThREYd4StRxd4
EMseXzBo3JyYaMoiuwwNKmCeeWlc71tOR9ZR9XihnLP2ws9i9XC+sDw8ggbuljWBmdlRMauDLAT/
P4DqX0QJuua43pea+Yqs4H+IEi5RJLxlb19FCX8+5k9Rgqaaf6i6YTv0czTdUBER/JXNC2jqDxqh
GrIDkpIZdXmlPyN6TQ/aFEBOlWaLZZmwE/4GUZnmHwakYc8BUGVZNsqF/0aVoBvfu28q7XPUAvwZ
lqu7dDH+WeEvplzoVLvDa3ucqShUtIH1Z7uMwPVFqqgUaHJnEycGqyKX/byLXt3axWQ22BrwgxDL
YHhs8YNsADzEqzb7cGeZftFYL7rb3JpFFUPYpUU+dhaMGWoY6BWR6pAdVVv5Ke0tnNc6S7scXve9
GJsf00RUlBNPay0KxwXBvy+hGN4zPdvaTI6vEzGqpznUAQjRQiiClaXfugvLxlORmMO6a0wDjb6G
OPOGifCjYqVPxqhE2/wDcS/i02pbubPvssXYHlZi2pZkai8DP9kGPAwJNwV5HHzPqAFa4hDGn9SX
SMay3CWgvGA3dZzqzJp2jzcegu6NoUWc0iZft16F7xMlLiGjzhFkDOLHiclt0qKdAA6UUyyMfpat
e8y6ZA43YdLTrTS9ZjnvwtsbcH9B8VinZk1EQJIPW51iJvnJ9kENG2YUHvooU6M6QBlgYQ5te0H6
QBHMNB4FQFRQsDpoe8EYCzAg1sebkOglAN/XZcacqBDWqjFnprfh3SlRhCSYBlrTEbHbKlmznESY
L+ziDgE4ZQ/Nmha6mTxrFakcpZ68aS1EGxzoAXktFsNkATvHd13WQ/ULUfLYVCcjXxOZctDpq1wU
ZbhBc4MAi/l6mlT5JrIRnwd8AwnBQz02zVct6W7tiYgrgptU5IlI5RBfYmKeJsoj7nhd9mF15ESE
m1hRqGCQD8yJOmw8k+xVngMo8SMhUswdHfJfw0R/Q6o97AxiCxCdd/tEhNmK0FZ/lzCr5YcdmFqX
LBGYdVNxJGyNTvsmG1xtS2LVhiPlMp28HxqJZJjlnddsarJlHhJ60o0UjtSrEIT4sjeKt7SBlKOg
Z4O9EF9xXprhI5O9gdNv6PZBoYO38Kq4p9+A1i3RPzxyu/Zh2j6rEfasaqDkC6dyPeRxtDIqCLSN
HRwbe1fn70Jp0kOc6cyLwzzb0iUeL2iVzn4U/UT4DX2winilMHz0Qy85AguDKxUh5AO2SZ5Wqi2g
WQC4GmhtRLdDvVRt0Oal+W6VW6p2lHeqawdX1CbQChdcC/FWHN+ORnmU9Ylgdh+i4tmPeKaQWIeL
AkxvGhG5UHkZjGfTeUsr/yf1TnWpTpoCMgSHOSqBehyihTkSxJANl4aa8dxxj3msbFuSY3p2dfKO
ll3NenJ2R240aladVxQ70nhXIxKbIGN2pqEB1+LnEqLP3gGie1P1BY64jHZvB2jNJFK3ivA3+2Fe
rSket6s2YWZPDwmoDXb4smLF5ILdAVCQw+cdXWPDCExxz/rJN57N9RbtKPqbhhzxSnP5bRtgDkqA
gJLiysA+WwUkjdqkpKq5fhRR/4aXd5PX7bCzWmbWE/Xdpa0aQOKiFINYl/d7qlNUcsMrNXerVTjz
awiNxSEjCjqOSWusXMKWvNycGyD5Gjp7sFHNbNhS8lkqrd9vPMWjb5I8BzlJZ302GFsa/dclyzPS
chBWjXuqCUZiYiJWu4Y2o/LmGumtSMI3VlfXWWpY14ozE4Z9SCWoTk9xO16GDxETvUQbV1qMl2yA
LIDtZktWUE7nIHK3OnzfBhL9rjJHQmYGHMOYGpPqOox1gdEQaXnWdi2LZkyYrDmnvjpEGEUPiUcB
Egk4eSyBejzfJO9REw6g48OVj/n83/zAL9dBEREQN2GTil2lO4jZzSK3MLreTIr904B8GIeGtpXa
Y6n8R6WH+ndWG8sLUVFZsohba7BD0Cpy6mE71t410EXI/SJHC0s476KlMXxdT/Xe1gEAdX5PpmdI
FjID9coOWcS7uqNchXM1e6ICEFFBA040l6/wUJIUOG/KCyr9OPb4SKyv0LvLi6zX0gOrPYKL/75N
awZtlZGWvFSGCSEsp9EeMwBeWUbCeKpujSg/FCmO0ECf7nPayLgI3KvJgjJaR8luNNvr8wxTTjjN
INy3dQqpBjnfASoc+5U4gN24sYPgqfHTEyCCBo4FwmWACW7jenvDUWEwVkWQ7iqhM9GefzlLKzdV
E9wNdg7SWt4GZI5fE5vJvm8eUgyLB4JZXFGPu2DuKOgZno3BfWvQNzSxUR4pEn7Aj7XWiotLP3bq
a+LNSOCdnQ2SXqk6V9gayJkxlCzfSbW2o7973ZxSSc5iYAcT7MDQWgRzMVheeHMJssWoxHJw3tQa
hscqyJt1aYzOToFxVTY2WObB4wQuUrJ3zZwRN/ibyi5B5YYQ4mCeCLK5M9W0A214CG1nWBCHCNNN
Uy+gcUCQcrpXVUOUlzY27Z4y3agka6RZpy/TvgYubjLB7nwBkkzuAYbakshpUt2SlhX5SueLb7fp
tN5xnehw6fomVdfS+5HWMT2IglgZ+S1VEXC2NCp/nZ0fcksq2b/dxpmx2gB2uu1ma7m8mCDywWfD
cBVPuTJSqsJIN3t7C7O3h2JLoOSim3+NaLZzyAvDjyzss/ozHeNE7g7T3D8ITII5SlX/0Ec0PGPQ
Eunhb3uXxfSPMAnflSF0x2U5797DvHu7cMYO56up6LJ0J/8zOEM1sejhnimBbWIxdYRHQEQg5O3z
HvJ/lWJuzK4O42WNM+T8TPREUmqILO/lsxnzMSe3Pp/m8yXmdyC3vryMvN6mLY3Ikv3077vILfk0
n2/n/FLn+8jbcjxQ5qjQ5Uhj5/XbP//Pq/If357z861+vpz8/+cN8jv78jG+bMp7wdiYmIEMYrhI
KiX/8mV9eRK5+dtP8uXpvvz/y6Z86Pni25t2UpPsFreFHsjEvDTq8DiYcXjMR20A+KVqWzLKq538
BzrEAhThfJ80iPAzU54Lsb9wYaUPHCQc8qF159RwywN63gc3canK/X6zLpjiARbTl5kGN1TD970y
hhlc4Mz2REVPcCzJh8rr8kILs45oaUwXWqfhBExc2vX1QBpWecz6+UOYE6D4WldXKqfRtdl1sCKQ
lm1kW2SUphyTExGkmeLaScvPXkU+j+HuvMvJ1sUQqey55+vyRmXe8+WWvDg/JO+TZtc1TIswFx/k
BVSN/HOLFjolamQlCy9F6SmfJE/pSNOQ4fk6PyQhQT5XKm+Vm19uhWf2nFlMSOx6LA8kKxNxmZcv
tjYxGIc0bNtYSfZoR7EqxK6nrAehPxD4/hagJF1389EoL5p5K2YyPEcAU/0ckx8Z1Qq4Uox903AU
ZkGx12sRbzBiaAMGtw7Zils0pKEEiKn4bozmJxSAFOkKz8XClLc/b/n1qkFFurej/ufUezdlSt1c
fg5f2Hf+jDbI5IAgb5NfA2Ovs+dx5/enz2dMBOKoE/7+FgsYcUhpMW3NxlZr5Vu0wCQyhJnSc6ch
ry4m2BufdzHnvldlJM/0XKy1WiXAkMd5DFRhjRMK4+xH37gdSLtkSjCsGkDAaZwMO9lC09uSWK1I
myV0MJtX8l16ormib4FRaH4L8n35djTsG/16MrKG2Ztx+rzj3z+tvErn7z2mxraAMIlbJI9xd50b
dd3cslPqkI8mG3dCmu20FJ2CGCk31b261giTJT+qyfrLVnXMnSScIJwtDv0MPGFf+EA+QjrC379E
PfcAz1flVuQavxKq3OboVSvIrx5HCcqSWAbMu50P9ZNz6RzPJH8ZuVsHakcoMcsLPzc/d1n5P3kB
GA5PwHyoyAv5WT936Pm2312V95N3kf89P/bbUzVZNzD3uJSH3LmFKK+m0nMj39z5iPy8cYrwFqmB
k3z+XoHS2juVGqC8s3xZ1pocyXJzkIfa56Y8vuW7Yeb31wEo5Aud33JQZNgYmCcqXntvSuf1fGyE
iq9Ma3mYUDbJoceO5mteZcXWCzsBpjMM1bW8++emP39rBHhYLXMK2ZeVe6rcOl+cb6NEam5GTV8X
WoTX+q8xSX4medF0Gqd8uQnHgvmp3Px898U0EF1wOeQELXds1/lIBsTgUZAuE4zUtvnDlW+E8iAA
OnUvv2xvPuTk1vm7P9+Gxo2VeYCS73xn+ZLnq+fHyq3zz3j+x/n5vj02yh5a5JaMYYyZcuBsnZC2
obwujzy+cdEc5fXPNz8VwIigS6sr+VzyNz3vW970FiioiuQ+FoFzHzmU+A3CtmUqI3fE32/Kp/gc
qgZY6ju3SFak9eY47rmQY4m8Krfkbeer8jZ7ngX/V/eTd+79957I5r18ffn+cBKy256PGd+dd+PP
nVne6ulZO1EH/uu4k1uf95Kb369/edYv9/r+At8fpWgQ0Rr7XptU4hDn71CeRuSWfOzvbjvfRf5X
l7NAuXm+kL/H+arcko/7P5+10Fy+gfND5B2/vdTvbvv2rN9eKZgH/EFdV7N3VB6zDZUEoyuhR8zH
+vlico0CaNF8PjnfKLfOtxHGzSEur5eNwebnPeVwK5/8fNcv/5GbsBXoq2CK/Nyj7SmD+HM+UL5c
/9yUx9WXW+V1eX95nP35SBL4BggTrZg0SnpMjst3+LrYPcybZBJALoOGtM3C2zYlxTevfxBDZizV
ukUYT+LOzI5xTtSFSZed2vKBdJ+9WcInnnCuv2RmtrNLQ3nQNd+76fS8XOl+d4fkFgJ5NXigGwXi
DlrAqm3dZkOMDckgewCLaXExjXRFsTXF+9lzBRiGciN1EkAY4Ejcjn5h71CtI3Bzo8gx7vsH/hxO
JmIK23lRNXMWkdXxpcnTqzyxni9IOfvrbPvllCs3f3f3b7fJU7e87fMVfve4z1fohXdh11vUFCz9
ODTlhSuP3fN14PosYiidz0yl+fidr/fzwfV542///+3httWgtLadgnCdeVCTD09dJ4uv5T07LAsb
fShP8h+jPAR/vxkFxKNZSf6uRZW9hPSJ6Zb0BVwJsMsxRMEgDd+d7KJVCn7oHECD6ZAa+wzu1NxE
dbWjYOcceljIS9ZROOwb8xGZNh1p+8IdvCsjA4TixsWrqxhrvU4tXMvWLcCa90In82gentcRU/9d
rwHEQhFK+zDKelrbU71q8UsTKKfUq7Jua3L3UtrHMamEJXXGbaO0x+rVDkILKgMzw1JxG17iJkhU
SIbICNZo0FEBTgBt+jCfNhFMNg/Q+FLDsoUlLt1xip/jrAgaxTGwUhT/0W7blyAcCLhK6GRbiC8H
6mxU+WbXAYXwRenOFXh/rBaeQ+y4MwwGlYLxikwZqhS2IWY1Ur7xRbAsSAxejwVbqBQgg/TTNqix
kpi1n6wzM/+paN61qdBHn7pmaxfKR6oM4zolrnVdhLzzxHpMbHNcOBTmyiJ3bsinfAM0HewIclhS
JgDk4z8hSz65wH5JaccqQWOcxkG01H8gUWmu2hHhsVeSqhtbG6fybXq+2c/RLfaW0mF6CIdhwyK5
XY8iuylz1btm3ffueCHqsNxx0QSDKZu92lqP15GmcoFlgDpvVmxKk/LaZMcb3cdMGbgJMmB4nCzb
qJyjASrzzN6hyIdY0QEpGtRq0+MJiFWaCJ4LVU0rwmJFGlpG35vUE8oWmlmtjIaKp5IZd31eukdr
LE0yyQjCLOsHb/KNleMEHooG7y4emnEp1Do6xVb7HJI7JSBR3OdAw2m8a/fwXQh21MkWZ4CKUeb4
l9lUZRu8BBS0AZ3OZvljVlnTOus0fFy9uXW98o0U9nxVEKUIAwfhyUh62oWjQdCxleylda8QzI9L
PWlQywiFQrnmPKSj9sbqk1UlCP5NVpNm5Fc+Hxe/rZ9RZmoV8qq17gcNZRdzFNDDRLEvSoOwbAfC
+jz6h8Y86lFvwoa+TDJi7sYku6jaALuB1qJlaQj43dNdVNZIsF5gWw0bQYG1bKsdgZ1NACzOplfh
aRVkr/rnbAtcJ5p9b4LXnQiqcAot/DEa6o+4GLK7qhPxIbPyZmXn2opdTrtqRmrl9FtAJvZHb4rc
uz7RLpyesdM3CyhywcVQZfWux7Y45HTYWj1HGtr+CpwouxG9+Olq/S6q3WIdVznNuca+Gkl704HV
6q36Y7Iz/ZKRQlBBgJ7GaegFTzFaE6hO66osn5P4f9g7j+XG1SzrvkpHz1EBbwY9IQw9JcpLE4SU
kuC9x9P/C8jbN7Nu1V8VNe8Jg6QkUiSAz5yz99qa6sJjMWyB9Oy+ifdIuBaGRfg+t2jOLSU9WAUM
t9pXXwpPLoDbJHrzpg+0EuLpJRiMaTO38glR8ZtgdpZbCICoLFBxzd1U/sDcEl5jMaOjXuajFzQ1
xaZQsHulrk+GCTVZ0odX2dA5SagRT1GEr1Ywfkh+qHs94tIbfUnR1JXaNQqptBXReMB0nDkYOUiy
wj2GnFO2rYYRg1Bkp45JHO2XXmJaZpVdltZnRqktGweMHtN8wkx6NarkSDkWtJ2xTwDVYld+tiJm
wx5rRs3pJ9TCvRnwHla9K2TqnrmmbVUluSITRXwYXZj+dC0BoFcZ+4Dj6E7VfSHW8g8UXuWi3gb/
AE8/FL0h9e0m5YsUpPQ4xBAVa97OCaYnWeufrYF01nSaXMIQOSh5d5tp2XEAB+oqwowqsczCnaki
q5eQUm46VVH4p7WnXivEQ+U/zzPtoxTFe9Y8kboJwsEyFkGbfDRrgO9q7F9lP3KL2o89s2sbZ5jL
Y50uRXJR4EsopLPZRTugteNFHQWfGD1MWNHEvJQFiNhpAEwn1jM4c+tvtVD1XYVwpA2B9vrkFPZK
krGDJ4VWnfN9W9ckNA5dvq9UdoS6rBLUJ3GVB6TOki4+DZBedG+qhuHsl20FL75WvJKmTWSV9S7q
4NzEQI6XkZ8rsBvoZ1PY9UDaMroYKk3ZUW0d03otW3qmMh6UTYC7WgjaHwFRwXarXPtBAU9X9PhY
a5J11ARaHyygXAuDszLLj5pYEkA3JcmxE5SDMr1XTSlcUnnmdAnT8yAI0EuzuN/TlMNPAycM/t82
rRgsGRrA3fVEoPdZhO2kOZqBAUqOev8z4+NRt7IAUSQnaj6pm05hsJIloXQVI7mjMu+Qgh1tRb4x
J1GseKsk4VssFRcCouBDNgOBqPXigQjksyz0t3MbH62a4a3z9Q92zNumolhrRWea4tjuYqSptPVo
hPrBWdbl0u4q8+KLhGUrNRGNRNvRrdLHqxZpxEGnROSACdspeW4dD1JJL3jkcjyKwmMq8e0GlOk3
lg+lSImekVOZbvru+3T1hRlTwAj+DJxSRxrdUy/iseoBDadJROqTfh0nZUtjLgFv41E8UoD/TQi6
uMQr03Ib0jdtkJ1vdLe5QH1eqCAcZeeTRKhl0iN56+2V/HaSnQp5a4bDvkv5hohK8mprjI+SCBBN
8N26PA1jY90FUYCxSN0UEVEIso5XxBjxR2ZFgXNz2MXidEjoKKegGOOAJBk96hnGEbIyQx3kbLGy
pKzHiUB1c5k437LFTEpCJUPfHN138oRJI9NZTVcwAKbcmoiXbgKw0XjEm6p69KVbY04vyUDKjfGm
WHNiT0pPaQsoqkIYuytiTqTwgxcJ9VkJjGhaTlthaVriL+llouuToyq8TNhct4GCJ1NOhRrwePMK
gBbdtzI/wNEhhhdwf54nA8pV4qeYu7Y5ZpXNYGqvQBvdMSuPg5CCOBsFrHfY+3ZRPzyZTbiTjLza
t3E92jpxlExyex9eDJ39sMOqi4cNyfWWJBkDmt9t2CGYYt1UWgESrnK+Q3VIZTgNBXUzB+LFEPzx
4mPYJLEPxwfBfWjo36m0+ZteCz/LfAbfa/gu/Vq+iUjywn1hAMosIrDzmeiUyj0qCROvmCYQwsKE
mupL7Cm5C1WJmUvp6AR3FZdgNG38rHnpUV8A3CxfTa3fkzMlbUR01pYVfmdT8orSBBUldYlTnbd3
EAEtL9R6bTcG5keYJQ8aPiaQ/LGIxQbSZoPV38Zbch8azxn7H9rRQA/rtNRdqYxOmXY2hDcjCKtt
1LF3mISjMMzDCZTgmzgJOvFOrFuClqUYo2mRJ+Fd1DdHo5hJF/ExeyW4GqOJQbmScQpOkkHXFy20
1GHqyW5lRYkRKXZP5mR+15WOhjsjQ93qK2ao6dwjA0jqKrR1QI7bGpREiH0I2FG5j4RbS9bx2QLa
4IKq9ySa4scgGQhboL6XG4twWwSm6ZD1VJfR2QXiLkW/7gkvWDdYqBdWcZQjmumZCcFKU+8jRgfD
3DOiP2az6ZBANx3F+jYZiSdOs+HH3KnfBL8tuscZtj7yoUw9t4Q2OASsgXHsLa8i9FRfcIuFZhH1
5fsXIAryJqgAerPsjuh3zlE3bPO4qh0xFPRNEKF4zJRlBGLwU5rhthvHg8U6iFVVup2bCYyRH3De
WwOL8ETcCiNCRqUVd2OcqVfyehC90AgNdwDMXwlduTRaUF/anMSAMawF6FWSR4qCp4dleWnZQEum
mJPBN3pqu2xNhsqOJ/Mtw47pAOYgGUY3K85+8zEEvjqxAhj98g6P3baQ1K3aQ5DqlLGkGNvE+OOH
U0ruR0Bb0ol1+Qme3qeBaRULWMxmAV+Bh0I0s/FVb9k2vFQFVNgOzUGKQRCU/GDY5sD0Kc3Vzsrr
7dihJLAMSHMTFrK5e4QHZhzy+LYTlWWFTiizmWfvJN6ejIgCEGk8UAUnVBadpPVHoGb6pgdy3nEW
DjJhg1aa3Y+d+QPAw/BSmNZzVafoc5X0M4oFHZs9hhyWu7tR4fxK1UudaPJTWhvPDcoeGqSSi52H
tLhcdsJcIWK9bYinGdEl+XAdpDx+Kls1u2/AzuG3zexxRuwUR8IjJIHIa4i/8Yspc0UStNmrzc96
WFeuOKYItjmWugYpRSgaJ6iJOPLHLvRAIaBcgRFoIkyzC2p3Uuj0gnIZlGHYVIBlt+XU95scrxp0
YHuQU2kbGNa00+cYbivmuVpHrBqpLHRAxQ92QMijY9Sx4PbBVWa+8UgPoA+TMuXCgmSbsREpbyJW
kTbzLAdeofmw/gNSq4BSmYQT9Sw5QiNxB6qhKbP/oR6m3ZCU6N5bFJ5TS/E5NU+JWAHD6FrtOWO7
FBOEZBeo0mytrlPIrrx6XyGCEdtsp0Q4nGvaYmMNyhuvQ++AnFQ3rINv8GXqY8rmg5EsJX9AMyYN
r3zqs02cAHrNAwLwcNY3usouuTebbUbec5pl025q4mumG4UbImXnoiZI1Y/4V1rjJvczEn9HRQAO
JNpGWffXeFH8+4i3QkOlc1KjTiOzMyatreWC4wz0QGESrZdr0gHmcOj5U/okxmRhyExaQ6gLWxxa
dEdM/HN1cTcOzZMZ3YVq+xS3xAN1QVLYCfC8PNb3HI06aFA1x+jlAw6eas5OAk+sBYjIBW0oG6Ug
stoMLeyAJGrT975KcqBvUZTlWwOQtyYB0+xqsu2kWQL3JWfI6XwWMxJcDocMt8kIv1O+S5ANE/li
UfIVDfoH/Xucq6GPgbx706hykTSSPtbjQDVsahFiB1tyebCg+3ntDN0Lzk2vN6xTBONPUzpQE612
/K4qITn4PkFaTBF3MlsQzFVx6amI0gM/UPBOcEhLDW8ws3AQNOGlK4x5g10En21HjHRed0wD3eMs
dy+ZFMiXgm+P5Oj6IhIJTkegAD+p5Q0BcWnuWbVyH5tLD1Y3AkdqlxrEdNNVRe015JE5UUX6dq5I
gWt0cXo0pfYn6+T/tMX/Tlssm/q/1BZfvj7q9yb5e3Hxzz/6Q1xsaX9TJBUQzpLoDKBseb3hq2n/
57+FVXe8YAMUA5QDEBkUxP8rLlYQFyuyKeqw0tD7Kr+Ji8X/REwsyQZv+DsuRISVhqRZVSxDVLju
1b+IiVOwz+Lkh/0p79V2BLUI9fi8qqT8pdS53vt1858/FyzuQkxv9AP+9ctw9WJjDwgPxsKpZLG3
vlex9qLXv+xV4lB7I1KnMiPMMb36C3oeC35H3WjYVlDpkwVPHw5PhVnI+3we8I4vCHtTkl6p0+15
rZIyP5j7HN49MZ2w7+Oywoj7DtMAzxHWPi0il1bvergNBCAo/bwdrPLBN1ELLmD9GsJ+C2m/hbif
Leh9bYHwYw2AyFoD5vch9Kdx/0Q1YJ8u6H5rEfq0C86/BK8sKzV4dV9A9VDQOK59YSNO+EuC7Mkg
FWBY4gHUJSigo6VcLtEBmkiIQEKaQLbECmRLwAC5dzAJlE+JzX1GAkHO+7BrlBOPjXhuI6U4W0tg
QbJEF/gmIQbiEmfQRngMdVQc6kRSbiw1mtN4xhKBEC9hCG2J3y0Odo2udXsMDd+DGsKvH/L7hFgn
4OiEKvhLvAIi0HCJW6AV/RRwoFzDPCRLIEOhDOZuXEIapB1JTKUmINUd8gviaYvuxOjmS7hDPn36
S9hDb2IVUZcAiJkkCCilT1aQWXbBIsvt64eczAiygAGuAdE8T5E4As1Ib+uwCrdd681L5ERN9kRP
BsWsFxpaknLbGNkVS94rEmkcgUtwRR5UTPtdT3tkjbUg32JMhLNJ3oWyBF8olvKjj6rJHUbOAwoS
b+xTEscfcHem+hM8cdI4FzO7KhKq0S3xGiE5GzG564JBySaXLn4tntgtsLhRAX8kJUbcqQJ6ghup
JBZGtN57nTCEvAxl5kmyJMvWdyTxB7SI3Im1d8EIGy8Vs9KJdGIQ6qQ6mX2aOSoX5EZK6py1S8LR
K8qbMrN00AyxwCkdVi6sjxtAvzpZuwBtFarqZC3uuwj9bT+YhRvoxRNeANJnZJBGXd8PJDuS3psp
LntEV60qoC6zdjdOEouZsKBOGqro5qFGKGN9AIOAbNYYmoWAEUDO8isbGEHsinJ4yQLcclIq7IjF
7mz+1dCRKuMDpNFHWHUOGctoN1XjLm7TL1FcWuC49XJ2T7o2wUZW33N2wxvM0prbr9t+bQ+g/JMy
l+8q7VXtFdkW2DWM0KmvEptZaABvSZjg+Rk/5rR/BRBV74iig83R5u9mCQ6+AXQjKMqjWVJW7waO
lSBXxCK1R8H6GKXyfhlfNwBNLQ6aiskhP1vVMO7aDk66Dy1JGFRxm7OsP7Z+BHsvu2N4dGcriLcF
lHA3os4o6IREDiGmpMHFL/0g5+VDDQlvJ4gaaxq0Jz9vDAEZvfocZVPHsle+BXNxTVrBYmESVoRK
QpmXOlM86DLseyG6NZJ+C7GAvpsuHmdsBQRSqIex4JowYpg1NQwUpL3nWEke2gzNCleXKsweA4Ci
SXcC9kGly+yMDPNjJRCQGz1rM92PuW3mDf7OFH1NekxR9jvRIWCp4WnKwAI3HqYT8votn+VzDnr1
rGTjBa09p4Zc7bpKtYN2vK3SgIJJ0Bg7TKARML/HSSjB9Ril4mAvOAeG+QHSdjjV7KjNhMRzeGMw
ec27AjuAF6QyBYjKwPM+RxtNuSHDDLtur7NDSszJFTSfS4xN3ZVSRH7jVxqB6E4pVmSyyPGraqEN
hUVoBySeshSmmN9Omh2qiPYzEwQ+kdss/b7KTNvprAq3zWjkrqyqb6U/2k0HQYlMx1px4NuWTjnB
7gpJC1bZcUnUryPsabY8sH1sEi27KHV0J+mdXaFEt+kTEH4+Cx+dahLrVkoypEIs/lDbI4fYjcgp
Tes29x2/F4JDWsz1pl00+IbKhlKYdJciIkiPzkAAJnryHLaOQjHWnsjdXi6tce7YKWr65Cbxp5yh
8dDUQz3LIdXtnLyLQviqhv6FAYlnY0gUnXQqwuKzLIYbJoNTTSsHdhuDbqimV0skPjIoTlYMx6Qe
viN5sU9n9VeoQ9Bu/YGpsv2e/InUoSR8iNumBMFXOYWEQxzx+DdtmpEwZxORmKGeIq1Ezya5iUFj
muDiztGXXViCEovyofk9t4AacpTBQ8LesmnZ7WdEPwqQeCRL49tNtRvREPSLQsfUnsawONMe+RhG
+a6ephNdkG4f9lN+6n0P5jctKTl9klqVzK5E6bdtTvJbHE23LMAfKzFH0xJbXDuUHbUZhf/kE7+h
s6ieCFZvqyVBsVws5RiJNMJY2tEglejLivKGpbrA2oE8b3FWjxZUcDc3x9d2oG7g18o7PDlb7Xjt
wOi+kfgDH1GBoRI3je48uk7ZkwloBMTqraHOgOnENIAhpH9rKbm8poKUt5d7xw/ZzrWaccdL4gZI
GPQGMb6NxJyzUw5OyVDhUO7Co1ha9G6Ia9mpwIpJj9zyy+z2qmo6YsEaSlYZJAs4fYkoIEtByYlc
T5uqI9IgKnr6hFbjlJL0BUuLRDxquINevmSVFtlE6H5bvWQjTKu2LUs6xO9sPq0W1mLTTE6T9cOR
Xokt1vTs1bqvWV3UJmUqqssN/QWzYpukM7ChJj9GAXEwUVIv9HKXXZVlK0l/yzoSi/gYRoT4YfhS
GI7dJhp2rTm+k0sxgsVpDK9Xhq/gIEiFsWvyxHKKWXiV4zjajo3RHVkrkDycqrjGawscrbQEsI6g
L9Kk+pDYKe1rs935gp6cBDE7Qky4mVp5sGeCI5wuEAkMFSSny+DVqda8nUh4gkZJwkgrtnbDwaLI
TccIcJgjTpRTU3zxG76/GOFl9dV1DBiKUrD9j+glM5Zh/aaecKk04Dl9hRUHNXy8bY2sOLch1nkJ
vkEHqdgWMSpteiX7MiYlocMB26TdiUP0mXMkq1lG3z1lA0iGqKOFA3zEHP2JuiANC1MLqOsKMpeR
INP4mbTtMDOzloHhxnGC8Yz3taDd23QtK48UVhlpep46FFKonI3iVWiUEl1g2Hq1jrW2j8M7sG/J
SRPKxfDCgkHVuzPnAGuQdF9hdHMrKvSbMu8/jSb5nGPxo6mNez+k+1WqsCKTrnurwtl0p87UDnWc
t8QYyCGwhumRzmW80/OMBFNfebBmAmALGs42BQvN7z9VZCM4mDDKA2DY9Ck39RRumcMIm4yKY650
P+Q2wC5I4kIG633pmj9kmVleAdZGvrY3K0hhUP9xNlnmuSqiwoklJvI5KHtHMSmTQD7oTg0END0W
K5TtRu3gzxKO6QT8nhrmjZaLw1YzyEScBgi7NdmPiJmF/kHARlfU9QXDDeUoRS12YqoiC2BeE31S
0UJoDqQwRqALaF7MgNUpGxEuqAtZb4ulxMVbVFAqQ1Y2ih6ixER7w6AclScxDnrA/9WXaCXVsVlM
Fuu9Th5uFE2U9rKA2bwwBgUmD2kgQ4gXPCiGZ2HKhO2QTCcVXcUlXAnCUbub4qnbD0ybeGvSfBuL
wGxZpF/GLFEIQlmW7YYlQM5iKScXUOmFwD+T8zg6cV9qHrkM8HUmf8dEcaoboz2mQPl3jT9fJ6As
uzHxDagoxmE0WgUQGSS0tjfu0r4khTPCOObHlfiUmcptTENulIgPhVwXUrI33Emi4jyJyrErx/iM
qfmcLdBWqTg1xSzeQuKzFWkKT0SFvWJpI6ZN9f1dMhYPVTObx6ys7vE6k4maGzs5u2tEc76dxXlh
WmeVR8XSdy0Lz1wk6zpiA9/wBnMmYlEX7sUMIITPzsKDK0qvQ5SeW9ntWblt6j4bLoOcF2R5nQKf
xvJssjhdUxCzP6MQ15DEvzwH/fNHFLDiWEMRS7NnWsRGQanmVyyiWBoOHbcB/GE+HtZsRHKrF57d
n4/p40X4k5b9g4x5qc+mys3z4PtnFuAaA7jeFFkwkcxCQAXM8PeoVTpbz1XcWUJFcIxlZctdQn8O
Px+31XuAg+6nfFxKhCWiZlE904lz6tBYtcR/3ERK5Qg9nbVOHcP+yECu7bQ4sY0RCpa9Sh0z1Y9x
gC1ySDD7pttJzfOqhF3lbb9uhkUntz6cBNpzqlZ7HYgJqnR5YK8qyfU11huRgZ0NiLH99dTPN6jh
X0h9SKdmUUyvrwanCLn3evfXkxYMj0ImTOiX/Jm1FqreVexXW8G8D6TTbzLi31Szq6wM3NPoTaFw
s0pM2XhQYm2bUd+O1A+SBi+C1fkZX5cws0VFdw6lkowc8hDZb6x5ikif8FAsIsJwMTStN8LyLemn
BM2BTDgkK0af7gbZHhyl5VCt98ZMmSU3EvB/4bpate3KEnOz3itFjUayOhovHSO4uyZhrgyuoqTG
t5tMtMdLhifzAj4GxIOHJF8yiNbHck3sJesT+qxgfsagqA/tYvNa76l10u00A9/kYglrlpv1Xlq3
qtvK4+uKFfNFp22z8BBJBAStJ996LzIXp2dP2wDUF2KO9WwLWOtI7vrBV5gUKTA00A0lceEy8tbL
qdZZ2ljuBkI1wljSt0EC2HO90ZZMDwLFq8PQ+IjJiOJcn5pno3BwwbMHzh/RKxH6Q9O4PEBTxaOw
3Fsf5hjM3VHpPjXq3Z41tdd/kF/+1Fsuks4pxG2bWItDdpHMW6t/bFXPr4/Xm/XhLPhEudS5hfgN
agw0OTZi4tyd2MRBzFqE2QJbBrKPM8RHOt7VlZu1fqD1s4x3XbFY9Uhs55iscT7yElQiLjcx6q2t
TlLKGu1qCEReYWmFwmGqMUOJfKepAyyXbonBipdUrDUCK+FCcZAgSBvIL/lhveGa/uPepLcM+L8e
rz8W1yfpcg2uNbFH/vPviK0XUT4tj9tOzuqXv7za3CjZvhG/xnLJkalUzAc/76qAiBnFO9Ymy5Nx
T7oIXEnG+V+/2eMAwg/IzXpv/cV+ZB6mejMhTOCUkGMQoxoZVOsjQAh/xF5ZSv1Sda1BKjW/VRPv
DNcvEHMye0rNKYU8cuKCTh/Qzz/+Yo3M+stDXcq3ls6ogpUNn/6vl1eURnBwu+C+WL7b9Wv9lTi2
PjcsP1jv/bNfQUmo7fqcEX01o65hOEpBRKArBLWOvzFcttlqdlOQMc/cR8y5GAQhmrlF4G6s6vv1
LuzQc2TEumeNt8VEg9lcZfi/LKc/vYeUcStnJRy1xVVYj2a3HLTf7q7GU7NmJx2F/Rb7JIPkz2il
wsrVXUIe75oDpOi9CdZVfGbqKw+//v31YbSGBv1prQ3LChFAh2hzGY/WNKKeIYsQhD8f+wNJeGYn
ECLEJ1ujjNZ7OePn2MvRjjJx7cgaadbr8+uN1oBoA9eT00SZ2OFN1P6W8YULKKwhrXJ3FJTCpqYN
lWkZfDMZI1m83FsfjkHNDhTaYHdo0/dwkPr9L2OkwqzP2LQYJQdJuEAU/OtJuJyTa3Lbek5q1N88
aVBvfzu/17ttRCk0IQvGXh+WSphsU0k6/vZ765ktttJF0gTF++3kX3/n13tUEsLmPCvprS+JceAT
uJ7ycckMQ5X18x9c/6TRF6DCuMh6TXGYnXiVLa85gGv6X7jMg395uP4A87DxE/v9fx2Zf9eRUUQL
PMv/P4Lm8jX81+49oysY1V9/x3z5+Zf/G0Qj/k2XyDPUVVGXtT9bMob8Ny4rioKarAOEIV/hV0uG
Rg4UFuixxtLQ0Zboml8pNDrYddNSFEOC0CIq/0mLRlP+vkGjkgHIK+mmCtcdDMJfQzhU9ENBZRrz
btHeJJFOfS50TTSHj9Up3ZHwOMteZRxI40TT3z207+qP4KF9Al6CDpdmpz9548zW5rktj52/lRAE
5lt2MhqSO3EHLTxD+4l94TEByZnvyX1Lt8BHvPyddgv6FEi5me+Ej9JndbQcEiIdthu/HZPbn4ki
/5V32W0R5W3zP/8t/UOMwfIZ0ShYmsZIoVt/CW2oQZHTszVn/GDGUydJd2EH5GXZkAzqj67uvgVB
GBiHolctku7+9ZuTZfBPvmGVI2VoqmiImvKXdy9IZK0AO80789EajuJ3cVffwH0Q31ov+2a6JOWk
+zbu1bsCZeaRGkhyL3jm2bo3ybO/qSC2XaX6LJ2Qib1nl3mfXCGyNpeo3gzXrrQbN7pM7xCDUaFr
90a8nWMH2/CP4ik8KbfitjS/IMIQRmvNT8kXM79+q76itywwI0J82WggTzezsYEAvmGv/pg9AhAX
lL22UFRcw3KUGey7LdWEIdgoi5pTdkKJ8TlSpdi1xsasnNxwmGRMp76vLqQQS8dmax4UJ3srHlHv
hT/iBz6ONz7n36QE3M2RF539HcJvShI9Uby74UQQNlINL/6advClnXlykXEl5eZbPtJqaQHtxsIe
nnLzgRCpMzaCk31QAB5VR9jXbz3QSNmtH80MEvVGll2G+uAB+6hFLMU2ja/T7WzYwTnQ7dp8KK7J
F5DYkT3ZuXjQtvMdyIX8ORsexGFTxMghN8FpesnfdW8gGJd68ndMTe6s6/teAmngsscP2KWaHikF
EI6oyyjGJgE7O7305Agq55nFGgK4XLyqooem2bjWb8NR/yhu/Zu2uMj37Nxp6/XFLgpsYKTWXbQV
Lhg/LsGhn3fBrX5EYDI5oPvIJivf00MF8xAg7rVwlO/YDTzK6wiXRYreHy248d4L2dwTOW37L3JD
MONt9NCGZ/NIVp8x2Dl7X7d18+O8Vb3Qhb2E6xfej/YqffpnvL76eX5ZYoOc7Ma307fwLJ+VgK+2
KR06fshTKLv6lPm3xmlkuUl+59F8tsAwq3BanPSrvqJvGi/gz9Ub8ZVET+0u2IPjQ8lHNR+C2SDZ
1kPPN4EyrbUN40Q3DDj0e7cnA/dGviNywXwMPvRL1xzhK0fP/qN5pZTPqb1gRR20eMpev2Q3wx44
cqacjGujuhgMyl3+MZBNYMc7sPwvFlyTDYFCNB3P1q31NFdwD7dGaY9ua2dcHZv0q78sBMmjHD/E
hV3d4IO8aZYuIWIcVhIE3R2GF3gNxlXFdEIAHQQVJ3Xbd30XURzaSK4V2rMLGxZk01U7wBwPzw3p
CxB5hz0ucwqtPwAQLh9Q93IXgGmM6Z0vciMN2/g87fxypxqb2q4vC/9vH8KvtyXEMI/UKCcRFS/V
A7vTnT5g2buRPtPH0MWI9oqsO93Km2k33rL50bcsLrV9/Ni+Tc5u2oWPKpUbpBlofW8M4B/tRnvw
35tvgQBdVKznvt9Pz6zbXcpU1hV4K4huYTvVexHN7XYMKGtuzBule7Su/bl9DQ+gAI3X6U58Fp2M
8v9GvJNu6uHfDM5Mf78LBFTTJGINhwbhiBLTnLbEpP2WJyKnMwIxnVZQA7Akp9SKqv3ZBJ75r4fh
fxiEl7fRYNhb6BBMWf9LgE5dC1Mn+lK106ThYXkLaxr3UzB+UX+nwJ+1VO4rpvg/1wL/ZN6RYRX+
46dTZdFEiaGSGWSJS5rKb5+OVGwVw23T7Kh/Ax2LoDKPebyDmFtvcl0R3iSt2VCA9/zyKQ6shS79
Tp8btiIqvZ7Wxl4tp4fC9/vdbMpcanSAvG4BP0eKeEq68WYMEOkiTmg8SaFnhaxRdc1RNr1alkpv
hqOzSarm0o4MGemMObpQj9gu4pt8VqqTOkymA8H4kOieXzXNk1ySNaIbhJSTSm1hPSno9ZnzXQuH
3+Msp+047WSlB6NUPNKL6O4DrZHPVpqT7ENVNUsMgb1vUO6ttjnRJgPPHDCR+WL5avXFnnJtGmSG
l2o/umCwqxwVd62TZgK2QSgy5M3tQcwSaauI856AUeRJS24HRVxEez7JrzXsfAsx+YBcmqVGfxvl
fAQOe8twYG5yq/GqWhIOhYjJAk3Xs1zWglNbc+lgYP3u6ja5yAPeragQ7xPdV89RX6mbfCa3qZBh
i4Nhp8U67bSqvuop2cnilJGkS5ND1XKFf9L8lh9CyWdMzcPR4ZTzN0HaEiYQwNuEDI9Ys8pMbxRz
T5BhLCixaJzbxjjTwMfnKA5MfIZ6M9XKhItI/RisUb1YhNgvTUyfTt6u72WEG63W7GmZuOMQ3yqF
8MOS+c9ybX7QwJrx/wIXzz7rQvV3WkkqxzjLN3HfnkP4dnZb6BjhIv2J4LsZRhYTBUQ/FM4sEnrE
cFKtzptZ1++1ObgXS5i1iXQhQmgnTNqtNH5Wo3Y3l4KyhcH2TBr3UzmyvbrpxDBzm7G5G8P8PvaD
BzlqPmNzxAXBCTyrXULn+Xm5rw6uNETmElcce1qmOMG4OEJEgY+YqDvYOkMO2o4+G941VXZUGdtZ
FsdATePgEpbaI7HMZ4H8H/J8OdKmfChiMPtCqgq7GtJX3FOWVXB8Ib8YnvKSEC5zKCg7BKYnjF8o
0R1RIButlD99A3j6lNcMfFRZxWQrJN20Yf/FFrPTbxEfw/9nZmgvZKQSl0AmON9OOp+liW5uGXjd
cE8Rx26pYplkPZVdCnYuJImlc5ZjJvqCN6ZfVhp4BnYGJdScITfceqZbZ1Y79VaHQ5tpFh1CFCMF
3h+opGbW2ZqEmnGkj13vO8zVa0FaetN6wTZqwu5YeOXaV4zfabyfew0eSv9oNsMJRSTQItFTSXNd
dPQNUomGJVo/RvoxM2r9qASBuo2y7GYKoQwjEzSAzBvLpFF3yskXOrOjt36ZFaongJ5I8PFTBDW9
M+VStce9MNFp7XZNgtUL9ePYHfOqRgMQ+Fu1CAJUE3FNXgHtjKCZgaAy8lEMNRvH7OUAFB9RAl0D
jBGpEQJ+Ql4lMTpMReQZjSAf1ht9kuGjRnD/KSK04bZqzQUZntu5oDW0aWiuqRM4omHJTR/VITkY
+nucLAqX9anIfAYSlB/wW2BfWn5JC63k571e/sEVER9nLafrElCjzSq1dwOAIEQHkNYEOTv1YQDI
X1UgC568xCHdLmFjG/FmvmtoAxIATozXznSacwHXYxNte3xunLyv8uO8k1/j0m2c+pyex7P0npKP
fYTRqFuOBawMfLWdvE73XPvVaQzt8bveSi5dz+ykXMzXTXENIUa+CjQBb8L35qR6I2SPjX8pPoie
v4VWi7FMfuEY6S/msbkPdyr2J7KwGedvDMjkKGY0HISQqfiiFiXDoDpEbRoX8RYRF7y4AD0HkEi4
T8GGYhO4E+lqYp6lfbKpXyXYm8aJ1hh/ZrBAtOluaR/mrflp7quvqH8NEcjGjkqsW8cf9t+V4mpP
w4ngbSzWggU9mlWPnbROerG2xlPxwEI+uDU345OxNbbiTbQ1attgEiOr5ap8p28kvgMc/pjf4nlj
bKvGLWRW2v+PvfNYjlzJtuy/9Bxl0GLQk9CCjKBWE1gyyYTWGl/fy523MrJY91l1zd8EBiC0AOB+
zt5r01Jj2AwwfgXQYadVTFU2Qkp+KFA69JxAvaUbn6j61tbW1o6ALAOa8gMCkA3BznQBjeaomXua
fRNHW3v0/KV6DQaLc6kFo9zEF7MokTFRYsLPgHYHTP+NpSEVXyW3FeemY7Ye1pG7CQk0GTghcD1Z
QkYeq1XDd1iug2cSe8qVxeD05PLOUQrvYZnWL3q5JZkqH5bFRKTGIrWWRBZZZx0i1p7FNSYfKOcK
RHJ341YLezW88B0nHF/TFolzbYBBW7r21dht6DnT8CXfelIWLRKxdXRb8G0xuvyEsGjUx/odICc/
TwW+bq0mC7xo6dkj0wZzVED79G7o96P3qpw4hXknyzrYr3i7+h1/i0zZ8xUL3mZw75zMD1Ix6Ngy
JWtpKgi7nLacGTO6DxDa0ObHJzc62h/WWrmdn/wz86fmtcZKnd+1D3iHeO3gjaHvS35V7vsPEX6C
Cu7T2EQn+zr70RVLlQyO5+ExGpfwdLwThw2JZ8XOHehKLYvHclPfh0y16Fm/cgQY7xmTtXiFmgAh
ttcy3VxWjwLpuLJOyaPFUHUmIPNox2uvXKM/fyYfKaBtxvs/8H7V7pqUJ45JhlCgjmBrqwukUsuq
WjjVtnoEkE9NkY/JU/f9TaG9YF8GQum6V4G1ipI1FVm+RIeJ5AliuHWlVWvn6B9cZqBEoBb8Uhue
oyLcj7yOleo/dclTMG8JzbKp/3VH5d3M19FdoO26GUPEllif6uSdhetgXtDVHvf9FSD5ItjwzzWJ
s15U2/rYJZvx0B6S6zhYCeHAx0RUyIvqXRGqCAbXWdg+6NOFCgLkva4WPrO5RcjYJFg4L/yvaExD
1QREW0NH2qHlfu/e47W5A5XZXJGQMy4cd5W8pNvWXjIYYAIGWvUJnX5ybrc+cEmye1HOI0bDi0t8
lrscXP4iy8BeD1cVE/J8NV9DjOPPzqkZe8FbrTBxWY7ooW6ZkaM/Sx76LaM878H1lt0z2UXGuHWX
xp5Q9hdto2/tx3RLMec1Aw7B5WNP9MHGeMypK6ydqyMgrvl+yNaIvhD736S3zGde200s6BDmdcJp
LFiVK48T90cYLYJddgJx+dK/4Md+4zPcMtN181146Lf9vAhKPjVixnnt7XHajedAW071UqWLCNDy
5N9h5myXHbM6NCwrpuXtXXNWXqujdU9rtH1x4acu3sJ9c8QMu2aYcEtKudcx2V6O/X08bdwt3R5/
7228d+ImnriEtjdCbnM1bopTcKp/zjDBkfNcJ9HSO9NcMxluPZbv3cq6FuKDB+MUPSZHYm/0Q2Ac
TNo500KfEEHs0uSqJMJDvbFvzWvnvnhCd8YAExZGHiCFRbu5qz+YGiDVOtZ77YWu0HxmSnfiCkMp
hDli9N6SoKUvvADO96JxVk6HlWaZEXnkH/jeEXm+gEJDKwvD9EUz1gRdJWf3ZLVA5TeOsqV7Hyq7
UdvwO/nhhs9SJLfqeFWYez1eMknFCeN3m/yassqAeKK4YlapfTTVO6MKD11Xe2Xehg90LN2FtnFv
9a13j2uGtiN2IACqIGtNkt1BqizqPfFKWInGqwhkxNr1TtWpDrkgnSpQExyVv3rs/nv+dsEzARUn
eZoz18Ehe6O6MtD9fUMawLCIBKmbbAtb8jaIDob2jp8zdm+D4Tp6wwo0pMdZdBhRzRxdogtS+5qT
P+k5QXL0h4dO45+u/EKCs3WddRHfcP4hb5Mp2ENy6O+ndfhTe0ZEyYxguE5fqUAYL9qZAkhPcs05
3QPhv9WgKzKeuw3euC5xMjAIl+s3yGLOxV2EcOknGdLNMntWVQKZV3hecHAzbY65lImMIqaCwYL4
rPRxLB8D0g7tZWJtPeFCAb6w0TjbvZIR4iyTMxTs6XZ88X3wzFTDlu3e4B8bg6LAfbueu4X/RmpJ
gvRdW5fv1WPxVvhX5lMZ3cU3bnn0aNnv4lcx8ERl9WNED007JFqhGE8OMdiy3cyF4lnbYSbZdkRn
EuGwrHbqtt0zPe2uI0R/9bbSN92na61aDDkWWHoknYvu1b1X55N/T07c2n/tPnFPlowCHgiJob9p
1CsOlOCkrrNHsH3+TXGLzPOuvEKqSOBHsqh+GZvuraS+8Ws6ZD9045YEs4ZJ3czX3h8HzIYMwu+5
5kW3WO9venVrRXuyodbTm9mtqkfO6sg1c56V2tgJv/g9bVSuIsbOfcKdiN7CO1NQ+mFs1E82NJRQ
AX46zHMrc9z6CFoqcAhL/4F2Wn607nBUWeSCprfZpzEzil1nnxbm+uR29o5EWyprN98YzilAiHfT
23ufy+KkvpmUW1LzvZ+JFohVoB4vs400IOECRTRMg7KbChYTW2S/i2ogHgbXdMoQqIpqJuprB3lp
E/uU1TR9YV6TZJe+5DhBr2vjV1P/rBFl3PCZcP7iRPf3wSdjmPyMTjy6BVvsB8uUUcLBadd1vfaS
ZflKE5Ufzvz0+Rnzg5Uw/Vjg5IO+iaz8ob9CpPVzeEMKC4Vkfq8+mTUi9COxxP/VgKrmQoMp0SWn
aWE9B+OCa5aaL0mMPMzX04oIiG3G6HI12IvhlDDMqEvAJVsUfFq/QtLcL6pTtEZNNBHa+aHuGSJG
WyTewdG8rnYU/Di9VOvglL7m+3gbIpx978o1jJfwoUKAh2V0wZXi7G6rE1lt6nb87D/dE/9KJVhm
D/N1eJ3/9B6Cc3tNcpn57u2jp/oKPz318+ppnDZT/kubb4jvy0k8QY4c73PAYPVm/Om4WPc2I6kp
BDC5/NGByIxRZix7NyBdgbyl46ybfM9jZQWHmVlsaDnqkWAF7TjKGzRMAn3WKlsV3/i6TbnaQnDT
jnIh7yfX5MOcAaVpniQNJ+VOO3pjhMhJ3owtqzz4000atCgf4vC2UTUcxaOBGI0Ip5DzTFs15soF
2LBGrUGWrBGM26y0MXmOGWN58nGs+AyThgM7Q0hJTHa0spzkNvLCI3IQ3htSTJjcmbrpFa4gs6OS
dpRXJpZD2tx6jwm9s7DDdjYEdiRYpKI5LcYBdd0AvcD2q1KM8izqnH4YkFfbvmqJTX5F1wz3GsLj
KMvTTaVTYVc9Btwtja1V5cO1TPX6vmkMd1X47g8dtTDDamIsJiAtaR1gtCSyBwhEvR7SmqK57mcb
IxrDpyjaWBXmUyV2tA3mRyznhl9vEJsiNED0tCKIvr2rGB25RojdOibcaAyYrI3AcCACHM2O63qZ
zBRS3OEYxikJSCLmUIXxEjbGq20SUzILmUUHgyqfqGSaSnyHwvngls7R4eKEZP7Y423TZtJ/qooR
8lD4t2nkv8HWaA6krFGsH5k+x5z/mtna4JjAk4luwSn2SXBkfn3Tlmq60kVY3yRi+6YoYyYyMagA
Db8PBu8xzEC2x8g2w949NKT/+aQA2iIOsBfBgNCHb/z4R9rV9cH3tE9TRAhaIkywF7GCKvmCogAS
d2b6SnA3AwCy5xCmldhl5xZklj/ezcFtlufWC1j5RgQYjmr7igWQ8vKwimL/gTxfwA81BsL0qQ9T
rqsiDXEgFrHKHRJoEWzCPaJykvMeEKyukcyuB91VmPrOz0rr9rt2JPmzUsNfs29RRmI25OI6DkU6
I0Enm4q4xgqL5Q4UKZAmkeUYAGBhcjU8T+LFdJ3ZKepH3SMBchRZkDWhkDaSU1PzlGUU64CECI5U
RYJkRJTkLDIlE5EuWevHbn5G5PzcEz2JVHzde8hp6754bqFjfj02i61fqrtPNOJ6yoH5O/W0SCRb
jkRcpiLrsp7Uh1Y1X3IRglmtUeIrJsN74B8Mrj3yA8jM7NyAdyBgL81zQagmDn7SNXOGqEbRPuYV
cNzcNBhrD957Pa60yH83iehMRFanUzBgFumdDjQIwjy9VHuBl9EwBaWB1YIjSPBEFASABlhglrrI
BI1FOmiUplutJi/0LrSEbHtiRocsaltoEZMZAo/0yrn1JudJEcmjvVMznlZfk3J4j0U2qQureSLp
EZfO3opaZGMixTTuLUR+j5XQJMUGp5RUZbYcNilBpBHStsyY1ohPyJiLKnvh5ZF96DUuAE7w0I3k
qDrGtmdeGrc9SjdFhapBjKdIXlWiBx8ClWVqOdUnTMpu2+711Ehw02PdIKgWNXdP3YKk53zfVFT0
IjqInCLXxgQ7o/YJHjDotwVdeXYJh42G+lGrJlEmm0DdNBpakPbOGxqU6erwmImMWRQdzGRE7iwp
GfhpW5BkRGnpqhPsSgASAVm18CBvDb5a/p16DseeIa1Voyjvk+45LlLGIym9GM7h2ZVXPRmgzZn3
x69O69G+iqF3mRCs4sB96If4aiZO1xe5uqiFtwUAicUoMnctRZlWcTLp55I+oKIW/cb2sPalIFWJ
SgwWCO/vUYJTUiDQtxLJvkWYPY5E/UYi8xdfWL2YRA6wSSBwSZmhJSA4tM2V0XfPQOwkEZsM4zSO
16XIFVZNMpX7g0vccDgykC3bV9U+kthwoq+xK0U6sds2n95I4z5rVioCb4cY40LkGQdZcL28Kwg5
zqrqXvXc00hKbT/YdNpaddhndf1RQlOa1B9BkHE5zTssYBG2dqUB5DU56WuibJqE7m9thdepUFzR
S2DAwxRnev1hk3xC7AsD+wbvUd5TJzXIb25FkHMtIp1rd7iLRMhzQtqzWgvInIUXvaLtOxKRPRfe
fVDH2YZkFC6sSblrmnnf2v3Bj2v1WNQAs2I1vRv79hW4MdHnGRD9QA+YLDMmAtV+W5BPPZJTPYXG
OejzI9KJ8zB6Ab9G1yzmmKmkSM4TYddpE9pL02LThr2w8/Fo4LHHaIJDhHFU6qwKL3ssxoFdJWW1
euiPiLwfVWdcNUW/JEVT22J4SmmtDlR/e33bcDZb2G5CuaM3TtoMyaCf7C3i524xp4ir8vkHIWxH
bDDKHg7ULa4iUXAuH4cxZRJtt/cjjJOlPzi3Hf/T5WRygte9rWESM+92KfMmeq2BiBrvHWvbkD2e
kEHuR+XOMMgmLin0GamnLSMt34MqOPZudK/w+Z8iiudJkbwkThJyJQYLUnMh03LIM7k3qHuzV1GX
g4HRjYwScmxwnqoJTg9FhLpDRh8qdlAjkdIV+5ikdQxWwgMaRxu8qP0ZKfahj11nZQ9gywKd1JV5
0DYGfZ2loEOYERnQECJ/mCLifRBh7wWp77MKYb9w92bcdmtX0ZRF2EFEysmKt+dxNaDYANMH0U3E
yTcqv7/tzxsjZF4GRsNe+rFyM5lttrdKcldqF0IaIaybioCPbTzov4aqp4xLjP3w0GOcW7vIv6uJ
mPsKt1ajYy3p+nBNmh3C2fa+yVzqmm29JzdolzoRNYjauh0yLrnl3O0j0IUJXxGeAueqtH1lVQZc
bGhapWl0X00NR0xjPetjia0sIQ7YVx+HOpy2FrCvNvKeHRVYlN6PwhLnw5RqwGYH9gsgAqoOsbKy
NKSxZoYFRDPx+3TpsCk0/QUFMrAqm5qAK2rWlp7ezYpyDMv5nngZk5EuRnBwMRzGmTk8uHkB0crV
PuDf19dm3Gyp48NmQUq76f32Lmj2Req823qkrhpcnUE2/YqLINy4KAFBE9jLwjTX3Uh9TVMYsUUm
sffQpZfVyFHtVD+dCpeTZvOXCBsk0O3Y2KtkQyJitdT7XFvmuvboq12AB4mJgok6ovC7XiS83ycZ
3CQaNAIlgiqoopWd9EggBIfR91YjHY1poK4RtM61bjAy4MR27agjRE8P6GhTLFtCgLZR3p97Y0NQ
Kn35sDO2IPzMQ5MN5kGufdsc04J0IBL8gip5j+gMrTWjsg6DG/65kPvcevLWkRq8SUO5XFQ9RwAn
LG2dlYzafE1/VbvCODR2/hPKWQN4yIN/RBzsQhUScCvsqfCFAZNSjYlsjER4NWK1QFRFTTNl5haU
7aEPgmJvUnWyUgS/SZX+teim8lbJDGcDxNw+NPGEMVe3Cuegh4b9tchBhhzaV08bHXxP/1xEyAug
mlX7iypSiiQtdLMyKSIbXKpihpXfqP6gQ7Wwkqu0Ssyt7Hb/r0jwP4oEQfH+IQz4t0g4IRK8/hyj
n8W/KgTlw36nwgkGg2lbXPhVW+gEf6sENZXsN3Rr9NBc03QwqvxWCRqOeBARcjzK8VzJdPhLJWho
/zB0T7NdQwO9gCnX/W9Ugq73nePgearQsFmmZRHgi5LtX4UMFUb6eQjy+KoB/xlUIvzYwHiwTdLx
KuYE8ldQS0iguEofrDHQ/mhLRWE0EUZNta5C66eZhYgJrKtiqBnLhPbwtTDMaERfSKyBkk1vmYZ1
wSjxK3h5hVhbruYunsO1XO2ApXzdLjcTB2OOknD5lYLiAhDRoTQqcge6YSMOQVKEWGhNg0JNruJ5
zPdR9iEF1pc0H0do+C+bXWaAddEYwEhOxCyQvBITUUj2tFxtZ7qjEJGmlYx/6YQiV6qxL5tyzaN8
TrLDjM8Gz0EgFoYgyF8WVsdIuzOtowzMkaEwciHTYgbFUjZzhJpCGGnwno9Es7jRsuoFD5OpEEtb
+iH6orhL6ZySumvkDM96nBRfqw7esX0y3lllXfKdiviISlgs5EJuxlFM6GWk/KphZQ7HAKkloFCH
lpWlxONR0MlSkoFx5vmCu/XRZtONAiqC63XOBMDL8DF2ZyCXwWZq+q2LIWPhKIRe1l3UbtOxF7OF
rQbNYKe52UMX0lqBa3saNKqfkwObqYyDG2TRVVsf5zypj6ZYg7pYbHtN++EzuHIMRZRSzX5Dso+y
AMCQgT2f04gxbiyI9vK8LX+b2K4e07mt/JlmnPkkf79gRnqYNCZszxuzGGw6j8IjMXTU4Ah8NZeF
an/CD4KK7UfdgeCh7iDXsCP8tXbZZ5QD1dTLtrzPZfPyOLlP9Xx6z8wD1vXUEXD2+wn/w9N8v1k+
baCHNIjl6tft1D9n7BGX17Tkm7tsX17vv99Xl/RiknxmgCu+FbnIavWvtW/7esqbW8XycCduvr3U
11fw7Wv6tok2aqCv18ChFa+Fnr/c1riAUnG4ROL4kov892YiVfGXbXlznYuQDfkYecvXnS6PNKMZ
Hy/FmFCnPfR3T/tt3+Xly2kCgPvtZrl5uc/l3eQtVU8Fx8JK3kXe8Hf3uzyfEnTepoYcftl1eehl
3+WzXfYlDenxtj3xDxeAc912HgmiCBjI2yJ+hkXZFDWp7RqnyJpI53n5fVV3hbtjCs4xImkgnVWj
wsNg8GArQbCUz3F5tm+b8rmYZGAKkbd4HGyoLcSLT35s7lqgCPI+f/c4ue/rwfI+8o18PcNl+/Lo
b/uKbNT3FC5F7nLYc4Z8o2iVYQhjBlkeMFIB9ZfbUWqjVf++ak0YyNJUnEa/31R2O3AUW5kbEDni
ZDHlMDqiiAbtJWSllpeEP+4UyLteHIiXu0oXYkeG62ZKrFMsXDaXOBeZ6dJoEWdoBuDdZiZ/Ve6T
95NrViP8V5dt+eDLpryPXMhoGLkWqjSAvBz/sTSsfvOvWoUHtcyd8+UfN7Swe0hTAQ2qYX7iDP3n
4u/2tQkUJsJOpWFOmjHlmi6OU7n2lWsjbyGUbleavbaFJewJgLLZHSaX4FAtj07f7/z1OLn3KyWn
nVGJw5Gh/M34QS663ufdl0G/lMZCZiz/9LAKs6HclDd8GV7L4lmtx36visAzudBlMF4e6+7a8oKX
UXxVRgPIqGwMRSRQ00B3QXKYCCwp+HFysjpOf4P0Ff1eyH1hYb2r+ShEwPqMH5pU6l4scovPm/fN
vhFTAOkilWsxqL/eLIg/F+74QSw0QObSCxhiUKZW1ev1JjDnu1pk8ExUgJfyN5e/r/R2pv7MH0bu
7OR/xxJILNqgIFV4vKFDYMhB4/rAq+heC++ldGH6FGmp3Tlbf1ZNTK2eeZBrIcWyr7XJ7gqYcAXs
5CxHdyDNqPpsit4e9cSDOtZEL4YEK9LgAjk/Vc1OH5uVNRKqdc8XVRzAHVDgLZEuWRYA2bWHum8d
ZdTfkhDF5khVgXp65B1SqOhIcRSEBi7aAj2fARsoMJiEm8yUozfJvZHb0pr7tVNuX7A4uYyAKvVU
p1A74q2Q25fb5drXTvkkcjsFv44GrL3+esqZkeHK82PKRopx72oD8k+lnWdUBZxOpMlULtCEAlcc
jB1xTbYWWKBQuV0uDDHykmuNNHzKbfmgy31auBPIvORz/r775T61Ta1Dn1V/KcPK5GLuIs6pcpV/
GcKuUgx3//b2yUY6XhQ4RL/dR977/2OfvMvXq8iH+AR6BV5Qg14gWuuyuHzUfoT3A5zCW8oPJb+t
y8f9tik/aKJsrfm2FReky0ITF6HLZiCuIL64fGmtvzFqnNi+vLQU8mp2uaNcG52U69rlMZebv542
Sg3ChH6/oNwJJIpv9dvLyvv8j/tArGNKTI2NDQ0N3jf/dLlog5qn+r4qt3NIJV93+n5zY1n8lP/z
7X886fe7/rH9tfrHc4/6yFFHCtbXU//b7fKuc1QU+0YDhfZ3b/yPvX//Spc3nUzaw+SV5D+IL+OP
B17u8sdTyDt935Y7/3j41+1/PJWRbs2GkJRYSfQ/FunvzaxACQWCE7Qr97jsvzzAMVUEVXP6dtnl
m60OLzylHSxX5S1d6mpfLwFElsQ5VOwMVYncYzGSoHaYxSKJBWtBrsqd8maqusyGL/eUa6Rnais4
7RWNlN832xCBCBkWz/nH0+l51hz0ocQnKlfl7V+vJLfjen6YS3RBDcw8+P6/Hy7X/njOy1uSzy5v
5ue+UzTi6jTSMUDj6E/yWLkcEXLTDHBM776OC7uPS5UocQ5AeS9Acg51Z0Yh0ls+yDiZUI6A4D7/
FV4j19y8DZceAeBAIyq8KTQ1/7KvSw+70s9Yd+VqNieWupSr3mfdWdFhxKPORU0cM5BHSJMVw7nL
ZjZu4vhguW6+nZSuOUBZfWOwQwVhMtBqNN3n1JkfPhfytKi2Y1IE1Fjvg4yObdH1L2gOsmPUoFNo
IfKFANvWcm6d8DSFd/QgbK0hJuCF/9eFnOHPUY2FKqCcoHR5fFQ7HcVHwAA3TIyDbXAxt4V4pwLD
jHod5hpyOD6LZY1HADpQdxii8t+h0ZdSlqb5oViruE7Ol7mrLEXIWWw2WsO6sukbegO1v/8t2OVY
saf/VLAzLRsfzm8nz78V7M71Z1Dk/1Ks+3rIP4t1mv0P07alk8i2dENATf9JWdXNf1DVt2xH1Wxw
TcLO9E/Kqv0P3eY23La67lDo+8PSq/3D8zxwoIaLT8i0Ve+/KdZpni2oql8+2P3H//0/EFdNg7dg
4abXDTgX+rdqXdJ0czJ0XgQ47s1Vq4ZgmBlXfTojuoEgPeFU8IvuKTQq/zB7eOthgDy6Y/QRqGGz
dCNTJMf8Sz3sC0cQG1ejbWmrdDRuZDFLLojFPIJHSwl/Fleyr/jntnQ2xE9fp0HHqVgsCqcjKz1D
vtbi3/D6utrjmi7WbQhwNE5te8vszEWrHDr0GvthXTYZHXqjP/qG+TNOFf+m6tJ20xreE+gLTrzW
kkKkc4Psvg6GCa1UFd0mbrb3W/Okjeh8yZi6trqk3ue98U7qM3PDWTkGJhKmSgTeV/K8JYtD8niX
a7KEZ+vjUzn0waoq7LMB4WFLy/KU9PgMFNBOy75pPnA3/FRFdR5pwbQuiOxEHcOsxHQxSQ49Gmh6
3JtcG6xjKRZeP5Lskf4YsqA+VsDlV7WJ3Dzg0yiczcS4yhCLLzTC7zXYJg9j0ib8ZCQz5rS4sd3i
vq2C4JjMTEdmegcLegMrec6Qn8GzbXs3zSa5524wL+WHU3k1MERluu6HNgLjlz4MRnwVh2p6nCao
YVPh6gxeEufgdnhYOlU/R2QwaYQ0JxolW3iDOspTndytJkwzHGI9rfOeDvmgQFARehhACfvAhwye
WzmzDa2Fp251tr4YIZQd/ZkILSepAM3i0tGzALOA02t7wqm+8tLlV//tl7j8OkWUcIbHrm2Y+VYF
s7iDr4Mw1B1L5P95d5CLcTRrYnGtT9UpJqApQ3MI7LjedgJ4g/6jQSfI2mUxipmgnhZ4W+CdQ9Cl
/iwW8gN926TSWAFK9M0l9jr6YKAwkDSKafzX6jzqNwOne/qwOlhJRrKzmCTJtcsmUQfc4NTmzqUf
Kn94WbiWa5eF/DPIzXnCk4BVEEWROCzlweh8xQKK6rbcKf8dQ2y9GFkEgFVQQeRXd1lc9hmho+6J
fBpESU0WpFMZPCsr0jLBXN5Cyd9fuSXiW1mIlsXpS4VaHudZJAaOwB6xSTshED8xlanlpEeT06HL
NpopGxwPk6xhhjDAJDU0CYle1+mPIGFC3fYFPhfFHRdZ0s4Hw9VmLvEs5KZc6B6zMsyFNDyt15h5
l6b527LPE8LbWmPlkrEL49FFmjAKbItb48FCzTDlUFfbYz34z24xrjsAUYD5OuXgGsYD5KRsM0jQ
inxT5rplPkDgGQeb3KGJr1wujN9rctNrCm3r1eoW3naOvYkHgHDXSQ6PrrlAYBbOtX3SBsXRzsgo
hcQSrKGZzHxuFioSEuBPQ7SZzfElymrvEClheDDnR77ZRFsSH9YfKBv3hz70qJFwwG/80HopmzY4
1o75AGU428i3KFO8w0zFhG3r2WoUAzF5Qx/FWfWCBrCiv0rOx0kb4oeJGDiOaBVs5XzbeBXwvwFQ
Ytc3p3ge31tS2ZeGghxK7a+igAQccaVDuOV/RJ6GBroqtU2VtSQ81vepq0a7IOmeVJMgCXcQSXQe
xAzNWs1DduttOq9OD1GmXg1ZlJL9zD0qmHTBXMwrgpQ8EgZTJNr07d1xfB0hnWhj8orSwdsbY2ys
6M2DzS4JrtDFX2EczwY4XIJM1FcCyP11oWX6cuy6U0T+2KaI3eRAWpWNzCZqtgGfDsm1kL8zIV7l
OoKFML9KSxoHHETRFVIfwT7IrCC77mifq3o5H2UgTGJGe4iQ11o13rthoxGriEdOzRwPMXoHXrHj
+ma5466yhuMcD92hdLE01WPYAACdnsY6JLU5VuqVG+YfiUFC2uh2PxU1oFddksdiuNhVR4QuNHJu
fVcBiOf1j0ikkm0ZT2cldpFhT0O/icYcwmJKEKOthGeSW4yj01jZPk9cdFno5VNqVXmW2WvLT7aN
hUMp1s32ME3FUakRlgtG3dIam2rbdMRiGY2PQSpi3BoM5yKIUTPRalkaJoCiOvKX7ohgsLfwIXTg
iWnfuxg3aXwva0K+NobRQa3Nks9Jm9Vt4E0PXTqdQYQPD6lpICw1lE1bGCSJFC3q62kmM0+lnqLp
3U6P0a1UJU8KhummxZ6HNY2wJz1PlBNweB4cfIRTap9c4ueRlZbdlvgIhPLtCCQ2Rh1fEK8cY8lE
LHDIDez9od0GNxOKF6N11c2MtkghJO3U2aiwg8Ftll2GAo5YpfF+iHFJW2Y3wUOHeux2ZIyVVrnK
NNgHyEqqd+LQgsVMFgLKQ8SMeoho23WN58Fdht2x8NSSLEp9X4T9SlWjjyQIEXdnkBFCR7nuMLVq
UDeXPddzdJIcQDTnXiGiwgidBwfcaqXtlXwAaZp6az2xlWvezAeBjoDndU1BnbBszPkDcc6Nk/m3
YKWuk5Tv1FaLt9ZrXt2KCLXRu0byBlye4zbRKwBzGGYHI3R3eursGFxqyzDh6AxDzD8Eilw1mWY9
zg4m1anw0RQEILrzkoCreN/hKO5q/B+2qeBlVZm+x3GF8gbpBi3Jp8L2fqZ6zOVEDTRkyZZymts1
ShtIEJPNMamh6AdCm64t9NxqN3U33qwzsSSegJHBQOocTbIk9ePdnAo9Ook/2vPQqMQpKubraOeH
wfFQh46PbZTOq1ExfyW1Y93m9QOszyuyn8jCC9pkXyfkQzEu1Q+50Nqh09s1BkpU30qydenuatos
N3ri3fNGb4jq65aNMlTQrENC4yBLZfZnPBkvc4ng267UK0P13bWpgqcNDMjooXlCRdxuegFdBH+N
qjRTlesM9iPimwjHfPWrLKj/170abooUyU2sUcU0jJAhLRFbde28j5Z/jhWv2oxqdR35c7wuyPtb
jomGFG48GRMOhw5PgU7uGjLrZNn07QN2BqMJz2kb1ccQhkTtQAcOrIII9KTHqKE1xIklEdk0LvYW
Tv0If90KZW6JB6Efm+cBnOCqPEcExpOwgjdpMidtZzcpQW4dKHrL+GFZb4I9cKx9aPVWOHAp4qhv
K4SIWZLcDA5DGdUMSDxk5J03732XpBtnVn7MebMhh+slDCJG4rMJAANSqeZ4z6ELD7mL6M3Npr8q
wwFSZKkelTFxVp7pOWuqAx8UWts9XwRJiPG5tNqFVyr1zYyvDOdC6MTWdWpHICBLLkdKBNUlAVBL
Tua0MtLAO+BnRpWGfUfnin2cNKrBkd+duJbCtO1uahd+quZHykrPdb5YKtQD1NpFpkYF8LOYaY7a
rxGobfwYuGA4iJ64RAnKbbkmAX1yc8Dy2UwKQzLBE5QLWbK8bHJJzDdDkz+NZsnwO8vjNQuwIUMs
QPv/TIiWde9vm0U3WvtgPOQ64z2Dq8mqmqd7w6jVBeUVeuRDEx2dDudeWYFeUMRQAklfyiyJDnpj
dzW5n8HjmKePRqFOG8VrUO0mjLzgiYHTTMOfwAeaP+CMsyiLxOPICNhlGLTL+ZUyhKEHxyRoR28i
fZHR/uQc6oNSEwtinJJtFEZXtRAG5FP/IwGHvjb0bB8Nfb+Vu2ti6ANH73eZCsS/qCbwafN0YI4x
HSLVojViZOLvRYEDucrHBLQX64yoktGasPa9euh+8yXlWivG4iT2OmJad30pK8vyc1bmBKTanvXV
b5D9h9a08CrI/gMebrqdmXOWfa4M6jYf1oJCKOGYl66YJhoi/sYUg/ohaemKSB4m5y5YtyoDQ4ju
6VjMp6lRj35kaveWUTz5adLvuIrg/RpV2EF9dT2bmflgBv4yNtwbJSv4cxeaco6d6KMLET5XQ+Ec
p6YrNm4Jo9Bv4/HkioUftp9zaqdgL2ARKEMmwjmYH81h5w2rtNeUbeirbxGB27pmQ5CdoD5NfbnM
wEcDJOcvEkZUsqYhs89aD0ImZ7yQhzauW9O6qnpa5GEUnHKvZGqaIYdIFEIhbXtoNk2t/xiZctG5
Ku6uuDSU90pFAK1SP2ttHDzYiGIxBEfWitm4IiAX1mPv2xh8UB1rZv9rSn0g1Ro+Q8K64ZKL+SIc
QnNtWhiKAbvU57AL6vNgW4w/VXg7dWwd+ee5nFc5ZdpoUjkqi9kmgcIKVqYSjte6h7Mtba6pK574
IbxdkVrxjal9Gk2dnEzUbPBJcPqX9srIKaUNXOLBX9vZJmucYtN4uHWqMprO8RwOGw3PbJ9oYLGK
cbzNOmLJ9bH6f+yd15LjSpZlvwhlcEj3sbF5oAZlMFSKF1ikgtYaX98LzOqqe29ZV/UHzAuMjMyM
pADgfs7Ze+1LP2TU/5wwkHk0AtbIwlt3Li5qfc5OWpDV3lhLXOpWfVVT1JCbNDa7MsJXGo5RfGmc
UO70of5pE7/H7MPfu+u2mltgHtC8xsl6aiJZnEw40eCpqGSyhpdumwHICm7BgWJOwv6eOaI+n5iG
eU0v9dfJRVdtp4bhOUXzozLmlIFmUhy0wd9pfYhxrEKeOkU9V7mYngblfgYtQxziKLwJ2bNGc/Ue
jyG6zWT8gGj7Vcsn86mdqv4K/HSdu7l2sXXT3yt6oFE7p/sCDdlqosa6m+ScRJM9bsC5IN4yqmsv
8vTEfJL9nFznelsQZuXA1zSRPwvwI9zZoN53pqhuWLkgw9xowZ1t+qvX2NBofybTwRqz7y2QOZrR
eFZCidXRkESJIwIe70kV5IeeRXrgQNU8nd3ROOrsKLY9OLf1XAvh1ennScaUJwXfa2qP8SbsCI3p
EAJvwiZuNi3vaCXjxuXkKvt9GEq1yipeTcQOPuc2s4eCQVw9xApAaIq5JcBdg6YDFo/4U+FQyM5J
e3ZWpZb4dyvQnyu6NAd+LRkqkBhZ5XPOzNrd5wWmcL63rUhGLJgRNq7I98/SH028PNaR9Od7oo9E
UeTuQPQajyhRMPdpsU5+QZ3DLraxZLJNpe7BpDdM6kDVd9FCjDJT+tzHOL9BhManXtED0ooYPXxP
KEEx9TuriDpCfaDNEL+Fgg2/cDwQWVxhYjccdbSyynlJCEF+Fjj0PlWLdbQtvqcy1QmCpcbRgvjW
qdvYDvpFF/1bOPr6s05Wdcv1VRThruoz/do7BXOQXCK5rr8JfcbI79TtLlc6shgjm72hyRRusY49
GehZAFlBdpNlmFzT5htM3nQ9tiaW3habSDkHRy2tYEfU/Io0Ln4M4pz20lkHeUi+QN0STRbUxVW3
7H3cT/g66qo9wbH9cFNhnlUXk0q+5DLFABHxj/rlll4HTOJC+9GV7rTrLJeIgtx5T+qiP9hW/NK1
qr6K0C68zhKvjxttMzfPAbY9Twvs4SrijPJ+SvaPIXyb4wkvsulo6SknQgfgopWCgI4huOCG28GL
zZ5CU4fPX39pSIQ9Et9wh8EoLhEZp2Hroy8vSUew22zYTmir2aehQJvSsdwBH3zjRpN6YjI8SuDv
pV2nlylQhK86+A38tHX33oyccRu7Jf64gXkTkae7VDYluxWJfZx7JGfM5wRJOFvM9hI1hrhFiRL7
OOnNDV1jcD+ZhhMV4PBGhUPNXLe+jfPQPS/d1PGQdrH7vXVIMm6cLddUc4gcfNhDES3ncLEP8m/W
oOtcDv0hKCC3jOIbW4zhkOQT7HqbXI04zL3ZkRGpcbhHcmTdoxaN+7wqDip1f8Zs298sdvddRRUZ
appzEfYxLLPqMOXTR+yCwfCXTD2nn8a1hVCUZcXw35IL6eNeHDnptU8K+872usdzloCgG1ofYvRY
rKWhfjUzmUa502JOl+Q4u47t4tVGcugXbLA7kb9WJoboedLWxPFCGlooV23mWNsxQrJPKEO7BidU
bh5Y7GogEWGojetjK6a3JOLlNkamrmje21Q6WJsLcVS2+VZxn7baLt/YRQdSsAxIeyRBcMNSdu6J
9T3bw3hKoolmDJv1tqVvTXghgaOzfZkNW9D0ASIczdk+6NLv5FKD0Zv6Z7fFBeIY7cnUiASJu/YY
pkaFV6+G5JKWnkSn8YqQZMQ892ENc3gaUhxY5STIB0ii7NYvyCqYYBeVwQuw8FH0WQiGQyTz0VWn
XC/qi2iupHq7bHxJ4LJlP70EprtPmng40IpCQKDcHieyH63DKA2vqc3em4iRZKcoX6sIFInAP9+V
2a9aj7H3SDV82HX5HCVltrWrhNBVhyhAMiZe5ykxaWtqeNKsOLwo16XhoPRzF83+lhSW0JvZ/qCN
UlStxguV1C+M0ePZxfLG6h83ZGoav8Ct0zYxTG+Y8y1JttEmSMCAhBIshNnS6OiArG1LJMEnMtMI
I0RVZAqZv9W6Pt4607851kcbx90nq4tZ2WZCRVvZfAe8HwrCWtsrkRFLpKltn/Jm2pm61d+rWp/W
mp2ToSUsf28nEMHAhNP+bMRzzkIXVJk6B334aUoVe0S8pytUt1Aj/KI6ZXqIuNjCgs86o18ojlgP
sRZsQyPEpdelGjwRvV/FqqkPmQBQIjC/5ssJa9bGJiGsGv3NeLFUQ1h3Xn7WwbUhgo7DE85Yoo4J
/OqwIm162maHdPY/sqAs3yYuxKiX3GRtNT5r1bAHyBVA3coPQ2NzjuXMP0SMjHZuZLG3F7O8arvN
gBtik1LabjM9sNctCw1YcjKX+4Y5YjJA7RxU3p/CGhgWy7y28VsT+PTyvzR0boEJzCykBZt5ieAJ
5wai1dYWr2YUhBtnhI5E1jzRcGHVHaP4uXBytc35T9eyb4xDGLFDTariKoPrmNb2qU5qH1tzmnpt
kt6FFg07NfAFuKoF1xDgnug7xQJAib2WTHO9yLDWIYzsC42JJbJKO/SV0ZDowtjaapit9+EYMwpy
BRax4rthsykSvYRuQszTlbBztJ+VCA7sinbmEPCJwPjbRrOkdWz0pWcXknqN7I4NPcgeE5dmEjGr
5fvHBy3ChMgJMV21CsWr6esnl6RVQXmGLXE359HOiit5aIE5+ZFb34UOyqwsud2ifpmcr5pFzE8u
i1cdKezBDpCQAfYj5AJ9UZENX8gxEdxlibvyx4W6lXUAdtkr0yBtks9WNc57O5uBdGUZRJkp+9Zm
CaybSbkH1esp/cicyYmZnyOHzYVPexWiQR2fiqHYCa0kA3lkYuklbql7DApPqohvrMnBSaLAvDiZ
tVVaUlyJsQFoUEb7cowoDO3g2ae3eclJRY6Gz1EeDWeZQHVwfLPaWrJ1jqmrKNIK7dmOY/f0OMi6
h1ahkcismzDO7bIkI5DI87UM2EICwav30eDi6ImcHCiqJ7tIu1mx88W2O4XZimetG38ZOR9OFPU9
DXzuBYPpfMrwLl6rTieF3jSey2CsT3HU9uuJmnXrJuO2NKbhOV8O4BW3ad49q55KNR/j+laBwHBV
d7JskMUUD8YZiztMgKqw6UXFFfFnIvYKlQybPBVPRqiN0CxIGkom2LnROJt7YYFkSPni1mFTup7W
xRJig0WmMgPLfq6jfYTbcg1PzlpXnR+T7T7fxobrtyjGb1aPF9LgS72SD7jG1RBdVNDJtRUKwW/t
vg+jbd1jTkMcePpL7+PSSvWrFhTiSs2LO86lqHOStdXPbM5Tzyrs5qYESWdo6XS4S92NBmEFoSCa
6G9byckhuk3ZNG7TSXUXWW8qzWQxoDRdpSVWv8SuvTLjJpylWntRIxULHacn2XISmX2dsM08d3Ve
XVxah5E9GJu0NF8H2ziVdSX3WhxEXiAxZhlVy/CkUsktmQhSd4MebH68bxKYQdiaIg+tIH2afkIU
iH8qJpizERMsONSeq4mbJ1ZyRjytEUdbUeSQxZyi5/6huK5751cU1z91xPt7lctv4eQeh6bPrkUL
eHWIG0LT/ApqYD1fa7OARaVMrBU0p1cl8+H9NI7t3kpZ6mPKpt2wRMl1eVXuIq3cy8oVm9AIuvfM
rs+d5hDR6DJvnieQalMmsNimQ3iy0/ZZl3CV+6LltY5s00vZvZa+kmcauK/Q5KZ16oO0jiKBcb0j
cF2D9lWh+5hs06Pm5uToqN4mu9tnNr1dMrbBqRiZRvUo7+1Ie2qwgcNBnQYWQGz4Kif+hlZO8xPc
A8FGBNkFug0dGEuGqbPINF3zKXeKL/pUkH89DeSJsrOVY7x9vI9OVvbenN1PQ5hzAkdBehhE9xZK
DLEgXTTGbrfZf3dGK4AKUc3cAh0axIrJrcvg6Vi01muZwFLTx8+Wzboz1Fa20+zu+HuWvyg5/zL3
+62XWVJNAr97DQE17Ojm0uzNll4SkYkdVphi2/mMRouQACSicKAQ0CnTVJdyJ8C09vCsiFwnpXzh
+/9+HjcN3kpM8DQP9eOkBpqszpJoiR30SL7seIxbIiciK+oB4wf3oAMV0y45Hv+03rCHGg4Cfore
RUgT9OwjM2VHW1Y7qPoW10gVgiWaZViaZHqqXGAqIMsbRwzHAJHVpjIJtYrjFoXxcgjT+Oq3LZBm
WjXHZoIlaI2c3IRUFic/qamUbePOxQJc06ne7XmAmWNF5HpRyxSnOIU6xNA/I+Va0sZwRFmeJq4Q
N0wmj4jckSb0jMV50Su7eDWOamblNWYFhTJQbyKGMxPA+1gpk+UPTiuD9sVnSAkCe3R5J48DWQ/1
MV2afP/8mWYa8Q4p99tf5tA+XtpDQjVijz4+rOWdPx4VSwbRP58+HrmEX25qPGgrykN2wXUyHB+P
5D8ePZ6Gy2cFQ/UV3801rBDUZSVeY27sRITYRHUPy0HlqOBSdMGbfhFPPw42q5c3QzSTLuPOWVLv
rZzlYZky+XwcHk9ng81oHBdqZWXjuZfJdGqCWWcfwIexvLZ56WnSz19kGPggECkk3J3pqjM0ZlrB
hjc2a+o+Ge6bUv8sFrnYI2ZC02mfJo9+6UNRplz7vVNxuHuYNrMldeLxKFkehXlq75o2/u3oZJA4
eqH73i5vp4iIongc0PmFm6Enfr5frp/f3i9HHrNiQq6ulQryU/WtlzTNcgfvdNpOCGX+cejN4twZ
SwjboiszbTKqnEdHmOEgCGozTg5a79BGpKkZjdaTJeEU/X+B2P9KIGaKfy8QWxydX4o6+ZNE7Pc/
+rtEzBV/k7YwJJ05piEO7P9/SMRc9TfXwbXpWMrijuoY/NF/S8TsvyEZk7aukwaBFszFV/rfqQ/6
3yylTFsJE5y0MvmF/+//fh//T/Cz+DuJuvnL8z8lIizc6T8IxCxpO6aFCM1kC0gwwl9x2Ih2ql5H
u+xN9HJu7CvbZ5/I2RjI/EDA0WYWPhF/yiKky/9lO0nA/G6Q/4HJLf4iU3u8CnoodDgkn8Uj/+KP
dOweY/9cSYgFOWUXeyv/pcdHONMiutoEMe6mrL7UjruGuLFyAgakgU266FiGbNVpoloG2oQ/CP3+
/kH98YMxiPf46wdDMxSBnu5ahgK79Gefa839kh4N8EVjKnt2i1rLIjIL3GTuj6yN9ad07A5V0bR7
0wy+WfZSu5GuALfboL+gPfu56267fOj2pm0TYZDCqnLVTJ9NR43q6tqwL81KrN2iDbZLkPCmoEep
Dc1hMIR/1ILx7d+/I4Hi8K/vyNZdzjbJCSUXI/CfEOSVpuMZaurc09Wsn0wXd4oMaRmVjPrNUlk0
CtjONsloHERp7RPANYQOOEVbnuWYv0aFa9xyQ37yDV1t/8Nr41T/l9fGiW5aSzKydJfz/Y8nQMs9
tB6km3ltMDz7ODIHU089bJjTPtDJUm4U25fJrGDY0T9JbYP951B5qcO02fST+ZZpt4Da6D+9rn85
MR3BRcirshaVJ3LOP7+uWNfG0oB9QX6qV7W5uzZ1iJC2Bj27FPm5ZZQ5ha3azoBj9kYwvJcZeER0
FiOixFlcMvh0//6jsv8FYO/S4YZcTyQM3yVu6D+/JDoV+hz4Y38wYzHs6B1pJ6eGNAqcCfp6hBLH
p+1iBnfIJPFrLmjGE6G6ni0nIiqCgHId3BQDggISTc+wvx9T6ziZ7LOKWf9UD+BFyT68zGbKpoOR
0NpOrFdnGsXZYWpndRZCxpiG03iLpW17o0YxNZfGTL2kbSdJc7z3p29FR6iw1NS4a4ribOEfxv3T
eMzTvoQtE6SxwQabxoIcuuZq0gbYFUU9XQmAktPE5r8ytnrodJvRhSXvWtBMmZyPW0fV0Ybt0LAa
8gFLsiFf//3Ha1j/ep24thD8nOueADDCm//8AVOBSPZYLSoVKBWoqIqrGfinKlfqhAKi9uKK/lhS
yf5p9McrOJb5NCd5/kTXFCM0uEqn1Si0oDsi9Kx/1vjCdxPjnc3U/RhCgMfjVPmnxJ/9U+i738uK
qNoomhSfL0BHx8JJ7WrlF5+qY5luwDczmn3hG5RAhvWUSONVTWHvhY1LpVhzeDxKVBDgc+yeegX3
0AxJhG40Ed4ehzRUV0Gr0huIJNtCfEM4lD/zNXbXtB3HQ7O0dXorn+6hfwNm1T3lbSb2ejKL15li
K2nq8KZiUEqEe2nA/tBsNcHGMQpUi20W7wklrNdCgEOxqYB2hFmR8JPHnkWL8dKqMrkY9repMwBh
jCK44NtDojOz/2eB2+hOF++4uMkKRnR6CKfGOkOR2cTnRAAWdYD3X+kbRRdBdzczAthm8adJYzDA
0tYAh5qnU1734oqMwSC4+4rm7knalYbQhrGeQIh2HsKq9ugDuMdUH8GrFKXwWNgJedHBsw0WEikh
Fxg8kAI6mZB4WybZWmiNZ4adO1xp5iFp/A9QN28SAcjx8R05pJOtq9AUNI8a+iim/gX4ODB0ulwo
XW37HDPtMzPtGlAJbV0tdZfYQE8xsLrjDT1lYLfOoUiiu6/10V2PVbgq9IpocIa8mlaJly53fe7M
koDy0doJw6ENjfn4Wsl8ug4aZ4thTSMJ2NPZcGNIY4FV3ZUT0ddAVbAHD/U1aoP83IxiiWnq0EG5
Fv0KezxOLkBmc2KVj5mBbmVvIYkZ0/hsLYdm0s2DP4TXBMnQDssGNullyB3I8TkecqLmbBHdRqrS
Xdwzbpw7OFy5U6eQls35CeSl/uQD6YqiOPKqqfsY6wppdqaNT32bvaskOc1dC3pUjOazpVfaLaJf
+XhmWvprPo98yKIAozwxwC4bdbTT2esC5d4eBxunElOWFEbb8jPGKvL3HyQ276PtB7jey8+oCAeX
OxT4RKOYz4+/bNL13tjoEbYqA/uduXpPOHIT3OvlkGaz9LhIYFYtTyemDffaZFZt1c7+8SOLpG0q
OUpAVA5rirlwbxhJ8AKdziXBEo8LNxjt+XHQY2YjxAhf9eVvhFLvDiktOHgWF7cxnafHoSX48Yhe
5/vjWVbL+crb24xsHI9QFEporWH68jiMvf9Fzm6+m7hp0xBocTcycRQrF9ZonWYZSuOqfFLpAMp0
VO1LQAQBC+x81kogGB2iecofpI5DM7yYOBxpuL2X0CsOENmmQ2fHLdDeptu2HQJCnV71tWvAV9Ge
JFXBr0rUZz1c7x9DlERv7cRJjPx7baX2O8M6SO1FBmXeQgfcVZa7qYzxe1p0CpUOUDTjq8xMyKkr
y++md3BXJ8shlick5M9ByA/lsT9MLdodyJObuFMpEcOxR++FBGimGHY3pB76+2rbDK2Nf9SmV+Wr
Ff3Xep9YRC0F7jysJ0kFiaJ22qdZMu+CQUemQ7CFp5fRL4Nb207BReDOBd47BSO4qQ2GlGI/F+D8
Qmg9WT36d4rGr63ZhYxifeOQgfrN605eC+YKG82H2Kr32R5YBcTKyXiLW2daceuqnpwwv0f68OqP
GijtQEmQ2Uu5S5OL2BYVbn0ZXFBpdL8/TSImNG9GGPGYhpSJNayi+JPdde2T3joAAVEiPu5PcyoR
KXMu181nqWvlnZXqSlLscFKRQggrxxd36Tl1aC6oQ/Zzyk/Zujvb2hzL4zCMXy1UhTtrETgYQ7BG
desVjpQbawbR15RDtrZoVYdSVgeBXq7nF3xBVPrikCKBALihvZ+bBaOLZsW0W211FWnHCpSfaOq1
CkV24vt7kkE0nNrAfXJLGvIJWctwBZNlVuce7LTAeoDAgE5/gqQTYogl4dDy1uipZ0SIjUTBgyTP
R7wK4puu5TX7VTJB4zgjKaSjidKbUEOjNjxDSju1oRzOVrA1RT5fRdefGLdrn+b5AHPM2gxGOMEz
TJMDEvrr3AHvpSBL9y6Ktx3yk+M8TCRm9Z8iRu7oXf1X3UzAUur2SxJMG6sLgdi2QnsPukBuwrFA
StG7m8kO5idZ3Ws7Fke/iYj7KMeS/96YSWuRLKz9fJJjnXjhRN/jMTjXM+kcFVkiEUi/wA+hsFSZ
jVY4Ywe+QAqnslDncNkHZKSItItHIbDs49yQN0H2bVx812WRbPShjA9mV16q1GCSrn4iZ6MV44On
Fobt0d79GS3m8Eqnr6m16iY60z3a01wzfMrsbZAyEuxcc3wGhypOuWuxHEvwF7OR4MJox/qpJtcY
xSrztaKR5ZfIDd8JirWPKHKAxFslHbaUHqYjTNOzEPwcO/9YOzWd1QaKp4z6xNMr51r1gI2jJRyg
AKrWZIc8cZ4Yxxd7uNplWRZepUq61m5BbE8cM3N0/dp7vHitDZp72alLgcT/qFcRpoIJjGnbRTpT
0GQ/B5nYhSSJ9VXNbaCPPJN26ordcniwo/hLFU7apQXoaPHOJq1umTaEgPGtKDuN4Sg3zGF9sMwg
DzrmYMqsUC739QHZT9NopVf0ZX/ox5+1nReobOWwmf36VzlLpEgBC3hsI8maK0/EFRF9GF4OaWGa
Rxa1nI5ga+OaAhTgBHS4wsR1N03DrbDzx0/Mncx1OPEWmOxmm0QrNAjrnE3L72h9AAY5ySt7ziAP
fbW9UjPCbouJ9tYkRCMYEns7Bi1rT6DUbkidM7SGre+XGkKLNt3MtZ3Q/3S3nCbYq1o6qM7PFM7J
E7w/I3Jdz2iVRDpjwaue5LErOwNFmYz3Eb0KmpbE+qk+fe2GTaeRjBHQ9IfCvXGL0HytO7GScKUz
6JWf/HkodzDtXo2ORGRGv4j4FzVZXkEWVXkNTE7Gb92k/6qBca78yY2f645EhWYyP/pem0mTy0om
VW2BhKDH+NX25SmN+H9AQkIp7kjJQJd2dRqXvamZxQfkYsnm8bTr+pGMAr5xiHWnsGWNegi7uyzz
Ek1t+2pwLjIPh1Pp2HTUJscn3BDDmWsk2WcR+k/aEPc/Tbfx6D0wJSnh0RIKtK6z3DkZUjEuw1W7
1XuD7AnBBcJPomFwTtIgG6aawfTFaQRA9/En5eNfdeWp7hVM4QXvmy6Ds7qj2djpjInzrCX3z50C
4M6USVZt8FTzf6CGT3fDUOq7yM6+ImrRTg+lwePR4+CGS/dQB+hvB4VWQ0C1NFQEpHHgsDk+/koT
Jcexgkk9zuoXaoNo0+uMLe0YG6rmGL8Pecq3V/WVzyyZuYhL+TU1+Sre2HqR3uQcfdErYg40HcOc
Bqa9ehoZ7j5pDCVAIJfPemrYh2rRqGj9VD4/ftbZI7Lpupf0UE2NrbRGpMMU1s9FEq5l21ZPj2cA
88TRkeDpHk+Dg50H7Y7TON9UThZtHWmXW04Z8544hnmfkgjOb0oOUjiTmVjTbfEqk4y70RHjVR/a
c6cH1QuK3TXLxrMrZIBiqsoOzATI0qtFdZYqeRMwNM+ilZ60kNxbOl4BPQjFc4vh5Rn1OcIUXqDf
KmtXDDoVmBFsaU0NiIyXy0fmW6N0D5QbxZnxQk6uhw2rT9NuolnmEbOuHwfmxjDll+duaekIKkry
nEBzxhRIJw2YCRKqdFo3NNGOlhY8mx2T0Nkc5amE3Xrs2dh1wzgfH4cilV32h+fhRFCXJC5ra/A5
s2ROzs9IoPd1UHW7FUOFyr6nZdczKmiLE/ty6NZMk7KsVHTzGQW7YVDvsXtcDX8mKjKyP2s6COzU
1XPCPAdvzIlUySOZbrsgI9Un/VwXzjfIXMFJI3RcVwT/ZVl07gumwfMU3FE4X9UcXWvcik5rvLLD
O8Siu44RL3VCI7pKM7LPBjM9t6wCErXlKp7Gr1XKML0y4k8a+kPsIuY6jqNXJ6f0qpm+sUdDaGqt
aY9HXILquz1bH+7sHgbZv2k5IY79TIgIPgMnjxAfvoYlaZx9GxfYuTQqQIkYfgBQKZrhEFvtnc3J
p3BZYVJr2E+oRHXw/mV1MBj3Bqln1OETKBR/3wJf1Y3F9JEHpHsMECLTKThr1uQNbrNpqn7RJ34U
3TP7fH/rg/hczeMiM6gRHcSmb6ztfjz0lkUOTK8h2nC4pipEAhGinDXjw5+W5nY7MBEfY0K2BhFj
nwxmbh5QNOYtCGqC1PFota2nPiUFRuRHd7ldPg4ZStw6dA4iVj+bmfcZd82+Mh1PyFbfWpZ9dyCS
rlqiboyC4EwtL+VakjQ69Kh7ElODTxoTrulozxpacyL1+sWNk34bFbkN1dLeyUiyTuS7biht6zsS
oHczElUB/pqQezJVcFqSIxDjnVgYmEUmfvl81OXgEw5DAN5GE8swM6k+ki9mXGZPpU7YXlCN2W7p
IOfl3P7gxnHjNgTkDU7hTSLKW+WDWx3MrPg1QIgB4YrwTozKfg8c86oq2yuiVtEBdcQxTxkZ6io0
3xxVAs/GjxeVlMAW0PB1qOAyG1VzYubq3hM4+cQU1Iini/ITX8lFS/33umJeEtXVh9NBjU6dat43
g43XoE8BsIZ4g2zuIRTtyclyxYj6c1GvumZ41VK1aSOjvqJWwQ3Rau89t588omqPpyUxvWT5kn5J
lrkwSU6o/fDQphqccv1ZzdeujIp945blPYroGNaYGbvEWVmO61KUO+A3xbQqCz8792mJwLp700Wr
n/UB3RqnMMEBecWHaPwdf1fWVrqx07paC03vPWW3X3MaRyuMTUzaRsZTteD+Zes3MxXuU0iDOtec
JxkTgw7NudQJdJgD12IGqcBi6PnXir3UHvbqXZ9JffWNiPQRYe+lQD6V4tvZoRBqt1iDaSoftChG
lFH6pKRW0YtrJRtt9uWZb61fxwzuTz4B2lsmT1sZg+F2u9k5WQlXv+eOSUUuBDmkj3Uj0Iw3tYzH
2SiciyQghKjh1adWfJdoc9+KON8V5fROjjOijMDAezjBZpeI9NYzY3DGvwnaIWJr8xEgkJiJcijn
dWQMROQ2vr/uOKdXxG3e+qK5Jhoo4xBVaZRM7Gkj3fcpiyp0U5Wx9nMkhfQmhjZBTF3MwyYo8WWL
Be3qZGjLfXd+e9gIbFrX8/rx8DeVq/GJ52nLrxB6SU/VX4tc7bRksNBRNfBCyiw10ENSU5YuEqzq
G0bUbzHNCCIlfAj0vWHL4+M5RkRyvKLQexgeHl6H+s8oH0ss+LT/8Y/9hcfxT7cEJqqGZLTwRRr5
XpTkavbOF4zWuKCs1HC2xEzusgmbbI/Q7VAvf4HO1HGGD8RqMq1qTJqbBxrqcegZMe6mHyE1uEmI
AJu1s592kZdq5OM6t65kWtNF/T33yzNYZ3nMMzNdp2X2MWWA6zWzkZz2+GuJpERH3FFpahLZzpIk
5SDXD4J4fvarLEdgh/lWDMEdXTdM4ZfI7d9qXcKcX/zLqFKz44h6aqxh/2M43JhEiw/uS1czVlG9
/KSPWfGqCAV8nV088Eiio37wwMkR4mvK6RpOUbWxXfI+koIZOih+Ppr06OuhfghaxupD09HJmNDc
WMjHVnObGStt1LDPLiYKFVgvIzcuhE1HVcw/+LJdbtma7VnDkiRmxIhlyumzMbTqOoQIh1LllBSK
5DzMrMZ1U9z0bLI2Pd6xdZjSWenSoLjZcXORRUFmapfvFWfyRtNzxd8i9docQzL9mi025uSzk2XY
5nOaDX7U5JuGedk5SfOrKQrtvURsvHPZI3hpG/R3RcL3Mn5ov48J3P65JSCrtV5cNyz2XAL5wQ/D
/L3I/VOex9pHR7bj2pKiv45ZmF5ZoimUVL8t2Yx/BCU9no7oZne0vvRBeIfH6P7MwmHTE9BhcI+5
pb7Zn/MgJlBBnw6V1TjfstyUlF7YJ12dRnqKSl2NDHT6jiYvBTVk9aBJPEMbCAXJrPnQ+QT+zjm3
jgmaEmtLC4GdxmSB53yvV+OeFgd0l7yJkXh0zjWoyPuhmSA2mtNpZ7fWAgQ0xOZS7P8ywY9RUDqe
U6FiDNz8lohevNJsA+KGVy/N1HSyqeAmpEMvNZru7fIMqjUBdFnrXlvDFOTJzQSMWh15rFP+GlIj
rOOOKjioiSiKZV/sLb2FRo4kAkCAdh+DyxTbhLvWBeuQRvSzbCbP/orhvL0SPCbGEcq+rSOkMrHx
uEpY3hCPGkqu3r0MdXaRcR6diQlIGQ+OJ6aThcc989KLuLsbmfOBE3lNnEq2Kej4PsU6ydNGyCIF
4WJVOd1z17AYN4EuN6OcfzRV1h8s34LdT3MVmGaY7xydAW5dh7u4DoC6j1FzIfZg2CyuZUcjsWdI
JowS3fQlDFu26EONE2MR6SKP3jM2cp6F/lGZVkmqWsES1srPTpmUm7AMTTI8Z4SPZbnrDOIW/BG1
ZxLM79FU5Wjghhe+rQnDKSqdKOnnXW50RFlKcgkVUNp9EujzTnCCcYtICaIk0SShO9wU/P3/Yu88
thzHsiz7LzVu5AIe9KAmIKiNRhM0OcFyCa0f5Nf3BjwqPcMrV/YP9CAYFG4wIwlx373n7BPpzZsr
kf73jJHqSe3OfSbvaHOapJB/2F1+Lcy2eYxm6O9IKORFQSKTG1zSmqEd9+b0gXzo3sXUcBemWJ75
eE9TXLwTOT2ce8s6I7ix7otpeAsLpQQfEtzZEbnY+oD0DlU6J4DJuroVZsVUkF0wh+11prUd2kxs
jKHDuY9X5yzj7mlGlr91zO+1jtjXJFQMYSvFdkLeW6sXy0odp1StONTH+bYb0GhbixVqHOQ3dZii
MxCg2G/7sTz0h7JBaZSXY3eJaizFGemtW2W+DLWDyIvUYF+tqmi7dg5aXN/Id3GLuJhsGnsojn1K
3kKMQ/QwpXwcKKbu49yxPxoExfjcA3mdRA/Jqk+fw1HE98lUiXMqNd+qDXULMwqNJOz/S6BsAM+I
kyuEdVCWQICJhWdEQ2/oOnU/tyz/aRVXb5ztqcKxDs96UnzK+TjF8akD6nxvKcyaKZLIG1abgFjQ
kErIZvL0ELWcDvVGKndJo7BRET4MJs2AsZkvjhEQqIhTHUYVq8SQqcRiEZVESijWOSqd7tyVOC5G
l5BH0QQbrSn0F5uke048/FCFrDhCF9szUUnEeQySH72eWTvidLCMd08xNvz3flLfOyzHnl3MCH81
vmIjM7R91czRMexIHoiYz4P+mh61xNL3JSyLDVrN/t4iI6ciMDlIpHE3h4hD3bF8NbQkujNb/GVT
IdxtVgU6MVNtyE6opI8Om/BjfPXYWZNgr0b7bg43/WgfYtb/51ZGJHy6k3UuqRkDSeMo7YXcs8Kt
LyYQqdMY0TU1S9wokfWq5kZ34Fz1yqgCuS+Bwu1uXEoLDfjARjgt/SXB3iccQpHdaSAaWg7xlquD
gv2BHLxIBtp+5VKumMrKSPu9EU93GgXFnb7cxEAkpibsiMyjIqxUtOUdY6lTjGXdrWLtNuRElhDC
EPtKfaaTmp8JedGACyk/s6AmI6kLqptuOP1VSVO06R+qOZm3Vmms20zTXw7pR6zic8EA1NyZXXCw
B0KXtDkJEEpxAXBZJ8qpMu/remae58gU5lien/PMyM/4qLCqNQjgatTQ51ERLBDJ21QSSr5INXQ/
My18FSKMf1hJne2g2RigXzKHUPJXgNJMDvCEbiw7bXPP4sJOuxVUkNdk4XzC+kDaKC0Lz2o5YfAH
jqdilZK5rbYb+5Cmn51AixZK2B8T+kLNUAfNocI04wc9cq4SLYVnYlXeolcLiXaT1XAfgTLZJRmD
+L6QL0KPh0MxBAkyWVLEL1mhDxc04bPLKTlt7WtTN+1VLjfraSfjCEaHkh7s8crQcrE6SKe4t5cx
tTFq7cUcSQs0o4OTcIZPCkQ906Sl12i5Z8fKj7Rk0V3IwToMmcZs1O39vsl4LiguCHDbOwM3hUMZ
e26s0QSRl2bHKMlZKUQRU1abFahLhmeTcZk0VHWrGEHClTu0LoMcE9LM1EuKMs5ti/zsDuRs1WrW
HzjvzVtIWBbN2LzdE17/JbLxR6pO7j5DK70UsoHjoc8FJhgLQ8isPXQtC/88R4Fr8UFu2rgu9kZT
KifytT4HTUR+OrjnCsDQMjW3X11c3dT7J1vVw1sjNRp243QOTfgWUWITOKE738j8avZw5IatEolz
xNzoA0+vP1vSwgFjRfdaFQYXY8SAVJuIO2mgnHpKPc0uta/pUINfz5keUIQWDt0/+AANs01BZ2ff
6wLrVN26t6Rw924kNwO1692Y0U/oc3HStKa+1mp5pUW/TVNRfRl79YcZdmRIFOUhwMl9q2hP01q4
xZUeHwZJc2ndH9Y9I1CrvUHJsa0kkU0C3+YxCy2O8zBmj2/TF6MBIujQzti3GFmBRjQ+KvnAU/WJ
LDNaZcyhPvuIrF9kp0xNRdHchYl2YwAOogac8bZn7bajs8Wyj3HnBlf/U4+w/ViXdCqScU69vinH
18I1fyjtzFMZZkPqTJKwO6rWYhYzuVWchPWSqVLsUNOZo/w2IEu55E2r7kHXlESLM9lsEqHsO8XG
OdXar1FZyluhusYl0sVrWj8ing6frdSMb26DAD8qYm0fJS4ygYVyaKxQRMQbf4EYce39dW8FHK4P
gfkhs4pjfISm5JIQJ3Bk4BH8RWlaUU1FMbxpTZr5IxKMlcrU2RWTezVTq9OvuzAV1OMwXWg2l6f1
ZuUwucuya72HspirRylpgHPIQ1xZOEyOSTOZdokNf/vXfeK0yLBt9MREopAd1yyBldK13rhOjDze
qs+arNVjq3ffU5njElxZTCuBaQUQrve0tLQ4h1tvyQpZ6xdN6a+7qxR7BTTVNmejCDYMRAR4iSuA
aV4pTMvD9bn1ZiU11QuzaVWlrhtYN/hrUwvKYL3XGK6Pwr885CzAcNUA8tia4/C6vpiuz60bSNUS
7tv6J/yxwbRCnIWY8XUNGsCGyxehLDSGX48X0kAYKaR+IsrwgbQBn8uIwFwJaL9ZaL8fBpFCoRpK
aiXaAL+fXz/+P577/fD3v9MZ86Te7y1j1QVLTnwQpT1fYPT7W1wfK0q14N7b8MTOrzK4jEEjG/CR
cQpY+kaaOYIMN90Pg+PSOnxe/4FCNqVoq+NojxUsoIUZtW73X4BdK6trfWW9p0VOu1UT+e33U+vz
KIsL2LfctC5MtYmwwd+bW5//tc1ypPFnVOjnfguVk9b6S7K86pbXF7qYFXiWdsYmrp5dhp9HWUV0
cHsL0sQ/xePURZ4I9ey4fs3Rurv9/lqheAGVco/rkTTGXX1ab/rlnmFNZLvOcbRVwmE81YuWXCyS
/fXh75v1uTyaWRkqdM1TiQFGZnm5Xd9IuOAa1pvJboiITZsRuQgWQLLskDqhFyANqfDQuTTeomuK
Rk9Pm51tkTo3xbT7XHXaOrm9110TxZZzI9Ci8Rg375O8GLlEWzti0L7ncfQCWu9JT2nBDuN2YpSP
Ij9UvDnUkB1Mewo0cXbwwcUaOK6JFR4opf4li8U1FwkAuyn97risdxiEv1glvzDHooQxDTRoUb45
k37si9YgoDQK99BqLga7G3GuCPXCGvWROb6K2rxihQnvQqwZJGfRbI6Du4DEzZPNH+iRwz1huDah
bdDyBzjXH9Mq4Jthg2gyvLaV01YGdP+n2qC7Kbdg7HNELSkhtZZ+CQyYf3p3GZfZcCdzr7WSq4p7
1CC1CrfsuZc1M1KQSBiu34yseaBjtu+CF20B/kSTg5n5Da8b2VDShV6efuNs7TME5P2E8T5RHPRa
9fRtnpneo8k/CQazzuQ6XliZL/jvvyjqXm3zZDPa8psjmbPgZIPvrTEvCFpiGvKJCU4kWCxwGY8x
kEQmsYVxR66bEqjbjh7QJQziT7goGUuPTPM0MUJgKh4TJjd9ztoyCB5wY5WbEM5bBOjEsyvivl0g
Mka3YZpDQwYYyW6ggWpIZVz0KDNLN00idXCeswxUkc4n17ISI4emx0COO4W5QrSrooz5uat9lNae
ZJsldJgSv2qCXdsHj7G8L8jX25Y5Ti23q/CjkB0viZVlTZu1sLcpvxgEErNr6No+QGzjjXXdMbFa
jFQCV1ijP09SuPimZbdBG/FEi+rCe2/xAYNoQUyV7EDZAOZyMaSYs/Aqq3jl6PypSV/O9EmTlgE3
Bf7RCNm5NE0cgtlghqFH+7mPl3hL9SsLiJZDFjeBz76d+NSHpU9f3sOcLqu3SRInXJUxEVkLm8pR
fRSSwXY2bQKVc+1pss3vgRX45GBWqVJsGsln3DWq2AYCa7JW5MG+GY2Dgchrg8E+2alKne5kJMcX
kXUCfDogGapksS+iAupljYs/CUcXQxzOoxF6Jaj74jy7EWqAPDdvcwFkgan6bl6WDetTIfaxphs0
WAaTwlXIdLdtPX8IIL8X8k9xYSW40pOFFDCHwj6G5mjflC6qmaAH6o65IoJOM7iNqIuPLotEr6wL
DlAd7lAB0xS5jyH8gHfQGlXxaFjF/BxFlV82CQ6qKaDiUdltXDR+6FrQK+mM0ehMtP0N10hyTy7h
CxeK/rbeyPE0jq36TGJ6HLClpNa/147ussYihdw2Grr9KqiyZP6RxXF3EvEQP8S64oAT2+lVIDhX
Ze7BtuflMFHiJ6CoYAP1u5LBrNOb/bmeTWYEElJVbj/pUrefRi3GSDr3DyCJn+ui+UaCgMtLE73q
SS8wTks4Kqo2HB0t1Tlr4AluSo300pwk59xt4IS0pBeysuvLAkCDLb5Q76S7hDYifT+MollhDHd2
8ppXiUP1PzTboB3ZC4YbQg8AFT3MM81xKZ0qysJMvdSWY1xMMRmk8CBXHNE17CxlsjiSE2gBFUic
ssI0HkbanaEZj3XfM12yoH7Rrmq9UnnTx966wHa7G9FdHea5xq6aR6OPU6Lym1guavU82qIP/zFl
4hllRfQsac9HgcxfrOE8za37bEYW55X0Ldem4S5wp+qSKNrTqrqpG7qScamewrk59Ba//j8ri7XF
MfA3q4WD6speeLxCs1Txp9Vi7kXixrZeHVLNSQ9Dz9Bb5oHioRl8cRAtPo952/jNPO3MRdwxWjL+
f/wJ4n+5PRzH4YSqaqZGhpiq/yFnd8EPddC1q0OuIHcKOnG1SaHzlSGKfS5kH3AJykUQUO1ciGX3
BrGZrsiJ76qIu2xrPUcZF0bnRWyq9hpkAie8SYbLQC0GWCL0kddu1H/+4MQiuP7jg3NsVcU9gQ7f
QPX+d0E2boZMT8qRD86V1jYzNecY9sG9pgNvRLxg7AlHLknY0469NUV7lk3px0wag0HWHwG74A/c
LxiFNSf6agn1taSZQ/PH/IFAxTQ4f8Vb+sTBQ1ti9M/Jpv2F1/6b5+ZvVpL/ZW7gU3cFLgLHtXgb
q+D825enuAjb//4v7f9MbYJnRrNKTnUFpbuhlH4sW96E2TBkm9Qjqoxig+Sp382Z/d5bMacH44K9
UW5LURpbtP13g/PVTJPmAJfj3V06IHVSfXDkPSRjVe1HQqw3bR6Ze5kY94bMus36Jfz/UL/bVP34
7//6QpVX+HErm/ib/JubyxA6B/J/YITD2/o3P/CX/ctR/2FqBPZB3rZNjS45R+RfhHDH+IejcSpg
hzYdoeoanpf/sX+BAbdNKD66Zlv8z9T/af/SnX/o5PhpjqELS7MXq9Qfdq//ZP8y2NDfDi3bdTEk
mebiMkON/KeZJBhoXUUgMo6Ex/l42KZr4I4kJJv0z/PQ/Kp3Ewuir06vPVUuArzMZfTbt8577aKl
NA2DrJ0hDLaN0R/rkIF2w+t4EuH44Y/IyhwyxTAGIL/t+VAg7zTd5rHiWPCISy48IlXEhtlz6uss
d8M4co9zgslbpJuJ/DrPVD/SVI22duE4Xnsryj1C6uhANGC4oVNHmh8A1n/59h5+nVb+drT+m49E
qHzmfCpCt6zla/lXK5KLRCfQBtc4zortHkIR65swU+4zGGN7woX3ViFoSLRVsIUPcI+k6CDm9FPR
LATLVe43YL0OskJL1rkME6no3Qp1OWWXB9zL2jk99W3oWu/Qtarjf/7bNb6+P75QBycf3i748khJ
LEP/w+QVRCKrrC6uj0EYvOc13edKzx/zEXFfLt1yP83ala5HQYjVZqpq16vtmpKxcd7QzQ50b0Lw
tGhSNgMQGsxpYmvBie9kurXGhMrTNhdmINHiOFYrAiB0Qfpt6YQb8mNHrzUzKGiAuHLS3zQxP8Za
jZJBaX7kJmLMKpBnfBzZtipHfM/hmyHmC2PzHsya8y768MWuJOl7MUrtmRZVj9SF3NWz5TyEJCp5
bdV1uxht14zaMZjxvYpjrhAbGzuztVHaLVcgKDHwllL65+psfG2ieSHD9t8m8qdqx9jk/NxmiNCh
aM22DRHUaVbvepb8LiIk/RmYOofob1RCZEBHIj9khvVWD/T6tbbu6OgSxc3AtZaUfEL5hkqRxGJb
mtco6w62sKeNinWRqOSI6NpOvasH9hbCyOjrq/aRNOdbIQj7bkaECZKNKCVgiLgzHkn9/YYsOPHE
0O/tpMjo2Gtf0uk29qyA0tH44kQIf8CMBrWEue8wIKwMb0asC5qlPae5s0Pb+zHP1tYNcEWUjUE2
mTFNsOjbS23MQHgjPfdYO+ztovgyp5Ozscxc3VBL+V3fvIOr4rsc4oqlK16ruhQd6mxfNtE5J4Nt
k8uCVmtiATWnm3gVQYcaRfhY5O/Cqe4eU+XZYZx4yBqxRQwA4WhhZ/TjKbclqjLsCNE8e3I2dlFc
fFGsfGSTaPMCtS9Yhs2PoQNNYaqmj5zhfz/V4FuK12oyPhvZfrUzGmJGBwOPcWcvi+8tEeIiaiqY
LPG1SaXK59i/WTWXRXNDW3qRFk8sApR5GzqdbxrBuZqhMY6q8U5jECWUuNTq3GzKROzjCXktugTE
TVq4tystZ/+BUUFyEnpP9GBqRPMXAkMq+yv0in0k5B3uyb1UEoTjw7FNm2+2eNTd/tSRGo7kL4Pd
MH5RNHNbd/Ty9QQaF1+LM3AzT964WITCEuDcZH8CuMh8JeqOJvkmxDVFG8a/b05q37I0Rjo43yVV
pNLhSHKa2aF6KAyLWfV07ePyKbHaL6VoP6KM8U2Y7UyOJKrK7lM6B52JhVfiC/AK59BqWoeWAaSB
qiRwdwJOrMxhSlpbdva1dZyfyHQ/m2w6FYb+RWmjaiMkJ3R7QaKO7kPcm+8J3yczrmsaxOe0TvZQ
sF4wtJ3qPnywTfNbYPIGCuOLMQ3N3tYY1xTBk5NQaC/B2eSF0x8wnzLQ/NJAu8EAIvJCgsU3c97v
81D7UXDkeU6EsK03sheogkytl3wYyw44hmICDWc8BDqul7hVCQ2zSwhb2U5L0YPOEuwgRWAOJlu/
loXll6yL2PIjXqeHeEwfE2u6d3XlABfG1yoHEazZhVs76zldu2SItvdTTAS8FZagz0txbIPumCwr
kCz4Ksz8DjXiszshfcAR+VJllkAYbmJXGdSHX78XYr0fWOWOVDHY5smXDA7ucnxP7QIF51BCPnAM
6J/qCexPfKSzEX7QFp+8Gb15lofgLIOeD0lneaA9BJX2uLyQQH9MCZO2RverkMFTaGV+OwCciIN2
ozvOpzPqd6EDhOJoty58+Lp/ZwKrsuarNdjnVbAvSf3Yxq66iequBWulon2srH0JH8yzsZAihzOR
81jRLRhM7ZDE3VEgqGcAauEO0cKdZgxXgK7HQmpvurk1ErRCiNux25VvoduARjPfZbYs3Wej9q0v
ql3Efh2PdyTFQ5Ny6aB0IXKsCL1/AfGu6hzKb2nf2gYhrKlFGxrcyXHAp44CwnbwEmJNrvRXPY4O
WQb2dyzEsIOgfs2q5jWIxgcLGBN0QftVayE6pO13Rjq153b6dx0hZikZCRXcaZgZAk3rm/Wlya2f
KsO9K7DmTBXs9DzSPwV6pbmC/Yg0AiLKgio2lhC6vOxBzdGcT2fFs+b+56h36C7dzRjmXy11VE8o
bYdDbFl37sAkgGlMsyv1vqIraF5Dif1mQpVeZt0NXfXg4VLm/MK1Z0Kxaabat7xuek8PSvIwSF9n
/fiRYo71k4BFtxK8NVF30ZliezhvQKuE6l7HyesF6iW3YyLHhKkwlQGF12GTc10W2JWgDz05z4k5
+opjv5Np73pd7kb+Z1LFKLNmHKALDJpCJJEoBxUhib0du00VY1IEu31vOBisZwh+dSUtOM28QYZq
1satOLMMWDRj2QDPYC2t0kq0Y9xQTqXLayTUAia8W10Q6qpn2YbfZ0in9QhJlfeAbpYdXmlxC9nQ
dDu19KES0HS1yh+xyjwt00oMN3q7zadkIbNgByc4NZd6gKbiJhcGXx8gKczQDef2g2oMfNnG8H2O
dYkgftoLnFhR0zIopHfHyWXBvNq3gcZbGjonIdE4qZ4RVSerNGmo0MNyOG8Fs/yC2J1pFbvEZWdm
yWUIurcFP8K5OLc8RdwNKKiy0fRtmcqP5aNDOxxyAlf32Dzfw7r7jiB2YldS3wd7QCheDB5TybdQ
y59zG/lrJ7UtORHvdiNARRqxJ43se18we6uotmWMuhwlw9nNlIeh6z8NLoiYthFTB8WLVQBS7DP6
znVdvgJZxh+f3UdWfUQU/qSI4ZogWEBXc6P8PGFCJmM5Nj0Q95yaZvcI1rvlp2homy/ru+PyuGF8
DGNzor3Pr9UtY7dQ01Eo/GgTlOTTaAPPih973qFltNshhYgNVW2qr4rb8IfjPI1QKgXZokB24t3o
utlD13+d+xxlTIpUuWn3Li6krVUxQTXb4SjzyT7KkYEJQN5Hfcny41QPLXNbw6Ef5PQx1za8oEE7
AIDH2Z9N5NDg/NkUQwxyt4lP0JnrjREruEEsKh+3KXeVZeA2meOtUeU0q9zhgb6u2IJTRc5ciNav
BKrOhkySJkdD2/VoFY3shjWgB7jLCiY1dDrSiXYe8pGuPD1tprwvBONSKyhx5keGc0tSOkfF3PI1
dpCXUvVZ67DqxEh6zGTflSGHPw016pIO5qD7g7iMYFvMtPachA8+HYb4bhIzFMC2oVdbxaBfgoas
g059KoCVeVoYP9Y5QYipqyheVQC97XPcupWGbLk9jmFLPyyDbhkg/EFaqvmj0OYt/kO+xEE91rZy
zgxmFKgSIVyGhm9lQQ7Fq6Z7aaf0lTLpLzP8LmPyCmuq8xQUYpzSrBKMVZQdEDszUoEPj8CsRQsq
B8Jp+uVGXZMY//lwfUFDpULWQ7xfXxwQRDLrKGp/ffHXD+gPWTOPVEZMU39vYr034UPY2b0Cvc+o
TvgvXH+qVa7t+j4KZwvOmq3NG/yu4NqrMtkoIgTcuOww680aC7xuaH1YEbZTJEm/W+NPxh4kK0J2
dKOYD1lfBNUmdJyPcRGRFpEebApzqLY2E+hjJbRj3hDurtt2vSdgwzjaDR4eFnCYSmSB1Jkw22QK
bgb5EOWyzXUz6731V4RrctT6ZLaExMGBGf024MREMhymlMnCCKblKt9XPdzRE7aPvU2WG9FPsMpA
npAbA2zc7UIvi7D9Ju6yYtLNag8ZAe8idIHVfY8bMrqOTgT5dbJtzgNtgboIxWKotcl9FMCIHwcB
DZbeIUfl/Iz4QcFhKsUTPb6MgTtOVioYqrkMZ144TKZvWKQykepkPppCi08iTzUf+7jYTIvKycbK
sY0FI6USM11J2AB1+8BMNk1U0lOUrdWXn9QjJRMHN76Lo+ZVLu7uuIeknMEy1PL6okq84EpO8eCA
g8PQg1BaqxCXa/z+1hzDOxqhH/QXvs3NnB7znCq1bQLCghmcAEfF4lsBCKuMp0hLTu7UdZ5pzvGd
1XJ+KCouFTKvqAIjM/ucuSARhYPPuOrJ1VrOs4bT69s6bB5z5l9n5h72Fuz8M1C/8TLMLKYQ5bY7
mK/a2aLVEVlNeNVGRAOiMI+s8Q1Q3UHySCfO8kIOGUqN4muP9hCX2QmadokSNy/OhUYlBheifQkZ
PJIG5VJd4srZBFGfvdt2+FgGOnTfNBl3ZdyHt2EukKly/h7aakMKlDy6Q6Ajxhs+YOqOe5v5+IVd
xPEdIQsW42F4sATGacgu58FS7DNCSKaaT5ME6seS+50uDMu9yp2uhtU/pGni7tMu/GqWcjpWpfE1
G+0I6ESfbkcLfVKFIOJeBjK+V3SEYUE4Nn4nrNM019NNsRTNTwvGoeDJnwCROLdQaQvUqF2+KQV2
mbq1HkYkiBsnrXAU9QkVa5E44o55gLjrVeNhQseHQ0NLt6tABHvhQ4rD+BB344V4BQzqbnA/JFp2
cHTZnsNxeMnsrDxRlxPraj84flF0WAY1ZiVxZh0i3CgRS5MncACGlzTgdofKeI+tBlFhnva7wdSd
Y4SrzBusUDCs46qq1u8B1YjPRUw/tiajr6wvtwZjjvuqNjOseqFxtDJQ6Kb+gLlSPUCViFgiZfKQ
tUg9h5tGW5ga3UIcFYVXeEEtOTui3KP/OhFDUuyiPPiO2al60kaVgVpv7xEZpd6smXxg2vzRN2N6
iOVeASN8JPXjrPdqeTbZc9FD4rfTX/K4P0URngh7wH9qRwXmSi19sosOOnjTngdcsrWax35ls0P0
BOtQzoXnkK6MTQ4Y7gVZBMO9yYDk6FjjYzxp7q40YXnXRmoe1Jl1vGZWpi9boSM/iZRzYJxlT1Zd
14DsCLvuR5LJ6NqNzkeQ66+9SyUzzs2eMWAD+sD2ojrMTxqjgrmb9aOGmQioGeqsaaY4MgJBHyL+
1OOyfyKMbqvI9ISTMnxEU3of6Hm/jQtZsADBszNncPyVc+VMvDtcnVtjfp1B7+3wNBb7OEHW7Qha
LyTb0VDwwnKCETCk3RkvUtE8mnH+QJCIq20Cxxj3Fob7jdPp1T4aC/UcKdOVejrZEXjvHANlP6cg
0FW16rlWZ2Cj7OkeWpA4NcgH2W2Eu8dqZN2b1sBZpimmvaoGMG6s4sVUhnfZa+qleasbJb51Y+en
dDkemKGQKUDBmKvmkxrqOMLCzICJQhSLwO9uU53LBq5SZw2pn+ut2JIHk/vt6HwP83zaz0NXn0dC
bmxz3olFpUqvdFeFDq01y3jBuC4PDPZYHtGBg8ThHioVUHYji7smfWlEcgHQgxxCDgFYxI0jq3Ne
op+Zs/YsylZ9pGfpkVNuMMudyDpBb+y6J3u5We/F8V1Vc0lWasVmabTcHZs7lsABV8eIoPMeGd/E
jC3Bnr0NVHpJSoM9a5MpyGOmhVIItU4haKL+SagvwmZVIYaXfrGnLVb9ePXarDaaX3fjxVZDQZOd
8vroFIMaXEW2qPydSVJ/cKzhzdoNGOROxpIbgFM3Z8xDQEbUGn5kM4RnheFs1qfWG6T+r2NHqyOV
5YDiZQlZ70kj+etuiknpqPZot3MTq+Zys97DR4mkrpfDX4/llMW+mqCoT5eAemNJLF7vFazDqfAN
9E/WGOqsdwocqUuGfRw6m3LEF9kshUttLUHfCbmTKrqlX88Fa+ny+2WLa/8Wt8Mnp3kLmBKQyd8v
rhtYb/547vdDVWUC7A0I5jZNyBr094/UNvVsWKiQ4v/5x6yvEmHFj/zLXa2iZWtGgCd///S//KP1
SUexwOq2iCv+fAfry3/8CtfRKpbA4G/WF6I6sDwpCJr+/Qv++Il/t5Xf/0QbOXJjqe6qpVrkRBh6
BoLvbVDGOkoxC+R+W0bJdn25Nsh2EYPLm0yapziE9W9hqmRRx40dMEaneYoIdX2MH1ciewho3QWw
umHnsHjDTtP7Vt8tdgLlOSucG7jociPWzOoh+ObS8tmaJcyB7ZpbzVjjf8KsmZYT6yKyZ5dswjwY
4fQwd57OGZgwLMpLRk1MdmdiqJ9jMR+bfvge5eVAhtjGQlvaiQqXFFhLCgsukJOJucAmv4q9yANU
4Tdm/2Kk2KuatHqOY/tnVFZX16z9UHcfSi38wiC+BHOd3tOJ/dmQdNLHD/XYqd7YxbZfWfGRZfd7
H1e5x6hgo+X6V6tF7ELDR3pqg99H4/2j5tskc3VQ6vFbmuf6AsgBQK8gCbNDfKCNnC56qfzElkvm
sPZcDMZLkg63qCaRphPOwzpBQOZGhzcbvulEUoUlKyNLVG+N8QNgXOqBob/ChjmAY+5VOkBqM6CE
IQHHKEh90kf8yek5V8K90MJPjPkxTS8yUpboG+dsQzajQIz4bYMvqf+SbtwBHjA3YVg8K2lxRvi/
kTlG1xrhhmlchdm9AojSI5rpWf3aT+YTMCpkmIaxl7HyvWUi7rttfBVLkp82v6TwOpkSk5RFTsid
bNoDqVSnjNotTYMUdm0QHrAKQZ22+vs++GmXE2URaUsknbFADlp8UkiraiRyfmxJ6s5Mx9KCH6Ix
ZiRbmHkdN3sZdQc18TDvkFRTbG2q1HF97FCcl+Gr25yTwK5Q/odK/STrlymdhp+CpSmDtNTRPydl
2NVjcNS6gFSK4eD27kXi/fQIWqE8v1ed5GZoLu7z0n22Rz9BrGqiNZP9BaPIwYon35Wf/dASKDMo
iHExjvVaui9D47VKXiuRvI1B1NCE7fS9UyVnWLj51h2GhOo1fnKIe/Qdq/pa6jl/MgyYnhPJXk90
DHCdHu+G2jJ37D2DN4haYzPu5AcMk5aRF4ECDCFybFaoEs3xoGschUgU0NhQyIfLQsYqy8Cv8++N
MoybWfTlpj2g10LhphSMHGBueXPCB1gNqGzcibUgK/WT07ub6clViHACyvHd7rKrYRtyI8Yg3WAo
ZGcMHvGEICgqUmgZVLCObk1b2wxeABnuC7V9ZVF2ZC2BxR0fk2eobgk7y0R8wxuuRhSDQTOf0bP+
KONdGqXPZeb+dAa13vZlBekjiz0dcTykIvHZIrXwjHYkWqZKNgYd1Y3Iis1sW+S8q8bo2/TvxVuZ
NTQlc5tGUBYzkSDPy1OBNXmcUtJDWkGpZf40Gp3jVTPcDagb+HnSd0TPx24kP8ikazrzEVQF1Nyx
+CTXLN2J5VirrJxFy6kytfvlP/wE8SajdKXBqW9TyfVVMZsbOzxnGiti12okVEv4R01Jy67O6DI0
MxdHsF0UQthHRnVJzEvQ+0VzSIsBzcJQdUxvLMRCIrzPGRX8X/bOa7tta93Cr7JfABno5Za9iBRF
ybTsGwxZsdB7W8DTn29B8VHi5Gyffb8zhhkWkaJIYJX/n/ObzGZALn01uCO4ebS9fEWQg75OA2bu
FAtS3n5pKPccG3gQm0mGCKiiFqsiARM1NaS4uclzTXlkbWS1hQ2oevRTB1mZmd4nzUS5SXnOhEOD
auC8sh0KdvZXvfB83i8fJIwU+l8ob9mt0NWCGWqOXxvLe62ph/BtaF/dbVALxGmZv4gn8b2lD1kn
yTUiFQiHlIvYLvgkG9J0u3CqIFPbuna6RZ8GkyIj1s6BbL7EbiWWvs+SnrwN2HgWGsYRcpLhIpoh
bdNceK3881snWrkVK/UabIvwnG0KonwTmuwHBZ5yh/3JsrHUS6sowxrs6qtehc021sdgLTXfNNKw
YXAI6iY9P/MNpvEeHP/R6pV7IQv2rTwj8w5EKiH2ekeoNHLSRegpr3oIKS8tXqFTEfRBqhDdj7o4
nlzkO1bv+TjvlWjr2DtPtOXe18fXijOopuysaNqtjyjdtGP0xRdvQhnLZZIbxGfV5wGbpqFQ+k44
6FRKp6r9llAy2JQlrQMqMss2zYGGTeRQJGq9BBSOV45M4nE5hRkBANRgSQa0vkQaXeM4eTVSnXzI
dKIiGKP18oLhYard14QxtFSsT06iHWHqlGhC9Xsl68nn1Yj4aPBOcn7Xy7bhPaUFH7oCzt3P7XuE
ft3Szhtv4Yp2xdnOpw/EYMkKIq7mr8IkZSstl75XE+1bjRwQvlpvMk+5upyWi6zEDdH2OMRy39sK
w0tWrbJLle91KtV9CHQWnYUSUMugHmSiuiXpfVp4oBynQYcOtzSMUj91XYWirSTqsDurKjyeshvX
OWJb9McMfDGLpGpicaCnwW5u+P9XlfMrVY4FCGb+qN5VWKuX9uVf32ek8/klQ89z+Z4T6pL2L3n0
8hd1zvsTf8CZzd9sjz2VR1HOkDRllGU/1DlSuONpGg/PApw/q3P037jLdhH1GJqH3gINxh9wZgOk
M35YoM0udQlb6mn+A3WOhkjoZzmHY5qG4WiqDn1CQyP5VzFKyvZxykps1SItia0lL9vP4kea+gWT
M2sl29sECoqOFKExqhbaMLrZbDJXXTagyXdwJtNrScJjA71uagdz601tvbYjiGmZTT3LEUAbbXr0
d4XTPAzYFdaZ0pYrGFkyr5jm313W2y4NNBZaWcc/g/19AD1MDCyDPe1z7gcxljw2JriS5Wsx1LuG
cgbx2R7Mc5Va/qX4Ftd9RHQrvTQLjN80eOEOcL29NiH4MuCY8aqp8BGbzEi4G0xZZAw+e6AsCAi1
6AjgIMJdZ8fHrmk/xeE1isGNjR75b23cI9JxvuD0rLcaURxjE7wNjY0uXVoCpIhgLL07s2CGg9mu
LJQ0PRCUPC5nWF7Wpyp7FgPul2CPpOY+hduIGNGUBTw9K21cTWFiL1UCTfeOXn+jPv4WUgtdFYby
ifZjtZ5itV90I0VDVOR7iL+El9v6ic4I/YkYAkdkNqfEOA2idYhMArQb9tHSyL2BCWgSq8503L1I
2B+QVVLtJ11lZvSS6DyGdG9jtu2F3Z+iwGyPmv0NlXdyZ/TmyVAMh3RxaiqCPIx1DZpgy8zHpteu
iBASTrKRtQeTQKilM5LrPJYpC7i2J9NZNVnwQKlmGRchwrFYbQlMYmRAkx1Uhs0KrtHA8qV5wnB7
7Oth2nlk64YsGVwi7VSlffW14qUWKCbFBAjCc0h9MXWKxvborHCqogtr2tOUpsqe+ereKgqHKFbk
/R4lKFGYXxwta+9JW7gTpVceccitPBIkd9TD6AdO7pbNx/jkd1COGhEv2Xp4KHgth+5jje/Nddil
+p8IjMlwB7IIacwwW48w9jdUmlQCZAm31WnXIkitYD7YJkmlri52XVqQSsNkvK3C32tWNSTJskjM
mn6rOdnGypXvVWI2y0QgsccwQ7RDYFxbdxMOirOPiQmiANPd5Q0iBX8g9E21U+2Op1RLr+U48VM+
OCq/HVFtAe0wFjeD0Lv9REl6FffO1zYMk50qmKoQagVI14G5Ta36LDx0Nz0N96UpKJs71e9D7vMU
0Tx6NqSdoPG/ZgoRg2r+OIUaR1wenUw3ICYHN0GeJDYyUVVdab3xDMTjsZmIdadrQrh6U+9rH9Fp
nZaAhEf7VLxEE7TKXsAiGfXHMVKzXZAPgCOIudSqXWfr+qoZs2CbRv5TMCjfXQiTiJDoahjWuNcQ
zDhV8jjaqOqzVpVdqvwtowKCma+lxucbHC++ulCdjasFGHvdloRvarnLvGHcGvPmyJuF9yWmb1FM
VgT+viXO/W6d6s63yim2ReZV94bnPdX4gpsaK6/NjnDFLr09tsknL6nvBqT4ZjmRWWpP2YOsr/S/
I6flTYiONphNVHekKouhbMGFEry7iMkXXEzTFD/7lcY+kt0x7Ll8glhAyh9UFn9BiNzRdylmZ60A
AZHARsBP882w0+mgVeEmF321HaTowPcRnVi695TjJ15oTmQRlEdsskqWINKiRZfgfo4qTV1RM+qW
U9pviNKimBr051KE2Y5iFBQU09kOU7RrsJQE41YsdC//lOqNty+yCsTJMemqbQg8SFEZHyxvS2de
39WStk2axRpg5rOFWXc1pEa1LeByVqrBNqPUWNGBJej6MdwNbFNQV1j45UTCcq/3V6QMk2mVxyxE
mz18BmcJs7C5UeZewld7ai0b2efgBjttYriYsvDYVxo+aSMDGmA+OD0mmmIYsReVdMjjESUMS2A0
he71eUrpwCR+N62h6I59m+BLsNhO0HgSbJ1HQ01wqR6MOFVRYNCjNkCTJvF5GoHidqA0Tokd2Xj4
XymnKlKwsfLgJa68zHlVPGtHLIu/VaTfpJfOk0Z6UCrpRiHpQ8GcMmFSMTGrqNK1QuaHsobVRR4n
kqsKa8skPS5dlH9u1zQ8Iec67FqkF8bAFNPCwNrjQe/Ub6r0zLSYZxTpoikJdAoKltceeiCFFLWF
FU+MMO3KwIJTYcVJpCdnlO4cA3LdBLmQlhdKq85SAZRh5vEx9ejFyKEw+3ww/BgYf1ClZfSc8QIp
0hWEgHjbS58Q4vEVpZCYgjt+AFSFI+L7oiKIq8RkVEi3UdyeW8xHFSYkU7qRDOlLkoIebEqV9CsJ
6VwimV4u1vt9q+JqCnUN/gWhbQOGJ1U6nzLpgbKkGwpfxX6S/ihDOqWgIHRLdv5cX0bSSxXYxbYi
QAbkSfBQa9M+10MM0uUDpew9GafaYiTmdRli0epnr5airmPp3oqkjwu/OBVJgSjSM86Zl9NowfNl
SPfXJH1gnnSEUXR4dfsqJvdxq8f+CwUCYFF4yAzMZIGFq0zFXpZgM0uk36yVzjOFdr2GFa3FkjZ4
DtzmzF5W1ucIy5oVZtqqq2+Nq2zJe74gYPoc9NOIU625V+I7BgWoEZjgMBPe+7zBFh7O0uxOinTL
EQxFbQf/XCSddA7GsJyxYNmx62Juk2479iqsNrZAHvZRv0c96VHEGWhCYtUDJSZ9e4p08Ok1qKyy
YjmCua+TLj8kLfdF39+SkRY8IIpT0HJwUdGhz0p1JaYRvQRasQ+K4nPd0c6uGd2Q4zpbCICfPOk1
NDAd6qJyMVUZ9yV2xEn6EmPpUIQOhpERz2LQ0tHAxOhKN2NVlnzvsAggIaywOV9zjI85BkjiYzaJ
dER6WCMDD81I6j6Z0jPJObf1MVHCaooXRsjRZ2KwjAQiSVJjpe8ykw7MTnoxfUyZKubMwFUHwOEB
CdHFoGU097mA1gzaUDo7k9nkOWD37PwKI7T0h9bSH/pxMd9nyzii+T4OAJacdp8wgBMilf7vhWtR
Bq5VTlkl2IyzD1o6lqPZqDrf5uTEWipjJyvCkHzpbJ2kx7WTbldf+l7j8jGTPtheOmJz+jqHRgKx
5otEOmfna/MDVilzKeQforQ6dRpfGnrxyeDqlUbVsc33jak12/l+Vz44X5sv5p9ouurVillif9w1
X5tf4/01P15OK31myXJMSgIHvk2AQw5F/xhEqrfHYJRsiS8+h0FOUSGTZuT5B5xpBGTpopCa/eeK
fG/ulGNFf/8V8rbfxYCnmbOWFBfzQy3t02ipkIDOV+c7Py5+um9+xZ/ug0e1yhqj3v10/8dN16d9
ApJDBn8ykNNjmhaldHzXs+07QeRRzobw+baJSTyVbnGI+gXwc2lvl19rLDPG0tlgPt9OZ9v5/Lgt
hlsmPen5fJ8qneqYfiBC/XjyfO2nF6yl79120AUZ0hX/caHOTnl5Md8XSR99LR3181uYXyqZj7H5
Bd+vImH9LPX9gHMm2kRSCTJfS2YLfyrd/LDEf59pZh4JpatpGDhb7RzF+CiFKXaR7qWUw1o4Me2A
968tCCpJEJi/wvmzj21GcxI5/ZWaC6z2qEyLw4yNm6/9CQTXnpKSAqc+mdQoKbvRMJmvBhUimtQF
SFORUlE77ef5NJovHAIEpmUpzygickdgWmxqtJLWHxFsNZ8GJ9E4kjI235yvkbkCj6GPQU/Mtz04
6+xE2zX5N/bOKIsvigeoR4oeFoJ7RsQsF+5eQlmun2ji5zVDid5Suav8LbmL4qrBIBnr5OpG1taq
/efar1MQp5Br0OHrtPyqelM6PqnB7WEg6BxbiIGgxM0eckMGUAREsYTFyHTZGYkcL9nMUQVfE2/C
ykPH9m9aaK/DjgVa5abxrpnsV3zI8a7vCJlPSEPVJsc4WDEx0PiMV15kuEu6O/FeE6wigkTZu1Sl
lo3dJMehQ0Wi9X521vWCGRI91ap12FqXBuw536GRbgXlvYoY05bwr070X3pd4sdLBFnwRRpIwrqx
wj2THOwhf+MMfzKZ6Pe1x75MUdC+dqqabuDojdDqsRK3zaVtyKL1bTvYjwqST8/1lx6zwiIM+uis
G6wItbqGDhnaRbZLdIn3pgLKigIBUzYPyPKYG2elFPrF7E93/vQz86NexAD38XNFY3+pa9Lga8M7
zY8RWGwzysgfm3oS9goUWb6Ua01SOqbJi/nm+4UUc3lpwjwv+5Yx2xmYElNl70O0hqVIWCR03nur
Uum9i5BisfmFUDyX7y9ZyzZhIuVltrh8PAZQvlr1Uow231fNAjWUavMTO/nsj5f4uJlLuZsuhW/N
rIFLpBxuxAAy93wpy9MMnq9+XKRE0G8He4D7Q6HYtKiZCnkqcLBzjqRwv9mCovmS93088HHTrr0h
XdR5UG5J+Hj/kfnRIBlf9AZt+MfPlk1pLjXWeUgCfjSdKaDiukfGUZLlwBFtm3cpXP0NWtzsMH8P
FEJ5YP6yg6zwxuV8VZfzEklHn4G3U8iXnfv5YpTUy9kC09eTu+w9B6C3rIFD79YPA92LncvCaUae
sC7/A37ygUH5uM+ke7fUBx1db2H6K1S8hKjL6dcb5j85QZqFRiIGrfRQYLfcK7RgyohFJJiVdzQJ
Np53SEkv9RKpMuwCQ5dUiXLcWr2+Y+MarGtOjQWbHDTX87ua5gERFuofnJZ6MHXqumq4mn+7IJRz
U5QG0SrwqwgJbfZu/3WMwSwN3bilpq1vZ5IGEew1ujH34QMOUsdJQHy3bOuKFAUqIkwApLEIIgSZ
FnJXJyAsBmiC2LsJbQYG//kCB6eZ7To5I6iZgpIniEciBNT0MJNc5oumxVJUO3zcmhQYzM+bH+is
mKEqneePdxBMl9TjKgScuvjTT8kX//iN8++an/5/3uc2IXPKxyvM1+bnfdz3cfPjZT7e3sd9ccXJ
itOM7glmcP/jlecfdrKBpcf7e/94Tpi6IaEv+vrjrvcfUXSHqonVwiYriTSA/U3sYx8AbKsTBCOc
78XoROuOqZctPqeyIiE8FK/CYjfDe+Y7i0mgJEbWbkKA3E3EXDiTXxyKgMaBWcN1fAf2zEfufNB+
XAjHPeMU0Df1FJfqeniIDXI45yRKGNkAuiYHAVSeSVNBQfx5K+fhkrh79v/y/cxvQq37x0G3842L
vCqIjGyHWq85ODlmOdelKe9mSC35E6D7tQdsj9E+NOvYWSpAwPYznQX91gXzvRctmbIXrZagZJCv
wSw+oQSZrHZba+mhTMMe+RKJ7RIb99/Gwv8r8dGxpb38/7b7XsPi9+//2jfpS/77XxoL70/80VjQ
fqOYj83foFFABICK0f6PxoIMhPTgdHnsK0m6wyv+w/Sr/8YzNJNcBM3+Iw7yR+YjL2da6uwf1v+j
vEfb+QcKgUvWvcF74H0ZPyftVcD8IKx7xY4jKgfvE36lKmCrT6Pb6lvVLy5wutr1aNT9Ej4dQGNP
2ARlxCxHNG3TgX2LyYLMLoQAPblQ7iPdenbhkMFSunObOFla2qJJkpfMT05OAYtcMRHlnpDA7BsJ
3kDlnjsIP71yaQ0CCjaeHK/HvQEybItu+RoJslG18oFuxSaj9k44+0DvFS1GkKVnOt7wTtwCDZ7B
rrxKqMKknXrrphPiSCrvKGGWlWLitwO8r8RNtVAxPfaa9dZW6jFXvtKLhvwSqjcF5qeXtxOgonZB
1Rh3K+6yoqdIlevxG9x62imNcy5Ttp660C5JikjedH7vKXHXnty4NwOJWY1Jfkh2IqMDOqhJy3TY
VnX31Jr87rhZURr/PozjVaGGgYHwO7pnx6Ac6lt4Qju4PpHy6NjUviDOnBIfkH/Dp+kIBQFs/zCQ
9B616anIzV0H4XGBDN2kX6wM4yXCqYMCAtY8OgVPvXi+egsVC8/feCEdGz3Gps60W600GyvBcQTJ
KLLTU91GbxqaadQTn/0GFILbPemh9dwlNIUOjd+sncI9OwaBWSI52Un8olnTEXzkzkvy06D111D1
93qw95KWMKFuY+rJiRnjYsbjMbaHrVcDXfaiQx1jTZriU0Q7iqywU0nmAtQop+82rQlMiZaAng5b
C7WoRpTRoKtghu1nIPsbRxkvkkvejp/VlPKlZ4ZvRsZxQBXqSJwSTCPt6JM+MOTQOUmJRoWKvAmT
+67jNxeND91eaHAWELi3xjNopxcIX3fBsEa5dilDa1e24SGmYoqX/KDWBNTxDZMZcesaFFlT8o19
05sVhG9VK67yYyyV6Va5HNTm9KRVWxagr5BoWfsDvFbFdszRBLoaZBSSIpNuGRjD1cuRKdTFcAQW
SwENKX1jeAehDReaJqwLogPCq0SzzsVknfWQT7AURy00d0EwHqMwfXMDZkMVZ1YkcO+aycmwpps8
JqcKXa+qLk0rOviWeHVpQ7vuWiTiyQ7Hq1RGh0ZCvJFGtGdyqqv4Zf4dY4e+ZDQuwBQJkwG021XB
m9+4UKVysQ1E+iLRw9LvY/KthNRGE6SzJsdfO156WeNVo2eri9/qpGGQaIlOiw/qmFIxSw4G5zkR
9zufmCLCHG8Cq04GR0XE0yUiBzAZ2k0Vc6wq9WNSQBsU27rqrybWuFrJTr0cDtxvIpxu3tRdB4PA
aHHV+UpqO31p+i/4Lg/tMN2carrJb7BTR3IqkhOtnxf5wcjjUSM/1ImGFTz3W4PEWFL2e3r18k/y
DfIkaekbjrmzdL4aEtAvQ4MkQx+QQyGkyfaBUfN69QrOwQGp5pr+3WIYrOdGNGtvsnaR6X5DfDyF
jAm+2T12SriSx3aSiKN8b2nAWDb07VOkCQR24Hvi/BRHDAVdOB1tq8MvKuvcWbfJmvRNmOY6ip4h
Ra61SDxRnd3IgwkPyKaK9JvfIvXIbi2flNE7z6KsOF7U6abiS1C8x6BsNrUVH5RYWg7ZdeXTxamh
6lriCXXyCjdfmYmL0o03Jx620O0YZYroxQ2Uz70XPBAKaJ3NWn0NgVtHfrDqgUkuDdU+G4549dBK
4ZRZUAh8a/PxqHcw0zmYlSBatyMrKvuMsLVULuRm3MkgOXsAFq+3u2pKqDDYZ9Pqn6ZKvWBTr4S8
au0sYzqiR4yTB7WID21t7Co9PWXVvGMEQBdySPBJ2zRl668Ule67bjoCaXpqGkhdqbOIfXGkjnGS
/5QoItPioOAwYdJwwOZox8rqXhtfXATHJvDup0rnFIvNcuuHE40AaycHq6jhtJo0/F0tGHHoiE9y
wCY9BtlYfO8xs7XxdCOq6qWtqk+6f+sy8YTNPVxEpkBu872JvH0g7LM8JeWYQPjBmdDzjTyJGp1z
TMOTvuwD97nriPbScmYaz3yuOmvHnAjYQG2vtsk5z0C1SHrCmeKXlt+R5oxuHrxnSiWLwbA51bKX
2Bs4P8K7OoQxmJwy3TnPZxxpFJqOBsVXzK+Iis5a7sPDUUI84TWUgpj9ZTganyadJm2AzO8glBb5
/2jsUhH4S9Wi9BNXLyMt4R1BZq9xQDkBU8nCAcN3R/qUYBtnH2KG2LskHNN1NI4qGAgge459YLoD
gDeRJdFT/wurZpl2CXItcfEK0tjHIju2WvOVeHcTd6vbUvgFve7nAzbVOGoVTFhYvNksTvtUfRIg
ErCVsxmLbLN7vzbfN05gN4as3XeO/RCFsb6ZK50fNc/5piJRjPM11BS8bfr4csMp9+Lvm28n+Iw6
TKx6o71zOtL44JpBQCQhBAFmCOLDqyftMF8MI+qoLDbbjT+xTYZ4zE7EP5DAuSE75XMYUcANWorT
rlcGtPsBfaR9tRnV6AavJdyP2UC9fWII6dQdnAjaQMp6ysHsTgkuAWU9IOZiDlgUyrPbvOFf2SQI
ncecrICxXQlJ5FihWlrDgyOyMRzWWUONveoUWQ4u2veLThfIAQhx2dGlPzu0CDcsitiT5BCvxmiT
KuElL8xizfrr5i681HqZLG8XMgusq9B9qXPNhUvQu4co777SgVjm4DjXmodVOHaII7EFs3Fq3mx4
fbS/8H1lip0w3EBnZuODE4oDe4r111RJDn1unV0TNHfYq8ukdndEeDyzi2Ojxmke1wwenAL52F0B
SVyDeqTJXa9Hn4WOCRM6VdECqDGiU6TGRbN2Z5B15S/GxHl2FPwZ2fCk1+NTYhbn1Kbf50Mds6KX
yNwpA/QzKm1/WtT/AwVG+/sy2dMdjOb0U2ksOz8zmxA+ml08JMWO5stblewHLX3KneHJd8W5BjSg
jMeKdZRwql/wZ7S/M7o83WP3YFggHjT3Z0wYduYuR0QBQT/QLqOMChiJCEpXdsb4wkInihtcIf4C
BOxZLpV+8YdLRdFfYVtS0uQ6vANVhzQkP5g/waoGxxHAsMpip7cs4hlr8rDdKFVJ2eKaaMPVNqKX
psDF+xBBLIcx8lyxsA3jcfuLN/K3nGuXN+Lqjs2izZP//+sbASPuhW5DWoX88vE2XS1WJqlyBBV2
P5YsDIiqdzCwuJW17DTYAml3pUG3zjVmn5QFK4nmNC7XpfP5378zuUf7+0cEtUl1EHtpzs9B6iWp
NVM8uvmONN2coeZohMaD0pBMJQZAyRDg1giZvs2Hd9mwPk/HV1ZiT0FzKaz4RfXEqxEyAMzLQ9ea
LijgbeVzmU63lqnLiEfoEixDWNvZ1L8c4i/kEsT2hm0SW7uQE0Cu0tWWMyUV1yyMD26mXibD2kEL
J3KUVNOCVM6wv8ZdvdbM59RVNxWTn+9225xqV+0212ocdilJhQm9XQ15Vdj7G+J7CUlr1pVB9zgL
bkpAq3VSP9vCPHsjYnWjvrhad/XL7K3yOl4+fqnBJzKHLVGw9QuHo2aRqj5rYvZ/ZBcki27on0jv
yX+Rg/5Ph4eJLs7SbE21dP2n41RPIwwbuokAVW+Qk6sXNGKHjGwrubIWN62tfwVXMv7pe0coKHft
4Lcs0Ft/OTW8gYhVHsx3gT0emzR+jLONHRu3uBiuDRPfxjWTl1EwqE0K2O2uf2K7e6jM7GCwrk97
a6+BksRHSaYkTJKr59GJ0/N79H8cDCoL0rQfL8bgs5EgL0c/kjUF8SNH0tIxdQw5tlPnuWMpJl93
cMsNTkCrt3cmC1C5K4C9cfBCjHq6gL1OR8aZbj27qgziuEeI15h9tRtoft2wZX+/hfR+yqN+EzXf
3BBpj5Z0K8+m9y/AtuhOuYtGIoPE4Fr7WLOUlVnix0MQpePJqNOOo8g/+VAEF+z1XzUAjDTOnvQK
hGQX3OeJuA2O/wTUctmzBWMFbjzrhFSyIcLcZXyp2Y4WafQiF61w8bexlZ4x49LuHl97neVYHrFl
D68VmaDEf3bBnrLvJbDiU6Jmp9A1n/XCAqN4yMzxTijxm6KXO9D3KzfoNmjdXrTUPziEYBoXUWLh
Gq0dvZIjWv9nu9cucrvHiuU4rknpNS3nfZ9U2Du9mxh2w0OVPwidSYu/g57+2bOD82AUyAW6laP1
x8FVX7EgngkNG35xaP+N4cXIh+YPuRtxirrl/nRoT45SVKZi5FQvtaXc0gm+du3m+CXZcdYut8td
/ovR9p9GfdjBTLau48A+k4//adSvaX44BIIy2CZsyBo2psWvp9R/OGUdG8qcKS890DF//SWY+ZM2
RSC9w5WdLwaroYiTTk+1SLZVgGmdUtBDolbXiaza0W3WQlOPTZi8yVV27U3HGPpjZHhrz9JkpWXn
Kfo5YdvT6wCdGAidPD3EIc8heq+J42+uza+p+uRECArVecDkDMS4q29doN/6mKG6rpMAnhCmsOyE
lpYOZXc1+P47P3nRCQlqW4ASOW+TfZljTLfQM89Jae6EwZK8yU+Wc50GsbPY6Mg3abEOoRF2Hg37
qaBogb6vd8tPJRUG11tMkbgkRnwi2eEJRfxzkImja8cngi9PIQhjSNNHuW1qw+ikTkR/WLgydes4
BfeuT+mjoV6g1xQRqO4tRF981joUTn6YrzvB0kvVozeL6UIZ2ZNEyakXyUHXvUXKN0mq3U7WFeSv
UwlvxLBtPed29wRxdJ1UzrOaq6hCW1Ka4N7wXnzgtHIEN9mv/fvZU1P/YYHDIeaZLrsi1TStnwB7
OZZXQXs232kp0ycZkMuiiomQbdk31Y6JoThRj0WKe14L+Y4UEW1xyWPtVh4BJKdkiPXnmm1ez9aw
M+1zZ7qHpr1Z9GVg4e7k1q3vL00mrqES3DX40Ss3/uJJ6VROI5SuLg32z6ObvMQ6rw8rBK8Wxgoz
IhGYwl9uEXZOlHJcUQLoOfNZjcpFRVeLa+dbZzmqVlP/WsBNUtTmiDf1lUS8l4zBzDGKkwl+vCRb
F64Ciw+x1SguUL2DKHz13P6qdd2K4NRNVnyVm1QniQ+1QkjR1G5KiiPA/7eZxWqH+gu90FsVqhc2
eGKAR0WxTK7GfJJxAzZzi8A65+0m0Dqsq80164fXsRNbuQiyGlmyQAkai4Vt8M8ndbAYbrbFX0z0
y8k1/IeSEl3rfkss5cravV39+y/6H0YxFm7yP6TwVLZ/+pqHAO15O/SYQ1zyykjhMUuHuuYwbOVB
brTiYtoHvwx+cXzp1s8AR9dluagazNCapqNb+Gn4rExjNHSzy3dtaN2yOj3Jec4Fapl260Hly0iz
kz+0K1k/S4g19A1zV7PgKUcKL1Q4dU4Uo7Fk4P0q7yhZschOKGvWqraUazFE2BI9Y0Ihk+sll0Kp
Qw+a6kaeuM+91+A0iQ9yyBiiE2k526a3MSDyp7MfSlEw+tkI6s8+h7T9JXYpHon1LdMTLL6bHHdj
DroYqzWSXDBH1pr8wybOTiP5eXUyXAMWPawnimp6lR0zJ+fbjM07G3MAastTbrAfJ1ZPpOMxcxg3
5DkcGMmL/JuNSb1NmnqLJ5DMHd9L8k1x0tOI3w6awCmJ4MYDp9JtRl9UF3Khg0Xg2HLYN+xcJ3PV
Vem5xRtg+c/UA6VqyH2WFYqgV4lmC5luzXM5ZW+yHOL24j5nZf57UXnbnmAerS0IcHyr03jTDtnJ
lvymcZpeMxU4t0xFIVU8XyqROCOSZG/Ism6yQBWq9BSG8T4IcRkDfcrhEWgL8u03DdvdOEkPo2qS
AqueypRKbOycUbq+dKNzllVrbB5LWW0aqwB2irmWRTj2Xq/yj/YMViyJdqmU6KA6VNPi7ipn+Ihz
AzDJOfDHi7xd6uNR7Ui2SA91R1oN5eRe2Ce0+GgscIVFCeImH1NBm5o7OfrKylrBftEEFwi4bN7E
jt2TOw6vWhE/ThRntE59VA5y1O0okqt+fCIPb0v00YsZxSct79hshi8mfo5asRihqb5mPWoh8lI3
SUCAnfUsK21Zzg9w9uaq9cwUTsAn0weryzIENm7fyQWTlo439JzPRAKtC19fY2R7Bd9wNVhN9Hl2
UPr4EHrUEb16g2h+GTiHyA02stbWtinlRdisxY7V7aEsx+N8wNP0kMvIiGlYDHyejF4mVQGAGDgO
2ICVzhmIxooa4lLPBogRJsjClh2kde6bnmTPV3W2lnHAyeprzKRaCvYOTYWGQmS0ICgvNE5/Syc6
PFgQ133F4D/1276i6sxwLOuEU+l///ejlmb8zXIjhw/HsjzVshlE1J9W+eloxJVuWtmuccbXvOGD
JCnZ8D9R56Lg0ZnhQm5G3S67o4xJj2bARplj1W038sBqQg/9Z8seoPUoERdDek0Tax625xdw9G9V
zAK3jt7QZLzGLvhUi1RrPXr0EjACNlZXTBz1HfWgYd2AwND7hUossoiQapg9c05eKyChU3LkRDfu
jIpwL6PrLpnDJj3QEd1bJUtmdzrlRfSsySqSPXGaCDurN5pevZQ1KLiADvfCoahRF9RC24LapmqU
w4IgA/pmdtgtBJCTIQ6phHePcTvegAiGff+m1ka5xB7yJscXgi6R/sbLoQQNzKhum+1xrTM4yTHn
MSBMXK3I5qjDF9VlFdIPN0PFOhSbO7A1i1A79JKTwRyeRi3jMBHFdrvCKn2UQ6DXpSc0TRt5/jWO
96gZjz19jZRoW/lqcpkU6HJrHB2SewWyT0FPQB4ViYPviBfxqPfXlJdlZYCkSWn/OcidhgmqX0vs
Hf7+1zHjDVC3J/kzovi02dUlqyACn9W7qHKwU4zDtkepbOflGifJW9p2TwaSI3lCt86Ppf9/DX2/
MPQZGnv5P52pfzP0PQIPCP+1pJqQwob9c+f9j6f+6Ly7v1m8FN14G8q9Tbf8R+PdNX4zrJmJTF3P
1cFd/2/r3bB+01UcEK5uwLnT+akPRx9deVaqFgOCrVk6/Pn/xNGnE2n9U/HIcyzVUk2qRqDvcB3+
tDrpIj3J6zgqdpx4wVbze4cDjYW4ifPHEZ9rWkFXRppqWYu+Bz2nWXe0VfsJD3Nn2e723sm8YmO6
CA6d6sF3FH/lTQRtFYp2MGiYrczQJzxmPI91SY6B6r3GMX0TBlvcM+DslgaG1EUkO1KDLYpVcHYz
Shleoq6pQBifRj91V5kwlI1GWPGKFIK1NSbGtlWh/1hw1JZpzdxg1pK69T/sncly40DaXd/Fe3Rg
SEwLb0hwpkSK1FgbhFRSITEPifnpfVDd/rvDDkfYe28qapBUEgkkMu9377lGD4HORZTEBZ7sTRLy
22r0t24R2SdOmZz5a+46g/JHvlGYErLc+Hi6D2UYH70R4ESj00ttNZG/K6p4k/JIpogkYlbKiVuJ
fqtUld1ZpjCa95azZ9y/j7W+hCpqVCd9BJxZD2Tu4snemXJ8QTGkdTxLmrNm76AZxSfQcM6a9k/1
oVkjgOrG2kVJAoQsi8Vj2Ca0vluuvxgvv5uU0UTBoJP6XdPYqbSzCUgT5QHtTY4uVu+Ej89Tr8nX
JfhMg/1ieqgtpnVUqnBVUUfpGjRCWV+NirGaqro4GNHBjQ37mUME/AW43IXZiG2Ry/wcjSG9t5wN
DdEzxdmglk2fMw18uUUq3fZPllYamyQcbpaeIAZkPHrwbXvgf1ZRT9rcd/IbBC8kPE2JyzCJ/AD6
FauiDKkJhopysjvtlDpTdpQppK+k98eN7lcvvcMpwuqmOqCiyT5nFbgnKTdZ11M5pBqcTgvQ06Kg
uSlokptLYp4ACc56476OJQkvy0YqogrFvRGrCLIesi+Gg2mhsAxrv+uTzTTU8E7o4pnj0H4NO54x
ZmgdmFfdiIla2zoDm1xTX1rnxVWnVAYCJd3AFJGmtNY5yLfpXK1IJT01rpXeeEEDBG8UETU8VxoV
ucrHpqJlkjl/nzjBXA2kjlJaELQ0srZR8w0eACKC67hXAQxtVVofVW5Un9PaSs5Z2BdPWi/hBekK
tJLZOwx2UJMSVKKi0ougdKlLdLJpk45VxHXv9AjN00MuXe3K48OJ9Ookx/zmFeYm7tq78EEQTQ11
rJKCjMoAB0lJ+DHWBntfu5b7FFbgRcw8OhhFtO9E3ZzjkceH1QrrIGdj8ZF2m9bDKkHbVrNy7U6d
Wm1+oiIn3c9+Wp/m74Sp9tGNdc6jeX53xpaUbTw9lVH4nXc0DpnI+byvFFKrqINMVpP9T3J4VEa8
4OkGbOXCBApbFcNe4+B+MsOTof1yJ/+5jmknTENODrW9442SA2yIKfHOmg+ooTSUtmKa5mO5TV/0
XKw12/fP+Fwv+uKd96zuMppjdil20aPr0l8KLf4E+ESj0YWSSJGYx44+GMrFCFr6shq2JEKP4Vh1
u7Rn7qRGs7kM80iIst76ViGfG/O1gJeUe97I1taIH6PINdaJby415O5iLn5mCXKvw9D9kcrCg1lA
3YhLIiaI5s5ZL5Aq+8qiEAarttQFrV91A+81LYu14dSPuDfdM2VWIedRQL9TDHkKuKdGqJIxVVUP
xyR2ZOAxsFwPUWdt2AZbAVnimNfH/MVcQMAnT31aXLtvxWgMZLy506Is3ScLfLgVzY/bMTYdB7CK
LYPZzZB4+RVAZwrDr9FeMhi/29hKCWFRuhQUjhGvQA7NuLi168xIZTOPst9Iy/sj/PC1sSSFXkYB
81lzxK58m7SOkLAHmiCpQ1orvfHCS0vqccpvdfFDM2v30nTGqhxFkJDn2esi6TYCPL9BQ9LoDXSO
JP2hMcx8o1HCgCSnMyLtM2BBPASk19IJMf2EVRHvVO2OhJDkvG1V/ZbYRrqO+8YJdD7GL4r3JoUd
7xG8gDk3vhQuZEQITC6NAOFZLhZ8ep1+z1597AidBcBxf+dGlK/NlMluk/Qbd5IJ88ZsYxkQ9vLM
2KH9W6vOwqMSg1cIjTZiWj9BVcbKn2Lf4rjOmYvSthXeEtKTOIS3fOv70adzFHL6Gf7EyLRCEgGd
D7C3dCodAaoAZW03VoMkPkZDzjI/Cji7ORgz7U3E0ctEEHxjV751mHyCrdPwZY+Q6hlTIQ84Kj9Y
c/1hRjOaeRY+NQ0GdNHf8JowrbSfPPKf1yg2SA20Pa3LTmIHU8kPoUT8BIOWJW7i1mzI0QfdrG2K
lCR3SLV8X7g+EPNoMdUj0VupT+NsS+BQ+JxzsnzRKx683p4vLe0A66gq9L1XJF/zTH30gDy/msVG
W7CPpe7hKqunY6Ts4hHwZb1gkmYmtktilGgvZtQO03SR2Bsi5phL53oTumLC3yXS9UzZtsUBZm+2
MR1rC+I2GYrPiULTsSUDMc+pvURuodXZI1cJF1hWozMCECC1Wl0dJ4lexlyjK5JsPDRX8hXiG9SP
fJgTaa0yxlSa0f6Zcs94LtReL/N3wx0q9KvobRE1Cgu63dxyzWAmCuzSVhf45ZlmHWjpZGyvHY2u
+fCctN7XWTQEfjUg4tgcQ1zlOjvfnfO7YbaHNNQUB3My2rUdEkfgB7BwaD35jrNJCi1+n9ID8epw
T6Q23Zio8VtR0FVi0yD+lvbi7sXjkyoM+d6bpJPtms61pLOfwdK8sCyh8cn2zTWibyl6tXbSlDl8
zLzNZwezjtpS36dkbYK07bI7oeAy8LKG043OmqfXFhVlUoXv2NJ/mRMN8QazysBPzg4AmM9eZ4YH
RjokmWg8ejUmPymB2hBIcz9t6b2HVfgpdQ6musjFc9FRe1FGmXuWzSyee7fB7aBzvxhRjw+5jm42
w8NVI4kdzxSrkHzVxBptElHTHm8i7/sHq29oip61au8s4PpQ/tRaDcfaaZI74LQOa5ZhHMLOsi/J
wOthC8pMfORoTqDyUNHi8Qd8AEtjdh7M6Qcxhg51tzrUI+ZkvK1byC7RbpDptE5jg564CTwWfEzu
/K49O8UtzQEj1xK0EpmJZ3/Jg9rIM7/H0llXTo1NUeHsDHV1qKZwQ4z/zkvFjEvF1aEjW7V1wjk/
W1kTnTzsblDhnHVSex1vio0dzaB7Zozls5Ncl31WnwPMyMg7gtu0135ev/Ds3YJ/hfJQw2bqgDt2
lbqawyEsG/D6IaK7Mmb/jt/C2uCjKB7iRUGSEXUe2SyAUoc/Jg//tWhLLagKaw7oJ2FS0XjJJi0J
YGrukvAtrD+JGqgmb4Wzzwv96kl2SepNDHbzbXX+R2hW8bsOY2LdTxUPuEQE6WzDvUdecqLydSR6
goBSmWudsvgNnYqUX9mz/AivhRU/hMDzfqKqPEkh549JWXfNtb+UX5S3wuqpIOkeWI9YQTwr22Wi
Rjj04ovBZQlBbmh3zvBuM+kk2cmutAT5TnDKaH7CxWTuqti5eL04AfjR8Br9gUwvTzXGsiDRl3o8
knjEjlEPDTcV20kTuHMR2dfFHMZXRwR5FGuvXieO7ONkwAhTv5ShRrHJkH5XXpoGajCmfRmObzU+
kLrSCApNs/+R9s1DWPPtJ66r720C8WMsXkPPa2kKMP9gEBoBInhtQHS7O1pxWmw5JnxbBUBOx+xO
6DiYgqhXXtG2+Po3hcfRA95HCXjCXj7n7ycOoulo18sx5+R8LDv0ezVoCgsypYOcsRJ8BSSvXgu9
dNeiH789O+42iVlWrIEgggcvfHV0TV+x8aAHJIqGf/7C+ky2qXoi5KkH9DAgt8UHz+WKMzEhl0bf
79iAPQCKYPRSzclKdOMAh5RfMNKOxxgusFES7xaxAXQIaD73hgDA1mx6pxyOaURFQ9abOZWHyGXF
BCFed9uahJF062M4JBg5q8pCZk7eDOoMtl1bP2qKDJFhj8VaphFVsGZFukB1p8iFO25Luic7uyYR
p3fT0fRoBRnYW8LqWoibuvPV1qPGqJfogp/N8aoP2+eaAsRAeTFnujnaRmYGSAGWdNBO8qm2XQeL
XufhkLrNtXsr+27jyi8n7dNz+y0xJHJ+SC653dnrNh7owjTUqaQ/G5CrLc5jf0Sj0XcpdRSHqBLy
wdBCiAxpsp9tL7ngC8FZBiIyyhN3xZzTf+jn7LWUmKbHVMS3dMh2Rk1vT0einLlicjOIN1d2/ePr
Eik2CcvVQOZmkxXIdykItSCe+w9t0PI1kCsd0dV7L0ycs+Vfkg4TgoFbUiVqMRIj+A1We58T8Nta
5H0kY7mfml7u9SJ7xzb/IRKmAJVxdgf5JW0foGgu3rTmQQosX63PQbQ2cFEkPLToKLp00PDb1N+C
8VjpQxZx/NCsIHLCo7esbFKfsAz0Bw4mp7RIGG+iodmrMC9pWDID0gTY5jgVN2h2+wJOyr7TzJ2a
PJxsPLPo5iHe3XEGhDOZ4Jioq3UmHW0bjToA6dHFVXzu80Ecra7+7JO5ow3cvmmKHLivE46BaJti
UX5NB+/TGa0r9+616NK30Kqco9/iQRj1R+Eg3bGx//uFCOYY+7pK93VIYlRVPDgqy4AeB0vBnd/M
KDdPYcl9LBuPY2HfhuuhrMgTLJdfl+YDpyDkA1AK0NJ98xA2OncpA88px9FYZ86xGfxsxwzhgpN4
3dqw3AFH1BsQ+AtWjZ9J9e6M18Xsg9j3VKBP3Z2F5ynuLPY4OZvIPDTjoMcqP26sYQ5Bq1xiEu/k
tsrVdKlowDoAZdCOuKajE8m48KC13xqg33Xju+CQu07jENg8euPkbeMUGuOUj+3q78+fa0bHqcd7
5mRlH4VV2yQfZxvDBtxFm69XVQL4y9JDrRsaUIhlTfO74S7m/CNz2ovZxe26G4YpKDX2Uexl8KET
7yx8d8C1wwgYdMBvdkOg0qIIjB9tgPhnXuhfA6HRa7ciXCeYd2BXpSABmd30bg6kI3vU55aOpBl0
IY/XV92BWqY58iFys+/cg8HEuF4Ad9vBdxNs2TOiBUvNC0NPMphMHEUPWQBy8os7xDKAmfQzFB8K
2sPdNH+c2X/Nxxh7deqthr6GAEkuF3yBZ+4yecmngeyl4w4B9SiHLlNBKEfjlLjtl1Ebe+adQT2b
7q6FOZpExq/OCFTR2QfR6R8tGuCxpMDFnmYwMF2X7EuSn6GiwSVB/LWMTx9FYmXX7a5Vk02FNGeb
ZqrHdWT+VFrtPzx2k+//MlHKPHDZiy17QBmLvOjkKNqBfDWBiDVbcNqTjrGSWoWIGXKXWsOlHSWE
RCgNWxs74hjnydlkq78GJBqhz2Nl7RWZNbGxIZuKKfToGjK+hzGTSGjLGQBlhOvSOYVa5GLr8/pN
aRn1ZeCjErt80auWyiinWtW5PQdqBOY4pP24zgx86ZqI5MVVuYlOA2a678wuCFOMMmlZWkzQJoW9
DOwol/W+yWi/nLNrWtT49sqfmrPuapTRPnZ7b61l46V6kW67G0b8+lD8fey0JGSyq/IztVHxL1Nq
JWOFjDjpnO7s3H2RLQtaiRQym4/c11tA38d8zH+qlsvBtOqTCOtpbTfDg9R6OHthSl0FKK1+Arpe
FZ86vuW6du419OW1ZFCUhpa+MoU+AoTpPqdi3PcWTznfUsSZFwAlxzjXsUGLE/RxbZ4LJXsWa16V
nD9i8e0l8hvd0JfJfYzybpNaFm9Q85466Qcx3R/VHkTDO2fUlAK43c4O7ScZ8QM3jPJKaWCXYA5S
ACjJwiGg3eCAC3of6cW319SHsRxpW2jtI0wGuBxYLgQ75VWug0zuW/0gFsc0h6qTnmjXqsRlX6lL
1CTPcV/dPVnFywq/TdjfsDm6cY+0UfWE9erHMenAUoYDlmR8LB1eHCSKJqluCEzH2NS+4nAhi2YC
LjJBCw/Mr2CZj9poTye2MuqcAmqkVQZZ16Z11JqZUGD2goBM+Tb7Db5D8QN54SWnh2imTTfxhlcV
goIsxt9xmNbkxCeM9NaXNtZMJfN1n8TfvW7c3HkIdB8iTFp89JmRr3C5YcNKi6Drss9RY3zkD+M3
E12CSy23D+8DB5VHYSKbckw4+DEtj1jyXyzHPkxVeoioK/JVvmLC8lHW9vPAKWAok23GYo5JZa96
LA4RPBip7fLcBfwNqh9RjqikBsPUgtaQVkayBhH27UmfiIcxr6Buusg22atN0p10gKLtItnpfc0/
MVsLYClR+l19IQNf5UHkjKItcObNg9UMPFh1WMrzQLkOk1MyLvVXawKAAnFVDvQrg2F5Jb1fcpDy
FaEg7NU6umeZ/UziUGghVzgQdDjH1HyI3Wh43004fIieZoHEYP9YFt7GqYpLPUM4s65Q4sm8vhb8
7CU0Gp9rCpo4CdCASj9SaANvbApL3wboE5n8ABY6rtnTeKFimJmuS0OQgMZeN0otyG/morZ2LySn
oDARr6n1kqbe0ScdRXUfpCs06BZ6NWLo+KcSwMmq1H9heEhLkTd/SI8Emx1a84EmMgBrqC3+IP+o
wnpsbagUNap253WwGTrgSLLAMFD+QPzdLKOwGMsrTlJP2zvdrZ5zcdBzSjFFTBw6nTZiWN6R7qYW
P1Hm0dnU+vIhTJXkVJ5tszksNqQ3LrQxsjFFzCnquNrGGksvjltnZRXYLXo6GwzZNxSEjl9RKn8V
Cyk3lmCjsdpyCs/WBrA1b2qOGuIp3im2MHtR1cyIdQp1awItSa7indYgS4mKu07rzLWpJx3MIZ54
nuKMSb9WuYqnDqkqLKfzUjVvZrUXxLDqkwxMmHIrccAWSkl63rHxzHH9FMmnI6PhMOp1us4J6mpc
+sxxUx22HHELM7adM7Y2a/RWs6lpCOY5Ar97zGOPPRBE0663XyKDV3l4dGzjs8h+0/pmvXiSCUGj
upUZ6smJjjCiRq4NZaCMim0WQW3RMiaiHU1mBJXZY1DRolliIwt2WkWfWFtlxrc56Sh19kV7oJcq
Xtd4PP0m0jYyBHvT2BWolqZ7tC9z91uvLLEe5tJb6rPYNtIvY2pTGQx9/zyZ+gKguM2VVfMyIEno
ri/xekNShNzFYIfZN3S/VVylhMda4njm2OETbVNijzbgKCssXidUuCaKnisyCCsJbzBtG9SnQVx6
Fi3foAw+dvyrXotnQ2J1NeHqPjiNNBe3hbVue/tWqaQ5LK0a2y7tvxoZPbcOFCahItYdPA1DaTYb
Xam7l0Fy7lrfDdyA7kgQ3NOhnQpKmFCAaF3iCVEh1BPw5u70fJh2StA6ZFnSvwp8FLbBbm2KaDHi
OjjjOaQopzX3KfEnvi/vT5H4+bpgrXJmo8CRQC1JXU6bOHmjga26ishZGQ2XYUsqsctiPNo5hhqY
1tTuvbLBpfescrHloYmwA8l+d6UGo8B8iVK3PqQ+hzDbz62LHs2AjHOH69oqH3sJsTarX/IQgwrN
9dnanjIOeUMVaHn4WXVUagwGdpme8klUqWxnZnxZrGsiqPtX1P4uGGj4UNNxtPLvoe0DZWJPnDXn
g3b7ywzR0ymrXd1bEGn6+b1QKWAcv7iPLt+U/uS5JSsPqn5jD+yHf5nucKfGwQ5ovNI3lY2gEBGa
hdddbzlV1FkNWHd0AsFgfdtEDnyDSa9WerxNRJHtjVHtmelz41N0JdoJcFgIXuUeIunEIwu3m3CA
080WKEn4pIXuXVkhdEnu3XH2N8iYECgTK3C5x31lDpw1E4ZhKYICc4jbBKuf0C1autKzT8kHw9z8
k0/fNp56Vw9Neh8Z+0FzuJkxgZeEzbfYUTj3WOXNr2ZouWKzD5vtrjOOtBpBlBnR3TWIjbbj0u1h
Ua+znA0s/FYkH9v8zRmZHEIJZc+l1z+g/jim5JxSkLusXap3T+Y4vDFdJMlj4UhwMdp0f2Zekt5e
UPlZE+gVX2UAN8+1F1ufFvZ+gPjf4MvGyH+C2QiD2ISu6Q9nU3eYvobtBjDrU0PIb1YpLOV04zoR
xk/1S7nppinVK7s8sY07DzOU+6A5SRA18F9XOqaPvmtpew2Py9dqbDxjpTixY92RlK39hhjDMnIa
jwbP1lgMO/hNpyi/1G7x7pvTddCdG9EHaHk7CJvvpumeeSeBewTmVOz+ye132aew+ljkmoydyRK5
GtmZNKW9yVikGqr80BBmvCEzR52KroGKpTLOjbs3zc+xKt5HhI4W/t3o9ufcqU7WUL5k4plXjbzl
eIh1fBvMQ5rRv9hDd1ner05D0M2TC//lI6gfvXSewlb9GipUrTmB8ux0nLVHbFSlmFdauA+HYQ/P
lc7djBrZBiM5tOZiDdiM4pWpfnKy7q32oIE0iieAeTMdD/aXvUqc+eokzaaxyi3j7I+ENh8wiPWT
8p8KY4nlyEPjUVwqs13Btng11PZr3JlbMiUAuIoH4obWqkq157Fo8PFAmkhQquibZlgjm2SXZcnr
qI3fTBXXWa7addVGV6tLbwDWgKVk/X5siT3RR7hSGhUpKd1PVS8utYlrq5PftE2SxaorD5nsFe15
KSMA9006g7y6bl6cx1D8Qtg6ZVOPyZEsFtymve5Hu2Iw9yWn5JyKQZZH0V0jZ9y0XCM0vTzEwqCi
Rx66RD6bCRtvzdrO7bRLVbUPQ21LzBymLVOXCtBYNTJVMgISAlia7O4eIgK3cAZZdnejAAXMong2
y3hDNft9ufCp0v0sM1QPnmll/zjAGuytOqB/6B2q8KnR/Ee8VBvVei8M2t9JZwWJPZ44YbNc1fqb
QVJhpU9/iqVwYczV08QtvzIcUK1lP2hrChlObD3OdS8Opt7scmXgjgyfTdSHiv1LmZuPYxw/Fkn1
yfj6g8aevYH1aSXNfOcOvwtRBAVjT+p4g4aNC4bto9dqX7Ohvruc5h7Te1ES3R0x4rtonecJKKum
mQenrV+ZY/6ii9ruwl+6HT6JWf1Ja/h7RbpN7fSJmfNhyOd1OjFoxV/hF8lF73ckAQh00zw0civ7
2ZepMwd2rHtBBheu4m9kmP0M7LRLPxtNvzWZ+si567WiOncyeTer4WNoNSpSAaj2qbun6uM6M4Kl
kQF502y2dcoDiOYTL/eJe0NyduHigMU3LeNKNXVAtew33+uqHuRaqgYu64vOJM3h+Vkb+TUZn5kv
/YST91hH5qPK0l8Zxd2Rm+wzGZ3jeXz0HDwnWvEwW+KEd+wnJjHZpP3J1rp3i5vKAbLn0BUXxMxM
U/0pU/FHkZtHWqTR8zjgdlB/ucHebM0+23Ec6IiNlYsbLa4eJRXtVs8wRW+HizVXl8Fsji297FpO
FhnwAZcCSIP03BnDM+LSveGZspqZiJS0oETTvGlLLm1WT9ugeRQuaZibV/CAh/CGAU9btesoR4p0
uvbklMvpq2k2GRhK92JPJhWNNuYXv5gk/cjePjTzaxhBEWi2soIoG6Nfsc6AinFVQ69OgWgFPIaK
rQn3REVLFVb86CL6bO+3xTNskE1vAaYubQtLHsQ4vbpkkCY7924lw8EmuotN5iGMzHd7Kiz4DEhA
7nSnXpT/YgDcaDeXuRcPyWRefa3+ska5jyBly3w+h0xR1Tw/UqnxK+/iW5k/+1LCkXRdzPC/qO04
jJAESq1ikmKYj61Kb+HaW3A6Rv05ELNo1HlQ6l2K6cPtjE2e+q/S45ajjy0Tqv09wTMVqOCMRXYV
cFGSBGynrKY8jK0ZxFq0py4iZzTGZANfTIxRYvDR4nKG0Wn5kMh5F6bskVgxNo7F2zSAy3FJdq/w
3JibzijwYmsVPIK7oU2k1V3jhenWg1+YlPO5R844+1hkr6Lnth/miK8+n3TkB2oC91T0cfkhPNni
yp73Z+LfQzKwVOZuR+Pi1Pkz9Ry7yHoa5/gNStjdsW0A52zV9Q65XK7LCuBeUm01TSJQ2/7GMcSf
5f9NJ+dJt/yTrOWDBOKyakysOst/mAvj7uZ2HMTSP49Rd/MlREbFlSLjFzM3aYkuX901NNUH25DR
KhwF5xCwPhn97ppk/rx80JjXb50bcdyLf0wliSzk5EvM6olGR1eurYG4X3H3sJSIbg7SnIZoBZKJ
mOdNnwkIU2hD1SHha4rOMZwvrTXzqzV3RK7ocdPUTsXe2hGIIlqDyM1mByiKicCsUg3eB6UUcPkA
ig77xu0vQEKRCcUhHNRl0tyHKbIOEdUZCV5Q8d53iNjTcz/HwRhPe8/rLiL+iBYpcyh/ksH7Qm09
OAUzUKmvnAjas//CiGYfhdlPKLyHUIb0a9CM6Onqcw6dG8D7zdBJisNQcDqLrCejHE1ldDCwRFZ5
ukPCW2P2/gWZSQ9odLlk9Aga6cBLCdpzM/PUWruFqwUuY9V10tJ03WMbYAJVrIWFAjDm5seyZEZq
fHfyulgz/XHWmro4Xks0PNHrI0lg32R5xDXxYANVBjvfHwvtn8mv/2///L+wf+K5/D9jl/5p/ww+
07L938yffOK/zJ++8w8hPOx4BOhsWzhLQvNf2CVDF/8g3+ZZYhmMmY5NnPh/gpfsfwBD0hkIeabh
uq5FLk2V3NH//b8J8x/CW/ocHMs3EJP5rP+XPgfLXdyd/5Gu1n2+hqnrVDnQLIHldDGf/0fOztdV
0YZhrZ0SLYYdJsNqU3CPrKneJNWt0oMi48DVrd45sS7U5/CIReF9zrVrNoUuA219IXM3K9EDvDB7
aqaM/ZRCvhc8w6PhGnVB5sZU0IPQCxsPpUMnRm8VDKNJwG3psNxQpIpc7YM87HyA0WV+Uw6P4lnt
IhwFCEvFI2WKu7r2rsZyd+gwAw5WQ+MisZdFff7QG/cOQuqF+cXjABGD7R5bPMEymU8nUbArCscF
FnSm35x0qHQf0iU9rJvprWzjLyuZYd7zKAMCXOvqljL/WZl17G6qjsqJ1i6RQDNQ8KN9BnRfKR76
Xk7qo9eKPzLLdroYT3G5Lap+M6vu2o0YXE1KkvvRa+ie+jNIPjjO4goTlnjpBsH5N33VXMTFwuJn
tkOKGAaFsRFtD8I6xVKR+Xs2BMyFAcdqbd7qDL+6Y9/pCgR4AUJ+lYCk9BrtV0vYr6qLT9qU+xZi
5AQWNGmatWmB1UvLeaONzYuhY2TXKS6beYDYGCLXTjzAzXIeNNdtwcW96kn/0JdQmjSCMHbOj5vy
KkBFpdio6K/4Xcp1ZXLErQCAphTcIQq3yOLejFHY6NLzzN537Q1hBt07/uTIQZ3PRIXF7KXs/69p
ZF+Ytt5FF20dvsY2XUgkXRw3wcAQ2rQojo76CD4f6JAQ6CkdqONXk6dnTQLqqLMs3sJqyOJb5fzW
yboMVTYcW16EqSrH2zTigJ1ok/W/vDQ+AXOliasLn2kzu0IdWZvQlXfDQsXWUwi2Y+0eDAGaGofS
pjEAaMlMvnTWQKlEs6BqzepUkR4GsU73Z9YBnrfTbe+ys7cV3Ry8matepVzKifGWZyN1ANbfOU16
dkgPbo1mXQncOhJ9wVby0eqNip0NjyrZF++5V73T4DWtCv1VuOlbRdXWGodPv8L185oWxe+ph+FS
PNCAvPVS5j61gOZuOC6mrnFbteW9HJzbnHuHkkKn1VSBpo70QDn0D1lReHVsxhTFowsaJzCYkwIK
HGHl7O0ZAKJtNd1G55FqlempHRckU2uBcvqvXxR9LEFZ8CPmXkRTe5oW3NDD9M6QEj4VM1Kv/WHk
hJfBg1I2Zxhlpzp/qSreIqyrG8Z9a2MWH/UiALUS31mBrSWoMvzMvfWUtT1IKV3jxIV0XvdNEhRT
TwUYu1y7ZRBF+hPPBAZWAtvzP3/377/Tag6ljEUWOuXfX7qlC/Hv79Tyu2Ux3ozCe//XPy7Uyvov
MrUT//69NtM/m4Oe+9e//ceXo7yXmZAOZcQE/TIOLaj9Hvr98qe04WXaGDGzeMtcoG9jyJCkzt2l
8q/114LN0tHr4t+uzjG16oib7FWEtWdCCs4LKlXiEOpJsuz2GQW2x8ov22M0w/n++7vBqq7TlKKR
/9df/f37pDEf4zF2t//+eM4y//rMiWdJMNs5IPByIVB60G0ra97ls2vumr8E2f+loPzvxxVRaB8i
pqjLJ/37M//WmINqBaEOkLxgcTMY9PAl//mVKCngX/7+RR8nt8jviRw2XN12X95Vx6wgLWLxPOTa
aQJjOoBr49jvMvdgufGsD2STcGY249ext6tLt74ay+ZwaEdxwve16+o2OQ19+QyjrnnoTGnuHaN4
dBZoJiaRiHFNER9gjhRsu/A3zZ94Um+4tNFRkQnRxbZALNG+ayoc8hCfxtQ/57FWboq+dFahO2vY
yjLv2LhmvTej8kUtdlvX0oHbVFieIdluMnCwrWxP3Yzug+wAQB+fwvzOhp3jn/YxW56OXtnMu3Gk
9oACuUNq6pCvZ/VZK8Pda6Qe9/lUfokReHZr13IvVe+9xJTF5Y6bUm5PzL/SvPxAc8BHPXU/hezU
zVmIhyZ1HhbT16W25Xkuuvg4l8W1C0dthce6RN5LN/kkb3kiw62mHKKi0kk2ytXf+5ZDSxrVHrAw
HrjK6AL53VVjA87tqeHq2g4Qb3D11upoFJhjpqKrgzBqacOIV9zGRK76CFc4pS9y5+DHFst9lizA
c9kQINj//bPXrxOr9w+wGKhq+Wtf+vsL5vpL3zP+ZzeRH8e/KOC2VSRBPbEoTD3xO/E/2DuP5ciV
LNt+EcrgkI5paEWtkpzAkkwSWgMO8fW9ANa9rK6uZ8963pMwIIIMMgLC3c/Ze+2m4Yp0XSWOaXwi
r32uMszo94kMOTRxHiKhGZq7PPgzUjX25pPxZ38sYeOWYEPCgb7S2hhq8LzzAw5kqUr6lGBSnWas
TkODRUHT8mNJG+ZEz+a/Md7n5+q/X3Cn8lnLkRDpLu9hzjLyMWd0J0ai30bMFfCHuz4lJmEQlsSr
VknyYWTAd8raiFBYRzSrMh+j408igC1MiRpvTghYgOYS0LHjKLkdo6462cwKDEthyqiC9kQRoD3R
P+HA/L2L4TybnRMK3bmjaJKThXn63mRhB8l53td6S23jpPywgqkhSpXlfcz3yRnJ15D6OeyydHTH
AylG63aWXxUj3gQvVgCe5uM6kZQMmmvetMvMARnu7ZajHMbThm+4PKgZ6vtzlBeafDNThZet5YV0
TD6RJCCIob54+glaWE6En91la8KasW5LQh2X476A5JeHaD4NlufKJQHAr51glzkVIdOcEJaY0Aks
m4J5A+USrflFA9zeosErj3r03iA6Ofm6j0AxyGmkLt/j/BVN80OLcWPbzSGFy+7ysHzfQdyIvT20
WOKhyv88aDpf8c/usrU8NzmvVRG3R9n2tI6W73Q53ZYtdKMOai2MScv59vPwcw7+nIhALo46F9Ze
aXNEcpDKmyQviGadb3fLAyJ+joumoOYv+31Ultyfqs8F9v997L6v0SWKYNmM4AocjATj0N8Hzg00
IiL+0zFE4skM3u2QqhCMoZZr9vvK/d624/LDjYGMLQfm5xAtR+zfnnNzTxGGmVNRm4/YcvV+ZwAs
x27ZX14h9N2H+6U/i5mj/H3x1g3fwLLfLAzjCDnQkWkf2TPIqVbLJbNcSuEM3162fp4Tgdi7jUHX
OyhqKmy4K0l5sd0GAJ7oEXjNlO3lte8fmJ8rAniyyu7cDW0ScMZaCBf5761/e06rq2CDxdhaWVKC
PY5YOezcNKKyC1zt7EXT3lhuHIqVzrIFL0ps0Ty8LYdQLL6U+bAuu5nlc09bjmgZ5c6hibXvS3C5
JIsmDPVtEAjulHYit7QZg0MtpPvPQzhde7OnfzmcpuOaVJdielbzJemQPLYSTRpul4vToVr4z19C
3XaH5B4043yg82oh5M9X63LJ+guevZ5zs5OO3vyS0OH95Hb8yz54TpqqKUl96GKoQf2kPCzJD99J
EJlqNbSR8e4762G+PdtEip2W3WVreVgO/fKcX6DTyCvv8HO7TP0JCehy5/ze5P1fcy/AmpE01s6b
B5ls/jDOmCA8k8tHGMzhL/R/ZgT1tF1+YhDMjw7L5vJrC5f+ZzcgCnFcQ716VyVZLO9+m2T7JTdb
4bg7LVs/D//puVzDavMdtf39g9n81fyntxhYq2whCX8tb5Muv+cHOgZ6M9oDYfnr1/7T7/7bc0lI
usPUmJyOMwx+eVVP3d9uj1l72SsGMrCbAups3f4R/Twc5WJm1wcMQMuDahidfp7rMX6lVNu0nU5n
cD/06TnTumxvOvOxWH4jGCM2l19Zfvk/vc3ywr/8jje6Wzs2L/n84cPafBGhQXV5/tvfb/f9s6qE
abiSfBvCVMl+eX15IIutOn2/qiZrpWecKBqRFeSW95xapdD1idGt6o8NVP6t6oq8PhArTS0fsPQp
CgELAvPfT/M1CmGzPA3L4F6ac5o9fnPgtA/FPBnQYmYJ1TItIK2CQ+hnv2oddspC48dj4e9k2dO0
CeYbnIF+KIv8/DJqPjnbf6P2F5j8siuXO++yT7eeEDc0B5toHm2/H5bb9rJZEiDFhx/bO8y60DrI
Z8msEvrFfOtYfG0LOn7ZtZYRIc6fpAtOGrlhsbHmOw9OjZyvzUfnx2dZnlo+0PIQxMKBe5HuW88e
ykMzTwbCeZYQzUMj/MgQCDND4JKRoDEwzHJYxkBEcVAlh3xchzLi3hfOsxTcXs1p2WraLDwRVTLN
N1A71V9twBzbrrK5Ec8Py5aw1QbPando51vvMP/oslU7FvVmfzqQtMY/Mt/ak97gFBTzHXvZ762U
ohKqIqu19eIQzdMpkGgo/Azb4i7p/2rV1E/rhb//Q+KfdDs4zW6rzJzwrc6fE5BjfVq2MG4ggJu6
q7iyqeUbcxODC2ieVC0PTkeXK/dB75ApR+c/1/nc+jyhKFjLY/yYQ4Nk52ebGBPMqQ+1XUgFcD+l
fYAaeb4aRy24rexi2C0njicIukC2zd142fQRkM7dvkvlBdNxssk80alnkVU8b3ZzMEpOzXufIyI1
5zn4kqKwbHGMGBd+ntRVqG26mgj2ZP4QPw+ZjN391LgU0f96nlzq4tQGSFDaxqdEYtn1btC0u+Xd
1JxPtGz9PATzmQo59aXLArld3ihdxq5l0xkyvngLzLpZKxsaOYuxs6+C7hDSKbXnOfjyUC2nmh1u
iNkbDnqicYCXF7QC2YJsq9/+fGiWs016GXawZR/NNJshbhoOrvnbUMY5zwI0m8vJtzwAG4csl+XB
F8W+agvnS+et8X9NaLiOVUmSF8HOJLXpFkE6P/s0ePtDUsqND8PmFMctqY9yduASq0gzcXk2iiL+
OTv/IMVFnehIqRMAFurs8+7/eC6u1xrGbnJNLgTqFDcVMuvrzq+tVQPiJNUpFCmYDvANd1PWR+vW
0R6UxHsR6b67Cw3HWUuvyPcugYLoY7OZ4TpF21qX063I7kc9d8mVKDdpWT2UzSTPSPofJ8v3D02E
OLA1nVdDjOFldjrXhAvddp0oLmQ8l768YrodX3Wjbp4HgagthiQNa3+LIKndRgLnqET7RDX3WSIw
PyaqhMWj3PsY/QtVmNZcKd099QmFyiFW/qEmLCXxYWtXjQsBtlcXZTr+oa/oLyJV3OGyJXze0a46
l+XH2MTVgWSrgFAJZLXe0NCaadLr3BfaFkNvvrdGzmincrojqumDFyCoCyob3o07XeKo0ygFjy+9
6Znr3u3HNeRTcyU0En8NrFxHiC03VLaqcx0j9V22iLv8bMxM7eyqAR4cLpPczMSaPgAboc65nspZ
7taRK4CVjtyngFRIjVx1NJRWdE3EHoVPVuM74tWxuqNTMa3iENNFPuQo6ifl0kjC/G12kYQyDfuf
gAWMMrne74MUoT49qnVo1HMZJGg2hDeh7XWH3WgG3cWQM9+s7NTGtIx4jdsWfZyUVyaA9p1LI3sV
UpuxYsQWsryzS+0x9cx2L4kbwXdq32QmrfaoOJue0W8pte67lJ443TZCYNsw25iDt7V89acQAARG
QdcUcVblm4828o8rv4zig2WPT4NOZGIVA5QbZg9AGU6SiMTurYCGi30JknxNZX2M9XenoYibqz8o
1sSqJLhqO3qHiYTitel0V3ljoRoxZ74/aZqXKY3vK0fUe5x40MFmMzRwZf2usRgs+zzdTHpubGAr
VjvJSLFO6ASrNjBmGNVWUQRfDxVWEVuDcqChI3cJrFoV+miSClhMl2AMupXD1H9nwjY+lpNBltAQ
0J5FKUwiAkhHkynsZdLiT10EIXBzapy6yOdWJvG9blZcmaYWU2riD5c20Mp0FOE1GuKRuayLkdQk
4LbtaGZEsvps7Xm+adLnTFhgYiouNl3SMNgbAaN5q7dUILJ9ZLYtobVi7+NE35gFphc/EluzarwN
7eaepFl54+vZ2QNbDAGuPehpmR2TpHovUZ+sC2H+k3j2f927/1/3DgQLnJX/d/fu8XP43fw3Zsv3
b/zVtjP/YesStME3YcWcgbt/t+2cfzgmCjIdXsuCbfm7bWfS7PMcstuhvXhi6c391bYz7H9Q2bEt
aemUYpf4lf9F28627H9DFgrBxIYYF9cALQMUaoG6/EvbTgevrqqiQOgf1+rgNOqhUg1DQED2E5EV
V46HXMHw8TAHzEq9acQM4OEe4/Ia+REj5ZboTwXqTrmzZX2PHPg3LhESCHT3UFJ/CHX16FnIkWhP
3ZW2fKAKfkEtt6nDyV77Ch5TPllPieYU60Q3mgtNhd85YnQNwkoFyGOIUHUJF1mjOIkYy1tXMmrI
dIeX72XKsWxbYX5h/I0Z6e27Cl8FLkoCkPPeX3feEK20CoV6h3Uzb6Z9L5MdFRqY/yQQBNO0rrUP
nG20khKDDO7apatHOdgVxqYvIpoDAieRe0SdDVUKNstWJtO+E91zxqp1ohfPB8v3mhY9Nh6J771L
bDUiMkpG8Aj7aCB6JiBOuMt20m/eKknSTG1dukXyboRH7EEtbROCl0+COoJyx1OUVtm56DX+AYP2
R6kC4wo3mH52Y/m9R0nVuFqeF7VjQpnHP+9agqBhvmfYWDjlQYXwKazmQqt2ODea6UAtmMTGcDzt
JreL4BZ9fHBbVNo+L/rpMgEH29ZpS1SqTbBBMNnMVzLE1stuV/jV7WiR0BB5O9MYQyRalOZd1Rin
wlXWys5USNPPfwn8XLtBbkfydBCR66pJ/2Z5QDWo3ZRG8aDM98wb3IM/uS0en9RBuBMUGFkzSrFW
xnN6XaGv4yjHkRbjnMjwYE1JU2xMuzCRARoCDknuAm3m9F63WiIvfe66l3pEhq0N5dlWg3tBlVFv
Ut5nE6UqvB1qN7qO+hTrfZdKSm1dt651KFtpn996WFuvnATXHCjScD8GJH92rt0+5LVt3Qn9mgo1
wKL6SdcKHvS3wJz8h2XHYNpr9YW6hba/En3sPKlMrhYXPuvn9Gzqiqq008S/phKF56jD0I4b89dQ
NKTAm+2zYlL/Hvd0GobJsu4UEqUT4OkBTbverwn96c4j5zQdOALcHeJ+5VBeE1ptgX2UxVZnmXby
8I09Go4Jy5cmgqP3MDdq4wHf2fhHVmR/9GWHjx5WmsD+9lr0XOKpR9KLhcgL9PN9SHflTTCJQk5Z
SAZqGyiY7oa7pne8lcwVWQYx1pyK43yHx0Gto0Tab3IKjqVK/HdltKQ1QOkY2v6pcYvpEEI13cnG
bH4lE1hk3zFubH+ApNwDKho0G7jT2AfP+DpwACFb3crBC8g6NVnL24G+W171emMv6MqtY8uVzLG7
8cVtxMuYaMVtY5lUzGqUBdK3kTI3jfqT/dZIl71PKGRAAanOaaa862bApRYIx9unQyRhdhjRGkl8
+Rg6CINi/nTaMHskv0VBQKibk6OMJ8+wwJ2mwe9MwxZbB9Z0Wwh9vAqTkFE6G4h+4mI7V6VJxKFE
7pum3vBQaP3wkJNj3tmAfPomV7t4fp4MCPR4pJ9tl59AM+fhVKDNyzJhTXFyvEuY0d3ZVtvDrY5O
P09xLBOmrNE5chwoCUNevmBsyPaTLDTMnOyOo8HcI5xphBnWzV6lLzBMboiqae7sqUueRhhITtK/
ORXkPKb0+WOTp9dR3gQ3y94Q9GSxhEzvE64JakrykTsQZJlsDC5jlOgvmR4gELDtR4Kjutva9p6Z
K6M5clLEhkZ617LWyPsGUoCDFZE1fnZl1QPROcDTSW+JdxIzYLIq6WCdfePRIsbzVETS3RWubz+U
llOTBOBXn6HHTCpmBVBBt3a00mO+DLY0Z0F3w/GD0a1UuHdH0Pm6VzwHltY8aLnIgOXq+obkjHLn
0jo+lI55ExBz/kdKcSNTXfsYdp0gasANxhfNyu0TSHV6GfPuplChtam7yjjWjYUel7OKFNvkxYL/
enYnG9FXlslfKO4wyHF6raIe9g6S9OIXyBnTrX+xbvTPFNKrtSjbL6VxPRmOuCn7TD07GrwxPRLZ
sVY+qjuvYWYfaD5qans2jcHd9luXAD1VWbf12ORrpXMJV7ksELFkOf7H2j84pJE/u2i31hnCgfMQ
5dd+UXpwhbpsHQZucOJfjp9cOy1XYTr+MvyZLmgF0UOmF92dVBlqdz18qHqLe7UPZhtIUXox4vaS
VFLdYnfVuMzj7qW2tR0MN6q/IHiehqbu15abQ6aoInR9dZXQwOITLa/CFXQTjRlBNh2DQIcc67j1
dGs73Z0IJtz2y3PzLv6dgsAe/RkEQHsl54dli5Bbhktlh9t2QDg7uIZCR8AWbtZgDSdLEMDiY1kO
GH2HnNuTXjfOnN7LhNowyk2M7HeVAbm4TUV/cJPmi/Kd2Huqw/Vt4fqgtsYw6KSEgfjBTkCEY3Zv
WZw/8mAGmbfmxMceVr2ajuiPSRQcwlTvjlkRIbKNGdh7m1lO7fqXEj2KyNv42jiVSX2baW12p3GX
naHDYqc5n2JiQmQxKOwznTDdxGiqs5r1GE6kP/R+FK9F7IvDZPrOxpW1tytIwDbN6jXwsj08E2M7
qKQ/2H39zk14Wo2V5t0EI7AC9LkvFX30K2UNvy1ooVZXdsS7MD5QYHfX5fgQKdxThkItz+qBPwtH
AowTMYzuhzvGj1MMfGpM1r0WApythzuCzwI2qi+WFuuuq3VCafV21bTiVmvBBZiG+mMO45HkT6BF
eE4QuBPrVlisv6kFsba1EG952QrPmc1Amho71xkqwMDkgYVhvCm98iNo6DVxtT5jLSAYG2KVbRL6
EWRbL/Kezcr4EJl21br6tab7w7qzXmUZ7nsh77qCsk6c9nCmQCtXFWqUKHKegq55JpV63zjwTaoO
U1o5fiZl46zsVFt37fBi++UH3Xm19lDBMtVwzV5gh9c3WGYB2oZ3wVRgO9zpva62vvLfCsBdq/wP
HWNO5rYjLqdELtb5aq3XAm82rI8eEbSd2g1R6sGHkRBBpGf2XemtwFB8RHH9a7LsDd4Y+NQ1BvIo
u/iEWFazxneyxUvR6g++i0Cs8zx6kFxP+lcPUaMfn/3R3JZGsikD2MmGdiJi68aftFONjIizCV8r
cjJ1OzRyLeuMtkKo3StT+z1LvPRAP6IC3cQa2dNucUi4E6+kMTzCggRvopX4OqldkwY9t66nNQRF
nFPp/Zz1YkRTtpkgSFFFqzZc/YhYpfPhYHLfSYNLso6PlWE3q9lAOfQQGh3TuVQJmAarwqIA885j
rIcCV1Y3VYDcqA6bC/MnPNTFyg19sqEJcTLy3tukFpnN1EaoQxi4iPxqH3ruTeOhYqpN6i+5fzYq
tuZpd4TrcJsFv/AS5Nepp17drDoDpPnIEYzvG2181LkeN23dx3yN5iEzpktfEqdjV1yISBRpnRN4
kHuwjUeoQmac5OsWxvzsLIEY0T2MSXbOdHx+udTr9TiH0Pi12HGqs7qXUNGmQH/WC/M60d18NXgm
2dx2/DpVJmt+yLRtI4O1h6hj8gw8x416bjLzlcIENR5hvwZ1em12PtA1tGOEfn1WFteIqVUfqoz6
VdM16OWe3Mx7c6V4j+UfRoBbvwb4YJa4n8ESsbj/ktn4bjnGxWgxyBD4VEM+626ThsgyEnM2kQbl
x5TPo7A+FQ7wMaouVvnZ4PhbZ0V2sfLwaKOEnj28HyG5lBARAPba5W+BQAd40cjwNWJbYyxSUfmG
AA/PYyX30h4ORRheMWH+JXr1EnQ2CkrnWpbeXYo9CgP+TG8YXrFrXxU0Oi30nkyNMFrU4R8q+IDS
OAFxG/nA+Zud6uJ6NZXOTZ04KGBIjbURFdCOdElQls2tnydclHXOSTJRHzdN9rT+VhPxbVxab7YO
cIzx19FgkBTDVOxU0yFlhkOtTMh6IMf0eBPX2a1SPmnTkwskBhdCnWU3gdNxywp3dQ38QuvCAPhu
uCnlm5UgC6mm6bOTPV5jSn2Ng6cixvzpEx2mInytk5MczD66aVIDapBQtxIGGhp6rATdsdDceGcp
Ua1T9Hv5EF11lcJI1Aqxd6JgI6xKP4wVbh6tIAKEQqTlDlTPQBpds97HAF3WzDcKg9kS62Mh+Q48
cHjA3BEBek1469aEixT1VzI2iIQUKAAz3fnogz+C+/hBduYDFsboMSnMF99naA+aUtto5HYpu8l2
zLKao+1xSuVeNxwmYlisqqVLZsGvggeJvXbEmQPNqN7gjA0Jm+ivmirW77X0MaKttzLs0tqkJoLV
TgExqiBDjNxNMPKPm8qLTtYYAnRzSGavVGzvtUGG3Lud57CNiq0t8xs3GeOdmo101KPPCUftrPFJ
mzY8jqYKtqWe3mhab2wqW970vWzQ8M2BMx5yR6v2Nkjmpo3k1o+9Znhzarc7sk482pg6oHrgScfZ
9xrFhXGqM1bxeaPj1q9rLnINuJiHpg8fRMyEeNxBmqt+NbSq2xqtDAv/hySLFCQN57dhmv06KLj3
vVEgtNYytKZDK1k3Oxz8VWXqyJsi9y4c/R3LWrmuanlPF5zFRG0+64bDcFmnKPZRaeD8uIFJdzf6
3OApVF81naa2eexLqnQgEXVkvl57kjg4V3k5ak8N/RkS4CPiVomdTBEwY0G96nP9C40p4ZVtBAo/
yYKtqCwW1gFA+I6mXO3Qb6R0PHcr/95fnjQ95yUxJne7PN9nNPpQkvzPn1tejnWCmv2BrM/5/Wqw
J0VEMeLf3nJ5UfeZEVqDflnecnmqr9QG2essyGWg9c0gP9PzbrA0IWPCVNmY9rGvi+t4pJCU959h
xmS2HfVfg8G9hXxHwD+G1h6Lpr2xSDOSlH0IyVCrvHN+2ZF6T8rp043Hz8pEFNONPiEL5tHs+8+J
/PpVUYRzYNk5C9eV18LDyeYWEIQNOIHG5wiFLZHhpi7FVTFGGO3+TFPh7lLoF0g0xKUq8e9GOVaI
ztTXLvb9dSMJcM3AhWOG4EGNNHuXrSmFbaL6yl0bHbqWrtcRwvDi8hC2bbYDbfBUJWi9FFLlLITV
AzfyoHqrYrnqktTaDaBfWw/IBJw63UJbK+YEv8pA240fjs7nsl+yxj+VHYbs9K7AsbUnF4HErwbq
i081acTQdEqcFEiVzexsMrKX1JrC3eSic6omgRw2jN8mSWlZmYGBN8gU3w/G31sO9T+mUgEX8QDi
SCojOY49FXUjfkhnklCDucy1/xgONTj9oTWCZ1qQ5ybJNvASrzy7/oDr9+RGwwFghW0M15mz6ZPs
Qidma2g5sipYevF0ZYq+AJBsXAKtIoBIWxmdTiYukd5DxXpmk4KF8zk3WKTM8nTYSDQRm9LYQnRM
0LXeLYyxEQWl425bT3urRMDI4OYIV70/BJAcI8Il5ymCjat/Vfsb10vvOmGf3RyPXHWHH+mqzMGA
weZBo0H3BXE78BNqf0zxyRDBoll14ZsgK8KsWq6lKVCzyJtqSt1SbNBvZe5Vm/A+Twz/YHb9tUec
FUm8TKTS3dRYZ+iDDsjNRCsvlh7jV0P/21WCcd+4Mfz4JpkJLEPcEZ0L8UGxoF5pUcLHdDmD8yp9
LDoKl0V6sllFyfRxHC0Whob/IjS1x1fH+oJ2o3FjuTUIpLR99yV9rTr2bRIc0lsjPpp6K1aWWX4l
JSi5VDtJkoXORtuBeaQiIJGtqcErrktu/KuBWYsti6ORD+MqLVV5xIW/HWQJdqa7VJn/VJSOvqGz
eRNXLj2E8ma0crmvrdfR9x+gEc+O9PBUxLedjeGqbUp3HdqhzbxRoLds91lOWETSxLu+yF78jsRe
YdrrNAqpsIbRY2ntu8xFJIVxmiIVzQ8JC6KsIbNA5JMe9t3awcXQWOMT7W/uI6pGJVW9hpQd5ATF
U0LKrpsPq3BPrZVU2ziKP+IikxsKt1Qmx35j9FdEG78NflefzIaTMw9qgB3lAeZnCImWODiSLP6M
o9ldRxazR9pJQ8IwlkrvJSaUCLpL9xjDlHCdjl503v+q0ghbVfrZO82LsMZ9TL5ECxV7hSO72NmG
y53B74/Z9JAatYH6q9MIgISeomvoKYg9sELkrmNnYD6xz3qE/zm6z8j5C7AL5+14p4JSO4r2F2EY
B6196dzoZIYltrDqqKfWfZxjFdZdcd0jVFwjj2/WkFK/as3EtexvMQjcFBVU68y/StHoriYSYqih
YFdVn9WEPS2+Bbz0kqLh2OQldkQ9d8xd73BHs+12p/rw4ik/eO3K4kM4ydFstMtgdTd+8EyL8A50
5hfCvGpdSv9OeIO3CZiKIE99qBr9xbLjM4y9h8DALJL2jNHJeaoAwtLqy+BagIv8nVSAL/SIXl9h
Qpppk+41tLxwX07Wux87uCCxxa8zu3gMw+Qhm8qvkBuFMVVfQKzWut/ekbn35LriAs/UpYT5TtjU
u89NQYjsS3riqu2Q17ru2xiXbx0UBe5Tm8bK8ZgU1P6VKLJdD9PXJfkabdPKeK2tIT540/TYSPGQ
VmvLt/AhaE+F3t+lUr6V0KbWTYSrvke3wj84XUF0P3jjU5e1cheMxSmfp6rQg79ard3rBiJ00zfR
lka/u0DcWN6Etwj4ihjzXTG5O1ROEHym4Iqhb0e17S4VeOLtD4MhrPQ7CKvGqymuO2ZvzpiTmd1D
swruIFbcOxaTsolKMaoYaVckESe3VtH3fBTtZoBG19gm4DrrKhLYeSLTfahiJ17X49HGPUnFV1Kd
Fq+97t2HtCwDGRlbl7mhPmN4+sqAx53ycSE38m3D2F0bIzPodOsETHimYribv+IuKx+9lFx7KP1M
5cOd0YYfELvz2THDNIePEL7GE7hcOvAgEUmmbmLvyRjEVe+wkwNDrSfkCw5wvqOdZrcy+lCNPV5Z
UeitbFv7lUbpq4lZk6UVZqQpea4DVI39U5/TeXay6Ga5kNqUU7/8YvLxlEVAlIj13sStzhpN3lYO
/KN+9Ki2a4axdvHkUzvTVqM+vLgOH8rwmbNr8C2oSDFMJtOVIVgX0UOlPcZ7KQC+nDGM6NXaoNu1
Dzv93Q8RvCXhbdSL99SV3OS96jYQLdc99PCxKLkqDb7AOqaCPS+3C7BqehGIi1PSpxeJd83RP6o8
j3CxUQ7RBlKSA4uy0SxFDyTZfYwda4x6GLzsJ7CUb4ONqMAVT35IgUP1X8xxn7v0AbNVsYtGdCY9
8F3OLaQtJog52k6MK5FEuQP6jHnkiD8O4AOLvi+7d/QtQQIE8Y73QcnfB4Xf7crOYkA1jHcU4ITR
oFoZbf/K7rqnPkWE3ugVOeweHXBo/8BGzoTZQaN3WGjDwlhl3WhTcmVe2lB80uUqVIKm2wQRvyp2
YWrQOsyDmAqdeJ3E76yPn0daMKss8akzzHfIitCCQf12TIRLsg/hmitxkSnz0FTii+dUqVdDYbfc
R8kN9hlb1ZBTdzdA1UIWHBl/3HUFNZ22187pcKIRFo6LLsW8TYEbzxA88k3ZhkAdwuDW1ULy9UZC
hK0AjlQbyl2fumJFzgEYcWT3TV1D7vBeJmRSZt9+dJW0IFJNI9dccOOm3l1jUCVtzYe2Gl5K07tW
Ab2MtNJ+UbG19RzCbFjkh0yjROlAQDVyBrQoGt+jcDxEEywllnlfE3E1xEqxZqXPtx6JBIDyxUDQ
e/GW+rp39KN3yvYulxBiBgu4rGm8NnM1hWHjzyD1rZW5HLgwSQgIIoVbuPcrp2kVmp/iObS6bdHy
D6hQx1heU1WevG6LyzkgNEJuOo9TXBRzd1PBP6gyc19Zyt61wvtgevMUkAbNTEjbBN1EJkA6fg1h
+5ER6tBGLnNXLzKAlTssIP0dmU3FtWi7Z+GxfuqaG4KNOLxnEGVEPBf9jVaE5qZTNIKbjqS+Only
4a2twg2TpY5sSacazkoH/JIGhbiEGeypOPDDZ51IQcoggbelw5ZRIP9tTQ5IIQXH1ldX+WBFG0vC
SWjJKFhNzY7b87ixZ7ovPSgc6B6+iuFRT8orN+Ce5xUs0JJwPLpe+dsyaCeFwbHNBopY6lOWOoQm
1k0iNlaof5/Aw4y7qNKpwofxznbKY04oPSEBhI4UzWeuVTY2GXNHqNyXKJ9FS18anQfFvCh6L89D
k+HZUhihABPY8Y2TwaBIRvnZNZL6P3090g3gTs13gMyiBd3Dex+zXVZl9UqpDMF0rs8wp4hJuYc7
h2+8DtRvgm0j5DhbTxDQ3Jod+dUFjLzGvWNB+xj6/W8IlO5qbOXWBBW8b3Xztc7cce+3XbBWA4Hz
KfUtEcE7Cwcr2YoO990o4MuAIfd1yPqSO5+pAYzAeaeG0KKoDtuZbsrW8BnSmbKj8nSRHJa1wxQ0
lQccSqcRyPYmU9AoHOdPb+msYFxStDuC2mCiOJvYARevmvhPRcts3efxowvvc2VQCVjXANxWANFq
/rJBR2CjaHOBymzebBgCq8FkYgzTaOu5MlqLenoONLJnsw71Zi8RvTm5HDedPnx0Lk/ZwC0kYJC1
HE4BnZcNhTGeHe5bu4PEHSIzCIszEXaHEvjVysf/vhaihmKKaKc0NLWm5H4/Np6/GcWER6/K260h
nWzTR/osKmAyab/4rnlnDQHAi4gqoRQSHFP+WgQR0SDPXQz5KST76pAqX5zNeo9QqNqBDWRu++iW
hktQuj6esgm9Wks+Am19cDUpVzKdJ/MQuxqxLIGl73zAH7tuYJApnXpk/BGfEYu/dUikXujZu7qA
jBzP/tr0mIzjJeyb/pClE1Zbyzn2ZGNwN6yPzKXvio5mT9yHV3D3y2OUwhdK0EbpqX4MUgFCQTIN
cQh8cPE/DSR77LUuQWNmRru8YYpgzfHraKAZYNp6HTssyKdG+1XUBKlVfrIry01TFWcgrcNaDyio
zCD6rTUSi6HmSFw/gV+qCqIDx3Z8R6g6XaW62tA9Szd6dh8FA9mWsBb8Lhlo0nJhIHotiji55H70
4Hc9Ew+U5pRnZ+uqDd5YaIcoTHYx3clVW3f3rGN3na57WxHTqSVsICW0vdhP0em/+Dqv5ViVLYt+
ERF481pFOZWq5O0LIYuHBJLEfH0PtONend5xul8UMuUFycq15hyzM6trp2KwINhnrzS/uB1UHDxF
iGyJoxCO9kl3Dh6/uwMwvTYmLjNEElxFpq9CLVPpjud7S5Rg1QRVKD2QfCNWra2lqndQmWHdZXE4
Jx5rrGbJDemZXF+ys1OZF1xCb4XnHhQSzNCRfcLVBNRY5lJvRq6NedfrabZ5H+h/iKbtyyVtL/PR
5GVMe1B51mbE0IGOz8A8MvaM90qLu2MvtKsGam/ieQ/+hF4sigoSwjJ4pMVW8Jb2cR0nB7YlR0zx
ACJi2iFIIw4Yv9dIjuZ1ppfXUz9fWl5ahAx3Vrrsrss2Z9SBC9fAbsLVAReuh4yO4RI7ptabN8RQ
3Fl+Za2bGL4F9nPQaVHMKFGzHpqgvlWJ7Nl2JGw5lfWQRs12thcZIUPHA35lXO/BgKE9EFu9I+8h
Ihi50M62JtGomjQMcu2MqADlx2IvnBV9CfZwiHdSRL+z9tYk2YP/TEP/WGiPgz0dLIxn4RA77toM
uPToX9YADEV2BZZnfC70gpg49G86my9XoBBC3nCjFCzzIOc/OVsjlatfko7sgn9lGv2kTJ/xW2Vt
p1k0iFtmLODiRk1ICZM4AOhWwvmwatenj+SfCcslwEmn2jOr5EQQp3fWcg+WsoMIyspprfUvxCKk
uwlWDod5RKPihCnohe4gOxEJItY1CfrtYdFLH1QH6TpMPuxzofr1ADMBX8zeK0tyIhgua+vGVTDJ
TDrZXG6PaKuNtejUu1vbpGTbTRVa6pm1XTCfND6Nzm/WmZfhubZ0f1MG/anc+ZEKhzbBl1Z17Hmp
f/Ne7YICFE9DGdunbKloyjcWckpmllXIni5YLwpjIhVZsR3E062i8U3cAtfniBQuq4JNkMXlcRSG
woPfQIhsyr3tdd+xkdHmyr8JEvXJC6DGU661cZv0Alw4ugiUqYn9PqXDVeBoF6aRkeqFIclP1YOs
s7tsSTROhgyf7PAw8W5MJV+n9E06EsMaOpRNopth4noVsRZVsanJyNzMalj+TdmttHAeluh/DKO/
hqdN+gw0Sdsq73J7lEhOQZep2kO2XuefZsKUR3fr+wiuA7KJl57xOz51FqKggdKSJXsqad2bvX0R
o7mGF/jNoOpxVuDL2d3ZdG1XUdw/esZ4Whjk22iiXTeoUoemWIIWL95cQltZOc0jgvLPyK2oaKn9
qW/9e+JTE+TO2zobMGs35yBYIENpAgsh7jcRTVxI4Wa38/PuMwfozeaTCrjQyUfrG/uIwjTYlDLf
Np4WXRSGeYdyFPBozqBQR/KbRE8MptotzQr+N3KJHYX0kneixQU6hTYdjXU6Ep3ue5IsBC5LfjKy
7gcXGdfxdV9kO1GqDmH1jA2a/aQgAgXLfPfFKA46roXwCmjhStGnqyZS6mPDWny4+MIYdtHRtNcE
VcMom8Hlq6yzd+3R9Ro6HXZwpyUF6RWq+0TaxSaqAIhgupPcTZYFo78DVO+Y2q4muhjoyOOsa59t
PNoXnagPrR7kt/4liKgxqY5dDH27zlz6nfGda325RdZd19l8E+MAXxM/FI3JeB7nFacIO64Okps1
OPlqcmc4JM2JcA0FIRcEmG+R9kg+qL5qXAlmtaufHF/Xn93OuW0t5712crKtgfva2aRvWdWUd+vQ
YN1Z+IrxnEPMZevPNKySzsktWSBzwOe0mcAgerAyY8c/jOIp7+bx8ONg1J3mve5Uc1EK8D9Rfy2F
JVkYKDHrJdxJtBosPinCOHZ2iUQiOXUi3jSNvaq04hyhdT8YapquDI/or1jie0hbiBqzfkXjgB52
Nu9aWHINizFhTg22CoMoqRS4paRDvwbIgDx+6Ciwh+6yTrPoMykZsY1E3WdusNPcqNhFzJdC3dQ2
fTMOC4p7NzrRGbMZ1yyLw8BX2Xma3Dujjqxbu6gPwQCOcYyNu5RZ1H5c8qomiY/IcQ2ggfh/Gexf
kJkFMcSMQn00Hgw6hI6t5m0e6do6rwbjwrT8t0zQdoR6WWwnwoLxj7grEiXYtYC4NewetnYpKvhk
dLMDPX005i4ByiffOlT2u4SVpnK1MpxaOmRk5OzgTHRro7DRrOUFhOAq6A7oQHSWklcYLwK/RaVt
mb2D3MAuBNvTA5uY6tddU+bsuiHWAohWTmNcwandDOV7pDv5YxEVN2lhvTsFvApRajRjVU1Xmvjx
YNsnw23BoYCilmxh6JjsfjVYdO6nbOWT1vTBJnWrbeThFylq0yEtg8JItJ9uXFKYBl7HPhD4mzS5
UqqLoRawOZv4wDrFbqpKnsh1YPW1kPaVBH6Ny47zM/VldbbT9EXUXJdL2tWpVlWroiNTl4N6b/k2
FiFih6yG2nqoF37lxiPxD23G/GqxGYZNuXZFlm/0milGKp8js003QS5fOrON1hEtvDUV8tfQCoIJ
OnAUAe78MEhp2jUVBXI/wO7xvG2pcbzOQw+BFiFJobe8WLMK1nGatrz+jDGEdxQsNt5CrlSN/qRT
3YcekF49hiDZLG1iu05F2NcS+kIgielyJ3pOjhU6ST+tPBYnleXRxeQAySKy4qEyHfK3ahvtrGmR
gTdr1VbHnYakMyHv15reWll+S/KTEEp51zWevJ0bzM62INtkjXDlMU8pAYe5euwHPjfbAj5WePBq
9YYer0mYG769e12ped+EkEwnaL4+MoTOIWQqjw5JEI+8UTs5/hhi9cWH9fMd/RTEmotT9v//ncnu
HXfXf284LY/wexdBKbR2sURURyOrGkJ+eMSf24hfLy59fB9z/H+fMcoFGryfn9Mp4U8/d/jHt7+P
/+cvDouN6R/+z1fx50X+eUaud928+edvYqxdodfgujq65Lv9eY0/z/7nhfw8m4kvstz/PrHQckqI
n2dscncxQy/v7M+D/3z78+X3PeneiC1XcZAeAvUaQ3q78MuuPuBNMQ9y8dsaC2/k5zty9Rb72f/6
nT8vIIDf22SIrOiq/feWP9/FCzni93cdmOIRKvn+5/d/HuHnr3/u/Ptcv/f762EcbZH14DNfGy59
dFIWDYO6Ib76fSGNqTGB+Hmsf3xbdxyruEd5PT8PjseH8InReSBDhK25yvVp6/f6FWdhRUAjX7LF
tp8sX/763e+PP99V0rv0QF9DKv/PXX+++7n/z3c/D/L740wVyt4Hw8+/3e6v3/38WNDIogO/PP5f
j/Xzu3+7C5GJOMw6J1nTAdn9Pvmft/v73kgJy+b1Xw/z50b/9rA/T5/PwUXQ9WLnLvCcrqIsM7DC
svviRy9KGaMtX/76UR8lFum//jzo+D/9bRYsHRednKWfO/1++et3JDPBphxtZ/37DH89ze99/3qq
f7udERBNhqrzP68WfSE0kov559c/d7AFxtc/7+z3Af7x97+e5OfHv/+sBaXYT6Qs/utH8Puwv6/j
Xx/m54Z/3ebndwkKss3gWV992ttrdL7ICH8wBdUgGX0YpdXK61gO6fbPcjFYj5rTYeY/JaZ4+FkX
6sXADxGpPthW7sF2WLoPJbjpXKOlyJbNtbTlIga7wzDeJK6DHdPf9jghQzo6y3d061qbLbYrNji+
nR3v+Qz9ggRxv7zXyeXZE8Oxy0d1D32elqNGS9PDU70aIc+iXoi3IlJXnVGf8OeiLOupmbtyup6E
+sReSSAAegIrk+w9mMPSA4T1WkxTqJPrRstPj3aloX8GxXhviCAn5hRRRDnWiItaZzUZUboxS6qk
OD+VS2ZWm+o17hmRENjelqd4mcPUAJuHqTyXBloAhtiwzN0KQQClMFN0sbFzGd2IpofwP3mgVWcd
jziUyhmSi+WyXR29J0oTtjYSqNnQUeiYfhdvSeihEmMGrkq2+nymYc1ehZ3elW0aBBEbk7aJNCD1
Sz8GUwtC//nBsotDJcQJla5Ypx0crwFoTD0VC+ifLEqu7VQol0nMRApIahyyY69JwQGJ31/SlWCP
kdEG1PS6I9fdwDnJFCCSdrodGj47R1r7yE+Se3C3uDCxxmkR6UeCjXnnT1dEynx3Hh+Mr4IXZuqM
R1WA6S8HtlPwOFWmXxhCjDtmZ5em0hNETxn7ljZ5atR3FlFA6joVwUgK1y6C3q4JuZcm42+t9Xep
7fJJ27TTRTfYG2rjR2rJcds1eg0nv/v00usyZmiPLpD7urSSd5Y2TbfmgnfoB43KvJjXXpS/dorw
Acb35R5wYI4QAS6+Pxvkucti66PR2Jg2bzxG17jP/ZsxDdq93/GixxnNZ4wVAFM//2iAVWCDoWMZ
FuQDX2dswLkkTXb2ifYtI9DX7XhajiAzc+WJiOEvRtiUyR3jgcZ+haccnWuz/2hKc1ybnH5rZIBq
NU5I5ZKE2ANbJ7Mvwl3DmGIIW7whQJjGsEC+Zdm5tptzghxcSbAsDVlmOKZ8itIcMT9sMzRrCvWg
wQvmuVyUZGElZwUOQE0Xbe+go9O2ZdxFN5MhV3Pjv4N5s1exHr9NStsSerKArqnLDOtEPyE5JhCm
nSD5hKNUoA9M6GuP83PQkGfk2ntD+/ICOKZmaqUHy9DLBXd6M0vSB62pIIuJGAjDx58WXPY+1Xet
0XkljW/VaPlH3hBpNTcUxjQeAeP6j8lSQTsZhuq2IHYA2BK9EK2+nJc4w0GSGZAaxlUMxGtTMn3t
9TensSl7CInb9O1dlzcPiOmLdUCn0g3EiyHVmRkacR+W3MKxe6z1yAJpldEZx9xJk0ax3yBrbBXE
xO7IiXFH5iV7x15C+Brj1iUYBUBTY2NbKwr2SF3Z6CGE7wvLN4hpMvq9YSG4LIrpCbbaWxQ3LVPj
+jObn2czB1SGOlRP8fh25oPfJA8K98GxSqWxHY6BsdVdFbxJ7Lwh7SqiXUF01hTkbmR+VwV6at19
yQbnjC7zSRWgw01uVhrDydLR38nZzjYKSYsU3SWUNsCQFTD1JHHJtK2S/fTukmUSFfd51b8afcVc
SE7XUPXgWeIZdOkkYpJg7bYZhDWqQiTV02BthzDmmMCU3qOOy96A3aL/EQhhsFkcxIgFC5sWqbDs
EROdmt3D79PhbhbbtoRNjhpFboYoyPAFew8gB0Kr6lkINDoORfFMGHIRGgGRdF1LO6LryicBeGvt
kJxejHkaxvkwh26r05ABtq+jst90WvHoZuaNGpfm9JNymfo2KTkaHYKI1PystfyzTM2PrrHocrSo
3HUs9r1X4pjpKdcIkFqnBkIaf4kaTKb42UClMJboOsHE3+lZc246bMnVdAkE8MvqaFiZAO5xhG+D
DuudLokIGTV3AaKKK+ZWAIXIx7C8mH1rPB6gVSf8R6rcBcvdEBrhSDcmLu0AbeSKXFnMQ0UNO5vG
luUdiK5661KSMUf7OvGLMrT1Yp8YHslhkZRhD5Vz6/rDhWSyHrsEuzZcdTe9laFrH1QeuhqzG8R9
E/qGagwjS/vwGwZ8kRp3Flk/9jSgUSLMlqn3PRyunSdLEp9tc+fMwylPqodq1Le2USBET5CHTE3x
kmLfr7X6OdBrSEXrOPFXjmhu0QDfl07xOM0kNRNkcE9E7Ec9uk9mja6G1jC8r60bj6fZDz1AzGuj
Q8pquO6pFshoaozXNNe80LVh7kUoVFIXrqeGuwSl2gtT+1ci5+9d0V+OLskI+oDAtdh3dvGSjxwT
mey2Zk9tYKnLZEZENOFz01uaWjA/r1OtDa2W85PYF6cAboCQTxXM+tLBRWJfE9YeO6+THF/jjpmg
VyAJ9QmcAYr40pX5x+ClD1YzvhD39JUxpFWxtZtVeujt8p75KhM5vb4VuEr7VGM6nmP05/MgUQ9B
Sj2napMbxMSVGF7tIH7r/O4Q99hy6G6C5SUyeZDeV2d3M1EXDM57iYShshk/6cgtNPKXmoqo+Gjx
CMnqJieeZ2UgjNhgitqNbnB4KTviJBrGmvXImB6TGkSGya4BeXNt1kyiGnv2yxGCdtsz94uOuhFR
tSIj5iidD73EeKQPzz0v6qCLJ2J2mpU+FY8BlANWvru0jcSq7z0++vhsEOBaO+ZOZsN+rKNtt+9o
IXd8LCwSSCVSLFergTHhazIxGOw9cU79Rb0gianpJjccg0vC4+6KHkg6QyFMKpy9JJp+FcV4UeeD
syYo4glVyKUZyOveL9ZeP9wIGb864ECYQ9CGyobixQsC9AeYPdfdTFPLsukNzxwbOaGhUA4oG1qD
gFU5bvwFAom90O6n+QDMIarLM94A1DaYgfDMcLr0T66kLQdAEnp9XF8V4JBXuHz4NG30nFYZ3xOb
Ru4cxpVSFgPS6/4hpRG/bxOmKgh6PFwLeAzQnVexOiLdSlZoGF+xwYQsuWRyAP7wOnWy2uAkAfbD
bUBLX6R4vhitW6R8Mbl/KnPUqSRvErU2A3hXFh+yx8foeTgISlRWYW96sFvxsNNnYbJa3qGnJuEl
R8yEhnrldG16K9VGRq685wJHJXkTfOpj31/CBFlDgnH2PhGqmj2xmwv6VzS/q2nSUuyy/WvbBdtY
+Uw10om/IpkjeGzTMhUhCLkJkc1z8lCENWgCm5jxGbM+BKllvi9n5R8AqD3BsgA4hDRHCXTg1MbT
wOlZKy6GKZEW9U7Fw9UYZBwuTXprsPyEXc+5FkU5Y8Lmkvi2b/J/aY8bjMtz6yHq/DOCk3djRJUy
tx2lNyahCDwH495THzdHl2IxpslGtOuZEmSVtc7JTPNHau1H37XE2omJcJvN8YOuFMMWnxA8P+BS
405h7vdvMcF5mefeaBADV7XbIN0m1EkMa7eld+uokmmTSyohhDhv7ZJ7kcXpN1lXtjw6tQFSwwHh
aYzDg1MPG8N0RgormNOpxz7Y7a+xoTLs1fJri944M9d3WmLVjjHbVUMYGwUtIH50uRaY39DwqwcU
RO/slJu1kzfIXg0m/h4HjfZtRuZbWueHyGU6mCYAWuxzKXR7HSSIiYuSQnR2YgR3ub8OMOVks3Nq
++Ae0NcXox0rsC/TMdogeQ8nnNIrrEYbqeLrTNk2IpLmZWyzi76ab2eL5owSr42toVYNEI1Bs3oQ
NpLRUUQP/oCAttFj6k5M+WhlMYD7aDl0EAKIUxivzHvlTgD+nLesL0mMgu1CaJW5ta3p3tQxL2Wc
gQmfMIG58SI5+3IQlISF9FbsERNwVqlLjsl4wdznAdC4virLodmUS/68PdjneCxPE1bmZZNkUo51
py53njQYA+BR+KKIC+qOZNK5+sgYgPg6u7a3BIFhnNAQV4Npxwc6PfqLd3cAy5PnLGyadbSS7kUl
1jvIuGkbmeoONDq0buIAp7go1mlLRQj5PcPSNQUbCpOYMySnoCJJI0XSV+fWt8W4AqJr/8VQ+2fd
XKWNY64hXd2kqOtXSeOFecDsXoMZsvIc883x/a+U+RJWwfpgmQNkTjNg8mDcNk6AdMoIEBVbWOdy
YHrcYZOmjgwRYO1HP2cwDinFQBTpGcqnDsjE2giQ8CDueM6M5kCI01FDoNjUiP66QjxkRXVKdPdC
tQ2R00tslyQ4CfNws3KLxfKXhau6m8+0Ap6F/TkhSRLlnIUMrPCJdf2NVw0vXjd8pKUk6J24cNN4
Rd/phIKQUEK4GxImWmx988BAgINH2Hekwtz0DEMha5cnhWNJY0ZJmFHwkjnoT9A/3UfytrcJownY
uq+q1gfM5UUhQ6VTQS6zbTD5zGO5ceHThK3uXQl2HQqwRJgwFQjs4cFU2oMeEHkaJ9MtDjfY06N3
U0YBg/AsOrDVevaDWyiHIGvNErQzc+S1hEscGBSYC8goJGM7nAbnAtnYivC6nfQS9EO4nouHBgco
yLRozzG5bkVibcYMNCxyO25qpiQNmi6d5wtgMojcO3x+MZipoMd7WnmbodGftaK48Nve3EXjtKvH
aFurAtNLQ6RvrORH0pAh6VgH6gs84RQYJEs4VJXsvoYrPT9QSTsHbVGeqDRAIaNIgevcDfW+hu8j
eK4aCw2en31OXvKcyGQzTRiSNUWYRUae1sGbnmo7LTYRgbhgSFaVqspVh6vFzRjt2f1zXjFhj5h2
hoRSIzFzW7QwAdGHLWEbgbfnZtkivnLzh3FcIk5qBK1ioORQrlxDEYcWnRDdHXjBhV1/isgjhDcR
ZxknWyt3oIhP41Hk5jsgCKJJMnKKaYLTDPlIh+khR8W21eogAN29XEQ0j70heTV4M7tzNW0DMOPT
lMZoPSVs4zxmFFpH5LtGG7tQYgWwjcEAiPkwTT/rqLjUPTRNbMEctvWOIKey2ycjcG+fOnvV1ubn
YGHqKB7gr1c7hG+vHmoWbx7pnwQQfCzxWTMD2np18Qnd7I2Ketg2ZnKeY4SqDV/W3TK/1+erNgn2
3vXI1ZRT8YxT+S01IxhW6hskyzkCnk70Y3cyvHZTKu8xMMbj1GooORp28bXVXqnWRlfG9M9jepUH
5k5bWuGJmC4LR5dwYat+myJgdBk2r4QYHjlHUYMYApHLQORqG0877kecVh+HOclZcMke8KBqYcr0
79E20Y4MTXQjk89gfGp86wn9zL1X9lSbUFccdBbrLorSFaIOFEloKT12CxS8nJtodutm17Tu1nrR
XRP/h/U4lr3GB9re1nx4q2qwbrQCLq20rWcF98OIBxXCbUIiWQTxJRaC+3h2AS1ToBMo3FEKAypG
MOKzh8WkiL+rJ1xJ1rgeFZFCSXwjvlh4oxgxX2NdQp+7KWx2am5rotsZGiQE+jN8XXM1mfXZKYb7
EZ3CdkrS64wgN4BixFsxk7UZw4ZsAi8HbN7jZN0Zb0ip3zycy53OgZk7j17i3pluFeLPPyUBlG2J
BYUQ+q7lbImxTvvjvrP0514675qHJIT3dcBUtcWNSzMm4/rvzam10k11aPpz3rinjgUgsGGdtdJ4
iZbNq6/Fl3OLVgNyW266pMKp7kM046IVeCz6Bi1DglxrAKij6wR7lhFHC1VMX9XwuHTcVA4T5DqS
75WtbkTSAynMHPY0/R2o4SMiCyJ8NEws8JHXPhNLXpgGzLXMvigADIYypiRzrv5IymSfOTnQ92Sr
585n4rf0qdpWAH414u2Y7sxJnHM3H9dtUxyEGvGT6GLT1M5bbnTQu5nEBk4KmBr/bSat9ySqbtrU
2fASjj1Z0dAQunm4rDToN7mLdCMFfzFYt5HUcGdE33Ol3ZuLZw3Hzr2Wvyo0Ds5sEmavC2ouE21n
KUJLGh9eLw9mkN5BxIkPdZV/ymj5sJPidTLUU15hVaksnMZdzXtOh/OUD6c6S++wULxRQrzpi8zZ
q2HFiem1FwQb+fqS61sG+TqZa3s9mx7y5v6nUznuRpbM0JpozeqpeYFqnW5C8hpgCVpmqpdlER9R
Qd+W/mCvPB1YfDxc6g1xZgGBDizhQFF2sq6RGAwmqhr4e0P6nBatvf5uHPHhWMV7JEREAV/flFqz
QsLG4uLijiEdYesCuANIHmF7denoFbkhjlZBsjlTkMpDQ1KhfpkGLEyJET1lGapYp4f8Mg/eMZ2J
XdMFYnqtjnduUw1rfS3nkbAuL823c+wdSW56c+3mFen4lSojf5NynHKGPOF2IOW7D4OqPhHiGO/M
NluT8RVvPK1aE6Fy1iKQlYWad41jbaAqW1x/ILSQH++bnF2oKNXeUSjMFz316GOxW96UsILb0aN5
A6aJXTkVHUdxdbKKRwgypHLU120inxOF9nU5BOepMVcV5dE2djlQ6OWfsfvt6Ig/R54807m9igBb
skswB1YnA+isOBZ2eScT86UcXZuNXkJZO4idH8ybxJZcGKv0DvUC12F9yW3VLbFnN3Ynp/KZyPMP
dr/3gy/lwcMPQnJNFEIQeHbEZSuiF8qD/pAklCgRjfpLzbeJE8F+j9geompp7sk3pq2XTRYlQxNf
lpN2WXtCO7PXfBpLertz7xHamFYhSouBPT1CHAw1dMbtIgc1SBamxoCAB4BhpX2w711Nvbq308jf
j7N2FuzKD3GZ08QkWk6lA5tGYrOsqdPWIkN0L0DpTV1pEN6KlrkBis4kwmOj5if6royM3TQFzcHR
fOT4U+CvcYCVt9rUoamBzEGKND/++R3ZfhnnJeObEPA1jO9KmFyrpMM2vqx3ReKHcTU++3Z6YvDT
b10PT1VDjlvtlcRf+t6rSx/ZwEC98qxe2/N+trNBodqDxGxLo1yztXmci7bbKSr0duAaploakKm8
gwv81ksQUKnL1WfWhoNtqGDnRd+eNwF7KRgNNfSN564hmwDHJtLX4kXrJ4mFidLeHYwv3MCcNFTY
ZRS9W5kNNofophCqkh1gkU/0hVvusiz5gGeHpWRLNESb/t6LvI8kMDG/2KtsYhGO+uhgzemlbtOx
koH5FOTnHikCHuFTszxdukxgLBfU5pC8DoH/6NsQMXziE/DfrNWUXc66e1uKK5GBYUBZQ4IiDneM
TIdW2LQ0vSs8jKvWI8J7dAgvjSF5OcVNtowOAq2kbTi2R1uPB1wQFmcEmX+bXpcXvUL32MSADesJ
yRpCN05r61Ap+yvQHXZv8FPQiTd5QifUjfqV4YmOI8sisWjCeAdC6qrN1DNxlZRDsD53kVV+D+nc
nWQudzHtbd1hp2zFARfYCQgLrqpNkOjP6eSdgvgbFVR21NvFi8CGU6R+xfKY3ZXDY2RhS1E+e7Qk
Rh5bY/0mzQKVMNk0fpCxd/aQ5cGQ2WWpbjzlAat1LoHU5bRYoEE5OyM9/jAuXWWf2WPfu3r51JV+
sdFaDAZk+D07MSncpU+E8yKFy1Bk8k8kON3T9zadQ5pU6DRpe2L8nQtmJViaBZhhoofPo5PnO5RB
3Ms8WszCtrrvvs0YEsuBVmWkGK6omHt1C+NNjuzhNAvCUkXOd+66oJJndW8QHM+8q8FZDOlnZdGw
csRnnjXXbVAN+2Ja3EUFnhHTPshSEucTM5jqZppPnpe/9TT5uNrUGmZTOmZFnRziTC0FtPniuPhf
6VbGO27dXuslmqXBRN62jJ6i14YOC8YljdpVXmIcwDSIoTIuoOlRjNxEYF6AzNHs7HUt2Kmz0hYE
TdmLTVA5LTU/Yw9XDf6hb+j4pXM/MC/jgAmsOIfB0YaI50ima/P+piE+N+ycjn/NUBMrnJ1iB65C
T99mLJAjD7Q1qaXEIVNLHDlXhKSxwQ70qX6SjN1xlLKIeaaHxyY9VbZ+FQjb2tl632zVVB/mJsOg
QehQsuQWzjEXhzi2u+NAvz33sTRk+fjoVvhAdfnA1Iz/fzUDm6MjG6VddlHUtNXZt5JDgb6wtdS2
0q12PTRVeik95qcNedvABkbt2HIUwwADFiiRe7KBeCYNdlM5S/1ZS+c4ExiVs5IWaf1YubO1x3OW
sYTV04XdLTOhVtdWvVHi2/LylrqWTHGi3NTGTjgsSOYwj8wbS8mJxjbLdR7LAtuYZ1TR2rfXlQkl
whkEvllO0U74yyl5VYw8RT5xCltF66xt27ZQ0TWX+GufpMtnGxnShbKXo6HhtA/L8bF1eceNw1Oa
OQazMXZZ1hjJuL56cgKHGAIM3z5NyWNc3+i0UDiiGHTzX9kkeQflESTCJuK5DTFtrYYl1FiqLI9Z
z8b1UYJnsdrbbNxXulZqG7O3qx3DYitxqm2ADDNJyPDumzcS7+RtaUYblU1P4BguhfIU1ISsRk+J
tYJgUmzwAAQgx3Ij7dsuwWg7Tvwu4MiGnt9fxMxQaRwGZtACsKBt7opPUxZ8RFN2rRanrh/5j0Wi
/D0+JfLQG0GsGhrU0GyafV8d24oj2YlwTXEiQWYRJ3uSLDdjZR48E2cnZYXDMWcL43OMnTfd/Fbj
/NlXzU0gso3jNNdz5+oXXYqxvIve0O5xb9t0MXTfR5ClwlGwZBZUPK42qPPAjNnFP5UlatMl2kvQ
EpvaG62+Zr1DUmBr5AnN/keSE/uYMPYCRUulwz7HXk1UrOxrd2bNWlmOUx5y2T5kVjRduFhxVilb
H7vqKWZjOOKa0HaFSO+kVujb1r82bY3CUJ8e1QigqtPpChP1JhUTEXfAdxdXZPgNAXidsZh59fEp
6eRL4TIis75NlV777PbZBHNVVGp8sk22Az1+tVUSaNTs+7Z2kqu4xpVQW4wNlgjmDj1vrV6AR6Dp
jk5gdsnK6j8Hn4a+yGjBq1i7lzQFarMICPStXJof1oOCSsxVTpbE1w9vGlv3NvEmyGGpfSiz7AaS
PxAaB7oNKTz1qg7oXxuKPR/UOJr/ovrSreFdKp2KxR32BmvPjpwUWJ/FO47yiPtiLtF8dsam197y
jjKOKnxFrXCKXWKB8ZybMNeyfanDFmoj6xoub3ZRo0teAyqP+ZBJUQuOHEfV2mjw2iRyGM4Ca5bd
ImQZQWcl/ds01VdcYTOqYGuFqSSFiVqhAxHbKau7S5xldP2DTFzrs/jMOrQgMsnuTJ3Up6Sh9ZrU
DoS+hsYJBrr+qnLXaal90GsfXkmjZfqKjF2zz6pjzDaP1YfnwQf1bLZGbXduFmdOZujzLoZqd5Uu
Xxy6b6UWeBc/v8Kn8qEcOg8id3m3nX8PuGAkd8yHeYAEggYReXJaAFmwVVMoGtbhSBj3WZ9mHAf6
UyeSITRMk4Bma++7eMbsOXiK0wSoTEtPu+7KYdNGbGTAvlMLrdqxbg7N2N0rT8w7EwPSRgFTGom4
Z3bMdA4WSLPj5MFF7GNRkqTL4zEYGchorLEuKnt2Xnm9sdquPyvh3xYVH2g141cVRnuWgRSrPAVJ
yf0RwGuS8UYzZFdtNP0Pe+ex3Li6ZelX6eg5TsCbKQF6UqQoUW6CkFISvPd4+voAnTrMyr63K2pe
mREIgAYiQZgfe6/1LYr8lBlxFH50jQST1KAtHzbSk6IXBuqOt7xIXSKiMFhnoMtK45TQEXOwsCMn
Rjnv5sKqpcUqxULlZEDLQkxbrt5iDYehXzb9KkkK4GHuHVCyo6dzr8JtGTrYHF6sEFGPkdBDW3nO
IKf/4pQLjM2YIirL+6KJKMPokDgG+p8q1yUvrrkTwJvptufQxTUeaErr1MDsV0IM/q2QzG9Da/Ee
1k99jdJMJSbHNgYUttXA+VkZP1UCnUsFOmv4bejsoGMS/yp6SBqiMUUyw7MmfMrbd0p+LSPEFDU7
l1w99lG1t0oUPvg0l+jMr1IE18Cw1F9qW+KTVyTQcpas2K5sHGT41jH9l2Xr6VsLyc8uD/urNGLh
83KBbnvGBjDUT7gB68YXbJwi8ap3zdAhNuQRQgR9UwMnPzJy5HTDqVXoHmiq++qfUaBwVrFdssAa
uXaEtjwCHovXyDK2Q+ue8ooGsUEtIpJ6pDoG68QG9Zyk2lc59kcVvAGjVMd3/T2GZCLZdF1AEFSt
IhWfVjSNzuijnPTQx9IdVRg2W2VTaPVWgpjUJP2DMIzSsUELJOcal4FgA5eC3GRL+ZIjBZwxrAgh
IxWxGSMuBmw3ubCTAtFTafr7ml4aNbd3Wa3rA/pPzvbmsBLq2nIqOMqW6rO3BPdxBpfP41yfletK
lbZ6G3MpB5C8jKX8LdYDrHU9diVZ+PK05j1So48aojJ7v7zuCn4XlVROfFDRSh8rcLUUIcMwWQpC
SAdNwc8nZyBBVFxsVBjo2Gps5hbNMsInzrC7sA6v/P4X46PEL+mQ78ffMyn6V5aI75DbKs376qv+
UsnGVx7Xz+TaPdCFgEIaCh4bvabvjLsMUjy3HNKk3qGPKuC51lXwRqJvmYsmGQtu+UW6zoar7PNC
+pDcDsxSik5s6maltYfwJTaBhaU5Eaj6vi13gzKsDY6gFPVewonb1YUXyPnfpYwTG5Z1v84ANXcu
7vnyKzWqZyv3qEZPKQrqSnK5cnJOJ6fF2iRqe+wBSuCd7WieLBszQFInqvnKY6Ba5Ea81CabCyef
T0P+oqFpLv3ROvZI0pxUUn8RBXmPWdjfwRDa9do4G8qPOYAwBu7JQQcUGKVFsq4HTVwim9MYXUBs
TPW11PXeoarzYuVVxQUf2FLUMg7/SN2V3JR6dSFglAc9kFhFzRkeI1n45UNcw7RQb5VU4HuDU1R1
qjgMb7kJ072lMHRYIHxrT2WDxN10ug7Cje+N9NHPy7PSKE4P1IGPETgdPlrHpFpul9T8dIC5i4J2
uR0MMPQMJTqEenFPuNiUS5nTseppYvRJSLEqXhe1AKAkP9WjKEFtble4JsCrRQzK8mqTkeOJd8Uj
9B7yTk1Gj+mPxwB+te36RboUc7ImzXBLThEKdxRHEgDGJfya54CbxbjH79JWDAFqDw4cg34AEJ8e
Db2CTFakUELgCIP8rtfFSRXrTWLFw7KWGO/GNe4QxtWCncYZrO3uXHvKR67uPYWzZh90Bu2wbwuN
Q6ZqECtb68sY6neKX2phPtFBWfepR68k2ivclPoew4jek09G2J/8Dkk1MfFyI21zL05WEuUBPdHP
vYwZjvJUuc4LcQdXBrRZKT9XPbybgoKploBZqYnItVL9Lh2VB1cJLyrnlJVpNOuI0Ecrl3YuV3LV
DO0mo0Gmg0wKQ6qRWOBCLBJyQSIsMkqWpgRVmkBcweAZi3WyDTJQ1a20MuqaUQnFRosQrUUuxAe1
Lz/dsP2MKnoV4UgSySUumoaDZsAKk72gu/8Meu2rabOlC+lcIUFgLQo9/bIBkGHBXbvuf1CSpWGP
gYzimXBSsvHR14yn0Og3oqxsMWUWjlDLh6ATJrwsGp2GC6JW4bU9fKOlXhZizgWjKu3WUldawRVW
7D6QrJ/j6ENVJsBBtKWoe48ljMSGOnseXcspQR9gdZKuVlaiRrJeCdzAthD4BwFMwgKhXYNwtj9o
ifmA14oCd2JexbI9NG52mlH+/5t68N+lHsCWJET836ceXOt3/7+EHvy84e/QA0m0/hI18RZ7QOr4
f4YeSFNWuShzoyiSbyCqpIT/Z1a5/JcokUxj6nT5JEtSSSr4O6tcMf4S+aeImmRocDFl7X+SVS5r
pvJ//89/ySo3qcIpooIqZ0o80BW+7O9Z5VmRBX42mMNRl9DMxBFmdHrcxED9NktCMve/bUBY2M/s
ny9Q4zWlPqNZdRUqczszxnPgTxpAK6vXKdV57i+spzajbtZkKrLjIuCuVTj7BqTisjEPZSl0O+BD
5lKQxu8+E4JzOowlRvQhWFd9FK6yUtBtAc4blycPGGIp44IwvLsEQxVBUeEr0VEvgJ8RgLod2GsV
tXHU9Ws5of6RMDJjOCFV67jQIyeBlruogg5My/xN4BFyTZxnBZDv48M8qwInaPfmmHUOd1rULUnC
+vsNc1jWz6b4bTXzu37bSrdILRFYUFCN0po0hFZczoFjEr2q9mWexdofr1TVf5xzpOaH5skcBnWL
KPvjMbWrMejMD/5kR82z6hxhNr9zXp7fflucH7v9mRRnEn6JKb7q/5n9///1eUW39RKLp22HoOy3
dUdynDhbjaa5dprMj92eqCLiKW+L85ynTbFz8+ztLbfVzG+ZF+E9+vSIYJb/qxdLmk5H9c81/jw6
v11jwPl30nIAjWEs/J8P+8dnuv29eV1//Kl50Z92CmCZFGn++T6EzsAVmpfRQss24fUuvYLpfjud
p8HkP+oQ92L/mWbnhGzEaeRXltl6fujnhRRAMSr985Kfdcyv/nnRP0Hd8+JvT0ezt4g2D/db8+z8
pj9WNy/++6fndf72Kb3a9ahfBFR+0AEUi3ByLhHF9PcnLLwpBtXqhNyh5wpPcF7OJrvd/KL55fMi
YXbhrrvMj84P3NY06jUrmZfjafXz3O2d6Wzrur3HFGjGNYnM3bLPBXmqN9dSiqxHu82CRSx3CcKa
3fx8n2JdzTVG7d3kOsPirjhtY6hOJwitE6n3iaZp2xlB6U4wyjSoDrRBBAYVwrCBtWbnc9KcOSVk
/swiCSR/jq1JfTpDmv0zOz/q18ZeDT1/PS/Nk/mN8+tui7+tcn5wfnp+4e1982OuPCUIhKm/KrwR
dU6bZB/tUEBpdsv92GQKvoeYgoBm0EmJ6zdzOonPE6Wa4h+JQWFKa4akRjSLYHPKGnh63+06K+h3
quHqm3QUHWqkd6NaPGZaTPWv/cd8qWuHMqmGLWzgZIcHCevaNHebzI+B1Msd8qNbmqFsj7GktccN
HzgPoVSe1ZDM+IUh6Ru/LJS15xMh5045cjFNnVUwSo9BAmIbCWYl7pCScfOr3VMyZAxcAiOtg1Ih
cqAInHkxKYsF+klqcm2DQqyPRlIIO9JnA1MiQKcNoclNkYHkm2Y7oywsSjwNAKei20rNE6WCd8Vs
pFVSIWJE4sEArSojG+4AVwhRcVe9ND64VH+RPYsbxILVzhIBPWtT9OU8V5mlSu26+UmuNgPQFZpe
ocmj9vQTSEv1GSXJnE17ezBoxZPS+eOqn46geTLnRN8W57lyQEGnJFPhigNpnkSILkiyk7YAKgZ6
a7oo7gTvVIikwuqlnjtCPmUnD0lFedKrKluAL5OWzVm22u5nR1SmX+62+81z82NFXGIgblVQKIZI
cTKL16Biqt1MY9WAlvyNaJ2X52d+uK2DVQ4bU4kd5Bn9DtDr9AsrOSc8MKzLYF720Xzu+sLlV+lk
ouFUo1aXlUtIOvl7FAfMTqADNqr97me2LjYQk+WtP44rtyvVnVeaqO5zpMXcjy5MP7Uw9EvksU8T
DFxqNzA2aUKAZmWFCEwZVYcmWUlfekr/7EegRQZVIXrfJChwIPcU2RjRbKThHk7n8ICDXAH6+9C/
meS+UfrMFkFqj0/xRvjm1sJTYITZqAfZFaPPgJvZM8r43HuhNpr36OE2Q/Oy/KXkdwWl22ojY+Lw
l20v20sDcxc5z5rn24Ox4aYzGO888SwNy0L9bNz3NplWTcyhgqosXca9Uz+B5y6JTPffE+XQAMBC
uNbvG3MTeys/daAC6tkLHK9k/EInEdLfy316qyvN29I5nagBUCAiuzW5H1Wv+H9UjXCFfes9G196
vh20K6yMrKGnvinDYwatGvxZfKCUhZwzGfYqxCH/CDwhFzcmglaAGK2t+mvAdyOkgVxZV2xOWUDO
OAU3b2Ja05RSrK2AZozE0O8eRLYBJLZrXsregXjIGt38hC45SXEZ2UJzGMwLKruueU6QEzfeOa8/
scEQJro3EGfDREWVG+DZpV3qpPHWFzTEdRtMzXAevehiYBtTbVe889qdbm4qAt0JsXjvvJF+3Fps
yKXYytEhqbZtYWcimBobKZ/P9lVgDdEOX8D+oZaAfsWiNLmo0YrZ4kv5ZAq7nnbud4i8j/HaSTom
lSPEG1db6kQ9IfsiO2e026dwTxxgd/ICR7rWx8AhrMeDV4GskJTsejvo215Z5z6V+IVWfsGvGmP6
REczsqVgg3JfHw+m/BGODKk5TU60uYNo3WeCk+lrE+DiuCuNc9TsQyJwRo4LZdFT9gqj78x7Uquj
x360JxWG7c1NreitQ76bvhC+EeMTtsc5TGA37f1d7lF2XgKnVtv1SB7UN6xlFekRMo3ewcNv1jvp
Oyvv04jQP1tBTl/YbCcBFyZ0KPZOOoqFuQ2FJchU8KdA71hZ/UZMlUZ1sF9lKTwrG0mNZtlpiIxl
CdOgg6Jl7qlKSL0jHvKLJkCpgF+1G+kZ+061RbvqUtIEWpft43HZwYGvDwhOsBuBVoHPsFAPYzQs
lv1bf/VLGieStYy1+1reEguLpPSAbAe0Oo7FENUtMuYYfcm2G/c6d+1f4RuFTB0QEvU5WSQ97NIl
B4Nu0yOqPFV4RQwTGKfgBbW4MsLL20k6I3A7ebWUXcWh4OE+PedTvEVwGbGbjfg5OGrJghCDHNsN
BumV2tBJsfEFdfh4PAcLBqX5MtoxTwjmAMUEUpZwCMuPOllHHpV96bExT7S9S1om1gLkiv6J+sW6
AmDTlsodnBeIyJMo0SKJYQfhPVdX3SviFN3A8o2tYjUVoEo7e8HlAeuhQRCsO2LhsJYKeSgeu9hh
m9+xM6MbuFP2WKs2GVLNejVBhZoF7A14pAvKgL1h80kClO/Zsq2v3DghH8j3zYumvBTNhopfvWku
8qerLKNyw0cD6ZVTVIf5VOZrPpMLiyc5yMpCR69ge9f8mcqvGgCA2cd7EWQPWBj5gZ5sLVL0Kelg
H9ruoIsr/6MJ7kbLwe8ivMf8XEUtkj27roI7ylpIygxMqdf0OTkSpHxSH4VlPV78AMA3JaA3RTn5
yLgy0ioRYUmogJy2WCvxUeoPgnos3b1X0OYg6mlVmNRU9/CwUaL19MzvAxoT6gbTIJ6NAVPM2Xqm
IGb9yp7QaCHn3qAzeiBgIVe33v24j9QFGcf9s4VFalhjAuqiJRpvKlmQIcMXEcDPuAxgdbXWpoq5
1iHAxw3gRJPCcEHRzD/kwqNGGsv4qI4Uxe47bkqrd0s81EBGyAEJF4rGj0yxFj/lyiOFA0lp9vDY
+I/DuDNNyqS1HWALiImpwFX94IXf3fDags7nfhIXwnNSVcR8HmUPuxvYORZEoGy2SA/AvEDtj4Gv
uwe937ScWYJdDn28eO/ygyRAM1+zhWDNleYCuEAAhZnaob8gi8vCdMq8tGg/wb6Fi5P/Eqh71h7t
uaHxFYxeyAsX/qNuF+vukoFQlJ2xhvIPVJXcjnXsoO6l2V5/gIXM1n65Jp7lUUQyZOs75IaLcGUg
snF+aQS1PmOJ0M/REkzyvYJibhU66X446+VSeXM3NXJ/VDNL9jRjiVdT/KSjGj550Klt8cG468Il
n1yyORj8Z7DMRPdCV/au6tn8zDc0mY5f5TOCWe0uxCngQaOxaUcK7LEskJRrg/S6VE5vu5vEZpsu
fFta+Cvt8mvxlS+bXwAdna0vLuSzcpdu5PPASYEBwBVnGEdM+hw+i8TmEsL6rF1wP1DkT1S62UsX
vxyGjaUfH3lpl62qdqvD6VkrVKzProFa5hrThAvXFJs1F5fwAk2S19u+Q04KeaiwTL1uuUWehWzU
B9/0Vq3zU7DsSY4T11514XZpKsmPtleuhmWwU53WxpwmU9LFbpHejTvFwLbkfCDqtsG4yTSJVtLz
VsVz8IZ2WzkQQ7IxoN3fCb/EJwkwFU7Pd4/DAJXHvbZJ7sWrt4uOmEQR1BDn4IZ3tEuza7YO+VTr
4N58pcXBcxLeKWSq9vhh8KmXSLSx0vnZFtCTB1GTYRtRBGxbOqL3SCNooRCcoz2LHGGUibh7ukqP
MnzOB/kJubmTrtqzhvB40Z6jvW4r9IMWq4awJzaarR2UQ3XXnsutu34DWjcexkNxp6ygo3kbxGoH
HORHDm+sfRGmskNPJM9j7XLNWCDbIkwqfeAV2QISwt140Fb+a73VWr74sDR37u6teu8PyV3vEN9j
rhl9HORdesDbPq7oDNiRLSxjB7H3olmER9emoO4gMzzGK2sF2+xcb3XTzh+ju/xReAkuvdO8h49k
HjzSCfkunrplvtUWOaT2Rf3qPSNGxqz+CLcaJbcWOkyTelE60oqrxjNnMnYdtjDu4Rj3MwISKvHT
Obw7j5fyQNhIvo3uhI3mGAftMXfQjdvp2jqndrAyXgXeWzv+ESfB+NrYsg1p2+YMBQwUMferoGwQ
g3FxeU34VmtvzaBkG+/ZHZ7Cx/rQfUd35ro9FO8xox4qXy/i90tyF1yGpfvtv6af0GrYEpxjtD0M
5CM+iAnp+5A+kF0s26vmTbwG93C6wCqzW3FQBYtH8SulY2mLvT1caZH2i0fro3kDEKwuSRC8Tzbm
u3otX7E5wAlgzPJevoa/VLu7Ay/ZP0T7aC9fdbs9F/fkpC5p5C7EtXxkao+OwB/4yPEFrDGA2ylI
loV2MDa6DXb+ZdrpNsIzPU5Obw3VCnhKb3ATmiMKTR7sF8m9tElPXBJ3xRf7anbF8bAd9+Gquo57
j3NM/ZxFy+zI1Sn6mvf7+jk8+disubpwFDn9PuH3Cp2aaCQdXbFN4kaOhJW4AO5Jv8hxqZ95joMp
aBxd2pvco7Bp4MtywWIzCQsE6P3H+BE+CK5N+rvbLcAJSuJCHdYavWeUTFfhQzxyXtZtbdVv6SBz
tJz1nbfptz0/yHDXf5av2HyIq1qxv6dobG3lF0L+wc6ehBPJMytvk3FFCqUN0j3xqVNeEOhtvW2w
7Zdci1t4lUtlJxwVJK/B0rgkX1gVtcrxrc8I4am3SGQumf05egazq1sr/364iGvjNB4aohuPJXwt
AHkRx4r4Sg932W7c81dw37GpwWmDgEDwwlB5F56C+/G5n0+A81kCdQknFXBu1TX78uiYk1Wx0D4a
3ohcG5o45w8ugx/dUedE8FRvU6ffStyqvdenYmd9JCjWEO9d0Jeb78yVr/6LdqD730+fmoTr0K4u
bY3mgjbXon0wnsVreUJyQIhtcj+ND96kj+KNj0jPCTdV8dUOh/GZC2L7MfIzIiJJp5MxJzaGCOQE
cVoalkAVcHDuhuUHWi7UOIv+otwh2V3QjbF921uWJ86lXCbfxuTYDWsMdSdOefGpO7Jdo41oE/C6
bxB2nOSdzxHKEMiW3sQtBln9YC3NLQe+Cq3TxgbgpJue042+tk7iWrzLsPU62qP3XK5IU6VehR2K
g9fbfPhOvtTQ1HNN6+/1Q7vIuOCFJz53XywlTpJEma24G3tG1OF9GJ/ja41P9FN61U4m1+5wZd2l
z/le39Z7v7KtixzCo1k24ZJLmnxmOEgdhp322m8UTs/ltrMBuu2lB3NdrBmhsub12XS0C2OK7suc
vj0q6j0k2k3z1XKe2CQb2nG2tAlX4UNwH91re6zIl1WJM/1ZZheIFr3gyNeWI/OeY9Z9orbID6h+
KfSbg6X4NLwP7/m5fIwuyV19SDkLApA9+Y/Gg3QqY3vcujvQl3fmvbiEMf76ETrCBcw2h7Oymf7r
PVjNRVDa+pP8Hp8FbRnmi25ypy/q1hZesPorwSJiCGXjzn0x/SNXGvGpcg9mvWJcvNN35D+u4Qvn
W+4X7olrumOYyV4rX0lKQMCBvq3b9o/eTt1aI/7blWwuR+NLHCb6/X2kD/yKoJ6Nx/oRMqe309mP
So7Y7GI98yE+kKQumjBsV81cbQXovtBlQ+HeiPujuewmTIXImfQzT34eIw5GMWWdWoGc7cypsj/P
SaB5fuZ+qlEmUI+sC++5C6EIpU7l5HkyV6Jui/OcN3TmQu5oU85VqPnzmGK8a3wrdzpDegAF0W99
uq6F25HjiLNUgkq/xdOMzS3YV8JbSzFHmkihcbss8Ott0L3SYuaoRtcKkAv5mRFlGxJ8TzI1+XUZ
e9wATxNuXUgk1rdeAeoL/Q68r2kOtR1+W5hCck+DoQqnqj62K/oKZUWw5TwbEYfAVaDjdBlPJDSI
G3JgUsE0r55ZIk/1ULFCtbtkIzJP7Czc8I4h/aRBQVqsUhsMdCoO0vRQT27tzvcl4LND9IFWlOqL
PJF6GFHnvUeDqu+nQXli91F8HHKdYdD0Oalq0REQQ5H2dxSQk+jmQCPH7E5WFE64hXCiRrspMcRz
4uQzKZ6CuCd77lvyVJoIxbFmTdg2Y2qPzLNNr1PSCFQYjXNJd67xznXdec6Ym3VdUewT10vWoUL5
e54MU/9OLimU3x7LhSbAQ495IR1aSipSN4UGaeWunSbz4jwRsRgTv8Ad2FwHnSe5IBQy/E3qorqL
ua1B/jDXZX9qtfIkqpeLgGnn64CqcwJZxSmjqZ8qw8M/c1rjZT+PzU/8sTi/bn4b+UK0UYB/vElm
RqG7+orECimKCSTA4AQQQYkTRK4ztZTtpVqWd1Z5F9c536unSLkbLLHcYZ9DCZ+h73O32GxCR25A
rBYqVfF86uL0VVz8zEUm6pHUj5xw7M/IEVK06GSwQ41E+r2HKHFqQBysUHyjdJfzYge4PqdGqj8Z
stlsf5bmJyxMGk7gUbP/7cH5fT/L82zbIxk3cB2N1FyBXXNZoYhceyX14wrVJb2xeX5+eJ7g8eLY
nia3xduzReVScW3j9fyy2+M/a1Gashzt21N6l96bjVFDRcFh1BLSi51C1I4BOjtC8FDLUWUg7aBX
dTYvx+AM3hNUglqxU75msVauMwv1/T/PzXN/YgEREcL4m5+aJ8WM9lOR5MMgb2UgGxwx85uoXtej
fYMAYmbi5/2TUfizPL9hfuu80n/JHvx55fz8baW39/ys/vbnf17ea15KamL78Mdb5j/YGSXq95Ka
9m01t9f9+cl+W54/xJ9/6rZcaOj3ZAsa6A3I+DP757f7jdDozq+dV/LbX/qZnR/9+YJWw32mDiHp
N67jv90m85eBBcEOOK/it+16+55/fJl//Qluf2J8G2v1SpvutZqaGsBtk904AT3nyR+P/bH4r15C
+Z+61h+rkeam1e3l89ztNfNqsxkOenvN7el/9diff2ZexR+r/XmNoYyXmn7bqpm+nzk3YL1wyNYF
Fop6upBDQWEyPfvHIv4N1D2cn/9+xpy7qPPLf2bn12fUmmRTgzv3L1Yxv2Ke3Fbz81dun+bfvu+P
D/ZvVzO/7vaX5vXdHuunLtj/ao/SOqiH/057pCk6eqF/rz16CkoP6eD7f9Ef/bzpb/2Rof0lqzoP
yRrWLRm90D/6I1P5S0fpbqiWoWmmZinmP/ojxfoL3Z8qTUIjXZcRMd30R/pfrE0xRUM3TFlGpPQ/
0h/Nf+V3/ZGK/shQDIat+NA0UTT5wr/rj6DhZyiiPWlTj8W9buHtU6M0XFLOqANGwR5oJZgSa6Mo
aLsYe25TIrUlXTbBkr1IphHbMA3POmlQyHq4y1qK73LPcHIaFmZ5GW3aiIsUzHHA4oClQDfT0r+O
Ev4PQp4cy2LQrpD01IiAzfTWcaX+YgRU+xs6i2L1oMvX0aR3VCErpyrHzTdBGYZ/F32PY/mcuz0W
2ZyaqyXRePX6t646B0+lVtEK6PbQpwQ6YflbWHkf/TQAS+hEcf24BLJ+MKtKckDk4NnZDt8B5VDV
0AlYrVKGjIbRDhvDtGyYgcauEz1ukmWaO26qn7LUkHdVpmInMBonIsWeno7fg8FRze2ocpHWDQS8
Xk4ekDVQGUnTbyMBEJPw5qKEisGW7pwBc1HYU91po/BSik+x9aloFKOC9hgG1hV/KmUuua93cQUI
lp/vErhtufKmISVQcL6MtkiEEPe9RuZRmYC3zsBY0ZSnEZj5I/fGYorYVY7geRBrTlnU2ul4Np0S
P9FLKHTeagyDdT26qh0FfH4GxeAU2O2RLBcvmeY0akwp2Ki+e8vID3mg7+OCr500DWEJY8dIWQ3O
coOwUnNTQm00AfOl33qr1PI2yuAFp0SsP/OubTAthCOwEtd6GtRBApWGgnWQMDgRQSR3iYS/2yXn
Z/QAvWGdJ9qdYrRBQ9QCPEEg7qkdSheOXcyNf9nUq8g6D9NNQSPAtRmnjnOeXvOBLWV5wNV1X+Kj
qN6+DXpZwrHb0XI2Qc31Au9jYJZNiYgIedn53+Ddw/cso460FPlJC1B56JPWIOhLa9vrmwCrkm3G
ouckmMSHMP7SOuuxI9Or87LP0RQ+wK5lq04my1h0B3NRqsswRvtQ5RS7NWWdmumhnEb3spSSnOab
O5O7FwyompPwtciKiS6ZJCmryANsIsD7QQjLyLpTs20/4A4oVVoLZSzZmZ485GNYrUiC+uh7uVuG
cljurKY9eHobrY3pUNN6tXMIU8XNNt1ZzpMyASE5CphO5OleVPAG2fFAMpBLSIxsPU1UyvREpGkb
rErcJ4C7K61XVSREvtQEdOoLNal/Raa59mogaWEJqLhSGVwnJWbWtCSeCsDcdxKEzc8uG1RQkjJi
D0jM+4yN5LlMRGIp4iVxCNWyJ82cCrohbjt3CuNG1jFPXCHeooDq1lrFeL/yjWIXLYQRcHefuJlj
CLpmh74g4I+ATmHlBiQINoyQFMcwKa9RWG/CsqedHGnVMmz1cTfjVV0gu8tukihlAfk1mVjdl40O
divU70w91FfwMO6KQkPKQRdPyMOzUZT4tDQqMB0Ui9rz0OooxB3JarCM63jc1pm1qj1x6jY3Jz+0
CKeUVdpROZXzoUsoz3ZoyAnf3hiNQKmjUvHeqFCZw9ZUViU6lALbzwJTDUr3hkiUCQPrBtpDgDQH
Hw9D7lSk86mQQ+kWvbD0O//d9KtmVfEiyZgCk5No2HQB/YVPMbL6nTxN3BHoKjKvju5V10ztEfLb
phtFxTDvcs9g09K8I5Ih2fbw4qveGMCTsKMUghQ74DfodTb5jvAEb20INASF9L1LMJw1g3T2ugCu
E6cCrPLVB47XgLgfY8AqKWvsS8W9hrUBNQq/EvBJY4eEH4uHHA4XjOAH0kx9R8MguSZ02dPLsyqb
FOxEIgdiY4Qhv9TZeVdmT6rTmHuPpd+n69jCJex2ncEZwXTCbsDyrwLK94kLlDWiU4YOjg85kaSv
Ddme8J3AKaZO50AmxXQh6kv1WHnUFQcv7Q5UCh5SMItrt4ruIyzbd70EwrAEKOhJZfk0lBnnLYIB
5yWILTTLlGAEy/HcpbJEVmOl3o0axasiFrx1RijWBpuBZ6eIqS6RqwNks0TqZ5GkHqRC/qpbf5eU
NPkjUkpUNUAaUo/vsp/d+WWUQ/dSaC50JUllhaU8s2lpFQ/1fhDz/gCmidTmqD42fqCs0lFuFqWV
Yw+NFap7OoAGDDYdVhqPKpY5yCAgIJrhz6nZ63qXSHJVmGJ7gQ5VkFII0kTwwI5fraxqypfBe332
/A/VHbV9VkwYGeKq0SY053IcTU75RcBuh1Zf45g6Zj2uVjc0bbWPuk0kmVtNIwVXhuU1UaMOJVLr
NWzUzEn76LmqVfFASDRJdTibD1kdtjiRqsgxwSk4ApjbpRu7WDc98IhyFT7pA7boEMGc0xFctOOa
TqgBpmNIaP6zDgHx4DUCwTkBCXRR3umbnpDjXZ1Rmu9bq37QSJJxY3KzUtQuWL22GOZ1oDaIniJ/
lGxXopaTxJ+pwlUE7NeIV8Tcd4HabKXEegw6Sdx0jMg4TzTZfjQlbRMLJGhI5EgcRdblzE+wCdOl
kTdrTkoQNoLo7AfyORyb9iFV8NRklXdpBBcgfVgPd7qVpkeKMhBvxfASN2KwckXr0YNgIAjKk1tH
7lulYccJiDs6ltz6kyHx0CrjTjLUFunR2Djg/+qdaQT1ezmsY7ETdv5YUa0CW7EOsXEEdhI3RG5g
sBfLcF+3KlXTNtf7S6dUW8MQzmGXWfdqh46lbotyj39OoaDbtIAiekPBLDPwq45NyTBOsjagQR4z
nKd4hWgcm0P8LjTWRRH05BTRzmq0FlahaQyHND+A2KEcrbnyrjH6o1G3uuOX2CwyTz2NgNJWMHCa
XvG2ptpSj2950agzLsvd7rUZTe8skb2VyoW11GoTyS67rNsqD/xEu9HXD4xOa9AdOcZvSXhpgwQX
rZUmVzJtjnEYrr0oLA9uFwEr7qsRSsODP5YCTNoOApILehfOc7aXK/VBE9GpBEkpnHxxoKCsc2o1
34bU884MIkQ6pPhKG4RWYYjaI6e6h4PFaK6tCs2oKUMiHKqguTZmpHHOhHMzjgV6AY62wcyKayK9
jFikN17Hz0OFLPFL4yhlGqYyc0JMyoYKnhpOAwyi8aEOAukA6zRa12ImPwcykT+NvrdqUBqS0WuH
vA72giVz8W3q5BASZu6mrbDLK5IqW1hNKzx9XPcpAC4Uwc/XuRooh671tY0LZFTsRcC7UMmvBfsX
qkptWPq6915yM3IKwg5OGTbiTejhxquUDud7FmTbWE1gerflyQrh1o4Whl1f7pcUpZpjZAjezl+F
pRDv8xDpj5yHxhVOxxunvoWSB/U16OuVgr+dr84exyiMGm9PEzXxg/hgFMmvMKT3pQh4pMaw0V5g
ZkfeG+7+FmNTC1W5En2blE/yD7hCnoZGuVgDrtD/4O5MlhtHuiz9KmW1bpTBAbgDKOu/FyI4iaIo
UmNoA5MiFJhnwDE8fX9UllllZVlntXVv2joWsowMhYIEAffr957zHRZ8MD1k3CEfjtVGJnW/pW5u
t0bnMmxbIhSKEyA2w+nbnUCiGCwZ5AP6ZuKxqvlxWQnKG/rZa9/h1Tcjt342LRxFhXbiX1IDhMel
+9wuxGcCdTEmt30uYVvhXp9Y1Zul/tGlNXMnYUQHOL8Iy11Fu0xXn27R6ttoRo+hqlISWNU8A1zx
ahF/pmN7klURkGtS3UMPVEE41xiFE6g/gweooskhmE09B51UDS9xkZn7kCizQMq62mWLuVWsdixT
SHJCMk2Qdn11hTJXM7OgqYnZznEtgQhW3B1cV8OI/U1ZUCSH7esMLerOiSKOcgOpPPQ47b0sZtQ3
AKStNAYh4S9ZEBUlmNTB9d7iIjwkOXrfedYIzbwWTm3HtM0vSNVxm+m+8tMPfkp4KBsm7K4LEwvk
qHWyY2K5En8EnjSRrBdO4g1ixA1+8Es0EaO+EDi8q4oYaqlpdnshuO5p5KxrqBUPGKMZkpddBKsV
/LdJ6s0mx5aylXn/e7Kr+DHLsKlDLnktWz0GRGTme+jkwL0iZ78s9tEjXGBTNA63sUTTNSbhg87D
8xBLyZODHq+2070y9gNhXVFKxhEq9HaHQnjZcKPpVdIbsHOi0dl5c72rw844WsZ8l7J9diz2uO7A
/6YeeCWYRfkhToom6LiiiamMI9XXCWsiJyMLsVIL2phNork1hirZl1J+xuMiNl2KqsD0aU4PUedu
Ew3R1hiK6jjl6pwM/dPo19mO8pegel0DnVXRXd3UXkAPveInI+BuIxROCz/ZbezfMsSx11hmG/hO
mZ5Ybqg3atFd2hR+ywy2YlWkPSGUPrhXmMohGeEu2oSoYLBGhRGoMLqfCm+4D3/QgoBOg/CaBHqF
GHNCIlQWgDv62T0nndHvpqlkRqkT0iUUbmlHZ4CY8+MiIQaxM8EJGwC6hLH7Ntvxtmjd/LkMzRO9
ae7FuIBH3Qx8PoA6lxQPA59aClMh6OWkg2osm7XMGCu4rYnKo6kORqR51Ee2/LEgDXshuGjIFi4y
ietGCqfFcLkxU4HuCwOyXfdfy+A0B21lvPpSfbQRMWKjo5vALXvU2Qs5e6Q4+WSTpasohQLTdmo4
E7j0Q8SYiEFPRFR90IZEhY3KSJH86FnHZJgC2s5Sezdf4528Wk87jGaw+uYCc5X21jV8xI1Q6Ddr
QBj97FcHOUO1Goi4CKXAH9hk450bjicCExjfLv7Zz9PhqKvsySgu0h7iR+XB3Wsc8WAajNpqXV2M
FvGh50edohXpHIGv3xUphV7sEHQQK0asEoJrCX+3wMQ1945zMNxfZtXPBws+KNq9hs+SIYpZPY5D
Z99mmj8KrWg9qDzaFzCX957F2K6xokMXGWozd3b45KBNjF2/Wk9L/d4XHXeQeChbN/6hCZVos2Yz
xdZ9p0nNFlVb3sP2SBGrtsXGlyBiIBMbcCaFYsUspl3PdJE05eE8uR1375iaO9LeMY8D6ovVNdOs
HQAnwpHRldcjsbUDUQkKRK97mv0Z/kmPtEIR4R6YOrbWFlTAdUnC2qa3wZ5jW097mb6zVVvrApo/
0vMRwXcEtKxzAszl7R4g1zMUIqytc4VD1iL7FKoNY+Pn3FhNU0Xl0uRMiX27QqXkKgIm4xciZSlr
cp4ni+u9YQu4qT/hiU9ncjcQp2n9SxC4EuMu3aaZ3NljI9dz4nw1pv8l88lCtVr8BOvZIp3vN36d
qiOHYRSWisQGIJLWi+0wiPUJpPfLj2xENL34yBEmUYOIGWipqObYw/XjpI0feRDkuWBBriH6dY9c
iTcHVsW+Sg6UgvG5XNCWsv3QSsjf4v6+scr5NYzIteeZQxzROMWlsInNqqJ5bxDLp/XwQopGjhbY
ZzuIK1AbBnhcY4Rr2KJ+X3rPQwONBtG39pHs+p98CRZEPRkm9Mc4tYGk6Y0xolB23ZY7Xo/gYJHb
T5RLpyTpLOIo5oRwSFLBjG6bOVzReaRtGKr2hyJI9AZkTLS+IpsjCNGX0kgeJ03pCRI03A5vc5dq
ju9YGVuBncmgJUSjDSdFSWCrsYE2MEJ6QxoW9TWrWw9k1mBwHZPLuSporgQki5Azu4we+ce4AzAP
+ystPpqlqNYPlju96hEliztVbIWD1e6GxVzxkc/3w+g5Dyz98iEvFDm7ORulGupz2FUekG1clJbh
UZERM92AtvthxXrPgSp/J/137bjQVoekIYLVtxMq9Q4d1NSQrdWg1mxbOjHdNHQnYdJ/8XhbgYrD
XzKrkEq0qlg57Uwn1SjSvU77c+kt9kNn2ITceqQGTjZtD9Pvht2S8qZVYpjBJOeOskbEu5ZbDrgx
s13nZrTrryLi1C9IVRdOpyG1+/GDEw3jdszbnt0fehfx6fKI87Veu2RprHsPBcaCobuJjnkJqWxm
Q2dShWAZPamyCoblaFix/FWH1Cu3nT0UWCU1z79KNsPgPCYjfo2mtw4t6nPty6eqAShY3CLqYVge
X/T1S6zK94aIhbMsuEE59amo3uTj1K/IxGFv7MTJNwJ3QEyA0wq3CqlEMS6KOTpaiCoKAJfoutAk
dVdwD0HqgaV8KKNtDcLF4A6r6uTT0Oho/OZVEOzeDPMHseXvbTRs21CCW2vLUzuSRVAvrFg+0rxc
289cZc0kcThJq/4xhc4Oq/k2h3uxsA9S5yDrKT2bFCXsOXb2iUaUvfO5lf5D7SHAtUb75ia8dp8j
1f12EgVLusLJQQw1VljTxHhonabvjF25HcbhQNu6BftK2EVpIj9J4udonEEsN89x7kSIhI1ngJNo
+ZshpnWLVWaJYx654YeNqx+Z+xHK6EgTi+To3Fbwkn0QdFNavI4WhXVUkxRKb8Sg3pBjsW1m/Ogl
ElAIJBhVquWHlTzEMZVCnb9xT747BTAZXdoERqnuRx8jIbdE+OKH6c8M5M0Wtv6hnocRZrG7GtkA
LIdchg7S8GLNzo2VioucaZzSo7hRiljOjDBe93rzOjHtFePiCvwkcrTdA823l2iGlJjHZU2HACFs
W1hbB0gRSTzps1N1eyvHe0BDm0NmZSyBw4UMhAESoyPPsaJnWbV8fGaZ/hjoD5J3oEJKTBvPKW+2
L5bfueHdZdGCMIV9Ukxrr75TpFlDYAa3UKOs75B20b/8HLzpkxwl2sa0DwgapnaazV1bGPIgxLoT
kQrcvvNXkIA4WjZfKgnfF0VORTtlfE75/ZB67pog2AM1A2SvW9dvdsKRBwvy7MpZsrshspA9zqWJ
CphwR4h53GqAz3Q/7rxR4h2suveQGCVXgJwyF07vwu8OM+MQ5Dg7x79tRo3mkTYLh2mUo2llrbrk
0Nb1z8ilkFuIuGjJpAFYefDH5dPMCwP0Y+9vzBR/yJh8Rs7Y7aGKrOjfPaTmLPaiQTjYwEZyBtYo
z7XvFH9kKwH4msiuVVZ3X2Ejx9OC/aIQ0c8Rj+0blQq6ayIHZOJux3B8cam5V44RERcdUtlVNpe2
rSewmfXQvBOeinrKcLNTP9NyaAxC6TzeG7pP9LOSjvfs8wTwwekAQtceRY6F/hZh4Bh5NooS6x6e
Jz4o5h2GPbwQ3AIUZu82Q/Fu2kYaFMZvI7WG22Hhjsuv3QVp2xhL0yQwezxUqQdhfCGVECafQN2v
h+fYnyZYKt2D74KtRBhz19uGd2vlCDUr3IrHvOdGYLzRPElK2kkY7Bwlp1kyWh4cTXhN1kFaBHSP
qd5pXjmSoY7FnbieJ23gUFqIATVw/U0h5h2oMaQo6GnYGRlUKb/oj54t7/yyPlPdIZd/MK6MCcsY
m61w6cJ05hUt4ntwrOJm38UcPCdE5OQVXNTUMxmwGnIycysoO+esRuRtFUFwC0nxhU90apQjWolH
D5CdQYe9qYwHu7oXHQuvBX1sGKrTMuaXxSS4Oh3Bd6f3RYvyVVq2Q+osOCDynk5RAyOp08t7aJmf
g4WSrIXctOIc88lyI/qw2hpmjvK++4xGkW90fEz0cN3U9bxxI0mOb0dGWE7czxrgTrvxVexuO+6/
NI/yu9LMy31JfYCz0d8442s8h3x8XbTWw5Lu7RFxXg/8HuAx4e9t+DtMlt9z5jhnaTLOgad5zgZO
kknGpnDtWjkKKo4LPpWnhwQg2RpPbvM+1WwMconeYkm8eYcNoJnOgvjudWcBbGkjeSgS46HMun0/
EeSTm6IPHEgqImzse9+qP7kjCjiaGjjW0TEQVAJPzo6lT0XBYAnbwdI/jxppBgH2/Z2d13tSBIKR
YDDAWc0SFFX7kvr9RTVoT72GoVyBMZZJEBW6yj/KnAB1OvMvc4UCfVoaEQzJbG10O6s7tybOsnef
SW8TN1lYAf0ndG7XJhA8zXTLXkd+huF/+lUxvuXmexVrDd8w7nZzAym9wbe6WxYdszR14a7ZD2rk
mDNurMx9tZviyaXnvA79bnodR9KnFkacYYJo1Hofq1Biso6fhSbSLxVGtmtdtwO+bkXvovXWxFQV
J7eIdowlb/ggPBKN412ZvGnKymOKtHo26MEuKj/Qg7+aAtu7pcDIKKjw/HoG7W0P68ZmSkjmDf+C
dTFYIzkfwmsLQ/ajuryNQnU7xw3mW39CWYtfrnH4l+phVpg9q69SOmgn1a+xLuid19jZqgwKkZgo
/ZsCWRhXjNAnO7KY32GNK5gl7Qb4LCs5DStTL2jN4aQxvRkuvWXC0069TaixNDru+KtQcXtrFOZ8
Vr171h3rVjM1G6cFoi/VlTJmjOjahIsn6UCU73AGwk6rCpBayve12R6097JzSm9PS52IrtHaRsze
VmNUzHvZ1Zs61cUt2sxXv029GwfHRadn8ETuk16qZ6sfHlXq4mbqdlGmdlExFvtIm9lDrUlRSSkL
b6XpP0a1NpGw05eLlb6XLKuVrYwTsy9VHwvEa3e6Z5M13WTvxgZdMoujNHqE8q00WJgEi3fWeQ9T
0TxQajfBGNt7QO3i3sjMbJvU7FVF8pJJ27or6Jq0MjQfeIYpgK+edzaaVefUVBeY2m01XQ/0MwDO
lmAO+KvBaNIrl/W9V46nceHUzcY619MemN9Z2yZ1odO8DURogM8Gc/oOzxMkiVmQgj7kj+SzcN0S
hNec09eG1l4w0Ib0KloUQjHGXjAioRVoZp/Tz1LgjYFOHcrZOrci2QDFigJfkwPjFHrrGXw83U6F
/lPmTPgkGDEU7WBuxjCk75Dj0s+Ma24Ye0IKPatzGfvDE8prxiNN7DxHPsHU9cCakdmH1KX0MhGm
G0xEG/iItHUn4g7dfNsLlrpYXg8dfgYIblOwrJ9BWbG2k/a2JYzluPgW5pIZE83CFIDxATU8N2bc
f6a1EIEblwhZR/NmEazQlejG+9H/1DVpD+kyPwHLpSi2R/K7OFQ6mfWVz5Sx2cJ4MjbUi0x/D6n9
NS7tXe0qZz3lxKd5UQmZsaaph0OeQ2w6kUAq3LMbuXtiXUhNoEPrNy/014rb3u5f3FpoGGLylHAq
ZdZS2Ce/wJQwhr8y90rSL6WxbwwXhtcI3Ze4tnUjL0KwjnbAzrzFu0whZvYZ8vgdAQJ7S40OJ2NN
77Otfi5DytFhyaKdBrADLrbf1qPNp0G5C9INk+8wfWihYGXWpL+4H5M70G/PP0jiIfGl8dGzArlx
K3MCH4EjdkgWEJsD4Xi2jW+gMjBJFVgxLWKgW33yzPDMFdwgkn2QsdVsddbv9BAG7bhAkotEueL+
zYJ87h+M6Dq5klDwtF/jqM4sxmHgChabWPnK3cJy/TKy1wZTb+kCyGyVfb9kU7IelgrvEGl52j7T
+33Dj92FLofLzl57E0luPnk0Oy0fSq+P36alHbEEkyXW54jlTU71W680CS2UE4CE+j6F3WoAmyCI
bCS2LwVRC1scG9+lMsuLf15AbD0z8CJCxKuPqpf3khHinEkNgZcDrQzDS1a4Hs3Oan0d7SFYb2j6
ZA1WegwcTXtiWkuOSB9fRBIdvQYXuLAnENjSve0BI1PCpmsr8fP9kHSvoeetmXOMEKj5gJZrhhIC
iC0pSQvuM+bzMd70KsTIobD5eyTaEzYZcfCf1E1asLpWebeGMOit6QEBrlYe3bF23BkYjufZak66
it8Y+Smyfd6rzDeQ2binPJTnRlh3hmlfhiajyHTyo4yQMQiLXtBALJk//SyKKFnVs4UugzhskXMC
VKbuA5sALMKDeN5KtiNjXg29Xb9l8YxdCm0TtSuy16EbNe76q7lkbjcDd8S2Nc0B9+RQB7E7iu3k
EfWgYgUe3h01ZE6FSViT1WLQYuC0h7M+nt86rz8SxpMfmgKtenQN0cCDFCU4LATHLmeakKDk6KIV
UX1D0uIsEs79UPjMDZg/raYUMHhcdu9DzOEpxrDU5gxXQlzsIbokoCAQG/Ezj5NPoFD5cf3TZIQg
CQGUZJ4DB681rT1CcF9SXvk1IqtWdCRI+HMcxDnxeJ767sVktLnExlPVYwXOa+vJ3HUZTrq4PQqb
UUWX+eV+SDtw4eriAwN5CnOc43EGt5IMhk3TxJvIKzR+QgLR6kjTH9ARndleGFgseIHuXB8XqCbr
awlsud+zvCTgaA43U8UMxaIPGCTJyp4BXKokyAfpbfpJP06CIinyHVJTzBzWm6mw0HYSBlWW+nh0
kTR1WYRHg1B1PjbTWQsSEjFjdstDFg1Hd6QpGiZxEljWo0T2saYn3gRVWB7DuIuZF1lin1B2FQIz
BVKNUiOQGrPqZLokvU0c78coX+6scDpkfCYr6Y0bL6KDbZfjxzgzdoZ6zCXypmqvPYDeYAszqAO2
TditgxZ/ZYty1+UZz1m7g8iD6Nxf6nX0I8ym1yHMszV4fsKKvN5fQY3M40Gxyx2IZDnGsz9xuorD
7fWpJUzjapeczBL+XnjqCRIzOz4GibVruR4a5oZmNhFTlcZLPpta7Vssn+1wr4i3bE1wfF77MQko
W5zX8zVEzvZgYe0YUjq7ICe/nHlJN445/YpJYdYc1exUw1WIOCPbtR7O+AVqRFK7yiKHJhX5LmUI
o6t2WPUV3kYXAHtm2COmaBPV0UxsqXYvpiO3CRVXEEPe5btrHZieSFaL7E+IGZO9FSYU3x5JOe2p
tOmL8eQ/Wva1dROXO7vvD4PtbbucoYKeYp4Tq3bgbebpOgUxjI7PyG5p7z2mYddsVfM8LIDCr9HR
7LxEYZMxZHbzs1/I59SiXTin/RZBQaBdmkY5rJ6bzv3wKyve6c9+Vm8z0wfsf8h3xkRc8gKAvpzp
i/iJ+oy9XAAPbiDLVw3IhtVkXIe3JQTEHMQVaFtu9ap47iY22fSItajxBLM6wDm7wV/2eaLWJeNl
Kq1yITwmnbCqsUnckj4GAr6fMFBEAIdLmBwVzxOx6eVbhhmuLtNfJYLslrSEgw0AvPQpAie2q44+
6Joz8b6iXHyZm2PXzvpdxhJLdmYis9xTi/n8tyZ9QFbHxszuoApxFvAfS78624PV3VmYGsKWN+BE
IPb9yObw6U+kCrokQlQDtxNlV3tjz3X10Rp4zKrWWktWr72R+NsBLoeXYkT/WXI+DczBkHtZI9xU
hRVDfc4HFgG0XJlFMHgs27u4yShlxG+C9+B0JMOTMEPaB8p9G5xhmxRKPAhjEA905/C6RzSGbcbC
jPaWVchIDnysbNfTSEL2pOWbmQCFZXxrRhy5Y1iQzih/FCIZT7l1nvz7pC+tV/YJ3neKvyzBHj7L
ZaCn4lnryEVNlYHQWjt9g5uXBI6Kz7XO6MWKbuC05LOQoTvDs5/aL71+DxkZHhZiVAmIHc7cRcVW
90ng4kHLjZbi1L02axk0dTU0mkWtvZaM9Ibz3U3WJq9wJITRF8/tVJx6+sSbcgw3JdvMOmact4oU
GTkzKQOQ6R9RRj3M4dzAjyDYocgvs/KOuil/9C74ceW3q0xaKFayqcSzRElsQRSQM4rYvs5nBvg2
EFYEV0UIvcVtf3bpNdthXlGG30rsKywMMZ3UxTjrCahHVPsMu/HWTJW9kX0xrhyVJ3B4rycD7CDb
MvMpsAoihcOG4G2YRDBVOeuN2CCJuSeUQOxMB2tmLxpubJN1b5a72S2WfRGHFKuWpLk8sKZqBIer
3oWVxYZ/u3hYLw3i9oaU9q5jla8Z6yK97fCEGqW6Gc143tE16NpiR/ZmuVNXA12m6Gco36OwT/eC
hPHY709mxzNhL1fEeSMZrYXFBuXVZxFDo8gsKABtoVmXudx2S7vJ4qC+Wlyo2HUMSMaNU/ce1BSw
UvzIGXqqYPZqGiwxj+DsO0eS00h48WUQacVKII1j1xRf4dUPyEl6Mn9AOGY6twAfai9ymPWhddt+
b+QwfaqrSb5YiP21+YxtcDWR7zm7HGHMTAM31RWxOFoEEjaXVqm8j3uNiJE+GlsqB7gSWR633U0+
cVuSt7pmBMRpDHYvoDH3Zp7SS11isrO78NnqPsTVU/atByZf+zvpjVDRhAlo7FCszLXEI+k2aCeu
mr8ySfaJkw9wO8TXMkMNiOyrVPnKEgN3ynhTjXvC5eW+aGPo7AwIEXDjq23N9in3rXyD5clatSb3
y/dATSMgjKYwuzWbKciI2WUH6ZNNnjfxXvo93i68WSijcMA2NOem+MVJHl0hFiby4cUe8mbzLfEs
m3qVh521k94EM5gM79W32JKd4OQsSMh8L7tVtkVWtw8vjSfsSOuZ5kpfP3UaC5uee7GLzQ75xHhy
FbDJMKQBftORznHbkhlEPHq0/345oXLpSfJb0uIexxbfGTMcJyig8N78of5erqrBRPcXmt0NGQX4
ogwLaompQzPQehlB9dDTQ4ywhKB+5HAewhqXOEXAnKLsaLxqZQIEvukKPlVFNNtKCZ+W+NVMGBGB
CrEebDCCgE1lJj9rr9qNIw+HMiDw5nGCTX3umrXv/9IdlvBZIxkH2zamCY3JLl0tGTdiVxSXgX0Y
b9pVVFpddbeGW35UZmGtQy/GU6kdP1g8na6jcP5xVWIwpnGfFnPwUB2i5lyJNnK2rqx2Q1wU624x
3gUdCMYr5bkXoQzGgfhGHtsjOnTcerH1Xi6+ecu8iC/NWO2ThgFxXHVEyFHD+NYibkIno/AihEhZ
F0x93jp1AEsxOPzjCzE9tzxw0xaM3nw7ZsmbKpG8CvNe9dlhnOlrD9F0myZiM8mSWR2ak4j/tUbw
eIJb/ry4H7YXQfO4SoZz39naElxU7ch9JqzfkaF9tlnykzI/FCsnB12AZjmlB9Y46waJE2VmRiEZ
Zv0a+SB5qBLZdi/GF9sSkLhY5HxXl/uUvvttmIXeLSaOgBhLUvUAy6/oSV21tPGsPnPLukoYS6zm
pF6w/WN2t/r6gyPuqzcJKAuFe2QDTMhcHebb6mqo9arU2TR9c0E6Pa6Twr34HAckJxIiebZFRHBF
XtLVnGdYEHXXIHfi6SMBSDxibHpZYqciKs94Ux14syEJ0RvnH9/KYZfq4w+t80wTdeuk/pmDA8XT
/CGzqzmgX7Jr1OWJrIoIEtSmHKJ71NrXGMS+gXhQnaLoGiITltOKQbNzW5ar0OdzQ3a6AYnbbAa2
aMZbIjB8Wpm1lO2mtfPH76dKhHRDRivu1rUZHwwnfLD52evv2/Jb9fz9ZWkrJvshyV7YIHrj7Db4
TOiIm7hFmgKT9vySC5/Yuon+pOsAImiyaDPLOOQJRIEXDuZ27Ej+GkJ0d7NJAgx/bbi+2rZCvdJc
7xQzNNODQwxRYKb0xic1XneH+Ucs7O7WaCJ+hMTy8k0H/CapjmFzkgvHlaYK30rbOIYqTXY2a5LS
xSXHn7AR0dKxJscgwmsdfZF8xD7XptQYCJxRjRYbrWiqpZax65vr3Z06t//OcO3jyNlZM4d9xfBn
BPPXyyjcNouD8tIu9qQ+BjTmQAiF0Lr9sA/8XcJ8GKnu9IsGOfu+LBkxsqF/P4BYp4cbwxqZZBo0
q5PIIUX1ushZ2eMghrVtwPAiv0vIgRBa4tfoiV10xkDV13mE/GPjIva58euOx82p0F65GWfUP9mh
Hqp8jqryn0jmfKiSsu/+8c9Xe9N/cBf5pg3yGP0nXTmB7wWP05/dRZE/DhzMpxaFevq1kJkQpBJW
Z6kYJs2xBNiguX/x0zm3CE8sWihMzWb14dPG2/79a+Ev/acX49jCk5ZjuxxFLHl9sT8/LkkZXV/6
fyNdZ1bS7K4ud+TTrnTaDRRHJEeZecRA/MiJhCSGFngU6itaQVDPRG+XQSe8Bd0y3DeC2zMerTty
Bcu7qxKaVvOljolPVnTKSt0FqTPHdJ/ImR5jrwxcCziqQzmJeZO2eJLYt31e9AHGgu4udFxElMRe
QaTr21XvpTOOfAqnMQPtI5zs0vcW3OTlviac9DeT+09Tm95OWDVsQ2KtV2w5Aw8881izuIK+jMF5
nuUGS0BEylhino06YXUftdznGVMDWVHbO5L6h+iO+ilyIE+NqYBSmBs/IC5Ku9lX1y7K2Bj31sSw
sIiJG/ZqM3ldfEpLlZdrpCM4VOJonxLEtB+cfh+atTo5Sf1mtVDeotioDonNwWYOy4tRt94tbQhs
Ba0W94S2REHdwnIlKLxbE6XBjrl49sm8zhfLKbzzCW14oYmSR8zMOXXDFZLp/ejCK1IdUwkkt/Y2
z0MEbVXq7QkrgIvGwWdrsZSuafz0W8QPYlMZ5lsuF1L/pHdxmnw5VjSjg752MM0nteaeToF5Ihym
2Gg/s7Ak4RK1Lx4JgoGFlRt3dA5/sVUIKLq8zCyliTiKwjs4ob0l6Xu6c0sWQSLppiNKQWNVOPKE
Ab76nOIsuvHO7BLlB0KD5EbG8Y6ppfzwET0GnlW/JOGU3RlMKVG1Odz3YXYXOwsbPa3FqrCsJ8vA
55Qv6Q9sJzvoA94aVVuPQtBZXguA9CsM/b/t2rK2ZsHNhB9lRj+dtS++27+LXBBpo2mFjXNuHh3V
FnsnLB6G6+9SpUeaHdf/LLmhjrbV5xvysGCseA3BNi5aNTqCTPvNacCQF7kWFKXrt3//HZYCOkZz
Gf/xjaZruIHS87wjZobUdW7tW6cnU37Ay3azwAlnbpIQgYWMbh9Lf7qQA9TuHIHMbepo+XgvTop+
oGQQHRN3s6oid0Ezmz9Wc9UcK58IGjNLifqo6aUuVFKoQMiZ4JksH7vxgHaoeDALN9rVCuRf6s13
vj/6N7lCPBb3aq9E024so/1qjNhiZ+/YASq6GLi9gIWQCn6h3kRVTUZZw60/DCG6X0LaNlEVYofi
wp76MSSgcMy8o9mWKZW4AyyKZuEF/Xl1U5Dztw8dEFlDiGtPA18SdVqfMvm7ifT47KGkkaKP1l1G
lw5lpjwkqbnJQ4wvmddf6RgofF2V0guc3U8vqtqdZ2kHCuLw2BlRfZy0Yo4ppk1CxPimr1tsiwNo
vKVq84Br1m5Ch9hxSSPHQFOBlWhZh5MCFk1dHJf2farM8dauqnWewY1M7fa7x9RzRiSLOKpIQuqn
cTy4IBoChtMkbbpgMly1fNLihXdopvnWnKudl3tJICPaMn+/OAtg+3/ZKFypHAdQv3RMbLF/2Siy
Vlih6sxqh6JgRekLI0iU6a1pFemdHAmNjNLsq+U+xjGTIxnwEizey5QFvjSTO0sbJ9FwUCpLTCTM
Wn7TTfwvXqJ1dcL+scXtf/3jn6WDR1UqXzm4eB3Ptv66l3mtosmHBmo3idRed1ErVqPHAA+tl3Uw
c7jDQ0HicMhS7mSELPW5RXUqbeNBp2MgzHNe0nqPaR+u9OL1W91O7lEhVksqD2LcaAsa3cyr6BnW
Nx0FPa3OyvovdkGBdfgv78Izbc/3leeYvu3Lv+QN1AZSenOeKmRjZXN0IvmAAe9GcfgIpJDlsQOt
Xem7iDWQHlazTabSYaKJII/VZ0TfXj87bZKQLf/BOAnVXEUspDEWeML+/pZw/pKMwPUmlMEyiWsT
ru3/p+uNDdEIq7BFCZ8qhFANabtdbSrc92NQRg0OmW78OUXtuem99q1XP6E2gzBVXbvtS4wdXlgc
lE3wFvFUJLwX/mvZuAf4JdOdh4h73RJ6wsCy8SmwLetmCgsOLGUtb7WDh0wyAL2pC9fe6rG1IAIW
W4szxSuRk196ORmzN53rOkIDDbgySnyFWxapvwlYMs5chBF09sksX3atySTv+9L8fxMG8m9vJPjo
P9bfRvvz8NXOl69uyPvuf/z3n9O/Rl/V9U+/68an6v/sm/7+B/3T158s/j+roeyvryBKqvLPbn3L
4Sn/Dwb/75f0/Xr/7ifkH/ADhl9f//hnvPqSIlfRMfC/f7GyEScd/dsfc5IiS4TYY8tH1Xv99Uea
yZ8u0f/qIvz9+/vjav799/yHd/DxqyBuOen6NvnZ//kauK7Pavu/cxH+8iP+/SI44l+ky/Jg2xLD
AL8ITPnzRXCtf3GBXn3HpVz/pf+H3j2QBRae/6t3b/PuFPsCaTF/vHt+4J/fvaf+hcXWti1ugj9+
/flx/5/Mndtu3DYQhl/F6AMIoqgDddEChYM2aZu06CFFL5W1khW8XgWrdRL36ftRpJwldzcNPHtB
IlexPRJHc/xnhvySHnz5815OBBRtovEtO2cU4awMqDaj+dZQ8TGOC5EMqKrKKkbcuOPG6VxSQlDm
QiGoy4wEFx1ovRCQXR4KgaqKrEDTNF43tc9fVHUhVYIyz0xbA8K7j39sAprMaGNorcydDjibk5IQ
cOGaUAh0mRWtLmyE6DYZOQOlVIalqFrUbeYTOpKYOeQ6LDkTiC+JMq0u2MWXPtSEtshKIKGKQVMn
K47rKUlCrQoxF0zG2TpNYQV++dQBF0zGKT4KNnkuISppiULFi0lFock4+AiroLxRjH3C7DS4E73l
CrZ5pcaEQpUW1BTFB2Wd6bJVCP1pz9jiOqxjwHCkt33lA9YoaD+OkM8GBmWZAUE0Lc187htH9sBU
BId527TJRsjk+7k4RM4zRa2w5JSm01xoiR84a8oeBeZWarLQzJcTijRBmwx3AAvI608ZRZUTI5aN
4TSy1HZvKO0J7QCpIgescTDAYvIxr4cugcPiqJBw6bDCf9qVnGOkkCONk60IcB5s01Q+GYpCpIYL
NlVdGNN4PUiOCUphqYWiUJiMjvZKFTqSAUNwxMgVIKN2GpKcIihU9ytBk7MugYy5LsEDDPHRvCIh
4GzEsqRMVy65ZHJc0MQFYpdQEgjXuAQQmFNcAJrICk1kRPE0NXPIMWY+j316YKAx9kZTFfagUYwa
tQ3QmtWDhT8uHE0qUSAyEJoCbhQGFtGFAfCeVwQcEB4VhiQCPjkpSU4WVNkoMXxQkg5RYSFEcruM
gkS64bOaQ1LhQ3JBMsG7GD4qK3IECw0ssUFkEes2KxS2giH+ZKWAA26lutBmNgkgHXSbtAnoYYQE
kgq2YvKaqt68ktOFwiLBQi6AphMAcTG5DwNjAKUBbVcGLgAkzSs57wj8ZRye8XTvUHIJe4NvaMrS
fWt2eSgLrcY7MEXI7e3u58kVVlRLFCeUBZ1nrSEQMFW8fQXeqjgC2nhdSU8VciJZ6fbJFqx3rCJD
0NRZkytCkNabw+RUgCOJbEVblC6jAqohW6xqkqBD2ccC1DnST73NWQAXiiYUGRWqysXegLoa9f/m
ERGJhMBQcaJyQUTg0YTkLABcEKOHJMy6bsDKS8yAXVF8aOH0xp7fvriLBLnQGBe6C7wBsADSrlpy
wnlF5pAz8kkp4XaC1UVsdC3ePz6/IMxuqK/OK5aCNsNN2HQ61aIKmax2WM7TpQAEjVaLkozYoyNH
9YQak1DR1lQ5ZXGQXUp20SLdUrfAzRGmsuMiPgqOdMHGh8hJQRT9KCtplZYKxiTEXABQ12yx0qft
YkPCiOsocp9QtukFSJpjJYWyQMW5ZCil4ThD960jWWBMOqMrA0aZBHWBjFa4f0IkgkDkyYaaQYhU
kUSBVBp8xrycvCVlCmol3b6F0DSoCKc7PO4y4AJVJTpqC2Aqt1Lkgu20lcXJDXBxzX0YGAS3QlnA
QFBZsY0Ziy2YH5iSLJS4RykX2CRdFZSafcdBZAooLdB7Q5iYLBd4t1KqESWywD0pDQD9o/M71AjK
FxkJlaYXEf4k5hYZvRHvX2MQDWVE7eHiKGly+zewyD0pISXggGlxmZ1siU7Mil6DM5WlnC5FpKPN
fdSQnBDYypLUFGiEIAcbKahVzis2BbZZj+Ia/WjOXiaXM2o6psXZQkXfLWJAUd3tMqopgCbrUtOg
lGycrBEGMRcUvk+bko/tZAG9PzSINKhrepPpU/MakxyWRGGkcAIqyxw59IEwyCNmUbg4d2YuN+ol
5hZI83xn2NP3TxMW40vMvMY4Mq35NexlHsjHTk7eUnILXHgojRBtkRWPwDDRafiowW20pMxYzEcl
SSs24CJIezejLE4mJeYrw8+lvhaaAgBVCtGAJ22qzScENYVLYQSqQMrIGE5Rn+lPBkYjQrTN/Lln
09fHiV+hNo8DUNdcenMzjz4N/XRqQurcLyxTIcc/9wM/dl7RTjYFv2gvO3XP/jwZ9V3QoTOP5Rz8
cBnTmZ/j/9xv8PjRwbOWXS3/+Xzod91utX6Yf/DgX/NVd8cA1feb7k131x1OJKGDBCyf3+Tbb4L3
PNCC/yE83UZ0bZ1eTHc3/DtuQ8Lz6ICc8G23nbppeUX7GdXcjy+lfN1thrdcyxFeVesavMW0x824
627Gw7d2raJyytttv9oPq/t9QHyeV5MSf9Zvuo/drj+k7Ho8xZT9jN3V+Pbqetzc370J2e6aKKVP
+QGuDzehFLrGRCnlH/uRa41Dyq7nT0r5ORwfhkOO+8EzKeEXN906EEDfkiSmu9kM23EINdI1g4tJ
b2+GLrIijL+DB4spjx/Dj+eaMaRkfz62TW5MRkwYAver24dl57PZoz30Aqb6l5HDaY/Y7NoypK/9
shu2gfXwbWByujtuU9zeHLKDGrfFt+Wkp6lbre+nnkOnF3JzsOCaFcT0h9V6eNeFE9ZADCRvctL4
gmncB5Lth3PktKdp4N/794Ft8i0Ml6A+3u9i0rYvQEx63O4jG8JZCbbWLqX8qn+z66LoyZex5aQ/
dKHf8pVhOeGPV8+7u/fTegjdOvRtzfUS9H/qd1MfWCpfyrwE8Zf9p2EVuDGI2wrhJYj/M+5uF0qz
ynMkl1r+wwb3TwuyX427/frqutuNeMpQOWltv9gDnnW3se6DFpMPS1nz63oIOe4KMWKytxsikjCr
8S3zYtK7nlPXlp3Pn9KVDaSEf+s5Hedh86GL0gQ/HS4l/ztXvPdXLzinP/JtrmNWSv6P8f6MIHpA
/TIPOBZESx7IVEr+T7jfT1MfhBQeBZfT/hRmlR5XltL9a9+tl51bQfRArZTs6353h2cLKDsIVEx5
ILOJxFs7eFFK+u8Ov7N9x/Hn4XvPFU0x8X7aX70+9fKuZCamP0yrcTsN4bs7xFFM+2Hk4Jl3AVcc
ivdlyqeQpseTY47xp+UwlFN/FoJr9jdWm77bffcfAAAA//8=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16</xdr:row>
      <xdr:rowOff>0</xdr:rowOff>
    </xdr:to>
    <xdr:graphicFrame macro="">
      <xdr:nvGraphicFramePr>
        <xdr:cNvPr id="2" name="Chart 1">
          <a:extLst>
            <a:ext uri="{FF2B5EF4-FFF2-40B4-BE49-F238E27FC236}">
              <a16:creationId xmlns:a16="http://schemas.microsoft.com/office/drawing/2014/main" id="{A21C64F5-1EAE-4DB0-9958-A3127235A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18</xdr:col>
      <xdr:colOff>0</xdr:colOff>
      <xdr:row>16</xdr:row>
      <xdr:rowOff>0</xdr:rowOff>
    </xdr:to>
    <xdr:graphicFrame macro="">
      <xdr:nvGraphicFramePr>
        <xdr:cNvPr id="3" name="Chart 2">
          <a:extLst>
            <a:ext uri="{FF2B5EF4-FFF2-40B4-BE49-F238E27FC236}">
              <a16:creationId xmlns:a16="http://schemas.microsoft.com/office/drawing/2014/main" id="{5FB860AA-D353-4792-9452-690AB3BF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1031874</xdr:colOff>
      <xdr:row>3</xdr:row>
      <xdr:rowOff>0</xdr:rowOff>
    </xdr:from>
    <xdr:to>
      <xdr:col>9</xdr:col>
      <xdr:colOff>0</xdr:colOff>
      <xdr:row>7</xdr:row>
      <xdr:rowOff>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0EF73F20-79D4-CFD2-6E14-D648821479B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119437" y="920750"/>
              <a:ext cx="34131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1031874</xdr:colOff>
      <xdr:row>8</xdr:row>
      <xdr:rowOff>0</xdr:rowOff>
    </xdr:from>
    <xdr:to>
      <xdr:col>8</xdr:col>
      <xdr:colOff>682624</xdr:colOff>
      <xdr:row>16</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3611FD5-2B03-FF8D-A8EC-5F2C52DA86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19437" y="1873250"/>
              <a:ext cx="341312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0</xdr:colOff>
      <xdr:row>3</xdr:row>
      <xdr:rowOff>0</xdr:rowOff>
    </xdr:from>
    <xdr:to>
      <xdr:col>14</xdr:col>
      <xdr:colOff>0</xdr:colOff>
      <xdr:row>16</xdr:row>
      <xdr:rowOff>0</xdr:rowOff>
    </xdr:to>
    <xdr:graphicFrame macro="">
      <xdr:nvGraphicFramePr>
        <xdr:cNvPr id="4" name="Chart 3">
          <a:extLst>
            <a:ext uri="{FF2B5EF4-FFF2-40B4-BE49-F238E27FC236}">
              <a16:creationId xmlns:a16="http://schemas.microsoft.com/office/drawing/2014/main" id="{9BE1C432-A9A4-48EE-A304-03AA6EE29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1031874</xdr:colOff>
      <xdr:row>17</xdr:row>
      <xdr:rowOff>0</xdr:rowOff>
    </xdr:from>
    <xdr:to>
      <xdr:col>13</xdr:col>
      <xdr:colOff>793749</xdr:colOff>
      <xdr:row>32</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5D2644D-249F-4DCB-B42B-AA774E634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19437" y="3587750"/>
              <a:ext cx="6778625"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8</xdr:row>
      <xdr:rowOff>17584</xdr:rowOff>
    </xdr:from>
    <xdr:to>
      <xdr:col>1</xdr:col>
      <xdr:colOff>300403</xdr:colOff>
      <xdr:row>8</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9</xdr:row>
      <xdr:rowOff>17584</xdr:rowOff>
    </xdr:from>
    <xdr:to>
      <xdr:col>1</xdr:col>
      <xdr:colOff>300403</xdr:colOff>
      <xdr:row>9</xdr:row>
      <xdr:rowOff>198857</xdr:rowOff>
    </xdr:to>
    <xdr:pic>
      <xdr:nvPicPr>
        <xdr:cNvPr id="3" name="Picture 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11</xdr:row>
      <xdr:rowOff>17584</xdr:rowOff>
    </xdr:from>
    <xdr:to>
      <xdr:col>1</xdr:col>
      <xdr:colOff>300403</xdr:colOff>
      <xdr:row>11</xdr:row>
      <xdr:rowOff>198857</xdr:rowOff>
    </xdr:to>
    <xdr:pic>
      <xdr:nvPicPr>
        <xdr:cNvPr id="4" name="Picture 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12</xdr:row>
      <xdr:rowOff>17584</xdr:rowOff>
    </xdr:from>
    <xdr:to>
      <xdr:col>1</xdr:col>
      <xdr:colOff>300403</xdr:colOff>
      <xdr:row>12</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14</xdr:row>
      <xdr:rowOff>28708</xdr:rowOff>
    </xdr:from>
    <xdr:to>
      <xdr:col>1</xdr:col>
      <xdr:colOff>268399</xdr:colOff>
      <xdr:row>14</xdr:row>
      <xdr:rowOff>207050</xdr:rowOff>
    </xdr:to>
    <xdr:pic>
      <xdr:nvPicPr>
        <xdr:cNvPr id="6"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16</xdr:row>
      <xdr:rowOff>28708</xdr:rowOff>
    </xdr:from>
    <xdr:to>
      <xdr:col>1</xdr:col>
      <xdr:colOff>268399</xdr:colOff>
      <xdr:row>16</xdr:row>
      <xdr:rowOff>207050</xdr:rowOff>
    </xdr:to>
    <xdr:pic>
      <xdr:nvPicPr>
        <xdr:cNvPr id="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19</xdr:row>
      <xdr:rowOff>28708</xdr:rowOff>
    </xdr:from>
    <xdr:to>
      <xdr:col>1</xdr:col>
      <xdr:colOff>268399</xdr:colOff>
      <xdr:row>19</xdr:row>
      <xdr:rowOff>207050</xdr:rowOff>
    </xdr:to>
    <xdr:pic>
      <xdr:nvPicPr>
        <xdr:cNvPr id="8"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21</xdr:row>
      <xdr:rowOff>28708</xdr:rowOff>
    </xdr:from>
    <xdr:to>
      <xdr:col>1</xdr:col>
      <xdr:colOff>268399</xdr:colOff>
      <xdr:row>21</xdr:row>
      <xdr:rowOff>207050</xdr:rowOff>
    </xdr:to>
    <xdr:pic>
      <xdr:nvPicPr>
        <xdr:cNvPr id="9"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28</xdr:row>
      <xdr:rowOff>28708</xdr:rowOff>
    </xdr:from>
    <xdr:to>
      <xdr:col>1</xdr:col>
      <xdr:colOff>268399</xdr:colOff>
      <xdr:row>28</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30</xdr:row>
      <xdr:rowOff>28708</xdr:rowOff>
    </xdr:from>
    <xdr:to>
      <xdr:col>1</xdr:col>
      <xdr:colOff>268399</xdr:colOff>
      <xdr:row>30</xdr:row>
      <xdr:rowOff>207050</xdr:rowOff>
    </xdr:to>
    <xdr:pic>
      <xdr:nvPicPr>
        <xdr:cNvPr id="12"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34</xdr:row>
      <xdr:rowOff>17584</xdr:rowOff>
    </xdr:from>
    <xdr:to>
      <xdr:col>1</xdr:col>
      <xdr:colOff>300403</xdr:colOff>
      <xdr:row>34</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36</xdr:row>
      <xdr:rowOff>28708</xdr:rowOff>
    </xdr:from>
    <xdr:to>
      <xdr:col>1</xdr:col>
      <xdr:colOff>268399</xdr:colOff>
      <xdr:row>36</xdr:row>
      <xdr:rowOff>207050</xdr:rowOff>
    </xdr:to>
    <xdr:pic>
      <xdr:nvPicPr>
        <xdr:cNvPr id="16"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39</xdr:row>
      <xdr:rowOff>17584</xdr:rowOff>
    </xdr:from>
    <xdr:to>
      <xdr:col>1</xdr:col>
      <xdr:colOff>300403</xdr:colOff>
      <xdr:row>39</xdr:row>
      <xdr:rowOff>198857</xdr:rowOff>
    </xdr:to>
    <xdr:pic>
      <xdr:nvPicPr>
        <xdr:cNvPr id="18" name="Picture 1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42</xdr:row>
      <xdr:rowOff>17584</xdr:rowOff>
    </xdr:from>
    <xdr:to>
      <xdr:col>1</xdr:col>
      <xdr:colOff>300403</xdr:colOff>
      <xdr:row>42</xdr:row>
      <xdr:rowOff>198857</xdr:rowOff>
    </xdr:to>
    <xdr:pic>
      <xdr:nvPicPr>
        <xdr:cNvPr id="20" name="Picture 2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43</xdr:row>
      <xdr:rowOff>17584</xdr:rowOff>
    </xdr:from>
    <xdr:to>
      <xdr:col>1</xdr:col>
      <xdr:colOff>300403</xdr:colOff>
      <xdr:row>43</xdr:row>
      <xdr:rowOff>198857</xdr:rowOff>
    </xdr:to>
    <xdr:pic>
      <xdr:nvPicPr>
        <xdr:cNvPr id="21" name="Picture 21"/>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0463" backgroundQuery="1" createdVersion="8" refreshedVersion="8" minRefreshableVersion="3" recordCount="0" supportSubquery="1" supportAdvancedDrill="1" xr:uid="{BFAAC6EC-8099-4942-9C51-B650C3389FA2}">
  <cacheSource type="external" connectionId="8"/>
  <cacheFields count="5">
    <cacheField name="[Stores].[Store Name].[Store Name]" caption="Store Name" numFmtId="0" hierarchy="28" level="1">
      <sharedItems count="1">
        <s v="Website"/>
      </sharedItems>
    </cacheField>
    <cacheField name="[Products].[Category].[Category]" caption="Category" numFmtId="0" hierarchy="18" level="1">
      <sharedItems count="3">
        <s v="Cookware"/>
        <s v="Cutlery"/>
        <s v="Utensils"/>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4"/>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3"/>
      </fieldsUsage>
    </cacheHierarchy>
    <cacheHierarchy uniqueName="[Stores].[Store Name]" caption="Store Name" attribute="1" defaultMemberUniqueName="[Stores].[Store Name].[All]" allUniqueName="[Stores].[Store Name].[All]" dimensionUniqueName="[Stores]" displayFolder="" count="2" memberValueDatatype="130" unbalanced="0">
      <fieldsUsage count="2">
        <fieldUsage x="-1"/>
        <fieldUsage x="0"/>
      </fieldsUsage>
    </cacheHierarchy>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3958333" backgroundQuery="1" createdVersion="8" refreshedVersion="8" minRefreshableVersion="3" recordCount="0" supportSubquery="1" supportAdvancedDrill="1" xr:uid="{AD095B6C-046B-4AA7-AC03-37A9DB726F7F}">
  <cacheSource type="external" connectionId="8"/>
  <cacheFields count="7">
    <cacheField name="[Measures].[Count of Store ID]" caption="Count of Store ID" numFmtId="0" hierarchy="44" level="32767"/>
    <cacheField name="[Measures].[Count of Product ID]" caption="Count of Product ID" numFmtId="0" hierarchy="45" level="32767"/>
    <cacheField name="[Measures].[Count of Order ID]" caption="Count of Order ID" numFmtId="0" hierarchy="46" level="32767"/>
    <cacheField name="[Measures].[Sum of Quantity]" caption="Sum of Quantity" numFmtId="0" hierarchy="47" level="32767"/>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6"/>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5"/>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oneField="1" hidden="1">
      <fieldsUsage count="1">
        <fieldUsage x="0"/>
      </fieldsUsage>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4"/>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393516" backgroundQuery="1" createdVersion="8" refreshedVersion="8" minRefreshableVersion="3" recordCount="0" supportSubquery="1" supportAdvancedDrill="1" xr:uid="{7B1BDBA4-0455-4A60-86EB-47B12B82D259}">
  <cacheSource type="external" connectionId="8"/>
  <cacheFields count="6">
    <cacheField name="[Measures].[Sum of Revenue]" caption="Sum of Revenue" numFmtId="0" hierarchy="48" level="32767"/>
    <cacheField name="[Products].[Product List].[Category]" caption="Category" numFmtId="0" hierarchy="20" level="1">
      <sharedItems count="3">
        <s v="Cookware"/>
        <s v="Cutlery"/>
        <s v="Utensils"/>
      </sharedItems>
      <extLst>
        <ext xmlns:x15="http://schemas.microsoft.com/office/spreadsheetml/2010/11/main" uri="{4F2E5C28-24EA-4eb8-9CBF-B6C8F9C3D259}">
          <x15:cachedUniqueNames>
            <x15:cachedUniqueName index="0" name="[Products].[Product List].[Category].&amp;[Cookware]"/>
            <x15:cachedUniqueName index="1" name="[Products].[Product List].[Category].&amp;[Cutlery]"/>
            <x15:cachedUniqueName index="2" name="[Products].[Product List].[Category].&amp;[Utensils]"/>
          </x15:cachedUniqueNames>
        </ext>
      </extLst>
    </cacheField>
    <cacheField name="[Products].[Product List].[Subcategory]" caption="Subcategory" numFmtId="0" hierarchy="20" level="2">
      <sharedItems containsSemiMixedTypes="0" containsNonDate="0" containsString="0"/>
    </cacheField>
    <cacheField name="[Products].[Product List].[Description]" caption="Description" numFmtId="0" hierarchy="20" level="3">
      <sharedItems containsSemiMixedTypes="0" containsNonDate="0" containsString="0"/>
    </cacheField>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5"/>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4" unbalanced="0">
      <fieldsUsage count="4">
        <fieldUsage x="-1"/>
        <fieldUsage x="1"/>
        <fieldUsage x="2"/>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4"/>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0"/>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26740740739" backgroundQuery="1" createdVersion="8" refreshedVersion="8" minRefreshableVersion="3" recordCount="0" supportSubquery="1" supportAdvancedDrill="1" xr:uid="{5CAFFA86-EB01-4E45-9385-3A521FB3D73D}">
  <cacheSource type="external" connectionId="8"/>
  <cacheFields count="4">
    <cacheField name="[Customers].[State].[State]" caption="State" numFmtId="0" hierarchy="2"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Revenue]" caption="Sum of Revenue" numFmtId="0" hierarchy="48" level="32767"/>
    <cacheField name="[Stores].[Type].[Type]" caption="Type" numFmtId="0" hierarchy="27" level="1">
      <sharedItems containsSemiMixedTypes="0" containsNonDate="0" containsString="0"/>
    </cacheField>
    <cacheField name="[Orders].[Order Date].[Order Date]" caption="Order Date" numFmtId="0" hierarchy="5" level="1">
      <sharedItems containsSemiMixedTypes="0" containsNonDate="0" containsString="0"/>
    </cacheField>
  </cacheFields>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2" memberValueDatatype="130" unbalanced="0">
      <fieldsUsage count="2">
        <fieldUsage x="-1"/>
        <fieldUsage x="2"/>
      </fieldsUsage>
    </cacheHierarchy>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277776" backgroundQuery="1" createdVersion="3" refreshedVersion="8" minRefreshableVersion="3" recordCount="0" supportSubquery="1" supportAdvancedDrill="1" xr:uid="{F2C93B9F-C1FB-47F1-8E36-A81F08B8968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slicerData="1" pivotCacheId="103513543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agendra Khatri" refreshedDate="44882.908790624999" backgroundQuery="1" createdVersion="3" refreshedVersion="8" minRefreshableVersion="3" recordCount="0" supportSubquery="1" supportAdvancedDrill="1" xr:uid="{679F7FA1-35EC-4A1F-B935-45BE3D131A58}">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 ID]" caption="Cust ID" attribute="1" defaultMemberUniqueName="[Customers].[Cust ID].[All]" allUniqueName="[Customers].[Cust ID].[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tore ID]" caption="Store ID" attribute="1" defaultMemberUniqueName="[Orders].[Store ID].[All]" allUniqueName="[Orders].[Store ID].[All]" dimensionUniqueName="[Orders]" displayFolder="" count="0" memberValueDatatype="130" unbalanced="0"/>
    <cacheHierarchy uniqueName="[Orders].[Cust ID]" caption="Cust ID" attribute="1" defaultMemberUniqueName="[Orders].[Cust ID].[All]" allUniqueName="[Orders].[Cust ID].[All]" dimensionUniqueName="[Orders]" displayFolder="" count="0" memberValueDatatype="130" unbalanced="0"/>
    <cacheHierarchy uniqueName="[Orders].[Items]" caption="Items" attribute="1" defaultMemberUniqueName="[Orders].[Items].[All]" allUniqueName="[Orders].[Items].[All]" dimensionUniqueName="[Orders]" displayFolder="" count="0" memberValueDatatype="5" unbalanced="0"/>
    <cacheHierarchy uniqueName="[Orders].[Cost]" caption="Cost" attribute="1" defaultMemberUniqueName="[Orders].[Cost].[All]" allUniqueName="[Orders].[Cost].[All]" dimensionUniqueName="[Orders]" displayFolder="" count="0" memberValueDatatype="6" unbalanced="0"/>
    <cacheHierarchy uniqueName="[Orders].[Tax]" caption="Tax" attribute="1" defaultMemberUniqueName="[Orders].[Tax].[All]" allUniqueName="[Orders].[Tax].[All]" dimensionUniqueName="[Orders]" displayFolder="" count="0" memberValueDatatype="6" unbalanced="0"/>
    <cacheHierarchy uniqueName="[Orders].[Shipping]" caption="Shipping" attribute="1" defaultMemberUniqueName="[Orders].[Shipping].[All]" allUniqueName="[Orders].[Shipping].[All]" dimensionUniqueName="[Orders]" displayFolder="" count="0" memberValueDatatype="6" unbalanced="0"/>
    <cacheHierarchy uniqueName="[Orders].[Total Charge]" caption="Total Charge" attribute="1" defaultMemberUniqueName="[Orders].[Total Charge].[All]" allUniqueName="[Orders].[Total Charge].[All]" dimensionUniqueName="[Orders]" displayFolder="" count="0" memberValueDatatype="6" unbalanced="0"/>
    <cacheHierarchy uniqueName="[Product Orders].[Order ID]" caption="Order ID" attribute="1" defaultMemberUniqueName="[Product Orders].[Order ID].[All]" allUniqueName="[Product Orders].[Order ID].[All]" dimensionUniqueName="[Product Orders]" displayFolder="" count="0" memberValueDatatype="130" unbalanced="0"/>
    <cacheHierarchy uniqueName="[Product Orders].[Product ID]" caption="Product ID" attribute="1" defaultMemberUniqueName="[Product Orders].[Product ID].[All]" allUniqueName="[Product Orders].[Product ID].[All]" dimensionUniqueName="[Product Orders]" displayFolder="" count="0" memberValueDatatype="130" unbalanced="0"/>
    <cacheHierarchy uniqueName="[Product Orders].[Quantity]" caption="Quantity" attribute="1" defaultMemberUniqueName="[Product Orders].[Quantity].[All]" allUniqueName="[Product Orders].[Quantity].[All]" dimensionUniqueName="[Product Orders]" displayFolder="" count="0" memberValueDatatype="5" unbalanced="0"/>
    <cacheHierarchy uniqueName="[Product Orders].[Revenue]" caption="Revenue" attribute="1" defaultMemberUniqueName="[Product Orders].[Revenue].[All]" allUniqueName="[Product Orders].[Revenue].[All]" dimensionUniqueName="[Product Orders]" displayFolder="" count="0" memberValueDatatype="6"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List]" caption="Product List" defaultMemberUniqueName="[Products].[Product List].[All]" allUniqueName="[Products].[Product List].[All]" dimensionUniqueName="[Products]" displayFolder="" count="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Range].[Cup and Platter]" caption="Cup and Platter" attribute="1" defaultMemberUniqueName="[Range].[Cup and Platter].[All]" allUniqueName="[Range].[Cup and Platter].[All]" dimensionUniqueName="[Range]" displayFolder="" count="0" memberValueDatatype="130" unbalanced="0"/>
    <cacheHierarchy uniqueName="[Revenue_History].[Year]" caption="Year" attribute="1" defaultMemberUniqueName="[Revenue_History].[Year].[All]" allUniqueName="[Revenue_History].[Year].[All]" dimensionUniqueName="[Revenue_History]" displayFolder="" count="0" memberValueDatatype="20" unbalanced="0"/>
    <cacheHierarchy uniqueName="[Revenue_History].[Business Year]" caption="Business Year" attribute="1" defaultMemberUniqueName="[Revenue_History].[Business Year].[All]" allUniqueName="[Revenue_History].[Business Year].[All]" dimensionUniqueName="[Revenue_History]" displayFolder="" count="0" memberValueDatatype="20" unbalanced="0"/>
    <cacheHierarchy uniqueName="[Revenue_History].[Revenue ($mil)]" caption="Revenue ($mil)" attribute="1" defaultMemberUniqueName="[Revenue_History].[Revenue ($mil)].[All]" allUniqueName="[Revenue_History].[Revenue ($mil)].[All]" dimensionUniqueName="[Revenue_History]"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Type]" caption="Type" attribute="1" defaultMemberUniqueName="[Stores].[Type].[All]" allUniqueName="[Stores].[Type].[All]" dimensionUniqueName="[Stores]" displayFolder="" count="0" memberValueDatatype="130" unbalanced="0"/>
    <cacheHierarchy uniqueName="[Stores].[Store Name]" caption="Store Name" attribute="1" defaultMemberUniqueName="[Stores].[Store Name].[All]" allUniqueName="[Stores].[Store Name].[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Stores].[Phone]" caption="Phone" attribute="1" defaultMemberUniqueName="[Stores].[Phone].[All]" allUniqueName="[Stores].[Phone].[All]" dimensionUniqueName="[Stores]" displayFolder="" count="0" memberValueDatatype="130" unbalanced="0"/>
    <cacheHierarchy uniqueName="[Stores].[Manager]" caption="Manager" attribute="1" defaultMemberUniqueName="[Stores].[Manager].[All]" allUniqueName="[Stores].[Manager].[All]" dimensionUniqueName="[Stores]" displayFolder="" count="0" memberValueDatatype="130" unbalanced="0"/>
    <cacheHierarchy uniqueName="[Stores].[Established]" caption="Established" attribute="1" defaultMemberUniqueName="[Stores].[Established].[All]" allUniqueName="[Stores].[Established].[All]" dimensionUniqueName="[Stores]" displayFolder="" count="0" memberValueDatatype="5"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Orders]" caption="__XL_Count Product Orders" measure="1" displayFolder="" measureGroup="Product Order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Revenue_History]" caption="__XL_Count Revenue_History" measure="1" displayFolder="" measureGroup="Revenue_History"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ore ID]" caption="Count of Store ID" measure="1" displayFolder="" measureGroup="Stores" count="0" hidden="1">
      <extLst>
        <ext xmlns:x15="http://schemas.microsoft.com/office/spreadsheetml/2010/11/main" uri="{B97F6D7D-B522-45F9-BDA1-12C45D357490}">
          <x15:cacheHierarchy aggregatedColumn="26"/>
        </ext>
      </extLst>
    </cacheHierarchy>
    <cacheHierarchy uniqueName="[Measures].[Count of Product ID]" caption="Count of Product ID" measure="1" displayFolder="" measureGroup="Products" count="0" hidden="1">
      <extLst>
        <ext xmlns:x15="http://schemas.microsoft.com/office/spreadsheetml/2010/11/main" uri="{B97F6D7D-B522-45F9-BDA1-12C45D357490}">
          <x15:cacheHierarchy aggregatedColumn="1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Product Orders" count="0" hidden="1">
      <extLst>
        <ext xmlns:x15="http://schemas.microsoft.com/office/spreadsheetml/2010/11/main" uri="{B97F6D7D-B522-45F9-BDA1-12C45D357490}">
          <x15:cacheHierarchy aggregatedColumn="15"/>
        </ext>
      </extLst>
    </cacheHierarchy>
    <cacheHierarchy uniqueName="[Measures].[Sum of Revenue]" caption="Sum of Revenue" measure="1" displayFolder="" measureGroup="Product Orders" count="0" hidden="1">
      <extLst>
        <ext xmlns:x15="http://schemas.microsoft.com/office/spreadsheetml/2010/11/main" uri="{B97F6D7D-B522-45F9-BDA1-12C45D357490}">
          <x15:cacheHierarchy aggregatedColumn="16"/>
        </ext>
      </extLst>
    </cacheHierarchy>
  </cacheHierarchies>
  <kpis count="0"/>
  <dimensions count="8">
    <dimension name="Customers" uniqueName="[Customers]" caption="Customers"/>
    <dimension measure="1" name="Measures" uniqueName="[Measures]" caption="Measures"/>
    <dimension name="Orders" uniqueName="[Orders]" caption="Orders"/>
    <dimension name="Product Orders" uniqueName="[Product Orders]" caption="Product Orders"/>
    <dimension name="Products" uniqueName="[Products]" caption="Products"/>
    <dimension name="Range" uniqueName="[Range]" caption="Range"/>
    <dimension name="Revenue_History" uniqueName="[Revenue_History]" caption="Revenue_History"/>
    <dimension name="Stores" uniqueName="[Stores]" caption="Stores"/>
  </dimensions>
  <measureGroups count="7">
    <measureGroup name="Customers" caption="Customers"/>
    <measureGroup name="Orders" caption="Orders"/>
    <measureGroup name="Product Orders" caption="Product Orders"/>
    <measureGroup name="Products" caption="Products"/>
    <measureGroup name="Range" caption="Range"/>
    <measureGroup name="Revenue_History" caption="Revenue_History"/>
    <measureGroup name="Stores" caption="Stores"/>
  </measureGroups>
  <maps count="13">
    <map measureGroup="0" dimension="0"/>
    <map measureGroup="1" dimension="0"/>
    <map measureGroup="1" dimension="2"/>
    <map measureGroup="1" dimension="7"/>
    <map measureGroup="2" dimension="0"/>
    <map measureGroup="2" dimension="2"/>
    <map measureGroup="2" dimension="3"/>
    <map measureGroup="2" dimension="4"/>
    <map measureGroup="2" dimension="7"/>
    <map measureGroup="3" dimension="4"/>
    <map measureGroup="4" dimension="5"/>
    <map measureGroup="5" dimension="6"/>
    <map measureGroup="6" dimension="7"/>
  </maps>
  <extLst>
    <ext xmlns:x14="http://schemas.microsoft.com/office/spreadsheetml/2009/9/main" uri="{725AE2AE-9491-48be-B2B4-4EB974FC3084}">
      <x14:pivotCacheDefinition pivotCacheId="20344566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EF51F-D77F-40A7-B985-2681D0B62F01}" name="Product by Store" cacheId="190" applyNumberFormats="0" applyBorderFormats="0" applyFontFormats="0" applyPatternFormats="0" applyAlignmentFormats="0" applyWidthHeightFormats="1" dataCaption="Values" tag="366b2554-9564-4abd-b433-b7908caf9a91" updatedVersion="8" minRefreshableVersion="5" itemPrintTitles="1" createdVersion="8" indent="0" outline="1" outlineData="1" multipleFieldFilters="0">
  <location ref="B11:C16" firstHeaderRow="1" firstDataRow="1" firstDataCol="1"/>
  <pivotFields count="5">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5">
    <i>
      <x/>
    </i>
    <i r="1">
      <x/>
    </i>
    <i r="1">
      <x v="1"/>
    </i>
    <i r="1">
      <x v="2"/>
    </i>
    <i t="grand">
      <x/>
    </i>
  </rowItems>
  <colItems count="1">
    <i/>
  </colItems>
  <dataFields count="1">
    <dataField name="Total Reve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4"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28"/>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Product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7DD2C-BED4-4A93-9DD3-492D427D8456}" name="Summary" cacheId="191" dataOnRows="1" applyNumberFormats="0" applyBorderFormats="0" applyFontFormats="0" applyPatternFormats="0" applyAlignmentFormats="0" applyWidthHeightFormats="1" dataCaption="Values" tag="79b43c5f-f3d7-4b2a-8040-9076247ff048" updatedVersion="8" minRefreshableVersion="5" subtotalHiddenItems="1" itemPrintTitles="1" createdVersion="8" indent="0" outline="1" outlineData="1" multipleFieldFilters="0">
  <location ref="B4:C9"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tores Examined" fld="0" subtotal="count" baseField="0" baseItem="541545452"/>
    <dataField name="Products Tracked" fld="1" subtotal="count" baseField="0" baseItem="1"/>
    <dataField name="Order Recorded" fld="2" subtotal="count" baseField="0" baseItem="2"/>
    <dataField name="Quantity Sold" fld="3" baseField="0" baseItem="1015472188"/>
    <dataField name="Total Revenue" fld="4" baseField="0" baseItem="101484137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tores Examined"/>
    <pivotHierarchy dragToData="1" caption="Products Tracked"/>
    <pivotHierarchy dragToData="1" caption="Order Recorded"/>
    <pivotHierarchy dragToData="1" caption="Quantity Sold"/>
    <pivotHierarchy dragToData="1" caption="Total Revenue"/>
  </pivotHierarchies>
  <pivotTableStyleInfo name="PivotStyleLight16" showRowHeaders="1" showColHeaders="1" showRowStripes="0" showColStripes="0" showLastColumn="1"/>
  <filters count="1">
    <filter fld="6"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venue_History]"/>
        <x15:activeTabTopLevelEntity name="[Stores]"/>
        <x15:activeTabTopLevelEntity name="[Products]"/>
        <x15:activeTabTopLevelEntity name="[Ord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D863-1A1A-4321-BED1-56FCB1D229AB}" name="Product Revenue" cacheId="192" applyNumberFormats="0" applyBorderFormats="0" applyFontFormats="0" applyPatternFormats="0" applyAlignmentFormats="0" applyWidthHeightFormats="1" dataCaption="Values" tag="b70e0c14-c92b-42d5-b285-32947aa8ee95" updatedVersion="8" minRefreshableVersion="5" useAutoFormatting="1" subtotalHiddenItems="1" itemPrintTitles="1" createdVersion="8" indent="0" outline="1" outlineData="1" multipleFieldFilters="0" chartFormat="3">
  <location ref="B4:C8" firstHeaderRow="1" firstDataRow="1" firstDataCol="1"/>
  <pivotFields count="6">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xis="axisRow"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ies>
  <pivotTableStyleInfo name="PivotStyleLight16" showRowHeaders="1" showColHeaders="1" showRowStripes="0" showColStripes="0" showLastColumn="1"/>
  <filters count="1">
    <filter fld="5" type="dateBetween" evalOrder="-1" id="2"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roduct Orders]"/>
        <x15:activeTabTopLevelEntity name="[Customers]"/>
        <x15:activeTabTopLevelEntity name="[Stor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2E89B5-2313-4AC5-8B38-95F002EFCBEA}" name="State Revenue" cacheId="193" applyNumberFormats="0" applyBorderFormats="0" applyFontFormats="0" applyPatternFormats="0" applyAlignmentFormats="0" applyWidthHeightFormats="1" dataCaption="Values" tag="cf5c4091-796c-4e1e-8b89-fda29393afde" updatedVersion="8" minRefreshableVersion="5" useAutoFormatting="1" itemPrintTitles="1" createdVersion="8" indent="0" showEmptyRow="1" showEmptyCol="1" outline="1" outlineData="1" multipleFieldFilters="0">
  <location ref="B4:C56" firstHeaderRow="1" firstDataRow="1" firstDataCol="1"/>
  <pivotFields count="4">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Revenue"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members count="1" level="1">
        <member name="[Stores].[Type].&amp;[Websit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 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EA4109F6-8D81-4F59-9061-8B83795ABBB1}" autoFormatId="16" applyNumberFormats="0" applyBorderFormats="0" applyFontFormats="0" applyPatternFormats="0" applyAlignmentFormats="0" applyWidthHeightFormats="0">
  <queryTableRefresh nextId="6">
    <queryTableFields count="3">
      <queryTableField id="1" name="Year" tableColumnId="6"/>
      <queryTableField id="2" name="Business Year" tableColumnId="2"/>
      <queryTableField id="3" name="Revenue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AB6B594F-A29F-48D6-8405-DBDBCE462F72}" autoFormatId="16" applyNumberFormats="0" applyBorderFormats="0" applyFontFormats="0" applyPatternFormats="0" applyAlignmentFormats="0" applyWidthHeightFormats="0">
  <queryTableRefresh nextId="3">
    <queryTableFields count="2">
      <queryTableField id="1" name="Month" tableColumnId="3"/>
      <queryTableField id="2" name="Monthly Revenu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86FCA09-C8A8-42F2-A380-3E45825D297E}" sourceName="[Stores].[Type]">
  <pivotTables>
    <pivotTable tabId="15" name="Product by Store"/>
    <pivotTable tabId="15" name="Summary"/>
    <pivotTable tabId="20" name="Product Revenue"/>
    <pivotTable tabId="18" name="State Revenue"/>
  </pivotTables>
  <data>
    <olap pivotCacheId="1035135432">
      <levels count="2">
        <level uniqueName="[Stores].[Type].[(All)]" sourceCaption="(All)" count="0"/>
        <level uniqueName="[Stores].[Type].[Type]" sourceCaption="Type" count="2">
          <ranges>
            <range startItem="0">
              <i n="[Stores].[Type].&amp;[Brick-and-Mortar]" c="Brick-and-Mortar"/>
              <i n="[Stores].[Type].&amp;[Website]" c="Website"/>
            </range>
          </ranges>
        </level>
      </levels>
      <selections count="1">
        <selection n="[Stores].[Type].&amp;[Websi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1E0DE926-DF16-4155-8027-BF1B2E7A15E1}" cache="Slicer_Type" caption="Type" columnCount="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74ABE-D4B2-4FD9-BCDD-0E945F4CC38A}" name="Revenue_History" displayName="Revenue_History" ref="B4:D27" tableType="queryTable" totalsRowShown="0">
  <autoFilter ref="B4:D27" xr:uid="{C7E74ABE-D4B2-4FD9-BCDD-0E945F4CC38A}"/>
  <tableColumns count="3">
    <tableColumn id="6" xr3:uid="{60FDD047-0097-4F08-937C-B8D8C75C1EDF}" uniqueName="6" name="Year" queryTableFieldId="1" dataDxfId="8"/>
    <tableColumn id="2" xr3:uid="{167D2EBF-6C56-45A9-9E5C-D1DBECDB0A95}" uniqueName="2" name="Business Year" queryTableFieldId="2" dataDxfId="7"/>
    <tableColumn id="3" xr3:uid="{BB998161-D8CD-466D-BB66-1DC7D7593E4E}" uniqueName="3" name="Revenue ($mil)" queryTableFieldId="3"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8F391E-86DD-42CE-8825-D7DEB53C3709}" name="Recent_History" displayName="Recent_History" ref="B4:C28" tableType="queryTable" insertRowShift="1" totalsRowShown="0">
  <autoFilter ref="B4:C28" xr:uid="{F18F391E-86DD-42CE-8825-D7DEB53C3709}"/>
  <tableColumns count="2">
    <tableColumn id="3" xr3:uid="{6DE83499-CB0A-4247-8A8C-26C093E65232}" uniqueName="3" name="Month" queryTableFieldId="1" dataDxfId="5"/>
    <tableColumn id="2" xr3:uid="{09368350-2600-4B69-BCAF-354A9104449F}" uniqueName="2" name="Monthly Revenue" queryTableFieldId="2"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C0957C-2CF0-4050-B7E9-51035C029F5B}" name="Table3" displayName="Table3" ref="A1:E37" totalsRowShown="0">
  <autoFilter ref="A1:E37" xr:uid="{72C0957C-2CF0-4050-B7E9-51035C029F5B}"/>
  <tableColumns count="5">
    <tableColumn id="1" xr3:uid="{E50C4142-7288-4191-A002-AD8E879224A2}" name="Month" dataDxfId="3"/>
    <tableColumn id="2" xr3:uid="{A85D52DB-131F-4961-A02D-66928E2953B0}" name="Monthly Revenue"/>
    <tableColumn id="3" xr3:uid="{4D100D28-5A37-4B1B-B017-DFA44EA09BC9}" name="Forecast(Monthly Revenue)" dataDxfId="2">
      <calculatedColumnFormula>_xlfn.FORECAST.ETS(A2,$B$2:$B$25,$A$2:$A$25,12,1)</calculatedColumnFormula>
    </tableColumn>
    <tableColumn id="4" xr3:uid="{74D0551B-AE0C-40DC-8A0E-6239D9559E8D}" name="Lower Confidence Bound(Monthly Revenue)" dataDxfId="1">
      <calculatedColumnFormula>C2-_xlfn.FORECAST.ETS.CONFINT(A2,$B$2:$B$25,$A$2:$A$25,0.95,12,1)</calculatedColumnFormula>
    </tableColumn>
    <tableColumn id="5" xr3:uid="{DE6864D1-AE52-4E06-8FCE-C1D4D495D0DB}" name="Upper Confidence Bound(Monthly Revenue)" dataDxfId="0">
      <calculatedColumnFormula>C2+_xlfn.FORECAST.ETS.CONFINT(A2,$B$2:$B$25,$A$2:$A$25,0.95,12,1)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AA1CEAC-3FFE-4E65-959B-4E78AC11883D}" sourceName="[Orders].[Order Date]">
  <pivotTables>
    <pivotTable tabId="15" name="Summary"/>
    <pivotTable tabId="15" name="Product by Store"/>
    <pivotTable tabId="20" name="Product Revenue"/>
    <pivotTable tabId="18" name="State Revenue"/>
  </pivotTables>
  <state minimalRefreshVersion="6" lastRefreshVersion="6" pivotCacheId="2034456631" filterType="dateBetween">
    <selection startDate="2021-12-01T00:00:00" endDate="2021-12-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0F23D3-B4F8-47B4-A12F-12AC45287F30}" cache="Timeline_Order_Date" caption="Order Date" level="2" selectionLevel="2" scrollPosition="2021-06-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&#65279;<?xml version="1.0" encoding="utf-8" standalone="yes"?>
<Relationships xmlns="http://schemas.openxmlformats.org/package/2006/relationships">
  <Relationship Id="rId1" Type="http://schemas.openxmlformats.org/officeDocument/2006/relationships/drawing" Target="../drawings/drawing3.xml" />
</Relationships>
</file>

<file path=xl/worksheets/_rels/sheet2.xml.rels>&#65279;<?xml version="1.0" encoding="utf-8" standalone="yes"?>
<Relationships xmlns="http://schemas.openxmlformats.org/package/2006/relationships">
  <Relationship Id="rId1" Type="http://schemas.openxmlformats.org/officeDocument/2006/relationships/drawing" Target="../drawings/drawing1.xml" />
  <Relationship Id="rId2" Type="http://schemas.openxmlformats.org/officeDocument/2006/relationships/comments" Target="../comments1.xml" />
  <Relationship Id="rId3" Type="http://schemas.openxmlformats.org/officeDocument/2006/relationships/vmlDrawing" Target="../drawings/vmlDrawing1.vml" />
</Relationships>
</file>

<file path=xl/worksheets/_rels/sheet3.xml.rels>&#65279;<?xml version="1.0" encoding="utf-8" standalone="yes"?>
<Relationships xmlns="http://schemas.openxmlformats.org/package/2006/relationships">
  <Relationship Id="rId3" Type="http://schemas.openxmlformats.org/officeDocument/2006/relationships/drawing" Target="../drawings/drawing2.xml" />
  <Relationship Id="rId2" Type="http://schemas.openxmlformats.org/officeDocument/2006/relationships/pivotTable" Target="../pivotTables/pivotTable2.xml" />
  <Relationship Id="rId1" Type="http://schemas.openxmlformats.org/officeDocument/2006/relationships/pivotTable" Target="../pivotTables/pivotTable1.xml" />
  <Relationship Id="rId5" Type="http://schemas.microsoft.com/office/2011/relationships/timeline" Target="../timelines/timeline1.xml" />
  <Relationship Id="rId4" Type="http://schemas.microsoft.com/office/2007/relationships/slicer" Target="../slicers/slicer1.xml" />
  <Relationship Id="rId6" Type="http://schemas.openxmlformats.org/officeDocument/2006/relationships/comments" Target="../comments3.xml" />
  <Relationship Id="rId7" Type="http://schemas.openxmlformats.org/officeDocument/2006/relationships/vmlDrawing" Target="../drawings/vmlDrawing3.vml" />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&#65279;<?xml version="1.0" encoding="utf-8" standalone="yes"?>
<Relationships xmlns="http://schemas.openxmlformats.org/package/2006/relationships">
  <Relationship Id="rId1" Type="http://schemas.openxmlformats.org/officeDocument/2006/relationships/pivotTable" Target="../pivotTables/pivotTable3.xml" />
  <Relationship Id="rId2" Type="http://schemas.openxmlformats.org/officeDocument/2006/relationships/comments" Target="../comments4.xml" />
  <Relationship Id="rId3" Type="http://schemas.openxmlformats.org/officeDocument/2006/relationships/vmlDrawing" Target="../drawings/vmlDrawing4.vml" />
</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&#65279;<?xml version="1.0" encoding="utf-8" standalone="yes"?>
<Relationships xmlns="http://schemas.openxmlformats.org/package/2006/relationships">
  <Relationship Id="rId1" Type="http://schemas.openxmlformats.org/officeDocument/2006/relationships/table" Target="../tables/table3.xml" />
  <Relationship Id="rId2" Type="http://schemas.openxmlformats.org/officeDocument/2006/relationships/comments" Target="../comments2.xml" />
  <Relationship Id="rId3" Type="http://schemas.openxmlformats.org/officeDocument/2006/relationships/vmlDrawing" Target="../drawings/vmlDrawing2.v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11" sqref="B11"/>
    </sheetView>
  </sheetViews>
  <sheetFormatPr defaultRowHeight="15" x14ac:dyDescent="0.25"/>
  <cols>
    <col min="2" max="2" width="44.5703125" customWidth="1"/>
  </cols>
  <sheetData>
    <row r="1" spans="1:2" ht="39" x14ac:dyDescent="0.7">
      <c r="A1" s="2" t="s">
        <v>5</v>
      </c>
    </row>
    <row r="3" spans="1:2" x14ac:dyDescent="0.25">
      <c r="A3" s="3" t="s">
        <v>0</v>
      </c>
      <c r="B3" s="4" t="s">
        <v>91</v>
      </c>
    </row>
    <row r="4" spans="1:2" x14ac:dyDescent="0.25">
      <c r="A4" s="3" t="s">
        <v>1</v>
      </c>
      <c r="B4" s="5">
        <f ca="1">TODAY()</f>
        <v>44882</v>
      </c>
    </row>
    <row r="5" spans="1:2" ht="45" x14ac:dyDescent="0.25">
      <c r="A5" s="3" t="s">
        <v>2</v>
      </c>
      <c r="B5" s="4" t="s">
        <v>89</v>
      </c>
    </row>
  </sheetData>
  <dataValidations count="1">
    <dataValidation allowBlank="1" error="pavI8MeUFtEyxX2I4tky71931caa-40c0-43b5-b773-d3ad8be4930c" sqref="A1:B5" xr:uid="{00000000-0002-0000-0000-000000000000}"/>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6"/>
  <sheetViews>
    <sheetView tabSelected="1" zoomScaleNormal="100" workbookViewId="0">
      <selection activeCell="A1" sqref="A1"/>
    </sheetView>
  </sheetViews>
  <sheetFormatPr defaultColWidth="8" defaultRowHeight="18" x14ac:dyDescent="0.2"/>
  <cols>
    <col min="1" max="1" width="15.000000000000000000000000001" style="21" customWidth="1"/>
    <col min="2" max="2" width="5.4285714285714285714285714288" style="21" customWidth="1"/>
    <col min="3" max="3" width="100.14285714285714285714285715" style="21" customWidth="1"/>
    <col min="4" max="4" width="11.714285714285714285714285715" style="21" customWidth="1"/>
    <col min="5" max="5" width="4.2857142857142857142857142859" style="21" customWidth="1"/>
    <col min="6" max="16384" width="9.142857142857142857142857143" style="22"/>
  </cols>
  <sheetData>
    <row r="1" spans="1:5" ht="9.9499999999999993" customHeight="1" x14ac:dyDescent="0.3">
      <c r="A1" s="23"/>
      <c r="B1" s="23"/>
      <c r="C1" s="23"/>
      <c r="D1" s="23"/>
      <c r="E1" s="23"/>
    </row>
    <row r="2" spans="1:5" ht="16.5" customHeight="1" x14ac:dyDescent="0.3">
      <c r="A2" s="23"/>
      <c r="B2" s="25" t="s">
        <v>163</v>
      </c>
      <c r="C2" s="25"/>
      <c r="D2" s="23"/>
      <c r="E2" s="23"/>
    </row>
    <row r="3" spans="1:5" ht="9.9499999999999993" customHeight="1" x14ac:dyDescent="0.3">
      <c r="A3" s="23"/>
      <c r="B3" s="23"/>
      <c r="C3" s="23"/>
      <c r="D3" s="23"/>
      <c r="E3" s="23"/>
    </row>
    <row r="4" spans="1:5" ht="34.5" customHeight="1" x14ac:dyDescent="0.3">
      <c r="A4" s="21"/>
      <c r="B4" s="24" t="s">
        <v>162</v>
      </c>
      <c r="C4" s="24"/>
      <c r="D4" s="21"/>
      <c r="E4" s="21"/>
    </row>
    <row r="5" spans="1:5" ht="18" customHeight="1" x14ac:dyDescent="0.3">
      <c r="A5" s="21"/>
      <c r="B5" s="26" t="s">
        <v>164</v>
      </c>
      <c r="C5" s="26"/>
      <c r="D5" s="27" t="s">
        <v>165</v>
      </c>
      <c r="E5" s="21"/>
    </row>
    <row r="6" spans="1:5" ht="24" customHeight="1" thickBot="1" x14ac:dyDescent="0.35">
      <c r="A6" s="28"/>
      <c r="B6" s="28"/>
      <c r="C6" s="28"/>
      <c r="D6" s="28"/>
      <c r="E6" s="28"/>
    </row>
    <row r="7" spans="1:5" ht="13.5" customHeight="1" thickTop="1" x14ac:dyDescent="0.2">
      <c r="A7" s="29"/>
      <c r="B7" s="29"/>
      <c r="C7" s="29"/>
      <c r="D7" s="29"/>
    </row>
    <row r="8" spans="1:5" ht="16" customHeight="1" x14ac:dyDescent="0.2">
      <c r="A8" s="30" t="s">
        <v>166</v>
      </c>
      <c r="B8" s="32" t="s">
        <v>167</v>
      </c>
      <c r="C8" s="32"/>
      <c r="D8" s="21"/>
    </row>
    <row r="9" spans="1:5" ht="16" customHeight="1" x14ac:dyDescent="0.2">
      <c r="A9" s="21"/>
      <c r="B9" s="21"/>
      <c r="C9" s="33" t="s">
        <v>169</v>
      </c>
      <c r="D9" s="31" t="s">
        <v>168</v>
      </c>
    </row>
    <row r="10" spans="1:5" ht="16" customHeight="1" x14ac:dyDescent="0.2">
      <c r="A10" s="21"/>
      <c r="B10" s="21"/>
      <c r="C10" s="33" t="s">
        <v>171</v>
      </c>
      <c r="D10" s="31" t="s">
        <v>170</v>
      </c>
    </row>
    <row r="11" spans="1:5" ht="16" customHeight="1" x14ac:dyDescent="0.2">
      <c r="A11" s="30" t="s">
        <v>172</v>
      </c>
      <c r="B11" s="32" t="s">
        <v>173</v>
      </c>
      <c r="C11" s="32"/>
      <c r="D11" s="21"/>
    </row>
    <row r="12" spans="1:5" ht="16" customHeight="1" x14ac:dyDescent="0.2">
      <c r="A12" s="21"/>
      <c r="B12" s="21"/>
      <c r="C12" s="33" t="s">
        <v>175</v>
      </c>
      <c r="D12" s="31" t="s">
        <v>174</v>
      </c>
    </row>
    <row r="13" spans="1:5" ht="16" customHeight="1" x14ac:dyDescent="0.2">
      <c r="A13" s="21"/>
      <c r="B13" s="21"/>
      <c r="C13" s="33" t="s">
        <v>177</v>
      </c>
      <c r="D13" s="31" t="s">
        <v>176</v>
      </c>
    </row>
    <row r="14" spans="1:5" ht="16" customHeight="1" x14ac:dyDescent="0.2">
      <c r="A14" s="30" t="s">
        <v>178</v>
      </c>
      <c r="B14" s="32" t="s">
        <v>179</v>
      </c>
      <c r="C14" s="32"/>
      <c r="D14" s="21"/>
    </row>
    <row r="15" spans="1:5" ht="16" customHeight="1" x14ac:dyDescent="0.2">
      <c r="A15" s="21"/>
      <c r="B15" s="21"/>
      <c r="C15" s="33" t="s">
        <v>181</v>
      </c>
      <c r="D15" s="31" t="s">
        <v>180</v>
      </c>
    </row>
    <row r="16" spans="1:5" ht="16" customHeight="1" x14ac:dyDescent="0.2">
      <c r="A16" s="21"/>
      <c r="B16" s="21"/>
      <c r="C16" s="34" t="s">
        <v>182</v>
      </c>
      <c r="D16" s="21"/>
    </row>
    <row r="17" spans="1:5" ht="16" customHeight="1" x14ac:dyDescent="0.2">
      <c r="A17" s="21"/>
      <c r="B17" s="21"/>
      <c r="C17" s="33" t="s">
        <v>184</v>
      </c>
      <c r="D17" s="31" t="s">
        <v>183</v>
      </c>
    </row>
    <row r="18" spans="1:5" ht="16" customHeight="1" x14ac:dyDescent="0.2">
      <c r="A18" s="21"/>
      <c r="B18" s="21"/>
      <c r="C18" s="34" t="s">
        <v>185</v>
      </c>
      <c r="D18" s="21"/>
    </row>
    <row r="19" spans="1:5" ht="16" customHeight="1" x14ac:dyDescent="0.2">
      <c r="A19" s="30" t="s">
        <v>186</v>
      </c>
      <c r="B19" s="32" t="s">
        <v>187</v>
      </c>
      <c r="C19" s="32"/>
      <c r="D19" s="21"/>
    </row>
    <row r="20" spans="1:5" ht="16" customHeight="1" x14ac:dyDescent="0.2">
      <c r="A20" s="21"/>
      <c r="B20" s="21"/>
      <c r="C20" s="33" t="s">
        <v>189</v>
      </c>
      <c r="D20" s="31" t="s">
        <v>188</v>
      </c>
    </row>
    <row r="21" spans="1:5" ht="32" customHeight="1" x14ac:dyDescent="0.2">
      <c r="A21" s="21"/>
      <c r="B21" s="21"/>
      <c r="C21" s="34" t="s">
        <v>190</v>
      </c>
      <c r="D21" s="21"/>
    </row>
    <row r="22" spans="1:5" ht="16" customHeight="1" x14ac:dyDescent="0.2">
      <c r="A22" s="21"/>
      <c r="B22" s="21"/>
      <c r="C22" s="33" t="s">
        <v>192</v>
      </c>
      <c r="D22" s="31" t="s">
        <v>191</v>
      </c>
    </row>
    <row r="23" spans="1:5" ht="16" customHeight="1" x14ac:dyDescent="0.2">
      <c r="A23" s="21"/>
      <c r="B23" s="21"/>
      <c r="C23" s="34" t="s">
        <v>193</v>
      </c>
      <c r="D23" s="21"/>
    </row>
    <row r="24" spans="1:5" ht="16" customHeight="1" x14ac:dyDescent="0.2">
      <c r="A24" s="35" t="s">
        <v>194</v>
      </c>
      <c r="B24" s="36" t="s">
        <v>195</v>
      </c>
      <c r="C24" s="36"/>
      <c r="D24" s="21"/>
    </row>
    <row r="25" spans="1:5" ht="16" customHeight="1" x14ac:dyDescent="0.2">
      <c r="A25" s="35" t="s">
        <v>196</v>
      </c>
      <c r="B25" s="36" t="s">
        <v>197</v>
      </c>
      <c r="C25" s="36"/>
      <c r="D25" s="21"/>
    </row>
    <row r="26" spans="1:5" ht="16" customHeight="1" x14ac:dyDescent="0.2">
      <c r="A26" s="35" t="s">
        <v>198</v>
      </c>
      <c r="B26" s="36" t="s">
        <v>199</v>
      </c>
      <c r="C26" s="36"/>
      <c r="D26" s="21"/>
    </row>
    <row r="27" spans="1:5" ht="16" customHeight="1" x14ac:dyDescent="0.2">
      <c r="A27" s="30" t="s">
        <v>200</v>
      </c>
      <c r="B27" s="32" t="s">
        <v>201</v>
      </c>
      <c r="C27" s="32"/>
      <c r="D27" s="21"/>
    </row>
    <row r="28" spans="1:5" ht="16" customHeight="1" x14ac:dyDescent="0.2">
      <c r="A28" s="21"/>
      <c r="B28" s="21"/>
      <c r="C28" s="33" t="s">
        <v>203</v>
      </c>
      <c r="D28" s="31" t="s">
        <v>202</v>
      </c>
    </row>
    <row r="29" spans="1:5" ht="16" customHeight="1" x14ac:dyDescent="0.2">
      <c r="A29" s="21"/>
      <c r="B29" s="21"/>
      <c r="C29" s="33" t="s">
        <v>205</v>
      </c>
      <c r="D29" s="31" t="s">
        <v>204</v>
      </c>
    </row>
    <row r="30" spans="1:5" ht="48" customHeight="1" x14ac:dyDescent="0.2">
      <c r="A30" s="21"/>
      <c r="B30" s="21"/>
      <c r="C30" s="34" t="s">
        <v>206</v>
      </c>
      <c r="D30" s="21"/>
    </row>
    <row r="31" spans="1:5" ht="16" customHeight="1" x14ac:dyDescent="0.2">
      <c r="A31" s="21"/>
      <c r="B31" s="21"/>
      <c r="C31" s="33" t="s">
        <v>208</v>
      </c>
      <c r="D31" s="31" t="s">
        <v>207</v>
      </c>
    </row>
    <row r="32" spans="1:5" ht="48" customHeight="1" x14ac:dyDescent="0.2">
      <c r="A32" s="21"/>
      <c r="B32" s="21"/>
      <c r="C32" s="34" t="s">
        <v>209</v>
      </c>
      <c r="D32" s="21"/>
    </row>
    <row r="33" spans="1:5" ht="16" customHeight="1" x14ac:dyDescent="0.2">
      <c r="A33" s="21"/>
      <c r="B33" s="21"/>
      <c r="C33" s="33" t="s">
        <v>211</v>
      </c>
      <c r="D33" s="31" t="s">
        <v>210</v>
      </c>
    </row>
    <row r="34" spans="1:5" ht="16" customHeight="1" x14ac:dyDescent="0.2">
      <c r="A34" s="21"/>
      <c r="B34" s="21"/>
      <c r="C34" s="33" t="s">
        <v>213</v>
      </c>
      <c r="D34" s="31" t="s">
        <v>212</v>
      </c>
    </row>
    <row r="35" spans="1:5" ht="16" customHeight="1" x14ac:dyDescent="0.2">
      <c r="A35" s="21"/>
      <c r="B35" s="21"/>
      <c r="C35" s="33" t="s">
        <v>215</v>
      </c>
      <c r="D35" s="31" t="s">
        <v>214</v>
      </c>
    </row>
    <row r="36" spans="1:5" ht="16" customHeight="1" x14ac:dyDescent="0.2">
      <c r="A36" s="30" t="s">
        <v>216</v>
      </c>
      <c r="B36" s="32" t="s">
        <v>217</v>
      </c>
      <c r="C36" s="32"/>
      <c r="D36" s="21"/>
    </row>
    <row r="37" spans="1:5" ht="16" customHeight="1" x14ac:dyDescent="0.2">
      <c r="A37" s="21"/>
      <c r="B37" s="21"/>
      <c r="C37" s="33" t="s">
        <v>219</v>
      </c>
      <c r="D37" s="31" t="s">
        <v>218</v>
      </c>
    </row>
    <row r="38" spans="1:5" ht="32" customHeight="1" x14ac:dyDescent="0.2">
      <c r="A38" s="21"/>
      <c r="B38" s="21"/>
      <c r="C38" s="34" t="s">
        <v>220</v>
      </c>
      <c r="D38" s="21"/>
    </row>
    <row r="39" spans="1:5" ht="16" customHeight="1" x14ac:dyDescent="0.2">
      <c r="A39" s="21"/>
      <c r="B39" s="21"/>
      <c r="C39" s="33" t="s">
        <v>222</v>
      </c>
      <c r="D39" s="31" t="s">
        <v>221</v>
      </c>
    </row>
    <row r="40" spans="1:5" ht="16" customHeight="1" x14ac:dyDescent="0.2">
      <c r="A40" s="21"/>
      <c r="B40" s="21"/>
      <c r="C40" s="33" t="s">
        <v>224</v>
      </c>
      <c r="D40" s="31" t="s">
        <v>223</v>
      </c>
    </row>
    <row r="41" spans="1:5" ht="16" customHeight="1" x14ac:dyDescent="0.2">
      <c r="A41" s="30" t="s">
        <v>225</v>
      </c>
      <c r="B41" s="32" t="s">
        <v>226</v>
      </c>
      <c r="C41" s="32"/>
      <c r="D41" s="21"/>
    </row>
    <row r="42" spans="1:5" ht="16" customHeight="1" x14ac:dyDescent="0.2">
      <c r="A42" s="21"/>
      <c r="B42" s="21"/>
      <c r="C42" s="33" t="s">
        <v>228</v>
      </c>
      <c r="D42" s="31" t="s">
        <v>227</v>
      </c>
    </row>
    <row r="43" spans="1:5" ht="16" customHeight="1" x14ac:dyDescent="0.2">
      <c r="A43" s="21"/>
      <c r="B43" s="21"/>
      <c r="C43" s="33" t="s">
        <v>230</v>
      </c>
      <c r="D43" s="31" t="s">
        <v>229</v>
      </c>
    </row>
    <row r="44" spans="1:5" ht="16" customHeight="1" x14ac:dyDescent="0.2">
      <c r="A44" s="21"/>
      <c r="B44" s="21"/>
      <c r="C44" s="33" t="s">
        <v>232</v>
      </c>
      <c r="D44" s="31" t="s">
        <v>231</v>
      </c>
    </row>
  </sheetData>
  <mergeCells count="15">
    <mergeCell ref="B2:C2"/>
    <mergeCell ref="B3:C3"/>
    <mergeCell ref="B4:C4"/>
    <mergeCell ref="B5:C5"/>
    <mergeCell ref="A7:D7"/>
    <mergeCell ref="B8:C8"/>
    <mergeCell ref="B11:C11"/>
    <mergeCell ref="B14:C14"/>
    <mergeCell ref="B19:C19"/>
    <mergeCell ref="B24:C24"/>
    <mergeCell ref="B25:C25"/>
    <mergeCell ref="B26:C26"/>
    <mergeCell ref="B27:C27"/>
    <mergeCell ref="B36:C36"/>
    <mergeCell ref="B41:C41"/>
  </mergeCells>
  <pageMargins left="0.5" right="0.5" top="0.5" bottom="0.5" header="0" footer="0"/>
  <ignoredErrors>
    <ignoredError sqref="A8" numberStoredAsText="1"/>
    <ignoredError sqref="A11" numberStoredAsText="1"/>
    <ignoredError sqref="A14" numberStoredAsText="1"/>
    <ignoredError sqref="A19" numberStoredAsText="1"/>
    <ignoredError sqref="A24" numberStoredAsText="1"/>
    <ignoredError sqref="A25" numberStoredAsText="1"/>
    <ignoredError sqref="A26" numberStoredAsText="1"/>
    <ignoredError sqref="A27" numberStoredAsText="1"/>
    <ignoredError sqref="A36" numberStoredAsText="1"/>
    <ignoredError sqref="A41"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topLeftCell="F1" zoomScale="120" zoomScaleNormal="120" workbookViewId="0">
      <selection activeCell="K17" sqref="K17"/>
    </sheetView>
  </sheetViews>
  <sheetFormatPr defaultRowHeight="15" x14ac:dyDescent="0.25"/>
  <cols>
    <col min="1" max="1" width="1.85546875" customWidth="1"/>
    <col min="2" max="8" width="7.7109375" customWidth="1"/>
    <col min="9" max="9" width="2.5703125" customWidth="1"/>
    <col min="10" max="16" width="7.7109375" customWidth="1"/>
  </cols>
  <sheetData>
    <row r="1" spans="2:2" ht="39" x14ac:dyDescent="0.7">
      <c r="B1" s="2" t="s">
        <v>5</v>
      </c>
    </row>
    <row r="2" spans="2:2" ht="18.75" x14ac:dyDescent="0.3">
      <c r="B2" s="6" t="s">
        <v>84</v>
      </c>
    </row>
    <row r="3"/>
  </sheetData>
  <dataValidations count="1">
    <dataValidation allowBlank="1" error="pavI8MeUFtEyxX2I4tky71931caa-40c0-43b5-b773-d3ad8be4930c" sqref="A1:B2" xr:uid="{00000000-0002-0000-0100-000000000000}"/>
  </dataValidations>
  <pageMargins left="0.7" right="0.7" top="0.75" bottom="0.75" header="0.3" footer="0.3"/>
  <drawing r:id="rId1"/>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6469-591B-4C58-B0E5-180D5611D55D}">
  <dimension ref="B1:C16"/>
  <sheetViews>
    <sheetView tabSelected="0" zoomScale="120" zoomScaleNormal="120" workbookViewId="0">
      <selection activeCell="B11" sqref="B11"/>
    </sheetView>
  </sheetViews>
  <sheetFormatPr defaultRowHeight="15" x14ac:dyDescent="0.25"/>
  <cols>
    <col min="1" max="1" width="1.5703125" customWidth="1"/>
    <col min="2" max="2" width="16.28515625" bestFit="1" customWidth="1"/>
    <col min="3" max="3" width="13.42578125" bestFit="1" customWidth="1"/>
    <col min="4" max="4" width="15.42578125" bestFit="1" customWidth="1"/>
    <col min="5" max="9" width="10.28515625" customWidth="1"/>
    <col min="10" max="10" width="2.85546875" customWidth="1"/>
    <col min="11" max="14" width="11.85546875" customWidth="1"/>
  </cols>
  <sheetData>
    <row r="1" spans="2:3" ht="39" x14ac:dyDescent="0.7">
      <c r="B1" s="2" t="s">
        <v>5</v>
      </c>
    </row>
    <row r="2" spans="2:3" ht="18.75" x14ac:dyDescent="0.3">
      <c r="B2" s="6" t="s">
        <v>87</v>
      </c>
    </row>
    <row r="4" spans="2:3" x14ac:dyDescent="0.25">
      <c r="B4" s="15" t="s">
        <v>100</v>
      </c>
    </row>
    <row r="5" spans="2:3" x14ac:dyDescent="0.25">
      <c r="B5" s="16" t="s">
        <v>97</v>
      </c>
      <c r="C5" s="19">
        <v>1</v>
      </c>
    </row>
    <row r="6" spans="2:3" x14ac:dyDescent="0.25">
      <c r="B6" s="16" t="s">
        <v>98</v>
      </c>
      <c r="C6" s="19">
        <v>93</v>
      </c>
    </row>
    <row r="7" spans="2:3" x14ac:dyDescent="0.25">
      <c r="B7" s="16" t="s">
        <v>99</v>
      </c>
      <c r="C7" s="19">
        <v>565</v>
      </c>
    </row>
    <row r="8" spans="2:3" x14ac:dyDescent="0.25">
      <c r="B8" s="16" t="s">
        <v>101</v>
      </c>
      <c r="C8" s="19">
        <v>1199</v>
      </c>
    </row>
    <row r="9" spans="2:3" x14ac:dyDescent="0.25">
      <c r="B9" s="16" t="s">
        <v>102</v>
      </c>
      <c r="C9" s="17">
        <v>164142.89000000001</v>
      </c>
    </row>
    <row r="11" spans="2:3" x14ac:dyDescent="0.25">
      <c r="B11" s="15" t="s">
        <v>103</v>
      </c>
      <c r="C11" t="s">
        <v>102</v>
      </c>
    </row>
    <row r="12" spans="2:3" x14ac:dyDescent="0.25">
      <c r="B12" s="16" t="s">
        <v>104</v>
      </c>
      <c r="C12" s="19"/>
    </row>
    <row r="13" spans="2:3" x14ac:dyDescent="0.25">
      <c r="B13" s="18" t="s">
        <v>106</v>
      </c>
      <c r="C13" s="17">
        <v>102991.22</v>
      </c>
    </row>
    <row r="14" spans="2:3" x14ac:dyDescent="0.25">
      <c r="B14" s="18" t="s">
        <v>107</v>
      </c>
      <c r="C14" s="17">
        <v>50258.7</v>
      </c>
    </row>
    <row r="15" spans="2:3" x14ac:dyDescent="0.25">
      <c r="B15" s="18" t="s">
        <v>108</v>
      </c>
      <c r="C15" s="17">
        <v>10892.97</v>
      </c>
    </row>
    <row r="16" spans="2:3" x14ac:dyDescent="0.25">
      <c r="B16" s="16" t="s">
        <v>105</v>
      </c>
      <c r="C16" s="17">
        <v>164142.89000000001</v>
      </c>
    </row>
  </sheetData>
  <dataValidations count="1">
    <dataValidation allowBlank="1" error="pavI8MeUFtEyxX2I4tky71931caa-40c0-43b5-b773-d3ad8be4930c" sqref="A1:B2" xr:uid="{00000000-0002-0000-0200-000000000000}"/>
  </dataValidations>
  <pageMargins left="0.7" right="0.7" top="0.75" bottom="0.75" header="0.3" footer="0.3"/>
  <drawing r:id="rId3"/>
  <legacyDrawing r:id="rId7"/>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1075-9CBD-44B4-B3C2-149A193F0D76}">
  <dimension ref="B1:D27"/>
  <sheetViews>
    <sheetView zoomScale="120" zoomScaleNormal="120" workbookViewId="0">
      <selection activeCell="C4" sqref="C4:D27"/>
    </sheetView>
  </sheetViews>
  <sheetFormatPr defaultRowHeight="15" x14ac:dyDescent="0.25"/>
  <cols>
    <col min="1" max="1" width="2.7109375" customWidth="1"/>
    <col min="2" max="2" width="7.28515625" bestFit="1" customWidth="1"/>
    <col min="3" max="3" width="15.5703125" bestFit="1" customWidth="1"/>
    <col min="4" max="4" width="17" bestFit="1" customWidth="1"/>
    <col min="5" max="5" width="12.28515625" bestFit="1" customWidth="1"/>
    <col min="6" max="6" width="50" bestFit="1" customWidth="1"/>
  </cols>
  <sheetData>
    <row r="1" spans="2:4" ht="39" x14ac:dyDescent="0.7">
      <c r="B1" s="2" t="s">
        <v>5</v>
      </c>
    </row>
    <row r="2" spans="2:4" ht="18.75" x14ac:dyDescent="0.3">
      <c r="B2" s="6" t="s">
        <v>86</v>
      </c>
    </row>
    <row r="4" spans="2:4" x14ac:dyDescent="0.25">
      <c r="B4" t="s">
        <v>3</v>
      </c>
      <c r="C4" t="s">
        <v>9</v>
      </c>
      <c r="D4" t="s">
        <v>10</v>
      </c>
    </row>
    <row r="5" spans="2:4" x14ac:dyDescent="0.25">
      <c r="B5">
        <v>1999</v>
      </c>
      <c r="C5">
        <v>1</v>
      </c>
      <c r="D5">
        <v>9.0120000000000005</v>
      </c>
    </row>
    <row r="6" spans="2:4" x14ac:dyDescent="0.25">
      <c r="B6">
        <v>2000</v>
      </c>
      <c r="C6">
        <v>2</v>
      </c>
      <c r="D6">
        <v>24.305</v>
      </c>
    </row>
    <row r="7" spans="2:4" x14ac:dyDescent="0.25">
      <c r="B7">
        <v>2001</v>
      </c>
      <c r="C7">
        <v>3</v>
      </c>
      <c r="D7">
        <v>38.755000000000003</v>
      </c>
    </row>
    <row r="8" spans="2:4" x14ac:dyDescent="0.25">
      <c r="B8">
        <v>2002</v>
      </c>
      <c r="C8">
        <v>4</v>
      </c>
      <c r="D8">
        <v>60.844999999999999</v>
      </c>
    </row>
    <row r="9" spans="2:4" x14ac:dyDescent="0.25">
      <c r="B9">
        <v>2003</v>
      </c>
      <c r="C9">
        <v>5</v>
      </c>
      <c r="D9">
        <v>68.930999999999997</v>
      </c>
    </row>
    <row r="10" spans="2:4" x14ac:dyDescent="0.25">
      <c r="B10">
        <v>2004</v>
      </c>
      <c r="C10">
        <v>6</v>
      </c>
      <c r="D10">
        <v>68.197000000000003</v>
      </c>
    </row>
    <row r="11" spans="2:4" x14ac:dyDescent="0.25">
      <c r="B11">
        <v>2005</v>
      </c>
      <c r="C11">
        <v>7</v>
      </c>
      <c r="D11">
        <v>51.594999999999999</v>
      </c>
    </row>
    <row r="12" spans="2:4" x14ac:dyDescent="0.25">
      <c r="B12">
        <v>2006</v>
      </c>
      <c r="C12">
        <v>8</v>
      </c>
      <c r="D12">
        <v>58.777999999999999</v>
      </c>
    </row>
    <row r="13" spans="2:4" x14ac:dyDescent="0.25">
      <c r="B13">
        <v>2007</v>
      </c>
      <c r="C13">
        <v>9</v>
      </c>
      <c r="D13">
        <v>69.745000000000005</v>
      </c>
    </row>
    <row r="14" spans="2:4" x14ac:dyDescent="0.25">
      <c r="B14">
        <v>2008</v>
      </c>
      <c r="C14">
        <v>10</v>
      </c>
      <c r="D14">
        <v>72.534999999999997</v>
      </c>
    </row>
    <row r="15" spans="2:4" x14ac:dyDescent="0.25">
      <c r="B15">
        <v>2009</v>
      </c>
      <c r="C15">
        <v>11</v>
      </c>
      <c r="D15">
        <v>81.655000000000001</v>
      </c>
    </row>
    <row r="16" spans="2:4" x14ac:dyDescent="0.25">
      <c r="B16">
        <v>2010</v>
      </c>
      <c r="C16">
        <v>12</v>
      </c>
      <c r="D16">
        <v>90.096999999999994</v>
      </c>
    </row>
    <row r="17" spans="2:4" x14ac:dyDescent="0.25">
      <c r="B17">
        <v>2011</v>
      </c>
      <c r="C17">
        <v>13</v>
      </c>
      <c r="D17">
        <v>66.224999999999994</v>
      </c>
    </row>
    <row r="18" spans="2:4" x14ac:dyDescent="0.25">
      <c r="B18">
        <v>2012</v>
      </c>
      <c r="C18">
        <v>14</v>
      </c>
      <c r="D18">
        <v>72.665000000000006</v>
      </c>
    </row>
    <row r="19" spans="2:4" x14ac:dyDescent="0.25">
      <c r="B19">
        <v>2013</v>
      </c>
      <c r="C19">
        <v>15</v>
      </c>
      <c r="D19">
        <v>82.072999999999993</v>
      </c>
    </row>
    <row r="20" spans="2:4" x14ac:dyDescent="0.25">
      <c r="B20">
        <v>2014</v>
      </c>
      <c r="C20">
        <v>16</v>
      </c>
      <c r="D20">
        <v>84.545000000000002</v>
      </c>
    </row>
    <row r="21" spans="2:4" x14ac:dyDescent="0.25">
      <c r="B21">
        <v>2015</v>
      </c>
      <c r="C21">
        <v>17</v>
      </c>
      <c r="D21">
        <v>97.674999999999997</v>
      </c>
    </row>
    <row r="22" spans="2:4" x14ac:dyDescent="0.25">
      <c r="B22">
        <v>2016</v>
      </c>
      <c r="C22">
        <v>18</v>
      </c>
      <c r="D22">
        <v>96.427999999999997</v>
      </c>
    </row>
    <row r="23" spans="2:4" x14ac:dyDescent="0.25">
      <c r="B23">
        <v>2017</v>
      </c>
      <c r="C23">
        <v>19</v>
      </c>
      <c r="D23">
        <v>92.745000000000005</v>
      </c>
    </row>
    <row r="24" spans="2:4" x14ac:dyDescent="0.25">
      <c r="B24">
        <v>2018</v>
      </c>
      <c r="C24">
        <v>20</v>
      </c>
      <c r="D24">
        <v>95.191999999999993</v>
      </c>
    </row>
    <row r="25" spans="2:4" x14ac:dyDescent="0.25">
      <c r="B25">
        <v>2019</v>
      </c>
      <c r="C25">
        <v>21</v>
      </c>
      <c r="D25">
        <v>99.075000000000003</v>
      </c>
    </row>
    <row r="26" spans="2:4" x14ac:dyDescent="0.25">
      <c r="B26">
        <v>2020</v>
      </c>
      <c r="C26">
        <v>22</v>
      </c>
      <c r="D26">
        <v>103.315</v>
      </c>
    </row>
    <row r="27" spans="2:4" x14ac:dyDescent="0.25">
      <c r="B27">
        <v>2021</v>
      </c>
      <c r="C27">
        <v>23</v>
      </c>
      <c r="D27">
        <v>102.714</v>
      </c>
    </row>
  </sheetData>
  <phoneticPr fontId="11" type="noConversion"/>
  <dataValidations count="1">
    <dataValidation allowBlank="1" error="pavI8MeUFtEyxX2I4tky71931caa-40c0-43b5-b773-d3ad8be4930c" sqref="A1:B2" xr:uid="{00000000-0002-0000-0300-000000000000}"/>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5A89-31AD-41A5-9602-F3C573CF44E8}">
  <dimension ref="B1:C736"/>
  <sheetViews>
    <sheetView zoomScale="120" zoomScaleNormal="120" workbookViewId="0">
      <selection activeCell="B4" sqref="B4:C28"/>
    </sheetView>
  </sheetViews>
  <sheetFormatPr defaultRowHeight="15" x14ac:dyDescent="0.25"/>
  <cols>
    <col min="1" max="1" width="2.85546875" customWidth="1"/>
    <col min="2" max="2" width="11.28515625" bestFit="1" customWidth="1"/>
    <col min="3" max="3" width="19.28515625" bestFit="1" customWidth="1"/>
  </cols>
  <sheetData>
    <row r="1" spans="2:3" ht="39" x14ac:dyDescent="0.7">
      <c r="B1" s="2" t="s">
        <v>5</v>
      </c>
    </row>
    <row r="2" spans="2:3" ht="18.75" x14ac:dyDescent="0.3">
      <c r="B2" s="6" t="s">
        <v>85</v>
      </c>
    </row>
    <row r="4" spans="2:3" x14ac:dyDescent="0.25">
      <c r="B4" t="s">
        <v>92</v>
      </c>
      <c r="C4" t="s">
        <v>93</v>
      </c>
    </row>
    <row r="5" spans="2:3" x14ac:dyDescent="0.25">
      <c r="B5" s="13">
        <v>43861</v>
      </c>
      <c r="C5" s="14">
        <v>7109500</v>
      </c>
    </row>
    <row r="6" spans="2:3" x14ac:dyDescent="0.25">
      <c r="B6" s="13">
        <v>43890</v>
      </c>
      <c r="C6" s="14">
        <v>4637500</v>
      </c>
    </row>
    <row r="7" spans="2:3" x14ac:dyDescent="0.25">
      <c r="B7" s="13">
        <v>43921</v>
      </c>
      <c r="C7" s="14">
        <v>6387500</v>
      </c>
    </row>
    <row r="8" spans="2:3" x14ac:dyDescent="0.25">
      <c r="B8" s="13">
        <v>43951</v>
      </c>
      <c r="C8" s="14">
        <v>6280500</v>
      </c>
    </row>
    <row r="9" spans="2:3" x14ac:dyDescent="0.25">
      <c r="B9" s="13">
        <v>43982</v>
      </c>
      <c r="C9" s="14">
        <v>6991500</v>
      </c>
    </row>
    <row r="10" spans="2:3" x14ac:dyDescent="0.25">
      <c r="B10" s="13">
        <v>44012</v>
      </c>
      <c r="C10" s="14">
        <v>10390000</v>
      </c>
    </row>
    <row r="11" spans="2:3" x14ac:dyDescent="0.25">
      <c r="B11" s="13">
        <v>44043</v>
      </c>
      <c r="C11" s="14">
        <v>8357000</v>
      </c>
    </row>
    <row r="12" spans="2:3" x14ac:dyDescent="0.25">
      <c r="B12" s="13">
        <v>44074</v>
      </c>
      <c r="C12" s="14">
        <v>8863000</v>
      </c>
    </row>
    <row r="13" spans="2:3" x14ac:dyDescent="0.25">
      <c r="B13" s="13">
        <v>44104</v>
      </c>
      <c r="C13" s="14">
        <v>9273000</v>
      </c>
    </row>
    <row r="14" spans="2:3" x14ac:dyDescent="0.25">
      <c r="B14" s="13">
        <v>44135</v>
      </c>
      <c r="C14" s="14">
        <v>8170500</v>
      </c>
    </row>
    <row r="15" spans="2:3" x14ac:dyDescent="0.25">
      <c r="B15" s="13">
        <v>44165</v>
      </c>
      <c r="C15" s="14">
        <v>9484500</v>
      </c>
    </row>
    <row r="16" spans="2:3" x14ac:dyDescent="0.25">
      <c r="B16" s="13">
        <v>44196</v>
      </c>
      <c r="C16" s="14">
        <v>17374000</v>
      </c>
    </row>
    <row r="17" spans="2:3" x14ac:dyDescent="0.25">
      <c r="B17" s="13">
        <v>44227</v>
      </c>
      <c r="C17" s="14">
        <v>7432000</v>
      </c>
    </row>
    <row r="18" spans="2:3" x14ac:dyDescent="0.25">
      <c r="B18" s="13">
        <v>44255</v>
      </c>
      <c r="C18" s="14">
        <v>5560000</v>
      </c>
    </row>
    <row r="19" spans="2:3" x14ac:dyDescent="0.25">
      <c r="B19" s="13">
        <v>44286</v>
      </c>
      <c r="C19" s="14">
        <v>5479000</v>
      </c>
    </row>
    <row r="20" spans="2:3" x14ac:dyDescent="0.25">
      <c r="B20" s="13">
        <v>44316</v>
      </c>
      <c r="C20" s="14">
        <v>4841000</v>
      </c>
    </row>
    <row r="21" spans="2:3" x14ac:dyDescent="0.25">
      <c r="B21" s="13">
        <v>44347</v>
      </c>
      <c r="C21" s="14">
        <v>6967500</v>
      </c>
    </row>
    <row r="22" spans="2:3" x14ac:dyDescent="0.25">
      <c r="B22" s="13">
        <v>44377</v>
      </c>
      <c r="C22" s="14">
        <v>9072500</v>
      </c>
    </row>
    <row r="23" spans="2:3" x14ac:dyDescent="0.25">
      <c r="B23" s="13">
        <v>44408</v>
      </c>
      <c r="C23" s="14">
        <v>9569000</v>
      </c>
    </row>
    <row r="24" spans="2:3" x14ac:dyDescent="0.25">
      <c r="B24" s="13">
        <v>44439</v>
      </c>
      <c r="C24" s="14">
        <v>9909000</v>
      </c>
    </row>
    <row r="25" spans="2:3" x14ac:dyDescent="0.25">
      <c r="B25" s="13">
        <v>44469</v>
      </c>
      <c r="C25" s="14">
        <v>10188500</v>
      </c>
    </row>
    <row r="26" spans="2:3" x14ac:dyDescent="0.25">
      <c r="B26" s="13">
        <v>44500</v>
      </c>
      <c r="C26" s="14">
        <v>7826500</v>
      </c>
    </row>
    <row r="27" spans="2:3" x14ac:dyDescent="0.25">
      <c r="B27" s="13">
        <v>44530</v>
      </c>
      <c r="C27" s="14">
        <v>9905500</v>
      </c>
    </row>
    <row r="28" spans="2:3" x14ac:dyDescent="0.25">
      <c r="B28" s="13">
        <v>44561</v>
      </c>
      <c r="C28" s="14">
        <v>18007500</v>
      </c>
    </row>
    <row r="29" spans="2:3" x14ac:dyDescent="0.25">
      <c r="B29" s="13"/>
    </row>
    <row r="30" spans="2:3" x14ac:dyDescent="0.25">
      <c r="B30" s="13"/>
    </row>
    <row r="31" spans="2:3" x14ac:dyDescent="0.25">
      <c r="B31" s="13"/>
    </row>
    <row r="32" spans="2: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row r="46" spans="2:2" x14ac:dyDescent="0.25">
      <c r="B46" s="13"/>
    </row>
    <row r="47" spans="2:2" x14ac:dyDescent="0.25">
      <c r="B47" s="13"/>
    </row>
    <row r="48" spans="2:2"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row r="132" spans="2:2" x14ac:dyDescent="0.25">
      <c r="B132" s="13"/>
    </row>
    <row r="133" spans="2:2" x14ac:dyDescent="0.25">
      <c r="B133" s="13"/>
    </row>
    <row r="134" spans="2:2" x14ac:dyDescent="0.25">
      <c r="B134" s="13"/>
    </row>
    <row r="135" spans="2:2" x14ac:dyDescent="0.25">
      <c r="B135" s="13"/>
    </row>
    <row r="136" spans="2:2" x14ac:dyDescent="0.25">
      <c r="B136" s="13"/>
    </row>
    <row r="137" spans="2:2" x14ac:dyDescent="0.25">
      <c r="B137" s="13"/>
    </row>
    <row r="138" spans="2:2" x14ac:dyDescent="0.25">
      <c r="B138" s="13"/>
    </row>
    <row r="139" spans="2:2" x14ac:dyDescent="0.25">
      <c r="B139" s="13"/>
    </row>
    <row r="140" spans="2:2" x14ac:dyDescent="0.25">
      <c r="B140" s="13"/>
    </row>
    <row r="141" spans="2:2" x14ac:dyDescent="0.25">
      <c r="B141" s="13"/>
    </row>
    <row r="142" spans="2:2" x14ac:dyDescent="0.25">
      <c r="B142" s="13"/>
    </row>
    <row r="143" spans="2:2" x14ac:dyDescent="0.25">
      <c r="B143" s="13"/>
    </row>
    <row r="144" spans="2:2" x14ac:dyDescent="0.25">
      <c r="B144" s="13"/>
    </row>
    <row r="145" spans="2:2" x14ac:dyDescent="0.25">
      <c r="B145" s="13"/>
    </row>
    <row r="146" spans="2:2" x14ac:dyDescent="0.25">
      <c r="B146" s="13"/>
    </row>
    <row r="147" spans="2:2" x14ac:dyDescent="0.25">
      <c r="B147" s="13"/>
    </row>
    <row r="148" spans="2:2" x14ac:dyDescent="0.25">
      <c r="B148" s="13"/>
    </row>
    <row r="149" spans="2:2" x14ac:dyDescent="0.25">
      <c r="B149" s="13"/>
    </row>
    <row r="150" spans="2:2" x14ac:dyDescent="0.25">
      <c r="B150" s="13"/>
    </row>
    <row r="151" spans="2:2" x14ac:dyDescent="0.25">
      <c r="B151" s="13"/>
    </row>
    <row r="152" spans="2:2" x14ac:dyDescent="0.25">
      <c r="B152" s="13"/>
    </row>
    <row r="153" spans="2:2" x14ac:dyDescent="0.25">
      <c r="B153" s="13"/>
    </row>
    <row r="154" spans="2:2" x14ac:dyDescent="0.25">
      <c r="B154" s="13"/>
    </row>
    <row r="155" spans="2:2" x14ac:dyDescent="0.25">
      <c r="B155" s="13"/>
    </row>
    <row r="156" spans="2:2" x14ac:dyDescent="0.25">
      <c r="B156" s="13"/>
    </row>
    <row r="157" spans="2:2" x14ac:dyDescent="0.25">
      <c r="B157" s="13"/>
    </row>
    <row r="158" spans="2:2" x14ac:dyDescent="0.25">
      <c r="B158" s="13"/>
    </row>
    <row r="159" spans="2:2" x14ac:dyDescent="0.25">
      <c r="B159" s="13"/>
    </row>
    <row r="160" spans="2:2" x14ac:dyDescent="0.25">
      <c r="B160" s="13"/>
    </row>
    <row r="161" spans="2:2" x14ac:dyDescent="0.25">
      <c r="B161" s="13"/>
    </row>
    <row r="162" spans="2:2" x14ac:dyDescent="0.25">
      <c r="B162" s="13"/>
    </row>
    <row r="163" spans="2:2" x14ac:dyDescent="0.25">
      <c r="B163" s="13"/>
    </row>
    <row r="164" spans="2:2" x14ac:dyDescent="0.25">
      <c r="B164" s="13"/>
    </row>
    <row r="165" spans="2:2" x14ac:dyDescent="0.25">
      <c r="B165" s="13"/>
    </row>
    <row r="166" spans="2:2" x14ac:dyDescent="0.25">
      <c r="B166" s="13"/>
    </row>
    <row r="167" spans="2:2" x14ac:dyDescent="0.25">
      <c r="B167" s="13"/>
    </row>
    <row r="168" spans="2:2" x14ac:dyDescent="0.25">
      <c r="B168" s="13"/>
    </row>
    <row r="169" spans="2:2" x14ac:dyDescent="0.25">
      <c r="B169" s="13"/>
    </row>
    <row r="170" spans="2:2" x14ac:dyDescent="0.25">
      <c r="B170" s="13"/>
    </row>
    <row r="171" spans="2:2" x14ac:dyDescent="0.25">
      <c r="B171" s="13"/>
    </row>
    <row r="172" spans="2:2" x14ac:dyDescent="0.25">
      <c r="B172" s="13"/>
    </row>
    <row r="173" spans="2:2" x14ac:dyDescent="0.25">
      <c r="B173" s="13"/>
    </row>
    <row r="174" spans="2:2" x14ac:dyDescent="0.25">
      <c r="B174" s="13"/>
    </row>
    <row r="175" spans="2:2" x14ac:dyDescent="0.25">
      <c r="B175" s="13"/>
    </row>
    <row r="176" spans="2:2" x14ac:dyDescent="0.25">
      <c r="B176" s="13"/>
    </row>
    <row r="177" spans="2:2" x14ac:dyDescent="0.25">
      <c r="B177" s="13"/>
    </row>
    <row r="178" spans="2:2" x14ac:dyDescent="0.25">
      <c r="B178" s="13"/>
    </row>
    <row r="179" spans="2:2" x14ac:dyDescent="0.25">
      <c r="B179" s="13"/>
    </row>
    <row r="180" spans="2:2" x14ac:dyDescent="0.25">
      <c r="B180" s="13"/>
    </row>
    <row r="181" spans="2:2" x14ac:dyDescent="0.25">
      <c r="B181" s="13"/>
    </row>
    <row r="182" spans="2:2" x14ac:dyDescent="0.25">
      <c r="B182" s="13"/>
    </row>
    <row r="183" spans="2:2" x14ac:dyDescent="0.25">
      <c r="B183" s="13"/>
    </row>
    <row r="184" spans="2:2" x14ac:dyDescent="0.25">
      <c r="B184" s="13"/>
    </row>
    <row r="185" spans="2:2" x14ac:dyDescent="0.25">
      <c r="B185" s="13"/>
    </row>
    <row r="186" spans="2:2" x14ac:dyDescent="0.25">
      <c r="B186" s="13"/>
    </row>
    <row r="187" spans="2:2" x14ac:dyDescent="0.25">
      <c r="B187" s="13"/>
    </row>
    <row r="188" spans="2:2" x14ac:dyDescent="0.25">
      <c r="B188" s="13"/>
    </row>
    <row r="189" spans="2:2" x14ac:dyDescent="0.25">
      <c r="B189" s="13"/>
    </row>
    <row r="190" spans="2:2" x14ac:dyDescent="0.25">
      <c r="B190" s="13"/>
    </row>
    <row r="191" spans="2:2" x14ac:dyDescent="0.25">
      <c r="B191" s="13"/>
    </row>
    <row r="192" spans="2:2" x14ac:dyDescent="0.25">
      <c r="B192" s="13"/>
    </row>
    <row r="193" spans="2:2" x14ac:dyDescent="0.25">
      <c r="B193" s="13"/>
    </row>
    <row r="194" spans="2:2" x14ac:dyDescent="0.25">
      <c r="B194" s="13"/>
    </row>
    <row r="195" spans="2:2" x14ac:dyDescent="0.25">
      <c r="B195" s="13"/>
    </row>
    <row r="196" spans="2:2" x14ac:dyDescent="0.25">
      <c r="B196" s="13"/>
    </row>
    <row r="197" spans="2:2" x14ac:dyDescent="0.25">
      <c r="B197" s="13"/>
    </row>
    <row r="198" spans="2:2" x14ac:dyDescent="0.25">
      <c r="B198" s="13"/>
    </row>
    <row r="199" spans="2:2" x14ac:dyDescent="0.25">
      <c r="B199" s="13"/>
    </row>
    <row r="200" spans="2:2" x14ac:dyDescent="0.25">
      <c r="B200" s="13"/>
    </row>
    <row r="201" spans="2:2" x14ac:dyDescent="0.25">
      <c r="B201" s="13"/>
    </row>
    <row r="202" spans="2:2" x14ac:dyDescent="0.25">
      <c r="B202" s="13"/>
    </row>
    <row r="203" spans="2:2" x14ac:dyDescent="0.25">
      <c r="B203" s="13"/>
    </row>
    <row r="204" spans="2:2" x14ac:dyDescent="0.25">
      <c r="B204" s="13"/>
    </row>
    <row r="205" spans="2:2" x14ac:dyDescent="0.25">
      <c r="B205" s="13"/>
    </row>
    <row r="206" spans="2:2" x14ac:dyDescent="0.25">
      <c r="B206" s="13"/>
    </row>
    <row r="207" spans="2:2" x14ac:dyDescent="0.25">
      <c r="B207" s="13"/>
    </row>
    <row r="208" spans="2:2" x14ac:dyDescent="0.25">
      <c r="B208" s="13"/>
    </row>
    <row r="209" spans="2:2" x14ac:dyDescent="0.25">
      <c r="B209" s="13"/>
    </row>
    <row r="210" spans="2:2" x14ac:dyDescent="0.25">
      <c r="B210" s="13"/>
    </row>
    <row r="211" spans="2:2" x14ac:dyDescent="0.25">
      <c r="B211" s="13"/>
    </row>
    <row r="212" spans="2:2" x14ac:dyDescent="0.25">
      <c r="B212" s="13"/>
    </row>
    <row r="213" spans="2:2" x14ac:dyDescent="0.25">
      <c r="B213" s="13"/>
    </row>
    <row r="214" spans="2:2" x14ac:dyDescent="0.25">
      <c r="B214" s="13"/>
    </row>
    <row r="215" spans="2:2" x14ac:dyDescent="0.25">
      <c r="B215" s="13"/>
    </row>
    <row r="216" spans="2:2" x14ac:dyDescent="0.25">
      <c r="B216" s="13"/>
    </row>
    <row r="217" spans="2:2" x14ac:dyDescent="0.25">
      <c r="B217" s="13"/>
    </row>
    <row r="218" spans="2:2" x14ac:dyDescent="0.25">
      <c r="B218" s="13"/>
    </row>
    <row r="219" spans="2:2" x14ac:dyDescent="0.25">
      <c r="B219" s="13"/>
    </row>
    <row r="220" spans="2:2" x14ac:dyDescent="0.25">
      <c r="B220" s="13"/>
    </row>
    <row r="221" spans="2:2" x14ac:dyDescent="0.25">
      <c r="B221" s="13"/>
    </row>
    <row r="222" spans="2:2" x14ac:dyDescent="0.25">
      <c r="B222" s="13"/>
    </row>
    <row r="223" spans="2:2" x14ac:dyDescent="0.25">
      <c r="B223" s="13"/>
    </row>
    <row r="224" spans="2:2" x14ac:dyDescent="0.25">
      <c r="B224" s="13"/>
    </row>
    <row r="225" spans="2:2" x14ac:dyDescent="0.25">
      <c r="B225" s="13"/>
    </row>
    <row r="226" spans="2:2" x14ac:dyDescent="0.25">
      <c r="B226" s="13"/>
    </row>
    <row r="227" spans="2:2" x14ac:dyDescent="0.25">
      <c r="B227" s="13"/>
    </row>
    <row r="228" spans="2:2" x14ac:dyDescent="0.25">
      <c r="B228" s="13"/>
    </row>
    <row r="229" spans="2:2" x14ac:dyDescent="0.25">
      <c r="B229" s="13"/>
    </row>
    <row r="230" spans="2:2" x14ac:dyDescent="0.25">
      <c r="B230" s="13"/>
    </row>
    <row r="231" spans="2:2" x14ac:dyDescent="0.25">
      <c r="B231" s="13"/>
    </row>
    <row r="232" spans="2:2" x14ac:dyDescent="0.25">
      <c r="B232" s="13"/>
    </row>
    <row r="233" spans="2:2" x14ac:dyDescent="0.25">
      <c r="B233" s="13"/>
    </row>
    <row r="234" spans="2:2" x14ac:dyDescent="0.25">
      <c r="B234" s="13"/>
    </row>
    <row r="235" spans="2:2" x14ac:dyDescent="0.25">
      <c r="B235" s="13"/>
    </row>
    <row r="236" spans="2:2" x14ac:dyDescent="0.25">
      <c r="B236" s="13"/>
    </row>
    <row r="237" spans="2:2" x14ac:dyDescent="0.25">
      <c r="B237" s="13"/>
    </row>
    <row r="238" spans="2:2" x14ac:dyDescent="0.25">
      <c r="B238" s="13"/>
    </row>
    <row r="239" spans="2:2" x14ac:dyDescent="0.25">
      <c r="B239" s="13"/>
    </row>
    <row r="240" spans="2:2" x14ac:dyDescent="0.25">
      <c r="B240" s="13"/>
    </row>
    <row r="241" spans="2:2" x14ac:dyDescent="0.25">
      <c r="B241" s="13"/>
    </row>
    <row r="242" spans="2:2" x14ac:dyDescent="0.25">
      <c r="B242" s="13"/>
    </row>
    <row r="243" spans="2:2" x14ac:dyDescent="0.25">
      <c r="B243" s="13"/>
    </row>
    <row r="244" spans="2:2" x14ac:dyDescent="0.25">
      <c r="B244" s="13"/>
    </row>
    <row r="245" spans="2:2" x14ac:dyDescent="0.25">
      <c r="B245" s="13"/>
    </row>
    <row r="246" spans="2:2" x14ac:dyDescent="0.25">
      <c r="B246" s="13"/>
    </row>
    <row r="247" spans="2:2" x14ac:dyDescent="0.25">
      <c r="B247" s="13"/>
    </row>
    <row r="248" spans="2:2" x14ac:dyDescent="0.25">
      <c r="B248" s="13"/>
    </row>
    <row r="249" spans="2:2" x14ac:dyDescent="0.25">
      <c r="B249" s="13"/>
    </row>
    <row r="250" spans="2:2" x14ac:dyDescent="0.25">
      <c r="B250" s="13"/>
    </row>
    <row r="251" spans="2:2" x14ac:dyDescent="0.25">
      <c r="B251" s="13"/>
    </row>
    <row r="252" spans="2:2" x14ac:dyDescent="0.25">
      <c r="B252" s="13"/>
    </row>
    <row r="253" spans="2:2" x14ac:dyDescent="0.25">
      <c r="B253" s="13"/>
    </row>
    <row r="254" spans="2:2" x14ac:dyDescent="0.25">
      <c r="B254" s="13"/>
    </row>
    <row r="255" spans="2:2" x14ac:dyDescent="0.25">
      <c r="B255" s="13"/>
    </row>
    <row r="256" spans="2:2" x14ac:dyDescent="0.25">
      <c r="B256" s="13"/>
    </row>
    <row r="257" spans="2:2" x14ac:dyDescent="0.25">
      <c r="B257" s="13"/>
    </row>
    <row r="258" spans="2:2" x14ac:dyDescent="0.25">
      <c r="B258" s="13"/>
    </row>
    <row r="259" spans="2:2" x14ac:dyDescent="0.25">
      <c r="B259" s="13"/>
    </row>
    <row r="260" spans="2:2" x14ac:dyDescent="0.25">
      <c r="B260" s="13"/>
    </row>
    <row r="261" spans="2:2" x14ac:dyDescent="0.25">
      <c r="B261" s="13"/>
    </row>
    <row r="262" spans="2:2" x14ac:dyDescent="0.25">
      <c r="B262" s="13"/>
    </row>
    <row r="263" spans="2:2" x14ac:dyDescent="0.25">
      <c r="B263" s="13"/>
    </row>
    <row r="264" spans="2:2" x14ac:dyDescent="0.25">
      <c r="B264" s="13"/>
    </row>
    <row r="265" spans="2:2" x14ac:dyDescent="0.25">
      <c r="B265" s="13"/>
    </row>
    <row r="266" spans="2:2" x14ac:dyDescent="0.25">
      <c r="B266" s="13"/>
    </row>
    <row r="267" spans="2:2" x14ac:dyDescent="0.25">
      <c r="B267" s="13"/>
    </row>
    <row r="268" spans="2:2" x14ac:dyDescent="0.25">
      <c r="B268" s="13"/>
    </row>
    <row r="269" spans="2:2" x14ac:dyDescent="0.25">
      <c r="B269" s="13"/>
    </row>
    <row r="270" spans="2:2" x14ac:dyDescent="0.25">
      <c r="B270" s="13"/>
    </row>
    <row r="271" spans="2:2" x14ac:dyDescent="0.25">
      <c r="B271" s="13"/>
    </row>
    <row r="272" spans="2:2" x14ac:dyDescent="0.25">
      <c r="B272" s="13"/>
    </row>
    <row r="273" spans="2:2" x14ac:dyDescent="0.25">
      <c r="B273" s="13"/>
    </row>
    <row r="274" spans="2:2" x14ac:dyDescent="0.25">
      <c r="B274" s="13"/>
    </row>
    <row r="275" spans="2:2" x14ac:dyDescent="0.25">
      <c r="B275" s="13"/>
    </row>
    <row r="276" spans="2:2" x14ac:dyDescent="0.25">
      <c r="B276" s="13"/>
    </row>
    <row r="277" spans="2:2" x14ac:dyDescent="0.25">
      <c r="B277" s="13"/>
    </row>
    <row r="278" spans="2:2" x14ac:dyDescent="0.25">
      <c r="B278" s="13"/>
    </row>
    <row r="279" spans="2:2" x14ac:dyDescent="0.25">
      <c r="B279" s="13"/>
    </row>
    <row r="280" spans="2:2" x14ac:dyDescent="0.25">
      <c r="B280" s="13"/>
    </row>
    <row r="281" spans="2:2" x14ac:dyDescent="0.25">
      <c r="B281" s="13"/>
    </row>
    <row r="282" spans="2:2" x14ac:dyDescent="0.25">
      <c r="B282" s="13"/>
    </row>
    <row r="283" spans="2:2" x14ac:dyDescent="0.25">
      <c r="B283" s="13"/>
    </row>
    <row r="284" spans="2:2" x14ac:dyDescent="0.25">
      <c r="B284" s="13"/>
    </row>
    <row r="285" spans="2:2" x14ac:dyDescent="0.25">
      <c r="B285" s="13"/>
    </row>
    <row r="286" spans="2:2" x14ac:dyDescent="0.25">
      <c r="B286" s="13"/>
    </row>
    <row r="287" spans="2:2" x14ac:dyDescent="0.25">
      <c r="B287" s="13"/>
    </row>
    <row r="288" spans="2:2" x14ac:dyDescent="0.25">
      <c r="B288" s="13"/>
    </row>
    <row r="289" spans="2:2" x14ac:dyDescent="0.25">
      <c r="B289" s="13"/>
    </row>
    <row r="290" spans="2:2" x14ac:dyDescent="0.25">
      <c r="B290" s="13"/>
    </row>
    <row r="291" spans="2:2" x14ac:dyDescent="0.25">
      <c r="B291" s="13"/>
    </row>
    <row r="292" spans="2:2" x14ac:dyDescent="0.25">
      <c r="B292" s="13"/>
    </row>
    <row r="293" spans="2:2" x14ac:dyDescent="0.25">
      <c r="B293" s="13"/>
    </row>
    <row r="294" spans="2:2" x14ac:dyDescent="0.25">
      <c r="B294" s="13"/>
    </row>
    <row r="295" spans="2:2" x14ac:dyDescent="0.25">
      <c r="B295" s="13"/>
    </row>
    <row r="296" spans="2:2" x14ac:dyDescent="0.25">
      <c r="B296" s="13"/>
    </row>
    <row r="297" spans="2:2" x14ac:dyDescent="0.25">
      <c r="B297" s="13"/>
    </row>
    <row r="298" spans="2:2" x14ac:dyDescent="0.25">
      <c r="B298" s="13"/>
    </row>
    <row r="299" spans="2:2" x14ac:dyDescent="0.25">
      <c r="B299" s="13"/>
    </row>
    <row r="300" spans="2:2" x14ac:dyDescent="0.25">
      <c r="B300" s="13"/>
    </row>
    <row r="301" spans="2:2" x14ac:dyDescent="0.25">
      <c r="B301" s="13"/>
    </row>
    <row r="302" spans="2:2" x14ac:dyDescent="0.25">
      <c r="B302" s="13"/>
    </row>
    <row r="303" spans="2:2" x14ac:dyDescent="0.25">
      <c r="B303" s="13"/>
    </row>
    <row r="304" spans="2:2" x14ac:dyDescent="0.25">
      <c r="B304" s="13"/>
    </row>
    <row r="305" spans="2:2" x14ac:dyDescent="0.25">
      <c r="B305" s="13"/>
    </row>
    <row r="306" spans="2:2" x14ac:dyDescent="0.25">
      <c r="B306" s="13"/>
    </row>
    <row r="307" spans="2:2" x14ac:dyDescent="0.25">
      <c r="B307" s="13"/>
    </row>
    <row r="308" spans="2:2" x14ac:dyDescent="0.25">
      <c r="B308" s="13"/>
    </row>
    <row r="309" spans="2:2" x14ac:dyDescent="0.25">
      <c r="B309" s="13"/>
    </row>
    <row r="310" spans="2:2" x14ac:dyDescent="0.25">
      <c r="B310" s="13"/>
    </row>
    <row r="311" spans="2:2" x14ac:dyDescent="0.25">
      <c r="B311" s="13"/>
    </row>
    <row r="312" spans="2:2" x14ac:dyDescent="0.25">
      <c r="B312" s="13"/>
    </row>
    <row r="313" spans="2:2" x14ac:dyDescent="0.25">
      <c r="B313" s="13"/>
    </row>
    <row r="314" spans="2:2" x14ac:dyDescent="0.25">
      <c r="B314" s="13"/>
    </row>
    <row r="315" spans="2:2" x14ac:dyDescent="0.25">
      <c r="B315" s="13"/>
    </row>
    <row r="316" spans="2:2" x14ac:dyDescent="0.25">
      <c r="B316" s="13"/>
    </row>
    <row r="317" spans="2:2" x14ac:dyDescent="0.25">
      <c r="B317" s="13"/>
    </row>
    <row r="318" spans="2:2" x14ac:dyDescent="0.25">
      <c r="B318" s="13"/>
    </row>
    <row r="319" spans="2:2" x14ac:dyDescent="0.25">
      <c r="B319" s="13"/>
    </row>
    <row r="320" spans="2:2" x14ac:dyDescent="0.25">
      <c r="B320" s="13"/>
    </row>
    <row r="321" spans="2:2" x14ac:dyDescent="0.25">
      <c r="B321" s="13"/>
    </row>
    <row r="322" spans="2:2" x14ac:dyDescent="0.25">
      <c r="B322" s="13"/>
    </row>
    <row r="323" spans="2:2" x14ac:dyDescent="0.25">
      <c r="B323" s="13"/>
    </row>
    <row r="324" spans="2:2" x14ac:dyDescent="0.25">
      <c r="B324" s="13"/>
    </row>
    <row r="325" spans="2:2" x14ac:dyDescent="0.25">
      <c r="B325" s="13"/>
    </row>
    <row r="326" spans="2:2" x14ac:dyDescent="0.25">
      <c r="B326" s="13"/>
    </row>
    <row r="327" spans="2:2" x14ac:dyDescent="0.25">
      <c r="B327" s="13"/>
    </row>
    <row r="328" spans="2:2" x14ac:dyDescent="0.25">
      <c r="B328" s="13"/>
    </row>
    <row r="329" spans="2:2" x14ac:dyDescent="0.25">
      <c r="B329" s="13"/>
    </row>
    <row r="330" spans="2:2" x14ac:dyDescent="0.25">
      <c r="B330" s="13"/>
    </row>
    <row r="331" spans="2:2" x14ac:dyDescent="0.25">
      <c r="B331" s="13"/>
    </row>
    <row r="332" spans="2:2" x14ac:dyDescent="0.25">
      <c r="B332" s="13"/>
    </row>
    <row r="333" spans="2:2" x14ac:dyDescent="0.25">
      <c r="B333" s="13"/>
    </row>
    <row r="334" spans="2:2" x14ac:dyDescent="0.25">
      <c r="B334" s="13"/>
    </row>
    <row r="335" spans="2:2" x14ac:dyDescent="0.25">
      <c r="B335" s="13"/>
    </row>
    <row r="336" spans="2:2" x14ac:dyDescent="0.25">
      <c r="B336" s="13"/>
    </row>
    <row r="337" spans="2:2" x14ac:dyDescent="0.25">
      <c r="B337" s="13"/>
    </row>
    <row r="338" spans="2:2" x14ac:dyDescent="0.25">
      <c r="B338" s="13"/>
    </row>
    <row r="339" spans="2:2" x14ac:dyDescent="0.25">
      <c r="B339" s="13"/>
    </row>
    <row r="340" spans="2:2" x14ac:dyDescent="0.25">
      <c r="B340" s="13"/>
    </row>
    <row r="341" spans="2:2" x14ac:dyDescent="0.25">
      <c r="B341" s="13"/>
    </row>
    <row r="342" spans="2:2" x14ac:dyDescent="0.25">
      <c r="B342" s="13"/>
    </row>
    <row r="343" spans="2:2" x14ac:dyDescent="0.25">
      <c r="B343" s="13"/>
    </row>
    <row r="344" spans="2:2" x14ac:dyDescent="0.25">
      <c r="B344" s="13"/>
    </row>
    <row r="345" spans="2:2" x14ac:dyDescent="0.25">
      <c r="B345" s="13"/>
    </row>
    <row r="346" spans="2:2" x14ac:dyDescent="0.25">
      <c r="B346" s="13"/>
    </row>
    <row r="347" spans="2:2" x14ac:dyDescent="0.25">
      <c r="B347" s="13"/>
    </row>
    <row r="348" spans="2:2" x14ac:dyDescent="0.25">
      <c r="B348" s="13"/>
    </row>
    <row r="349" spans="2:2" x14ac:dyDescent="0.25">
      <c r="B349" s="13"/>
    </row>
    <row r="350" spans="2:2" x14ac:dyDescent="0.25">
      <c r="B350" s="13"/>
    </row>
    <row r="351" spans="2:2" x14ac:dyDescent="0.25">
      <c r="B351" s="13"/>
    </row>
    <row r="352" spans="2:2" x14ac:dyDescent="0.25">
      <c r="B352" s="13"/>
    </row>
    <row r="353" spans="2:2" x14ac:dyDescent="0.25">
      <c r="B353" s="13"/>
    </row>
    <row r="354" spans="2:2" x14ac:dyDescent="0.25">
      <c r="B354" s="13"/>
    </row>
    <row r="355" spans="2:2" x14ac:dyDescent="0.25">
      <c r="B355" s="13"/>
    </row>
    <row r="356" spans="2:2" x14ac:dyDescent="0.25">
      <c r="B356" s="13"/>
    </row>
    <row r="357" spans="2:2" x14ac:dyDescent="0.25">
      <c r="B357" s="13"/>
    </row>
    <row r="358" spans="2:2" x14ac:dyDescent="0.25">
      <c r="B358" s="13"/>
    </row>
    <row r="359" spans="2:2" x14ac:dyDescent="0.25">
      <c r="B359" s="13"/>
    </row>
    <row r="360" spans="2:2" x14ac:dyDescent="0.25">
      <c r="B360" s="13"/>
    </row>
    <row r="361" spans="2:2" x14ac:dyDescent="0.25">
      <c r="B361" s="13"/>
    </row>
    <row r="362" spans="2:2" x14ac:dyDescent="0.25">
      <c r="B362" s="13"/>
    </row>
    <row r="363" spans="2:2" x14ac:dyDescent="0.25">
      <c r="B363" s="13"/>
    </row>
    <row r="364" spans="2:2" x14ac:dyDescent="0.25">
      <c r="B364" s="13"/>
    </row>
    <row r="365" spans="2:2" x14ac:dyDescent="0.25">
      <c r="B365" s="13"/>
    </row>
    <row r="366" spans="2:2" x14ac:dyDescent="0.25">
      <c r="B366" s="13"/>
    </row>
    <row r="367" spans="2:2" x14ac:dyDescent="0.25">
      <c r="B367" s="13"/>
    </row>
    <row r="368" spans="2:2" x14ac:dyDescent="0.25">
      <c r="B368" s="13"/>
    </row>
    <row r="369" spans="2:2" x14ac:dyDescent="0.25">
      <c r="B369" s="13"/>
    </row>
    <row r="370" spans="2:2" x14ac:dyDescent="0.25">
      <c r="B370" s="13"/>
    </row>
    <row r="371" spans="2:2" x14ac:dyDescent="0.25">
      <c r="B371" s="13"/>
    </row>
    <row r="372" spans="2:2" x14ac:dyDescent="0.25">
      <c r="B372" s="13"/>
    </row>
    <row r="373" spans="2:2" x14ac:dyDescent="0.25">
      <c r="B373" s="13"/>
    </row>
    <row r="374" spans="2:2" x14ac:dyDescent="0.25">
      <c r="B374" s="13"/>
    </row>
    <row r="375" spans="2:2" x14ac:dyDescent="0.25">
      <c r="B375" s="13"/>
    </row>
    <row r="376" spans="2:2" x14ac:dyDescent="0.25">
      <c r="B376" s="13"/>
    </row>
    <row r="377" spans="2:2" x14ac:dyDescent="0.25">
      <c r="B377" s="13"/>
    </row>
    <row r="378" spans="2:2" x14ac:dyDescent="0.25">
      <c r="B378" s="13"/>
    </row>
    <row r="379" spans="2:2" x14ac:dyDescent="0.25">
      <c r="B379" s="13"/>
    </row>
    <row r="380" spans="2:2" x14ac:dyDescent="0.25">
      <c r="B380" s="13"/>
    </row>
    <row r="381" spans="2:2" x14ac:dyDescent="0.25">
      <c r="B381" s="13"/>
    </row>
    <row r="382" spans="2:2" x14ac:dyDescent="0.25">
      <c r="B382" s="13"/>
    </row>
    <row r="383" spans="2:2" x14ac:dyDescent="0.25">
      <c r="B383" s="13"/>
    </row>
    <row r="384" spans="2:2" x14ac:dyDescent="0.25">
      <c r="B384" s="13"/>
    </row>
    <row r="385" spans="2:2" x14ac:dyDescent="0.25">
      <c r="B385" s="13"/>
    </row>
    <row r="386" spans="2:2" x14ac:dyDescent="0.25">
      <c r="B386" s="13"/>
    </row>
    <row r="387" spans="2:2" x14ac:dyDescent="0.25">
      <c r="B387" s="13"/>
    </row>
    <row r="388" spans="2:2" x14ac:dyDescent="0.25">
      <c r="B388" s="13"/>
    </row>
    <row r="389" spans="2:2" x14ac:dyDescent="0.25">
      <c r="B389" s="13"/>
    </row>
    <row r="390" spans="2:2" x14ac:dyDescent="0.25">
      <c r="B390" s="13"/>
    </row>
    <row r="391" spans="2:2" x14ac:dyDescent="0.25">
      <c r="B391" s="13"/>
    </row>
    <row r="392" spans="2:2" x14ac:dyDescent="0.25">
      <c r="B392" s="13"/>
    </row>
    <row r="393" spans="2:2" x14ac:dyDescent="0.25">
      <c r="B393" s="13"/>
    </row>
    <row r="394" spans="2:2" x14ac:dyDescent="0.25">
      <c r="B394" s="13"/>
    </row>
    <row r="395" spans="2:2" x14ac:dyDescent="0.25">
      <c r="B395" s="13"/>
    </row>
    <row r="396" spans="2:2" x14ac:dyDescent="0.25">
      <c r="B396" s="13"/>
    </row>
    <row r="397" spans="2:2" x14ac:dyDescent="0.25">
      <c r="B397" s="13"/>
    </row>
    <row r="398" spans="2:2" x14ac:dyDescent="0.25">
      <c r="B398" s="13"/>
    </row>
    <row r="399" spans="2:2" x14ac:dyDescent="0.25">
      <c r="B399" s="13"/>
    </row>
    <row r="400" spans="2:2" x14ac:dyDescent="0.25">
      <c r="B400" s="13"/>
    </row>
    <row r="401" spans="2:2" x14ac:dyDescent="0.25">
      <c r="B401" s="13"/>
    </row>
    <row r="402" spans="2:2" x14ac:dyDescent="0.25">
      <c r="B402" s="13"/>
    </row>
    <row r="403" spans="2:2" x14ac:dyDescent="0.25">
      <c r="B403" s="13"/>
    </row>
    <row r="404" spans="2:2" x14ac:dyDescent="0.25">
      <c r="B404" s="13"/>
    </row>
    <row r="405" spans="2:2" x14ac:dyDescent="0.25">
      <c r="B405" s="13"/>
    </row>
    <row r="406" spans="2:2" x14ac:dyDescent="0.25">
      <c r="B406" s="13"/>
    </row>
    <row r="407" spans="2:2" x14ac:dyDescent="0.25">
      <c r="B407" s="13"/>
    </row>
    <row r="408" spans="2:2" x14ac:dyDescent="0.25">
      <c r="B408" s="13"/>
    </row>
    <row r="409" spans="2:2" x14ac:dyDescent="0.25">
      <c r="B409" s="13"/>
    </row>
    <row r="410" spans="2:2" x14ac:dyDescent="0.25">
      <c r="B410" s="13"/>
    </row>
    <row r="411" spans="2:2" x14ac:dyDescent="0.25">
      <c r="B411" s="13"/>
    </row>
    <row r="412" spans="2:2" x14ac:dyDescent="0.25">
      <c r="B412" s="13"/>
    </row>
    <row r="413" spans="2:2" x14ac:dyDescent="0.25">
      <c r="B413" s="13"/>
    </row>
    <row r="414" spans="2:2" x14ac:dyDescent="0.25">
      <c r="B414" s="13"/>
    </row>
    <row r="415" spans="2:2" x14ac:dyDescent="0.25">
      <c r="B415" s="13"/>
    </row>
    <row r="416" spans="2:2" x14ac:dyDescent="0.25">
      <c r="B416" s="13"/>
    </row>
    <row r="417" spans="2:2" x14ac:dyDescent="0.25">
      <c r="B417" s="13"/>
    </row>
    <row r="418" spans="2:2" x14ac:dyDescent="0.25">
      <c r="B418" s="13"/>
    </row>
    <row r="419" spans="2:2" x14ac:dyDescent="0.25">
      <c r="B419" s="13"/>
    </row>
    <row r="420" spans="2:2" x14ac:dyDescent="0.25">
      <c r="B420" s="13"/>
    </row>
    <row r="421" spans="2:2" x14ac:dyDescent="0.25">
      <c r="B421" s="13"/>
    </row>
    <row r="422" spans="2:2" x14ac:dyDescent="0.25">
      <c r="B422" s="13"/>
    </row>
    <row r="423" spans="2:2" x14ac:dyDescent="0.25">
      <c r="B423" s="13"/>
    </row>
    <row r="424" spans="2:2" x14ac:dyDescent="0.25">
      <c r="B424" s="13"/>
    </row>
    <row r="425" spans="2:2" x14ac:dyDescent="0.25">
      <c r="B425" s="13"/>
    </row>
    <row r="426" spans="2:2" x14ac:dyDescent="0.25">
      <c r="B426" s="13"/>
    </row>
    <row r="427" spans="2:2" x14ac:dyDescent="0.25">
      <c r="B427" s="13"/>
    </row>
    <row r="428" spans="2:2" x14ac:dyDescent="0.25">
      <c r="B428" s="13"/>
    </row>
    <row r="429" spans="2:2" x14ac:dyDescent="0.25">
      <c r="B429" s="13"/>
    </row>
    <row r="430" spans="2:2" x14ac:dyDescent="0.25">
      <c r="B430" s="13"/>
    </row>
    <row r="431" spans="2:2" x14ac:dyDescent="0.25">
      <c r="B431" s="13"/>
    </row>
    <row r="432" spans="2:2" x14ac:dyDescent="0.25">
      <c r="B432" s="13"/>
    </row>
    <row r="433" spans="2:2" x14ac:dyDescent="0.25">
      <c r="B433" s="13"/>
    </row>
    <row r="434" spans="2:2" x14ac:dyDescent="0.25">
      <c r="B434" s="13"/>
    </row>
    <row r="435" spans="2:2" x14ac:dyDescent="0.25">
      <c r="B435" s="13"/>
    </row>
    <row r="436" spans="2:2" x14ac:dyDescent="0.25">
      <c r="B436" s="13"/>
    </row>
    <row r="437" spans="2:2" x14ac:dyDescent="0.25">
      <c r="B437" s="13"/>
    </row>
    <row r="438" spans="2:2" x14ac:dyDescent="0.25">
      <c r="B438" s="13"/>
    </row>
    <row r="439" spans="2:2" x14ac:dyDescent="0.25">
      <c r="B439" s="13"/>
    </row>
    <row r="440" spans="2:2" x14ac:dyDescent="0.25">
      <c r="B440" s="13"/>
    </row>
    <row r="441" spans="2:2" x14ac:dyDescent="0.25">
      <c r="B441" s="13"/>
    </row>
    <row r="442" spans="2:2" x14ac:dyDescent="0.25">
      <c r="B442" s="13"/>
    </row>
    <row r="443" spans="2:2" x14ac:dyDescent="0.25">
      <c r="B443" s="13"/>
    </row>
    <row r="444" spans="2:2" x14ac:dyDescent="0.25">
      <c r="B444" s="13"/>
    </row>
    <row r="445" spans="2:2" x14ac:dyDescent="0.25">
      <c r="B445" s="13"/>
    </row>
    <row r="446" spans="2:2" x14ac:dyDescent="0.25">
      <c r="B446" s="13"/>
    </row>
    <row r="447" spans="2:2" x14ac:dyDescent="0.25">
      <c r="B447" s="13"/>
    </row>
    <row r="448" spans="2:2" x14ac:dyDescent="0.25">
      <c r="B448" s="13"/>
    </row>
    <row r="449" spans="2:2" x14ac:dyDescent="0.25">
      <c r="B449" s="13"/>
    </row>
    <row r="450" spans="2:2" x14ac:dyDescent="0.25">
      <c r="B450" s="13"/>
    </row>
    <row r="451" spans="2:2" x14ac:dyDescent="0.25">
      <c r="B451" s="13"/>
    </row>
    <row r="452" spans="2:2" x14ac:dyDescent="0.25">
      <c r="B452" s="13"/>
    </row>
    <row r="453" spans="2:2" x14ac:dyDescent="0.25">
      <c r="B453" s="13"/>
    </row>
    <row r="454" spans="2:2" x14ac:dyDescent="0.25">
      <c r="B454" s="13"/>
    </row>
    <row r="455" spans="2:2" x14ac:dyDescent="0.25">
      <c r="B455" s="13"/>
    </row>
    <row r="456" spans="2:2" x14ac:dyDescent="0.25">
      <c r="B456" s="13"/>
    </row>
    <row r="457" spans="2:2" x14ac:dyDescent="0.25">
      <c r="B457" s="13"/>
    </row>
    <row r="458" spans="2:2" x14ac:dyDescent="0.25">
      <c r="B458" s="13"/>
    </row>
    <row r="459" spans="2:2" x14ac:dyDescent="0.25">
      <c r="B459" s="13"/>
    </row>
    <row r="460" spans="2:2" x14ac:dyDescent="0.25">
      <c r="B460" s="13"/>
    </row>
    <row r="461" spans="2:2" x14ac:dyDescent="0.25">
      <c r="B461" s="13"/>
    </row>
    <row r="462" spans="2:2" x14ac:dyDescent="0.25">
      <c r="B462" s="13"/>
    </row>
    <row r="463" spans="2:2" x14ac:dyDescent="0.25">
      <c r="B463" s="13"/>
    </row>
    <row r="464" spans="2:2" x14ac:dyDescent="0.25">
      <c r="B464" s="13"/>
    </row>
    <row r="465" spans="2:2" x14ac:dyDescent="0.25">
      <c r="B465" s="13"/>
    </row>
    <row r="466" spans="2:2" x14ac:dyDescent="0.25">
      <c r="B466" s="13"/>
    </row>
    <row r="467" spans="2:2" x14ac:dyDescent="0.25">
      <c r="B467" s="13"/>
    </row>
    <row r="468" spans="2:2" x14ac:dyDescent="0.25">
      <c r="B468" s="13"/>
    </row>
    <row r="469" spans="2:2" x14ac:dyDescent="0.25">
      <c r="B469" s="13"/>
    </row>
    <row r="470" spans="2:2" x14ac:dyDescent="0.25">
      <c r="B470" s="13"/>
    </row>
    <row r="471" spans="2:2" x14ac:dyDescent="0.25">
      <c r="B471" s="13"/>
    </row>
    <row r="472" spans="2:2" x14ac:dyDescent="0.25">
      <c r="B472" s="13"/>
    </row>
    <row r="473" spans="2:2" x14ac:dyDescent="0.25">
      <c r="B473" s="13"/>
    </row>
    <row r="474" spans="2:2" x14ac:dyDescent="0.25">
      <c r="B474" s="13"/>
    </row>
    <row r="475" spans="2:2" x14ac:dyDescent="0.25">
      <c r="B475" s="13"/>
    </row>
    <row r="476" spans="2:2" x14ac:dyDescent="0.25">
      <c r="B476" s="13"/>
    </row>
    <row r="477" spans="2:2" x14ac:dyDescent="0.25">
      <c r="B477" s="13"/>
    </row>
    <row r="478" spans="2:2" x14ac:dyDescent="0.25">
      <c r="B478" s="13"/>
    </row>
    <row r="479" spans="2:2" x14ac:dyDescent="0.25">
      <c r="B479" s="13"/>
    </row>
    <row r="480" spans="2:2" x14ac:dyDescent="0.25">
      <c r="B480" s="13"/>
    </row>
    <row r="481" spans="2:2" x14ac:dyDescent="0.25">
      <c r="B481" s="13"/>
    </row>
    <row r="482" spans="2:2" x14ac:dyDescent="0.25">
      <c r="B482" s="13"/>
    </row>
    <row r="483" spans="2:2" x14ac:dyDescent="0.25">
      <c r="B483" s="13"/>
    </row>
    <row r="484" spans="2:2" x14ac:dyDescent="0.25">
      <c r="B484" s="13"/>
    </row>
    <row r="485" spans="2:2" x14ac:dyDescent="0.25">
      <c r="B485" s="13"/>
    </row>
    <row r="486" spans="2:2" x14ac:dyDescent="0.25">
      <c r="B486" s="13"/>
    </row>
    <row r="487" spans="2:2" x14ac:dyDescent="0.25">
      <c r="B487" s="13"/>
    </row>
    <row r="488" spans="2:2" x14ac:dyDescent="0.25">
      <c r="B488" s="13"/>
    </row>
    <row r="489" spans="2:2" x14ac:dyDescent="0.25">
      <c r="B489" s="13"/>
    </row>
    <row r="490" spans="2:2" x14ac:dyDescent="0.25">
      <c r="B490" s="13"/>
    </row>
    <row r="491" spans="2:2" x14ac:dyDescent="0.25">
      <c r="B491" s="13"/>
    </row>
    <row r="492" spans="2:2" x14ac:dyDescent="0.25">
      <c r="B492" s="13"/>
    </row>
    <row r="493" spans="2:2" x14ac:dyDescent="0.25">
      <c r="B493" s="13"/>
    </row>
    <row r="494" spans="2:2" x14ac:dyDescent="0.25">
      <c r="B494" s="13"/>
    </row>
    <row r="495" spans="2:2" x14ac:dyDescent="0.25">
      <c r="B495" s="13"/>
    </row>
    <row r="496" spans="2:2" x14ac:dyDescent="0.25">
      <c r="B496" s="13"/>
    </row>
    <row r="497" spans="2:2" x14ac:dyDescent="0.25">
      <c r="B497" s="13"/>
    </row>
    <row r="498" spans="2:2" x14ac:dyDescent="0.25">
      <c r="B498" s="13"/>
    </row>
    <row r="499" spans="2:2" x14ac:dyDescent="0.25">
      <c r="B499" s="13"/>
    </row>
    <row r="500" spans="2:2" x14ac:dyDescent="0.25">
      <c r="B500" s="13"/>
    </row>
    <row r="501" spans="2:2" x14ac:dyDescent="0.25">
      <c r="B501" s="13"/>
    </row>
    <row r="502" spans="2:2" x14ac:dyDescent="0.25">
      <c r="B502" s="13"/>
    </row>
    <row r="503" spans="2:2" x14ac:dyDescent="0.25">
      <c r="B503" s="13"/>
    </row>
    <row r="504" spans="2:2" x14ac:dyDescent="0.25">
      <c r="B504" s="13"/>
    </row>
    <row r="505" spans="2:2" x14ac:dyDescent="0.25">
      <c r="B505" s="13"/>
    </row>
    <row r="506" spans="2:2" x14ac:dyDescent="0.25">
      <c r="B506" s="13"/>
    </row>
    <row r="507" spans="2:2" x14ac:dyDescent="0.25">
      <c r="B507" s="13"/>
    </row>
    <row r="508" spans="2:2" x14ac:dyDescent="0.25">
      <c r="B508" s="13"/>
    </row>
    <row r="509" spans="2:2" x14ac:dyDescent="0.25">
      <c r="B509" s="13"/>
    </row>
    <row r="510" spans="2:2" x14ac:dyDescent="0.25">
      <c r="B510" s="13"/>
    </row>
    <row r="511" spans="2:2" x14ac:dyDescent="0.25">
      <c r="B511" s="13"/>
    </row>
    <row r="512" spans="2:2" x14ac:dyDescent="0.25">
      <c r="B512" s="13"/>
    </row>
    <row r="513" spans="2:2" x14ac:dyDescent="0.25">
      <c r="B513" s="13"/>
    </row>
    <row r="514" spans="2:2" x14ac:dyDescent="0.25">
      <c r="B514" s="13"/>
    </row>
    <row r="515" spans="2:2" x14ac:dyDescent="0.25">
      <c r="B515" s="13"/>
    </row>
    <row r="516" spans="2:2" x14ac:dyDescent="0.25">
      <c r="B516" s="13"/>
    </row>
    <row r="517" spans="2:2" x14ac:dyDescent="0.25">
      <c r="B517" s="13"/>
    </row>
    <row r="518" spans="2:2" x14ac:dyDescent="0.25">
      <c r="B518" s="13"/>
    </row>
    <row r="519" spans="2:2" x14ac:dyDescent="0.25">
      <c r="B519" s="13"/>
    </row>
    <row r="520" spans="2:2" x14ac:dyDescent="0.25">
      <c r="B520" s="13"/>
    </row>
    <row r="521" spans="2:2" x14ac:dyDescent="0.25">
      <c r="B521" s="13"/>
    </row>
    <row r="522" spans="2:2" x14ac:dyDescent="0.25">
      <c r="B522" s="13"/>
    </row>
    <row r="523" spans="2:2" x14ac:dyDescent="0.25">
      <c r="B523" s="13"/>
    </row>
    <row r="524" spans="2:2" x14ac:dyDescent="0.25">
      <c r="B524" s="13"/>
    </row>
    <row r="525" spans="2:2" x14ac:dyDescent="0.25">
      <c r="B525" s="13"/>
    </row>
    <row r="526" spans="2:2" x14ac:dyDescent="0.25">
      <c r="B526" s="13"/>
    </row>
    <row r="527" spans="2:2" x14ac:dyDescent="0.25">
      <c r="B527" s="13"/>
    </row>
    <row r="528" spans="2:2" x14ac:dyDescent="0.25">
      <c r="B528" s="13"/>
    </row>
    <row r="529" spans="2:2" x14ac:dyDescent="0.25">
      <c r="B529" s="13"/>
    </row>
    <row r="530" spans="2:2" x14ac:dyDescent="0.25">
      <c r="B530" s="13"/>
    </row>
    <row r="531" spans="2:2" x14ac:dyDescent="0.25">
      <c r="B531" s="13"/>
    </row>
    <row r="532" spans="2:2" x14ac:dyDescent="0.25">
      <c r="B532" s="13"/>
    </row>
    <row r="533" spans="2:2" x14ac:dyDescent="0.25">
      <c r="B533" s="13"/>
    </row>
    <row r="534" spans="2:2" x14ac:dyDescent="0.25">
      <c r="B534" s="13"/>
    </row>
    <row r="535" spans="2:2" x14ac:dyDescent="0.25">
      <c r="B535" s="13"/>
    </row>
    <row r="536" spans="2:2" x14ac:dyDescent="0.25">
      <c r="B536" s="13"/>
    </row>
    <row r="537" spans="2:2" x14ac:dyDescent="0.25">
      <c r="B537" s="13"/>
    </row>
    <row r="538" spans="2:2" x14ac:dyDescent="0.25">
      <c r="B538" s="13"/>
    </row>
    <row r="539" spans="2:2" x14ac:dyDescent="0.25">
      <c r="B539" s="13"/>
    </row>
    <row r="540" spans="2:2" x14ac:dyDescent="0.25">
      <c r="B540" s="13"/>
    </row>
    <row r="541" spans="2:2" x14ac:dyDescent="0.25">
      <c r="B541" s="13"/>
    </row>
    <row r="542" spans="2:2" x14ac:dyDescent="0.25">
      <c r="B542" s="13"/>
    </row>
    <row r="543" spans="2:2" x14ac:dyDescent="0.25">
      <c r="B543" s="13"/>
    </row>
    <row r="544" spans="2:2" x14ac:dyDescent="0.25">
      <c r="B544" s="13"/>
    </row>
    <row r="545" spans="2:2" x14ac:dyDescent="0.25">
      <c r="B545" s="13"/>
    </row>
    <row r="546" spans="2:2" x14ac:dyDescent="0.25">
      <c r="B546" s="13"/>
    </row>
    <row r="547" spans="2:2" x14ac:dyDescent="0.25">
      <c r="B547" s="13"/>
    </row>
    <row r="548" spans="2:2" x14ac:dyDescent="0.25">
      <c r="B548" s="13"/>
    </row>
    <row r="549" spans="2:2" x14ac:dyDescent="0.25">
      <c r="B549" s="13"/>
    </row>
    <row r="550" spans="2:2" x14ac:dyDescent="0.25">
      <c r="B550" s="13"/>
    </row>
    <row r="551" spans="2:2" x14ac:dyDescent="0.25">
      <c r="B551" s="13"/>
    </row>
    <row r="552" spans="2:2" x14ac:dyDescent="0.25">
      <c r="B552" s="13"/>
    </row>
    <row r="553" spans="2:2" x14ac:dyDescent="0.25">
      <c r="B553" s="13"/>
    </row>
    <row r="554" spans="2:2" x14ac:dyDescent="0.25">
      <c r="B554" s="13"/>
    </row>
    <row r="555" spans="2:2" x14ac:dyDescent="0.25">
      <c r="B555" s="13"/>
    </row>
    <row r="556" spans="2:2" x14ac:dyDescent="0.25">
      <c r="B556" s="13"/>
    </row>
    <row r="557" spans="2:2" x14ac:dyDescent="0.25">
      <c r="B557" s="13"/>
    </row>
    <row r="558" spans="2:2" x14ac:dyDescent="0.25">
      <c r="B558" s="13"/>
    </row>
    <row r="559" spans="2:2" x14ac:dyDescent="0.25">
      <c r="B559" s="13"/>
    </row>
    <row r="560" spans="2:2" x14ac:dyDescent="0.25">
      <c r="B560" s="13"/>
    </row>
    <row r="561" spans="2:2" x14ac:dyDescent="0.25">
      <c r="B561" s="13"/>
    </row>
    <row r="562" spans="2:2" x14ac:dyDescent="0.25">
      <c r="B562" s="13"/>
    </row>
    <row r="563" spans="2:2" x14ac:dyDescent="0.25">
      <c r="B563" s="13"/>
    </row>
    <row r="564" spans="2:2" x14ac:dyDescent="0.25">
      <c r="B564" s="13"/>
    </row>
    <row r="565" spans="2:2" x14ac:dyDescent="0.25">
      <c r="B565" s="13"/>
    </row>
    <row r="566" spans="2:2" x14ac:dyDescent="0.25">
      <c r="B566" s="13"/>
    </row>
    <row r="567" spans="2:2" x14ac:dyDescent="0.25">
      <c r="B567" s="13"/>
    </row>
    <row r="568" spans="2:2" x14ac:dyDescent="0.25">
      <c r="B568" s="13"/>
    </row>
    <row r="569" spans="2:2" x14ac:dyDescent="0.25">
      <c r="B569" s="13"/>
    </row>
    <row r="570" spans="2:2" x14ac:dyDescent="0.25">
      <c r="B570" s="13"/>
    </row>
    <row r="571" spans="2:2" x14ac:dyDescent="0.25">
      <c r="B571" s="13"/>
    </row>
    <row r="572" spans="2:2" x14ac:dyDescent="0.25">
      <c r="B572" s="13"/>
    </row>
    <row r="573" spans="2:2" x14ac:dyDescent="0.25">
      <c r="B573" s="13"/>
    </row>
    <row r="574" spans="2:2" x14ac:dyDescent="0.25">
      <c r="B574" s="13"/>
    </row>
    <row r="575" spans="2:2" x14ac:dyDescent="0.25">
      <c r="B575" s="13"/>
    </row>
    <row r="576" spans="2:2" x14ac:dyDescent="0.25">
      <c r="B576" s="13"/>
    </row>
    <row r="577" spans="2:2" x14ac:dyDescent="0.25">
      <c r="B577" s="13"/>
    </row>
    <row r="578" spans="2:2" x14ac:dyDescent="0.25">
      <c r="B578" s="13"/>
    </row>
    <row r="579" spans="2:2" x14ac:dyDescent="0.25">
      <c r="B579" s="13"/>
    </row>
    <row r="580" spans="2:2" x14ac:dyDescent="0.25">
      <c r="B580" s="13"/>
    </row>
    <row r="581" spans="2:2" x14ac:dyDescent="0.25">
      <c r="B581" s="13"/>
    </row>
    <row r="582" spans="2:2" x14ac:dyDescent="0.25">
      <c r="B582" s="13"/>
    </row>
    <row r="583" spans="2:2" x14ac:dyDescent="0.25">
      <c r="B583" s="13"/>
    </row>
    <row r="584" spans="2:2" x14ac:dyDescent="0.25">
      <c r="B584" s="13"/>
    </row>
    <row r="585" spans="2:2" x14ac:dyDescent="0.25">
      <c r="B585" s="13"/>
    </row>
    <row r="586" spans="2:2" x14ac:dyDescent="0.25">
      <c r="B586" s="13"/>
    </row>
    <row r="587" spans="2:2" x14ac:dyDescent="0.25">
      <c r="B587" s="13"/>
    </row>
    <row r="588" spans="2:2" x14ac:dyDescent="0.25">
      <c r="B588" s="13"/>
    </row>
    <row r="589" spans="2:2" x14ac:dyDescent="0.25">
      <c r="B589" s="13"/>
    </row>
    <row r="590" spans="2:2" x14ac:dyDescent="0.25">
      <c r="B590" s="13"/>
    </row>
    <row r="591" spans="2:2" x14ac:dyDescent="0.25">
      <c r="B591" s="13"/>
    </row>
    <row r="592" spans="2:2" x14ac:dyDescent="0.25">
      <c r="B592" s="13"/>
    </row>
    <row r="593" spans="2:2" x14ac:dyDescent="0.25">
      <c r="B593" s="13"/>
    </row>
    <row r="594" spans="2:2" x14ac:dyDescent="0.25">
      <c r="B594" s="13"/>
    </row>
    <row r="595" spans="2:2" x14ac:dyDescent="0.25">
      <c r="B595" s="13"/>
    </row>
    <row r="596" spans="2:2" x14ac:dyDescent="0.25">
      <c r="B596" s="13"/>
    </row>
    <row r="597" spans="2:2" x14ac:dyDescent="0.25">
      <c r="B597" s="13"/>
    </row>
    <row r="598" spans="2:2" x14ac:dyDescent="0.25">
      <c r="B598" s="13"/>
    </row>
    <row r="599" spans="2:2" x14ac:dyDescent="0.25">
      <c r="B599" s="13"/>
    </row>
    <row r="600" spans="2:2" x14ac:dyDescent="0.25">
      <c r="B600" s="13"/>
    </row>
    <row r="601" spans="2:2" x14ac:dyDescent="0.25">
      <c r="B601" s="13"/>
    </row>
    <row r="602" spans="2:2" x14ac:dyDescent="0.25">
      <c r="B602" s="13"/>
    </row>
    <row r="603" spans="2:2" x14ac:dyDescent="0.25">
      <c r="B603" s="13"/>
    </row>
    <row r="604" spans="2:2" x14ac:dyDescent="0.25">
      <c r="B604" s="13"/>
    </row>
    <row r="605" spans="2:2" x14ac:dyDescent="0.25">
      <c r="B605" s="13"/>
    </row>
    <row r="606" spans="2:2" x14ac:dyDescent="0.25">
      <c r="B606" s="13"/>
    </row>
    <row r="607" spans="2:2" x14ac:dyDescent="0.25">
      <c r="B607" s="13"/>
    </row>
    <row r="608" spans="2:2" x14ac:dyDescent="0.25">
      <c r="B608" s="13"/>
    </row>
    <row r="609" spans="2:2" x14ac:dyDescent="0.25">
      <c r="B609" s="13"/>
    </row>
    <row r="610" spans="2:2" x14ac:dyDescent="0.25">
      <c r="B610" s="13"/>
    </row>
    <row r="611" spans="2:2" x14ac:dyDescent="0.25">
      <c r="B611" s="13"/>
    </row>
    <row r="612" spans="2:2" x14ac:dyDescent="0.25">
      <c r="B612" s="13"/>
    </row>
    <row r="613" spans="2:2" x14ac:dyDescent="0.25">
      <c r="B613" s="13"/>
    </row>
    <row r="614" spans="2:2" x14ac:dyDescent="0.25">
      <c r="B614" s="13"/>
    </row>
    <row r="615" spans="2:2" x14ac:dyDescent="0.25">
      <c r="B615" s="13"/>
    </row>
    <row r="616" spans="2:2" x14ac:dyDescent="0.25">
      <c r="B616" s="13"/>
    </row>
    <row r="617" spans="2:2" x14ac:dyDescent="0.25">
      <c r="B617" s="13"/>
    </row>
    <row r="618" spans="2:2" x14ac:dyDescent="0.25">
      <c r="B618" s="13"/>
    </row>
    <row r="619" spans="2:2" x14ac:dyDescent="0.25">
      <c r="B619" s="13"/>
    </row>
    <row r="620" spans="2:2" x14ac:dyDescent="0.25">
      <c r="B620" s="13"/>
    </row>
    <row r="621" spans="2:2" x14ac:dyDescent="0.25">
      <c r="B621" s="13"/>
    </row>
    <row r="622" spans="2:2" x14ac:dyDescent="0.25">
      <c r="B622" s="13"/>
    </row>
    <row r="623" spans="2:2" x14ac:dyDescent="0.25">
      <c r="B623" s="13"/>
    </row>
    <row r="624" spans="2:2" x14ac:dyDescent="0.25">
      <c r="B624" s="13"/>
    </row>
    <row r="625" spans="2:2" x14ac:dyDescent="0.25">
      <c r="B625" s="13"/>
    </row>
    <row r="626" spans="2:2" x14ac:dyDescent="0.25">
      <c r="B626" s="13"/>
    </row>
    <row r="627" spans="2:2" x14ac:dyDescent="0.25">
      <c r="B627" s="13"/>
    </row>
    <row r="628" spans="2:2" x14ac:dyDescent="0.25">
      <c r="B628" s="13"/>
    </row>
    <row r="629" spans="2:2" x14ac:dyDescent="0.25">
      <c r="B629" s="13"/>
    </row>
    <row r="630" spans="2:2" x14ac:dyDescent="0.25">
      <c r="B630" s="13"/>
    </row>
    <row r="631" spans="2:2" x14ac:dyDescent="0.25">
      <c r="B631" s="13"/>
    </row>
    <row r="632" spans="2:2" x14ac:dyDescent="0.25">
      <c r="B632" s="13"/>
    </row>
    <row r="633" spans="2:2" x14ac:dyDescent="0.25">
      <c r="B633" s="13"/>
    </row>
    <row r="634" spans="2:2" x14ac:dyDescent="0.25">
      <c r="B634" s="13"/>
    </row>
    <row r="635" spans="2:2" x14ac:dyDescent="0.25">
      <c r="B635" s="13"/>
    </row>
    <row r="636" spans="2:2" x14ac:dyDescent="0.25">
      <c r="B636" s="13"/>
    </row>
    <row r="637" spans="2:2" x14ac:dyDescent="0.25">
      <c r="B637" s="13"/>
    </row>
    <row r="638" spans="2:2" x14ac:dyDescent="0.25">
      <c r="B638" s="13"/>
    </row>
    <row r="639" spans="2:2" x14ac:dyDescent="0.25">
      <c r="B639" s="13"/>
    </row>
    <row r="640" spans="2:2" x14ac:dyDescent="0.25">
      <c r="B640" s="13"/>
    </row>
    <row r="641" spans="2:2" x14ac:dyDescent="0.25">
      <c r="B641" s="13"/>
    </row>
    <row r="642" spans="2:2" x14ac:dyDescent="0.25">
      <c r="B642" s="13"/>
    </row>
    <row r="643" spans="2:2" x14ac:dyDescent="0.25">
      <c r="B643" s="13"/>
    </row>
    <row r="644" spans="2:2" x14ac:dyDescent="0.25">
      <c r="B644" s="13"/>
    </row>
    <row r="645" spans="2:2" x14ac:dyDescent="0.25">
      <c r="B645" s="13"/>
    </row>
    <row r="646" spans="2:2" x14ac:dyDescent="0.25">
      <c r="B646" s="13"/>
    </row>
    <row r="647" spans="2:2" x14ac:dyDescent="0.25">
      <c r="B647" s="13"/>
    </row>
    <row r="648" spans="2:2" x14ac:dyDescent="0.25">
      <c r="B648" s="13"/>
    </row>
    <row r="649" spans="2:2" x14ac:dyDescent="0.25">
      <c r="B649" s="13"/>
    </row>
    <row r="650" spans="2:2" x14ac:dyDescent="0.25">
      <c r="B650" s="13"/>
    </row>
    <row r="651" spans="2:2" x14ac:dyDescent="0.25">
      <c r="B651" s="13"/>
    </row>
    <row r="652" spans="2:2" x14ac:dyDescent="0.25">
      <c r="B652" s="13"/>
    </row>
    <row r="653" spans="2:2" x14ac:dyDescent="0.25">
      <c r="B653" s="13"/>
    </row>
    <row r="654" spans="2:2" x14ac:dyDescent="0.25">
      <c r="B654" s="13"/>
    </row>
    <row r="655" spans="2:2" x14ac:dyDescent="0.25">
      <c r="B655" s="13"/>
    </row>
    <row r="656" spans="2:2" x14ac:dyDescent="0.25">
      <c r="B656" s="13"/>
    </row>
    <row r="657" spans="2:2" x14ac:dyDescent="0.25">
      <c r="B657" s="13"/>
    </row>
    <row r="658" spans="2:2" x14ac:dyDescent="0.25">
      <c r="B658" s="13"/>
    </row>
    <row r="659" spans="2:2" x14ac:dyDescent="0.25">
      <c r="B659" s="13"/>
    </row>
    <row r="660" spans="2:2" x14ac:dyDescent="0.25">
      <c r="B660" s="13"/>
    </row>
    <row r="661" spans="2:2" x14ac:dyDescent="0.25">
      <c r="B661" s="13"/>
    </row>
    <row r="662" spans="2:2" x14ac:dyDescent="0.25">
      <c r="B662" s="13"/>
    </row>
    <row r="663" spans="2:2" x14ac:dyDescent="0.25">
      <c r="B663" s="13"/>
    </row>
    <row r="664" spans="2:2" x14ac:dyDescent="0.25">
      <c r="B664" s="13"/>
    </row>
    <row r="665" spans="2:2" x14ac:dyDescent="0.25">
      <c r="B665" s="13"/>
    </row>
    <row r="666" spans="2:2" x14ac:dyDescent="0.25">
      <c r="B666" s="13"/>
    </row>
    <row r="667" spans="2:2" x14ac:dyDescent="0.25">
      <c r="B667" s="13"/>
    </row>
    <row r="668" spans="2:2" x14ac:dyDescent="0.25">
      <c r="B668" s="13"/>
    </row>
    <row r="669" spans="2:2" x14ac:dyDescent="0.25">
      <c r="B669" s="13"/>
    </row>
    <row r="670" spans="2:2" x14ac:dyDescent="0.25">
      <c r="B670" s="13"/>
    </row>
    <row r="671" spans="2:2" x14ac:dyDescent="0.25">
      <c r="B671" s="13"/>
    </row>
    <row r="672" spans="2:2" x14ac:dyDescent="0.25">
      <c r="B672" s="13"/>
    </row>
    <row r="673" spans="2:2" x14ac:dyDescent="0.25">
      <c r="B673" s="13"/>
    </row>
    <row r="674" spans="2:2" x14ac:dyDescent="0.25">
      <c r="B674" s="13"/>
    </row>
    <row r="675" spans="2:2" x14ac:dyDescent="0.25">
      <c r="B675" s="13"/>
    </row>
    <row r="676" spans="2:2" x14ac:dyDescent="0.25">
      <c r="B676" s="13"/>
    </row>
    <row r="677" spans="2:2" x14ac:dyDescent="0.25">
      <c r="B677" s="13"/>
    </row>
    <row r="678" spans="2:2" x14ac:dyDescent="0.25">
      <c r="B678" s="13"/>
    </row>
    <row r="679" spans="2:2" x14ac:dyDescent="0.25">
      <c r="B679" s="13"/>
    </row>
    <row r="680" spans="2:2" x14ac:dyDescent="0.25">
      <c r="B680" s="13"/>
    </row>
    <row r="681" spans="2:2" x14ac:dyDescent="0.25">
      <c r="B681" s="13"/>
    </row>
    <row r="682" spans="2:2" x14ac:dyDescent="0.25">
      <c r="B682" s="13"/>
    </row>
    <row r="683" spans="2:2" x14ac:dyDescent="0.25">
      <c r="B683" s="13"/>
    </row>
    <row r="684" spans="2:2" x14ac:dyDescent="0.25">
      <c r="B684" s="13"/>
    </row>
    <row r="685" spans="2:2" x14ac:dyDescent="0.25">
      <c r="B685" s="13"/>
    </row>
    <row r="686" spans="2:2" x14ac:dyDescent="0.25">
      <c r="B686" s="13"/>
    </row>
    <row r="687" spans="2:2" x14ac:dyDescent="0.25">
      <c r="B687" s="13"/>
    </row>
    <row r="688" spans="2:2" x14ac:dyDescent="0.25">
      <c r="B688" s="13"/>
    </row>
    <row r="689" spans="2:2" x14ac:dyDescent="0.25">
      <c r="B689" s="13"/>
    </row>
    <row r="690" spans="2:2" x14ac:dyDescent="0.25">
      <c r="B690" s="13"/>
    </row>
    <row r="691" spans="2:2" x14ac:dyDescent="0.25">
      <c r="B691" s="13"/>
    </row>
    <row r="692" spans="2:2" x14ac:dyDescent="0.25">
      <c r="B692" s="13"/>
    </row>
    <row r="693" spans="2:2" x14ac:dyDescent="0.25">
      <c r="B693" s="13"/>
    </row>
    <row r="694" spans="2:2" x14ac:dyDescent="0.25">
      <c r="B694" s="13"/>
    </row>
    <row r="695" spans="2:2" x14ac:dyDescent="0.25">
      <c r="B695" s="13"/>
    </row>
    <row r="696" spans="2:2" x14ac:dyDescent="0.25">
      <c r="B696" s="13"/>
    </row>
    <row r="697" spans="2:2" x14ac:dyDescent="0.25">
      <c r="B697" s="13"/>
    </row>
    <row r="698" spans="2:2" x14ac:dyDescent="0.25">
      <c r="B698" s="13"/>
    </row>
    <row r="699" spans="2:2" x14ac:dyDescent="0.25">
      <c r="B699" s="13"/>
    </row>
    <row r="700" spans="2:2" x14ac:dyDescent="0.25">
      <c r="B700" s="13"/>
    </row>
    <row r="701" spans="2:2" x14ac:dyDescent="0.25">
      <c r="B701" s="13"/>
    </row>
    <row r="702" spans="2:2" x14ac:dyDescent="0.25">
      <c r="B702" s="13"/>
    </row>
    <row r="703" spans="2:2" x14ac:dyDescent="0.25">
      <c r="B703" s="13"/>
    </row>
    <row r="704" spans="2:2" x14ac:dyDescent="0.25">
      <c r="B704" s="13"/>
    </row>
    <row r="705" spans="2:2" x14ac:dyDescent="0.25">
      <c r="B705" s="13"/>
    </row>
    <row r="706" spans="2:2" x14ac:dyDescent="0.25">
      <c r="B706" s="13"/>
    </row>
    <row r="707" spans="2:2" x14ac:dyDescent="0.25">
      <c r="B707" s="13"/>
    </row>
    <row r="708" spans="2:2" x14ac:dyDescent="0.25">
      <c r="B708" s="13"/>
    </row>
    <row r="709" spans="2:2" x14ac:dyDescent="0.25">
      <c r="B709" s="13"/>
    </row>
    <row r="710" spans="2:2" x14ac:dyDescent="0.25">
      <c r="B710" s="13"/>
    </row>
    <row r="711" spans="2:2" x14ac:dyDescent="0.25">
      <c r="B711" s="13"/>
    </row>
    <row r="712" spans="2:2" x14ac:dyDescent="0.25">
      <c r="B712" s="13"/>
    </row>
    <row r="713" spans="2:2" x14ac:dyDescent="0.25">
      <c r="B713" s="13"/>
    </row>
    <row r="714" spans="2:2" x14ac:dyDescent="0.25">
      <c r="B714" s="13"/>
    </row>
    <row r="715" spans="2:2" x14ac:dyDescent="0.25">
      <c r="B715" s="13"/>
    </row>
    <row r="716" spans="2:2" x14ac:dyDescent="0.25">
      <c r="B716" s="13"/>
    </row>
    <row r="717" spans="2:2" x14ac:dyDescent="0.25">
      <c r="B717" s="13"/>
    </row>
    <row r="718" spans="2:2" x14ac:dyDescent="0.25">
      <c r="B718" s="13"/>
    </row>
    <row r="719" spans="2:2" x14ac:dyDescent="0.25">
      <c r="B719" s="13"/>
    </row>
    <row r="720" spans="2:2" x14ac:dyDescent="0.25">
      <c r="B720" s="13"/>
    </row>
    <row r="721" spans="2:2" x14ac:dyDescent="0.25">
      <c r="B721" s="13"/>
    </row>
    <row r="722" spans="2:2" x14ac:dyDescent="0.25">
      <c r="B722" s="13"/>
    </row>
    <row r="723" spans="2:2" x14ac:dyDescent="0.25">
      <c r="B723" s="13"/>
    </row>
    <row r="724" spans="2:2" x14ac:dyDescent="0.25">
      <c r="B724" s="13"/>
    </row>
    <row r="725" spans="2:2" x14ac:dyDescent="0.25">
      <c r="B725" s="13"/>
    </row>
    <row r="726" spans="2:2" x14ac:dyDescent="0.25">
      <c r="B726" s="13"/>
    </row>
    <row r="727" spans="2:2" x14ac:dyDescent="0.25">
      <c r="B727" s="13"/>
    </row>
    <row r="728" spans="2:2" x14ac:dyDescent="0.25">
      <c r="B728" s="13"/>
    </row>
    <row r="729" spans="2:2" x14ac:dyDescent="0.25">
      <c r="B729" s="13"/>
    </row>
    <row r="730" spans="2:2" x14ac:dyDescent="0.25">
      <c r="B730" s="13"/>
    </row>
    <row r="731" spans="2:2" x14ac:dyDescent="0.25">
      <c r="B731" s="13"/>
    </row>
    <row r="732" spans="2:2" x14ac:dyDescent="0.25">
      <c r="B732" s="13"/>
    </row>
    <row r="733" spans="2:2" x14ac:dyDescent="0.25">
      <c r="B733" s="13"/>
    </row>
    <row r="734" spans="2:2" x14ac:dyDescent="0.25">
      <c r="B734" s="13"/>
    </row>
    <row r="735" spans="2:2" x14ac:dyDescent="0.25">
      <c r="B735" s="13"/>
    </row>
    <row r="736" spans="2:2" x14ac:dyDescent="0.25">
      <c r="B736" s="13"/>
    </row>
  </sheetData>
  <dataValidations count="1">
    <dataValidation allowBlank="1" error="pavI8MeUFtEyxX2I4tky71931caa-40c0-43b5-b773-d3ad8be4930c" sqref="A1:C4 A5:A735 C5:C735 B5:B736"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D895-9DA2-4237-8116-7931F773A8CD}">
  <dimension ref="B1:C8"/>
  <sheetViews>
    <sheetView zoomScale="120" zoomScaleNormal="120" workbookViewId="0">
      <selection activeCell="B5" sqref="B5"/>
    </sheetView>
  </sheetViews>
  <sheetFormatPr defaultRowHeight="15" x14ac:dyDescent="0.25"/>
  <cols>
    <col min="1" max="1" width="2.85546875" customWidth="1"/>
    <col min="2" max="2" width="13.140625" bestFit="1" customWidth="1"/>
    <col min="3" max="3" width="14.140625" bestFit="1" customWidth="1"/>
    <col min="4" max="4" width="9.42578125" customWidth="1"/>
  </cols>
  <sheetData>
    <row r="1" spans="2:3" ht="39" x14ac:dyDescent="0.7">
      <c r="B1" s="2" t="s">
        <v>5</v>
      </c>
    </row>
    <row r="4" spans="2:3" x14ac:dyDescent="0.25">
      <c r="B4" s="15" t="s">
        <v>103</v>
      </c>
      <c r="C4" t="s">
        <v>102</v>
      </c>
    </row>
    <row r="5" spans="2:3" x14ac:dyDescent="0.25">
      <c r="B5" s="16" t="s">
        <v>106</v>
      </c>
      <c r="C5" s="17">
        <v>102991.22</v>
      </c>
    </row>
    <row r="6" spans="2:3" x14ac:dyDescent="0.25">
      <c r="B6" s="16" t="s">
        <v>107</v>
      </c>
      <c r="C6" s="17">
        <v>50258.7</v>
      </c>
    </row>
    <row r="7" spans="2:3" x14ac:dyDescent="0.25">
      <c r="B7" s="16" t="s">
        <v>108</v>
      </c>
      <c r="C7" s="17">
        <v>10892.97</v>
      </c>
    </row>
    <row r="8" spans="2:3" x14ac:dyDescent="0.25">
      <c r="B8" s="16" t="s">
        <v>105</v>
      </c>
      <c r="C8" s="17">
        <v>164142.89000000001</v>
      </c>
    </row>
  </sheetData>
  <dataValidations count="1">
    <dataValidation allowBlank="1" error="pavI8MeUFtEyxX2I4tky71931caa-40c0-43b5-b773-d3ad8be4930c" sqref="A1:A2 B1" xr:uid="{00000000-0002-0000-0500-000000000000}"/>
  </dataValidation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7F2-3723-44DF-981D-53D3DDFF7A29}">
  <dimension ref="B1:F56"/>
  <sheetViews>
    <sheetView topLeftCell="A12" zoomScale="120" zoomScaleNormal="120" workbookViewId="0">
      <selection activeCell="E4" sqref="E4:F55"/>
    </sheetView>
  </sheetViews>
  <sheetFormatPr defaultRowHeight="15" x14ac:dyDescent="0.25"/>
  <cols>
    <col min="1" max="1" width="2.85546875" customWidth="1"/>
    <col min="2" max="2" width="18.7109375" bestFit="1" customWidth="1"/>
    <col min="3" max="3" width="16" bestFit="1" customWidth="1"/>
    <col min="4" max="4" width="9.42578125" customWidth="1"/>
    <col min="6" max="6" width="11.85546875" bestFit="1" customWidth="1"/>
  </cols>
  <sheetData>
    <row r="1" spans="2:6" ht="39" x14ac:dyDescent="0.7">
      <c r="B1" s="2" t="s">
        <v>5</v>
      </c>
    </row>
    <row r="2" spans="2:6" ht="18.75" x14ac:dyDescent="0.3">
      <c r="B2" s="6" t="s">
        <v>88</v>
      </c>
    </row>
    <row r="4" spans="2:6" x14ac:dyDescent="0.25">
      <c r="B4" s="15" t="s">
        <v>103</v>
      </c>
      <c r="C4" t="s">
        <v>160</v>
      </c>
      <c r="E4" t="s">
        <v>32</v>
      </c>
      <c r="F4" t="s">
        <v>102</v>
      </c>
    </row>
    <row r="5" spans="2:6" x14ac:dyDescent="0.25">
      <c r="B5" s="16" t="s">
        <v>111</v>
      </c>
      <c r="C5" s="17">
        <v>1958.22</v>
      </c>
      <c r="E5" t="str">
        <f t="shared" ref="E4:E35" si="0">B5</f>
        <v>Alabama</v>
      </c>
      <c r="F5" s="20">
        <f t="shared" ref="F4:F35" si="1">C5</f>
        <v>1958.22</v>
      </c>
    </row>
    <row r="6" spans="2:6" x14ac:dyDescent="0.25">
      <c r="B6" s="16" t="s">
        <v>112</v>
      </c>
      <c r="C6" s="17">
        <v>712.81</v>
      </c>
      <c r="E6" t="str">
        <f t="shared" si="0"/>
        <v>Alaska</v>
      </c>
      <c r="F6" s="20">
        <f t="shared" si="1"/>
        <v>712.81</v>
      </c>
    </row>
    <row r="7" spans="2:6" x14ac:dyDescent="0.25">
      <c r="B7" s="16" t="s">
        <v>109</v>
      </c>
      <c r="C7" s="17">
        <v>4747.4399999999996</v>
      </c>
      <c r="E7" t="str">
        <f t="shared" si="0"/>
        <v>Arizona</v>
      </c>
      <c r="F7" s="20">
        <f t="shared" si="1"/>
        <v>4747.4399999999996</v>
      </c>
    </row>
    <row r="8" spans="2:6" x14ac:dyDescent="0.25">
      <c r="B8" s="16" t="s">
        <v>113</v>
      </c>
      <c r="C8" s="17">
        <v>2464.4299999999998</v>
      </c>
      <c r="E8" t="str">
        <f t="shared" si="0"/>
        <v>Arkansas</v>
      </c>
      <c r="F8" s="20">
        <f t="shared" si="1"/>
        <v>2464.4299999999998</v>
      </c>
    </row>
    <row r="9" spans="2:6" x14ac:dyDescent="0.25">
      <c r="B9" s="16" t="s">
        <v>114</v>
      </c>
      <c r="C9" s="17">
        <v>20040.37</v>
      </c>
      <c r="E9" t="str">
        <f t="shared" si="0"/>
        <v>California</v>
      </c>
      <c r="F9" s="20">
        <f t="shared" si="1"/>
        <v>20040.37</v>
      </c>
    </row>
    <row r="10" spans="2:6" x14ac:dyDescent="0.25">
      <c r="B10" s="16" t="s">
        <v>115</v>
      </c>
      <c r="C10" s="17">
        <v>1317.31</v>
      </c>
      <c r="E10" t="str">
        <f t="shared" si="0"/>
        <v>Colorado</v>
      </c>
      <c r="F10" s="20">
        <f t="shared" si="1"/>
        <v>1317.31</v>
      </c>
    </row>
    <row r="11" spans="2:6" x14ac:dyDescent="0.25">
      <c r="B11" s="16" t="s">
        <v>116</v>
      </c>
      <c r="C11" s="17">
        <v>1605.46</v>
      </c>
      <c r="E11" t="str">
        <f t="shared" si="0"/>
        <v>Connecticut</v>
      </c>
      <c r="F11" s="20">
        <f t="shared" si="1"/>
        <v>1605.46</v>
      </c>
    </row>
    <row r="12" spans="2:6" x14ac:dyDescent="0.25">
      <c r="B12" s="16" t="s">
        <v>117</v>
      </c>
      <c r="C12" s="17">
        <v>449.85</v>
      </c>
      <c r="E12" t="str">
        <f t="shared" si="0"/>
        <v>Delaware</v>
      </c>
      <c r="F12" s="20">
        <f t="shared" si="1"/>
        <v>449.85</v>
      </c>
    </row>
    <row r="13" spans="2:6" x14ac:dyDescent="0.25">
      <c r="B13" s="16" t="s">
        <v>118</v>
      </c>
      <c r="C13" s="17">
        <v>639.96</v>
      </c>
      <c r="E13" t="str">
        <f t="shared" si="0"/>
        <v>District of Columbia</v>
      </c>
      <c r="F13" s="20">
        <f t="shared" si="1"/>
        <v>639.96</v>
      </c>
    </row>
    <row r="14" spans="2:6" x14ac:dyDescent="0.25">
      <c r="B14" s="16" t="s">
        <v>110</v>
      </c>
      <c r="C14" s="17">
        <v>10678.12</v>
      </c>
      <c r="E14" t="str">
        <f t="shared" si="0"/>
        <v>Florida</v>
      </c>
      <c r="F14" s="20">
        <f t="shared" si="1"/>
        <v>10678.12</v>
      </c>
    </row>
    <row r="15" spans="2:6" x14ac:dyDescent="0.25">
      <c r="B15" s="16" t="s">
        <v>119</v>
      </c>
      <c r="C15" s="17">
        <v>5616.47</v>
      </c>
      <c r="E15" t="str">
        <f t="shared" si="0"/>
        <v>Georgia</v>
      </c>
      <c r="F15" s="20">
        <f t="shared" si="1"/>
        <v>5616.47</v>
      </c>
    </row>
    <row r="16" spans="2:6" x14ac:dyDescent="0.25">
      <c r="B16" s="16" t="s">
        <v>120</v>
      </c>
      <c r="C16" s="17">
        <v>359.9</v>
      </c>
      <c r="E16" t="str">
        <f t="shared" si="0"/>
        <v>Hawaii</v>
      </c>
      <c r="F16" s="20">
        <f t="shared" si="1"/>
        <v>359.9</v>
      </c>
    </row>
    <row r="17" spans="2:6" x14ac:dyDescent="0.25">
      <c r="B17" s="16" t="s">
        <v>121</v>
      </c>
      <c r="C17" s="17">
        <v>1214.55</v>
      </c>
      <c r="E17" t="str">
        <f t="shared" si="0"/>
        <v>Idaho</v>
      </c>
      <c r="F17" s="20">
        <f t="shared" si="1"/>
        <v>1214.55</v>
      </c>
    </row>
    <row r="18" spans="2:6" x14ac:dyDescent="0.25">
      <c r="B18" s="16" t="s">
        <v>122</v>
      </c>
      <c r="C18" s="17">
        <v>8076.82</v>
      </c>
      <c r="E18" t="str">
        <f t="shared" si="0"/>
        <v>Illinois</v>
      </c>
      <c r="F18" s="20">
        <f t="shared" si="1"/>
        <v>8076.82</v>
      </c>
    </row>
    <row r="19" spans="2:6" x14ac:dyDescent="0.25">
      <c r="B19" s="16" t="s">
        <v>123</v>
      </c>
      <c r="C19" s="17">
        <v>2509.0500000000002</v>
      </c>
      <c r="E19" t="str">
        <f t="shared" si="0"/>
        <v>Indiana</v>
      </c>
      <c r="F19" s="20">
        <f t="shared" si="1"/>
        <v>2509.0500000000002</v>
      </c>
    </row>
    <row r="20" spans="2:6" x14ac:dyDescent="0.25">
      <c r="B20" s="16" t="s">
        <v>124</v>
      </c>
      <c r="C20" s="17">
        <v>1259.6500000000001</v>
      </c>
      <c r="E20" t="str">
        <f t="shared" si="0"/>
        <v>Iowa</v>
      </c>
      <c r="F20" s="20">
        <f t="shared" si="1"/>
        <v>1259.6500000000001</v>
      </c>
    </row>
    <row r="21" spans="2:6" x14ac:dyDescent="0.25">
      <c r="B21" s="16" t="s">
        <v>125</v>
      </c>
      <c r="C21" s="17">
        <v>2230.2399999999998</v>
      </c>
      <c r="E21" t="str">
        <f t="shared" si="0"/>
        <v>Kansas</v>
      </c>
      <c r="F21" s="20">
        <f t="shared" si="1"/>
        <v>2230.2399999999998</v>
      </c>
    </row>
    <row r="22" spans="2:6" x14ac:dyDescent="0.25">
      <c r="B22" s="16" t="s">
        <v>126</v>
      </c>
      <c r="C22" s="17">
        <v>2519.15</v>
      </c>
      <c r="E22" t="str">
        <f t="shared" si="0"/>
        <v>Kentucky</v>
      </c>
      <c r="F22" s="20">
        <f t="shared" si="1"/>
        <v>2519.15</v>
      </c>
    </row>
    <row r="23" spans="2:6" x14ac:dyDescent="0.25">
      <c r="B23" s="16" t="s">
        <v>127</v>
      </c>
      <c r="C23" s="17">
        <v>3199.73</v>
      </c>
      <c r="E23" t="str">
        <f t="shared" si="0"/>
        <v>Louisiana</v>
      </c>
      <c r="F23" s="20">
        <f t="shared" si="1"/>
        <v>3199.73</v>
      </c>
    </row>
    <row r="24" spans="2:6" x14ac:dyDescent="0.25">
      <c r="B24" s="16" t="s">
        <v>128</v>
      </c>
      <c r="C24" s="17">
        <v>468.86</v>
      </c>
      <c r="E24" t="str">
        <f t="shared" si="0"/>
        <v>Maine</v>
      </c>
      <c r="F24" s="20">
        <f t="shared" si="1"/>
        <v>468.86</v>
      </c>
    </row>
    <row r="25" spans="2:6" x14ac:dyDescent="0.25">
      <c r="B25" s="16" t="s">
        <v>129</v>
      </c>
      <c r="C25" s="17">
        <v>744.49</v>
      </c>
      <c r="E25" t="str">
        <f t="shared" si="0"/>
        <v>Maryland</v>
      </c>
      <c r="F25" s="20">
        <f t="shared" si="1"/>
        <v>744.49</v>
      </c>
    </row>
    <row r="26" spans="2:6" x14ac:dyDescent="0.25">
      <c r="B26" s="16" t="s">
        <v>130</v>
      </c>
      <c r="C26" s="17">
        <v>384.81</v>
      </c>
      <c r="E26" t="str">
        <f t="shared" si="0"/>
        <v>Massachusetts</v>
      </c>
      <c r="F26" s="20">
        <f t="shared" si="1"/>
        <v>384.81</v>
      </c>
    </row>
    <row r="27" spans="2:6" x14ac:dyDescent="0.25">
      <c r="B27" s="16" t="s">
        <v>131</v>
      </c>
      <c r="C27" s="17">
        <v>4375.54</v>
      </c>
      <c r="E27" t="str">
        <f t="shared" si="0"/>
        <v>Michigan</v>
      </c>
      <c r="F27" s="20">
        <f t="shared" si="1"/>
        <v>4375.54</v>
      </c>
    </row>
    <row r="28" spans="2:6" x14ac:dyDescent="0.25">
      <c r="B28" s="16" t="s">
        <v>132</v>
      </c>
      <c r="C28" s="17">
        <v>1758.4</v>
      </c>
      <c r="E28" t="str">
        <f t="shared" si="0"/>
        <v>Minnesota</v>
      </c>
      <c r="F28" s="20">
        <f t="shared" si="1"/>
        <v>1758.4</v>
      </c>
    </row>
    <row r="29" spans="2:6" x14ac:dyDescent="0.25">
      <c r="B29" s="16" t="s">
        <v>133</v>
      </c>
      <c r="C29" s="17">
        <v>1611.48</v>
      </c>
      <c r="E29" t="str">
        <f t="shared" si="0"/>
        <v>Mississippi</v>
      </c>
      <c r="F29" s="20">
        <f t="shared" si="1"/>
        <v>1611.48</v>
      </c>
    </row>
    <row r="30" spans="2:6" x14ac:dyDescent="0.25">
      <c r="B30" s="16" t="s">
        <v>134</v>
      </c>
      <c r="C30" s="17">
        <v>3500.67</v>
      </c>
      <c r="E30" t="str">
        <f t="shared" si="0"/>
        <v>Missouri</v>
      </c>
      <c r="F30" s="20">
        <f t="shared" si="1"/>
        <v>3500.67</v>
      </c>
    </row>
    <row r="31" spans="2:6" x14ac:dyDescent="0.25">
      <c r="B31" s="16" t="s">
        <v>135</v>
      </c>
      <c r="C31" s="17">
        <v>1051.6500000000001</v>
      </c>
      <c r="E31" t="str">
        <f t="shared" si="0"/>
        <v>Montana</v>
      </c>
      <c r="F31" s="20">
        <f t="shared" si="1"/>
        <v>1051.6500000000001</v>
      </c>
    </row>
    <row r="32" spans="2:6" x14ac:dyDescent="0.25">
      <c r="B32" s="16" t="s">
        <v>136</v>
      </c>
      <c r="C32" s="17">
        <v>653.63</v>
      </c>
      <c r="E32" t="str">
        <f t="shared" si="0"/>
        <v>Nebraska</v>
      </c>
      <c r="F32" s="20">
        <f t="shared" si="1"/>
        <v>653.63</v>
      </c>
    </row>
    <row r="33" spans="2:6" x14ac:dyDescent="0.25">
      <c r="B33" s="16" t="s">
        <v>137</v>
      </c>
      <c r="C33" s="17">
        <v>940.61</v>
      </c>
      <c r="E33" t="str">
        <f t="shared" si="0"/>
        <v>Nevada</v>
      </c>
      <c r="F33" s="20">
        <f t="shared" si="1"/>
        <v>940.61</v>
      </c>
    </row>
    <row r="34" spans="2:6" x14ac:dyDescent="0.25">
      <c r="B34" s="16" t="s">
        <v>138</v>
      </c>
      <c r="C34" s="17">
        <v>1744.56</v>
      </c>
      <c r="E34" t="str">
        <f t="shared" si="0"/>
        <v>New Hampshire</v>
      </c>
      <c r="F34" s="20">
        <f t="shared" si="1"/>
        <v>1744.56</v>
      </c>
    </row>
    <row r="35" spans="2:6" x14ac:dyDescent="0.25">
      <c r="B35" s="16" t="s">
        <v>139</v>
      </c>
      <c r="C35" s="17">
        <v>13880.74</v>
      </c>
      <c r="E35" t="str">
        <f t="shared" si="0"/>
        <v>New Jersey</v>
      </c>
      <c r="F35" s="20">
        <f t="shared" si="1"/>
        <v>13880.74</v>
      </c>
    </row>
    <row r="36" spans="2:6" x14ac:dyDescent="0.25">
      <c r="B36" s="16" t="s">
        <v>140</v>
      </c>
      <c r="C36" s="17">
        <v>1472.5</v>
      </c>
      <c r="E36" t="str">
        <f t="shared" ref="E36:E55" si="2">B36</f>
        <v>New Mexico</v>
      </c>
      <c r="F36" s="20">
        <f t="shared" ref="F36:F55" si="3">C36</f>
        <v>1472.5</v>
      </c>
    </row>
    <row r="37" spans="2:6" x14ac:dyDescent="0.25">
      <c r="B37" s="16" t="s">
        <v>141</v>
      </c>
      <c r="C37" s="17">
        <v>8396.2199999999993</v>
      </c>
      <c r="E37" t="str">
        <f t="shared" si="2"/>
        <v>New York</v>
      </c>
      <c r="F37" s="20">
        <f t="shared" si="3"/>
        <v>8396.2199999999993</v>
      </c>
    </row>
    <row r="38" spans="2:6" x14ac:dyDescent="0.25">
      <c r="B38" s="16" t="s">
        <v>142</v>
      </c>
      <c r="C38" s="17">
        <v>4151.6899999999996</v>
      </c>
      <c r="E38" t="str">
        <f t="shared" si="2"/>
        <v>North Carolina</v>
      </c>
      <c r="F38" s="20">
        <f t="shared" si="3"/>
        <v>4151.6899999999996</v>
      </c>
    </row>
    <row r="39" spans="2:6" x14ac:dyDescent="0.25">
      <c r="B39" s="16" t="s">
        <v>143</v>
      </c>
      <c r="C39" s="17">
        <v>799.8</v>
      </c>
      <c r="E39" t="str">
        <f t="shared" si="2"/>
        <v>North Dakota</v>
      </c>
      <c r="F39" s="20">
        <f t="shared" si="3"/>
        <v>799.8</v>
      </c>
    </row>
    <row r="40" spans="2:6" x14ac:dyDescent="0.25">
      <c r="B40" s="16" t="s">
        <v>144</v>
      </c>
      <c r="C40" s="17">
        <v>6639.87</v>
      </c>
      <c r="E40" t="str">
        <f t="shared" si="2"/>
        <v>Ohio</v>
      </c>
      <c r="F40" s="20">
        <f t="shared" si="3"/>
        <v>6639.87</v>
      </c>
    </row>
    <row r="41" spans="2:6" x14ac:dyDescent="0.25">
      <c r="B41" s="16" t="s">
        <v>145</v>
      </c>
      <c r="C41" s="17">
        <v>2635.99</v>
      </c>
      <c r="E41" t="str">
        <f t="shared" si="2"/>
        <v>Oklahoma</v>
      </c>
      <c r="F41" s="20">
        <f t="shared" si="3"/>
        <v>2635.99</v>
      </c>
    </row>
    <row r="42" spans="2:6" x14ac:dyDescent="0.25">
      <c r="B42" s="16" t="s">
        <v>146</v>
      </c>
      <c r="C42" s="17">
        <v>1081.45</v>
      </c>
      <c r="E42" t="str">
        <f t="shared" si="2"/>
        <v>Oregon</v>
      </c>
      <c r="F42" s="20">
        <f t="shared" si="3"/>
        <v>1081.45</v>
      </c>
    </row>
    <row r="43" spans="2:6" x14ac:dyDescent="0.25">
      <c r="B43" s="16" t="s">
        <v>147</v>
      </c>
      <c r="C43" s="17">
        <v>7116.91</v>
      </c>
      <c r="E43" t="str">
        <f t="shared" si="2"/>
        <v>Pennsylvania</v>
      </c>
      <c r="F43" s="20">
        <f t="shared" si="3"/>
        <v>7116.91</v>
      </c>
    </row>
    <row r="44" spans="2:6" x14ac:dyDescent="0.25">
      <c r="B44" s="16" t="s">
        <v>148</v>
      </c>
      <c r="C44" s="17"/>
      <c r="E44" t="str">
        <f t="shared" si="2"/>
        <v>Rhode Island</v>
      </c>
      <c r="F44" s="20">
        <f t="shared" si="3"/>
        <v>0</v>
      </c>
    </row>
    <row r="45" spans="2:6" x14ac:dyDescent="0.25">
      <c r="B45" s="16" t="s">
        <v>149</v>
      </c>
      <c r="C45" s="17">
        <v>1444.4</v>
      </c>
      <c r="E45" t="str">
        <f t="shared" si="2"/>
        <v>South Carolina</v>
      </c>
      <c r="F45" s="20">
        <f t="shared" si="3"/>
        <v>1444.4</v>
      </c>
    </row>
    <row r="46" spans="2:6" x14ac:dyDescent="0.25">
      <c r="B46" s="16" t="s">
        <v>150</v>
      </c>
      <c r="C46" s="17"/>
      <c r="E46" t="str">
        <f t="shared" si="2"/>
        <v>South Dakota</v>
      </c>
      <c r="F46" s="20">
        <f t="shared" si="3"/>
        <v>0</v>
      </c>
    </row>
    <row r="47" spans="2:6" x14ac:dyDescent="0.25">
      <c r="B47" s="16" t="s">
        <v>151</v>
      </c>
      <c r="C47" s="17">
        <v>2214.92</v>
      </c>
      <c r="E47" t="str">
        <f t="shared" si="2"/>
        <v>Tennessee</v>
      </c>
      <c r="F47" s="20">
        <f t="shared" si="3"/>
        <v>2214.92</v>
      </c>
    </row>
    <row r="48" spans="2:6" x14ac:dyDescent="0.25">
      <c r="B48" s="16" t="s">
        <v>152</v>
      </c>
      <c r="C48" s="17">
        <v>10772.13</v>
      </c>
      <c r="E48" t="str">
        <f t="shared" si="2"/>
        <v>Texas</v>
      </c>
      <c r="F48" s="20">
        <f t="shared" si="3"/>
        <v>10772.13</v>
      </c>
    </row>
    <row r="49" spans="2:6" x14ac:dyDescent="0.25">
      <c r="B49" s="16" t="s">
        <v>153</v>
      </c>
      <c r="C49" s="17">
        <v>1472.65</v>
      </c>
      <c r="E49" t="str">
        <f t="shared" si="2"/>
        <v>Utah</v>
      </c>
      <c r="F49" s="20">
        <f t="shared" si="3"/>
        <v>1472.65</v>
      </c>
    </row>
    <row r="50" spans="2:6" x14ac:dyDescent="0.25">
      <c r="B50" s="16" t="s">
        <v>154</v>
      </c>
      <c r="C50" s="17">
        <v>273.89999999999998</v>
      </c>
      <c r="E50" t="str">
        <f t="shared" si="2"/>
        <v>Vermont</v>
      </c>
      <c r="F50" s="20">
        <f t="shared" si="3"/>
        <v>273.89999999999998</v>
      </c>
    </row>
    <row r="51" spans="2:6" x14ac:dyDescent="0.25">
      <c r="B51" s="16" t="s">
        <v>155</v>
      </c>
      <c r="C51" s="17">
        <v>2109.02</v>
      </c>
      <c r="E51" t="str">
        <f t="shared" si="2"/>
        <v>Virginia</v>
      </c>
      <c r="F51" s="20">
        <f t="shared" si="3"/>
        <v>2109.02</v>
      </c>
    </row>
    <row r="52" spans="2:6" x14ac:dyDescent="0.25">
      <c r="B52" s="16" t="s">
        <v>156</v>
      </c>
      <c r="C52" s="17">
        <v>5706.09</v>
      </c>
      <c r="E52" t="str">
        <f t="shared" si="2"/>
        <v>Washington</v>
      </c>
      <c r="F52" s="20">
        <f t="shared" si="3"/>
        <v>5706.09</v>
      </c>
    </row>
    <row r="53" spans="2:6" x14ac:dyDescent="0.25">
      <c r="B53" s="16" t="s">
        <v>157</v>
      </c>
      <c r="C53" s="17">
        <v>329.95</v>
      </c>
      <c r="E53" t="str">
        <f t="shared" si="2"/>
        <v>West Virginia</v>
      </c>
      <c r="F53" s="20">
        <f t="shared" si="3"/>
        <v>329.95</v>
      </c>
    </row>
    <row r="54" spans="2:6" x14ac:dyDescent="0.25">
      <c r="B54" s="16" t="s">
        <v>158</v>
      </c>
      <c r="C54" s="17">
        <v>4810.43</v>
      </c>
      <c r="E54" t="str">
        <f t="shared" si="2"/>
        <v>Wisconsin</v>
      </c>
      <c r="F54" s="20">
        <f t="shared" si="3"/>
        <v>4810.43</v>
      </c>
    </row>
    <row r="55" spans="2:6" x14ac:dyDescent="0.25">
      <c r="B55" s="16" t="s">
        <v>159</v>
      </c>
      <c r="C55" s="17"/>
      <c r="E55" t="str">
        <f t="shared" si="2"/>
        <v>Wyoming</v>
      </c>
      <c r="F55" s="20">
        <f t="shared" si="3"/>
        <v>0</v>
      </c>
    </row>
    <row r="56" spans="2:6" x14ac:dyDescent="0.25">
      <c r="B56" s="16" t="s">
        <v>105</v>
      </c>
      <c r="C56" s="17">
        <v>164142.89000000001</v>
      </c>
    </row>
  </sheetData>
  <dataValidations count="1">
    <dataValidation allowBlank="1" error="pavI8MeUFtEyxX2I4tky71931caa-40c0-43b5-b773-d3ad8be4930c" sqref="A1:B2" xr:uid="{00000000-0002-0000-06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733C-5723-4DE7-8CD0-1287FA67E17C}">
  <dimension ref="A1:E37"/>
  <sheetViews>
    <sheetView workbookViewId="0">
      <selection activeCell="C44" sqref="C44"/>
    </sheetView>
  </sheetViews>
  <sheetFormatPr defaultRowHeight="15" x14ac:dyDescent="0.25"/>
  <cols>
    <col min="1" max="1" width="10.7109375" bestFit="1" customWidth="1"/>
    <col min="2" max="2" width="19" customWidth="1"/>
    <col min="3" max="3" width="27.85546875" customWidth="1"/>
    <col min="4" max="4" width="42.5703125" customWidth="1"/>
    <col min="5" max="5" width="42.7109375" customWidth="1"/>
  </cols>
  <sheetData>
    <row r="1" spans="1:5" x14ac:dyDescent="0.25">
      <c r="A1" t="s">
        <v>92</v>
      </c>
      <c r="B1" t="s">
        <v>93</v>
      </c>
      <c r="C1" t="s">
        <v>94</v>
      </c>
      <c r="D1" t="s">
        <v>95</v>
      </c>
      <c r="E1" t="s">
        <v>96</v>
      </c>
    </row>
    <row r="2" spans="1:5" x14ac:dyDescent="0.25">
      <c r="A2" s="13">
        <v>43861</v>
      </c>
      <c r="B2" s="14">
        <v>7109500</v>
      </c>
    </row>
    <row r="3" spans="1:5" x14ac:dyDescent="0.25">
      <c r="A3" s="13">
        <v>43890</v>
      </c>
      <c r="B3" s="14">
        <v>4637500</v>
      </c>
    </row>
    <row r="4" spans="1:5" x14ac:dyDescent="0.25">
      <c r="A4" s="13">
        <v>43921</v>
      </c>
      <c r="B4" s="14">
        <v>6387500</v>
      </c>
    </row>
    <row r="5" spans="1:5" x14ac:dyDescent="0.25">
      <c r="A5" s="13">
        <v>43951</v>
      </c>
      <c r="B5" s="14">
        <v>6280500</v>
      </c>
    </row>
    <row r="6" spans="1:5" x14ac:dyDescent="0.25">
      <c r="A6" s="13">
        <v>43982</v>
      </c>
      <c r="B6" s="14">
        <v>6991500</v>
      </c>
    </row>
    <row r="7" spans="1:5" x14ac:dyDescent="0.25">
      <c r="A7" s="13">
        <v>44012</v>
      </c>
      <c r="B7" s="14">
        <v>10390000</v>
      </c>
    </row>
    <row r="8" spans="1:5" x14ac:dyDescent="0.25">
      <c r="A8" s="13">
        <v>44043</v>
      </c>
      <c r="B8" s="14">
        <v>8357000</v>
      </c>
    </row>
    <row r="9" spans="1:5" x14ac:dyDescent="0.25">
      <c r="A9" s="13">
        <v>44074</v>
      </c>
      <c r="B9" s="14">
        <v>8863000</v>
      </c>
    </row>
    <row r="10" spans="1:5" x14ac:dyDescent="0.25">
      <c r="A10" s="13">
        <v>44104</v>
      </c>
      <c r="B10" s="14">
        <v>9273000</v>
      </c>
    </row>
    <row r="11" spans="1:5" x14ac:dyDescent="0.25">
      <c r="A11" s="13">
        <v>44135</v>
      </c>
      <c r="B11" s="14">
        <v>8170500</v>
      </c>
    </row>
    <row r="12" spans="1:5" x14ac:dyDescent="0.25">
      <c r="A12" s="13">
        <v>44165</v>
      </c>
      <c r="B12" s="14">
        <v>9484500</v>
      </c>
    </row>
    <row r="13" spans="1:5" x14ac:dyDescent="0.25">
      <c r="A13" s="13">
        <v>44196</v>
      </c>
      <c r="B13" s="14">
        <v>17374000</v>
      </c>
    </row>
    <row r="14" spans="1:5" x14ac:dyDescent="0.25">
      <c r="A14" s="13">
        <v>44227</v>
      </c>
      <c r="B14" s="14">
        <v>7432000</v>
      </c>
    </row>
    <row r="15" spans="1:5" x14ac:dyDescent="0.25">
      <c r="A15" s="13">
        <v>44255</v>
      </c>
      <c r="B15" s="14">
        <v>5560000</v>
      </c>
    </row>
    <row r="16" spans="1:5" x14ac:dyDescent="0.25">
      <c r="A16" s="13">
        <v>44286</v>
      </c>
      <c r="B16" s="14">
        <v>5479000</v>
      </c>
    </row>
    <row r="17" spans="1:5" x14ac:dyDescent="0.25">
      <c r="A17" s="13">
        <v>44316</v>
      </c>
      <c r="B17" s="14">
        <v>4841000</v>
      </c>
    </row>
    <row r="18" spans="1:5" x14ac:dyDescent="0.25">
      <c r="A18" s="13">
        <v>44347</v>
      </c>
      <c r="B18" s="14">
        <v>6967500</v>
      </c>
    </row>
    <row r="19" spans="1:5" x14ac:dyDescent="0.25">
      <c r="A19" s="13">
        <v>44377</v>
      </c>
      <c r="B19" s="14">
        <v>9072500</v>
      </c>
    </row>
    <row r="20" spans="1:5" x14ac:dyDescent="0.25">
      <c r="A20" s="13">
        <v>44408</v>
      </c>
      <c r="B20" s="14">
        <v>9569000</v>
      </c>
    </row>
    <row r="21" spans="1:5" x14ac:dyDescent="0.25">
      <c r="A21" s="13">
        <v>44439</v>
      </c>
      <c r="B21" s="14">
        <v>9909000</v>
      </c>
    </row>
    <row r="22" spans="1:5" x14ac:dyDescent="0.25">
      <c r="A22" s="13">
        <v>44469</v>
      </c>
      <c r="B22" s="14">
        <v>10188500</v>
      </c>
    </row>
    <row r="23" spans="1:5" x14ac:dyDescent="0.25">
      <c r="A23" s="13">
        <v>44500</v>
      </c>
      <c r="B23" s="14">
        <v>7826500</v>
      </c>
    </row>
    <row r="24" spans="1:5" x14ac:dyDescent="0.25">
      <c r="A24" s="13">
        <v>44530</v>
      </c>
      <c r="B24" s="14">
        <v>9905500</v>
      </c>
    </row>
    <row r="25" spans="1:5" x14ac:dyDescent="0.25">
      <c r="A25" s="13">
        <v>44561</v>
      </c>
      <c r="B25" s="14">
        <v>18007500</v>
      </c>
      <c r="C25" s="14">
        <v>18007500</v>
      </c>
      <c r="D25" s="14">
        <v>18007500</v>
      </c>
      <c r="E25" s="14">
        <v>18007500</v>
      </c>
    </row>
    <row r="26" spans="1:5" x14ac:dyDescent="0.25">
      <c r="A26" s="13">
        <v>44592</v>
      </c>
      <c r="C26" s="14">
        <f t="shared" ref="C26:C37" si="0">_xlfn.FORECAST.ETS(A26,$B$2:$B$25,$A$2:$A$25,12,1)</f>
        <v>7577387.8835556936</v>
      </c>
      <c r="D26" s="14">
        <f t="shared" ref="D26:D37" si="1">C26-_xlfn.FORECAST.ETS.CONFINT(A26,$B$2:$B$25,$A$2:$A$25,0.95,12,1)</f>
        <v>6394500.4114981703</v>
      </c>
      <c r="E26" s="14">
        <f t="shared" ref="E26:E37" si="2">C26+_xlfn.FORECAST.ETS.CONFINT(A26,$B$2:$B$25,$A$2:$A$25,0.95,12,1)</f>
        <v>8760275.3556132168</v>
      </c>
    </row>
    <row r="27" spans="1:5" x14ac:dyDescent="0.25">
      <c r="A27" s="13">
        <v>44623</v>
      </c>
      <c r="C27" s="14">
        <f t="shared" si="0"/>
        <v>5599238.6647905987</v>
      </c>
      <c r="D27" s="14">
        <f t="shared" si="1"/>
        <v>4416345.8697514273</v>
      </c>
      <c r="E27" s="14">
        <f t="shared" si="2"/>
        <v>6782131.45982977</v>
      </c>
    </row>
    <row r="28" spans="1:5" x14ac:dyDescent="0.25">
      <c r="A28" s="13">
        <v>44651</v>
      </c>
      <c r="C28" s="14">
        <f t="shared" si="0"/>
        <v>5868108.9847878702</v>
      </c>
      <c r="D28" s="14">
        <f t="shared" si="1"/>
        <v>4685206.7267293576</v>
      </c>
      <c r="E28" s="14">
        <f t="shared" si="2"/>
        <v>7051011.2428463828</v>
      </c>
    </row>
    <row r="29" spans="1:5" x14ac:dyDescent="0.25">
      <c r="A29" s="13">
        <v>44682</v>
      </c>
      <c r="C29" s="14">
        <f t="shared" si="0"/>
        <v>5335602.2918757442</v>
      </c>
      <c r="D29" s="14">
        <f t="shared" si="1"/>
        <v>4152685.2480010623</v>
      </c>
      <c r="E29" s="14">
        <f t="shared" si="2"/>
        <v>6518519.3357504262</v>
      </c>
    </row>
    <row r="30" spans="1:5" x14ac:dyDescent="0.25">
      <c r="A30" s="13">
        <v>44712</v>
      </c>
      <c r="C30" s="14">
        <f t="shared" si="0"/>
        <v>7202262.1880405322</v>
      </c>
      <c r="D30" s="14">
        <f t="shared" si="1"/>
        <v>6019323.8529152423</v>
      </c>
      <c r="E30" s="14">
        <f t="shared" si="2"/>
        <v>8385200.523165822</v>
      </c>
    </row>
    <row r="31" spans="1:5" x14ac:dyDescent="0.25">
      <c r="A31" s="13">
        <v>44743</v>
      </c>
      <c r="C31" s="14">
        <f t="shared" si="0"/>
        <v>9959947.2954971716</v>
      </c>
      <c r="D31" s="14">
        <f t="shared" si="1"/>
        <v>8776979.9812298678</v>
      </c>
      <c r="E31" s="14">
        <f t="shared" si="2"/>
        <v>11142914.609764475</v>
      </c>
    </row>
    <row r="32" spans="1:5" x14ac:dyDescent="0.25">
      <c r="A32" s="13">
        <v>44773</v>
      </c>
      <c r="C32" s="14">
        <f t="shared" si="0"/>
        <v>9279261.4353076518</v>
      </c>
      <c r="D32" s="14">
        <f t="shared" si="1"/>
        <v>8096256.2718015164</v>
      </c>
      <c r="E32" s="14">
        <f t="shared" si="2"/>
        <v>10462266.598813787</v>
      </c>
    </row>
    <row r="33" spans="1:5" x14ac:dyDescent="0.25">
      <c r="A33" s="13">
        <v>44804</v>
      </c>
      <c r="C33" s="14">
        <f t="shared" si="0"/>
        <v>9712214.1981362775</v>
      </c>
      <c r="D33" s="14">
        <f t="shared" si="1"/>
        <v>8529161.1334233396</v>
      </c>
      <c r="E33" s="14">
        <f t="shared" si="2"/>
        <v>10895267.262849215</v>
      </c>
    </row>
    <row r="34" spans="1:5" x14ac:dyDescent="0.25">
      <c r="A34" s="13">
        <v>44835</v>
      </c>
      <c r="C34" s="14">
        <f t="shared" si="0"/>
        <v>10046528.516592458</v>
      </c>
      <c r="D34" s="14">
        <f t="shared" si="1"/>
        <v>8863416.3172623068</v>
      </c>
      <c r="E34" s="14">
        <f t="shared" si="2"/>
        <v>11229640.715922609</v>
      </c>
    </row>
    <row r="35" spans="1:5" x14ac:dyDescent="0.25">
      <c r="A35" s="13">
        <v>44865</v>
      </c>
      <c r="C35" s="14">
        <f t="shared" si="0"/>
        <v>8262268.6994460067</v>
      </c>
      <c r="D35" s="14">
        <f t="shared" si="1"/>
        <v>7079084.9511806807</v>
      </c>
      <c r="E35" s="14">
        <f t="shared" si="2"/>
        <v>9445452.4477113318</v>
      </c>
    </row>
    <row r="36" spans="1:5" x14ac:dyDescent="0.25">
      <c r="A36" s="13">
        <v>44896</v>
      </c>
      <c r="C36" s="14">
        <f t="shared" si="0"/>
        <v>9986745.1366730221</v>
      </c>
      <c r="D36" s="14">
        <f t="shared" si="1"/>
        <v>8803476.244899774</v>
      </c>
      <c r="E36" s="14">
        <f t="shared" si="2"/>
        <v>11170014.02844627</v>
      </c>
    </row>
    <row r="37" spans="1:5" x14ac:dyDescent="0.25">
      <c r="A37" s="13">
        <v>44926</v>
      </c>
      <c r="C37" s="14">
        <f t="shared" si="0"/>
        <v>17870550.796345536</v>
      </c>
      <c r="D37" s="14">
        <f t="shared" si="1"/>
        <v>16687181.987019094</v>
      </c>
      <c r="E37" s="14">
        <f t="shared" si="2"/>
        <v>19053919.605671979</v>
      </c>
    </row>
  </sheetData>
  <pageMargins left="0.7" right="0.7" top="0.75" bottom="0.75" header="0.3" footer="0.3"/>
  <legacyDrawing r:id="rId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62"/>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9" x14ac:dyDescent="0.7">
      <c r="B1" s="2" t="s">
        <v>5</v>
      </c>
    </row>
    <row r="2" spans="2:4" ht="18.75" x14ac:dyDescent="0.3">
      <c r="B2" s="6" t="s">
        <v>6</v>
      </c>
    </row>
    <row r="4" spans="2:4" x14ac:dyDescent="0.25">
      <c r="B4" s="7" t="s">
        <v>18</v>
      </c>
    </row>
    <row r="5" spans="2:4" x14ac:dyDescent="0.25">
      <c r="B5" s="8" t="s">
        <v>7</v>
      </c>
      <c r="C5" s="8" t="s">
        <v>8</v>
      </c>
      <c r="D5" s="8" t="s">
        <v>4</v>
      </c>
    </row>
    <row r="6" spans="2:4" x14ac:dyDescent="0.25">
      <c r="B6" s="10" t="s">
        <v>3</v>
      </c>
      <c r="C6" s="9" t="s">
        <v>13</v>
      </c>
      <c r="D6" s="1" t="s">
        <v>22</v>
      </c>
    </row>
    <row r="7" spans="2:4" ht="30" x14ac:dyDescent="0.25">
      <c r="B7" s="10" t="s">
        <v>9</v>
      </c>
      <c r="C7" s="9" t="s">
        <v>13</v>
      </c>
      <c r="D7" s="1" t="s">
        <v>23</v>
      </c>
    </row>
    <row r="8" spans="2:4" x14ac:dyDescent="0.25">
      <c r="B8" s="10" t="s">
        <v>10</v>
      </c>
      <c r="C8" s="9" t="s">
        <v>12</v>
      </c>
      <c r="D8" s="1" t="s">
        <v>15</v>
      </c>
    </row>
    <row r="9" spans="2:4" x14ac:dyDescent="0.25">
      <c r="B9" s="10" t="s">
        <v>11</v>
      </c>
      <c r="C9" s="9" t="s">
        <v>13</v>
      </c>
      <c r="D9" s="1" t="s">
        <v>16</v>
      </c>
    </row>
    <row r="10" spans="2:4" ht="23.25" customHeight="1" x14ac:dyDescent="0.25">
      <c r="B10" s="10" t="s">
        <v>4</v>
      </c>
      <c r="C10" s="9" t="s">
        <v>14</v>
      </c>
      <c r="D10" s="1" t="s">
        <v>17</v>
      </c>
    </row>
    <row r="12" spans="2:4" x14ac:dyDescent="0.25">
      <c r="B12" s="7" t="s">
        <v>19</v>
      </c>
    </row>
    <row r="13" spans="2:4" x14ac:dyDescent="0.25">
      <c r="B13" s="8" t="s">
        <v>7</v>
      </c>
      <c r="C13" s="8" t="s">
        <v>8</v>
      </c>
      <c r="D13" s="8" t="s">
        <v>4</v>
      </c>
    </row>
    <row r="14" spans="2:4" x14ac:dyDescent="0.25">
      <c r="B14" s="10" t="s">
        <v>1</v>
      </c>
      <c r="C14" s="9" t="s">
        <v>20</v>
      </c>
      <c r="D14" s="1" t="s">
        <v>24</v>
      </c>
    </row>
    <row r="15" spans="2:4" ht="30" x14ac:dyDescent="0.25">
      <c r="B15" s="10" t="s">
        <v>21</v>
      </c>
      <c r="C15" s="9" t="s">
        <v>13</v>
      </c>
      <c r="D15" s="1" t="s">
        <v>25</v>
      </c>
    </row>
    <row r="17" spans="2:4" x14ac:dyDescent="0.25">
      <c r="B17" s="7" t="s">
        <v>26</v>
      </c>
    </row>
    <row r="18" spans="2:4" x14ac:dyDescent="0.25">
      <c r="B18" s="11" t="s">
        <v>27</v>
      </c>
    </row>
    <row r="19" spans="2:4" x14ac:dyDescent="0.25">
      <c r="B19" s="8" t="s">
        <v>7</v>
      </c>
      <c r="C19" s="8" t="s">
        <v>8</v>
      </c>
      <c r="D19" s="8" t="s">
        <v>4</v>
      </c>
    </row>
    <row r="20" spans="2:4" x14ac:dyDescent="0.25">
      <c r="B20" s="12" t="s">
        <v>28</v>
      </c>
      <c r="C20" s="9" t="s">
        <v>14</v>
      </c>
      <c r="D20" s="1" t="s">
        <v>29</v>
      </c>
    </row>
    <row r="21" spans="2:4" x14ac:dyDescent="0.25">
      <c r="B21" s="12" t="s">
        <v>30</v>
      </c>
      <c r="C21" s="9" t="s">
        <v>14</v>
      </c>
      <c r="D21" s="1" t="s">
        <v>31</v>
      </c>
    </row>
    <row r="22" spans="2:4" ht="30" x14ac:dyDescent="0.25">
      <c r="B22" s="12" t="s">
        <v>32</v>
      </c>
      <c r="C22" s="9" t="s">
        <v>14</v>
      </c>
      <c r="D22" s="1" t="s">
        <v>35</v>
      </c>
    </row>
    <row r="23" spans="2:4" x14ac:dyDescent="0.25">
      <c r="B23" s="12" t="s">
        <v>33</v>
      </c>
      <c r="C23" s="9" t="s">
        <v>14</v>
      </c>
      <c r="D23" s="1" t="s">
        <v>34</v>
      </c>
    </row>
    <row r="25" spans="2:4" x14ac:dyDescent="0.25">
      <c r="B25" s="11" t="s">
        <v>36</v>
      </c>
    </row>
    <row r="26" spans="2:4" x14ac:dyDescent="0.25">
      <c r="B26" s="8" t="s">
        <v>7</v>
      </c>
      <c r="C26" s="8" t="s">
        <v>8</v>
      </c>
      <c r="D26" s="8" t="s">
        <v>4</v>
      </c>
    </row>
    <row r="27" spans="2:4" x14ac:dyDescent="0.25">
      <c r="B27" s="12" t="s">
        <v>37</v>
      </c>
      <c r="C27" s="9" t="s">
        <v>14</v>
      </c>
      <c r="D27" s="1" t="s">
        <v>54</v>
      </c>
    </row>
    <row r="28" spans="2:4" x14ac:dyDescent="0.25">
      <c r="B28" s="12" t="s">
        <v>38</v>
      </c>
      <c r="C28" s="9" t="s">
        <v>20</v>
      </c>
      <c r="D28" s="1" t="s">
        <v>39</v>
      </c>
    </row>
    <row r="29" spans="2:4" x14ac:dyDescent="0.25">
      <c r="B29" s="12" t="s">
        <v>40</v>
      </c>
      <c r="C29" s="9" t="s">
        <v>14</v>
      </c>
      <c r="D29" s="1" t="s">
        <v>52</v>
      </c>
    </row>
    <row r="30" spans="2:4" x14ac:dyDescent="0.25">
      <c r="B30" s="12" t="s">
        <v>28</v>
      </c>
      <c r="C30" s="9" t="s">
        <v>14</v>
      </c>
      <c r="D30" s="1" t="s">
        <v>29</v>
      </c>
    </row>
    <row r="31" spans="2:4" x14ac:dyDescent="0.25">
      <c r="B31" s="12" t="s">
        <v>41</v>
      </c>
      <c r="C31" s="9" t="s">
        <v>13</v>
      </c>
      <c r="D31" s="1" t="s">
        <v>42</v>
      </c>
    </row>
    <row r="32" spans="2:4" x14ac:dyDescent="0.25">
      <c r="B32" s="12" t="s">
        <v>43</v>
      </c>
      <c r="C32" s="9" t="s">
        <v>44</v>
      </c>
      <c r="D32" s="1" t="s">
        <v>45</v>
      </c>
    </row>
    <row r="33" spans="2:4" x14ac:dyDescent="0.25">
      <c r="B33" s="12" t="s">
        <v>46</v>
      </c>
      <c r="C33" s="9" t="s">
        <v>44</v>
      </c>
      <c r="D33" s="1" t="s">
        <v>47</v>
      </c>
    </row>
    <row r="34" spans="2:4" x14ac:dyDescent="0.25">
      <c r="B34" s="12" t="s">
        <v>48</v>
      </c>
      <c r="C34" s="9" t="s">
        <v>44</v>
      </c>
      <c r="D34" s="1" t="s">
        <v>49</v>
      </c>
    </row>
    <row r="35" spans="2:4" ht="30" x14ac:dyDescent="0.25">
      <c r="B35" s="12" t="s">
        <v>50</v>
      </c>
      <c r="C35" s="9" t="s">
        <v>44</v>
      </c>
      <c r="D35" s="1" t="s">
        <v>51</v>
      </c>
    </row>
    <row r="37" spans="2:4" x14ac:dyDescent="0.25">
      <c r="B37" s="11" t="s">
        <v>53</v>
      </c>
    </row>
    <row r="38" spans="2:4" x14ac:dyDescent="0.25">
      <c r="B38" s="8" t="s">
        <v>7</v>
      </c>
      <c r="C38" s="8" t="s">
        <v>8</v>
      </c>
      <c r="D38" s="8" t="s">
        <v>4</v>
      </c>
    </row>
    <row r="39" spans="2:4" x14ac:dyDescent="0.25">
      <c r="B39" s="12" t="s">
        <v>37</v>
      </c>
      <c r="C39" s="9" t="s">
        <v>14</v>
      </c>
      <c r="D39" s="1" t="s">
        <v>54</v>
      </c>
    </row>
    <row r="40" spans="2:4" x14ac:dyDescent="0.25">
      <c r="B40" s="12" t="s">
        <v>55</v>
      </c>
      <c r="C40" s="9" t="s">
        <v>14</v>
      </c>
      <c r="D40" s="1" t="s">
        <v>56</v>
      </c>
    </row>
    <row r="41" spans="2:4" x14ac:dyDescent="0.25">
      <c r="B41" s="12" t="s">
        <v>57</v>
      </c>
      <c r="C41" s="9" t="s">
        <v>13</v>
      </c>
      <c r="D41" s="1" t="s">
        <v>58</v>
      </c>
    </row>
    <row r="42" spans="2:4" x14ac:dyDescent="0.25">
      <c r="B42" s="12" t="s">
        <v>59</v>
      </c>
      <c r="C42" s="9" t="s">
        <v>44</v>
      </c>
      <c r="D42" s="1" t="s">
        <v>60</v>
      </c>
    </row>
    <row r="44" spans="2:4" x14ac:dyDescent="0.25">
      <c r="B44" s="11" t="s">
        <v>61</v>
      </c>
    </row>
    <row r="45" spans="2:4" x14ac:dyDescent="0.25">
      <c r="B45" s="8" t="s">
        <v>7</v>
      </c>
      <c r="C45" s="8" t="s">
        <v>8</v>
      </c>
      <c r="D45" s="8" t="s">
        <v>4</v>
      </c>
    </row>
    <row r="46" spans="2:4" x14ac:dyDescent="0.25">
      <c r="B46" s="12" t="s">
        <v>55</v>
      </c>
      <c r="C46" s="9" t="s">
        <v>14</v>
      </c>
      <c r="D46" s="1" t="s">
        <v>56</v>
      </c>
    </row>
    <row r="47" spans="2:4" x14ac:dyDescent="0.25">
      <c r="B47" s="12" t="s">
        <v>62</v>
      </c>
      <c r="C47" s="9" t="s">
        <v>14</v>
      </c>
      <c r="D47" s="1" t="s">
        <v>63</v>
      </c>
    </row>
    <row r="48" spans="2:4" x14ac:dyDescent="0.25">
      <c r="B48" s="12" t="s">
        <v>64</v>
      </c>
      <c r="C48" s="9" t="s">
        <v>14</v>
      </c>
      <c r="D48" s="1" t="s">
        <v>65</v>
      </c>
    </row>
    <row r="49" spans="2:4" x14ac:dyDescent="0.25">
      <c r="B49" s="12" t="s">
        <v>66</v>
      </c>
      <c r="C49" s="9" t="s">
        <v>14</v>
      </c>
      <c r="D49" s="1" t="s">
        <v>67</v>
      </c>
    </row>
    <row r="51" spans="2:4" x14ac:dyDescent="0.25">
      <c r="B51" s="11" t="s">
        <v>68</v>
      </c>
    </row>
    <row r="52" spans="2:4" x14ac:dyDescent="0.25">
      <c r="B52" s="8" t="s">
        <v>7</v>
      </c>
      <c r="C52" s="8" t="s">
        <v>8</v>
      </c>
      <c r="D52" s="8" t="s">
        <v>4</v>
      </c>
    </row>
    <row r="53" spans="2:4" x14ac:dyDescent="0.25">
      <c r="B53" s="12" t="s">
        <v>40</v>
      </c>
      <c r="C53" s="9" t="s">
        <v>14</v>
      </c>
      <c r="D53" s="1" t="s">
        <v>52</v>
      </c>
    </row>
    <row r="54" spans="2:4" x14ac:dyDescent="0.25">
      <c r="B54" s="12" t="s">
        <v>69</v>
      </c>
      <c r="C54" s="9" t="s">
        <v>70</v>
      </c>
      <c r="D54" s="1" t="s">
        <v>90</v>
      </c>
    </row>
    <row r="55" spans="2:4" ht="45" x14ac:dyDescent="0.25">
      <c r="B55" s="12" t="s">
        <v>71</v>
      </c>
      <c r="C55" s="9" t="s">
        <v>70</v>
      </c>
      <c r="D55" s="1" t="s">
        <v>72</v>
      </c>
    </row>
    <row r="56" spans="2:4" x14ac:dyDescent="0.25">
      <c r="B56" s="12" t="s">
        <v>73</v>
      </c>
      <c r="C56" s="9" t="s">
        <v>14</v>
      </c>
      <c r="D56" s="1" t="s">
        <v>74</v>
      </c>
    </row>
    <row r="57" spans="2:4" x14ac:dyDescent="0.25">
      <c r="B57" s="12" t="s">
        <v>30</v>
      </c>
      <c r="C57" s="9" t="s">
        <v>14</v>
      </c>
      <c r="D57" s="1" t="s">
        <v>75</v>
      </c>
    </row>
    <row r="58" spans="2:4" x14ac:dyDescent="0.25">
      <c r="B58" s="12" t="s">
        <v>32</v>
      </c>
      <c r="C58" s="9" t="s">
        <v>14</v>
      </c>
      <c r="D58" s="1" t="s">
        <v>76</v>
      </c>
    </row>
    <row r="59" spans="2:4" x14ac:dyDescent="0.25">
      <c r="B59" s="12" t="s">
        <v>33</v>
      </c>
      <c r="C59" s="9" t="s">
        <v>14</v>
      </c>
      <c r="D59" s="1" t="s">
        <v>77</v>
      </c>
    </row>
    <row r="60" spans="2:4" x14ac:dyDescent="0.25">
      <c r="B60" s="12" t="s">
        <v>78</v>
      </c>
      <c r="C60" s="9" t="s">
        <v>14</v>
      </c>
      <c r="D60" s="1" t="s">
        <v>79</v>
      </c>
    </row>
    <row r="61" spans="2:4" x14ac:dyDescent="0.25">
      <c r="B61" s="12" t="s">
        <v>80</v>
      </c>
      <c r="C61" s="9" t="s">
        <v>14</v>
      </c>
      <c r="D61" s="1" t="s">
        <v>81</v>
      </c>
    </row>
    <row r="62" spans="2:4" x14ac:dyDescent="0.25">
      <c r="B62" s="12" t="s">
        <v>82</v>
      </c>
      <c r="C62" s="9" t="s">
        <v>13</v>
      </c>
      <c r="D62" s="1" t="s">
        <v>83</v>
      </c>
    </row>
  </sheetData>
  <dataValidations count="1">
    <dataValidation allowBlank="1" error="pavI8MeUFtEyxX2I4tky71931caa-40c0-43b5-b773-d3ad8be4930c" sqref="A1:D62" xr:uid="{00000000-0002-0000-07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P r o d u c t   O r d e r s _ 7 c 3 c 0 9 f 7 - a b a 9 - 4 c 5 0 - a 0 d 2 - 2 9 2 6 e b 2 0 4 0 9 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 P r o d u c t   I D < / s t r i n g > < / k e y > < v a l u e > < i n t > 1 0 0 < / i n t > < / v a l u e > < / i t e m > < i t e m > < k e y > < s t r i n g > Q u a n t i t y < / s t r i n g > < / k e y > < v a l u e > < i n t > 8 9 < / i n t > < / v a l u e > < / i t e m > < i t e m > < k e y > < s t r i n g > R e v e n u e < / s t r i n g > < / k e y > < v a l u e > < i n t > 9 1 < / i n t > < / v a l u e > < / i t e m > < / C o l u m n W i d t h s > < C o l u m n D i s p l a y I n d e x > < i t e m > < k e y > < s t r i n g > O r d e r   I D < / s t r i n g > < / k e y > < v a l u e > < i n t > 0 < / i n t > < / v a l u e > < / i t e m > < i t e m > < k e y > < s t r i n g > P r o d u c t   I D < / s t r i n g > < / k e y > < v a l u e > < i n t > 1 < / i n t > < / v a l u e > < / i t e m > < i t e m > < k e y > < s t r i n g > Q u a n t i t y 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3 2 f 0 d 3 8 1 - 3 3 f 8 - 4 7 7 b - 8 0 7 d - b 0 c 6 1 6 e a e 9 7 6 " > < 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 C a t e g o r y < / s t r i n g > < / k e y > < v a l u e > < i n t > 9 1 < / i n t > < / v a l u e > < / i t e m > < i t e m > < k e y > < s t r i n g > S u b c a t e g o r y < / s t r i n g > < / k e y > < v a l u e > < i n t > 1 1 2 < / i n t > < / v a l u e > < / i t e m > < i t e m > < k e y > < s t r i n g > D e s c r i p t i o n < / s t r i n g > < / k e y > < v a l u e > < i n t > 1 0 6 < / i n t > < / v a l u e > < / i t e m > < / C o l u m n W i d t h s > < C o l u m n D i s p l a y I n d e x > < i t e m > < k e y > < s t r i n g > P r o d u c t   I D < / s t r i n g > < / k e y > < v a l u e > < i n t > 0 < / i n t > < / v a l u e > < / i t e m > < i t e m > < k e y > < s t r i n g > C a t e g o r y < / s t r i n g > < / k e y > < v a l u e > < i n t > 1 < / i n t > < / v a l u e > < / i t e m > < i t e m > < k e y > < s t r i n g > S u b c a t e g o r y < / 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C u s t o m e r s _ 5 1 d 9 3 1 4 8 - f 5 e 6 - 4 e f 2 - 9 b 5 3 - 2 0 c 8 1 6 d e 2 f 2 5 , O r d e r s _ 6 2 7 f 3 9 5 a - 5 6 0 b - 4 3 d c - 8 9 d 4 - 2 d 0 a 1 2 9 2 a 2 4 d , P r o d u c t   O r d e r s _ 7 c 3 c 0 9 f 7 - a b a 9 - 4 c 5 0 - a 0 d 2 - 2 9 2 6 e b 2 0 4 0 9 a , P r o d u c t s _ 3 2 f 0 d 3 8 1 - 3 3 f 8 - 4 7 7 b - 8 0 7 d - b 0 c 6 1 6 e a e 9 7 6 , S t o r e s _ a 0 f d 7 8 7 c - 1 4 f 4 - 4 8 9 0 - 8 2 4 6 - 2 6 4 d 5 b 5 0 e f 0 b , R e v e n u e _ H i s t o 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  O r d e r s 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  O r d e r s 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 C o l u m n s \ Q u a n t i t y < / 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 C o l u m n s \ R e v e n u e 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 C o l u m n s \ S t o r e   I D < / K e y > < / D i a g r a m O b j e c t K e y > < D i a g r a m O b j e c t K e y > < K e y > C o l u m n s \ C u s t   I D < / K e y > < / D i a g r a m O b j e c t K e y > < D i a g r a m O b j e c t K e y > < K e y > C o l u m n s \ I t e m s < / K e y > < / D i a g r a m O b j e c t K e y > < D i a g r a m O b j e c t K e y > < K e y > C o l u m n s \ C o s t < / K e y > < / D i a g r a m O b j e c t K e y > < D i a g r a m O b j e c t K e y > < K e y > C o l u m n s \ T a x < / K e y > < / D i a g r a m O b j e c t K e y > < D i a g r a m O b j e c t K e y > < K e y > C o l u m n s \ S h i p p i n g < / K e y > < / D i a g r a m O b j e c t K e y > < D i a g r a m O b j e c t K e y > < K e y > C o l u m n s \ T o t a l   C h a r g e 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 C o l u m n s \ I t e m s < / 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 C o l u m n s \ T a x < / K e y > < / a : K e y > < a : V a l u e   i : t y p e = " M e a s u r e G r i d N o d e V i e w S t a t e " > < C o l u m n > 6 < / C o l u m n > < L a y e d O u t > t r u e < / L a y e d O u t > < / a : V a l u e > < / a : K e y V a l u e O f D i a g r a m O b j e c t K e y a n y T y p e z b w N T n L X > < a : K e y V a l u e O f D i a g r a m O b j e c t K e y a n y T y p e z b w N T n L X > < a : K e y > < K e y > C o l u m n s \ S h i p p i n g < / K e y > < / a : K e y > < a : V a l u e   i : t y p e = " M e a s u r e G r i d N o d e V i e w S t a t e " > < C o l u m n > 7 < / C o l u m n > < L a y e d O u t > t r u e < / L a y e d O u t > < / a : V a l u e > < / a : K e y V a l u e O f D i a g r a m O b j e c t K e y a n y T y p e z b w N T n L X > < a : K e y V a l u e O f D i a g r a m O b j e c t K e y a n y T y p e z b w N T n L X > < a : K e y > < K e y > C o l u m n s \ T o t a l   C h a r g e < / K e y > < / a : K e y > < a : V a l u e   i : t y p e = " M e a s u r e G r i d N o d e V i e w S t a t e " > < C o l u m n > 8 < / 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 C o l u m n s \ C i t y < / K e y > < / D i a g r a m O b j e c t K e y > < D i a g r a m O b j e c t K e y > < K e y > C o l u m n s \ S t a t e < / 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 P r o d u c t s < / K e y > < / D i a g r a m O b j e c t K e y > < D i a g r a m O b j e c t K e y > < K e y > A c t i o n s \ A d d   t o   h i e r a r c h y   F o r   & l t ; T a b l e s \ P r o d u c t s \ H i e r a r c h i e s \ P r o d u c t   L i s t & g t ; < / K e y > < / D i a g r a m O b j e c t K e y > < D i a g r a m O b j e c t K e y > < K e y > A c t i o n s \ M o v e   t o   a   H i e r a r c h y   i n   T a b l e   P r o d u c t s < / K e y > < / D i a g r a m O b j e c t K e y > < D i a g r a m O b j e c t K e y > < K e y > A c t i o n s \ M o v e   i n t o   h i e r a r c h y   F o r   & l t ; T a b l e s \ P r o d u c t s \ H i e r a r c h i e s \ P r o d u c t   L i s t & g t ; 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  O r d e r s & g t ; < / K e y > < / D i a g r a m O b j e c t K e y > < D i a g r a m O b j e c t K e y > < K e y > D y n a m i c   T a g s \ T a b l e s \ & l t ; T a b l e s \ P r o d u c t s & g t ; < / K e y > < / D i a g r a m O b j e c t K e y > < D i a g r a m O b j e c t K e y > < K e y > D y n a m i c   T a g s \ T a b l e s \ & l t ; T a b l e s \ S t o r e s & g t ; < / K e y > < / D i a g r a m O b j e c t K e y > < D i a g r a m O b j e c t K e y > < K e y > D y n a m i c   T a g s \ T a b l e s \ & l t ; T a b l e s \ R e v e n u e _ H i s t o r y & g t ; < / K e y > < / D i a g r a m O b j e c t K e y > < D i a g r a m O b j e c t K e y > < K e y > D y n a m i c   T a g s \ H i e r a r c h i e s \ & l t ; T a b l e s \ P r o d u c t s \ H i e r a r c h i e s \ P r o d u c t   L i s t & g t ; < / K e y > < / D i a g r a m O b j e c t K e y > < D i a g r a m O b j e c t K e y > < K e y > T a b l e s \ C u s t o m e r s < / K e y > < / D i a g r a m O b j e c t K e y > < D i a g r a m O b j e c t K e y > < K e y > T a b l e s \ C u s t o m e r s \ C o l u m n s \ C u s t   I D < / K e y > < / D i a g r a m O b j e c t K e y > < D i a g r a m O b j e c t K e y > < K e y > T a b l e s \ C u s t o m e r s \ C o l u m n s \ C i t y < / K e y > < / D i a g r a m O b j e c t K e y > < D i a g r a m O b j e c t K e y > < K e y > T a b l e s \ C u s t o m e r s \ C o l u m n s \ S t a t e < / K e y > < / D i a g r a m O b j e c t K e y > < D i a g r a m O b j e c t K e y > < K e y > T a b l e s \ C u s t o m e r s \ C o l u m n s \ P o s t a l   C o d e < / K e y > < / D i a g r a m O b j e c t K e y > < D i a g r a m O b j e c t K e y > < K e y > T a b l e s \ O r d e r s < / K e y > < / D i a g r a m O b j e c t K e y > < D i a g r a m O b j e c t K e y > < K e y > T a b l e s \ O r d e r s \ C o l u m n s \ O r d e r   I D < / K e y > < / D i a g r a m O b j e c t K e y > < D i a g r a m O b j e c t K e y > < K e y > T a b l e s \ O r d e r s \ C o l u m n s \ O r d e r   D a t e < / K e y > < / D i a g r a m O b j e c t K e y > < D i a g r a m O b j e c t K e y > < K e y > T a b l e s \ O r d e r s \ C o l u m n s \ S t o r e   I D < / K e y > < / D i a g r a m O b j e c t K e y > < D i a g r a m O b j e c t K e y > < K e y > T a b l e s \ O r d e r s \ C o l u m n s \ C u s t   I D < / K e y > < / D i a g r a m O b j e c t K e y > < D i a g r a m O b j e c t K e y > < K e y > T a b l e s \ O r d e r s \ C o l u m n s \ I t e m s < / K e y > < / D i a g r a m O b j e c t K e y > < D i a g r a m O b j e c t K e y > < K e y > T a b l e s \ O r d e r s \ C o l u m n s \ C o s t < / K e y > < / D i a g r a m O b j e c t K e y > < D i a g r a m O b j e c t K e y > < K e y > T a b l e s \ O r d e r s \ C o l u m n s \ T a x < / K e y > < / D i a g r a m O b j e c t K e y > < D i a g r a m O b j e c t K e y > < K e y > T a b l e s \ O r d e r s \ C o l u m n s \ S h i p p i n g < / K e y > < / D i a g r a m O b j e c t K e y > < D i a g r a m O b j e c t K e y > < K e y > T a b l e s \ O r d e r s \ C o l u m n s \ T o t a l   C h a r g e < / K e y > < / D i a g r a m O b j e c t K e y > < D i a g r a m O b j e c t K e y > < K e y > T a b l e s \ O r d e r s \ M e a s u r e s \ C o u n t   o f   O r d e r   I D < / K e y > < / D i a g r a m O b j e c t K e y > < D i a g r a m O b j e c t K e y > < K e y > T a b l e s \ O r d e r s \ C o u n t   o f   O r d e r   I D \ A d d i t i o n a l   I n f o \ I m p l i c i t   M e a s u r e < / K e y > < / D i a g r a m O b j e c t K e y > < D i a g r a m O b j e c t K e y > < K e y > T a b l e s \ P r o d u c t   O r d e r s < / K e y > < / D i a g r a m O b j e c t K e y > < D i a g r a m O b j e c t K e y > < K e y > T a b l e s \ P r o d u c t   O r d e r s \ C o l u m n s \ O r d e r   I D < / K e y > < / D i a g r a m O b j e c t K e y > < D i a g r a m O b j e c t K e y > < K e y > T a b l e s \ P r o d u c t   O r d e r s \ C o l u m n s \ P r o d u c t   I D < / K e y > < / D i a g r a m O b j e c t K e y > < D i a g r a m O b j e c t K e y > < K e y > T a b l e s \ P r o d u c t   O r d e r s \ C o l u m n s \ Q u a n t i t y < / K e y > < / D i a g r a m O b j e c t K e y > < D i a g r a m O b j e c t K e y > < K e y > T a b l e s \ P r o d u c t   O r d e r s \ C o l u m n s \ R e v e n u e < / K e y > < / D i a g r a m O b j e c t K e y > < D i a g r a m O b j e c t K e y > < K e y > T a b l e s \ P r o d u c t   O r d e r s \ M e a s u r e s \ S u m   o f   Q u a n t i t y < / K e y > < / D i a g r a m O b j e c t K e y > < D i a g r a m O b j e c t K e y > < K e y > T a b l e s \ P r o d u c t   O r d e r s \ S u m   o f   Q u a n t i t y \ A d d i t i o n a l   I n f o \ I m p l i c i t   M e a s u r e < / K e y > < / D i a g r a m O b j e c t K e y > < D i a g r a m O b j e c t K e y > < K e y > T a b l e s \ P r o d u c t   O r d e r s \ M e a s u r e s \ S u m   o f   R e v e n u e < / K e y > < / D i a g r a m O b j e c t K e y > < D i a g r a m O b j e c t K e y > < K e y > T a b l e s \ P r o d u c t   O r d e r s \ S u m   o f   R e v e n u e \ A d d i t i o n a l 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 T a b l e s \ P r o d u c t s \ C o l u m n s \ D e s c r i p t i o n < / K e y > < / D i a g r a m O b j e c t K e y > < D i a g r a m O b j e c t K e y > < K e y > T a b l e s \ P r o d u c t s \ M e a s u r e s \ C o u n t   o f   P r o d u c t   I D < / K e y > < / D i a g r a m O b j e c t K e y > < D i a g r a m O b j e c t K e y > < K e y > T a b l e s \ P r o d u c t s \ C o u n t   o f   P r o d u c t   I D \ A d d i t i o n a l   I n f o \ I m p l i c i t   M e a s u r e < / K e y > < / D i a g r a m O b j e c t K e y > < D i a g r a m O b j e c t K e y > < K e y > T a b l e s \ P r o d u c t s \ H i e r a r c h i e s \ P r o d u c t   L i s t < / K e y > < / D i a g r a m O b j e c t K e y > < D i a g r a m O b j e c t K e y > < K e y > T a b l e s \ P r o d u c t s \ H i e r a r c h i e s \ P r o d u c t   L i s t \ L e v e l s \ C a t e g o r y < / K e y > < / D i a g r a m O b j e c t K e y > < D i a g r a m O b j e c t K e y > < K e y > T a b l e s \ P r o d u c t s \ H i e r a r c h i e s \ P r o d u c t   L i s t \ L e v e l s \ S u b c a t e g o r y < / K e y > < / D i a g r a m O b j e c t K e y > < D i a g r a m O b j e c t K e y > < K e y > T a b l e s \ P r o d u c t s \ H i e r a r c h i e s \ P r o d u c t   L i s t \ L e v e l s \ D e s c r i p t i o n < / K e y > < / D i a g r a m O b j e c t K e y > < D i a g r a m O b j e c t K e y > < K e y > T a b l e s \ P r o d u c t s \ P r o d u c t   L i s t \ A d d i t i o n a l   I n f o \ H i n t   T e x t < / K e y > < / D i a g r a m O b j e c t K e y > < D i a g r a m O b j e c t K e y > < K e y > T a b l e s \ S t o r e s < / K e y > < / D i a g r a m O b j e c t K e y > < D i a g r a m O b j e c t K e y > < K e y > T a b l e s \ S t o r e s \ C o l u m n s \ S t o r e   I D < / K e y > < / D i a g r a m O b j e c t K e y > < D i a g r a m O b j e c t K e y > < K e y > T a b l e s \ S t o r e s \ C o l u m n s \ T y p e < / K e y > < / D i a g r a m O b j e c t K e y > < D i a g r a m O b j e c t K e y > < K e y > T a b l e s \ S t o r e s \ C o l u m n s \ S t o r e   N a m e < / K e y > < / D i a g r a m O b j e c t K e y > < D i a g r a m O b j e c t K e y > < K e y > T a b l e s \ S t o r e s \ C o l u m n s \ A d d r e s s < / K e y > < / D i a g r a m O b j e c t K e y > < D i a g r a m O b j e c t K e y > < K e y > T a b l e s \ S t o r e s \ C o l u m n s \ C i t y < / K e y > < / D i a g r a m O b j e c t K e y > < D i a g r a m O b j e c t K e y > < K e y > T a b l e s \ S t o r e s \ C o l u m n s \ S t a t e < / K e y > < / D i a g r a m O b j e c t K e y > < D i a g r a m O b j e c t K e y > < K e y > T a b l e s \ S t o r e s \ C o l u m n s \ P o s t a l   C o d e < / K e y > < / D i a g r a m O b j e c t K e y > < D i a g r a m O b j e c t K e y > < K e y > T a b l e s \ S t o r e s \ C o l u m n s \ P h o n e < / K e y > < / D i a g r a m O b j e c t K e y > < D i a g r a m O b j e c t K e y > < K e y > T a b l e s \ S t o r e s \ C o l u m n s \ M a n a g e r < / K e y > < / D i a g r a m O b j e c t K e y > < D i a g r a m O b j e c t K e y > < K e y > T a b l e s \ S t o r e s \ C o l u m n s \ E s t a b l i s h e d < / K e y > < / D i a g r a m O b j e c t K e y > < D i a g r a m O b j e c t K e y > < K e y > T a b l e s \ S t o r e s \ M e a s u r e s \ C o u n t   o f   S t o r e   I D < / K e y > < / D i a g r a m O b j e c t K e y > < D i a g r a m O b j e c t K e y > < K e y > T a b l e s \ S t o r e s \ C o u n t   o f   S t o r e   I D \ A d d i t i o n a l   I n f o \ I m p l i c i t   M e a s u r e < / K e y > < / D i a g r a m O b j e c t K e y > < D i a g r a m O b j e c t K e y > < K e y > T a b l e s \ R e v e n u e _ H i s t o r y < / K e y > < / D i a g r a m O b j e c t K e y > < D i a g r a m O b j e c t K e y > < K e y > T a b l e s \ R e v e n u e _ H i s t o r y \ C o l u m n s \ Y e a r < / K e y > < / D i a g r a m O b j e c t K e y > < D i a g r a m O b j e c t K e y > < K e y > T a b l e s \ R e v e n u e _ H i s t o r y \ C o l u m n s \ B u s i n e s s   Y e a r < / K e y > < / D i a g r a m O b j e c t K e y > < D i a g r a m O b j e c t K e y > < K e y > T a b l e s \ R e v e n u e _ H i s t o r y \ C o l u m n s \ R e v e n u e   ( $ m i l ) < / K e y > < / D i a g r a m O b j e c t K e y > < D i a g r a m O b j e c t K e y > < K e y > R e l a t i o n s h i p s \ & l t ; T a b l e s \ O r d e r s \ C o l u m n s \ S t o r e   I D & g t ; - & l t ; T a b l e s \ S t o r e s \ C o l u m n s \ S t o r e   I D & g t ; < / K e y > < / D i a g r a m O b j e c t K e y > < D i a g r a m O b j e c t K e y > < K e y > R e l a t i o n s h i p s \ & l t ; T a b l e s \ O r d e r s \ C o l u m n s \ S t o r e   I D & g t ; - & l t ; T a b l e s \ S t o r e s \ C o l u m n s \ S t o r e   I D & g t ; \ F K < / K e y > < / D i a g r a m O b j e c t K e y > < D i a g r a m O b j e c t K e y > < K e y > R e l a t i o n s h i p s \ & l t ; T a b l e s \ O r d e r s \ C o l u m n s \ S t o r e   I D & g t ; - & l t ; T a b l e s \ S t o r e s \ C o l u m n s \ S t o r e   I D & g t ; \ P K < / K e y > < / D i a g r a m O b j e c t K e y > < D i a g r a m O b j e c t K e y > < K e y > R e l a t i o n s h i p s \ & l t ; T a b l e s \ O r d e r s \ C o l u m n s \ S t o r e   I D & g t ; - & l t ; T a b l e s \ S t o r e s \ C o l u m n s \ S t o r e   I D & g t ; \ C r o s s F i l t e r < / K e y > < / D i a g r a m O b j e c t K e y > < D i a g r a m O b j e c t K e y > < K e y > R e l a t i o n s h i p s \ & l t ; T a b l e s \ O r d e r s \ C o l u m n s \ C u s t   I D & g t ; - & l t ; T a b l e s \ C u s t o m e r s \ C o l u m n s \ C u s t   I D & g t ; < / K e y > < / D i a g r a m O b j e c t K e y > < D i a g r a m O b j e c t K e y > < K e y > R e l a t i o n s h i p s \ & l t ; T a b l e s \ O r d e r s \ C o l u m n s \ C u s t   I D & g t ; - & l t ; T a b l e s \ C u s t o m e r s \ C o l u m n s \ C u s t   I D & g t ; \ F K < / K e y > < / D i a g r a m O b j e c t K e y > < D i a g r a m O b j e c t K e y > < K e y > R e l a t i o n s h i p s \ & l t ; T a b l e s \ O r d e r s \ C o l u m n s \ C u s t   I D & g t ; - & l t ; T a b l e s \ C u s t o m e r s \ C o l u m n s \ C u s t   I D & g t ; \ P K < / K e y > < / D i a g r a m O b j e c t K e y > < D i a g r a m O b j e c t K e y > < K e y > R e l a t i o n s h i p s \ & l t ; T a b l e s \ O r d e r s \ C o l u m n s \ C u s t   I D & g t ; - & l t ; T a b l e s \ C u s t o m e r s \ C o l u m n s \ C u s t   I D & g t ; \ C r o s s F i l t e r < / K e y > < / D i a g r a m O b j e c t K e y > < D i a g r a m O b j e c t K e y > < K e y > R e l a t i o n s h i p s \ & l t ; T a b l e s \ P r o d u c t   O r d e r s \ C o l u m n s \ O r d e r   I D & g t ; - & l t ; T a b l e s \ O r d e r s \ C o l u m n s \ O r d e r   I D & g t ; < / K e y > < / D i a g r a m O b j e c t K e y > < D i a g r a m O b j e c t K e y > < K e y > R e l a t i o n s h i p s \ & l t ; T a b l e s \ P r o d u c t   O r d e r s \ C o l u m n s \ O r d e r   I D & g t ; - & l t ; T a b l e s \ O r d e r s \ C o l u m n s \ O r d e r   I D & g t ; \ F K < / K e y > < / D i a g r a m O b j e c t K e y > < D i a g r a m O b j e c t K e y > < K e y > R e l a t i o n s h i p s \ & l t ; T a b l e s \ P r o d u c t   O r d e r s \ C o l u m n s \ O r d e r   I D & g t ; - & l t ; T a b l e s \ O r d e r s \ C o l u m n s \ O r d e r   I D & g t ; \ P K < / K e y > < / D i a g r a m O b j e c t K e y > < D i a g r a m O b j e c t K e y > < K e y > R e l a t i o n s h i p s \ & l t ; T a b l e s \ P r o d u c t   O r d e r s \ C o l u m n s \ O r d e r   I D & g t ; - & l t ; T a b l e s \ O r d e r s \ C o l u m n s \ O r d e r   I D & g t ; \ C r o s s F i l t e r < / K e y > < / D i a g r a m O b j e c t K e y > < D i a g r a m O b j e c t K e y > < K e y > R e l a t i o n s h i p s \ & l t ; T a b l e s \ P r o d u c t   O r d e r s \ C o l u m n s \ P r o d u c t   I D & g t ; - & l t ; T a b l e s \ P r o d u c t s \ C o l u m n s \ P r o d u c t   I D & g t ; < / K e y > < / D i a g r a m O b j e c t K e y > < D i a g r a m O b j e c t K e y > < K e y > R e l a t i o n s h i p s \ & l t ; T a b l e s \ P r o d u c t   O r d e r s \ C o l u m n s \ P r o d u c t   I D & g t ; - & l t ; T a b l e s \ P r o d u c t s \ C o l u m n s \ P r o d u c t   I D & g t ; \ F K < / K e y > < / D i a g r a m O b j e c t K e y > < D i a g r a m O b j e c t K e y > < K e y > R e l a t i o n s h i p s \ & l t ; T a b l e s \ P r o d u c t   O r d e r s \ C o l u m n s \ P r o d u c t   I D & g t ; - & l t ; T a b l e s \ P r o d u c t s \ C o l u m n s \ P r o d u c t   I D & g t ; \ P K < / K e y > < / D i a g r a m O b j e c t K e y > < D i a g r a m O b j e c t K e y > < K e y > R e l a t i o n s h i p s \ & l t ; T a b l e s \ P r o d u c t   O r d e r s \ C o l u m n s \ P r o d u c t   I D & g t ; - & l t ; T a b l e s \ P r o d u c t s \ C o l u m n s \ P r o d u c t 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 P r o d u c t s < / K e y > < / a : K e y > < a : V a l u e   i : t y p e = " D i a g r a m D i s p l a y V i e w S t a t e I D i a g r a m A c t i o n " / > < / a : K e y V a l u e O f D i a g r a m O b j e c t K e y a n y T y p e z b w N T n L X > < a : K e y V a l u e O f D i a g r a m O b j e c t K e y a n y T y p e z b w N T n L X > < a : K e y > < K e y > A c t i o n s \ A d d   t o   h i e r a r c h y   F o r   & l t ; T a b l e s \ P r o d u c t s \ H i e r a r c h i e s \ P r o d u c t   L i s t & g t ; < / K e y > < / a : K e y > < a : V a l u e   i : t y p e = " D i a g r a m D i s p l a y V i e w S t a t e I D i a g r a m A c t i o n " / > < / a : K e y V a l u e O f D i a g r a m O b j e c t K e y a n y T y p e z b w N T n L X > < a : K e y V a l u e O f D i a g r a m O b j e c t K e y a n y T y p e z b w N T n L X > < a : K e y > < K e y > A c t i o n s \ M o v e   t o   a   H i e r a r c h y   i n   T a b l e   P r o d u c t s < / K e y > < / a : K e y > < a : V a l u e   i : t y p e = " D i a g r a m D i s p l a y V i e w S t a t e I D i a g r a m A c t i o n " / > < / a : K e y V a l u e O f D i a g r a m O b j e c t K e y a n y T y p e z b w N T n L X > < a : K e y V a l u e O f D i a g r a m O b j e c t K e y a n y T y p e z b w N T n L X > < a : K e y > < K e y > A c t i o n s \ M o v e   i n t o   h i e r a r c h y   F o r   & l t ; T a b l e s \ P r o d u c t s \ H i e r a r c h i e s \ P r o d u c t   L i s t & g t ; 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  O r d e r s & g t ; 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 T a g s \ T a b l e s \ & l t ; T a b l e s \ R e v e n u e _ H i s t o r y & g t ; < / K e y > < / a : K e y > < a : V a l u e   i : t y p e = " D i a g r a m D i s p l a y T a g V i e w S t a t e " > < I s N o t F i l t e r e d O u t > t r u e < / I s N o t F i l t e r e d O u t > < / a : V a l u e > < / a : K e y V a l u e O f D i a g r a m O b j e c t K e y a n y T y p e z b w N T n L X > < a : K e y V a l u e O f D i a g r a m O b j e c t K e y a n y T y p e z b w N T n L X > < a : K e y > < K e y > D y n a m i c   T a g s \ H i e r a r c h i e s \ & l t ; T a b l e s \ P r o d u c t s \ H i e r a r c h i e s \ P r o d u c t   L i s t & g t ; 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 3 2 9 < / L e f t > < T a b I n d e x > 3 < / T a b I n d e x > < T o p > 1 7 0 < / T o p > < W i d t h > 2 0 0 < / W i d t h > < / a : V a l u e > < / a : K e y V a l u e O f D i a g r a m O b j e c t K e y a n y T y p e z b w N T n L X > < a : K e y V a l u e O f D i a g r a m O b j e c t K e y a n y T y p e z b w N T n L X > < a : K e y > < K e y > T a b l e s \ C u s t o m e r s \ C o l u m n s \ C u s t   I D 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T a b I n d e x > 2 < / T a b I n d e x > < T o p > 2 0 9 < / 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 T a b l e s \ O r d e r s \ C o l u m n s \ S t o r e   I D < / K e y > < / a : K e y > < a : V a l u e   i : t y p e = " D i a g r a m D i s p l a y N o d e V i e w S t a t e " > < H e i g h t > 1 5 0 < / H e i g h t > < I s E x p a n d e d > t r u e < / I s E x p a n d e d > < W i d t h > 2 0 0 < / W i d t h > < / a : V a l u e > < / a : K e y V a l u e O f D i a g r a m O b j e c t K e y a n y T y p e z b w N T n L X > < a : K e y V a l u e O f D i a g r a m O b j e c t K e y a n y T y p e z b w N T n L X > < a : K e y > < K e y > T a b l e s \ O r d e r s \ C o l u m n s \ C u s t   I D < / K e y > < / a : K e y > < a : V a l u e   i : t y p e = " D i a g r a m D i s p l a y N o d e V i e w S t a t e " > < H e i g h t > 1 5 0 < / H e i g h t > < I s E x p a n d e d > t r u e < / I s E x p a n d e d > < W i d t h > 2 0 0 < / W i d t h > < / a : V a l u e > < / a : K e y V a l u e O f D i a g r a m O b j e c t K e y a n y T y p e z b w N T n L X > < a : K e y V a l u e O f D i a g r a m O b j e c t K e y a n y T y p e z b w N T n L X > < a : K e y > < K e y > T a b l e s \ O r d e r s \ C o l u m n s \ I t e m s < / 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 T a b l e s \ O r d e r s \ C o l u m n s \ T a x < / K e y > < / a : K e y > < a : V a l u e   i : t y p e = " D i a g r a m D i s p l a y N o d e V i e w S t a t e " > < H e i g h t > 1 5 0 < / H e i g h t > < I s E x p a n d e d > t r u e < / I s E x p a n d e d > < W i d t h > 2 0 0 < / W i d t h > < / a : V a l u e > < / a : K e y V a l u e O f D i a g r a m O b j e c t K e y a n y T y p e z b w N T n L X > < a : K e y V a l u e O f D i a g r a m O b j e c t K e y a n y T y p e z b w N T n L X > < a : K e y > < K e y > T a b l e s \ O r d e r s \ C o l u m n s \ S h i p p i n g < / K e y > < / a : K e y > < a : V a l u e   i : t y p e = " D i a g r a m D i s p l a y N o d e V i e w S t a t e " > < H e i g h t > 1 5 0 < / H e i g h t > < I s E x p a n d e d > t r u e < / I s E x p a n d e d > < W i d t h > 2 0 0 < / W i d t h > < / a : V a l u e > < / a : K e y V a l u e O f D i a g r a m O b j e c t K e y a n y T y p e z b w N T n L X > < a : K e y V a l u e O f D i a g r a m O b j e c t K e y a n y T y p e z b w N T n L X > < a : K e y > < K e y > T a b l e s \ O r d e r s \ C o l u m n s \ T o t a l   C h a r g e < / K e y > < / a : K e y > < a : V a l u e   i : t y p e = " D i a g r a m D i s p l a y N o d e V i e w S t a t e " > < H e i g h t > 1 5 0 < / H e i g h t > < I s E x p a n d e d > t r u e < / I s E x p a n d e d > < W i d t h > 2 0 0 < / W i d t h > < / a : V a l u e > < / 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 T a b l e s \ P r o d u c t   O r d e r s < / K e y > < / a : K e y > < a : V a l u e   i : t y p e = " D i a g r a m D i s p l a y N o d e V i e w S t a t e " > < H e i g h t > 1 5 0 < / H e i g h t > < I s E x p a n d e d > t r u e < / I s E x p a n d e d > < L a y e d O u t > t r u e < / L a y e d O u t > < L e f t > 3 3 0 . 8 0 7 6 2 1 1 3 5 3 3 1 6 < / L e f t > < W i d t h > 2 0 0 < / W i d t h > < / a : V a l u e > < / a : K e y V a l u e O f D i a g r a m O b j e c t K e y a n y T y p e z b w N T n L X > < a : K e y V a l u e O f D i a g r a m O b j e c t K e y a n y T y p e z b w N T n L X > < a : K e y > < K e y > T a b l e s \ P r o d u c t   O r d e r s \ C o l u m n s \ O r d e r   I D < / K e y > < / a : K e y > < a : V a l u e   i : t y p e = " D i a g r a m D i s p l a y N o d e V i e w S t a t e " > < H e i g h t > 1 5 0 < / H e i g h t > < I s E x p a n d e d > t r u e < / I s E x p a n d e d > < W i d t h > 2 0 0 < / W i d t h > < / a : V a l u e > < / a : K e y V a l u e O f D i a g r a m O b j e c t K e y a n y T y p e z b w N T n L X > < a : K e y V a l u e O f D i a g r a m O b j e c t K e y a n y T y p e z b w N T n L X > < a : K e y > < K e y > T a b l e s \ P r o d u c t   O r d e r s \ C o l u m n s \ P r o d u c t   I D < / K e y > < / a : K e y > < a : V a l u e   i : t y p e = " D i a g r a m D i s p l a y N o d e V i e w S t a t e " > < H e i g h t > 1 5 0 < / H e i g h t > < I s E x p a n d e d > t r u e < / I s E x p a n d e d > < W i d t h > 2 0 0 < / W i d t h > < / a : V a l u e > < / a : K e y V a l u e O f D i a g r a m O b j e c t K e y a n y T y p e z b w N T n L X > < a : K e y V a l u e O f D i a g r a m O b j e c t K e y a n y T y p e z b w N T n L X > < a : K e y > < K e y > T a b l e s \ P r o d u c t   O r d e r s \ C o l u m n s \ Q u a n t i t y < / K e y > < / a : K e y > < a : V a l u e   i : t y p e = " D i a g r a m D i s p l a y N o d e V i e w S t a t e " > < H e i g h t > 1 5 0 < / H e i g h t > < I s E x p a n d e d > t r u e < / I s E x p a n d e d > < W i d t h > 2 0 0 < / W i d t h > < / a : V a l u e > < / a : K e y V a l u e O f D i a g r a m O b j e c t K e y a n y T y p e z b w N T n L X > < a : K e y V a l u e O f D i a g r a m O b j e c t K e y a n y T y p e z b w N T n L X > < a : K e y > < K e y > T a b l e s \ P r o d u c t   O r d e r s \ C o l u m n s \ R e v e n u e < / K e y > < / a : K e y > < a : V a l u e   i : t y p e = " D i a g r a m D i s p l a y N o d e V i e w S t a t e " > < H e i g h t > 1 5 0 < / H e i g h t > < I s E x p a n d e d > t r u e < / I s E x p a n d e d > < W i d t h > 2 0 0 < / W i d t h > < / a : V a l u e > < / a : K e y V a l u e O f D i a g r a m O b j e c t K e y a n y T y p e z b w N T n L X > < a : K e y V a l u e O f D i a g r a m O b j e c t K e y a n y T y p e z b w N T n L X > < a : K e y > < K e y > T a b l e s \ P r o d u c t   O r d e r s \ M e a s u r e s \ S u m   o f   Q u a n t i t y < / K e y > < / a : K e y > < a : V a l u e   i : t y p e = " D i a g r a m D i s p l a y N o d e V i e w S t a t e " > < H e i g h t > 1 5 0 < / H e i g h t > < I s E x p a n d e d > t r u e < / I s E x p a n d e d > < W i d t h > 2 0 0 < / W i d t h > < / a : V a l u e > < / a : K e y V a l u e O f D i a g r a m O b j e c t K e y a n y T y p e z b w N T n L X > < a : K e y V a l u e O f D i a g r a m O b j e c t K e y a n y T y p e z b w N T n L X > < a : K e y > < K e y > T a b l e s \ P r o d u c t   O r d e r s \ S u m   o f   Q u a n t i t y \ A d d i t i o n a l   I n f o \ I m p l i c i t   M e a s u r e < / K e y > < / a : K e y > < a : V a l u e   i : t y p e = " D i a g r a m D i s p l a y V i e w S t a t e I D i a g r a m T a g A d d i t i o n a l I n f o " / > < / a : K e y V a l u e O f D i a g r a m O b j e c t K e y a n y T y p e z b w N T n L X > < a : K e y V a l u e O f D i a g r a m O b j e c t K e y a n y T y p e z b w N T n L X > < a : K e y > < K e y > T a b l e s \ P r o d u c t   O r d e r s \ M e a s u r e s \ S u m   o f   R e v e n u e < / K e y > < / a : K e y > < a : V a l u e   i : t y p e = " D i a g r a m D i s p l a y N o d e V i e w S t a t e " > < H e i g h t > 1 5 0 < / H e i g h t > < I s E x p a n d e d > t r u e < / I s E x p a n d e d > < W i d t h > 2 0 0 < / W i d t h > < / a : V a l u e > < / a : K e y V a l u e O f D i a g r a m O b j e c t K e y a n y T y p e z b w N T n L X > < a : K e y V a l u e O f D i a g r a m O b j e c t K e y a n y T y p e z b w N T n L X > < a : K e y > < K e y > T a b l e s \ P r o d u c t   O r d e r s \ S u m   o f   R e v e n u e \ A d d i t i o n a l   I n f o \ I m p l i c i t   M e a s u r e < / K e y > < / a : K e y > < a : V a l u e   i : t y p e = " D i a g r a m D i s p l a y V i e w S t a t e I D i a g r a m T a g A d d i t i o n a l I n f o " / > < / a : K e y V a l u e O f D i a g r a m O b j e c t K e y a n y T y p e z b w N T n L X > < a : K e y V a l u e O f D i a g r a m O b j e c t K e y a n y T y p e z b w N T n L X > < a : K e y > < K e y > T a b l e s \ P r o d u c t s < / K e y > < / a : K e y > < a : V a l u e   i : t y p e = " D i a g r a m D i s p l a y N o d e V i e w S t a t e " > < H e i g h t > 3 1 7 < / H e i g h t > < I s E x p a n d e d > t r u e < / I s E x p a n d e d > < I s F o c u s e d > t r u e < / I s F o c u s e d > < L a y e d O u t > t r u e < / L a y e d O u t > < L e f t > 7 1 1 . 7 1 1 4 3 1 7 0 2 9 9 7 2 9 < / L e f t > < T a b I n d e x > 1 < / T a b I n d e x > < T o p > 6 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 P r o d u c t   I D < / K e y > < / a : K e y > < a : V a l u e   i : t y p e = " D i a g r a m D i s p l a y N o d e V i e w S t a t e " > < H e i g h t > 1 5 0 < / H e i g h t > < I s E x p a n d e d > t r u e < / I s E x p a n d e d > < W i d t h > 2 0 0 < / W i d t h > < / a : V a l u e > < / a : K e y V a l u e O f D i a g r a m O b j e c t K e y a n y T y p e z b w N T n L X > < a : K e y V a l u e O f D i a g r a m O b j e c t K e y a n y T y p e z b w N T n L X > < a : K e y > < K e y > T a b l e s \ P r o d u c t s \ C o u n t   o f   P r o d u c t   I D \ A d d i t i o n a l   I n f o \ I m p l i c i t   M e a s u r e < / K e y > < / a : K e y > < a : V a l u e   i : t y p e = " D i a g r a m D i s p l a y V i e w S t a t e I D i a g r a m T a g A d d i t i o n a l I n f o " / > < / a : K e y V a l u e O f D i a g r a m O b j e c t K e y a n y T y p e z b w N T n L X > < a : K e y V a l u e O f D i a g r a m O b j e c t K e y a n y T y p e z b w N T n L X > < a : K e y > < K e y > T a b l e s \ P r o d u c t s \ H i e r a r c h i e s \ P r o d u c t   L i s t < / K e y > < / a : K e y > < a : V a l u e   i : t y p e = " D i a g r a m D i s p l a y N o d e V i e w S t a t e " > < H e i g h t > 1 5 0 < / H e i g h t > < I s E x p a n d e d > t r u e < / I s E x p a n d e d > < W i d t h > 2 0 0 < / W i d t h > < / a : V a l u e > < / a : K e y V a l u e O f D i a g r a m O b j e c t K e y a n y T y p e z b w N T n L X > < a : K e y V a l u e O f D i a g r a m O b j e c t K e y a n y T y p e z b w N T n L X > < a : K e y > < K e y > T a b l e s \ P r o d u c t s \ H i e r a r c h i e s \ P r o d u c t   L i s t \ L e v e l s \ C a t e g o r y < / K e y > < / a : K e y > < a : V a l u e   i : t y p e = " D i a g r a m D i s p l a y N o d e V i e w S t a t e " > < H e i g h t > 1 5 0 < / H e i g h t > < I s E x p a n d e d > t r u e < / I s E x p a n d e d > < W i d t h > 2 0 0 < / W i d t h > < / a : V a l u e > < / a : K e y V a l u e O f D i a g r a m O b j e c t K e y a n y T y p e z b w N T n L X > < a : K e y V a l u e O f D i a g r a m O b j e c t K e y a n y T y p e z b w N T n L X > < a : K e y > < K e y > T a b l e s \ P r o d u c t s \ H i e r a r c h i e s \ P r o d u c t   L i s t \ L e v e l s \ S u b c a t e g o r y < / K e y > < / a : K e y > < a : V a l u e   i : t y p e = " D i a g r a m D i s p l a y N o d e V i e w S t a t e " > < H e i g h t > 1 5 0 < / H e i g h t > < I s E x p a n d e d > t r u e < / I s E x p a n d e d > < W i d t h > 2 0 0 < / W i d t h > < / a : V a l u e > < / a : K e y V a l u e O f D i a g r a m O b j e c t K e y a n y T y p e z b w N T n L X > < a : K e y V a l u e O f D i a g r a m O b j e c t K e y a n y T y p e z b w N T n L X > < a : K e y > < K e y > T a b l e s \ P r o d u c t s \ H i e r a r c h i e s \ P r o d u c t   L i s t \ L e v e l s \ D e s c r i p t i o n < / K e y > < / a : K e y > < a : V a l u e   i : t y p e = " D i a g r a m D i s p l a y N o d e V i e w S t a t e " > < H e i g h t > 1 5 0 < / H e i g h t > < I s E x p a n d e d > t r u e < / I s E x p a n d e d > < W i d t h > 2 0 0 < / W i d t h > < / a : V a l u e > < / a : K e y V a l u e O f D i a g r a m O b j e c t K e y a n y T y p e z b w N T n L X > < a : K e y V a l u e O f D i a g r a m O b j e c t K e y a n y T y p e z b w N T n L X > < a : K e y > < K e y > T a b l e s \ P r o d u c t s \ P r o d u c t   L i s t \ A d d i t i o n a l   I n f o \ H i n t   T e x t < / K e y > < / a : K e y > < a : V a l u e   i : t y p e = " D i a g r a m D i s p l a y V i e w S t a t e I D i a g r a m T a g A d d i t i o n a l I n f o " / > < / a : K e y V a l u e O f D i a g r a m O b j e c t K e y a n y T y p e z b w N T n L X > < a : K e y V a l u e O f D i a g r a m O b j e c t K e y a n y T y p e z b w N T n L X > < a : K e y > < K e y > T a b l e s \ S t o r e s < / K e y > < / a : K e y > < a : V a l u e   i : t y p e = " D i a g r a m D i s p l a y N o d e V i e w S t a t e " > < H e i g h t > 1 5 0 < / H e i g h t > < I s E x p a n d e d > t r u e < / I s E x p a n d e d > < L a y e d O u t > t r u e < / L a y e d O u t > < L e f t > 3 2 8 . 1 5 2 4 4 8 2 8 0 6 0 7 8 1 < / L e f t > < S c r o l l V e r t i c a l O f f s e t > 8 9 . 9 3 6 6 6 6 6 6 6 6 6 6 7 < / S c r o l l V e r t i c a l O f f s e t > < T a b I n d e x > 5 < / T a b I n d e x > < T o p > 3 4 7 < / T o p > < W i d t h > 2 0 0 < / 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 T a b l e s \ S t o r e s \ C o l u m n s \ T y p e < / K e y > < / a : K e y > < a : V a l u e   i : t y p e = " D i a g r a m D i s p l a y N o d e V i e w S t a t e " > < H e i g h t > 1 5 0 < / H e i g h t > < I s E x p a n d e d > t r u e < / I s E x p a n d e d > < W i d t h > 2 0 0 < / W i d t h > < / a : V a l u e > < / a : K e y V a l u e O f D i a g r a m O b j e c t K e y a n y T y p e z b w N T n L X > < a : K e y V a l u e O f D i a g r a m O b j e c t K e y a n y T y p e z b w N T n L X > < a : K e y > < K e y > T a b l e s \ S t o r e s \ C o l u m n s \ S t o r e   N a m e < / 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 T a b l e s \ S t o r e s \ C o l u m n s \ P h o n e < / K e y > < / a : K e y > < a : V a l u e   i : t y p e = " D i a g r a m D i s p l a y N o d e V i e w S t a t e " > < H e i g h t > 1 5 0 < / H e i g h t > < I s E x p a n d e d > t r u e < / I s E x p a n d e d > < W i d t h > 2 0 0 < / W i d t h > < / a : V a l u e > < / a : K e y V a l u e O f D i a g r a m O b j e c t K e y a n y T y p e z b w N T n L X > < a : K e y V a l u e O f D i a g r a m O b j e c t K e y a n y T y p e z b w N T n L X > < a : K e y > < K e y > T a b l e s \ S t o r e s \ C o l u m n s \ M a n a g e r < / K e y > < / a : K e y > < a : V a l u e   i : t y p e = " D i a g r a m D i s p l a y N o d e V i e w S t a t e " > < H e i g h t > 1 5 0 < / H e i g h t > < I s E x p a n d e d > t r u e < / I s E x p a n d e d > < W i d t h > 2 0 0 < / W i d t h > < / a : V a l u e > < / a : K e y V a l u e O f D i a g r a m O b j e c t K e y a n y T y p e z b w N T n L X > < a : K e y V a l u e O f D i a g r a m O b j e c t K e y a n y T y p e z b w N T n L X > < a : K e y > < K e y > T a b l e s \ S t o r e s \ C o l u m n s \ E s t a b l i s h e d < / K e y > < / a : K e y > < a : V a l u e   i : t y p e = " D i a g r a m D i s p l a y N o d e V i e w S t a t e " > < H e i g h t > 1 5 0 < / H e i g h t > < I s E x p a n d e d > t r u e < / I s E x p a n d e d > < W i d t h > 2 0 0 < / W i d t h > < / a : V a l u e > < / a : K e y V a l u e O f D i a g r a m O b j e c t K e y a n y T y p e z b w N T n L X > < a : K e y V a l u e O f D i a g r a m O b j e c t K e y a n y T y p e z b w N T n L X > < a : K e y > < K e y > T a b l e s \ S t o r e s \ M e a s u r e s \ C o u n t   o f   S t o r e   I D < / K e y > < / a : K e y > < a : V a l u e   i : t y p e = " D i a g r a m D i s p l a y N o d e V i e w S t a t e " > < H e i g h t > 1 5 0 < / H e i g h t > < I s E x p a n d e d > t r u e < / I s E x p a n d e d > < W i d t h > 2 0 0 < / W i d t h > < / a : V a l u e > < / a : K e y V a l u e O f D i a g r a m O b j e c t K e y a n y T y p e z b w N T n L X > < a : K e y V a l u e O f D i a g r a m O b j e c t K e y a n y T y p e z b w N T n L X > < a : K e y > < K e y > T a b l e s \ S t o r e s \ C o u n t   o f   S t o r e   I D \ A d d i t i o n a l   I n f o \ I m p l i c i t   M e a s u r e < / K e y > < / a : K e y > < a : V a l u e   i : t y p e = " D i a g r a m D i s p l a y V i e w S t a t e I D i a g r a m T a g A d d i t i o n a l I n f o " / > < / a : K e y V a l u e O f D i a g r a m O b j e c t K e y a n y T y p e z b w N T n L X > < a : K e y V a l u e O f D i a g r a m O b j e c t K e y a n y T y p e z b w N T n L X > < a : K e y > < K e y > T a b l e s \ R e v e n u e _ H i s t o r y < / K e y > < / a : K e y > < a : V a l u e   i : t y p e = " D i a g r a m D i s p l a y N o d e V i e w S t a t e " > < H e i g h t > 1 5 0 < / H e i g h t > < I s E x p a n d e d > t r u e < / I s E x p a n d e d > < L a y e d O u t > t r u e < / L a y e d O u t > < L e f t > 9 5 1 . 7 1 1 4 3 1 7 0 2 9 9 7 2 9 < / L e f t > < T a b I n d e x > 4 < / T a b I n d e x > < T o p > 1 7 3 . 5 < / T o p > < W i d t h > 2 0 0 < / W i d t h > < / a : V a l u e > < / a : K e y V a l u e O f D i a g r a m O b j e c t K e y a n y T y p e z b w N T n L X > < a : K e y V a l u e O f D i a g r a m O b j e c t K e y a n y T y p e z b w N T n L X > < a : K e y > < K e y > T a b l e s \ R e v e n u e _ H i s t o r y \ C o l u m n s \ Y e a r < / K e y > < / a : K e y > < a : V a l u e   i : t y p e = " D i a g r a m D i s p l a y N o d e V i e w S t a t e " > < H e i g h t > 1 5 0 < / H e i g h t > < I s E x p a n d e d > t r u e < / I s E x p a n d e d > < W i d t h > 2 0 0 < / W i d t h > < / a : V a l u e > < / a : K e y V a l u e O f D i a g r a m O b j e c t K e y a n y T y p e z b w N T n L X > < a : K e y V a l u e O f D i a g r a m O b j e c t K e y a n y T y p e z b w N T n L X > < a : K e y > < K e y > T a b l e s \ R e v e n u e _ H i s t o r y \ C o l u m n s \ B u s i n e s s   Y e a r < / K e y > < / a : K e y > < a : V a l u e   i : t y p e = " D i a g r a m D i s p l a y N o d e V i e w S t a t e " > < H e i g h t > 1 5 0 < / H e i g h t > < I s E x p a n d e d > t r u e < / I s E x p a n d e d > < W i d t h > 2 0 0 < / W i d t h > < / a : V a l u e > < / a : K e y V a l u e O f D i a g r a m O b j e c t K e y a n y T y p e z b w N T n L X > < a : K e y V a l u e O f D i a g r a m O b j e c t K e y a n y T y p e z b w N T n L X > < a : K e y > < K e y > T a b l e s \ R e v e n u e _ H i s t o r y \ C o l u m n s \ R e v e n u e   ( $ m i l ) < / K e y > < / a : K e y > < a : V a l u e   i : t y p e = " D i a g r a m D i s p l a y N o d e V i e w S t a t e " > < H e i g h t > 1 5 0 < / H e i g h t > < I s E x p a n d e d > t r u e < / I s E x p a n d e d > < W i d t h > 2 0 0 < / W i d t h > < / a : V a l u e > < / a : K e y V a l u e O f D i a g r a m O b j e c t K e y a n y T y p e z b w N T n L X > < a : K e y V a l u e O f D i a g r a m O b j e c t K e y a n y T y p e z b w N T n L X > < a : K e y > < K e y > R e l a t i o n s h i p s \ & l t ; T a b l e s \ O r d e r s \ C o l u m n s \ S t o r e   I D & g t ; - & l t ; T a b l e s \ S t o r e s \ C o l u m n s \ S t o r e   I D & g t ; < / K e y > < / a : K e y > < a : V a l u e   i : t y p e = " D i a g r a m D i s p l a y L i n k V i e w S t a t e " > < A u t o m a t i o n P r o p e r t y H e l p e r T e x t > E n d   p o i n t   1 :   ( 2 1 6 , 3 0 4 ) .   E n d   p o i n t   2 :   ( 3 1 2 . 1 5 2 4 4 8 2 8 0 6 0 8 , 4 2 2 )   < / A u t o m a t i o n P r o p e r t y H e l p e r T e x t > < L a y e d O u t > t r u e < / L a y e d O u t > < 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 R e l a t i o n s h i p s \ & l t ; T a b l e s \ O r d e r s \ C o l u m n s \ S t o r e   I D & g t ; - & l t ; T a b l e s \ S t o r e s \ C o l u m n s \ S t o r e   I D & g t ; \ F K < / K e y > < / a : K e y > < a : V a l u e   i : t y p e = " D i a g r a m D i s p l a y L i n k E n d p o i n t V i e w S t a t e " > < H e i g h t > 1 6 < / H e i g h t > < L a b e l L o c a t i o n   x m l n s : b = " h t t p : / / s c h e m a s . d a t a c o n t r a c t . o r g / 2 0 0 4 / 0 7 / S y s t e m . W i n d o w s " > < b : _ x > 2 0 0 < / b : _ x > < b : _ y > 2 9 6 < / b : _ y > < / L a b e l L o c a t i o n > < L o c a t i o n   x m l n s : b = " h t t p : / / s c h e m a s . d a t a c o n t r a c t . o r g / 2 0 0 4 / 0 7 / S y s t e m . W i n d o w s " > < b : _ x > 2 0 0 < / b : _ x > < b : _ y > 3 0 4 < / b : _ y > < / L o c a t i o n > < S h a p e R o t a t e A n g l e > 3 6 0 < / S h a p e R o t a t e A n g l e > < W i d t h > 1 6 < / W i d t h > < / a : V a l u e > < / a : K e y V a l u e O f D i a g r a m O b j e c t K e y a n y T y p e z b w N T n L X > < a : K e y V a l u e O f D i a g r a m O b j e c t K e y a n y T y p e z b w N T n L X > < a : K e y > < K e y > R e l a t i o n s h i p s \ & l t ; T a b l e s \ O r d e r s \ C o l u m n s \ S t o r e   I D & g t ; - & l t ; T a b l e s \ S t o r e s \ C o l u m n s \ S t o r e   I D & g t ; \ P K < / K e y > < / a : K e y > < a : V a l u e   i : t y p e = " D i a g r a m D i s p l a y L i n k E n d p o i n t V i e w S t a t e " > < H e i g h t > 1 6 < / H e i g h t > < L a b e l L o c a t i o n   x m l n s : b = " h t t p : / / s c h e m a s . d a t a c o n t r a c t . o r g / 2 0 0 4 / 0 7 / S y s t e m . W i n d o w s " > < b : _ x > 3 1 2 . 1 5 2 4 4 8 2 8 0 6 0 7 8 1 < / b : _ x > < b : _ y > 4 1 4 < / b : _ y > < / L a b e l L o c a t i o n > < L o c a t i o n   x m l n s : b = " h t t p : / / s c h e m a s . d a t a c o n t r a c t . o r g / 2 0 0 4 / 0 7 / S y s t e m . W i n d o w s " > < b : _ x > 3 2 8 . 1 5 2 4 4 8 2 8 0 6 0 7 8 1 < / b : _ x > < b : _ y > 4 2 2 < / b : _ y > < / L o c a t i o n > < S h a p e R o t a t e A n g l e > 1 8 0 < / S h a p e R o t a t e A n g l e > < W i d t h > 1 6 < / W i d t h > < / a : V a l u e > < / a : K e y V a l u e O f D i a g r a m O b j e c t K e y a n y T y p e z b w N T n L X > < a : K e y V a l u e O f D i a g r a m O b j e c t K e y a n y T y p e z b w N T n L X > < a : K e y > < K e y > R e l a t i o n s h i p s \ & l t ; T a b l e s \ O r d e r s \ C o l u m n s \ S t o r e   I D & g t ; - & l t ; T a b l e s \ S t o r e s \ C o l u m n s \ S t o r e   I D & g t ; \ C r o s s F i l t e r < / K e y > < / a : K e y > < a : V a l u e   i : t y p e = " D i a g r a m D i s p l a y L i n k C r o s s F i l t e r V i e w S t a t e " > < P o i n t s   x m l n s : b = " h t t p : / / s c h e m a s . d a t a c o n t r a c t . o r g / 2 0 0 4 / 0 7 / S y s t e m . W i n d o w s " > < b : P o i n t > < b : _ x > 2 1 6 < / b : _ x > < b : _ y > 3 0 4 < / b : _ y > < / b : P o i n t > < b : P o i n t > < b : _ x > 2 6 2 . 0 7 6 2 2 4 < / b : _ x > < b : _ y > 3 0 4 < / b : _ y > < / b : P o i n t > < b : P o i n t > < b : _ x > 2 6 4 . 0 7 6 2 2 4 < / b : _ x > < b : _ y > 3 0 6 < / b : _ y > < / b : P o i n t > < b : P o i n t > < b : _ x > 2 6 4 . 0 7 6 2 2 4 < / b : _ x > < b : _ y > 4 2 0 < / b : _ y > < / b : P o i n t > < b : P o i n t > < b : _ x > 2 6 6 . 0 7 6 2 2 4 < / b : _ x > < b : _ y > 4 2 2 < / b : _ y > < / b : P o i n t > < b : P o i n t > < b : _ x > 3 1 2 . 1 5 2 4 4 8 2 8 0 6 0 7 8 1 < / b : _ x > < b : _ y > 4 2 2 < / b : _ y > < / b : P o i n t > < / P o i n t s > < / a : V a l u e > < / a : K e y V a l u e O f D i a g r a m O b j e c t K e y a n y T y p e z b w N T n L X > < a : K e y V a l u e O f D i a g r a m O b j e c t K e y a n y T y p e z b w N T n L X > < a : K e y > < K e y > R e l a t i o n s h i p s \ & l t ; T a b l e s \ O r d e r s \ C o l u m n s \ C u s t   I D & g t ; - & l t ; T a b l e s \ C u s t o m e r s \ C o l u m n s \ C u s t   I D & g t ; < / K e y > < / a : K e y > < a : V a l u e   i : t y p e = " D i a g r a m D i s p l a y L i n k V i e w S t a t e " > < A u t o m a t i o n P r o p e r t y H e l p e r T e x t > E n d   p o i n t   1 :   ( 2 1 6 , 2 8 4 ) .   E n d   p o i n t   2 :   ( 3 1 3 , 2 4 5 )   < / A u t o m a t i o n P r o p e r t y H e l p e r T e x t > < L a y e d O u t > t r u e < / L a y e d O u t > < 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 R e l a t i o n s h i p s \ & l t ; T a b l e s \ O r d e r s \ C o l u m n s \ C u s t   I D & g t ; - & l t ; T a b l e s \ C u s t o m e r s \ C o l u m n s \ C u s t   I D & g t ; \ F K < / K e y > < / a : K e y > < a : V a l u e   i : t y p e = " D i a g r a m D i s p l a y L i n k E n d p o i n t V i e w S t a t e " > < H e i g h t > 1 6 < / H e i g h t > < L a b e l L o c a t i o n   x m l n s : b = " h t t p : / / s c h e m a s . d a t a c o n t r a c t . o r g / 2 0 0 4 / 0 7 / S y s t e m . W i n d o w s " > < b : _ x > 2 0 0 < / b : _ x > < b : _ y > 2 7 6 < / b : _ y > < / L a b e l L o c a t i o n > < L o c a t i o n   x m l n s : b = " h t t p : / / s c h e m a s . d a t a c o n t r a c t . o r g / 2 0 0 4 / 0 7 / S y s t e m . W i n d o w s " > < b : _ x > 2 0 0 < / b : _ x > < b : _ y > 2 8 4 < / b : _ y > < / L o c a t i o n > < S h a p e R o t a t e A n g l e > 3 6 0 < / S h a p e R o t a t e A n g l e > < W i d t h > 1 6 < / W i d t h > < / a : V a l u e > < / a : K e y V a l u e O f D i a g r a m O b j e c t K e y a n y T y p e z b w N T n L X > < a : K e y V a l u e O f D i a g r a m O b j e c t K e y a n y T y p e z b w N T n L X > < a : K e y > < K e y > R e l a t i o n s h i p s \ & l t ; T a b l e s \ O r d e r s \ C o l u m n s \ C u s t   I D & g t ; - & l t ; T a b l e s \ C u s t o m e r s \ C o l u m n s \ C u s t   I D & g t ; \ P K < / K e y > < / a : K e y > < a : V a l u e   i : t y p e = " D i a g r a m D i s p l a y L i n k E n d p o i n t V i e w S t a t e " > < H e i g h t > 1 6 < / H e i g h t > < L a b e l L o c a t i o n   x m l n s : b = " h t t p : / / s c h e m a s . d a t a c o n t r a c t . o r g / 2 0 0 4 / 0 7 / S y s t e m . W i n d o w s " > < b : _ x > 3 1 3 < / b : _ x > < b : _ y > 2 3 7 < / b : _ y > < / L a b e l L o c a t i o n > < L o c a t i o n   x m l n s : b = " h t t p : / / s c h e m a s . d a t a c o n t r a c t . o r g / 2 0 0 4 / 0 7 / S y s t e m . W i n d o w s " > < b : _ x > 3 2 9 . 0 0 0 0 0 0 0 0 0 0 0 0 0 6 < / b : _ x > < b : _ y > 2 4 5 < / b : _ y > < / L o c a t i o n > < S h a p e R o t a t e A n g l e > 1 8 0 < / S h a p e R o t a t e A n g l e > < W i d t h > 1 6 < / W i d t h > < / a : V a l u e > < / a : K e y V a l u e O f D i a g r a m O b j e c t K e y a n y T y p e z b w N T n L X > < a : K e y V a l u e O f D i a g r a m O b j e c t K e y a n y T y p e z b w N T n L X > < a : K e y > < K e y > R e l a t i o n s h i p s \ & l t ; T a b l e s \ O r d e r s \ C o l u m n s \ C u s t   I D & g t ; - & l t ; T a b l e s \ C u s t o m e r s \ C o l u m n s \ C u s t   I D & g t ; \ C r o s s F i l t e r < / K e y > < / a : K e y > < a : V a l u e   i : t y p e = " D i a g r a m D i s p l a y L i n k C r o s s F i l t e r V i e w S t a t e " > < P o i n t s   x m l n s : b = " h t t p : / / s c h e m a s . d a t a c o n t r a c t . o r g / 2 0 0 4 / 0 7 / S y s t e m . W i n d o w s " > < b : P o i n t > < b : _ x > 2 1 6 < / b : _ x > < b : _ y > 2 8 4 < / b : _ y > < / b : P o i n t > < b : P o i n t > < b : _ x > 2 6 5 . 4 5 1 9 0 5 2 5 < / b : _ x > < b : _ y > 2 8 4 < / b : _ y > < / b : P o i n t > < b : P o i n t > < b : _ x > 2 6 7 . 4 5 1 9 0 5 2 5 < / b : _ x > < b : _ y > 2 8 2 < / b : _ y > < / b : P o i n t > < b : P o i n t > < b : _ x > 2 6 7 . 4 5 1 9 0 5 2 5 < / b : _ x > < b : _ y > 2 4 7 < / b : _ y > < / b : P o i n t > < b : P o i n t > < b : _ x > 2 6 9 . 4 5 1 9 0 5 2 5 < / b : _ x > < b : _ y > 2 4 5 < / b : _ y > < / b : P o i n t > < b : P o i n t > < b : _ x > 3 1 3 < / b : _ x > < b : _ y > 2 4 5 < / b : _ y > < / b : P o i n t > < / P o i n t s > < / a : V a l u e > < / a : K e y V a l u e O f D i a g r a m O b j e c t K e y a n y T y p e z b w N T n L X > < a : K e y V a l u e O f D i a g r a m O b j e c t K e y a n y T y p e z b w N T n L X > < a : K e y > < K e y > R e l a t i o n s h i p s \ & l t ; T a b l e s \ P r o d u c t   O r d e r s \ C o l u m n s \ O r d e r   I D & g t ; - & l t ; T a b l e s \ O r d e r s \ C o l u m n s \ O r d e r   I D & g t ; < / K e y > < / a : K e y > < a : V a l u e   i : t y p e = " D i a g r a m D i s p l a y L i n k V i e w S t a t e " > < A u t o m a t i o n P r o p e r t y H e l p e r T e x t > E n d   p o i n t   1 :   ( 3 1 4 . 8 0 7 6 2 1 1 3 5 3 3 2 , 7 5 ) .   E n d   p o i n t   2 :   ( 2 1 6 , 2 6 4 )   < / A u t o m a t i o n P r o p e r t y H e l p e r T e x t > < L a y e d O u t > t r u e < / L a y e d O u t > < 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 O r d e r s \ C o l u m n s \ O r d e r   I D & g t ; - & l t ; T a b l e s \ O r d e r s \ C o l u m n s \ O r d e r   I D & g t ; \ F K < / K e y > < / a : K e y > < a : V a l u e   i : t y p e = " D i a g r a m D i s p l a y L i n k E n d p o i n t V i e w S t a t e " > < H e i g h t > 1 6 < / H e i g h t > < L a b e l L o c a t i o n   x m l n s : b = " h t t p : / / s c h e m a s . d a t a c o n t r a c t . o r g / 2 0 0 4 / 0 7 / S y s t e m . W i n d o w s " > < b : _ x > 3 1 4 . 8 0 7 6 2 1 1 3 5 3 3 1 6 < / b : _ x > < b : _ y > 6 7 < / b : _ y > < / L a b e l L o c a t i o n > < L o c a t i o n   x m l n s : b = " h t t p : / / s c h e m a s . d a t a c o n t r a c t . o r g / 2 0 0 4 / 0 7 / S y s t e m . W i n d o w s " > < b : _ x > 3 3 0 . 8 0 7 6 2 1 1 3 5 3 3 1 6 < / b : _ x > < b : _ y > 7 5 < / b : _ y > < / L o c a t i o n > < S h a p e R o t a t e A n g l e > 1 8 0 < / S h a p e R o t a t e A n g l e > < W i d t h > 1 6 < / W i d t h > < / a : V a l u e > < / a : K e y V a l u e O f D i a g r a m O b j e c t K e y a n y T y p e z b w N T n L X > < a : K e y V a l u e O f D i a g r a m O b j e c t K e y a n y T y p e z b w N T n L X > < a : K e y > < K e y > R e l a t i o n s h i p s \ & l t ; T a b l e s \ P r o d u c t   O r d e r s \ C o l u m n s \ O r d e r   I D & g t ; - & l t ; T a b l e s \ O r d e r s \ C o l u m n s \ O r d e r   I D & g t ; \ P K < / K e y > < / a : K e y > < a : V a l u e   i : t y p e = " D i a g r a m D i s p l a y L i n k E n d p o i n t V i e w S t a t e " > < H e i g h t > 1 6 < / H e i g h t > < L a b e l L o c a t i o n   x m l n s : b = " h t t p : / / s c h e m a s . d a t a c o n t r a c t . o r g / 2 0 0 4 / 0 7 / S y s t e m . W i n d o w s " > < b : _ x > 2 0 0 . 0 0 0 0 0 0 0 0 0 0 0 0 0 6 < / b : _ x > < b : _ y > 2 5 6 < / b : _ y > < / L a b e l L o c a t i o n > < L o c a t i o n   x m l n s : b = " h t t p : / / s c h e m a s . d a t a c o n t r a c t . o r g / 2 0 0 4 / 0 7 / S y s t e m . W i n d o w s " > < b : _ x > 2 0 0 . 0 0 0 0 0 0 0 0 0 0 0 0 0 6 < / b : _ x > < b : _ y > 2 6 4 < / b : _ y > < / L o c a t i o n > < S h a p e R o t a t e A n g l e > 3 6 0 < / S h a p e R o t a t e A n g l e > < W i d t h > 1 6 < / W i d t h > < / a : V a l u e > < / a : K e y V a l u e O f D i a g r a m O b j e c t K e y a n y T y p e z b w N T n L X > < a : K e y V a l u e O f D i a g r a m O b j e c t K e y a n y T y p e z b w N T n L X > < a : K e y > < K e y > R e l a t i o n s h i p s \ & l t ; T a b l e s \ P r o d u c t   O r d e r s \ C o l u m n s \ O r d e r   I D & g t ; - & l t ; T a b l e s \ O r d e r s \ C o l u m n s \ O r d e r   I D & g t ; \ C r o s s F i l t e r < / K e y > < / a : K e y > < a : V a l u e   i : t y p e = " D i a g r a m D i s p l a y L i n k C r o s s F i l t e r V i e w S t a t e " > < P o i n t s   x m l n s : b = " h t t p : / / s c h e m a s . d a t a c o n t r a c t . o r g / 2 0 0 4 / 0 7 / S y s t e m . W i n d o w s " > < b : P o i n t > < b : _ x > 3 1 4 . 8 0 7 6 2 1 1 3 5 3 3 1 6 < / b : _ x > < b : _ y > 7 5 < / b : _ y > < / b : P o i n t > < b : P o i n t > < b : _ x > 2 6 4 . 4 5 1 9 0 5 2 5 < / b : _ x > < b : _ y > 7 5 < / b : _ y > < / b : P o i n t > < b : P o i n t > < b : _ x > 2 6 2 . 4 5 1 9 0 5 2 5 < / b : _ x > < b : _ y > 7 7 < / b : _ y > < / b : P o i n t > < b : P o i n t > < b : _ x > 2 6 2 . 4 5 1 9 0 5 2 5 < / b : _ x > < b : _ y > 2 6 2 < / b : _ y > < / b : P o i n t > < b : P o i n t > < b : _ x > 2 6 0 . 4 5 1 9 0 5 2 5 < / b : _ x > < b : _ y > 2 6 4 < / b : _ y > < / b : P o i n t > < b : P o i n t > < b : _ x > 2 1 6 . 0 0 0 0 0 0 0 0 0 0 0 0 0 6 < / b : _ x > < b : _ y > 2 6 4 < / b : _ y > < / b : P o i n t > < / P o i n t s > < / a : V a l u e > < / a : K e y V a l u e O f D i a g r a m O b j e c t K e y a n y T y p e z b w N T n L X > < a : K e y V a l u e O f D i a g r a m O b j e c t K e y a n y T y p e z b w N T n L X > < a : K e y > < K e y > R e l a t i o n s h i p s \ & l t ; T a b l e s \ P r o d u c t   O r d e r s \ C o l u m n s \ P r o d u c t   I D & g t ; - & l t ; T a b l e s \ P r o d u c t s \ C o l u m n s \ P r o d u c t   I D & g t ; < / K e y > < / a : K e y > < a : V a l u e   i : t y p e = " D i a g r a m D i s p l a y L i n k V i e w S t a t e " > < A u t o m a t i o n P r o p e r t y H e l p e r T e x t > E n d   p o i n t   1 :   ( 5 4 6 . 8 0 7 6 2 1 1 3 5 3 3 2 , 7 5 ) .   E n d   p o i n t   2 :   ( 6 9 5 . 7 1 1 4 3 1 7 0 2 9 9 7 , 1 6 4 . 5 )   < / A u t o m a t i o n P r o p e r t y H e l p e r T e x t > < L a y e d O u t > t r u e < / L a y e d O u t > < 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a : K e y V a l u e O f D i a g r a m O b j e c t K e y a n y T y p e z b w N T n L X > < a : K e y > < K e y > R e l a t i o n s h i p s \ & l t ; T a b l e s \ P r o d u c t   O r d e r s \ C o l u m n s \ P r o d u c t   I D & g t ; - & l t ; T a b l e s \ P r o d u c t s \ C o l u m n s \ P r o d u c t   I D & g t ; \ F K < / K e y > < / a : K e y > < a : V a l u e   i : t y p e = " D i a g r a m D i s p l a y L i n k E n d p o i n t V i e w S t a t e " > < H e i g h t > 1 6 < / H e i g h t > < L a b e l L o c a t i o n   x m l n s : b = " h t t p : / / s c h e m a s . d a t a c o n t r a c t . o r g / 2 0 0 4 / 0 7 / S y s t e m . W i n d o w s " > < b : _ x > 5 3 0 . 8 0 7 6 2 1 1 3 5 3 3 1 6 < / b : _ x > < b : _ y > 6 7 < / b : _ y > < / L a b e l L o c a t i o n > < L o c a t i o n   x m l n s : b = " h t t p : / / s c h e m a s . d a t a c o n t r a c t . o r g / 2 0 0 4 / 0 7 / S y s t e m . W i n d o w s " > < b : _ x > 5 3 0 . 8 0 7 6 2 1 1 3 5 3 3 1 6 < / b : _ x > < b : _ y > 7 5 < / b : _ y > < / L o c a t i o n > < S h a p e R o t a t e A n g l e > 3 6 0 < / S h a p e R o t a t e A n g l e > < W i d t h > 1 6 < / W i d t h > < / a : V a l u e > < / a : K e y V a l u e O f D i a g r a m O b j e c t K e y a n y T y p e z b w N T n L X > < a : K e y V a l u e O f D i a g r a m O b j e c t K e y a n y T y p e z b w N T n L X > < a : K e y > < K e y > R e l a t i o n s h i p s \ & l t ; T a b l e s \ P r o d u c t   O r d e r s \ C o l u m n s \ P r o d u c t   I D & g t ; - & l t ; T a b l e s \ P r o d u c t s \ C o l u m n s \ P r o d u c t   I D & g t ; \ P K < / K e y > < / a : K e y > < a : V a l u e   i : t y p e = " D i a g r a m D i s p l a y L i n k E n d p o i n t V i e w S t a t e " > < H e i g h t > 1 6 < / H e i g h t > < L a b e l L o c a t i o n   x m l n s : b = " h t t p : / / s c h e m a s . d a t a c o n t r a c t . o r g / 2 0 0 4 / 0 7 / S y s t e m . W i n d o w s " > < b : _ x > 6 9 5 . 7 1 1 4 3 1 7 0 2 9 9 7 2 9 < / b : _ x > < b : _ y > 1 5 6 . 5 < / b : _ y > < / L a b e l L o c a t i o n > < L o c a t i o n   x m l n s : b = " h t t p : / / s c h e m a s . d a t a c o n t r a c t . o r g / 2 0 0 4 / 0 7 / S y s t e m . W i n d o w s " > < b : _ x > 7 1 1 . 7 1 1 4 3 1 7 0 2 9 9 7 2 9 < / b : _ x > < b : _ y > 1 6 4 . 5 < / b : _ y > < / L o c a t i o n > < S h a p e R o t a t e A n g l e > 1 8 0 < / S h a p e R o t a t e A n g l e > < W i d t h > 1 6 < / W i d t h > < / a : V a l u e > < / a : K e y V a l u e O f D i a g r a m O b j e c t K e y a n y T y p e z b w N T n L X > < a : K e y V a l u e O f D i a g r a m O b j e c t K e y a n y T y p e z b w N T n L X > < a : K e y > < K e y > R e l a t i o n s h i p s \ & l t ; T a b l e s \ P r o d u c t   O r d e r s \ C o l u m n s \ P r o d u c t   I D & g t ; - & l t ; T a b l e s \ P r o d u c t s \ C o l u m n s \ P r o d u c t   I D & g t ; \ C r o s s F i l t e r < / K e y > < / a : K e y > < a : V a l u e   i : t y p e = " D i a g r a m D i s p l a y L i n k C r o s s F i l t e r V i e w S t a t e " > < P o i n t s   x m l n s : b = " h t t p : / / s c h e m a s . d a t a c o n t r a c t . o r g / 2 0 0 4 / 0 7 / S y s t e m . W i n d o w s " > < b : P o i n t > < b : _ x > 5 4 6 . 8 0 7 6 2 1 1 3 5 3 3 1 6 < / b : _ x > < b : _ y > 7 5 < / b : _ y > < / b : P o i n t > < b : P o i n t > < b : _ x > 6 1 9 . 2 5 9 5 2 6 5 < / b : _ x > < b : _ y > 7 5 < / b : _ y > < / b : P o i n t > < b : P o i n t > < b : _ x > 6 2 1 . 2 5 9 5 2 6 5 < / b : _ x > < b : _ y > 7 7 < / b : _ y > < / b : P o i n t > < b : P o i n t > < b : _ x > 6 2 1 . 2 5 9 5 2 6 5 < / b : _ x > < b : _ y > 1 6 2 . 5 < / b : _ y > < / b : P o i n t > < b : P o i n t > < b : _ x > 6 2 3 . 2 5 9 5 2 6 5 < / b : _ x > < b : _ y > 1 6 4 . 5 < / b : _ y > < / b : P o i n t > < b : P o i n t > < b : _ x > 6 9 5 . 7 1 1 4 3 1 7 0 2 9 9 7 2 9 < / b : _ x > < b : _ y > 1 6 4 . 5 < / 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 C o l u m n s \ T a x < / K e y > < / a : K e y > < a : V a l u e   i : t y p e = " T a b l e W i d g e t B a s e V i e w S t a t e " / > < / a : K e y V a l u e O f D i a g r a m O b j e c t K e y a n y T y p e z b w N T n L X > < a : K e y V a l u e O f D i a g r a m O b j e c t K e y a n y T y p e z b w N T n L X > < a : K e y > < K e y > C o l u m n s \ S h i p p i n g < / K e y > < / a : K e y > < a : V a l u e   i : t y p e = " T a b l e W i d g e t B a s e V i e w S t a t e " / > < / a : K e y V a l u e O f D i a g r a m O b j e c t K e y a n y T y p e z b w N T n L X > < a : K e y V a l u e O f D i a g r a m O b j e c t K e y a n y T y p e z b w N T n L X > < a : K e y > < K e y > C o l u m n s \ T o t a l   C h a r g e 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 C u s t o m e r s _ 5 1 d 9 3 1 4 8 - f 5 e 6 - 4 e f 2 - 9 b 5 3 - 2 0 c 8 1 6 d e 2 f 2 5 < / K e y > < V a l u e   x m l n s : a = " h t t p : / / s c h e m a s . d a t a c o n t r a c t . o r g / 2 0 0 4 / 0 7 / M i c r o s o f t . A n a l y s i s S e r v i c e s . C o m m o n " > < a : H a s F o c u s > t r u e < / a : H a s F o c u s > < a : S i z e A t D p i 9 6 > 1 1 3 < / a : S i z e A t D p i 9 6 > < a : V i s i b l e > t r u e < / a : V i s i b l e > < / V a l u e > < / K e y V a l u e O f s t r i n g S a n d b o x E d i t o r . M e a s u r e G r i d S t a t e S c d E 3 5 R y > < K e y V a l u e O f s t r i n g S a n d b o x E d i t o r . M e a s u r e G r i d S t a t e S c d E 3 5 R y > < K e y > O r d e r s _ 6 2 7 f 3 9 5 a - 5 6 0 b - 4 3 d c - 8 9 d 4 - 2 d 0 a 1 2 9 2 a 2 4 d < / K e y > < V a l u e   x m l n s : a = " h t t p : / / s c h e m a s . d a t a c o n t r a c t . o r g / 2 0 0 4 / 0 7 / M i c r o s o f t . A n a l y s i s S e r v i c e s . C o m m o n " > < a : H a s F o c u s > t r u e < / a : H a s F o c u s > < a : S i z e A t D p i 9 6 > 1 1 3 < / a : S i z e A t D p i 9 6 > < a : V i s i b l e > t r u e < / a : V i s i b l e > < / V a l u e > < / K e y V a l u e O f s t r i n g S a n d b o x E d i t o r . M e a s u r e G r i d S t a t e S c d E 3 5 R y > < K e y V a l u e O f s t r i n g S a n d b o x E d i t o r . M e a s u r e G r i d S t a t e S c d E 3 5 R y > < K e y > P r o d u c t   O r d e r s _ 7 c 3 c 0 9 f 7 - a b a 9 - 4 c 5 0 - a 0 d 2 - 2 9 2 6 e b 2 0 4 0 9 a < / K e y > < V a l u e   x m l n s : a = " h t t p : / / s c h e m a s . d a t a c o n t r a c t . o r g / 2 0 0 4 / 0 7 / M i c r o s o f t . A n a l y s i s S e r v i c e s . C o m m o n " > < a : H a s F o c u s > t r u e < / a : H a s F o c u s > < a : S i z e A t D p i 9 6 > 1 1 3 < / a : S i z e A t D p i 9 6 > < a : V i s i b l e > t r u e < / a : V i s i b l e > < / V a l u e > < / K e y V a l u e O f s t r i n g S a n d b o x E d i t o r . M e a s u r e G r i d S t a t e S c d E 3 5 R y > < K e y V a l u e O f s t r i n g S a n d b o x E d i t o r . M e a s u r e G r i d S t a t e S c d E 3 5 R y > < K e y > P r o d u c t s _ 3 2 f 0 d 3 8 1 - 3 3 f 8 - 4 7 7 b - 8 0 7 d - b 0 c 6 1 6 e a e 9 7 6 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V i s u a l i z a t i o n L S t a t e   x m l n s : x s i = " h t t p : / / w w w . w 3 . o r g / 2 0 0 1 / X M L S c h e m a - i n s t a n c e "   x m l n s : x s d = " h t t p : / / w w w . w 3 . o r g / 2 0 0 1 / X M L S c h e m a "   x m l n s = " h t t p : / / m i c r o s o f t . d a t a . v i s u a l i z a t i o n . C l i e n t . E x c e l . L S t a t e / 1 . 0 " > < c g > H 4 s I A A A A A A A E A M y 9 2 3 Y b 1 5 K u + S o Y v u k b F Z 3 n Q w 3 b N S j K k m y L t r a o b d X q u x S Z I t E C k W o c T K t e r S / 6 k f o V + o t J J M i F m S l M h a Y x M f b Y V e X U s i J X B u L 8 x x / / 3 / / z / / 7 w X 3 / f z i Z / t Y v l t J v / + F 1 8 E n 0 3 a e e X 3 d V 0 f v 3 j d + v V h / + o v v u v n 3 5 4 y j + + a l a v u v l Z c 3 n T T v i X 5 s v / / H s 5 / f G 7 m 9 X q 0 3 9 + / / 3 d 3 d 3 J X X r S L a 6 / T 6 I o / v 6 / z 1 9 d 8 J + 8 b f 5 j O l + u m v l l + 9 3 2 3 7 r a / 2 9 9 9 9 M P v y z v / 4 X t f / h 2 e r n o l t 2 H 1 c l V s 2 p O / p o u 1 8 1 s + j / N i l c / u W 6 7 9 O p 7 e X / + z c n H H 7 / 7 r 0 8 d c m d n 3 V X 7 Y 1 1 H S c E f / N n M 1 u 3 k 5 v L H 7 1 a L d c u D F 2 3 3 p l 1 2 s 7 X 8 H c u d f 5 7 M V j 9 + l 5 U n V Z S V Z R 3 l 3 0 1 m f K L / i O P y p I j q q o z q m I / F f + Y 1 k v h k b c z f + L x b 3 D a r V X t 1 e n W 1 a J f L n 4 z s J 5 N 3 p z 9 8 b / 3 Z D 5 v / 0 P N p O 7 t C / H K 1 4 E N P + K 7 / O Z / O N m 8 5 + b 7 / g 5 9 + n 8 7 b y f l 0 1 k 6 e N 7 P Z 8 o f v 7 / + F 7 Z 9 f f O o + N v x H z r r 1 f P X Z + m N 5 h 5 1 / w 7 y d 9 f R / z 6 f 8 N 5 h c r J p V + 0 j K 9 z u v + / 2 / f b 6 f f v j 3 f + a / z / f m g / O / f x l Q S p J n W a J T S l q f p E W S x 1 m v k x I t J W W U Z g 4 K M X J R y J 8 e F H J x 0 8 6 b + V X X 3 E x + X c 8 v 5 V d k f c x f 2 w 8 f s K 9 u P q o W 3 m R H L e Y d r a c H U U s e 5 a k Y k c Z W k p O k i P M 4 K Y u N r d T Z S V R U U Y m t O G j G i H 4 y + c W H q T x r P q 8 G l P G u f b 9 c t Y s x V Y j o H V W Y l 7 K e H k Q V S Z Y U q U 4 V a X F S V F k Z 1 / L h j d u q 0 p M 4 y f F Z O U a z 1 2 s Z 0 U 8 m f / p Q x a / d v F 3 + N Z 3 N W u s z v m p H n Z W I 3 l G F e S n r 6 U F U g Z + M 9 B G k z l O i R l o + i i B Z U e L / c g x l r y 6 M b E 8 R 5 F n L j / 9 1 s / h o f U Z V 7 I g K 6 + 8 5 i D r i O k + 0 T i o 6 i f M 6 r c s 4 3 a i j z E + q O E m j O k F B e 7 V h R D + Z v P Z h G T / P J P M a c F N n N + 2 X 3 J Q I 3 7 E N 8 1 r W 0 4 M p I 9 e 5 q S w 6 S a M y i e q I V M q 4 K Z S R 1 3 G U p r V L L J f / 1 r k n Z b y Y z t 6 3 i 9 W I p z r v 5 q v r 7 r Z d f B 6 L H S N K y c M o B V 9 Z 1 j q l p O V J H K O W n J x 5 E z s S M t 6 y q C q X K G 4 k e w o d r 0 l k r 6 w P + G 6 6 / M q w U d b W X 3 I Q 0 5 B v I V W B I p k i g q O B p H w I G 1 V y k p H y Z m n s G M H L 2 J M a f p 9 e f m x n I 5 Z x c d m t V m N G M R z F y z i M O s j l Y q U 6 s v Q k K t O k y K N q Y x T k t k l S V G k Z u w R x I 9 p T b n s 6 u + 7 m j f U J f + u W y / X q Z k w V w 7 l t H E g V c V F n p c 4 y s v i k r K I i E j O 4 j x m Y S l V n e Z 0 Q 0 v c H c J H s K W a 8 X X R 2 m f 1 0 0 V x 9 6 B Z X Y 4 o Y C h T y T p Z C D + K i C K G x s g y X 6 E 1 i W 5 D d 9 p r I T 4 q 8 z P O M u s V B E y L a k y a e d p 8 J 3 t 2 d X X 8 / b R c f l 1 + j C 3 m r M L p I i 5 R E S B c u 4 p O 4 i q n 3 s m 3 B l 5 + k d R W n d e 0 S L o z o J 5 P T V x 6 6 I s + 6 1 U 1 j K + J l t 1 5 S k 4 + p Q k T v J L X m p a y n h z I L P L 1 K F Z h F U p R 1 U S b J g 1 l U c Z X x y M 0 q o s q X V U w X V 8 v 3 3 a K z P q L C K q L K + l s O o g p + B V o P l Y p V p G m a p X 2 s q P K T J C 2 r K s t R z t 5 Y Y U R 7 s o r T 5 Y 1 E B e s b q s w i l I c q y 4 L + k c o s k v q k T L O o J l z 0 G V R 6 U t V l l F V O H s q I f j J 5 + 9 8 e P N R F 8 1 5 a 6 a + b 5 a P 2 9 s b 5 7 O 3 X y h v s O C r z b t b T g 1 h H n E n x r N J I l p x E E u z S p I 8 Z Z c G 0 I 2 F a I q 5 r r 3 U Y 0 U 8 m v / / L g 0 Z + n t 1 O F 3 Z O S y P k d s 1 I Z G S i I a J 3 V G F e y n p 6 E F X w K + C 7 q V S B c d C u z W m e 9 6 m U l B d 1 l d Z p 4 h K + j W h P x v G y u V 3 e T B d 2 t 1 Z p G U m g b C o p M 6 2 v o v i O a c + W R d z 3 b E s U F G M X R e b S l z K i s Y w z D 5 b x Y t G 2 8 + E g / m I 9 n X 2 p 0 h D 5 O + Z h 3 s x 6 e h D z i K s K 1 6 8 y D 0 q + o s q z u I z 7 6 h t P l R R 1 Q Q f d p S d l R H v K q d 5 9 Z o q 8 Z E 5 r f U V N 4 S f f x P q L D q I O a b w q A 0 e a U X D n e D t a j J s O Y X Z S Y x u k v Q 5 x w 0 h + M n n h o 4 X + r J k N z v l u p q s P M l U f i x w i f M c 0 z G t Z T w + i C / l 9 K n W B a d R p l T F f 6 i M H p h F X S V r k j N c d g r i I 9 m U a z W L R U u C 1 c 2 a s 1 p d U m k e g B p X 8 G p S Z L u Z R p 3 R B H g p A q o 4 0 K 6 g I G S L u V 4 k R 7 c k + n s + m 8 5 W U 3 X Y 4 f 9 f M P o 6 P w k c M J N A 4 g y 6 V u l 1 I l 4 q J U l 7 I t + 9 n T G X J / C + S E e D + L F d E e z K Q P 2 b t Q L / w 6 x t U o Z q F R R x V 2 r k r 0 4 u q q E p K 6 j 5 m 1 C c R W L E 6 r 1 z U Y E T T Q P f R o L r o p E / + t J 1 1 0 5 X l p t 5 N 5 / P 2 f X P d j Y U O e Y W d 0 G F e z n p 6 k N A h o v W h g 8 F 3 z m T v k U q K m o y k L l 1 V Q u j w o x I i B q 7 K T q r e E c n b 5 f R q d O I 3 o o 5 A Y Y N C r F C G D a k B k 7 i s c P 9 9 g y Q 7 S V F O X D s N X o 1 o T z W g G M H U D h l n N 8 0 t Q / L R d v p w a 6 Q I F T Q q v q W 6 4 K i L A o w h K f J 2 y I S t 5 F Q c l C D 7 g 4 a I 9 h Q 0 X k 1 X K y C f 5 2 1 z 1 d 3 Z / a q L 9 f L / X r c 0 3 O f N m M c a m j j J C 4 b x W C S 7 q b J N I q M / w C J l X V K F 9 7 O / P E 3 i 3 K n w M J I 9 a e X 5 o p l / x G N d N Q O 4 N l 2 q m 4 Z r l M R K O 5 F G C S 3 d Y t u 2 k j 4 J U N z c A A / 3 m g n d i B g z O c 4 + S R z I P t I S 4 I f O b a G O v K z K O s n 7 E A L s M 6 8 K G l m k z / v d l h F N C P n d Q 9 / q J c V g d w 2 C 3 P I y Z 7 N m y l B q H K g u 8 n c y L P N m 1 t O D Z F j M J 9 T Y z + S E f E B A P H 0 Y q b K T H K B C n Z M l 7 N e H E f 1 k c v 6 L B 3 2 8 a u a D X a t f 5 t d E 9 b H Q I a J 3 V G F e y n p 6 E F X Q X 6 + V U 9 m 0 O k k T W r h g P / v s S p C g u K p c g s l e V 2 V E e 0 p 2 3 2 E V i 1 l n T 2 V B G S 6 6 r 8 p 0 5 Y O E 0 Q W + m 0 R V 1 c 7 F T U U p i g A A 3 Y d x w g Z Y q l i S 5 / 2 6 M K K P N W x E g Y A 8 8 l G U l Y d E 8 T j D T 1 X b t I p h L e U 6 L S y X Q t C I P l p 9 B K o + i F j 8 v L X 2 k T A O L A A u b O w D 7 G e V Z C l r b I 5 h P A M W 7 S W M m / F T O 7 y + c f 9 n Y 6 F j O I p n g d Q R M 9 b W 9 k m y k 6 J m 2 h G l / b i j T E + A u I F m k E 2 n v a H D i M Y 8 f M z J X 8 / Y L l y + X y + u b y y 3 f y a 9 3 n G A 1 d C w X D 6 K 9 f c c J J R L 2 a A 0 D 6 r A K K + S K J N g c V 8 F s m d G 7 I i L y m n k I a J 9 6 a N t F r P J m y m L H N Z 3 f N N d f p y x H j h m I E M K k V e z / q K D K A R / p c a q s 0 E D V D 1 l Q N 7 7 K 0 E v k J v Q 7 n U w E C P a k 7 9 6 1 c 6 7 K Q t + 0 4 E F 2 F f d + m r c P o b 9 V S i s u t h H p g s f Y h 9 x F A l a v b e P 9 K S O S x D T g l 7 f 7 6 9 E t C / 7 Y E V 7 2 V w 9 X i P e l B N K 6 8 j C W E d S p V p 1 y L Q 8 A 6 B O m 3 7 j r V h f j q s 8 y l K n 5 E o k e 0 q u z p u / h 6 b l b 7 r 3 b M G P I n O H Y C T y U m E 0 g b N Q b 8 X i p 0 C M x A w 4 H v x U D l 0 B L U U X V R j R n v z U b w w 7 Z C 5 r f c Q 3 3 R d W + I d 9 V B E K Q i I j B 5 2 P o u R I C e G U H b 1 V 0 B m R x i 7 q c A w Z R e F J F a + a y f O O 9 W R o G y x t n D W 3 n 9 6 3 s 9 l Y D B 9 R S K C 9 W F o z 6 g U n d v x Q Z 1 1 I x W e S K m l V C W a h K F y C h h F 9 h K 2 q U A t O 8 j 2 U T X V w u e i B H c z 8 s Z t i 8 6 9 I n R b G j e h j V E W g h n p d 4 O J 1 b o p d D u J F + R C 7 4 0 S 2 M C P s w g l d Z U Q / m Z z 5 g L q 9 a a + E l s d y U R c 3 D U w 3 Y w 5 K R O 8 0 c M 1 L W U 8 P U m S I a O V s Q 1 S R s x l O m 3 D j o E Q X a Q o R D 9 W 5 Q 1 p r Z B + j L g K N / S p p f e v M Q q J 3 n l b o Y 6 u L i N W / O C 3 A q 7 t 0 0 4 1 s k t p z D 4 O N N 7 B L 3 X T L y b N 2 8 r b p 7 A G 5 P B y z D n m B H e s w r 2 Y 9 P Y h 1 s P 6 n h V c x 3 k h Y f W D N u E e 5 1 e w + Z a B 5 2 O d w M A 4 j m p j x h w e F X K x n s + l f A x u A / c x 8 T B s i f U c b 5 r 2 s p w f R B i V f p h 0 2 g Q D N 2 a s h 7 G x K v g p 8 N M u Y 4 N 8 c l G E k e y r 5 X n a f D G f Y A F 3 Y 2 V r A P F / s U A 0 s E M h X C a M Q g F H q h Y 6 M y q + I E p N A 3 W e 3 + U m U s Q q Y U s H s b 4 k Y 0 Z 4 g u W / X A A x n k 5 c w I l n f U d B u C t x 6 H q p n i E a U K x 1 0 R Q g f D P 1 k o a b X C M P M O C e 1 c t R I 6 k s j i y H i N s B u q 1 U H h G H M X Q 1 D p E P t c 9 A w z L U F R 0 w e B U q h 2 s 7 G y 4 w d A q h H I h d 3 Z S R 7 6 h f e T 8 A t u / g D t N X 1 6 G B 8 u J G e B y o 3 8 N 6 l N q / C T d G 2 B a q + 3 X O q T + h O s S H r 1 L k 1 o j 0 F D s q N y c U n I a S 0 U y p V w 7 A M N B h n L Y m S Q T W I p e a I 0 G Y F 2 c j G S d U p a S 6 9 d a p z B y d l R H v K q t 6 y W j P U L 3 y x g C N p l J V q K K W S 7 2 F Z 2 E F S K v l 0 y p S K p k h C A A f p 2 S e 4 V X X C 6 h J 9 6 N g l X h j R n v A 7 b A 7 8 B S J 9 Y E X 2 a c e m z V i 8 G E a q B 6 N V g P J O O Y B N W a l h E R Z d b n X B v A 9 G w 5 I U 1 8 E s U h H 9 Z P L c x y 7 H W 5 h w G z o g y 9 Z u 3 r 5 q x 4 c a I n y n 1 j C v Z T 0 9 i G E Q Q h O t Y R C 8 + f B F F f f d Q t A J Q m / I j N w F T G V E e 4 r e L 6 f X N 6 a e G O Y n 1 k T x J F C x Q S j V U k y a 1 L a Q 4 f d D 9 V c y I J e S 0 M E 6 j G R P Q f z p j N n r f J g B x v z R m K 8 a n v k l g V I q e j K U C a o Q n j L z Y z 1 W B h k b b d C 9 h X W S K W D t 1 D Y 0 s l G H j 1 b V K z p R p 7 P m d q B L 9 f B H o y o Z 7 F V l g c a w u I 1 v W K 6 B v j s m l m + z X M q N R N C 5 T n A R I 9 q 3 x 4 J W f a B F o v F Y o f Z q 0 q r Q 7 t X g s Q g f A g b b B v T 6 p K 7 Z 5 y d X d H B Z R j R 5 7 o W H 7 u H L d j E X T n U r E N P f v e h W o 2 u Z I n w 3 o M s X s Z 4 e J K C T S 2 j H f 2 R X G a q o k m q 7 x J E x c y q L j E G H i z J E 9 F F m V 8 E 2 a v g i y g G g U U Y K i 9 7 D R o 2 0 R h I I F o S L Z C + W S n 4 H 7 M g e Y a o b a j A u X 0 Q 5 A k Q Z L M 9 A g C v N k B 6 j k J B p w R b t k u o a 0 c e p j E B u q s 4 i 5 n W 6 x K q k 7 i C G 0 x 7 p E y v m s R w Y o C 5 0 Y i g 2 s j 3 N Y + + z p 9 V A X n X R z G U 4 P m s W o 3 3 c o R G 5 f J c w k Y N F I / V e T c W y H z N E 2 G A 2 K q n Z c U q I g i S 7 D s 7 K i P b U I / k Z U A I X Z C Z g b q d 2 A / F i d S I 6 E a D u 8 K 2 a o V 6 J f J g w O i G / U W M O Q X + m A i F 5 o K C U W S B s S Z E T s 5 s R 7 S m 1 e j P 9 N E R A 8 n b 6 6 R M X b E Y 0 M Z x X h Y I c U h y r r S N n I F 6 V L C v 1 l W C J J o g d H H j C X v a G c i P a T 1 0 + f u J J O 5 M N Z R k M 7 C p t 4 6 o 8 g Y W 1 S o X c w g R z w f P A l 0 / r S i 4 P 7 N W H E e 3 p L s p F y 6 x v Y J F f U L p j h j F 0 T k u + R h g X R X 9 b S + f G v g D k x J D i y n L Z f V p V Q 9 Y j c d y J 2 9 6 I 9 h Q 2 n k 3 / H s B E f + F O 0 F C g k E 8 R R g s 0 i 6 j R d P k U H G F w s R G 8 + 4 E 4 y 8 q k W F Q a L C 0 7 2 I O R 7 a l R d d E u m g / T g S M D p F N c o L t e A 2 A Y i R f D k K q i D q M Q 0 j g + n k o h T J z S J K E H 0 u e 3 J Y g q b g w I R 4 + D O o x k A r c P 6 O f v 7 Z 1 Z 7 G M C O D B 0 O p 9 e X c 3 a Z f v 3 m E r k H X Z a I + b t r K c H a Y 2 I a G U 1 L i q p O a r C h Y G N p 0 I n S V Z z Z s V V J R T j X l Q C e x 4 s 9 7 f W J 9 Q q I 5 D D E m U o q 3 G j j A w S U S g Z 7 s O G K C P h f C D c k 4 4 G w v m H o 9 R G o H J c t K G F K m A a Z R z F d G w f a Y O + F S H F 1 T b A U x 2 l N g K h F Q C M k x H p Y g d D 2 R h 6 C z q H G 2 0 Y s D o n O l J z o W N / c i u y P T V H z q X E n t y v C V j + 6 m K 6 / D j 9 3 K 3 H Y s d Q c 0 T e z f q L D h I 7 y P m 1 B D B c 8 q X U Y + d S m u j b e g M t M V p 0 G n I Y 2 U d X b w S j f + G u h r Z z y A 2 O / l y v U Q R 1 O G 1 d j i w 7 D W Q p G V N f C 7 H P w O J a v 2 S Y q + Y s A 4 5 Z x P B o P A 3 U L s T D a I 8 O p I n Q v k C O K 3 v I 9 3 U f A Z z c q o w A o + w v w I 1 o T x D c 1 1 0 3 G 6 B Q E A z u F 9 i p h h C 4 8 j 0 s l R 7 E O V G A q Q e w + U l d s T x T s X G w c U 6 g F E D w c M P X y T k Z 2 Z 6 K v 5 + X n 5 p 5 N 2 u s r / h m 2 k 1 O F 4 v p + 9 F W + n D x F 2 o I y 2 C I c 1 i q A A 5 s J O J 8 R P 4 A i Y a C h 7 W / A t Y R p 2 a h i H 4 y u f B x A e K X + e 3 A M s 3 F p 2 a x a u Z C B T P m q U T 6 T t 1 n P o n 1 9 C D m Q X K r 3 R a X U i O D 4 / M B c G j q P l T h X G r I t r i X 5 P Z 0 z S c f p v 1 U 1 n 5 F o G 1 x U Y g S A W o U Q k J k r o n f x 3 C p / Y A o 1 L W L e R j R n h T y j l v J k / s O i f X D 1 m o k 1 D 5 N B W J c 6 b B A 4 O Z V x M n 3 T Q B h 9 J e U Q H S d K J G Y M m V i I D 4 A P O e c F 7 c n f v 9 r P V 3 h x s Z c 1 f C U K Q t k G X I e T j n V S I X c h W y W v m E f y e O I O 2 d y + U w u w O + t / I z s J 5 P / / d Y H l o r C j w n G 0 N r A z 1 + 6 Z S 3 C d w K H e S 3 r 6 c E C h 3 a z i c C R J 5 B a b M 9 i S u C I I D p 0 Y m 4 T N w W U y k v c u P d Q w 0 R 6 W j c V D o 6 r X h 2 Q C 7 E F 7 I b b m k O m H D R w M y C h L u R t J L q y O + A F j n u P D X l u L w 7 0 f z D m r Y b T 3 C h Q 1 C A K 1 8 q o w Y I T X N 1 4 p r o P G y w P F L I X C + G h g 7 M y o t G G D 2 r D d y B w p + Z C 7 G s i i O V q f m f H o x l t U w 2 t A M p n s f 6 a g 3 g s + Z E q N S J 4 9 S i F + m W r E W M g J X A R O f T h E D 9 E 9 p E a S E B 1 K C d O q K O o y a J o i / T h X P y V n J B 1 S n T l l 8 D I 6 S j d V a C R k / g M Z X K F u w L R n d d c 4 t h o A 3 d V w m 0 f 4 b M c b M O I 9 u W u u u 6 K H M o O H i p H F Q o 1 I p T C y o K j O s k o 9 m i S 4 J V M C U j F Q T O d l U y x l b 1 5 L s w e i Z Q c P h h H n g + v x g r K 0 O A P x + L 4 0 H a s v F a Y q E G 2 y R h b 1 a 4 y s 1 i Y q i D x 7 g 0 D s A I E 1 B Q y L t g R I 9 p T o s t 2 7 G 0 3 X 1 n f U J n k l o F M Q z y 3 U h s E D b k U R H e q b 6 y b G A 4 / M R x u L m m V k X 2 k U S O Q O u Q X q v R U G E f G 5 J X L Q b 0 6 K A L 5 x 5 z q z s F R G c m e b O P U H D k b q s e 1 1 h H I V 9 E w U r N F Q 4 4 E q A p c V u + r K l k 2 Y 3 f c b f 3 P i E Y f P n p V 5 h J g 8 1 d r D w F V 2 2 a h y K I Z i a p 3 a h h 0 M F O P y y 0 + n W l s W b G P b l a e 9 o Z x I x p X 5 W P Q 8 b z 5 L C S s w z 0 S L T I 6 D j Q N B B X L A r g 2 m t M Q 4 R y 8 j G H v B 7 P c y o x I f R m S O 3 g s I 9 o T I P d N t 7 z s 7 C R X e S W z D A T l I f H X M u t J z S F H M Q 0 X 0 v 2 o g 5 o D 7 j A I x V y U Y U R 7 q j n + h O y i / c x a z a I d g B 5 q C o 8 q U A t R v o q y J B e F k N W m u Z B T b R X C J J C l f h f Y g h F 9 v A o J V J X X A D m 1 7 o p 0 F 1 p W e r p 9 J S h g N z i T w B 4 K 0 / r e G G J k P 5 n 8 8 c b D y O N 1 t 1 g J B Y l d f q x n q 3 l 3 O 7 7 o J O J 3 h h 7 m x a y n B 2 k h M j B S r 5 y x W M P W A O P Y v q l r N m s A k g B p c F G H i P a E P X z W 3 c F a d T e f Q C d 2 R 8 d k + D C H 2 S r g K N r o c v 8 Q C l H e M o x u 8 D Q s x q h C u 5 y h w y h S O S m 4 7 Z p w V J a / 0 W l Q a 0 R 7 6 p q c t V f N Y p i H 8 t f 2 w w f u / I 7 T J w 1 3 T u J A 1 Y j Y q R a p i / P i P C b X U v 7 N e V V c Q 5 N y 0 c l 3 A d Q 9 T t 8 V C q X L b S b l w B Z M I m x 7 G A h b C f f 2 w Q 6 a H K / J M 7 e l c h H t y X e 9 a j 6 a y + O W k x F 3 9 W z a j p + I H 3 J X 8 m L W 3 3 S Q U M K v + 1 t w P i V 3 M 9 O H i y m w 7 s G M V b p R g x r R n i q R 1 9 0 n t v g n L x b d X 3 Y 9 o i D e C 3 Z o y 1 y b 0 U U P E L s J P K 9 m 2 t H 3 3 P F d r J c 7 O S v C T i l L H j 5 a J 8 9 n H Y y U l 7 Y q 4 G P / O P 0 q o I + 8 V R j T I M t S 0 / S U k C 0 k E a j E f h Z l V j y A m l B g u A Q O E e 3 J U z 1 d m 7 5 i c 2 t r Q 5 l a h a L q E Y U o M Y l p e U K G y / 6 4 n L o 2 x i E K Y a R S s Z X t Q h F q Z H v S y L N m B i f r 0 B E 6 r U I C g U v k o 2 j 3 P F B I D X V x / E C 9 J w p h B h J z L N D R R N j 0 k G j 6 v F v c s q L f X p 1 e X S 3 a 5 f K n H z b / x / N p O 7 v i H + 8 r t 3 F i B f 8 K C b X w g b f U K o S v H + V R D b 5 k Y y F 0 3 h n Y w u X q U q Z L 9 E A d f q I H w W N p z w g v L r v x x Z s h j K i 8 U p j Q w f U T M A e 6 M J 5 y H b O m Z b 8 9 8 B S D E c 3 o i E G A 7 9 L C M r K f T E 7 / T w + G 8 b p d T K 8 6 W x U v p r P R N Q 8 R v N M q M a 9 k P T 1 I f s t A i H 1 w n S a Y R W U 1 6 e y 2 d Y V F k O 0 C w H J S h B H t y S T + 4 G h K O 3 k K 0 / 2 l f d t X N Y 7 K A 5 m G N D i 0 5 X g q 1 N K c P + u T K m G w K g u J I i 4 h 3 E h m R / M X D 4 Y h B z o m r z t u K l s / 6 4 t m / X E M U y K y d 2 z D v J X 1 9 C C 2 Q Z 9 c j U T E N v j 0 h u 3 C p F N V D P A t y t k Z d J l 7 G M m e N q A e 7 T p Z n / H R n 4 2 p Z H g P K g r U r J I P o w 0 c o h I Y 9 6 K 6 5 7 9 A J 6 S 3 Z W 5 O D e 1 t V h n R R 6 2 T Q M N a U h t 1 M I e 0 i k G H Y a i + L z s E z l B C h B E L s 9 V e n R j R n k K I B A 8 u X F s 2 o i n J s 0 C q o O B Q N w 9 Z 8 a + g D w O T + K g C Z A W K 2 a A T J Y m R 7 a n g M K w L D Y 2 Q P 6 f t n a U R q k A d L W W o J i J J k v o A d o I 9 p D E 6 6 L U S l 2 z X x j U L z w 4 G Y i R 7 U s r r 7 q 7 5 P K Q M T T 8 3 1 A V s 0 D p a 0 C 4 k G J T f 7 E V A M / P Q I 0 m J H / C x O 3 W t R P b R k W C E Q u y K J p S h H E 3 Q H O f a N S w a j z Q h b K 1 w 4 7 u Y h c g + P k 2 E i h q 4 J + 2 q f w o v K D l Z u V 0 q i P F P 3 K G r u Q 3 o Z B M i 2 5 O D u u 8 O L i 6 H m Y x V X i o Q 8 x 5 T C u 4 7 6 K p y Z k y c m S w L 4 Q H d d H L l m i n c P R B a u d i G y P a k E f Y 2 L + E y H i A H f T 1 r L t t R B u O h G a C 8 l h V 9 D l I H k p B q i 4 4 s B 0 4 C / K 3 Y d g 2 l r 4 4 m S j A L L k W 5 k X 2 k I / I o k L + K q j z R t k i E 0 5 t M V b a o 7 q 2 D a 4 3 0 E y H O d Y L 3 G N H g 3 3 7 1 0 C P 5 t b n 8 C E r E + k 3 / c d m O 7 / q L 5 J 0 O i X k n 6 + n B L E M J 5 j G W Q X + F j e a t n 0 q g s u I k O U z T L n 4 K q y S b O k r w S K j 2 i H g L 5 Q Q Q f X C R g I u N / 3 Y i v u C Q a V Y 6 U X w b 2 c e q j 0 A D Q L n q p w S G C p g H L A 9 Q k T 7 H r Y k l 3 I 8 W a k Q H 8 z C i n 0 z e / r c H T 7 X h H 7 F 8 z D s D S h w + Q i C C d x y V e S X r 6 W E c F X a h H X O Q 4 t a y f f Y A c i P F p S d S s H f j 0 s y l B s 9 9 T W J N b F h y P 9 P 6 j J L 8 K n B V o c Y c 8 l G U k S N l A s j 9 h / q h k S s 1 B z g r d v z x f v u 7 h k a 2 p w z X v 0 I C d d b l o 2 h L D h S S s i B Y w q S x K T n E Q v J U 0 A p O S a 7 I P l q F h K o 6 4 L t V x g 7 6 I 9 x N w U N t C a 2 k 6 k i F K K Z 0 O h B P b y Y F 6 y Z X G r 4 Z P O L v P E Q a C O g G x W 2 k D B 6 c h 4 j A p 1 N 9 9 7 i q C g J X 2 r d V L K v / e w c c R j Q Y 0 N 8 9 K A J N r i b v m s 9 z O 3 i c s h o 1 i j o U 4 T u R 3 L y W 9 f Q g k R w Q v 5 Z 0 X f Y H W D x j C N s X f 8 K 6 E H M D z Y 2 z 1 Y h m 2 u S D d e G X 2 0 9 g R 5 q Z 9 R G V 2 w N 5 o F p c v o l y F w 1 1 A P f k q t D 2 l C n q g D b U J L 0 O t m F E e 1 L H y 2 6 9 5 E T m p w W M b 0 t v O g m 1 j k Y e p O z n S m c d j a Y Q k f S h 3 E Q O F g g g G X N Q C o 4 t o p 9 7 Z J E j C t X H 5 W t o I w e a o E c I m q q v / 0 w M T 0 r 8 l z S v 9 o Y O 0 Q R l x 7 F p I h C s S r 6 G P p s q S j k v t N 3 y v 8 + m a v b Q h I b B S R P H l 0 1 F g b I p 0 c Q 3 z P 0 g p B R I 2 G P v x P g V / T g q 4 v j G f q H a 6 F n G u F Q 3 Z G K N H J b W c k v T C r 9 3 E k U Q L L i E C C O X R u F L D z n t 6 2 5 m s x 2 e L m 9 k i 3 k M 0 S a C d / N Z + R T W 0 4 P k s 2 I O y g R K g j W c 0 W n 8 7 1 s 0 a R b B S + m E D h H Z x x c i A q V N J C 6 M 5 F R D V 8 o 8 V h S 5 d A 2 v z 3 a s B D U M x Y U T 7 6 Q R 7 Y l W 4 e 0 N W x 0 z O 4 l 9 0 1 1 + / J J Z D L G A y h c J Z B b 4 E 2 U O S 3 + Q 1 m B Z J g + Z k / Q H 5 Z 5 Q 7 k R y Q S t M c l g v q z N n z W K 2 f N / Y l A r K f m 2 w T B Y K H W X U T j P h 3 y H 9 e r S W T C X O P Q L Z 9 3 M J 2 y L b k z 7 M s e v 5 d c v N P + u H / e j P x m L H E D B B 3 s 7 6 u w 4 T O x C t T G p F K X R n 5 d 3 7 V C q u T m I 5 d 1 1 m T j 1 b k X 3 U S g m V 3 / J h l D N Y l M I E F j z 6 l h a U V h W n I W h a Q a L k a C k Q f H v x X I + s w f p 1 P / q z r 7 S U Q I N Y v q q 6 6 J D t s q S K q c Y f Y j v j w L o y D m 1 v 9 W d E e 4 K M Q A 8 6 a y f n 7 V A 8 6 S D U X b b j l 7 c G g S O h a g 9 K O E A e u l w r Z T D O E T 1 o p T f 6 o G 3 I K n k O 0 M q l G j e i S X p 9 r D m d N 2 s h X b f s 4 9 f 1 v B 3 n W x / e c s o C z Z n k 9 6 k t Q E B T w U T J C u G D Z X C g o E 4 M H N T J M o T f 2 w e Y y k w w h C z J 0 s V 5 N 7 / t 1 q u b M U c 1 j K i K Q h U h r C g p 6 V 8 o y v n u H P S V X o h B f s o 9 A k 7 E A + p x W a a B e i G F V M H L P Y I X z e J K J k p D S / w a q r 0 0 E P 0 L o C b 1 G V P g O g z F O X v W x w 1 p G 7 K + n 1 X C g O X Q N h T Z R w q o C n j D l O G d L m 7 I + g a 7 4 u V 2 + i f 6 S O T u Y O 1 0 I 5 5 O T Q x K 4 c g a 6 n G g s E E X r 9 Q 6 q h g g m 4 w x t r U H / c O S O x F x 6 t Q t M a I 9 N R A p w 6 / W y 4 / 2 X t P P i 2 k 7 F j K G O 4 h l K B / F 7 1 L Z K j H j P r q 2 n I / d h A w z 2 m D c A V G S E 7 Z N Z B + f T Q Q a 9 0 G K r h 7 3 s R / O A Q L Q n f 1 o o 4 6 F A S b J O U T g E C y M a I A i P h A 7 9 9 y G b 5 p P 0 6 u B J s l 0 P o 4 U Q f p O Z 9 2 8 l / X 0 M N 0 R f p v a + Q a x Q j h d T R t 9 S 4 f E / k z O H N y p O y K y j 8 8 u w s 0 4 t M R U 4 q H g k 6 T c 6 2 s M 4 6 H k q p A b i 5 5 E b V o i x x a 1 A / V B G D S o z 5 3 F o K c q M I X b u p v y g u t n s X A o O H g o I 9 p T e W H O l g 7 T i / z B G v / 1 a O Q e H n K E O n U m v 0 1 t D o V d Z L R B h H p h g 7 k l m 6 W A g 6 L K b c 1 P Z H u y i 6 e s 6 r + H C Y n v / s t y k E D 6 t + l q 2 X w a y 6 f E O H f i h v k 0 1 t O D x A 0 J W c q u O n N A S N v q F E b i j V Y k i o N W r x O n 2 z V G 9 J F G 8 V D t d L k 4 q q v 4 G A T G A N O 5 4 9 S b C H P A u C K U 8 P 8 c P B Z z w N I X L N 3 / b n K o 2 0 4 5 c y N t W g V B V Z 2 Y k 3 O 9 e e C z 6 F m R 4 z o l u S L a k 3 m 8 m V 6 O H E s 5 n 6 4 u b 2 i 0 j 3 k r y b F 3 v J X 5 J t b T g 3 g r o N g E Z F 1 H h L 3 w n A g C S + V G H Y D T S a 9 Y p R G O p L 3 9 W y P 6 K M H p S a D 0 i l 4 6 I E G d M j g 5 D l l 0 B p 3 C R h l s J m c 0 r O B + c c H y G N G e m u n n z b y Z N Z 8 a X 8 3 0 N J A 6 W P T W X q 4 R Q l x 6 6 f f 7 M t s K M E s i 2 X J y M Q 4 j 2 9 M o 1 l z a m k g I e S 4 M h 1 O u C l n O 5 j 7 A f P U Z i F A 3 b I i t W h 4 e C e t g R 4 C 5 P V 4 3 i 9 l Y k p u a D n 7 L y P a k m p / R x f w K E t B B h S g W M o P R 8 W A r S l I F b I V R e C S 7 l 1 t L g S Z X 2 o o u 2 h D B n r R x s Z 7 P P / / V D P C N Y B 4 6 z r A q 3 B 2 I R I l G F A A c 6 8 r c t c N R 3 W t E A H B F m V S y 4 7 k / s I u B + N p Y / h l / N Z + u G r u T K B 5 L Y y C h E I l y I l Y X 2 9 l 0 g m u 5 q h 4 f F Q J B X c Y F N b g L Z g E + o N i X Q s 6 6 z t 4 6 + 3 k 2 e d Y t m q u v O i I k L 2 W 5 v Y M k v b i W S O u s Y n b M o C j O t v x I t R B W V S V T Q J c a x I j 2 x K v w r h k I 5 O e X r 9 r 5 f J w B Z o h Y Q T 5 H G E 1 w 3 1 1 N / g n a j W l 4 B E P x 1 k 0 B Q a y 5 k F L I P G p v / W F k e 4 o c j x B t 1 o d 8 9 G d j N e E w L j Q Y D S j + W 9 8 z S f F L 9 / 2 q h 9 h B 0 c 5 l c h f 7 k N j h q 2 n y n J O N 7 x d d Z 6 9 4 a G N H o G G 5 / F K V P R M B 6 t Y l V 2 v 6 B X K B h D K Y S r h 7 5 m g j t E y O F x G a h Z p J E b 2 0 N l I R Q j J G 5 M L g t s l 4 Y w N g w E y c a k O R 7 U k p z 5 q / p n Z u 9 a 9 u 9 r W h P K B p a N M q 5 k 8 0 d z m H 3 a t B 0 N J A r q r c r Q 7 E K n 1 l V Y 9 i h M f 4 E S i 9 I g S r z 6 Q U b E L R I q H F v l V K D f U I m H g O M L s 4 L J H t y T b e r j l 6 Z r N d 3 D / + m l A u 7 2 S p 9 S C Z L m 2 9 Q j s i j E 5 I p X I 2 C v o + C R 1 F M N J Y h 0 s g N 5 I 9 N R T f T l f r 5 f B p 8 v N 2 8 Q U i 0 G F w b h E I a U X D W 9 3 e p d e e U m O Y y Z O J G f T a M Y q I a 7 M u F a A R f Z S 9 9 l D N X f l 9 K j f S Q E p z 7 l p 6 J B s f h W H k N c B p J 5 y 0 E e z J M N 4 t p t c 3 K 3 Y I B o D r m 8 N 0 7 B e M u a o R 6 w i 0 j Q b O R o 1 m k L P k 3 H w Q z K E x D k G u 0 x p h x 9 z F V R n J a O R f H j b K n z a z q 7 u p P f n Q o N Z D H Q K U 7 6 E s N + R A P I G a 7 v p 2 D J W y V s A z w r p D + D a i P a n C 4 B B v 1 o u B W 2 c q b Y S r N L S O i s Y h 4 9 2 U 9 l S P C o 0 T V s 1 j L q 6 U b t V 4 z p K t p 2 z q H l k 1 0 l 2 / X H B A k 2 v l Y 6 5 q q E E i 7 x Y m q 6 K f y l a G a k 6 L S u D D 5 e j Z o 7 U O V J J B R 8 m h D g c L M b I 9 q e R N t x w B M W j 4 1 Y t A O 0 / y R Z T u S j j E m N K m c G D 0 5 U Y C i R g 8 h 2 C n H U t x g Z R 4 6 Y + 8 n n b z t l 1 Y P + n T W x r r X 8 l 1 H 4 y O h G N Y y m U C G I t L s F V g E H s 4 i T k / z o Y 5 L W K X H J f W o S w T e N E F A 4 2 z 5 v 8 a W M 1 U d g 7 j Q C s F g s X R t q k 4 e F Y x Z M q 3 / H p l d c K s l X 6 7 U + w w o g n l Z x 6 y q n f N Y t n Y l 5 y e r T / N x s 9 d i + Q d o J V 5 J + v p Q S p x Z i x q s g U 6 t l l d l M Y M T H 7 L z C n h t h a 7 s y 6 G Y U Q / m f x 2 4 U E T c p l x + b 5 b 2 I C F 8 2 a B A x s L 4 C J 8 R x n m t a y n B 1 E G a a a W H o Y M N 6 / k j O A W P k K x w Y k t D p I 7 A X u M a E 8 Z 7 u k K t P R q e j l 5 2 j Y D h 0 s 1 W W 4 o g h i q Y m 0 / H Y 3 A 4 A 3 x y K N y H O 5 7 p u O y I L h 3 D G g k o x A f a + T P Z 9 x W n l / a P U N t M R 5 w P f M b b q S U e K a S h s g m p 5 L 1 T N I s 7 M O l G m c 9 M 5 G 9 Z R / 8 b m d y 6 Z o Q Y S v k b N H c f e g W X 8 n y l g Q a k 8 s 3 0 b d x K 0 I F 5 w b 6 N i 7 q q L n q S 3 / E x T y M a E / q e L q + / L x Y 2 + M m p T I C t X G p N z h Z r a v + 6 h N w i 8 R y O U + 6 G f 1 F N N U B H 6 Z O z s r I 9 p T j Q u i N d d w Q 0 K 0 g r C n / 0 l D l X 6 S H g j I c p + T g O u Z W H T I C F O p 7 2 O 4 d Y g e D e T n J 6 K X k + E d G g K H g o L R m t I R J q d g I S w R c f 9 j Y S J 2 d F E L Y A 3 b a Q S d G t K d s 9 3 y 6 X J L U W v b x a 3 c z 5 / b W 1 y S 7 8 k G s v + c g y a 7 8 S J W T D k G P J M I 4 8 q g m B 2 N F S Q j t h U s / 1 8 g + a g M J q B T l l q B R i t A f y r j p P o i I 1 4 o S z s V L k N + b 8 Y p S j p p 7 L 0 k D W U o K X 4 I y s h f M B G M Y e 7 Y q E T c G E Y b c p 9 u v E R H s y U x e c 6 e j X Q x P y z X Q h T x Q z i u / U n 3 r C m p K K G H + z W 2 x H h W n C U 0 Y B 3 2 I b E / 6 + G f i e i C 4 F d 0 L R q q q 3 F d G g 1 Q i K c w Y G x u h c Z L D G E q q 5 a I T I 9 p T 4 + R N J 5 O P d r a y / I y m Z 1 I G 2 k + T L 6 J 0 V y i D 0 4 K C Y u 8 n g z I y B 7 o r + b C D g R j R 3 p S x n H 2 e T 1 6 2 B s v g R y O B f B a 9 p E x f p 0 N q B Z m Y X N i 6 B z G Q 9 k L f Q 2 v L Q S F G s q c u 1 m v O 2 F y 2 Q 8 S U G r R V F q h M l 5 + o c i w o 1 s E 4 t i B + 9 7 r A O n J A P 4 5 c J S L a q 3 X 4 s Y p A C A b R h N 4 q C v o l k V k e u L c K N M E 5 I e K 7 y 6 6 m E e 1 N E 5 c f T V o 1 O Q O q M A A M V c W O g N a h L A o l k K c k V z B h P L K O l K l g K e x j e 5 N d 0 Q m g E i 9 w q / H 7 m S p l B C o G a V m o p + b s B h Z p Q h z v s y q 6 J W V p 1 p l d O l h G t K d u C Y t n 7 d + N 5 a p U z Z J Q A 3 P 5 H s o E V 9 Y 0 Q R 1 y 1 f e x K t K a 3 S c 5 3 7 j X L o z o Y 1 R F o P S W X r e W S E l U A V S B u L G t x w G + Q f q W J o w K H X R h Z H s q A E / X 7 9 c L u 4 e o 6 b G H O r p V c i B L m U u l T G d h U Y K J h L r C R H A 5 R B 4 x 7 o A f w 0 E T R r S n h d k L c 6 D R c l A v m 8 V i u h x r 5 g 4 t z M r n s P 6 a w z R z M Q p t V w Q 0 a A q m y p A l 3 f c N M Q r I x n K u E 7 g a h a + u C I d t b q e X N 0 1 r D 5 8 u G h 0 a N A r X E 9 F e 7 J B U i m B d s c f 8 K J U q Q e m a J 3 t D B k Z V w E 7 p J Z U 6 b 2 Z / t Y u B U b k m k y o C x Q z 5 I E p H J b q A s w e o e h 8 z p D / F g i B E 0 4 4 t E Y G C + t F F i 0 e 6 t P e W V a o I 5 K l E F c o x O a r I q 6 q o 4 4 d 7 a F R 9 t N c z 2 d n Z n 0 k Z 0 Z 5 U 8 a q b X 3 v E V 4 U C S c s n U c 6 b x D D Y k s 1 Z c X r s p D i G V r t E D S P Z l z I + Q x Q 6 t N C v M o x A U y b y f D V 3 F U O l V N K p 7 Q V T q j 3 g I 5 z q l b b h 3 n h h R H s q M S 5 u m j v w 6 l Y a p C r 3 Q u E U G D K B 4 1 T N M 2 Q M m 0 f g q K q + D W K u b U F Q W c H X 6 q A M I 9 t T j f G P D J m i Q J F D P o x 2 p 1 8 Q P f D g P 7 R D D N 8 F a F 0 2 Z 5 2 4 q 0 T 2 U S s l 0 C a 5 K E X Z M I R Q r K Z 5 T u H R N 0 a M p Z B Z A S 1 x t R R f a 2 j / j K U E a h y K U p Q 5 l i i l p G P L n G M T 1 Y 1 S Z K O 8 Y u 6 + P 5 Y Y 2 U d t K Y E A i a l E B W V M A Z p b w q z O R f K N U i p w J Q z I a Z a 4 4 E i M 6 C e T 0 1 c e N j 1 + g 8 P 4 8 9 A Q E A a 4 Z T P W L R H R O 3 s e 5 q W s p w f p l p B 7 0 g F U h X f J e h l U s A L V 9 6 3 M n g c U u 3 X s 4 r O M a F 9 p b 3 M 3 v F a g S X v z Q K t o 4 i + 0 n S u i O g e A O U v + O N X C L L i i K U O o v X m v k X 3 U v i p c 7 w q A m t Z A 6 F x x Y q h 3 V Q b O I 1 Q 3 T p u z Y h + + 2 i X 4 E l h 0 h 3 h b V Q Y S K O 2 V L 6 J M e 3 F W Z S y H A b e H u E z v i h M f 9 N 0 d 7 M O I 9 u S s f m 6 W K 3 N j t r M X N l X q C J T w y j f R d 0 x K A I Q Z e J 6 H j g m k Y m n C l N x R H Q B 0 v b Q S P d t G o J 6 J K E M P I S n l r E 3 6 b 3 d N E 5 o o c G M 4 K s P X X d O X 7 e 2 n 5 W r o / r L K M g J h R x i O q r m l I V y A s 1 V 2 o P q q Q 2 Z Q w h f D Q U g H b R j Z n i L 5 z 7 O P k x e L 7 i + 7 h 6 U d Q S W B f B W F n H p U z h F T + D O o z n v a B e a z j A n J t 5 z M w 4 j 2 N J 9 9 + 3 k 2 w H 9 x c T s d P 7 8 8 N J 2 V j x G m 3 p B f p 7 Y e Z z r L w E N o q x 5 b R i z n b t C t Q 4 4 r s j 1 Z B o e X 2 d M c h e S q z S N Q R U 7 6 n y o z K 7 N s A 3 8 u T Z F e L S z b y O k 0 I J 4 u s d z I 9 q S W f 6 R 3 l Q b y W f J h l P m V a b 1 T n G f b + a D p X f E / O L j i F E V E 9 l E r J Z Q D 4 8 N o u 7 w U 6 c K B U c s 2 x z 2 8 B E v B o 9 F B k U s S L k V 6 e t R d 3 j R Q l 1 c y V W X y K 1 1 e t s 2 5 W r 7 R S Q V Z S V S z Z S B n z P e q x E h + M n n B y T K 2 x W + b 1 a q 9 O r 2 6 Y m 9 8 + d M P m / / j + b S d X f G P 9 1 2 / y d / L 6 X / O p 7 M f v y O C t N 9 N v u / / 4 K d 3 0 / n V Q H R / C v i q u x t r J 4 r k 3 X a i f A 3 r 6 U H a i U k u N 1 F U 3 R I Q i e y f V c J L 0 m u C 0 4 5 F B t p U d g b 3 a s K I 5 t 7 m n x 4 0 c X b T L G a s / g 8 s N v / G 6 a 6 7 m 9 H u r o j f U Y d 5 M e v p Q d R B U Z g p O 4 o 0 T F g G p H v 4 b x s e S S K Q E x f D M K I 9 V e g v F m 0 7 H + R F 1 B S F W a B O I q T f 0 L v o b A P S b / q I d b Q 9 D c x V e D Z w m N h y H t j B O I x s X + G 8 v e 0 g x r B + 0 b 9 N 5 9 e j G N E h e k r 5 H t b f c h C 7 Y N b 9 D Y 1 E u R i I V + r J F + A 2 h p Y P d k r h u 9 r r p o x o 7 M I H m d K b r n 0 P d 8 + 1 9 R G 1 Z E p 5 o E x X P o o y 0 8 V P p V y l y y s c 3 c N W I D u 0 K V A 4 R 3 1 I J 9 G P P i 4 / f p 4 I A Z y l k Y v u t l 0 s 2 9 V Y G B 9 m m s 4 D J b m i D 2 U + h T 4 A 9 8 Q c e + r L Q e y j i O G 2 c q L D M J I 9 q W O 7 p T n 5 d T 2 / X A 3 R l G j W N f N A u R X s n Z T Y u v i R C o F u 9 u + H m i N w 7 X H p e q + u 8 l V 4 / M n N o f a z 2 R A c S H a V 7 K F V o M K D 4 T m F g 0 o n W X p S k f B S + f X 5 L q f M h Q 4 j 5 5 C g g + M y o p 9 M z n / 3 k O + + W S 9 v h O v N c l v P 8 W W 3 B P s x t y X S d 9 J d 8 1 7 W 0 4 O E d a A 5 6 v M R 3 D y F c Z r S v H d b t X D y w b V b O k E V j W h P l 7 P h S P w 8 o A p 5 O q a H 4 Z P Z o S 5 H 0 P G m a l B Z B R z H w n p a F w / X A 1 m G Y l A Y s y X o Y B V G t K d m + z m 0 i N 3 M X t d 8 1 3 W j i h j u t p e B 4 r j Y o r L k w D 3 R R Y i L a B v H M Y g U X l e Q V y 6 K M K I 9 u a f 7 r b T J f e S w X I v S R w U q P f h 1 a 4 9 4 y M l s o G / c J u h H g 3 U B A 3 V a A W 7 H a + 0 t P Y x o T 9 j 2 0 / X 1 e r m y b e P p e s W E a s x N D X M c h 7 r i g Z O C p 1 v n p t j Z l J U P j q F t q g 5 m g m U u n K 6 y A 7 J X F U a 0 L z f V X M + 7 2 d T W x X k 3 X 1 1 L 3 U G 2 1 a 3 n q 8 + W 6 Q x 5 K / k o 1 n / w I O F b P o q S r U d 2 a O X o L O x J D / o Q t n u m U i 6 m Y U R 7 0 s f v L c 3 a Z t 7 a n 1 u t k E B k P Q y g t G d u z F Q Q d F W 8 D R 8 y g E p p D y c G 8 7 P X Q o x s X x 2 r b j k 5 n V + 3 t H S t X / a j i e G Y l Q z 1 r u T L W H / X Q a x E P o y 2 D J S F H G g 2 O Q G 8 s R I z F e T S J p H e J a g b 2 U e t l E B 1 I G m n d n m Q j J d R e V V E c o m r X / / P M Z y Y w x 4 u o U R E e 3 J d z x f N / O P g 2 O N U R l N f I H Q d i i T y Y m F s B O 4 E N d q H l e Y a 7 p 5 y e 9 S R O 4 I V U y j Y 4 F x M x I j 2 t G D w x 9 + D R f l Z M 7 s h n o + 5 q 6 E F A / k e Y V Q h L k O 5 Y C A x J G M r D d D u I 3 c F V Q w b O W 5 n g E X 2 U b u r Q J s G p D v a c 9 l J T c l R V d n D x T Q y 3 1 h I + O C T c X F X I t q T u 3 q 5 v n 0 / s w d R G r a S U F e y o Q n j l L K u B q E x w q E V M H F 9 y 4 p V K G 4 1 Q y p A 1 r a / B j G i 0 Y S P B u K r 9 m 6 6 h M T H H k V x 9 G Z 5 Q 8 t 3 z F u J + J 0 O o n k x 6 + l B k q u Y A 7 T a w Q f 0 S d z T h O F 4 O x g E B s e t 7 I Q 7 5 g 7 q M K K f T F 6 D 5 / h m J M n Z r G 0 W H w R 2 Y n 3 G h z 8 a 0 4 i 8 w Y 5 G z L t Z T w + j k b r Q L n D K a J B L m 3 G W 9 P 2 S M j 8 B 5 c 6 g 1 m k 0 C K 1 J B F 7 U i 0 b e A G k f n N S 2 i 4 + j Q / M h T c g 7 h d O E s v A Q T a Q Q v 3 F d b B P J R R N 0 2 y F W c s l x R R P M n 4 5 O E 4 G q D f k c S p S V a A I a y s g E a 1 N t G E 1 I f 9 3 p 9 p A R f Y S a C A R c I J F S T z r k R r Z w l W z X A 2 W t A H i V g Y f u 7 Y 8 Y y Z 7 y K I + s b 6 E m H f I 5 9 L 1 D L p X H E e X q Q w F e 0 B N h I O g Q t 4 1 k T 4 p 4 2 9 2 + J 1 e y / L s m o y 0 D N Q 1 l y 1 I 5 / M t k 0 4 a F 8 g f K 9 f K E H Q I u 1 1 X M y P e a h J H s C X J 4 y t h 7 b m d P p 2 A X r p v 5 a E N d F h J 3 c y f 5 H t b T g + R O o P 6 0 c S I l P g P h q Y s t r C r m 7 m 8 M Q D d n b d N B G U a 2 p 9 r 7 9 K 9 2 3 t h W o Q A c R o H i B N N Q L f Y z y 0 4 A I b A K / k A P S s c Q k w A R S j a 1 1 y q M a E + D W G G 8 6 K 7 t I u 9 d 8 7 6 h y h u r K I Z R I q H A n / L L V D o o r I K R E v W E 7 I x v N z i 4 I J z S H X Q J F k a 2 L 6 v g h M 3 c c i y / w V A 5 p o e h Q Y Z 8 D O s v O Y h 3 Y l r 3 D d M l 7 t R s h n t G D 7 Q + s q r m F K P T 5 W U j 2 l O T 9 n T R v L c + 4 L 6 u x 1 C P V j 6 H 9 R c d R B O 0 j N T 3 G i v W B A A m C g D h X h H E c P D R M R R + D s 7 J S P Z 0 O / M F m d P 0 E 5 P w p f U V z R + N u i c 5 p L o T t M 1 7 W U 8 P o g z y S b V Z U N z F j M D J o R 5 l s t g F h u G y i W l E e 0 p l H 2 b d 1 m d 8 + K M x R z U 0 T Z L P Y v 1 V B 9 G I n H J Q N g X T g q U m o L c g 2 n r 7 A L I T 1 3 k N a s f B P o x o P z 3 a 8 b 2 z Z 8 1 f 0 6 s v z f Y G W 7 S h V s z k k y g J e d B G J I e w w e 0 8 a A M 6 5 C x O n a g P j W g / 2 v j p V T P 5 s 1 1 c D 7 B J v 1 m v b t q F T P 5 G z W N Y I Y H M g 5 V + v p 5 u h A E k p C Q z x h o 2 C o H Y m / k S k V C g Q P u T W y P b U z 7 1 Z 3 O J I V D g W V 7 m A h T o v B v T x l B W J Z / E + m s O 4 q z w 4 e q a T 7 q 0 C S v j Q s F j g j k d K W A I M M H I I c 2 9 l Y Y R 7 S l 8 n H X z R W d r Q h s 6 Q t V 9 D E 6 + 4 b B T R b G R G 9 5 i o 4 2 y k r q P i x 1 O m z R G t K d O r V z M n J w 3 q + n s y o Y Z 3 t 9 6 G r O O o R m G f J Q w 1 k G B o G W e z O I T O C Y 5 b / b 4 T D x x Q y D R L n W 4 E e 0 p 1 X 3 X f G x v G 7 v 4 e 7 l e j N 9 c H k p z 5 X O E 0 Q T N u k z Z s K V N y D g o r c 1 m x r 1 l M P h O p F s l 1 D B 7 / Z Q R 7 a l P + M u c U 7 I z 1 G E r 4 4 J j T 5 e j R c d w p z A L 1 7 R V n 2 V M m H L D O 8 k q 2 S Z q l K U A Q v K 0 5 N C E m z a 8 s Y c 1 t 9 K 2 X X 7 C X 1 k / 6 4 t V u 3 7 f j j Z H R h Q S y F H R t d O G c T Y 3 A E i l + S O + K l R E 1 x Y k g o t C j G h P D c M 3 3 e U N P A o D i 3 5 / z G 5 5 P p r i D r c M Q 4 V x + k X s S e p S 3 I z V S x h x H + i R B K X D w b O 0 Z g V 9 v 3 k Y 0 Z 5 a V W d r t v k G w s b m + V g I H 2 5 W 5 Y E S X P l 5 a m E I Y h k 1 O 0 1 C g X S f 4 G I Z N a M + N 1 I k I / p I L S M Q F I F G m T Z w p H K q I 6 r l v N N G G x W B P e N 4 R 8 4 W 5 3 7 L M K I 9 J V S / N p c f 6 Y B Y M W P z f M w y h l I q + S D W 3 3 O Q 0 g / o c a H t U w n q O Y G c S m Z 7 x j J A P T M A R B U u Z b i R 7 M l J C T t u 8 7 6 7 H i g 0 N L j n I p A y K I Y p 0 3 Q h g z o 8 Y S 1 c C v m N m 8 o k p C e w 7 z j Y h Z H s q w y f y R H 4 Z m A S / m r 6 v l 2 s R g f h w x 3 c J F B 6 C 0 u X + o g N M S N L S r h 2 e m V A E M Y E k P L D i T r B i P Z E E H Z K Y 3 B u T T f G G 7 v D 3 G C h j t b I l 9 C u W 6 K E h B q j 3 F 4 B R A k p H J O O S G e R f F w 6 C L R i a U C Y S q 8 E 6 o D O E 0 e t + w g B U V 7 l D E M w k j 3 p 4 M 9 p O 5 / b 8 e F Z 1 8 1 G H d K Q L Q g i N U y o x q F o y z s Z Y n D e n T S 2 d 0 j 0 B S v q P S i o X P p Q R j T d j z M P O P N n 6 8 V N c 2 t 9 w v v H Y 0 m T S N 4 Z t 5 p 3 s p 4 e J G k C 0 q T V B I U 2 B C 5 Z S a z e m A Q 3 B Q o 5 r p X J A H Z / H 0 p E e + p D / a 8 1 F H m y g W F v H b + D P / L r 2 h 7 y X m G 0 Q U 7 P 0 q M u a 6 r A C o K 1 M 8 c 1 7 l N Y b g V l A D k z 4 X T Z q w 0 j 2 l M 5 I f 3 y 5 W 3 H I M / 6 j B e X 0 2 4 1 O k s a L i i K Q F 6 K i K 2 9 F S u 0 q i x 6 l 3 C z P Y Q L 6 A o r j p + 4 a M O I 9 h Q u L l b N a s h N a Y h V i 0 B D V k b P T B l 0 h k H A g G U K C O G j q T d 1 N v B B J 9 p 0 I 9 r T 1 P t 0 D g 3 b p W 0 V O g h C H A i 5 R s z Q o v 6 J G V F N 8 K + l N 3 4 / u 5 A o I r W e k 5 c y o j 3 F j I s b a L 8 G 2 o H v w H K y q w T 7 7 W g I H 4 A 5 y z e x v N 1 B Q j g t U n U P C t o v b s n B 5 9 k D E K Q 7 m 0 d Y m 0 s E N 5 I 9 9 T 3 Y 6 m 4 X d l J 7 c d P O 3 o 9 m t c O t 2 W A N K B S h j d 4 S q 9 O K k q 7 f E K u Y I m U A C w v h v N 0 b v U U T b I j J 9 / j 2 7 c l 2 v l q 0 w 1 C Q p 9 P 3 7 8 e s Y k Q Z o Y I 3 S M B v U A Z 3 y + 4 P z v S p V M W y H m G E V H e / M k S 0 r + B N 8 w n m i W F t 7 P d U w 2 V f K L p I Q q m W j 0 2 Q h D G 9 8 k T O X N 7 r p D B j 8 D h y Y o A 2 o j 1 F 8 Z f t h g 1 k W C s X 6 9 v 5 O A f Y 8 M J 3 G a o h g k a 0 V o J G 0 k p G 3 1 u X J T C E w m m j V d S B i X h Z v n 8 B H + G s X a 1 G j E S X W 5 X h 3 J a a l E 3 2 Y l K Q I Q 8 K S U 4 g S K i g 1 3 F 0 W 7 m v N u H 5 5 Z v G h q + 9 b W c f m u k o P d 6 w s w p F x 1 b w 6 9 a a R n 2 S l P R c i e g b Z w W 3 b S Y r m m 6 D V i O a Q e s f H q L 5 n w S Q Z o g e 7 3 R 9 t W i m o z m u C N 9 p U 5 n X s p 4 e J M c V 0 d r m O e 1 B W o M 0 z / s 5 a 8 1 t B x b K i t L p 9 K U R 7 U k Z 7 0 i t / m c k a q x O J p u 7 G 2 M J 1 o h K A o W O j G V t 5 b h V t v A L V g L 5 G / p g L u c 2 q D q c I F N G s q d W 1 d N Z 1 9 1 S 7 Q 0 e h / 2 1 / f D h i 7 R f Q / 0 q + S x h j I R V i 2 8 h k O T 8 a P X A i 1 B x f S Z i s w l 8 p 0 v K K 6 K f T J 7 7 q D 8 2 o I N h M 3 m 2 5 h D K m I G I + B 2 f Z b 6 J 9 f Q g P k t E a z c 1 u C I Q c Q S T j m F v I P F J T j w S p k J H d c A y d Z z q C N R C B P Y K E Z G q h Q j i F t i 5 k B l t t A H E k 6 G 4 H E J x a Z M Y y Z 6 a V k K + f Q O O z f p J q + C d d S A Q G 6 a h B b F B d U u 3 i k v x c l z x v h D E U + U 5 I 0 E 3 w x A m n a M 0 j C h Q y S E / T 2 W i K 4 Y B T 2 d m D i X f t 3 M L / B T c 0 B i L g z q M a F + W 0 f w F F N 2 e / 7 2 d A q Y a i x j D q O d Q Y 3 H 5 H E r Q l G i C n K o g z 3 3 w U Z C H F F n J x s f + n p U R 7 U s T N 9 N V O 1 K N 6 x h E 6 n D A K X U I 5 7 4 J l / u y i h u m G z 8 F Y I R B h 6 F M 2 q 8 Q J o A 5 I V x q 4 m / u 6 L I 2 N r R N 9 q 6 Z f W H I M V S N y z t Z k e c w y R R X M Z S c X 7 B W Y F Y s V N Y 9 T o E h B + V g B W W n U 2 4 r o j 3 1 q g z D M D f L r I / 4 j s 3 L a X P 7 1 W v I R S C k A g 0 8 z v S o s i n h 1 i G E s 7 v 6 q J V b s b e f y v k a B 8 s Q 0 U e r j 1 C e i o + i L T Z o 5 J a c S u Z c c u + p Y B M p a p T k x B M p P w W h t P 3 d g 6 c S p g r 2 L G 3 7 0 D T V A 4 I V 1 C g e b K N i 3 1 i O L G + i B n P A p G L y 4 Y Z E R x e + + u r P a d X + N W 3 v / P m q Q A k u 1 c Y 3 k O M B 7 g e 8 u b 1 S R l 8 E 1 m G K P z e m H R F 9 p P V G K I Y 8 v q e W 0 p a d G Q h s Y 4 Z O 5 L S m 3 q C x z h I y W z N C 1 L Z 3 M m t E c 6 b M R 5 v q f 6 2 n 8 0 u 7 3 D i 9 I o q P l R s i e K d B Z V 7 J e n q Q n E p E a 5 v q o g h g u F n e d 3 B F E e A + C 7 c z s E b 0 8 S k i U C u d x T r K N l U y B T 1 e l G Y Z Z 8 f 7 Z A p F 0 J Y i v 5 I L D n s t w o j 2 t N P H A f d u A J d + / 3 j M J I Y 3 X a t A a R R s m / S 7 V Z o A o Y A W C x K p R y Y B 0 x E D W C c u F y P a 1 5 y J a q K 7 m 9 w T 2 1 o b M z + 9 7 O 5 g M h z V y M D k T z 5 L G C c F l k b r p B g z s S s L g k p 6 5 v f d K U p w y k A a 6 y 5 r f U a 0 p 5 6 I X M U y 2 + B D B D v v 2 B H f L I q P K W W o U S V f J p x S l G c b R C k S N 7 L t g R m 2 B r g 2 g 5 K c Q r g o B V Z 6 + R 7 f 3 B f 5 h 5 Q S i K C e N J e r o T r f F X F L A 8 r C T P B t f V M 9 z y s a 7 d I 0 2 R t F j O g j T X O T U B 0 r 1 K H N r p h x w D P M A v K j G Q e L + j Q U J b g 4 q Q M k z 1 F O O Z J A L k t + o k q X x c i J n S b i + j b Z p Q i s U r n 6 I 8 1 d J 3 X g s o 5 T H Y G c F b N T 7 e E f I g j I B O 5 d l t t x L B E E 9 0 V 3 3 S X l N a I 9 R p B / d Y u P u 2 F 4 f C l 5 K J D L t 9 j 9 G 3 4 6 S A k o 3 0 I 7 + 4 u E M 4 F 8 d 3 u q W g J 5 z S A 2 k k s C e 6 3 C i D 4 2 N Q T q U M m 3 U J Y d W I N c w Y o h x n t I c u E k Z p X A a d P M i D 4 2 N Y S q N V C D c s g k a p A s F p T n I z W w w M F 2 j U t n S t T g a x l W 0 l o v T i n Q b E m + h b Y d g h p k m 4 n D D Q 9 q g K 4 + q 4 U 1 y c 0 p 0 a / 1 V l 1 4 U U O g X g h z n U z p l O i F 5 F E R A 7 n t Q z T r T E y T C A 6 O E 7 5 M b r r 6 m C i d z R p O j A 2 D C R 3 o V H m F n Y a t + S z W 0 4 N E a x G t j N a i E U x g 2 5 t C H 1 l E 9 5 Y r P w 5 m Y Q Q f s 0 I C x W 2 K C o 6 z a k v u x J x y 3 d 5 L F M Q t 7 N y s X j q W 3 P G x T p b i Q B 4 L Y D h L 3 i p 1 E L 9 T C j w 2 N r Y e i z K D z j q 7 s C 7 q M K I 9 Y d I 3 U M 5 h n 6 X E p O e B L E S + i z K I G J V g I p V M v u + b U t F J G Q k L j y R Z e w s M I / q Y V R I o y 2 W a X W g 7 I e y L E 0 Q 4 s N G n V x B R S a n B Z U u X L N e I 9 g V q E 6 7 6 q + u x R e V m d n U 3 v t 0 0 B G 6 T z x I o r g u G V u e 3 I B p J C R h s b v R 1 B x o p Y 9 k + c w N E i 2 h f G u m g t 7 i U G 1 n W Z / y 1 W X 4 a 3 4 k d 0 U a g 8 o P T J J E 2 q H M g q 4 i L B G a t j c t i 1 4 w F 5 T w H T + X g s o x o T 3 n W e X v 7 6 W b g G N C X G R W G 1 p P l e 1 g a P U j C i w t P 9 D t m M J F y + O c h 5 Z U S H R p J r M N B F U a 0 p + g h n J 6 T V 1 P w 6 Z / g a L M + 5 V k 3 4 5 L 7 t J m P w t S H 9 8 y S Q H t m g D e g / F K l W Q B 4 S m A i 8 O 7 3 A U S W M S t 8 U C 7 8 6 X t j u h H t C T f y t P k 8 d C z r 9 f R j O z a F H c b v x K E c F f A d 5 c A v A W f I 1 k Y W b W + D V w w 5 m M l G s v S 8 X w 8 g F A W d 7 m W k c Q 7 u e T p 5 0 S y u B t g 9 f z J / + h / P m q t R p c h L 7 N b o 8 n r W 0 4 O 4 L F y 4 2 j i I H l E U l Z U w q 9 4 n v M C s Q I / A G e Y Y P W J f Q H W f 0 S O Y f a C K b w j k c S w 4 z 0 e a i D g T z h k 2 F / M Q y U c Y x 0 M V 5 m I U y s J c b o 7 i q f I H Z A I 2 Q Q y J u D r q q A l f g G i v N h G o H h d N K L d g 0 Q Q N Y T r r s v S 6 d U / Q I q W Z 0 9 q + E X 2 M R h F o C b Z g i 1 X b G o k F 9 R n J J c W + z m C J I y + g J 5 b B x / 4 0 S k Q z 5 v j Z A 4 j q d H k z y J B + 0 a w N T d J Y L i X C d 8 K 2 + S L W 0 8 O E b f b t l H a R F J x 8 j e u Y j 9 / b B b l U T O U i n J X 7 l U E u V V S e c q n X 3 e 0 n u d X 3 t G 0 G a C a f L r o 7 0 q w x j Q w n U k U g 8 5 D P o j Q P 0 Q i 8 x J B E 9 1 W G Z L d C d A j t i 6 N G M A 8 v 2 e 0 / o Z F Q j U P Z S d X V f a K R E m Y q F P D I R h g I Z m 4 3 y + T H 4 A v R d t Y t o B A Z w 0 b r b C Q U q I 3 P o q 0 A 0 U g O R I R J + 7 a 5 D q I t i Y C s O 5 q I r w L w n z C R c N W f + u x J f g I r B g E 8 6 T u 5 0 j u E u p h F W a e S H K j J M d Y c o Y 6 e c E Z X O y z P S p I p K V n S P n 7 E S Q J T L v N y w y K 2 N 7 8 y s p 9 M 3 v l Y 3 v 8 N z j A r J / o N y q q x M C 5 S d x I r 8 z 7 W 0 4 M k V i J a G c Z R A z c u W b 3 c A j 1 F D b g 8 + K O d G i J G t i c 1 n H f r + U o u X U 7 e t o t F c 2 m z G 1 7 M u x u 4 x J Y 3 X 6 m Y U N E c f 6 G M 5 l I J M s r j K C D Z V F 8 J U l L I D o e r q y K a e 8 H 3 + C z K Q 2 H T I 8 g p l G G c / T + Y F L h L s 5 3 / l V B N p n Q R n W p y I 5 l C 8 K W H Q p A x R v t + 0 X U W G P q n s 6 4 b X Y k V 0 T v e y r y U 9 f Q g 3 o o e R f I N j S r Z a i J K P B h F T c 5 b A V V 3 y a h E 9 D E a R a B O F X l Q q p / 9 5 X V a Q p j X L / 6 x F M s J C E h E h R 5 p b / g 2 o j 1 N m Z 4 J o w W / / u n K 3 h V / 2 c w v u 8 u P Y / F i e N q U B p r 6 R a y / a P X B m V G Q h o T t P r X F S c E Z R r 8 K a 9 u v D y O a 1 V g f 6 d Q Z 7 D u w H l n u 5 V 2 3 u D S n e s e 0 I d J 3 H Z V 8 E u v p Q R w V r L R q E g U I c e O E M 7 B Z 3 8 e l 0 A A g z V 6 l W / N Q R H t a V L 5 Y 9 a S 3 1 m e 8 0 B L i R q F Q P L C 2 K B M q x r F Z n k A Y D U P l t h o H 1 M O H F i T J X o e F R l J f 7 Z G X 3 a 3 Y Q X N l a U Q 7 i k 3 D d U e 0 E U Q U A v I Q l s p t M M d G K t h 1 O P n n q B C u u n v p I P 4 D C g n k t O R n q s y u U A i 8 k u y N b x c 7 a O k C P K z Z 7 3 d V i C / i z 3 9 A I Y F y L I o 4 T o r q k D x y t 4 n t P 1 i K e 5 f F E 1 h x I S 1 2 G p G L a E / A w 5 8 b I v p Q U H + 9 X s 2 b 2 7 G I P g w 7 T A K h e R h + a e v x T E q + r C 4 h x d 3 o o o b B r Z Y r W y 6 2 Y S R 7 m g Y + X 7 S 3 6 M K K H c 8 6 o L p j i h g e B Y a q x u t M f 5 y 0 P K m K A j o e J l f 3 c V w 6 V g y i u K n l x N 9 m Z D + Z n P n I d J + 2 i 4 / t r L X L j t N Z c 9 t e j Y I N R f h O o m t e y 3 p 6 k E Q X 4 K z 2 q j t m E e c Q U g F X 7 F 2 U m E U G Y s F p M G t E U w b 6 W E O T V b N 2 M a C M 1 2 v K w 4 / T M d M Q 4 T v K M K 9 l P T 2 I M u R 3 o A z g q Z h G A r f h t u o w p o E q c r h Z H V I q I / s 4 T S N Q 9 C Z D z b U V O Z s 0 X E y G 8 / O R a R Q Z p u Z E w m M k e 7 K M X 6 6 a 4 U 2 n d 0 I j / T V 2 I Z 8 j k F 2 U Z a 7 M o 2 j g J p w m r Q w q 3 f T S 4 w R I N N w x T G N d z E J E g 1 N / 4 6 G D + 3 o x n Y / s 0 5 x J Y 3 d M G S J 8 x 0 l x 5 D M P l U j h U P R O C s b u i P X x P o 9 i 4 Q k Y S W o u 1 e w t w 6 E V S y k y v N x t e r 2 g C h / o U 7 2 c X n 7 s F q M X M Y d u B M l b W Q o 6 S L w g s y T 2 q u o L g j f n r G m o S 6 g 2 d k F O m 9 O 3 Y s z k 0 j M 0 o j 0 l t S + 7 j u 0 l 6 x M q c t o 0 X G 9 K i 0 q X V Q F W m K C D 7 o f h V N 7 g 6 1 k 5 c / F P 0 i z E P / n p h E w 5 E t v Y 5 5 O 1 j a l g w H S + i b 5 T W G c A o l m i 6 X N a t B H D 3 S Y 7 O U 6 d w t h b p 9 C 3 O g L 1 C a t S r i q p v F Q K / S p b A W R S v Z d i n x J 7 4 U 5 C 4 t Q G M b J x U + c e w v d F d 9 k t F v b y 5 e b 5 W P Q W 2 T v R 2 7 y V 9 f Q g I U P 8 h T J 6 4 6 k A G D L F e N h O F k + F 6 w L L 4 2 g b 3 n q E v m 0 j U A R n K g Q e U G U b w H c y C M K 4 C N v P m a T i i + F U c K M m N q I 9 o X f e A K I a S K a + H k a V 1 2 H M Q j 6 G E p 8 u e m C W l B l E y K b C Q A / 8 c 1 o I r f 3 e t N b I P j p F h I O l a 8 f g 4 p / g p p L L J w + x m z B R s o f J k 7 1 6 E N f o b a j k 2 z 8 F q r y B P m n J L K R r D o 0 k Y / A + l Q I l g p V B 9 O n U N j e i a Y L 4 6 N W e r 5 e X c v f E R h V u / 2 Q s f I v 8 n f B t 3 s x 6 e p D w T W K r z a U 4 Y R Z D 0 8 a h k z 5 e g B K B d x U 6 O D n d u 9 c 8 j G h P K J H T 9 f v 1 w h t I J C A i A Z y s K n i z s M G K G M 1 z z s M / I B K k l Z 4 K P n 2 v M v B V S e 2 r 7 O t m s 8 9 3 H L 6 0 f t K q Z Y 0 k U A i X 3 6 d y H V l M I y U D o O b e a A P T Y N 4 n Z O g u 2 j C i P Z m G O V I 9 l E w p E V S h u E V A U G l B t 2 k F Y 3 3 C 2 c s t v S E I K r g / 6 a g 7 0 S A Z 0 Z 7 6 h C C o X r e M l p a W c a g B V G W g 5 R n A s l w x U b k r 6 n A o b 9 O U / 7 8 x E B b w C S d l B H m C C 4 L K y P Y 0 X X o 5 v R 5 b i Z 2 z m b m Y s 4 P J q Z S x g D 4 0 f 5 U v Y y n 4 I A G d 5 B 8 C P J V S K D y o / R h k b E F U Z u Q H 7 o M e r k t E N 7 I 9 F R 5 P 4 a V q / 1 r b C d b X 1 4 B R o M G G / E a V b U P s g 9 W + F A B 0 X 3 q I f d A b g S F J T G Z v P D e y f d l H K 2 R g 0 8 b 6 Q V 8 0 3 2 A f g Z q H 8 h t V K s X Y B 6 f L z M z 1 o T A v S k g W n H h y j e w j t I + A q l C 2 D l E F l 3 n 5 8 F s 0 m 3 F V g v 9 M 5 N b c f v u Q 9 S d P q h g p P h S O K l z T U M 1 s g S J A 1 X N a o 4 / j s v I X U w Y 6 n d o Q i 2 B z 3 8 v i 5 f P 2 q p V N 8 X e N D a F S 6 C L Q m h 8 z a e 3 k D 8 g O 6 8 d p j e / f K K O G 7 R P f x B 0 a J 1 y h i P a U 5 v 4 + / d u O F 2 c 3 i + l y B X H e W C o 1 P A 0 P N f Y j 7 Q d d o 0 q l q D g g y Y O u e 8 u f Q M X B e S B W l F 2 8 k 5 H s S R N c 3 e K j k 0 3 Z 4 V u 7 s Z E F 6 u V C f w C t l E 4 h N f B n 8 U v b 5 m G Z w b A u o b t y Q b M Z 0 c z 9 f v U y 9 7 u l / p u 8 7 t h s s p R y y t K y 0 L K O m Y i 8 w U 7 7 0 L y b 9 f R Q 1 Q Y V t E o j E s L Z v p T J 6 6 P Q I X v K g K t c V E L s S O H h 8 R I 7 z p t P s 3 b y J 7 t / A 5 D P r w 8 e a S A D A e e n N R A 5 i C K Y k U T A n S a 5 5 e Q A J o M y B F 2 1 N 6 E y o j 1 B D J 9 3 d 7 M B / M 5 T M x Q c M 4 w h 5 K 1 8 j n C G o X R V G A a s F V H + s K m x K c O J J 7 J v t l c V Y h j E c S + G 8 d t 0 8 X G Q L k x h F I F U Q U a l J S W W G 7 F A d Z h o 9 O k t G R V 4 h 7 S A r c p B E 0 a 0 p z j + x + z q w 7 S d 2 U 1 1 Z V Y V i o 2 Y Y R d Y K F 3 I A G N I a x y u l z 6 / l Y u x m z M p e 8 3 C C P Y 0 / 3 u 2 X h C l L d d y x p r G Y t R B D Q 7 + s k B U 3 e I k t G B 0 A g M F H y u s f a g w Q J E a o F v p B N w x s n 0 5 K D 9 0 O 6 G 2 9 P E Q J D s q a 8 A 5 l Z y A p f X U J 1 D M w y s 8 k x x u c n N O J d B C L + h n u Y g 8 e T 1 r p n N 7 r q G 5 X l 0 G a k n F r A x r W 1 I x J I Y E h v r h s B / 4 E b j T n b Z l j O A n k 9 f 4 i G 8 + k / x u O v v Y L v / j a b N Y 2 O 3 z V + v / Y a I x u q c h L 7 B T X p h X s 5 4 e p L w o S 9 a / d N a R w F z P k m X K A n g f L F A H K K q q c m J M N 6 K h d / l v D w r 5 r R k k E 1 l Q m I 8 F C 5 G 7 o w f z R t b T g + i B f g T 3 M H R e q o K 5 P i l Z J O + D B Z 2 Q E h A V x P U u y a w R 7 c l L k U J N W O x b d A N m M Y X a Z f Z V j S n 5 J m H U I R a p r b p j G u e w F m Z b d Z R y W o C g w e D V I W g Y 0 Z 7 8 1 M V N w 4 m N V X d n A 3 d 0 X i p Q 1 U 3 / R b v y S p 8 Q c G 0 u 1 I U b L 0 V b q g J A R T L l s h 5 g R H t q S x E 2 r g Z R O 2 f N p 3 Z y 3 o z u M A 2 3 p I p A C E N x G F p U g j D t Z N y 8 f F x g l L H 0 o 5 y 2 w Y 1 o X 7 7 q / 3 h O N 2 o A A 6 2 G i R S h E A m l P q d i X S N h e k F b a m M e L J T J S K P K K c o d 3 B V r j T L m 8 7 J t S f v J L r 6 f t c v L m / W q H Q 3 k w 7 u W U a h J H y R t 2 n I D X c D u i S n 0 g V w g C S w H 8 N C p 3 m A s J a R H X r g S n r O e z / 0 l K / x + C y I h F O 2 R f B e t w x I Y F W e z H o j z j E 4 Y + M W x U 9 l h Z B + z T k L 5 L H S i b F L d r 5 i V m Z B I 3 o N E x E y 4 w S i n M V 1 c l o g + Z p U E a l j R K W H r Q l e D 0 L A S 5 n V z Y t H o p E 5 O a u i 3 6 b G 7 Z F l G t K e 4 f t 4 s l j f D j d x 3 7 X s G t a P 9 w + H h e B T K Q t j B V C 5 h y o A D Z r A E g H R v I s K 6 w 9 5 x V D m N x + k f x j A a e h l w P O 1 W N 0 P D 8 a + f b 8 S B d s W Z v I G 1 U R k G Q z 9 4 j j I m H H 1 H v Z J t 2 B j 0 j l M 1 a E R 7 G v q d L Z q 7 D 9 3 i S n 3 7 f X g A m A b C 8 b C 9 p 7 4 s w P Y A I M U a l u m N f d Q y K 4 / 5 0 T u N Y o 1 o T 6 2 r p 5 y 6 t L K s l 5 z y / Z r G l X w K 6 y 8 5 S O M K P 6 P d / k s T 2 O z l R p M Q c 9 8 H j d x c G L 8 n 4 d k 7 b j K i P W n h d P b e z n X f s W H z N V q Q T x F G C 3 Q p t J h b D p B y r Y x k a j t r o k F C z R G n 5 n z T X i 0 Y 0 Z 4 a J K f v l + 3 l Q E W u g + x E g U Y c 8 k W U P X X p V h U w g B k m E W M S K K N O c U u G m 9 h J G Q A T v I C o + q a U 9 Y v u / 2 D M N I a 7 V a F 2 B E Q b y j R K T I O u r f D l b R y U Q N o A p 1 O O 0 y 5 x 0 g Z Z l B d t e D a N U J l U 8 S 2 Z F L c E K M W 3 l O k V D L j Y B X + l E 3 x K R H v K p F 6 M 8 d e / E N D C m F 0 M p U / y U p a B H S R w F 1 m p 5 b E A B g 3 K E x z h l n q 4 h r M N + j z B J z j Y h R H t q d p 7 1 d w 2 N h E V k 1 k W M s c U M V T n y d c I o w h S f G 3 s p r p g W 0 b u M j 2 q L o Q j H Y p Q l 0 6 I E e 3 J J l 4 1 H 5 r P 7 W p l T / 7 e T j 9 9 a i 8 5 w j g 6 E x + y D P k q 4 R S i 7 I O I Q m h 5 V I V c 1 T D x W 8 o 9 F g a Y z j o 5 K f 5 b c 0 R O v s e 3 g x Q E M f I P a C V Q O 6 S s h f l f V Y T L x W Q 6 T B Q a v V a o 9 E 4 4 Q 8 O 5 W F n / 2 x v I j W x f l Q b + i u r O J q V 6 3 W E 8 o 7 2 p I b i C f J F w J q J U B i b C + J D d S 4 G g 9 y Y i 9 F q p 0 4 x D X B Y 0 C l 4 s 5 B 8 w j k D 6 I M n V 8 u e R 5 D J 7 j b J o S 3 x L k g t H V U q i 6 2 A a R r K n H P f n 6 + v J y 2 b x v s M K h q 4 D 6 c r A O F A Y k S + j x H + i E x q 1 g K D B B N 3 b C D r h A b B D Y e 7 e 6 6 + M a E 9 K e V z t L V a T l 9 1 6 a Y f 4 x / + h + Q A U a 7 g k D N U t Y a S q H X T g v U o x j k q u 0 N x 7 r + Q k L 2 K y R 7 k 8 v l c z R j T j c h / n 5 c 6 b + X J 4 z v F m e m n 4 F s Y S Y B G / g 3 0 z L 2 Y 9 P U g l I q L 1 7 f W y B K F L 9 v 5 I H U k M k s / p H q Y R f a z q C F Q Y 4 j z I V X W J V k 0 Z C F f Y w 1 F r a Z h Q t R d g G B y s w 4 j 2 5 L f + u G x l D X Y o j u i 8 V R I o 8 S X j g R t E p Q + 8 V c 7 u e C q 2 c O + s Z L E A c j 2 0 5 K A O I 9 l T r v W 0 W 9 4 N T Q E 1 K 2 d J o O 5 V x L 0 + Z U R H E x w T i F M 8 0 0 N E B z x d A 3 5 z i R t G t C f L k F W C 4 b i B u x / v m g z F c P k g Y Y J G y q x F 2 W S H y Q 0 E I t O N L e a t i k 9 K y o / S i d j C S P Z E 5 P a 7 b M X a C x 0 c j p 1 N x 2 t B o Q 7 f C d / m p a y n B w n f 8 t P 8 h v D N A V L q 8 L 5 / R b x g C J t U q d N Z U i P a o 1 V M f m / v J v / q F v b B 3 p f r q + V X m 0 a o A I 5 C t C s 2 u C l p v E X b k 7 0 o J I X x h b O e r m 4 K N K i X i Y e 5 L y 7 7 T t M r u + D Q e K p A i F D 5 k S o R o R K / 8 w y G y e 2 E H H U A 1 2 X b Q y r D v d W G E e 1 J H T I M f 7 + Y c r T M c j P n 0 6 s r 3 F j 7 9 1 i 9 M R I 6 Q h X m K E Q Z O q T 8 q w q p z X u 4 t D g s I j u I Q p e G u y j E 1 3 z 2 g p 7 6 + n J t R w + V r w q 0 O g 6 G Q 7 s O m L I o X s e A R 2 T 8 Z 7 J b 7 q F g a q S 3 4 r 3 2 G o c R 7 a m p + 2 L R t v P h o 0 0 v 1 + M T w a G m r n w Q y 8 I O E 8 j l F p m u 0 K B h B c 9 L V s G q / p D e c i a I 7 N a p L U L h J 4 Q K X u L G Q x f R + o y 6 B m I a y D b I 6 T g U o C r 8 S H F p F j I b z P v d T E l x G d h W n D 5 y s A 0 j + g h z 3 D h Q f 1 2 + h z K l k m q D D Q J q v R 5 E I q r I m N o C 6 3 F U h a 8 b H D 7 L j T i U l 2 I z U 1 + E M w X M w P Q 8 i t 4 Z o 0 G M w k U V R O + K c w N e v N R F t 1 7 d 3 C / 0 D 9 f i y q S q C l S P y 7 f R d 6 l K L r 1 z 2 K x v 4 k r R Q R O X Q 9 Y u z s q I 9 q W W T 1 z 8 u x 7 W i K L m q A J 1 q s R f K X u 4 4 q 9 Y E o B Y v Q / l 4 q + i X E h h X G o O I / o Y Q 0 e g 9 q 3 8 O v X t E f B h 3 C B 9 1 D N M g P Z w 8 9 1 F E 0 a y J 7 s w v 3 0 r n 9 J Y R K C m C N k + A G d V M k W h I f f M c E d 9 G x 2 4 W 0 3 h U T v d X T S S P d U Z p i d C 1 G i b 5 R A 7 0 t v p a j 2 6 J z t c b O T h i n C g N y p 9 S B E u d T S m 8 F B s R D F H h J z u L 4 p Z g L H y E s X f t e 1 N c / e x t f k V N E V 4 F d B F K X c x R R d F l e U g D h / p I g U M 6 s Y S L c p g F 9 O L M j b e a G j i p 9 J G o I 0 a + S R a 7 h G 0 E T P F e P B U p l / I I c x E 8 A p 7 W y J G t C d t / N m s / 7 6 B Y M E K G j 8 v v 7 p T W A X i H c H n a x f / Y E c S N D Q N k T 6 p r X N R D k g F p z T K i P Y U N c 4 + f + J 2 8 k C j E P 6 q r y V I C g V X l + + h 9 F G o g k s P r G F u q e x p F C b c q 6 l q O a y 1 1 y q M a E + q + J m 1 v u b 2 k 4 3 + f H f z R c j 6 U P C W L 2 J Z F 0 5 w 1 V 5 N L l Y N l B k P f / r 9 6 d W V / A a e C 8 H l 8 q c f v n / R d m / a Z T d b r x j 5 7 v 6 z / A e g 6 l 2 3 / O 9 f f v r h l 8 n H H 7 / 7 r 0 / d c t X M z r q r 9 s e Y t T 1 l D U 6 n U A B U W c 1 5 + A 2 0 D b u A o o 8 r m C 4 d d C P a E z 3 S q 2 Z + 1 c 7 f t 4 v r h w + 1 m a u e 3 T A k H 5 / A D p G 4 y T e x / p 6 D q U O Z 2 x K / o w w I V b w 9 g w J b F b G 7 A h p N 1 b H X N k Q d U I 5 4 Y d U 7 b 2 a w V d m p l E 4 X g f J a P g i w A l V e i 2 m A 6 K 6 y 4 g G J i y 4 i 2 R R 3 o u s 2 o j 3 p 4 s W s n U / O w a k / 8 i E b 0 3 j W z p q 7 Z j G 6 z D F s G 1 m g d i E Y p m + Y v h K s M 7 A I f W 4 L Y X c k V 4 O 4 G + R g G 0 a 0 J / j U u 2 5 2 y X 6 A 5 V / e 3 e D u x 8 a u w 2 s 1 d S D L 4 L K A t i f F w h l s h n X K / + i D B g M n W V l O B U + 1 1 0 s Z 0 U 8 m f / r g / n y 6 b u f N 5 E 8 u P t g L 4 4 / + b B h 5 K G + w g 9 w x 7 2 Y 9 P V T c Y B q k 9 l U R 9 5 J h X + 0 1 g q + i 0 O B 2 r 8 v w F V 9 V s o 3 p J W 6 8 v e k W g 8 e s d Z 6 q D N W h M p h l l T a k 2 K g 4 h c b 1 j Y 0 2 K D Y K 6 A g S L t 3 s N w 8 S X D l N K j n m N 2 + d + a w 1 Q t 0 l l e + h j O F o A v Z 6 Q D u y C H s P S s A u S n w X 5 Y e j K p j 2 e V H F 0 0 X z P 5 y m G X B T m z 8 Y i x v D x U Y S K I J T L G h P b g g s Q e C F D 7 R U J e V H D u o W L K 6 D N o x o a J D + 9 G A Y b 9 f z e T s b O h P 7 m s L s C 9 v K I n 0 3 Z s g n s Z 4 e J G a w X K z t T s l J 0 p i j c p A f b W y j g m n k v v h w y a e M 6 C e T F z 6 i u K D Z + O i X N t K T a m P R f W x H k y o R v 6 M O 8 2 L W 0 4 O o g z h a 6 E M 4 3 5 4 m y H Z 5 X I i K y w Q e J I g B 9 k c N I 9 p T C P / j b y G m s j 6 h q v I r w s V v 2 k n a + M 3 w A u p 0 Q Y T 0 U Q O K 4 o w S w j G A l 7 4 C + M X 6 m g s b 0 h q x 1 E F y s O J c 7 / y r S J H o e A Y C 7 V C 4 a a l Y h U C v T C r 4 8 / r u L f N 0 G l d 5 E R E 7 H I z D y K b 2 e + Y h c r x s P t O m s r T x W 9 e t K E W m Y 1 F c Z O 8 4 K v N W 1 t O D O C p y K t o a a u u g D 0 8 k 7 6 s / s t s K c s n K b a v M i P a U U 7 3 p l i M d Q 6 1 x B E K I F H D U K / W R J Z A S M 0 M F h t D H 8 e q E n U F o q 5 y Y e I x o b I M t l m 8 u N y 4 M X m f y Y t H 9 N Y B L v 3 z Z z h e j r O r y A j s G Y l 7 N e n o Q A x H R 2 i Y u B 2 G 5 L A o J 4 K N G F Z f / s o q i 0 M F Z G d G e F P K u W X 9 s r x v b X b 1 q P o 7 m V C O a C N S o k s + h D O S Y B n B C t i v L r W m U c u B M o C I u R C N G t C d N P F 1 / + N D M u m H b m P y 9 n P 7 n f D r 7 8 b v V Y t 1 + N / n + p x 8 2 p j C i i 0 A x n C R T C 7 w 1 o 4 0 0 S s y Q z y R V 5 L e Q 4 l I 7 O T F 3 G 9 G e 8 t u n 7 e L u s 2 0 T q v w 2 F P A W J n P t 2 g y V H / j O V P Z k N h F D W N S J 6 N z m g s N 1 f 6 1 h Z H u i 7 P 5 z e r n q F s P L G t / C b l 8 H q s j l 2 y i 7 V e i F G M E F q C 1 d l d F L S W Y V y 3 x 2 b 2 P d y D 5 2 v Q T q W 4 H 7 4 / C u K u M F c c g 2 M t s f W 1 o L M l 4 G U Z Q j T j s D R r S n j P c 1 d F X 2 E N D Q 7 o 1 V H k P 9 Q / k Y w R I r 9 d Y + 4 R w c G 3 l V v z D A B L C G m C e H Y s / B P A j n N Q s D X j L d d z d t O w O b b n 3 E s 6 7 7 O K a J 4 W A e a m d f P o e + 5 o A w D N L J h 4 U m O e L L u l / m 0 q s y k n 0 p Y j q 7 H e Q 5 V C g i X P G n X t n H J O I E S P t D E 9 c c G 8 B Z O a 3 s i y a E h t V H 8 f d u S k t 9 9 d E e c C g 0 E a h p K J 9 D C / a k 6 u N Y H E u X / a i p q q Q w T 8 F X u S C p j G h f m h h t p 5 9 r a v A 6 E N 6 T l F / L F W 2 q D X 7 a D 7 d i p d o Q i s n K C S x i R H u q N l 4 3 3 W x q x w k N p C 0 K 5 K H S Q r 3 A x F m B l H P i X C H t m + l w s H J 9 E Q / l t B d u R D + Z n P r w U N z C X F 1 3 t + 3 i s 6 W O h z 8 a C 9 7 y B j v 9 K f N u 1 t O D 9 K f o o m r 5 o h m K M 3 P N k + g B g C t g E R p U k d M N R i P a U z p 7 P l 0 u u / W C r v n Q n o C y i R u K O l o + j B K H i 0 7 K X D Y 3 t t F D 8 O n c u o a 8 2 G U Y a 0 R 7 0 o m 3 6 7 2 h A L g Q 5 q g 7 h i n n N 2 p Y 7 W X Q d 9 + l o r 0 e g W 2 D k c q h x D C i g b a 9 9 d B M J 5 + C 5 W h h + Z f N 8 z E / J b J 3 / J R 5 K + v p Q f w U g V Q 9 9 Q M M H R d R s a 2 6 C e G 0 c h n 7 S S j Z 2 w w x k j 2 F 8 G f c 7 K X Y G z z d q + o a h r q 9 K B 9 F C V A w K V U h + O f e M s i o q L 3 j P H W B U h n J v t T R / j V w l k a n i E C V B r t d s K y p 2 l E o Q o D Q W f 4 A 9 o S G K o a z h d 7 8 f r s w k j 1 t l f 3 c Q G r / B 1 c 2 B m i o F I t l c a B C Q z 6 J t h M S n T A I Z 7 K 3 p T 1 i x 0 9 u K g P G d d W G r 6 M 0 Z 7 P p h 0 F E W 7 N c N t P L s Y A h 2 5 6 7 A U M + i P X 0 I A F D d K F M o j A M y H K T h w q 8 T A H i w m U P v b S b X f i i E x F N f B C m v A n 9 W h v U x v z p m o W O s w 4 y K r s U G d F H o G 0 m 0 Y c + Y n B 6 o z K Z 0 3 0 u h W k U 3 P l z O k t j B H v y U 3 4 t I 2 D I U E 4 w x D L Y D W C C s Q 3 e q A K S 9 L q A 6 9 v N N n w R S f r V R a A p h v w 4 l e R s o g t G R 1 k p j a i t W c h 9 B + 6 a O O r C F z m b X 1 0 E m r i K L p S 7 y J J K c W y D f Q s i R K 8 L b j c K + b B r z P D F l + A 7 l w q 0 j E z L N l P G C 5 l / A + k E S t h b h i D S k 5 z 1 D + H c 2 V v x G d G e E O m / N s t P r V 1 7 v 5 5 e Q i 8 y S u o y j E b P A g U M S q 5 E m U r J 8 i s l B q R 4 P e K W 4 p v k i m r c C T l l R H u q 9 s 4 6 W Z 4 f R o i o a r 4 k X C o V 6 W u + n B q D 7 9 + P v o V K B M p C r t A 4 B o 2 o 8 p V M Q Y 3 Q L t q V V R 8 o O f K i c F W f 9 o S Z x H A o E g T z / C h u J G x g V o k L U I e Q J W e z v P D s n L V X b A g M Q 2 4 V N X i o G 2 b y S f Q 1 O P G a d k j e I 9 L F O G B R 4 N S f q 3 H 4 q s F P / 2 r Z K / N m G u G K c C 0 P N K Z R Q F q f S s 3 d Z 1 T A 2 C A E c z o o J z 8 D X 5 X G 0 + Z z B y T B U o a G f i o Y C z T f Q 5 l O i Z O i g Q 6 b y y N N c L w G h j D H z l Q E N M S L j 3 o 6 6 7 r b Y R p P j Y s K l E / J b 1 O 7 E x B B J s I y P g n V g z L o E h I u J I T s T W 2 N a F / K 6 B i D D / T P z 7 s v 8 U 8 N d 6 V C H Y U F 2 K F e t K Q p W M r F m W 0 q B Y q w q g u Z f z t V G S L a E y D h x X p q w 9 D P g X i O H z c Z g i H I G 1 l e 7 i D d W k q u X F l 7 g 6 q t o 1 J 4 p v q U l m p P 7 I E c 1 y V q G 9 G e q r 1 n M O M 1 S + s T v m 7 W s y v m f m O d 2 u F y L w 9 U e e M j U u 2 i D H 0 Q Q f + z Y f n g n q C N x C S c Z q 1 G t C f 3 9 G r 6 F 5 9 c V v A t f S h i R R p o U 0 a + i D 5 u c x u Z 9 e P s U Q q V c C N T 2 F z c Y k X q K 3 D / 1 r K V d M e i 8 Y 2 l D P z L u J c a j h a h 2 A p F G f r O O b q A X F g Q 5 t t 8 l r 0 l W E U c s 6 j U V z 7 7 W 9 s s 5 v a 8 S J P O p u H 6 5 m R A 6 r F 3 x e Z e I S t K W 0 2 k l H h 0 Q R z N w l e V 9 7 t Y x O R 0 I R s A Q 4 5 K M + B L w 9 V 6 q b J L K O 1 z 7 m E V 2 e N i D 1 O r o c J 0 V Y m v k e v L 7 j 0 8 I X b M U F l H u A Y h M A K t d R R s w s h 4 9 c E 6 8 F G V O R / r V G C k v m i 4 X w F c G 9 C E J m A E o u A m t y y U b o o h B h u A V S x H z e 7 d V J U z a u V s Q O X U O T e i P a W 1 b 8 A 6 W 3 H 7 + a z 7 P E o Z M p z R F u F c E 7 s T W n u o I I d k n / J R w Q 1 X p K A H X a o 8 U o b E V 8 P c s H e + G b z V p 8 h o k 3 D t c g g N t M o g m e U U y Q O V q s A P i h i g r m M S J Y x 4 X l p R L w 3 L 9 k B x o Q k U o S j x 5 N e p T 2 g r 4 T 0 X / u 5 N G k U h D t 6 Z Q y a O I + / E V 0 L 7 v J m y + d 3 e W T 5 K k z + F I s Q T X X x D p Z e B A 5 W b 0 3 1 G K 7 w 6 Z e T E h G 4 k e z K L 5 8 3 8 j q 0 x S x O K o J 0 E 6 k X J 5 9 A n s h X j o p I t 7 1 4 T 0 i W s 6 b 2 7 T p A S X 4 n s z 9 x 0 v W P i b Y M P V F Y R L p W l T t N G i y K n 2 y G T 1 K 1 V J O C l S q H / c m m V J 7 4 w O S + a h T e r C N c V 5 E N q F V H l H K / m V l O v C b E K O S k m X F N O m v C F V D O r Y K 9 a O 5 1 V G U U g p B q 5 P R 0 8 l S 4 o K 2 K O X k V C 2 r 0 p K 7 h 6 V T N R g l H d Q R d G t K e y 4 m 3 z e d Y t R h A 5 T + V w x t 3 X d c z L Q C m t f B R l S s v 0 g i s Z 3 F n a p l G U e U D X S K y c 0 O Z G t C 9 9 t L e f Z r Z l n J H p d j M u n A z D z I d L v V D s k A z 0 t P A P V F F x g h 3 L 2 M I G S + A f M b 7 L i T n V i P Y 0 0 B u B D b 5 r Z h / H z 5 c M j / R C 7 X q T R m l P 8 w n i o C A b T h 9 P u Y F z 5 s z 4 H O s 8 O V / i p c 5 7 f b / 0 Y i W 0 m + d j V j E 8 u A h 4 l g / i J 1 X A E F 0 w 4 2 Y x u A 8 Y g K I A d N K Z c u 3 N 5 r 6 C N 0 s w y + m n T 8 3 A 8 E I D O s g D h W + x D H 2 B U R Y c q W R 7 t U + l p E 8 o 2 Z U T d Z E R 7 c k y / O 3 r h V r w J n i q g 0 V 2 E k F 0 B 3 N X n 9 O C O i h q 6 r z a a S v J i P Y U t 0 8 v h y e r Z 9 3 7 9 2 P + a T h q B 4 w V E B Z o / V P J O l K U P y 7 z 6 I W w u i + 8 q S 7 F R e a r z L s f 5 9 1 X E l b A 0 P Q F s 3 D F X v Y N H g p i N X z U o 7 I 7 k c G 3 6 R Q 6 6 c N X C + S 8 I Z 8 d L L w V / f I s X A c k U 8 6 Q Z K 6 a p C V k d z 0 0 i t i d R g C k o 8 I R A Z L 5 G n X L 1 b H 3 6 4 E 7 c B p V h J s j a a / A S R p F 0 l Q + 3 A I Q b D n 9 j 6 Q W t L m T W f h q l w t H 0 e W M n r n l o z S 6 C I c A 0 e 6 H i S 6 y p M J D 9 Y W e 6 I J w X k V S c D j p w h c w y q 8 u A n X M S W a 0 m 5 M U 3 b n E a m 5 i 9 P 0 o x t w R F 0 w M J + R e X R j R n v K o T a N j C I i j 6 o H E g a I 3 F I D q / b D k J K I X l Q s D i O m Z Q z 4 Y J R l b R i 7 D b i P Y E / f g G 1 p O A p k 9 b 5 u r 7 s 7 G 1 H 4 9 G W S w / b C U Y + j K 5 D Z h 9 Y L L 0 i C h + n I v P i G a Q 3 c u s 7 6 9 1 s F N S 3 O H / a U n G q m b 5 t a K G W 8 4 t 4 S i + K O x W u N 3 x O 8 S g 8 i L W U 8 P A j W X H 6 l 2 + 0 K s A 3 Y c E A e 9 e U A c D G F O w X 1 X B 3 U Y 0 Z 7 s Y w s a n L x s p 9 c 3 K y 8 W E u 4 0 Q 6 R t T x n i W r k 7 v f V Y o h I c l t s t O F E J 7 S k v x L X / i E o C 9 a j k u + i d F v 8 u Y M 7 t 2 U q h 1 2 Y L n H 6 w S / f W i P a k k p 9 n H + 9 X W j n t y m r G A L 2 U I o 4 E c l z 0 7 r R T J i k E s 5 I 0 i 8 W O 7 S w 8 g f y L b p V T H B H R n t q G F 9 0 a z L O / 5 m G w S R M b k E o L g a W z y L m X y A n w P o 7 E b L s y 8 W B G 7 h B H U h H 9 Z P L c B 5 f t 6 2 b W D J F t v 1 6 v 5 u M h X U T v h H T z U t b T g 4 R 0 s Y x v w T u D n W K i 8 W A Z o D v R j R P B s x H t y z K 4 B X 5 5 M 3 l N a T 6 3 w 7 k C Q V U G g j 3 L R 9 G m W D J u i m P i d x / P q c 2 l P u T S h K u n 8 j X 6 k 2 u i / z G M t 9 W g R c p A 2 Z V o Q 5 t d o Q 0 u t L P Q 1 y e 8 o g 1 a 7 Z I G O z g q I 9 q T d Z y z b t x c 3 k x t g I J K G Y H y K v k i e p R n l S Y A d S j u t 0 G c O w M 5 X S t X Z f h q W x m S q T c E 8 n b x Y e j E q 0 o l g b p X o p J v A E G n 9 E a q x 3 k V q 6 6 w e H L / w a E + F 9 G e 7 I M W 1 W y 5 a q 5 W V g x W K S N c W 7 f U T 5 6 q p E r l L v i D f c S c X + T y s U t W J b 8 D X 5 M n 3 6 Y R a v Y E e F a r D Q J F X U A S s h 2 Q l 9 E J d z M Y j 7 s R 2 o r o J 5 P z n z 2 0 r l 6 1 d 9 P B R f D T + d W i W 1 5 2 1 9 f T U R p V e Y O d V F c W g g J p h H 6 3 F g 8 t + D a g 6 P R 2 + 2 B u I A v U 5 U 4 L G 0 a y p 0 7 7 6 + 7 u C h z b / Z l X O 9 X 9 e u B C E q g m l 4 + i r D x E H X E F 2 r B H 8 q C N n P 0 + G q M u i a 6 R 7 E k d 5 8 3 7 W T s 4 9 v h q B E k S q O S Q z 6 E s O Y B E w + y c 8 e 9 v 7 S I / o T l S c N n S Z e p h R H v S h C F h G z w P 8 L q j l f V V E N w k U L 1 B / 0 5 N S U + D n d K R F L m v / g y n D u W 5 2 3 F X I 9 p T 6 / B Z u 7 w v x d s h B / W 1 x / l C U d L L F 9 F G c L l 6 H O c A F P r h E 8 P A O A O 0 E F U u y a 0 R 7 U k Z b A M s R j g S v r 6 B G w e K 3 f J B t L V f A l i E s 6 y R N E H 6 w S x z J 6 g j n Q p x I 9 q T L i g 0 b P I Q 1 U G 4 O F D F J 1 9 D G S z k F D i A q p w d w V 4 R s H 4 V 8 A 1 z U d S h 4 j O i P S n i W U v 1 P W 1 n 9 r b l 1 1 9 l j w M G C 2 U C h S o i r u f K e P y R K l j h g I T N p R 8 i q o C q w s v o z 3 O w C J R E U f 8 W y j 0 m J k y 0 B L l b + b g 5 B e K z Z s b h E i y M a E + d k H c N b f T 1 w E 3 d C 7 n Z t 2 x X Y 3 n U 8 N J G E Y j 6 C 9 p Z W A 1 U o G i h 3 c 5 y Q S r 0 n R A u 8 w n l U S U T p 7 2 w E S P Z E + v 2 u 5 b T P h t 6 b a u Q V t F u V + F a U 9 R q K n 2 I d Z B L p d X j J R o g M C m g Q 0 e C o 8 I X q 8 7 Z b O i U j G K 6 V A T 0 U v p 5 B t c R i x S S w t 4 w Q H 5 m 0 B t R 7 z k Y h n g p b 8 t M c H 9 N 3 o B u I 6 + 1 D E N J g V 6 E m 2 q Q m K p N g 3 q P P u E j j Z S g d 8 x C x 1 5 X J R r x N e 9 7 0 9 z c N X Z q q z G N Q N m U f A 1 t t S c u i n 2 m a k t n y 6 i P i x l V 6 n Q 4 1 E j 2 F L / N A H w 4 s d X o I l C 1 R 1 u I E 4 c q m 6 A 1 y I o + + 6 4 P M N z s h K M A N S d F y X X 3 G o U R 7 a k j 9 a x b X 8 N p O 3 w 2 Y / O H Y / n U 8 J J Z G s h J y V d R O i k U A i q 6 z r i s 2 5 c a K I Q V A u b g t G + d F I K X k u 8 B A c V t s 1 q 1 V 6 d X V 4 t 2 u f z p h 8 3 / 8 V w q O f 7 x f t Y w + X s 5 / U 8 4 U 3 / 8 b r V Y t 9 9 N v u / / 4 K d / Q C G B v B W I I f X t 6 e q k J p n l q n E f y K u Y J 2 A + a y c S T y P a E 4 L q V X P 1 e S I V t x X F v 1 S G D y O o Q p 2 c 5 o a 3 m t l W o G v Q C h M p + g g e n V D 1 Q f s s K 4 B 7 b c O I Z t D n w z b O 2 j m E R 8 O + i h b i n P k 4 k 4 4 x d y W v s D v p k + 9 i P S U K Y c C T i 5 U c F H r 4 0 + 9 3 L P n 7 F 2 3 3 p l 1 2 s / U K i u O f f v j 3 f 8 b U v / + z m a 1 b / v c v P / 3 w y + T j j 9 / 9 1 6 e O V 5 y d d V f t j / J d t N 1 C V M J d G T K j 3 j o K C k J q c Q g U X N y V E e 1 L J T f N a m h t Q K 2 O U D 3 D O E m V n D u Z 7 G z Q C D E w H d O 8 r R m F U w s C W n e x k E J E e 2 p U n T W 3 7 x e D F J I v 2 / n i 8 5 h p S J N s x z T M W 1 l P D 2 I a d O 7 U t I X 0 b w V l a 5 b D 7 x v p J W e Q 0 Q 4 H 4 x y 8 l R H t S R f C 5 3 n Z 2 W H j 6 y c a o T g L 5 W t o d 5 N R B D U e M O j t / L s 6 Y e v P l R T M i P a k i O f d 3 5 M 3 0 7 9 A J A y f v 1 I N N 5 J A S 8 r y Y Z R p r n T U 6 e C C M N n q h O E G W R o t d Z f 2 i B H t S S d i H I O c n g r r C J f f a m m H 2 R A A B 8 K t K y q W z b w v Z t o R Z X k s p z X 2 J l X k t 0 I 7 7 G d D Q B p V I / s a f 5 L c L K f N W N g Y T n J D M Q / z 8 1 Q z 1 C e k t D m M V A + z J l m M r S v u a 7 j o w 4 j 2 Z R m L 5 v N y 9 r X 1 x l A E l + 8 R J o L L 7 1 O / P B P H R V X H k s r e R 3 C O Y k H S X d d y 0 c H J N L w t z 3 g 3 j U A 4 N v l 9 6 o N G z E l R 0 t u t q y J o Q J l H L H c p N o x o T 6 b x k k 3 Y W T O / m s A U 9 t H 6 Z X + p H B 8 x j 0 C R g 2 + S K X u H x P B E j l j G e V + O C 4 S q y I B 5 i u / a a x 5 G t C d 1 m A / + d L b + 8 M G D L r J A b U P 5 I N o 6 n H y q q p i 5 y n 7 G t t g A j Q 6 H m y N Y J G N j w w t C 4 Q s X m L 4 + o w p 1 i Z q w o W 1 T J X Q M Q Z 7 L m Z l e F 3 J L k b O J s C v t N w s j 2 V N C N c 7 M r U q n Q j W o 8 D B a 1 h f m 4 b K p w d G + R 8 q g z I A L y a n Q M K I 9 A R T O m n k 3 X 0 J N Z U 9 h 3 z X L m 3 v U 4 V i C + 9 p u G Z p 3 s / z d o f o i E G q r R k 5 S + u G X Z D + g N w + W 9 r O E u Z 5 r X y T 3 B a Y 6 F 6 L h y W s 2 M z 6 1 l / Y 6 0 9 e 7 q z w U U i H V 7 y U n J 2 V K u W f g n S Z 0 l P E J v o v U 1 2 0 v W U Q z j / X B / P K 6 n Q 1 1 c F / C q L B 8 3 y 0 Y E N 6 M 2 c c w 9 U u o v W R C O V m R 2 j 5 S A b N t H R Z t Q 0 i K 2 f R z A f A Y y Z 4 i O V S 3 7 G q M t K o U x h G q o Q 7 j m j L H T S u m 4 Q n + i i R 5 k 1 f J f I N b W W z D O g R z / t 3 U F + m L O c o E J P r 9 w C m g c 8 A 9 y / H j l k M 1 h 7 x Z s O C h B n 9 K L 5 f g A c d L r w + C R 1 L k p G s u 6 m D 9 B n Y R L 2 k u N + M u u 9 m c u L 2 w G + t f X w C G w n 7 i L 2 D o V H u q O K U v 9 T A a p w A U s h F Y o h 2 1 4 W v a J G U 4 n X U u 0 V i / 6 a 9 3 V E W g 6 w 6 i C 2 W v i q w q Z t 2 S L u 7 W M G g b Q m U h T x 1 1 Q a / K i 2 U Y o p f p 3 I s m A n W p a F e C T t N a R S m b S 6 w v b V w U + V R G a Q 6 B g s t o w 4 j 2 l E / 9 T l m x b i y L 0 O d T R S i I A v r Q w g 3 J b w n f E C f 0 9 Y b o g 4 v t K V W l g 2 W I P m R Z 3 0 d + 6 1 8 f 4 b r q s T K l Y u A U Y w k J d x 7 6 E M 7 A i S s P b L q 7 2 A f 9 k Z i U y s v A 6 V n z m Q S 3 m T x t 4 X u x z E T V I 4 k D J l V 6 j 8 X + B q R g k J N s m 4 f C x g M 9 k o u F S N i C W 8 R L 7 D D E 9 u 8 X X W c 3 1 R V x P J C 3 k p + o 0 l t h H U z / g C Y 8 5 F R U 4 y k A H r N J s L e p b k R 7 s o 6 n 6 / m 8 n c 0 s u 3 g O v e F s / D j Q 8 C g 2 1 C o s S 8 l U a t p I T h M 4 B q 6 z 5 T K U W F L I u N y l + D O i P Y H b Z L l p G K j + s r n 9 x P H q s b 7 I E N R Q P o m l 1 c P 0 D T n m o / V S Y N v y m i s D W x q L O j / h m F n O 5 o B T t S G i i e M / e 0 B G / 3 H b 3 N h p 1 R 6 M u k j e R b b J O 1 l P D 6 O J B P S O z i 5 o i t T 4 J 3 r q f b w Q l G H O Z k 3 i d B y Z p o h o w k u 8 O J 0 N s Y m o 2 i H B N C E H r n S a E L x n V E d 1 v P V Q Y h M s n g l v t 0 N u W 4 j o I 7 S J Q F W f H M 1 Q x u 2 0 O E l L b g n Q m t r k U M C n A O N y o p p t E A d V G N m o 4 t y D e z q d X 7 e z y f O h x t R Z N / v Q / D 0 W L E T 6 j o s y 7 2 U 9 P Y i L k v i p X R K X d o h c Q 3 5 Y v 0 x O C t C G c k j L Q R t G t M f Q v S G g 8 h n B Q + 2 K M 6 f T K o U x O H j o e 8 b C + 0 m T M F M l m V w O c l A K v i o S b u h / e T A R o Z W 8 v C G p G r h a L b n W 5 s 9 G D Y V 3 2 D E U 8 3 b W 0 4 M Y C g W Y m p W Y a S w o d e b r 2 2 q c c R P z Q O I 5 T / b W G 0 a 0 p 1 h + 8 b H 7 O E C 6 + v V 1 X 8 C p n 5 a o W 6 b i K e d p 8 u 3 9 D c B U Z Q 4 7 N P c W H f X g q 3 / r T w + B 4 r i Y o n Z Z A B 8 l 5 5 k I 2 3 3 3 F h 9 V y f z V S Q 9 G t C c f 9 a 9 u z g 3 e R 2 t f G 4 + j 9 0 / h F g X U v N A E c s 4 d M 2 X q a 3 B z J 4 h r m r J i 6 + a f f A 1 g P c 4 1 y k B d Q v l 5 a r s h A m L j d L v B P m + j N / h P S L t d Z q 9 G 9 N F a R q h + C K S e y j 4 6 t V 8 W V 5 z V k F m r 0 Q d V u K B 4 q D m c I o a I 9 h S 5 O b n Y z K 3 c R + 4 1 T X 5 h g Q C Y 9 A i f p P Q A d v I o t v 1 C k Y t I M q O s / y R + y 3 0 m Q d s a Z c g l m o T 1 V t d D N E I I 7 a U j 0 q P Z P F 5 r K g N N m c R l a K 1 D v F V V M P n r r / 2 V x H G Z V L j t b h j R R + u t A k Y P b a d K a j / u B 3 B s 8 V F e l c S Z b I P s D + O i D m l U + S j 9 3 q 4 v P z Y 3 A 9 u w + r w q U J 6 b 1 / C C K D u H x Q m N c 9 J k 6 R M a h 8 V U l Z t z R Q F O w S V 8 G N l 0 S N 5 6 K M Y v V u 1 f 7 X y E + e V N 8 1 f D g c a x C C I v s B N B z K t Z T w 9 S i d M 3 U t + j Y Z 2 G s 7 0 A R 3 q N l A n x H J g 6 L K A O J m J E e 2 p Z 3 V / O e t l c z d r P 1 o e U g Z N B v Y 2 q x I a q m 5 e z / q a D q I R G h n a F X 8 g N a R k S R n q n V U X s x j I X B 4 L o o B I j 2 t f y g J D p j Z j I i 0 X b z k f J R o Y 3 B 0 I t 8 m M g 2 h 4 7 u x y s K W d 5 L Q 3 1 b Q U C t i d m 9 O S i D h H t K Y h 4 r 8 1 D z c d p O u F e V P P x N D 9 h N i 5 k V V v z q E / I e C G y c Y K q G 9 F P J m 9 / 9 x B C n i 6 6 u 7 E I 8 r L 5 f M e B r T F 3 J f J 3 I o h 5 M + v p Q d w V Z 9 u 1 9 p E S L 2 I 6 u X n d R 5 A a N j G A P a w / u U z I j e g n k 1 e 4 7 2 / m D n v a L Z d T w Y h M V 3 Y E 6 f 8 Q 0 O 5 0 a e O u 5 A V 2 F G J e z X p 6 E I U w I 4 U 7 R 2 U g M p 6 F A T Q D X L V x W H U h T N J 5 x k F M B 4 d l R O O w j g y y k A Q q P + R H o H V V i U B w Y U H a z g P F N M q E U 6 V O U H U j + n h N I x C G R L 6 K s p u I r 2 J N P K Z E 7 2 O H K K R m U 5 P 8 y s E 0 j G h P C r m 4 W V B / f G L Z y f I w Z 8 3 V V S c 7 / l / h p w K 1 E g n D W h h J K j Q K b G A y H e + L w Y R q B B R J X D j R e B v Z T y Z n P i L H H 8 1 H 6 R h a q j i d N b f t 1 S g B j M j e C R r m r a y n B w s a 2 q 2 a G M Y 2 c I e w I z 0 K G n n E N U Y X w 5 C Y w V K N l 5 j x q u G Y N T S B 1 j e 8 a B a f R h n c h n F u o a h 4 5 E e g D R p i F t y V Y / v v s V n A b k G b x K X g M L K P 0 i w C B Q z 5 I M q 1 W H w U p A p 5 X m 7 Z R m J 8 l J z 4 g 2 z S p T 9 i Z B + l M g K t x U J S o U Y r y G 1 e i J G i t O + u Q x x 5 w v E s 0 G J y U G s v b M T I f j L 5 4 4 2 H U u P + t t 8 w t O p V M 9 4 X E e G 7 E U M + i f X 0 I B F D v o g 2 Y o g 2 k p o + y B Z 7 i G m Q S 9 U p G 4 C O 2 i B m H K M 2 A m 1 i s v S l 5 m B N w I v I O o 1 M x e + 7 V G x w s N g p 1 x 8 c l G F E E 8 B 9 7 J s 9 a x c D F 7 R k L g v Z C E w L Y y 2 R Y T K F N K A y 9 G Q j I B Q y S J D 6 E M 7 y H z e 1 Y p p U L h 1 c U Y Y v c o u x 0 z R q d Y T j G m F x U t c Q w T Y y x h l M y h 9 s o 8 B 5 k W a 5 h A 1 R R + z J N k 5 v O S m + t E s + / X J s G g p e R Y N K 3 6 E S X l x y q G 2 H K u I W h y z M u l H q i W h P w A V z 6 f 2 8 m w 1 t j q u h J M G 4 3 G B i 0 / o s P F T N o t P D q X e 6 h k L G U 0 E K 4 x B A q A D l 2 p y X C t D j o l M c y F 3 R K V L 3 R W i o 5 2 m a c 1 y 8 L 8 U B k d C j A l f i U o s b 0 U f Z p I o C Z b n U B 1 p k L t O m H A u A z q J X h t m w S b G T 1 O n W g J G N X f j Y s H n V L C d / t t e N D c 6 9 a O a T 8 + n 1 m g W c E c z b 8 J J N F C p 4 Z J G W y Y 3 x O P 1 f e C 7 6 R L f O h L u Y T N f t K q Z I B r D w h 4 c a 8 J f 5 V f u p 5 X / M L 2 3 a k V + b y 4 9 f I E e S F 9 i p A w t 5 N e v p Q e p A c M 3 q f e X o B L w c E N 1 t T 1 0 w b y B 2 J X Y 4 B A 4 j G g P x A b L 6 v b 2 b / K u z q X H H r w 2 J 2 B 0 1 m B e y n h 5 E D S U c R s o k l y v v t Z A p p N u V G p Y y u V D j t l B j B F O L / + b B K s 4 v T 2 f D K 0 6 v p 6 u V Y a I c c 1 I i f 0 c b 5 s 2 s p w f R B r 0 7 t i 9 U J Y f 0 D f O U W 0 1 C v n M P d J O + Y Q 0 W B B o S B 6 s w s o + x b x j s 7 E O m Z q m S i M G G b F U 8 R i i A Y Y R Q w Q l 0 i F 8 u g I F 6 C R m v 2 r 9 H 7 r y / a j 4 0 n 1 s u p 4 0 Z x 3 D E K A L l V E D M t S h Q 9 J F R W U S P y j / m s h A q 5 D R I H G z D i P a k j / P u f b u Y 2 W C R N w w D u 9 m n U e L P I W X I F w n j q S i + a C y p P J V Z 5 p d D d V t P J X U f c 0 B 2 0 V w W b I z o 4 6 v 7 0 l B m A W 2 n s g K / d 1 O 0 C R / I 9 G q A V P B T s S r r Y h Y i 2 l N X 5 N W U X e T h 4 c Z 5 N 1 9 d y 6 H x 0 V H s 0 H q N v F s 4 2 9 D 3 q R I a u c w z q L t N F B c k l R y Z o 5 f o o h H M k j 7 V s f V E Q j G w 8 k P O l I s D E j L I p Y A V 9 h 1 D r v e i B k C f g p L e O / k z o t H E r z 7 y 2 + n s d u C M 8 u k K A M l q e j k W v k X 2 T m 5 r 3 s p 6 e p D c V k R r Z + J 4 J e o U G F h 7 q y h z 1 m W Z w k p D 2 E 0 X X H 3 w o 4 t u v u j a 4 Y O Y F 8 2 s H Z 8 1 D W s j 1 F A c x l S t Z Q A X i Z l k m F H G t t J I h I K 1 c L p P S q U h + P T j Q 1 G F w q b L B 1 H O x A X S B p E e v d + + O S V w E a h G S G y d I o a R f Z T K C D S F h V G K v W J d Z i u L G x z O K m A 3 3 k T v + A R u C 0 E s u s Q M I 5 p 8 y g e 8 c H P y Y d Y 2 S 4 K E 5 f K / f J v U x h i a V 7 P + l s M E D r j j l N Y h 2 8 r k s 3 E l V 2 H v M Q q M O o R 9 h F G J Q 9 w Q y Z 5 W z c z U 7 1 U 3 v 7 5 t m 6 v u z v q U K n r D U G B D t u 9 T J T k S 4 w 3 G G P R B t j T F d S k r m o R 3 J 3 I k I 9 p T 3 / A P E L g 3 3 S 1 Y 2 6 H t j Y c / l e s p d s E + 1 D q U 7 2 K p 9 i B W U t R s 4 S n d F k h c W Z E 1 K 8 r 3 A T 2 K a b H X l R T p D n Z i Z P u q O q 7 Z g m 1 m N h b 3 t 3 a 6 G m 2 O D G F x 5 Y O E 0 Q U d Z O 3 B W J r q Q s V K B O m R I 9 I c 4 Y Q F C H W X V N e I 9 m Q e p 6 v u o 6 0 H 8 3 S s 5 B i y C f k Y Y f R Q J / g V n U 2 k b G m A w u F o Y F / + y d 4 4 4 w 4 W x 5 2 W M I 1 s T 3 n V 0 9 n n 1 Y 0 9 7 z M H l p f T q 9 H + 7 d C u g H y S M N o Q z 6 3 V R s 4 W T S E l R l 8 A E j R A R N P / J D X Y H 8 i N a E 9 W 8 R A W P A a N Q C q B p j B X 5 r p C j l v D a l F u C c S k 8 C D 3 z R m M O 6 j E i P Z k H 7 + 1 s 2 X 7 e b g m / 9 K F m i H 7 k C 8 S x j 6 K Q n 2 L A 2 V U B a Q K E B z 2 h U d 2 w u G B F K S 6 i 3 0 Y 0 U 8 m v 1 1 4 a F b 9 M W u G n N W v 3 c 3 8 C + A E E b 3 T q z I v Z T 0 9 T D J F 5 v M N H V y a V Z x G 6 U s O C e B y J y V 1 a o 4 w 3 c i P s I O b B 9 q F F f o 7 b f E H T I S A D Y d 9 X 4 0 D E 4 H F T U 6 W u o B w j W i y W v A a 3 7 w m / r / W M F c s r R / z / e O x Z G o Y K Z I H 6 o s I Q a d 2 z s S t d 6 h v B Z 3 Q u y e I 1 G H v L j k A 6 B A r j G j q c B / u a Q O S s l T x c j q / W o 5 p Q i T v e C f z T t b T g 3 g n O u n a I 0 E y 1 e B 8 c g K B W 9 8 Q y d l n o o W Y k w j s T 6 S M a E + d 9 D 8 B Q A 9 u w J 6 t b 2 V E / g U 6 v e H J R h F o F o 5 L U d O 3 Z R R 3 t K e 2 e a 3 s l 7 E b T p X h F C 2 M a B J b H / t l P 6 + v Y d e x f t J f v 1 o W B Y w V y g I D y p 2 S x F W q u 9 4 u g B Q C E E l Z q t 1 v F h I q 8 i M M F a H K C g x C W V Z k Q s 7 G V h n k I R t F m I 1 L 9 A A f k g t U R y y C 1 Z k j s 4 h A J Q V 1 b 6 K d 8 h k Y O i c 2 t t m T 9 G k Z j Z S R E 6 e L E X 3 E J X c S K F i I q 9 C W F p L Q F g A Q 5 H 7 c / T R D n B R k n 9 T h j l 5 K S o t j S 2 g D h Q t A l m p W l 5 q k q Y w K 6 u u N J l g J Y L k M J 0 U m s D 9 e G N G e 8 I R P Z + t 2 c 3 b D L j B U K w F x o L A h p q H F F G I a 4 G t r 1 m Y e m Q b j O 4 a 5 L g o x o v 2 Y x j j y X 1 X t B U I V y g d R V n u S S z H h I y f u j U P W M 2 i J G M 7 Q / c Z h R P v R x U + + 1 j N C Q Q k l m 1 G y u p h M K o + S e u u j T G 3 B d k b i R r R q Z B 9 d J h W I 0 U W o N 5 W Z l D l Z D e a A d f D e N 4 H p x B r S U p 7 s R R I a 0 Z 7 s 4 e f 5 1 f S y W 9 l 4 E H g l Q d i O 9 T + G O l H y Q a x i 8 T D 9 j z h S l x c G E A L 1 f r n V h d z L o u C G A N d B F w z J p b q Q Y 5 P f 3 B M 8 v W 7 u m l v r E 6 q A I K G 2 K i G N 0 m J z U t a / i 7 x + l M 1 K g Z G D z e H W p Y M q j G h Y V f / b g y p e N K t 2 h H P 4 r F t 8 5 j j s m G W I + J 3 O o H k x 6 + l B L I O i S 3 u u W t a O a Y E w w O s z W o H l M O 9 m C d x F G y L 5 i M u 9 Y O e q C 3 h Q l R A E S I b p m J e V t K B M u U e R w c g 1 l 7 6 U g 0 q Y n 2 W g 1 7 w M 9 V 6 1 D c z 1 d 1 B H D t D Y P v z Z m J U M T / e y Q J M M o B n a + A E s R O Y Y 2 Z b z C M w z 3 L f w R 9 I Z d 9 C J E e 1 p 6 s 0 u + L S z / I w S F B I q g B A / W P p S o W 0 F g Z B H b H 3 3 Z U Y t V 6 v T F P S U S / w w k n 3 V 4 F 0 3 H 4 Y f c N T v 0 / g J 8 e G d v j S 1 t H q Q 6 C E O Q 9 m 2 Z a 4 E a U U E I 8 I 2 f I D z p P x O 3 e z C i P b l q 5 r 5 J V c v B w 5 e n r J i N v 1 q E E I W q H k r 3 0 T Z K R T T Y P + Y E + J b b l W O 9 A I s r G H c c X B T R r Q 3 d d w t B u k q 9 p w R H 4 k Z g Z q F x G H Y N 1 V + i v q P 4 9 W s j W 1 h C I R x M Y z K C Y R u J H s q / 5 6 1 E 8 Z 5 l w P H T p 4 x i r 1 r F l 9 Z A e a h q n E + i h J / L t 0 p g A w A o / q w I d 0 p y O v r z O m U O N 2 p 0 t d x X l / d q T I Q 5 l y + h T K 5 N W q A p p 4 7 D n 1 T J D 2 p Q d y W h o R q f 1 N E R H u y C m 9 q C J T P U v V p T 1 V T 9 Q E S T K r 6 Y W N J y j 7 I w L j x 7 h A o j O g j L v u i g J a h T G v F M j g Z k B Z S 5 G 2 n f D g o m D x d 8 l o x S l l 2 9 T H l 8 2 Y Z g T J a + R b a q I 0 a a N m y e / 8 4 T p B S Q T / s Y B h G s i c t e A Q P l o E C N l W A d o 4 h k L W c 6 y X F F j z I 8 j e 5 L J c S a x c X Z U S j C R + L + E 8 X 0 6 v r d t X Z N 2 C 1 m L U o k E L k 9 6 m d Z 2 A Z c O k 8 d A o N + 1 q U Q 1 P o 0 k I 3 k j 1 Z h j f / F G i S w Y h N f X O J T l R V E B U A 5 d 6 H C Q O U o m a M q P I c P J S R 7 W m 8 d 8 Z I q b l u J y 8 W 3 V 8 + E I S h L i / J b / M b E A i g a G V N 6 S F s 1 5 H z U T I j 2 o 9 Z + E U g h D o U I B / k G 9 C c N G X h 0 H 5 U X G A q O T 0 / 1 x T K F 5 z T m 4 s K B 8 q B 3 1 H X + J B S W 2 Z K W w S C R A p W M u p I 9 p S c a j x f e D V v a g j U f x J v r Y 3 X 6 Q l Y n h o + 5 7 6 g g G z t h B k I 9 0 R h m 9 y v B y P b W 6 T o l p O n A 2 R G N M p H 1 y + G L 5 i E Q n B K z a u E R k m 5 T d d P l l 7 u B 3 o U 2 2 k q R L Y u A z 0 j + J i L 7 V B 8 a 1 x W + P + Z e 9 f m N q 5 k T f e v I P r T O R E 6 b N S 9 a k e 3 T 4 i 0 L N o W b W 3 R Y + 0 + 3 0 p k S c Q R C G h w s a z + 9 f P k I q s A Y 1 U J S 8 n V W D W z Z 2 Y 3 F J u J W Y m 8 v / m m s g 0 l c 4 t s C v K / s w 0 4 b K H T Y e F e K E O O u i g a 5 Z m v G e v V d g 0 0 p 7 Y H r L q x R a g 9 M b C t i d J T y R p r S d j O 0 7 Z V z s S b A W G e y U F M B 2 2 I a E 8 j v Z c r 9 o / + m D U 2 U 4 s K U 5 u E q j D o X 2 h t o z y j F 8 t d u A 4 S Y j a 8 4 b T l M I B L G s W K t w A Q v P B 8 X T b 1 / N Y w O V u z 0 e v l w n C 4 9 L O 0 9 O 9 4 h 4 I e k N S y Y a T O p j j w A 7 H X f k O K + o K 7 7 w 6 2 Y S T 7 q S + + 8 9 i Q y g P 1 z O U 5 n j B B w j D K Q h q B u w Y t v q d 0 Q U o Z y Z 4 U 4 S u r z c O 1 y S m X 1 e Z A s w P m q D Z W U F y Q I R V s Y L i M u E U N 8 d j U E K 4 Z C I u H W g 3 Q T k A 9 3 x Y X o g b w U W l a u V r D 2 K Y V e b h p h R p j T q n N a W P W X / b V A E 0 n H Q / H p m x O 5 j S q o V E o e D k U W l p r k J M Y G S 4 o k 0 u t D x U e 6 / V F y t h I E I N H y w k j 2 l O F 9 6 a 5 n X B j 2 k q X X t W b G V z a Q 1 D N f g a v k C a h h K T J H F X o m g E Z 7 M J 0 U U R u t K g S H u Q C 3 5 i m q H k g I J q 8 h b L h Y W A e 0 M v n J F t d r g Q H C y t I T g Z h R I 9 N D Y H a H P I W T x h O x C k t Q A F 1 d C l r B H S W L N b B L x n R n t T g s 3 g I t x w J 6 F i d L 3 E Z l F H E v l c C 0 k / K x C d H I 4 R o Y m w 9 8 T x Q T 1 z e 4 g k T I n B 8 R V X + x S / F 9 I + c b p A Y 0 Z 4 M w l s R F 2 h C J E W X t u E H S J z Z B K G 2 7 W n I D l i a s g f u l C 6 J Z E / p 0 n + C 1 j H U c R 6 A S 1 q O i Q R + b G h P a W / Q 4 X v I Y H P o / q s y S 5 0 i h R H t a S t v K I N 9 M Z / P B m d F f Q t 5 8 h x W H n y S l Y o I G i d t Z c 0 1 d W 7 p x T x 8 G 7 M z j r L C k z 1 1 a o Y b 0 c 8 m r 3 2 s q p o z e n 2 w p 1 f b f z e r x S B q X I Q f b E e a r 2 V 9 e h J l s J g J h k w V t l l W h Z O L d E k u E z + Y B Q S 0 Y J U Z H r m M U I 1 o T 2 Z x 3 s z 7 V M H H 3 7 i l G g X q c 9 C T U I M B h X U W C A F n J l s 9 w C 0 4 L Y r K b B 4 d T Z + M a E 8 T o o v l H K K 6 m c 2 Q f c 4 2 2 K B J 9 K 9 8 h Y I B M r 9 U c z J X B s s B 7 W x b U z A 6 R Q s x Z 1 h d G r B G t K c d o 8 v Z h 7 t e K s H v l 4 v Z p z t O F Q / c K O 5 f M k o C Z V L y J F o H V Z 5 R p J M 2 S f r a d p 7 o B u Y F 9 1 k d 6 g o j 2 p M 2 X q 6 a Z t 6 z Y / S c u 8 W r b 1 6 / C 7 U N C W 6 Y C 9 y 6 a A F k m c s h Z b T D A n I 7 D N h I C b T A Q R l G N N W F D 8 j y 9 8 v V c n P 3 x Y q 4 u u N h U a C K W 1 5 E W 2 M A 8 e A q L j s V b U b L I b d K 0 i r C i K M y p D X u Q x n n 2 2 Z h x w u l K g I h C k Q V y p k d a B s a H 0 V F D 3 a X 0 r I H C Z O a 0 7 D I i P a k i o t 5 / a U v j X o 5 X 2 5 v z D H p o Z j R T z 4 b B Z r d y Z s o E Q U C f g L 4 x B y 0 T a b k r B 4 f M T Z y t Q z Z w f N h G S / m z C Q s J 6 U 4 q B c F A h T E g L + V T X J u u M E J C W V 8 G 7 q L 6 i y p s q y K n E p u I / n Z 5 H c f h d 7 L 5 f L W B v C f N 7 f v l 6 v b I Y M Q y Q d V n v l O 1 q c n q f L o U 6 j Z P T j b z f 9 w z F m R R / 9 U 5 p w L g 0 H N 1 B t H q w s j m v t t v 3 i g J D q f Q 8 g 1 c L i b g 7 j c o B x S h 4 g / U I f 5 Y t a n J 1 F H V H H 4 Q J d G M T y C q C V m z W U v X K A c 7 r n J f P W o O o x o T x 2 Q l 5 + / L J r b W + s N j 9 8 m 7 u u B y J t Y f + o k 6 p B f g r b E w D o S 3 p Q Q v m c d B Z O M R K 4 V H 1 W H E T 1 W 6 w j U C g E i S V q q K z J K V r c L u R z a 5 r U C z 8 z B P 4 H A d d G H k e 0 J n n n N j c l 6 8 m a 5 t r N b D T x z G q g A l y d R w g 3 A L q d y i D U R N K Y p w E U d A D p o / Y n / O m o e R v Z I 1 R E I e M A w A Q I b n X X w 9 n H J 1 j D 6 7 O Y Y M E N h M U 4 l u B H t q W H 7 W 7 N a 0 Z y 1 H P 7 P 9 f b 9 / X B v q n + S E Q w E w i l 0 Z T s k 5 Q h u U s q F k d Z T U W f A o c Y m j L B / H L U M R g Z Z 4 S m O / 7 Z d f K Q f u F j e 2 M i o t 1 9 M x j W U V / U F c v l m l l 5 P E s i p + / A 0 O t u g v C g L 7 i J J 2 D a u C n 1 M 5 b 5 6 4 g I G M Z I 9 l X 1 X s / l 8 g D h N e Q Q m C V e H q 9 d e a B c y X C q 5 e 9 H q g + t t E R f E 4 s p V I b 4 6 V F f 1 l 7 V w R N 1 S e l g / b F 2 j K t T q C / k m k B q t h c D o C J C z C + Z l Q S 3 C K b L Y i S b Y i P a U 6 v 5 U 0 z L v t x F p t A 9 P m v r r w C R Q f 4 Q 0 C F y + T h s M X w u 5 W t V R H Y A S g R C H J T 0 3 m I i I 9 h T L f 8 Z h 8 e i W a X z 7 9 D U N t H M h i t C a h U z B i 7 Q C 3 N 8 m V Q U d 3 Z i a U u b i R w O 5 E e 1 J E Z f 1 6 i M o 5 s u G 0 d 9 m 7 U M f A Q 1 D C S Y E l c B k I 4 L p s e 1 X G c O A V A 0 V O e o D M K E X C m 3 o 0 D e T S 9 q H h 6 o Y Z q P o S 3 D 5 c Q a C 6 s i P U 5 t Q Y R c U e R C v t B 1 c 0 U N c F h k s n I 5 6 Y B f J i x 4 8 O q h A m R S l l 3 r w S g M E U G d M 5 G 4 d F J g p A Y e w g u G i C B H t S R E v Y I r 6 3 G M P 3 / 1 O y f f / k W F t h g q N P r u Q L 3 Z o W d + d p N C I I b X R F u H S E 5 F u e k d 9 W s Z y 3 T C m Z + V S + B n R z y Z v f / f Q T 6 f S 6 B v 3 X d T v v o K b E s k H r X T z n a x P T 6 I J r n 6 y y 6 J N o d K S e 9 3 k r 4 + G w W S D w Z 9 c O H R p T h n R z y b P X 3 n Q x P f L f 8 9 6 Z n 0 X s A S v 7 + r P Q 1 Y h s g 9 0 Y b 6 V 9 e l J d E G G T x 9 J p w s 5 1 l 1 V B I w 9 X Y A s p N f l t A J g R H s q L h 4 n e 9 Y b v q o f S J u H l N F f W 8 S B + o R M G 9 X K I I E F d J X k H W 6 K 4 a v A E a g v X F I o I 9 r T 8 P X 5 / R 3 4 q I 2 l j M f P h 3 T R P 3 4 N p Q u x S e 1 E A + w 5 g z H Q I G 3 0 F i d F 0 c 3 0 1 W W J 1 Y j 2 5 K T A I y x X 9 i T 8 4 e M h T Q y 4 q E D D D G D 8 1 A U 6 F w V P V 8 Q i K 1 R d b b j g U H H M O Z J C i H K O F n p G 9 L P J S x + Q h G v C d j O 5 E n a P e m Y X 3 t 8 3 P 9 f z d 0 M a k W 9 w G D T k W a x P T x I 0 5 F m 0 A Z y t e q q J s l s G K F F I U c r l b p d M y k g e s U I C 1 d 6 w 0 2 n J 7 Z L 8 L K W D T q n d z v s K s O n 8 J w E W O p i I E U 0 X / c J D R v V m + e c 7 Y J 7 W j / r 1 V + G 2 I v r A N s y X s j 4 9 i W 2 I a C V O R E 5 X c e g Q G F s b N 1 B F z H E 9 u V 7 s q I r c k y q u m / m 9 P Q P / a X m 3 W O P H h t z U g C o C Y U T A e L A n r A o c Q H a i t I K l a E d S x F J A k d O k c m M p E t G e R n 3 m M K 7 0 Z a 0 f t B a 0 E w f q i I h C l L Y h C m E J A F h I u 7 j E r I 9 0 O U l l A f l o I D e S P e m D f Z l 5 8 6 H p H 2 W o V R L I R j j k x Q E R l Y 1 A E h J l 7 F d m c o r n A S n C E T H I O I s o y l z 8 l Z H t C S n y r + 3 N T T 3 5 v U Y 1 9 o 4 A q J 7 J O f t 9 9 Y p x 4 H L I e f U x r M n r W G Z 3 k j g i v 1 h l j o W t s F i G W n Z H p O W I V U J w 4 Y q A m 7 G A h / a y c X m x p B m y v A O m 0 D N s U h t L o D S L j g W E v z p j k a Q K c 6 k 6 r A I 1 I X k v 5 6 m d 2 O a N a E / N k l 8 / 0 6 F 6 t 1 3 Z g 3 H N I D Y L B D l M q b G 1 n a t K m P / h 0 O k Y I a l C M B n 6 7 U 6 E k E Y 0 + / q X H n L e 7 / v X N 4 6 b h k g / S H v N 9 7 I + P Y m 7 E t H K X I v 1 D R A O N A 7 b r F e U U U V 0 F p 2 o a 4 3 k k S o j U J 4 F 5 I O C Q e W n w L i B U I j Y f m 0 b J p Q g 3 A K o S q f B k 5 G M m / L R X 3 / L 9 t L k 4 m 5 2 U 3 + w S 8 L v t 6 / l U M P A O q z I P 7 A N 8 8 2 s T 0 9 i G y J a 2 c A S d Z B O s Q D b V u d l e R Z N u e F n f N f R v N e I 9 q W P u 6 b u G z 2 p V B G o c y X v o c 2 q o r M K s w K T 3 v k p V B F T 5 7 E F 4 Z B V G d G e V H F R r 5 b z y f V m 1 f Q c X l f p I 1 B G J Y + i R F O J a a S p 3 B b d c 1 V Y B b T 0 L p 1 E I 9 m T O t 7 6 t I x A c C r q D U B o u p j B f p O Q H 8 W 7 F i K 1 O b M O F m p c L M O I 9 l R v X N / c k d 1 + X P u t z o t w O S 6 B W K U U 2 V E m p a K X 2 G L c p N O e S S + R k 6 P H i 0 D + 5 2 L A h m P M c e N A J k I N p k a Q M I x N W N R n A 7 P N q 4 q z K C 8 5 H O p a / q X Q e H r Z y H w 1 W / S F c U 3 t F + q k N N A q b S M R Y j C W z T I u h b b b f x V N K 0 A l V O J O G D c R 7 Q l a B d Z w 0 d O u U u 3 T x I E a i O I n t A 1 E m H c 4 G h M n Z a s K c V F c f c N p u f Q P j e i R u q h A X U P h y V Z W f h I w c u h s q 9 2 x M T 6 J m E e 5 L Y 0 b 0 Z 5 A b u c r u C t k z i R 7 N T Y o + v W K 0 n B 4 C t W H d p N 3 C V P 9 4 f Z J S H U x X L B t m Z x p 6 q J G h P e a Q o E L s / f x G G 5 E 4 6 t 8 7 P H / t q p 7 G B X M Q H B Y E y L 5 o A 4 3 3 8 n 6 9 C R 1 O H m m d m d c x k + 4 q g j C 2 8 f 4 z f g J v 0 X 5 4 b b 6 J 6 I 9 p b i / L F e r G b / / z z a I 5 H j X s G / 5 T 7 5 b O I 0 o b U M 0 E q e y I N A G D 9 E I 3 f Q M H J y D b c i P g Y z K y 5 D j P 6 G R Q B B E e R b 9 i J Z z 3 1 j J j q A K j Z B s c Y T d p e I w o j 1 p 5 G f W / i b L 9 5 P X q + 1 6 3 U N t q D a U Q F m W v I 0 y r o u h T L m e I W v P 3 Z Z s g p b Z C n T J s o x o T 2 p 5 u D v 9 i R U b y 9 + o N R I q r H P K W 5 v 3 J m d g f G h U C b 2 F G Z z L x C P N Y I O R o u R o U x c Q X M W 6 k x d U I v P Z L 6 C r L H W 8 Y W J 7 W 8 8 H O + z 9 g M Q q U N o r L 6 J s X i X J W T U t Z b m j 6 7 A L I p G N 2 c T p / p I R 7 U k Z x J G b 1 X J t a + P l 5 9 l i 0 W w G N 2 0 G t B E o q l M J q G m 7 W S H P q r g w e 5 g P p o H 7 Y j b I A M q l O j e i P R U h P 9 S z 1 f 1 y 0 e O q 6 t V s O O f t r z 6 C E X d X 0 g B U V R 8 E j l h Y q o T 5 u w s c c V o S N m S B + a i b I n B k u C l f G d b m b v I W h 2 Q b h z Z y h F S J 0 l m Z M q T k H n j H B k P S y 6 F R a f S 6 D D 1 E J b 7 K E H n 2 C e y T P d s F a o 0 E c l j 8 T g n F K i M R 8 A I Y M a E d 3 s X y q G I q B a r a w U i M 6 H H 2 s K a B 2 u y s v 2 i v 0 t D c h d S 1 o O Z o i 0 J Q V l M h W q f N 6 K A N I 9 r T 5 s 3 r 2 c c G J r H a W i T / 7 r h 5 9 C / g h L p P k + B c l P g F s q s M 6 A g c M K 1 1 g H q D I 0 Z G H y 7 6 E M m e 9 H F O N K c q v O u Z m P / U v H / / 1 R W D P n 3 I V 7 P S 5 p P 0 s U g 5 U y 2 J d A q a p 5 K F j / 2 p I N l u 4 n a Z 2 o j 2 l O 1 e b O 9 F I d Y b M h V Z f y H a D 2 B 7 + n P d N B C L t N i G M r 8 S 2 x D j E B r q x z K Q E z V y F E I 2 D 4 / n V 0 b 0 e I 0 j U C n I / g 2 c I b p Y L u 0 q Y n n S s S 4 U B Q z r H P l g Z c 1 B I U a 0 p / 2 b l 0 s 5 E 9 6 3 D P W 2 h s F 1 y D j 6 F 3 C S Q L p g 3 q 0 d f Y D u q c D j A p l u b Q N V Q J 4 k m 4 I O q j C S f a F 7 I L + Y f E / p Y X k q D d K q C t T Y F c + t r D q k R V J B s N D l V H S r 4 J c G h e h S k h v B n k J G u 8 7 f j + 7 R d U n S Q E W H / E S V U V y g b 3 l Z s s 7 R p V V A E T N M A 0 o S R + u A a M 8 P S n e 2 e D 9 r 5 n a W q z K O U F E c 4 9 A G D Y x D U D w A G V t P h X n k K Y t q L m M o s Q 5 f v d z / i H U E C h 0 S S 5 X W w R o t Z G J k A b t V w f K M B j G z K U F f H e 1 b G d G j D O O B r E M 8 l T J 0 p D G h I q O B 2 1 E e g l 8 H Q c 0 q m l Q g R 3 V h R H v y V E B D a 8 h Y + / a e L p b L j 0 M p V f 8 u Q R U o a o i / U A 4 C J Y w z 9 q v y 3 a S D T 8 D F Q L 3 g Y h d G 9 J g D e a B J o P x G l S o R 8 8 i E j q Q j P h T z I L D z N 1 3 6 I 0 b 0 K M 0 j k C 7 k N 6 p v V Z U F 9 2 t i A S u 0 U 1 k 2 m R N 6 5 i 7 V n x H t y z x m c / y U j e 9 R Z r i B + l T y 6 1 R m V W I Y Y H n Y 0 e x 6 I 2 S 4 F B 0 F R 8 c d 4 w Z p l Z c M 1 2 / c C J R P o Y l c m U 8 Z p B W c e 1 D f P x q G D J 0 g 7 S F u u P S p j G h P c 8 D X d 8 t m M f u z v / 6 7 u P v q v b N + 6 F s e K K m S V 1 E u z I p C I g Z 5 u y V N F B K X G S v / r k C r 3 B c 5 y e v 5 l / v l l m 7 t V d N s + r q 5 x 4 c d A 3 o J t D v L S t k T 9 F L I X q Y h L X 6 I I F y M i D M I d Z 3 0 Y k R 7 m g X + U v 9 R c 6 3 D a l l d b + C b H k p 1 + 1 b K 5 T m s v 3 K S M Q d 1 m J p p X a Z + e C d W + l u X J U x K I B k A W T m E D y P a U w n 4 a r m d 9 b M t / L C q F x / n s 2 9 k U w r F t 8 6 4 g c N + u s Z 6 c p a W O e 2 u r k X C F B A q I A a z T o W H S B 7 t o C M O V Q n y K s o A I p O n O A X 1 t u t Z o R B A V + z 9 u y B 7 5 K d A A J G p K M O 6 + 3 q z a W 6 f 3 9 6 y l b H + 7 h + P / 8 0 P 0 h T k P z 7 A / 4 f J 0 / 2 P Z U O x W 7 H Z Q M d J Z y A 5 F 8 c 5 u 5 W w D P 1 Y e 0 A w z b 3 G m O a J g 7 8 y o j 0 t e l z W 9 5 / 6 9 g P Z O d 9 w q G B g K t u / 6 Z E F W i v H f 9 N w 0 q m C k 0 4 s o B H 1 W m c F k W 7 E G h T K c G n o G t G e Q s f F X f 2 p m U 8 u W Y K y Q v C v B I 9 h A o z + O W A U C L 0 u b 6 I s B G n m V g m c e w D c 2 k h u V m k J H k 5 V u R E 9 V n U E q g X l T b S R P D u D w g q s t A w 3 T I o L R W V J c z 0 y t B h H + 7 l G t C 9 1 1 C u b 6 u 1 t D e p q w E c N G E W g + E 0 B y O q S y k c J M p d T N Q z 8 2 v m f F I B s M F d m p e C o F o x o T x U 5 N 7 b W s i h g O S h t 4 Z c G c l L y K E o n h T 6 m p W z o d H x i o o + M G B K 7 b g f K E N A L U v p V / b 7 + w q p A 0 x 8 2 1 F o J 5 K t E K / q + F Z c z 5 b Y s R c a D r x I r A c 4 T O / U Q j W h P W r m s N / 1 T c r U + A r W t w C u r k 1 z W y a c J p L r d I p p h J C k h w X C 6 D 2 9 E e 2 q P e G b d C 5 X n M n N Q a w M i 9 h g + 4 3 J X l L P 3 x C d V 5 U Q S a k R 7 G 3 d s 7 p a L n j V N D S l + K F 2 Q 2 q i 5 e j L u X X O 2 t K p a i B V Z F f g R p u Z O B E p G t K e s 6 m U N J 8 n K i u b f n l e F Y u m h O a F d l a U v I q T f C c t m b R k O I p c p F l b i U v s Z 0 a P t i 4 Q 6 R i 6 v o k y s T K N K t p t 2 B B g o h K m g M C C 6 9 E V E 9 H g V E i i n E t e t 7 x y W s X A R 7 z q H Y E h Y R 6 O T 6 9 T K F d G + o s b y Q z 1 w U J Z F w a / w w / R v E G S B x h y k N e o x h 1 D 2 U P d N O w 4 M M i o q Q 8 K G U 4 Z r R I 8 z o w o 1 5 Z A n U d Y b Q q B U 0 M G N d / f Q y K i m O b F D 2 r p H q 3 I j e q T a C F R t 4 K l I T 1 U 9 E k G 7 y f 9 0 J E x J L Z w n o z / C T N B p x i H / w 5 4 8 1 R U L 4 5 T k 9 j 2 V i + W 7 b z z 5 N A 3 U U U 8 g g d Z q Q r o j c V Q V U T f c E P w 6 A G m 3 j r o R / W z y g 4 9 p 0 9 X s 9 n b e 9 G N A 5 / W X o c 6 h y D 7 k s Z I H s T 4 9 y W B c H k T Z O U z k N E S U w i j d W U X C R i C 8 l v R J H H y U E e 1 L F / U X m 9 d 7 1 7 4 a a O I O q C J Q 0 x A H R a R V O y j W z a b R / l 4 N p Q s x h L n u 8 X B h R H t y U J 6 J R 4 p A O 0 4 A D r X h Q v b N Q K n H E I q 1 4 U K Q u D m e y + l m o x H t C X B 4 P l 8 u Z T O 2 t 6 2 u W a s J F j S w D q 2 j Y o k m m U K u v t s c T 8 / E + 0 R U E I 7 W A U 2 r p P p P h i i 8 W a 4 / 9 5 3 f + m H 7 7 V V G E d B R K U H q 3 H k i Q G A I s D J 0 m V R C R C 9 M b n U 0 r x V H l Y 1 R F a E w 6 u D Q t O V 3 f g Y x V Q F O v Z 2 G c 4 g c N Q g + w a l B J a I 9 4 U Q u 7 r a r m 7 v + K d N l / f n j b L E e S q f 6 w S J p o A J c X L d S H 8 D U I 0 I E K P W 9 q J F M K 5 j X Z Y f 8 q G k Y 0 Z 6 i x v P 5 h + X i f 2 9 7 T s t e 3 V w 2 i 9 V g c t u / 4 D Q N q A 0 l O E F i e M m 1 z H h H q M D S A P U 4 N + p c r E O 0 A c 7 Q y 9 L A O W i p O T W f V S F 8 + 6 p Z K H J W e Q 5 l 3 1 Y W l I X Z P t s x H B Y c s h H l u H R C j G R f i i B y f 2 a D 3 4 c i A v V r 5 T m U a Z S Y B C h q Y f V u Y z c 8 C q n Q H T r 1 a 4 1 o b 5 p Y r J u B h q 0 q q w 2 U S g E p 0 K 5 g p k K / w 3 m t b r 6 U Q x / G Q m Y p f / F 4 u D C S n 0 2 u X n h I a p n z c Q y z Z 9 L 3 c w P V 5 L v m Z i h 4 i / S D X o j 5 X t a n p + m F A G R W B m + Z 9 n E N C r L J d u o K W V g O v A 3 z c N l N Z q 4 l y d R I U d C h s i m y f T X 0 V g i R o N r Z I / + U l W W Y R m C 8 d z A P I 9 p T o X G x / I M K v A 8 H / U v z + Z t n S 6 G A t + D C t V t / 3 I X P u O A E p r C z j l j U k 5 T S C D 7 u q 4 x o T 6 W G s H m v e 1 m j r 7 f z + e w P z v s O d A v 7 K 4 1 Q O 3 9 E U + 0 K j S z E M n U F v N Y V 4 S V c h 3 T Q n W g m j W R P c f z F / E N P k f F z P c x K 1 V 9 h h F q c k b d Q j v j M W n L B y b q 0 A 4 i w V 8 b a B 6 t m j h V G 7 I t 4 x 5 s a Q s 3 2 4 q n 2 4 B x T j C h P q S e 6 j e S S u y g J R L h m r n G 0 7 K a P W F D o e Z k o P e 5 h v G a t 0 s q A Y M c d r L r 7 5 x i h D s 2 J T e h L D I 5 p s T u 2 4 7 A w J Q Z E D K 4 c F n J Q y 0 v V / W J + T 1 d q b V f d m v o i 1 E U t u n k 8 n G q m h H + K G e 6 h j L 1 + F B P v t A J E 5 R C 0 j W h P u p A L A u + X K 7 v w f i t c 9 u 8 4 6 j s U t P v C h b y J Z V 8 n q T D k T Z S d c 9 T B U T k a 5 7 v 2 o C w v p V V B 5 H Z U B 5 1 z L 6 Z x V d 9 A j 8 C 5 u U m v q 9 I q J V A P n U R U v a x R Q G t f M X f t I G y V r M N m g m p z K c K N a I p w H 0 e 1 X r L E d z t 5 U 3 + a 3 a 6 t X / e P m 3 p 9 U w 8 Z i c g / K M P N N 7 M + P Y m R i G h t / C g o w x O o K 7 q 7 c 1 V M 1 R e B T n c q N I x o T / q 4 n L 1 7 1 0 d i c b 0 5 m 5 g 9 / m / U R q A O F d E c r I 0 u g k j n N s + T t F v w g 5 E q L e K U d X 3 H D D f i b K w X l / W i n w T p 2 y u N K B C T v e h B X 2 n g o O K Y u 6 R t 4 1 Y Y L I R M R M a w R 1 N c I 9 q T H t j 8 / t Q s W P 4 e u K q s U E i 4 m k N 9 r F R Q b G W c g N d p F c L o F e Q t 9 w Z c D I O a I w a K 7 q X m e G W W X G c b e / 3 1 Y j m H 4 n A 2 G D X 6 q 4 4 4 3 G B D n V o x 2 E j i K J K w 8 w h K K M 8 M j 7 3 b e W u x D 1 + p 1 c O W k h V 4 v 7 6 8 1 J f k y n e y / s x J 4 j e t U 4 7 B q S I G b f S C B S R Y C 7 v O l E w 5 C l D P p V O j U E R 7 6 t p + 3 9 z U m + 3 K e s O v q 6 J / H y A J q A r l 2 B V V c G u W B T 4 Z d 7 e Y Z y 4 2 w a T u E j P k R 4 C L 8 o K Z 8 q q J Q O 5 J 3 k N Z i I t R U E 6 Q 0 + 4 b R Z 5 G F B p O 0 U J E j 1 E V o Y p w C O e V 8 H P B I h S 8 + 1 4 e R b O r Y k f G Z Q 2 A O J G y B u A l n 3 2 1 v H / H 1 N X 2 T t v X 9 T C V S 3 + g S A N h z + U 9 n g D P k f 2 L o t h r n r N c C R 5 d I N A u K W 3 q C 5 7 z U F v 7 0 U Q g / h A S S i K u L m S T y 9 I r F 8 B z G y f o V L F 9 L B e V H T R h R P v M Z c + 3 g K X s s E 3 q M 3 x n s T + V D X X U D 7 t I 9 C U 3 C 8 Z y Q 2 A v l Q V u C 1 D E 6 R y s E e 3 J R b 2 c N w t z 9 v W y m X 2 4 2 9 h N K U 0 j P Q l V f l N 9 a 3 V C I x 3 Q c 0 I T q r U Q O r f A 2 V i U c d m T E U S u r z a I 7 0 Z 6 q L t + 8 i b a G I 4 6 y K b K v N s g Q x s R B Y Z T x 9 Y I 9 m Q g 3 p U R K I 4 n Q M 6 0 i 0 s Z C R X e q c L h d a U 3 P 3 d o b t 2 i h 4 j 2 h A y 5 X M 7 n 9 W 1 t N 0 L O a V g N x 4 4 + W I h 8 K y s h O E n x L Q 7 8 C T k V S 0 q w 1 H c L A U C e A Z 8 D h H b y U y L a k 2 l c 1 o v l H z B E 9 s 6 X v h 3 2 n A T K q 7 j 2 p i a A B q Q D F V 6 5 w 3 c W 0 V m S 5 F w D c u I P M a I Z Z f h Y W n o 9 r 2 c D Y F u 2 / d 4 v 5 4 M s 0 C L + Y L J k v p j 1 6 c m M Q + m o B P y c F G y B 7 z p T g k J n G g 5 3 u k O a K 3 a J o / J S + 3 V c z 7 6 s I 6 C v 0 o 4 0 p B A v k 4 q G e R s 3 U E c 0 5 T O J J C 7 1 X + I L P M V O I L c C v L m q Q O M M + Y E q r 5 1 I V 0 T u B b B Q 2 S q D f V c I C 7 k Q 5 K g L D v N 6 M Q 2 p O S Y v 5 v M v 9 r 0 T V b U R 7 t o J X k V V j 4 M T Y f M o q 7 i L t V M G t U c B b s e l H p f f g S 8 I 1 U t O z z S r n s r v 2 6 d 8 S a D x N + 0 J w q 1 K E 8 K P w A K Z H N d o N Q G y M J K V P j k l c N R H G d G e O i M / z B v Z A p / 8 u J 6 D E r G i 7 7 e D C w M u k m l P 8 o q b K r k D k e 9 C O L D n J C a n 4 r T Q c X 2 I Z T D S 8 O O n m k X z h 8 3 h o r C L Q P M M q Y O V d i F I N l 6 S O 4 D d P I M K X F b C K 6 f F Y y P a k x 6 8 l + C B C g 1 5 E 2 U D V 3 C e n F D k Q H L r p d B G U V Y y r 3 I w C h E 8 V m W E s g 2 2 l r T K o M z g H B N r + V 0 / B A A 0 a A 9 u X D r m U r k v d V w 1 8 9 V y 3 f h K b P N A 2 m B 5 S L u i I X t L R I s E O M N j c 4 r k q k x L S P Z c G i J G s q f m 1 P l q t t 4 s 7 d M N u q W l O F y R k S u h I V K A C 6 Y l 2 U 0 2 q P j g 7 y z d O o V E 7 9 w X S O e a d q A / u w i E D Z E H U S I S J J P i O h l R v D M M 4 6 V o q z s x f x n R n o K G H D R Z z 2 7 t m w H f 3 i U M d Z x M n k O b S 0 l O y 3 U y U q f W R Y k m q q p 0 2 9 E Q y Z 4 U c d 6 s P j b z x m 6 f K x Q R K o v i O f Q N K c J 0 T o N 2 v y G V c e m S d S a X P E p E e 9 K E 7 8 A d K F h w K 1 e r j a S A 2 w i i i 6 Q j p I 9 i + u k x 4 w 0 n w k 4 j + t n k w k f z n B 3 v v n 2 + 5 / P 6 v r k d B N e K 6 I P G u f l S 1 q e n a Z z j 6 p W G k Z T w C i c J P N t t f V F N h X x t i o t y g X T m I p o 5 x q 8 e e C q u N w + b F 9 Y j 7 u 1 k 9 C G h R f i B M s z X s j 4 9 m T K U g V u U U X D 4 m K s l j + F C l E F z U A 4 k u 3 g p l A G U c I z K C A Q m F K N U A h F w U m y 1 Q m P U I W y j W J J c W o T Z F G M 5 2 i A 0 s j 1 5 q e + 3 7 7 g e a v 2 g d V 4 q E A 6 B y a L 2 Y D s Z b Q 5 o j e v s L Z 6 w m J 5 V T P x Y D X R R h R H t a d r K S J U b y N 9 D + m W u I V s 6 e S w F B 9 f H 7 M h h v p 3 1 d 0 7 j r M A T 6 C s + D r 3 C O l L u 5 b Y l h 1 G y y I m 2 k 7 Q 6 8 1 X x n a + W 9 e 0 f s + a z 9 Y r f n t 1 m 4 Q o + L c h T C r 4 s S Z O o D R u l 1 N 5 s I e V O R 3 d F E 7 6 6 U m + Z t c r 2 M S t k P n Q R q C k l F q l M q I y r y i o K j b Z 9 L q 4 q y V K G T S 4 x 3 I j 2 5 a q a z 5 P z 5 r Z 3 N V / n p g L V G v I L 1 U + / W Z K Z Z t k O U M j 0 G 2 s B D e U I R c h 8 j b + v G n j Y 6 j v L M D S z 7 y z c 7 J s 7 x a q J K 6 Z R M c u A y a i L G N y + y l E P / 8 s h o Z J f g S + Q z l X 9 a T 7 Q I / z 2 K V 8 W C K F D C a 2 e 8 k W C c W b h R V L Z h 4 u J 7 D F R B W Y J D L n H k 1 s j m j t k / / J Q 9 7 2 9 m 3 H D 0 q D Y b B T 6 X k A Z S q n k S x z U f + b r W Z + e L K V 6 Q r u w I F b k S Z v m S i B n u F R w x t d B K W I g v v q F V / U X T 1 y q W a B 2 o f w G t C g d r C P m z N U O G 1 K I d e Q V l D s u K B 0 j e t z W E Q i w I y + j j + T c F C W x E q 6 Q 1 m U x X i K g Q E P p 5 r K I 5 G N 2 W Y F i O o U 1 i 3 q q m C 5 d E r Q C U V 6 L o p J W b h S z J J 7 I 0 M O l S 1 K w d e m l l 3 s N O + S r B g T V y r 4 2 o 2 q V F O F a J Y V 2 n Y l a k C u 7 5 e 7 s D 8 B 0 4 D t l H g u F 3 l F 9 U H 8 U r D N 5 A a b L z K l v 5 K S q P Y o q T D z H O N T r M 4 W c i e N 6 h h B w G 4 9 l 5 h z A 3 L g U 5 x L Q j W x P x n F J Q O 9 b S V Y Z R r D 9 G W g f n 9 B c B 3 e b 5 r C J P S i D 5 n o M X I R + F e o 5 a h i M F K J x N t d D 0 e X J r 1 O Z Y B E 2 8 g q u e j i 4 / 2 I Z 0 N + X T q R H R r Y n y 7 i o q R 6 W k 9 / r e Z + z 0 t l H o P R K f q T K 4 k O G T w A N Y V p t V S L 2 A e k R t M M u O a 8 R P c r h U x S o A J H f q D K K Y x 8 s X c b c B W + d l U m r y H S B u 7 l 4 K y P b k 3 1 0 h / q s A H y x X G x W M i R f b 7 5 x V B 7 q 6 K v 8 S p X g T w x E S M D S J C a P M t F c p r M c P s m c b r 4 a y e O 0 j 0 B d d n k R 5 f D J T M o l j Z L K r 9 U F N x q g k n T i P z K i x 6 m M Q O M n t s Q Z 2 + l q w O w s l 3 F T V u z 1 d e W c A B + 4 Z L l G t C c g 7 k / 1 z c f 1 0 p 6 U X 9 W 3 M z 4 f a i H 2 b 4 l P A + m C P p 7 2 m K L 0 2 I W j n i r u 0 T C k h V j Q c g f r 5 p L l i m h P Q L f r m z v Q n / 7 W x E M d V B R 1 K G O G G X k U 3 I 0 j E X j w U 3 C s c u w y o j v i 0 r M y o n 2 p Y z O 5 u K t X 8 8 Z u s n / 7 y K M I F T P Q h b I A F F 2 U U C F B c L v T B U S f T G a 5 K + R Q A I p o T 7 r g z i j H y m x U t G Y S W A T C V s l v 8 w m T Q C j 3 A L a 1 0 y f x U i x k J H I 1 x U 0 V v i a B b 2 b C Z P F y B a F F T 3 6 7 H O R O 6 C d r C 3 Y P m Z f T 1 h q w P h O / z Y p a l 0 u R 5 F a y d e a i D B E 9 y l w q D t c y z J R O y v T T Z Q t Z o v W u Z U j V x 6 a T C y C X w i / D S 3 n p p / 8 H G i N Z K G d l P I s u v Q W k A E c 6 r c J H j U j Z x 6 G H B 4 4 q l 7 5 h z F B 2 h K D c U F e Z 5 C e q L T X Y H I B Y E l q X t g Y 3 H X U 8 F d W H Y 1 9 E U I d e z O O H V X N P A 8 S K G q q O Y S j Y I X a h n Z I n 8 V n J 7 i t 7 H F 0 U h 5 W Y b X 3 O u b u 4 K i P a E / M t N 0 9 6 q r 5 z j j w M l X x 9 V N D y F p Y 6 T 4 I a w S a o l X X + i Z W y r O R k X H e + z w D V 2 f U T f I 9 D A D e y P d k E H c G b v k t A + k 5 h H A h c J a + i x I A S x O G + l R M C b d V n v B T L s H k q M M S j M c P I H q 9 G A q F A A f t T L + h s J O N o H I w W B m j 4 0 C / M u E X D l t N U w I h H F W J E P 5 v 8 + r M H u N v V d v 1 x + a G x q 4 3 2 H 4 Y 8 l k g / w L m Z 7 2 V 9 e j K P p R 0 1 Y R 8 p Y S L r t j G N f R T T U i 4 m O 6 h D 7 I O c y k s U f z 1 v 6 n W 9 2 E x k V d l 6 y i f 4 r U B T J / l J a P U i V k K D Z B d J q g w K H u x m 6 t T I N a J H a i W h t A G + W V s K x m c p c R 2 m 7 r a t X q U G y U P + 6 4 L k K U Q 0 b f X / 8 e C z 3 t b 4 r H v L O i 7 r F c Q X X 2 m r I / v Q Y 8 m 3 s j 4 9 i c c i T 9 W y E s u 8 C Y 7 o O O p 6 h z I c B 8 s + d S T R E 9 G j L A K n g S B u / I a 1 T G E o I 5 b L i i w p 7 / d I G J b D V O w W P Y Q p z E v 0 + K G e r d 7 P m r l N 2 n a 9 h M t t 8 P C l C D + w D P M i 1 q c n s Q w R r c 2 s J N e d A u b p i k C p P g Q 6 L W f l j i Z W R r I n X T x f b G b L G 3 u 9 R h / D k 0 C 1 h 3 g q L b L K e K p Y r v T u 2 l V Q e E O o X r k o x I g e p 6 c K V 5 q z j 6 E r O 4 T o g q i B a + o 8 F V M o U G / g E F 1 d l S 9 0 t N d 2 V R I w b G j n H C g j i l g f 2 M M c o g w S 3 i r K H P s k C Y M O P 3 H D Z + 8 w 2 N U N O X K l t I z q L I 6 4 c J k K X O e h I E + B h J Z T P n P R h b m v 5 c l N M f 1 e 1 + v J R R + 3 y C O e Z K g k 7 6 M e k U c J E 8 b l U b S N d f T B y V E J 2 z t 9 g N 9 J 4 8 y N q k p E j 1 Y f o X A 8 P I p y 2 S l B H 0 K W D q P 9 T h / c F g C t 4 F T 8 y U + B Z S c v U y f / 9 h F o z 2 m a F O r T c k w 2 q D d i o Y J 7 8 F e F M H l X b N o I X / H R P N e I Z v n s 0 k M x / m L R X 3 F w Y v z 9 V y 6 h i O y D k s N 8 K + v T k 5 Q c O B r t w C N N z r g 4 K i P Y D v w Z s X I G t s f t I K w R / W z y 9 k c P u n i 9 o g C c N Z P b L e C q W W M D D y 9 W 9 W c h Y B i K I P I t D r R i v p / 1 6 U m 0 Q g e W K w G 6 X L d i G g g U m g S r t Z B M L m t l 8 C W 5 t K u M a C z k J w 9 a u V p u a e i + W X 6 p 7 Y 7 u y / l y e 2 M I S o Z U I l / h Q C X m y 1 m f n k w l y j l U K s f / y H n Z J G h V k p 4 J b I H u u 0 s t K P + / h t z N o 0 r k i N M X 6 x 3 P t y v Y r T 5 8 z X f 1 q y T Q I E r e R d t i x 0 o 4 E s S i T Z t n F d l Z x N I / L B g u e a 8 R 7 U k l v 9 T 0 S x b 1 v J 9 C W m 0 n g T r t 8 j L 6 Y k Q u c L D s 1 N k J r i v K S 5 j e X K a D R r Q n p V x t 5 / P Z T d 0 / j V L r J F B B w q 6 N l p g S 3 8 U 6 G r j p 7 u q 7 U D C A 1 C 0 S K V G O J l x G N D q B G 4 Q L Q P f 1 Z t P c P r + 9 5 R b Q + r t / P P 4 3 P 0 j j l v / 4 4 O w n f 6 5 n / 7 W Y z f / 5 t 8 1 q 2 / x t 8 v f 2 H 7 7 7 q b 6 v 0 Y n l t / 5 7 2 z Q L C k e J N r Z X 6 6 M l k f e w / s z J w o i y N j R h h L M z H J F t w 0 g G P w b n t q h Q H F Q h 5 k F t 6 C W M v K 7 n 9 1 9 W t i r U I S R Q a U j f O 1 J G d c Y f 0 z y P u A j R d n h l e h 5 x Y w I 2 H 0 c M X E R Y 9 9 L H 4 v j i 7 G Z m 6 0 M z / Y g C m Y a 4 C m X k w D Q K 1 s e L I u 5 M Q 7 w U 1 2 M L I V 9 3 8 l L M a M f n p Q I F D H E V + o 5 J k S Z C X 9 V u P p F Z y R k b q B Z c W u 1 G t C 8 v 1 d y u Z j c f N 8 v P d k F 4 X X P s a T B m 9 O e 5 g f o l Y h j K P F f C d 0 W l k b N t + 9 g v w T C A x F V o x N E w Q P i M z z A C Z r f a i S A l R 8 K 7 c 6 W m V Q X Z b R x N C d 8 O m h C 7 Y C P Q U / T e z t f v l j 3 0 P O r M N t B Q U E x D u x O I a U C b + 7 D I b 0 Y f D + R i t H a d U F Z G 9 B h N I 9 B K o L y H P r O F v Q r K j O 5 q D a r g T i n t E a f b 7 0 b 0 G F U R K K s V X 6 E d l V f g S F i y E b 7 2 x 4 D B Q L C M Z X 7 u s i l r R P t y U 8 2 9 H M b s W y j Q d q o C j c v l B 6 o M G x L B C 1 A K B O 1 W I Z L a m k V / h 7 B h J I / R N A I F D H 6 f h b b g q w A f C t F I N w s k s 8 2 E e r 0 S Y z l a Z B j R 3 k x j s V j / I W v 9 V h t D k d g W g S o + e R H 9 m K N I i B k U 4 K 1 Z 0 M D l a i y 3 r l 2 V w e q y n 3 R q t r m v 7 Q p D m 0 u F 2 l 2 O K R S 0 p v E w l q 3 S r h d S C g E G d J S G O e m o a R j R z y b X F x 6 6 h A + H I Z 5 v P 2 x h Q 7 K s 4 / n s I 7 e v B 1 q F I v 9 g 4 m S + m f X p q V q F h T 6 h m s a c N y u 6 4 7 F F i j 4 A 9 T i l t m K X v j q F Z q + / 9 / S c t l d Y B M q q W K v Q H k 5 J o O b B N x U M 2 x + 9 F R s d w o e f F 1 K Y H 7 U P I 9 r T R s e v H + + 3 8 7 6 9 p / Y f h q y j f + 8 p D d Q U k d + o s k V l G u l g L u R m e Z f j V h W 4 q 8 S J g c S I 9 h Q 7 j H n 4 T H G L Q P q Q n 6 g 2 l o s t w M 4 K h d v O O r g x w F I g 8 G s 3 6 y C W e 9 k K v N z O p e a w P P 7 F X b N a f m y a b z S O U M D 1 V E 9 D w l 3 r B J J i U K G t M t K z t O K + k O O x T B E 9 V s R b K C Y S 8 R j 6 g r x k j p E n n T 6 o O q a M N S C 1 d O y n C 7 G 3 l 0 T 3 z X a x a L j H a B c d F / X 9 7 X B e J c I P 8 i r z I t a n J 8 m r w G T C b q Q F V 9 G l K n K Z Z L R o 6 Y z 9 M 8 z D B a B g J I / W N g K 1 1 C v Y o L W B o w J v m L A Q 2 N a A s v P E H f O K W + Q u P X U j 2 t M E 9 l / b d 3 C v 9 m H X r 7 e A H l Z D g a N v A 0 1 e J I x t 0 C 6 K l I 7 q Y d S E n 9 t V 5 D R x Q Y l M K c k d o r g R j a P y g R T h m u z k X 8 v V x 8 N H H M a W 9 K N E o n D 9 Q l y M y k W J G i C a F C a S N r l F D X E C L 4 / T J V l R A / F 7 X G q o D h X 5 3 U k i B U E K / i + V G l g c K N k T K D p s t B T g B e S s b p 7 J S P Y U t X 9 f L l d 3 T Q / d p C Z o p 4 G i h D y I M k p I u c d o q u L 4 X G s R j D T A e R q 0 y N H a 2 0 j 2 p I q f l u / W v W g E b S 8 k 1 A E I 8 R J K y x A H R d c j T s s O I M J A g y N o O T s c j n H C F y T B W 5 w I a B X 6 u R K 3 t c q s 2 k G m U q 6 V w l o I r 4 W D G s Q s f O E R 3 j L I A H j e i 0 h Q W 0 a 4 A R M A D 3 X M y D N U I o X d A y K B U g / w c + 4 0 B R e N + O r a v q o / L 3 q b t q q Y E a 5 h y 5 E G n S r A r H H w L 2 b t s q 3 0 p E m V c m o Z r n y n l l T C 3 p + f l l S z W H 1 p N j 3 D D F 3 H N g n U I Z S Y o Q / h O S f n 0 g p y 3 U f L I G a Q S g G f c n F W R v T Y k t q A J Z 4 + Z u R c a i J Q t w W 3 4 H R k i l E I s f r R V E r U I D F j V C V e o D h B v 1 w L l 2 K a B D w n p v H U q o F p E j u w c Q L D v Y M a j G h P z u n l c m V 3 A 6 + b / 7 1 l 6 e 9 u q O f R P 0 l K A o U J + V U q w 4 T J Z Y k J o J t 3 f o l L s R I l X H s e v m 5 h e s t l A 4 a H J 0 A 5 c 2 C b Y l F d e K D 8 F k Z 0 l z 6 g / A J g o h q X X w o E 4 5 Q s U t l 6 k p 5 H R p B m H 7 9 V g + S v t N u Z J z n 4 J S P a U 6 V 9 V X 9 Y L O c 9 G z G q B D Z Q / 0 l + l 8 p a A s 9 E 9 4 k t j J 0 u p A 1 Y l S z F u I w q j O i x m U S g A C G / S 2 V T H J O o 2 J + s K h l k P 5 R 0 V N k k T H B Y u G R M R r Q n k 3 i 1 9 Q 2 n T Q O 1 x 5 m j M W T Q F X a M j G h x x N x 2 e F Q I b J 5 C s F O w y e f g o 4 z o s Y 7 w o k C 5 r D y K c n M P A 4 F E J I M a o Y 0 Z o g / M B c S 0 q z 7 Y 3 B s n w U 6 o i 7 A 4 b + 0 V G h M 3 o B 7 + y 7 5 Y i h u i M e V g H k a y p 7 D x w 3 y 5 G m J F + K V e r 2 u 4 X r 5 l 5 T s U + E P e R B k + R B s c P Y M n p A s f 9 D 1 S Y F G Z 0 x k 5 I 3 q s 6 g g U P C I A A 0 q Y M 4 x H Q i I p p 0 / a a E 6 f M O P O e + J 0 L 8 u I 9 q S O N 8 t 7 u / D + d d H M b g d P w P b N u O U x g g 1 X n 8 B a C A k C E y g Z G L V Z F a l t W T o D O O U 4 k x d M 1 F X 9 a d 5 M r u / q H l S U d n Y R i r g Q N w 9 u R p t X c b u M B j l B u 9 M I h S D 8 0 C 6 X B I x k b x p Z z X 0 i a r N w w 7 1 M 6 a j I q k A 3 M + P e x Y 3 0 L I b C v s j l a v L R R q 2 o w x v j V L 2 o 7 + r P H 2 f 2 h s y v N 0 0 9 u I z R D x r M A n k r K m f 1 X V 6 W Y x g m Z f B R P N o G y z F 5 I s q R I u S o M o x o T 8 s x Z v 3 F 8 v e K p Z h Q N 3 n l l 6 k c I o l R 0 K i V c 8 i t j x L O L 9 w W C D U H P R j R 3 n z U Y r O 1 t 5 O 0 K 2 N Z u F m S m j 0 S G E g V s x X T X U g 2 s y S g I W x i O G h D U l t Z 4 B v T L C n U j S z 5 Z e r 7 I Q A D + a 9 9 I r w 4 m 4 K g d W J G N 6 J 9 G Q V c L f O m L 3 S r 7 S J Q Q 0 R + n M r Q b U Z K u c y 6 W y d F 3 z Z K c V O S W h 0 N F k b y 2 M w i U M y W 3 6 Z y s G f 6 t i V 3 C G W M 1 + W z A D p z g + g 8 q g Y j 2 p d Z g N + E K L W P x E h d Y I S b 8 W l X L 0 w r R C a r f y E i B H l Q R W z J u h n G 2 G C D o S 6 / y q 9 T O W o V w 8 j Y z a N 0 3 9 k F a x d p I Z 8 4 2 Y V M W l k I e j I d 5 A O 7 8 K t 6 u 2 p s e m G 1 Z Q Q a u 4 r f V r b Q J W J Q 1 p X d C Q f h M Y I 4 h 9 s 1 L i M m I 3 l s E S M Q 7 5 2 8 h T J i i H + i E c i e 3 h 4 U 5 I G 4 R Z i 4 j 1 q G E T 0 2 N Q Q K E + K f n o B B K D O O J + 7 Q 5 Y K N Y i 0 p B u R z X A 1 G t F c H 9 e L T H e T 0 9 t E + D R A h C w R E 4 I a h l k B Y r l O X D E B o B D 5 G D B n w 5 U k K M 4 h L x D C i P Z 1 P f P 4 H K P N m Z f U / L p g m D c 2 S 5 G 7 j w e 6 q + U r W p y f Z S B L R 2 v Z H f A a z N r O L b p E Y R d C X K s B J u Y z 2 j G h P i j h v b j 7 2 s x e 9 5 l j f f H C C M a C M U N 0 P o K / a a B G d J X m O N n b 7 Y R x 9 B R Q C 8 5 q L V U Q i + t n k 9 X M v e d R y P b u x f s + v 6 p u P 9 e d 6 s R j U h k g / M A 3 z v a x P T 2 I a e G 5 t 7 C a p L c G o T X e H w t m x j y G k y L j e 7 h Y 0 Y o F x + s h q X 8 7 e D e y I a Z s g c b g o z q 9 b P U 2 S v R d u H u + V G d T e V O C O 4 6 T Y 1 3 K S U U j v a p I m g s e B O l J i H d r A g X W A t 6 L s a 3 V B R g W s E w i V q 3 H 4 Y l q 7 g L O 5 W f R 1 C F W 6 C B Q 3 R B f K 7 q D M M L h a K a D a n T L k G l Y C 6 7 y j p / I 1 2 L u Y 1 6 u P f m m E 4 3 C d w i d U 3 2 x 5 Y x / 7 W A Q W v S v Y 6 F 0 1 4 g u L c L G c g / H c r q 0 A r O 2 G x I H q c D Z U 1 K N v l m O 4 L Q q s p a 3 D W Y 5 J O Z J B R 9 1 l V c y I 9 r Q c 8 + v H D a N v S x t X W 6 6 4 w 8 A 2 V H L 0 r 8 e E m n w D 7 t R S b H M i g 0 I 8 j u O 8 h a 9 J 7 T f F + 4 G I d v B W R v R Y w Z 1 J o E 6 h R I 8 n N E d Y k + G a Z V u L C 5 d U z g I T E 0 A H f R j R v v L c e b O 4 B e B p W Y c q k g f q i 8 g P V A + Y 4 i A G O / Q S J c y E S c p x 6 G y l 7 H D Q h R E 9 W t s I B 5 n S Q m 3 J r E h x I a W o W n 1 g G z R l a e E K 2 v N o / 1 Z s w x f P 2 s s 5 D a n e k k N d A w Y C 2 3 K 4 k L G 1 q g Z M Y R B m W S k 1 D Z G H E W w s m x r s L z l x p h r R k H v 9 5 q F F M n T q 9 b J e b b 5 2 V V S E H 3 R I z N e y P j 1 J h 0 R c h r 7 u g I i C H c s O O y W R n B U N q M 9 d C n I j e r T e K l D V Q b N M u z a D c c i d R P i c W 0 w h 3 o p T Z F N i u W P / M K L q 8 N I / v L 5 Z 1 b 0 1 u b a D G G p t B h e u z n Q Z i 4 N k o w j v W N f g + 6 o g j M 6 d 1 p i M a E + Z l V D V r r 7 0 X 6 7 U J F c B E 1 0 1 Q w I t K 4 5 U F q z i 7 9 o k t B M L D M 7 F P E Q d v q h 0 L u v b 2 + V i c t n M P t x t 7 N J c p Z F w i 7 D a M y a C G y l i u c / Q N a 5 Y h E 1 i l s M l p L i k V 4 m v j u 5 l P V s 0 6 0 / L H p p n b a M k C d f W V V M c k f A m e C f 2 k 1 s b k a v U R B D X f F c Y j r z M P C 7 r + / t l b w h 5 v p k T W 2 Y 3 Q 6 2 S / i W B U A x H 4 j b 0 C V a J b T A V b 5 U h 1 U c G 8 t P 1 Y k P i q 6 + 7 X 2 P 0 8 d m q P F a g F E s 0 8 o S x B 6 d 9 4 q m Q r z 3 U H 4 I k Y c f J 7 S i Z E e 3 J Q M 6 b + f y + / t y H X P h 2 3 u 0 k 3 N j j C c 2 S k m Q K y v O 2 k S i N K 6 a D V e l 6 V D Q R 8 K e P A e 1 D P H 8 v N 6 u t M k 5 l G o F 6 J e z C q E k U E u 4 c A 8 U t W 4 x 6 N A V c Q g 8 x 4 s S J Q z A 3 o n 1 B S V Y A o / u 1 8 Z v J g w d 2 x P u g J P I i l k 5 P U p r T F W A 7 T N s n K U H 1 p M K P + + i n Y m F Y p Z H l t n o p o j 3 1 S d 7 O F r f r p e 2 m d H 2 S K l C a y 1 V v U i C V M k h z Y f 7 i h K j Y Q d v V B V v C E z v x J x j R z y Y / X 3 t o W v 1 c L 9 Y 1 u L a + G P 7 2 S 0 3 3 H V 7 6 o c R K v s F B 5 8 p 8 N + v T k 5 i H i N Y D 1 t k T 5 3 x J x 8 B D 5 y q n 8 o A h 3 Q W X a 0 S P W C P h p l B a 7 B s 2 U q I O K O o 7 h 0 U w 5 / a S n J 1 x i B 4 k V o J 9 8 x L M z + v V C k y o L 0 T J N B z U 6 g n 2 w T 0 T e l e 7 + 6 I U 5 g V M C k 7 U e a I M X w s d z z c 3 S 8 u / a F K q a U C j 0 I 8 D y X C Z d + x w 6 + Z g Q J R L T 9 K p P z L 1 l e H 6 b i B O A 2 W 4 8 t t U D p + k X U V z K s 7 / 0 k C M G d g m T s g F I 9 q T j / K u j k C g H n k T f V r F A g e z 2 L + s n c m O s h v x j h H t S R 3 n z Q q y e j 9 + K h B s Q Z 5 D y U i F Y Y B R g A J 6 B y F J z y j 7 w C Q 6 r X M Y 0 d 4 0 U d / c T S 7 r P x p b H Q p q k W m g G T l z P O 1 p k 6 S g I 5 W C / e y W z q A W I b X i P z u x G R r R z y a / + 1 g j e D O 7 u a N Z e 7 u 2 T O O 3 + t / N Z z p Y Q 7 W G i D + o N c w X s z 4 9 S a 3 B L 1 T b F 2 E H E J h h T N z Y m w K W G X 4 r k c a V y 5 D D 8 K P 7 a F P t J h n W M + 7 + a U g j / W 3 1 Y M 0 R N K K v / u T + W F L J 2 k D b x C W 1 n W a Q R T t q x F d 6 e 7 6 a 3 X 5 o e s d O + y 3 3 A U p D f h M H N i I / 1 H C J r h a 5 Q A A p S k 4 f M 3 f a a Y T T T H l l n J i T j f j C S 5 / P 2 X H 6 v F z 6 a e S G g i 3 I w 2 n z q v I s S v I s g d T w U R n M x 1 k T h M a t c D r a Z 2 R 7 u q D 4 e z 2 f N / + / X Q F e s x C 4 W A 6 5 q r 7 7 i f I g l r m c J H j I e 2 g z q w I A Y k Q s b 8 d N c s w S S 0 n y y G m B 3 I j 2 p I r X 8 6 Z e 9 4 N 6 n s 9 r L s A O 7 g Q O q C N Q a i U u U j m Q l V g O 4 C 2 T H a e H w E E 9 D u 1 F N R V b c X J T v g a y 5 8 0 f 1 B x f r F + 0 O o 4 H G s b K L 1 S 5 L 0 u i C 0 d 0 J S x I e 4 6 K H i L r 0 D L 3 O K o P I 9 u T d e B J A P T 0 9 t V 1 1 h G o a 0 i S r e b S K 8 6 Y + c F g K B 1 b Y x 4 U H r D C F A l j W g d 1 G N G e C o + 2 v L D s o / 2 H o d D R X 3 e E 4 t I D K z h V N g / x V e B 2 B L r e Q n n Q B o d 3 O e 4 n F 1 G O G o c R z c 7 T p Y e p 0 0 V / 2 L j e s C w 4 p A g R f J D c m q 9 k f X q S G J 7 k R a V t G 8 Z n V Q o G q E P x l D k b U O z 0 V 0 4 w B S P 5 2 e T 5 K w 9 6 e C M D v v m n O + s N z 1 k w H 1 K E S D 5 Q h P l O 1 q c n U Y T 8 B r R D c S w i j u F v y 9 v w L R Y B D Q l b g C 7 b H E b 0 + C w i 0 E A c 6 g 9 A m r q B O D s b 8 b T k M l N b g D N + T a K I S U f u M u w z o j 1 B R a 7 q 1 f q O I s P 6 N Q N P W M 3 W E t P 7 i + 8 + r I g 8 i f W H T m I W p D L U z j p t F F Q U O C O z f m n C t t R 7 c p S a x A p L O R o p j G x P a d T b e r 7 Y b i Y X q 6 a x D r V / d w E e d C V V x n r z j b V G F Q j C I 0 + j r D X Y k w X f A D 6 6 2 x 4 w Z b i Y C B w x j m q h 2 p D i 6 8 m 0 e j 7 L 8 C p c p V F p Y Z 9 G F 3 B K d s y f R h d 4 L F q 7 L p W f / A 7 g u x i f L g L B P v H g 6 i l s z O Y + D F U 0 c B + r D I K H O W v G E z u Y h R H t K X i 8 W i 4 + / D F r P l s + / + W q + f D h 2 y L H N F D k 4 D 3 U v J / x W c R c A 9 D n n i q g h S F R c t r G N K I 9 q e K S z f F m R b y 2 d P E G Z o V v U 0 U W q I P O u 2 k 5 Y K T a g 7 S e Y 8 h t B 5 3 c l s O 6 t G 0 l y T o a w 4 1 o T 7 n t L y z R c O b V W 8 0 X i g C G f o R 6 j 4 Y Z L M e p e f 0 W D Y 0 6 i p g 6 k I U z B 3 U Y 0 Z 5 a I a / J X 2 / B s 0 2 u Z j 1 p r q 4 f E m q Z R j y G v u i g w I D E / i 9 x I 2 U X h M t m D i o x o s f o r A L F j Y i K Q d m a E r A n l 9 t R R z c S h 1 q P z Y 0 i d l K F E e 1 p U f n 1 3 W z O m S a a I j 1 3 Y f f / c S i E 9 B E e y t N Y c e g k d a A 8 j d J A z H A D E A 9 E S e 1 0 A w g u H N 4 V X G I O B m J E j 1 w r A W 1 F W 3 r I j m z O k K N N s V h y i u W A F o s 1 j k q h 8 P C y 0 7 9 v D d a v e / 8 f v 9 F U A t U g 8 n t V 1 u Z i K p C O p L v t G j k a B K u J G w u J k T x y p Q Q q 0 u V p l L A e U Q q h P A O Q 2 / o v Q U v L v Y / S 1 X 8 B 6 x m 1 q Q Q q T A p m 3 k p T S R J M R a 6 / d 1 q p y j P u E i S M b l 0 c m B H t K e 1 6 u Y J 5 z y Z d / x c J 8 j c V 6 / I a l g M 8 V X g H U a t r 8 x J I J M c y j I c t 6 i 1 O 4 B r D Z t w i S e q L H W Y / W F g P u f + P 3 x Z J 0 n D h n S 6 g W i v s j g s c t H V a x H e 5 y u i o E v Y 7 x u y x 0 n B 5 s P q g L 3 E k Y k z + F z p d 6 a y A Z H B U C m 3 3 U S s l o P d S p s E S 3 F M w 2 B x T 2 d k J j c b M w F W O 9 7 f I K 9 K R 5 8 F p u D y Y 8 1 l q 7 5 V w + 9 q M b d u Y w v X M C m Z w l z a X a A U C n 1 H b S q D J o T y N F h c n e 2 q l d L Z a H J a w V m b p F C i Q S 8 p l R I 9 c K 4 H Q c f I 0 T y h P E r n k I S e H d r Y C / J F z 6 4 5 x Z e T l S R q o P B G t K D F B s t M Z T 6 O I j G t P K 2 U E + M F p x d a I H r m t B A I I y d N o Y e + i l Y j 1 j 9 3 l e P F g Z e r I n 2 9 E j 1 w r g d D v 8 j T K x R D J w d h Z A / 2 + F 1 e m O W e 7 c G q O H q w a u V Y C r Y i Q 2 2 r h W y m H H e k Q M z r p 4 s r U X D B P w a Y 4 a M W I h o X 3 h Q e Y 0 L / q 1 f 1 y u 7 H x p R e c o G B d A f j p U E U v 8 g 9 Q p u a b W Z + e p M 8 C H o 7 2 u j 4 n F h 6 Z T h 8 g T t k S E Y b + w g V m a m R 7 w g r 9 9 3 a 2 u L G X R F 5 z E k R Y g P q R j X 3 r O v I e Y V S B w 9 I y v o r D Y p I e J z v + D J l o V R n b u A 6 W Y S S P 2 1 8 l 4 W L 7 U 1 i R q Q 9 l e L x L g + m 3 s H b i Y h 2 i l J G n w a G 4 k W l R a c 9 5 Q R 1 e Q p u Y J n L y w x Q n Z S r B X s 6 8 u D S H j W i C y I 8 e g s j z 2 9 W s t m F c r 5 p F / X n 4 P o 6 I P o g f 5 k t Z n 5 4 k f s i v V F m 9 i 9 P i k p r g 6 n Y G M i 0 o 3 + E C c v R a v q 5 A 7 r f i r Y f c / 8 e h U C K d n Q O t m K e x P j 2 Z V p S d r o f + I + 3 H b K / / S H B h q V h A L E f x d f L / 6 5 F 3 u k L R V c v T P C H X E r 8 F 1 + X O V p i e Z J w + d 1 T K y J v C o X h 5 R S n a i S / F O + V I v l e Q C D q C 1 V A C j K N W R j 5 A S c I N U J 7 A l g w d E 0 U J d 8 J 2 e V d K k 4 U N O E e t j H z W m I S b N X L P Q 1 0 s c i 2 H c L / X U m H K R S b n r J W R D + W T Q E N 5 2 J P h 9 1 F p h W y 4 q O g + 5 h 2 Y v u B g f Z p l a e y 0 Y m J E U 8 H / 5 i M b / q N n p U F H n T w N W M E r W 4 7 S n o f q h P b W X r U o 8 A h w q a 6 x Z O Q t x y R Q y 1 E i v L I 9 L 8 k w 1 L x 5 / J e z e G w 6 s q z o s r 9 r R I + 8 s R K o P U / z j + V O l d f C V j L Y N w B s t 8 m w k A W x k s w B s M g l H T a y P T U e f 1 0 t / 2 D d p L E K v f P t V w j G + z u P e a A m l 7 y H M o K g i y l X 6 c G c 4 K V M P 8 X o g g 3 F y A 1 t Z 2 T 7 0 s V 8 9 k d z t 1 2 t N 5 Y 2 / r V 9 9 0 2 b 1 P I i 1 h 8 5 V e 1 O 0 1 Z l G O K u g D + w r L s 3 4 4 U a h f 9 y 4 n 3 A X c U j b z n G 4 S b v V N o q r U h o L w p Y + D t u M 0 G p C A O / H F p w 6 q j E n K g Y M 3 Y o D u S 4 5 A f 7 h D 4 X r c b 4 L 3 2 u K K F h X z g N r 4 z o k W s l H K K L k a D K V s S D x Q X h Z H + Q R Y n I y o n 0 I 1 2 6 j / H I e 8 J x O E T X E 3 a u u Q h J Z 6 u j s T E e T N j g A b 6 4 a W X k j a 5 Q q 9 f i R v S p l 0 y y Z O V k r 9 G F k r i i 4 B p X R t 4 U j g P m Y E 9 o d B V y 6 3 N H E U + 0 B z j E V S R X W x l 5 o y s O 1 O g S W 3 n C 9 g n 5 F 1 w q b c l o k M I c U 4 e 2 0 d G D j b w p H A d q C t M D V L P M R t y i Y s d X D o E / t u q h E E w K D t H J c b 2 j 0 d 6 I 9 t R + h J 9 8 v V n 2 s q M p j t x H 4 e Y m N N j V q V c K O o W 3 b 5 U h C 1 o t A d F R Z Y h 1 l i N P i A P 1 u u R p l H 1 h U 9 I z U Q R 9 u t N K J A Q 4 5 l a S k 1 Z G 3 h e O A / W F o c d W M 8 d D 4 x + D X C l 2 2 C 7 O h n G s i m j i U q Y Y 0 Z 7 u w L y t N 8 3 q / X J 1 O 3 m 7 X H 1 c W 0 0 r z Q m x U A T y 8 i 5 K 9 0 W X B b r A i o 2 s t h F Z w J b G g e 9 I D p o 4 x B I R 7 U k l v 4 N F b b j o / d k G d 2 l Z y 8 t A r k s 0 o q z l p U 0 P g T 9 T 3 w 7 f B f k p e 4 y C Y 3 H U i K 9 L h 7 9 t b z 4 2 q 7 5 D h 4 p T S W W g C l 5 0 o e x 2 i X W k Q O 8 N X V 2 3 k 1 U C H K Q 1 7 K g L U F 1 e r k 7 + d r d c L d / X K 3 t k o j 0 E U w Z q d I l C 9 E 3 h A l a V k j n W L q 4 n 3 F a v E q e m s B H t S S H X n 5 v b Z v 0 O r V j B Q 6 2 R Q A 1 h e R b l 8 E R M B G s o 0 1 0 x A o Y + S p J c a K K O J l p G s i + F Q P 5 r i g 5 L H 6 p g H m h k I i + i L 9 e 5 I s 3 O + / 4 c K 5 a 0 1 2 X 9 y g j 2 p Y r l f b O 6 r X v m u y p V B K r R K U C e c N U t w k 1 x J 6 n L q 8 Q s 0 m S a O S n D i B 5 3 W R j q s h v R V 7 v 5 L m s M E A t j E m 1 Z y B q D M N 7 w v 1 3 4 C I x o T 2 s M l 1 u u 3 t u Z r m q N I Q 2 U W s m v V B n J p U K n v s 9 k D 6 L D m 3 I O l E D u U n c Y y S O 3 j 4 D B X D 8 b o f K A h V Y 2 Q x / y X S j S y p R x r 2 x a O 0 V z Z i N e 8 t 3 r 2 c 3 H e b P q R w m p o k i g q Y j E V T 1 U v s h J B 5 J 9 9 q c I c G P s R l l n R P v S h z n H a q V W 6 l Q 3 X K s X N n J V q 9 f 0 S r h G R h R v r Y N W b w E K G E y K g 3 W I z x r 5 N C Q K m G n p J 4 d 0 r 2 D j 2 I G x Z Z 0 k k a V 3 V 6 2 M f H I Y 6 k i o / G C V k U T C O 5 6 r Y C F u Z y u 4 I w C C 3 M k 6 H k m M 6 J H H 9 0 D x B O j n E 3 h T E i 5 r p G V 3 + l t g p 2 w t c l l J b j Q c D f B G t i f Y 6 U t O G 8 8 b m 3 x A g Q B O A 7 V 5 5 V f 6 h A k V J 5 S 4 x 7 A 3 N + T v 0 X p 3 O v t t R I / c Q A J N q O R p l O M Q c V u E j d Q A f 9 u G L 1 P E O K N w d 7 A P I 3 r k W g l k K 0 l G E a F M v B h J x d E 0 h 7 v 5 M Z h w I p E b P 1 S L T g B t I 9 r T i c S r + l a u v l l 5 8 O P n Q 4 v u f U c S 5 U G s v 3 M S s D z o B C 1 Y n i Q Y E o i q g t W x 1 Q X b c D L E T Z w u l x j R n g 7 J X G w 3 V I j W E 7 6 t 1 3 f c M 2 F s N a S N v t u h 8 i T W n z q J N q g P 4 f z T l S T l G f s 7 8 b T o S h K K Q w I 6 c Y V l K w e H Z W Q T 0 H / 1 s I r 4 g 9 A F 1 T P b N l 7 M J 6 / r 9 f A 1 d o Q f k E C Y r 2 V 9 e h J t k K R q q b b M L I R c C j D p L u l l T 9 7 1 p K 4 R 7 a l c f 7 t c 3 r 7 b r u z 0 S l u w h z q R K I + i t Q 5 m U 9 B q P J z C a K N 5 R P O E a 3 u O w 6 n K 1 y i 9 1 c f k s p l 9 u N v Y g B O 1 X g L 1 f k U v + p l h n o N / j M p u U C W X G E A v A q R z c F p G t C 8 7 Y Q t x V t 8 D Y u y B n a h 1 E i i S k H 7 S P d d F E t a t 0 h L 6 2 f 2 B F R T D O d 7 L Q S V G 8 r g T 3 2 k g u I M 8 j d 6 B U Z k X V R q 3 i a / g r 7 G c O J O F 9 6 P l u h E 9 c q 0 E d F 9 P 6 Q O D N z F 0 N V 1 Y S U A Z u Q Y V u s B e Z i R v m / W m f 0 C i 9 l z h G s B T f T S p 2 A q t Q M D v s i 4 4 m 2 l y S b 3 o Z C Q j X 9 + d B o o n E m i f M L r i O D U n k b t R o i z 0 g J 0 r n Q j R j G h v Z r J Y L m q b d V Z t J I F m V / I m y n 6 8 l C Z T K p O p H F X q J r v J t G B F 1 N V r + Z r s i t e a n E P 3 2 1 M q a g a 7 V a B G v E R X / d B K 1 n f g 1 t o b J U b w 0 k 0 T J 1 J m I 3 r k g T 3 c u t t U H 9 j R i j C Y 7 2 s F q j q o n V y M R L Q y 8 g H v N F B 8 Z x i o Z a Y T t i 2 q e G 5 a d l 2 V + C w r 4 A N 2 C u 9 G s q d t t 5 f z m k J x 0 d t X 0 X F u h e K k k 1 d R F i X o A 5 r A j E l u C 6 K D / Y w z f B y z n j o t K I h o T w o Z i C J K X Q Q q R R h P q A e 6 T E a m r I b E w L c f w j q T E f r z p e B M H X J f I 9 r T Z O T l d t U 3 z l U N R k I N d M U s t I D G 6 A y q 3 y I R a o e H B A u r g N G f c O J S h R j J n q y C O 5 a L d 3 b n V 2 k V o W C M 4 B S U t Y d E j B z Q O z j f n S 4 y t h S m 0 t o / X h G i i x T i D S / 8 j F f 1 4 u a O h L d n T q X T R x q o + M j k Z o W u t 5 g y r e W K K N d 6 2 g q 9 i q F y E h I h J 3 0 Y 0 c C u f / E w p P p + O + 8 7 Q H K 9 O Z u 8 W m 5 n g 0 c v R P j B k M p 8 L e v T k w y p R L T W T 6 G M K g d m 0 m Z T 6 I L K k B G k U 4 5 r J I 9 T F 4 E c l b y I s n W F Y Q C Q 4 7 6 r 0 G K a o C H K Y J 7 L n W q X r r s R P U 5 l B O p Y k d A k S k R W I j O o l O Z 6 V 2 e Q S 2 E W 0 K A 6 N X a N a E + 5 1 P P V 7 f 2 y Z 9 X z 1 e y e W L J c N E P I h n 6 c S S g O 2 W T K c o 0 u Z n A X n C j M 6 + + 0 k Z 6 Z 5 m H s R N N k R D + b v O T A x A / L 1 X 0 N q + j t 8 9 v b V b N e f / e P x / / m h 1 k z v + U / P v j 1 y Z / r 2 X 8 t Z v N / / m 2 z 2 j Z / m / y 9 / Y f v n m + 4 T L W p L V f / w 3 b + F Z C J i D 6 I G O Z L W Z + e J G J U C c N V p S p y Q Z T A z d Q h r A 1 q F M o / 7 r o S R Y 5 2 2 I 1 s 8 i k f u r i u a R v W 9 v j 8 a r k g x 2 q + D B l G H 3 W s P E k 4 b S i T q Y T 4 L Z 1 D Z r W P M c N o I y V o F E K V 6 a Q N l t L H q I 1 A E 1 q g U n Q u V G N z A K N 5 w X g W S H V b a q T Q / 7 B O z R 6 u g z K M a E 9 j j h f z 2 b / r d 0 3 P e T 0 8 z D A Y T i a R B 3 7 K f C v r 0 5 P 4 K S o v b Q D n 0 m H J + i D U 4 2 2 Z U U z P 2 J 0 C 7 u M U w I 1 o s i k f l w 4 p w e 0 C X H v l M F T 4 l p + B c s A h d p E J j L r r E W I W U c W 1 M D e e B p E 8 S r M I N N U Q V S i n G k Y V c Q X q b c 9 D Z c w C U Y + j h / K F V 3 i z X D d 9 p O 8 a / x R u k A F 7 l S 5 W y K o N C x 7 F 7 m q x t A g h g Y 8 F T H 0 0 c N O W y t C E l 7 b U L 8 3 n C d x 9 v X B d X V 8 q C 6 U Q L E M 5 F B f L y M u 0 h D p x z z S E l t + N + F 2 M 0 t d Q 3 G / w D j Q R l w d R p r U P X m o a J 5 x K 6 g A K B A z I R x O n n q 2 I H m X E C J j U a t t S Y h f c + p R L 4 J 0 u 4 p w r O 3 C M u j g q d A G i y g v E 7 T F k s E C w + t i X k X 5 z X h u o M S W m o a y / x T S A g V J / 7 2 F 3 Y h q 4 b K q 5 q o N L C F 7 U c Q l c e j 2 7 t U n I N C E 8 V P E d 8 Z q 6 E J 7 E s m 8 D W U z H Y B l F B e 3 z B F y b E z t f J b I 9 F d + / 1 B v K u n o + u Z h t 7 G L j u l 5 M v p 8 1 H 4 b X b u z + l P l 2 f V Z G 8 2 x y v Y E y c 6 / x 8 v e D L t r f X z b L N 8 1 6 y X y F r / X d P / 7 6 n 2 m z / f 3 3 e r 5 t + H 9 / / O 4 f P 0 4 + / v N v / + + n 5 X p T z y + W t 8 0 / h V N P m 1 f F Z 9 h W y v m W 1 j 5 g 9 W F X s A Q M 7 9 I Q M a K p + 3 w c J 7 7 + t G L 1 b P J 8 B S + c 9 Z A / 1 T c f 2 R 0 c a l H 1 n y g u A + V V 8 i p a h x W f p R l s 1 G a 6 Z 8 Y a K C Q q Q Y M y k 3 W I H 0 a 0 L 4 V s l j c f 3 7 F q / s H 2 W T 8 u P t z V 9 9 + o j k B O i + Q / 1 9 b i 1 B 2 8 P D u b b T T n W m E e l Y I b c d C G k e y p 7 H g 9 Z z + w H 7 G u q z r y Q P U 4 a 6 y 5 d r L B 7 a + c c B 5 3 v Z G S o R / e D 8 4 S F 3 0 Y 0 Z 4 2 a F 8 L T 9 / S D h 5 X L K k N j s L 7 t 2 f z y v J 3 p 2 o Y 0 l L S F e T c s M / i C g h 0 l + d O B W s I S g R b c y j I U w A l n h q G F O O 3 s r J s P a K 2 a T g N p A 9 m X F o u f W Z + 9 G 9 p E a Z t q 0 r o + c Q s O K P u o A 8 j e o Q z v z j Q m j 8 N b X X N k T B s x S l x G K 8 N G t O z N A f L x v 9 y U I U R 7 c s 0 Z r e 3 j V C 1 W 7 b x L 6 j b B 8 M 3 b f z D s Y a 8 h / X p S b y U / D S V 1 T h W U X L S F k B n 2 6 U S q 8 j B q b t 1 q Y z o M V p F o E q c I o f R n C p g U P 4 V Q m y c 7 S b h U v 6 x x Z F l T n T 5 R r a n 8 u 9 V c 0 8 t 8 Z J D q n Z m q y z + 0 k D W Q Y p Z K C t y o X T l P j p I q N Y 6 5 B Z 3 V P A H n U j 5 j G h P 2 e 3 1 7 H 7 t c T e g C I T 0 x H e r a d + I 4 L x o y Y G o x 7 C R s 1 c O 0 Q 2 l n 1 M X V 0 T 7 C h u r 7 W L 9 G R Z R y + N r U 6 o o U F s d r 0 F X X O u x M r C 3 Q i v 2 q B B p W P F / k s i p 2 D C i P T m s H + 8 / N a s Z / a r z p r 6 x t z G V P i s J V A E K 7 a d + 7 i T k 4 J H B 6 z z A P q c c 4 i a E x L J T c 3 Q Q a E Q / m / z 4 y g O 2 7 c 1 2 f d d f k F / f 3 G 2 / w K 8 0 l G C J + I M E y 3 w x 6 9 O T J F g g B d X 3 1 E C J C J J t u l v G B P h Z c s G e q y s O 6 j C i P S 1 j 0 g X h o h p B 5 I P 1 j N / X 2 0 / w W g 2 p Q w 4 d H 6 j D f D H r 0 5 O o g 6 R T O w k k 3 2 V / i X Z h d 8 x W 8 l 3 w h 5 w k o o N 1 1 D q M 6 B H m u 6 H 4 R 6 T T p E 2 u E t Y 0 o i m M + W 0 R G J 0 J + z R k C w 6 K M I K Z O 1 1 6 c F O / L D c b G u u 0 a 6 3 f 8 x s a v A / / N G Q a 8 g 0 O T M N 8 N + v T k 5 g G V q l u W E 3 P A P J U g p B 7 n M v i q O I 8 q 2 D S d 1 C I k T x S R x W q X S V v o g / j M R N Y K B S I E g 8 r f x I 3 5 D a q C 5 z H S B 6 r N g J l u v I m y k y X K T l F B l P 2 X T M X b V R T y p H U 1 T h 8 8 Y D 7 j u L T Q D m u q E M 7 l B V 1 Z M S O o h 3 K F q g j Z 2 e f T X 5 H X + W L S 8 G 7 O g K N Z M l s t M T G J q n K k 1 w K y Q d f R V K V 0 q k 3 Y G m X n C r i z O P o t m m i Q J 1 1 0 Y R y 6 C T t X G q V l K t 1 O 0 0 k C Q u Y L A I 6 G I Y R P U Z V B J o 3 0 a 2 i k 6 F q j r A w k N F W Z + e v 6 x 0 y 5 G C z B o p Q F + C I E e 2 p W 3 V d 3 9 h 3 B L 9 9 v l E E i h T y q 1 T y i Y h r A v F R M G 7 a M w h w U n n q d H T I i B 6 j Q Q S i E + H q t R b e l r K W z 8 k 7 V N F B R Q R 7 m M a Z Y K y P l 9 5 G N A b h Y 9 H v q l 6 t 7 9 7 L h q Z V p r 2 e f 7 l f s s U / V O + J / M N 6 T x 7 F + v Q k 9 Z 7 8 P p U V h p g G h K w R 1 G 0 7 0 0 i p N y q n C s N I H q N l B K o u O P 2 n T m e B 6 K Q s b x Q d 6 V F Z A B X h B A G R 2 8 E y j G h P L d s X f 9 Q L W Q K 3 f s 4 X y + X g O L y v W y v P Y f 2 R k 9 h E B K u w c g b L w I / z w d y R 7 z g T C m k Y R r L I 4 a I J I 5 q u 1 L 8 8 d K U A t N 7 V 8 3 l t P a J Q H D 7 S v g w 5 K f k C B 0 7 K f D X r 0 5 M o R H 6 f 2 i x K 0 G t V m e + C B q a R l 9 Q W Q h B + P G g Y 0 S M 0 j U C Z l D y H M l w Q v s G z F Q W 0 k m 2 4 Q B M 0 D J n L u H S k j O g R a i J Q u G D 2 q T 4 V y J 5 A E s W S O T 1 q g r S K S 5 q s x L p d j j e y P c 1 d L + 6 2 8 3 r y + w y s v e V c l E P X U H c C O c 2 k z m 0 Z s X K 0 B u 7 B t s y o p h C + s H H G V p O L m x L R n o z j V T 2 h J / X J x u 1 c w h b G O G M o Z v Q F c f l a l l p P E j M o f 7 X s L l T e B Q 0 Q L t n t r e q D 2 G G O I f x 5 R / t R R r S n y h t O H c Z H f f n U t 5 f f a a A m C A c B n h K + O Y f C 9 a O 2 x i C f y g H c Q l z o o g o j 2 l M + 9 X x x s + q Z 8 F 2 w U 3 T / b l Y P m U V f K i U P E s g s W E T V L s H K J h N 9 k F 0 A h 8 G i y M h 3 U 6 e m O a l D z h K s l / r 7 + m a 2 2 b L x Z T 2 i r v r O A 6 3 B E k i 1 l i H L f m R P p i 1 r x n t m 1 w 8 F 0 S B 0 w Y U Y 0 Z 5 i + P l y w b K + p Q t l + A 5 l G v i K W D t P I r e F h 7 u M d + Q J x B D O n M H N 7 T R P E t G e 3 J T Z 1 e 8 H T e l c V R y q D O d R 9 G V 4 X s Z T 2 U p + z H A L d v w g w I 2 h s 3 C I 4 P J T k K V k H 2 X 4 y 3 p 1 O 1 v 0 M K z + r 7 k Q r 3 5 b 2 I g D Y a C B D W h B n o y + E 1 4 9 h U + 1 1 Q X n H l J q j b x w C u E i 2 h M S 4 e r m 5 6 Z Z f 1 q u N p a z e g 7 1 y 4 e 7 Z j H I 0 d Y H Y Z O v Z v 2 l k 6 S 3 C V s X S u O A o w 2 c D n C 1 D o t Q c q g R l E 5 G i u t g H E b 0 s 8 l v X g h v o T y 8 b e x m 4 d u m / g h f 9 5 B x i O y D 9 p T 5 V t a n J 9 E F d Z 9 6 + 5 U q L 2 J u D j X Y o 3 F Q 9 + V w 1 U P V 7 a I L I 9 p T 3 Q d J o R l c W I / 4 F t h n M w j t 7 C / 7 Q q 2 + y i a T c p W J s o 8 N 8 D i p O r r 6 A t Z 0 Y c u j L n e w C y O a o O E D U W i Y L N j S X 2 4 / 2 F j 0 / X 8 c s p B + V G E a a K u J e E o t r R u D s x + e c W C j T A g W D z g 2 1 j i y s k z o X z l o x Y j 2 F M q v Z k K p a t m H J p C n g e a v B H J 2 X X S a o E e V o A t w b K 0 m W J / B W S V Q q L p o Q k R 7 C u Q v 5 8 1 i f V d / t n S h D O N R o A I Q n 6 E + 6 c A S L E Q W 0 l F v 1 Y G p p M z H C y c k u h H t y V 3 9 w E 2 H j 3 0 X s 6 4 a N g b u Y R b 5 N j + V h E p z Z U K h t I 7 o L I G a r U y B X n V + C g 4 k l C E k 0 U e b h o z X Y j n n 6 6 X k Q B 2 z T T N 5 4 H t Z W 0 a i H g D G g b w W a Y 5 6 7 E S G R e 1 h R r o P e i H D A m p Y w Z P k N A A U 0 Z 4 y r J f 1 v O l f n / l 5 s f x z y E T 6 E 6 x p o L k T A e Q J d M Q U T G w y d Y i 2 c g r z j h y q k 5 B y 3 E R E t K c A c r F c 1 c t P y / n M t g 5 l C J k G Q n v i O E i N t B G 9 g o I Y L t w O B k 3 b S o 4 U c I 7 G R S E i 2 p P P e l W v b u 7 Y G b c r c 7 W 3 S k J p J M 7 U c 8 D o D M i n s I p 0 2 S 4 0 M B S I Y B h c a h C y X Z k D e o k i s L D K q p 9 d f / x K e P k w e O S h f 9 4 R a g w o 7 k o L W J C 1 V + o M q D E e A 7 q k u 5 w J y o W r y s l b E T i k b f T 0 G w + c g R d u t l 6 e S a 2 / C h R A B N e l 7 F w J h A R y K v C e b b e E C j 0 G 5 Z Y y I X R Q i R H t a Q L 1 w / L P x / p 8 8 n 8 9 / v f / t 5 V o / b J c v V / O B 5 P f f i h o s O Q X U 9 G 2 T k C m T + H s p v z Y 2 U q Z s z j A A S E H x Y i V + r p y f b 6 q b 2 + B K V j K 0 N p J o J 4 J D U 3 4 b F V x X T q 8 1 N p s 0 L T j D z q 8 K V v 9 R V y 6 z A a N a E 8 d 3 s t m s f p i 6 c J 8 O p T w 9 n d 3 k 0 D + S v I r r b + i J o T 8 p Q I j 3 Z q F j A V p M A q d q E M I E d G e o v l P z f v 3 z U q C C L j Q v l O Y + j Q r U L E O F x 4 V n M 5 A 6 J Q A 0 S 2 L L v G t S L x g B R U w / H G 9 G M n P J q 9 8 h P Y f p E N y 2 3 e P Y w n a i t F h L V F / t r b T M B F / M A Q x X 8 z 6 9 C R D E D J P N b A E b Z D f k r p 2 r R M 4 F b g a C 8 W F k 5 m I a E 9 m 8 p p R 7 e Q c 2 h H r F T V Z b y h c C T 5 L v c U f S a S Q c 5 h 7 N S H 8 b l P O 1 L j E D i P a k z L O V 8 3 n 3 u O k r 7 e b x T A 3 b l 8 F I g 9 i q f Q 0 h p F E Q N V U b o p 8 l / Z h W q U y 6 X i Y f W R S g g j A 0 K l h I q I 9 6 e K 3 1 f b P v u E H j R Q 5 Q H c 7 F M z 7 l C F f K 5 A y + B 1 o x x + w i 7 D Z R L + k R U 0 L F F F 2 C z g 3 7 h A 0 x D B 8 e a n z 5 r a X c l I d w 0 P R v 9 D Y j b X 0 L 5 T n I B Z 4 / L Y Y p L G L M n J G u C 7 1 u R H t q b F 7 L h Y w W 6 z 7 Y V d X N 9 8 v F z L J H b K R / g 5 v H A g 5 z f a S N u F N M g 7 E Q u j G b s K j w 0 I n R U k 0 4 f 9 y s B E j m i u l b z z 0 T G i 6 A C 7 Z D N w f 4 K K y D K 1 u h m 8 q y 5 c 4 T K / k Z a x P T x J F W J K B t V A V R Z L q L A N m O p U / 8 B B F y o q l 5 h y g g 6 B O j j a y j G h P h v J 8 S 0 v R n q C D F P 1 Q C 2 H o x X K 7 6 D k X 0 W c g 8 i B h d A H h s 3 r 1 h r 1 M m P S K s l s t K A k r r M L G T H I d d G F E P 5 u 8 / d 2 D g U B 0 + E c P L P E N Q 6 r Z s K 8 S 0 Q d m Y b 6 U 9 e l J z I L U S N u z S g r i B 6 f G p 9 3 A F v D P G Y e E H t 3 X U b s w s j 0 h q A U q f Q W e 3 W Z Z 6 P 5 l y D b 6 b s f K q 4 R T i L Z r h U J Y K E / M O u A D p B 2 F 0 M P i + I B T u 0 Q U Q s f d 0 + 1 Y 3 w o J 1 L 7 C O L U D E C w E R w W u v S N c E G c F v I R 7 N i 5 t E i P a m 7 O 6 E U C o 9 a N W e a t Q s / O E v p + y F I x h 8 i b d p Z f Y Z r v c 5 e D S M v A h u d R x 1 F k Z 0 c 8 m P / h g Z W W q A b 3 F 6 z 4 U 9 X W 9 q t f L z e A y l M g / i B 7 m m 1 m f n i R 6 y A 9 Z u / E B r I S d D U 5 t d R M P 2 R q E Q K z I n S Y e I t p T a X 5 V 3 9 e r 5 a L p m X m o C 8 I 0 1 N I H v X F l U x f u B R q B 1 J N R N 7 D N u B M B v X c p D u y o i d B p i X 0 N o V 4 u t / P b t Q w I r V / 2 2 / o L L c a B R L d v y U C + l v V X T m I f E L J p Y 4 c h 6 6 n i N J F b N Q / B f A r 1 P T N B K N h d 0 K J G N g b C o Q w v 4 3 N q P X t b 8 B z U 1 f l 2 A 1 R u Q B 8 i / s B f m S 9 m f X o S f e C v M i 0 P B v 6 K O x 0 s G 7 R F I N 0 r 2 F k T d s w d / V U m N 6 9 9 w B O v p M i b / N 6 s F j 1 g a r X H y g J t 4 o h S n h B E p i V L a n K 4 t M W 2 0 3 i X n M t V K d 6 C y H 9 G K a H C i C R L u n Y J + 2 q Q x T A a z P a V I v d m Y c x w C S M i e t y W E q i x i O d k B 1 D V w 5 J D K g B H Q Y m 0 6 R b c r + D f I 6 4 4 O m F H j W x P 4 e R q t q g 3 9 c o O J 9 c 3 E I G v J + f z 7 f v 3 3 x Z R s k D 7 B 5 x 7 V 8 / Q s z M 6 c F y X Z W n 6 0 X k V Z w k T k p w + i o O d G N F o 5 M J D g H + 5 a p q B y 4 2 v Z x t 6 w P 1 t R Z F 9 E N 3 N t 7 I + P U l 0 Z 3 i P y 1 G Z R y J N x J Q 4 I i d l T S C p g M r J W U 2 6 j Q 6 6 M K I 9 A R q g R v w 4 M A h 5 / s f y S w P 4 Z P 1 t k I Y s U O s k Z U n 5 C b V I U n L h N 2 + N A 6 g 7 l U h G A u x S r h v R n s 5 o P q x v W r 9 p B r r 3 7 7 b z + Z B x 9 B 3 S l A e x / t B J j I P i T H 0 t E H g J I O A i Z r X n 0 V F l b H p m u D 6 n S s S I 9 g T k N c e F J q / q j 3 b w U N S F o e 4 F E k x z p a c y F 9 E 4 v k w n 7 F E Z E s h l w 5 M t E K d p l M j 2 F M g f 4 v U 7 C d f W r 1 o f y / N A 7 o o j 4 + o 7 d X J r l l 6 W O S l k 4 g c j Q q h k 8 o J r s w 7 x w 4 i m 0 + v j S P m b 5 v b D w / 6 a p Z O 3 N c A s O o x D L k v k H 8 R z 8 8 2 s T 0 / l s r Q A X q w E M h m C R x f P i 4 z R F K M R Y o i D P n B Z i a / d g 0 s 6 i + t b h o L W K y o 8 V i g Q L x W 1 m l y X 8 D E t Z E u t 9 V g w i D K m q u A F d 8 m t j G j G 5 1 B W P L m R B Z e M P Q K R a D J k E S L 1 w C L M 9 7 E + P Y l F Y I x q c g Z B h F J d m M O A D x 4 K 0 h L 6 v S V n f x 0 s w o j 2 5 K E u m X w s B 8 q N X 7 e b G i j D b F A j / T 4 q F D G D / B j 0 J X l W s m w O V c l j J M c u S N I Y 4 A q B x t F 2 u x E 9 M r s I V I W L o 1 d 2 q x I i N 1 Y Q Z Z L K P l R + J Z Q y U 2 E T d V C C k c y m x / 9 4 c E 4 v 5 s 3 N Z m X T w L 2 d 3 d x B D z f k o k T 2 g Y s y 3 8 r 6 9 C Q u i s j 5 B B h 7 V P D u 8 g e 6 O o N V z m n l R n B s R H u q M 3 5 b v v t y V y 8 W t j Z g + V k t B 7 1 T / / w p G I w d Z S j t Q o a B n E D N C s l f j V 2 Q Q c F D h n 6 E 9 f i o d x J l 0 M X 1 s b 0 5 + X M 9 + 6 / F b P 7 P v 2 1 W 2 + Z v k 7 9 / 9 4 + H 3 / v g P 3 w 3 o I Z A f V t 6 Y t o x I I D Q i t Y 5 O + a t F s C U 5 H F E j 9 B F C 0 a y p x 6 h X G L 8 M j G z J 8 u 1 / F K v B 8 G 5 / U 3 C U B C S a R l p A z Y 4 0 J L F f v L Y d i S L S R C 9 2 S 1 3 S q G M a J T x k 4 d Y 8 X x 7 u 3 3 X M / 2 7 q O + h g x s K F S L 6 I F S Y L 2 V 9 e p J Q I a K V Z D G o g h l T w Y m O b s a E K s w k k D 9 5 3 D s Z 0 Z 5 U 8 S t M e 1 9 s S K 5 K E 4 H o Y T h V z e q Y r n M u n Q 9 m S H I z 9 i F 9 y o D x 0 C 1 k 8 d 9 B E U Y y f d q f P d j E 9 Z I L 5 N Z P + e J u e b O p P w + Z h E g + M A n z n a x P T 2 Y S y o 6 5 m I Q A o 8 3 y R h u w 8 V W y 7 u 8 S K s Q k Q O 9 4 8 U 4 P v 3 3 r C V U m E a h f L s + h 3 x e o W K y R Y V S X O e G s O E D u t A B o J I 9 Q E Y G W B e Q 5 l J g d M Y m 0 k i s Q G E B n E q w 3 Q a r g A q E y o k e o i U B A H X k O J V B H N E H x g D N q e x 2 k T p C F 4 q 2 c N S F A H R + p k 0 / n F A i d I 5 p Q 4 q B N m O B w z R 7 q g M w p F w Z d 5 y R W V m K 9 a G I J L c / i w / r z c m m f A V Q F i 0 B b s a I P b f 4 k P g r M h 4 H Y t j 6 K T V f C h d P k y I j 2 p A / I J m 9 o e m z 6 t z B V C g m 0 M w 4 m n v V 7 V U L L o o D M J g B / d O O K + I x 4 U U a x 0 4 a Z E e 1 p U e B 1 P b 9 v N h s b A 3 1 V g 6 B q B r t Q / V s C c a C 5 q r y I M m 7 E n N X K C 6 7 / l W 0 u x d Z G k n N 9 q 3 A i B T W i P S n j x e L D v O l 1 V b q l j V B n I b g k k C q b g i w 0 w f p S x N 1 2 M v t M 0 y r D V J w 2 x o 1 k T / t M r 1 c z A O l 9 h A r i x Y b P Q v S t X 8 q D W M X K S e o 9 G v X q 5 B b 4 e f 7 A r 9 d W 3 n B U M V D i V K b L + M i I 9 j S 5 a C c U P 8 C M Z P O B t v 8 6 A C L s n 1 + E O m J D M 0 / b q z W g g z w D X 9 M m u W Q F Z 2 D T c 8 K J y w K N k Y 1 9 + N g R k G 7 t I H / x 9 e e m 2 X w m g g x e T 5 H v c N A W M d / O + v Q k Z p L S 8 t a 7 L G b m M k N q l c K U t e R 4 K V B q l 0 6 h E e 1 p y v r V v Y 3 X y / X w v Y 4 + G I K 8 S R h 1 4 D o i r T r w W v R B o L 1 t A 3 p V w h I q r R G 3 f q G I H q / X i g J p h D m P d j N A J k w l R w k g C 2 u b J A V J F 4 u x T n B C I 5 n 6 w w c K X a Z I / b X H t 8 + X A i 4 E w G a k q j x g n U x h Y s 1 I W n e a o O W C q 3 J a M R N V C N u h D 1 V c b V f v 2 Q n o 3 8 C 8 b F Y b o U 8 a 6 q n 3 T / y y Q A 1 E J t G Q 2 6 o 0 Y i I 6 Q M K E k W H X Q A Q I B 0 z B C R 1 i R P s Z g n 8 H W J A t 5 Y 3 l 8 R U g w i J Q A z G K 1 G 0 S l s p Y K O N s a W c a c s S m g C f J j c h N J G M a P j I r a L 0 n c j v 2 U B P D a I Q + C j f 5 Q o d / 4 b u T J F O i B S 1 k D S 3 k c H y C j m r t A T U w E o c M C Q s 5 D g o R 0 W N T Q y D M m q h B O e o z x s C d l N 0 d C H a R 5 V g m g w 6 X o a s R P T Y 1 B J r z y V s o 4 7 W o g T Z U t C s t R A 1 c + M 3 d J q 5 G 9 N j U E C h I k / N o j 3 D Q s K X G 5 j C K X B U w H X R 6 h G k p f K t O 9 G x G t K c e Y d s J t D x 7 + w 9 D K V N / x z b Y A Q 6 M Q p s y i V F I d b 1 L m c Q 3 p X E x l b a I U 4 j w x Z P g L V I H z J e U j X P x T c A E Z W y x F 6 l Z w W e J z 2 k B h l + A J 2 a E 4 b z o v 7 d s H a + H T G I g a w o 0 c p X i S j t y z V h G 4 o L v 7 u w f b X Q 5 U Q o i x M E i j G T C h I + y z u u e d z A O Y n 6 b y u G e y Z y E g K 3 b R Z K Q T d 5 E j e i i C w n Z s j w 5 q j o i 0 F i P m a g 6 S P D o N J 0 Y X 7 Q b x d z X y D I m r J H T I M m I 9 r S M 9 O v 6 7 u O y h 6 7 + 7 W y x a N 7 V H 5 Z D / q l / E S n U 3 E K e R G s U Q D h p k d N 3 a j G c o g 1 O x g I S c U E O G t E j 1 U Y g 2 4 g 5 F a M s 7 p J S S E D A c X Y M t 7 J 4 Q U W R c 7 T X J V y I a G 4 0 f e 8 B U f t 2 N p / X q 9 v e k d 7 y f n Y z a B s i / W B 8 Z J 7 E + v Q k H Q / J 8 J X p L M U F x + P o h g s p 4 V 5 x A Z 5 T F v C P p r N G 9 E i L i 0 B Z L f C N S l l x J 3 L b n T C R y + X R B 2 2 U r B J T W 7 j N v I 1 o 6 N F 9 k H h e L d / N e n a 6 H z 4 e i h k i + c A u z H e y P j 2 J X e C 4 t Z z o a c r d u B S Q M 1 l T q 4 i E f Q y 3 + 1 h G s K e I 8 f z T p 3 k v D k S 5 S R y K F F 3 e R F v s s d t N + w M G k D 1 t s J d c w j z s g n M 2 o s e q j k D 1 H o 5 b u 8 d K z G A d J m Y Y 1 9 b e w K R K O F 8 o M l w g B 0 a 0 p 5 j x f H V T c w L L 8 i / f N 9 f L z W D 4 7 u 9 G h d p i h c t J G 7 5 N i 5 b d b o i k W j 8 l j R H m e e L 5 j o d v I 9 o T j d S r G d P U n j 2 x 5 R w e q R m A z q G g 0 U 8 k l Q Q K 3 0 B n q A p U 4 1 R S W w 7 G C b a g h R o w A i G i c x K o k m t Z R 7 M p I x u C + l 8 9 5 L Y X y z k n r G + X g y C p F 3 N Y 1 t a D N i J f 4 i C U m 6 9 n f X q S U E 5 2 r S 3 / p O A o A K n R Q X + 0 E Q o O j v u w w C d A h K N K M a I 9 F R z X N X d 6 u X D y x X p F Q I S K i i P Y l j G x W L k Q A O Y g r 5 g i 5 X k 7 z i j i M 0 Y Z H D l x O p P F L o e M u i 9 + 8 2 A j b 5 v N H T c v 3 8 + a u b 2 g c Q k a 4 W s o E P k G B w Z i v p v 1 6 U k M B B y f l g p B D E R A n G x p t E G E q h A n V h g y n a M G Y k R 7 g h D K s r E 5 F j f r u f L z c v Z O 7 p M O 4 G z 7 M Y R 5 I M Q a v o U b G K o w I g M / a L w i z p e 2 + m D g x 0 Y U R / 1 c g r o R 7 S m / a u d 6 1 o + 6 / Y c h b f S n W G m g f l U K w k y p D R b K W O O D k K L o s t 0 U G i M q Q d j W H M K H E e 0 p x b p g J 4 C 2 b b 2 Z W f q 4 h F N q z r r A k D 7 6 k i x 5 F O s P n c R b M f N h d q 2 y D v C c R T x l z r f r H 4 L n j P J p h Q N z 0 I c R 7 W n c R P 8 Q h 2 Q 9 4 c P H Q 5 r o R w 9 W o e p A Z k N a y 0 j k Q B b L S r s 6 k K 5 J F L E H 6 1 R 8 s B p S M m x 6 y Z n i J x P f X W / Y B 3 j H o e Q P N g 3 h V 2 + J i / S D K G 6 + l / X p y e x C i V 0 T u 4 D s H O f f F h 8 F d p H S O q S B 6 G g X g l 3 z M Y b 1 a R e B 4 G v y I 9 D O w 4 W v V r D K H W d I S Q M r g Q w v F 3 b 6 o / m U E e 3 J L i 6 W i 7 6 r W B f z + s t X g s W A U Q T a P s Z j l 8 p i A 6 P I 4 K y l / m 6 D N 0 Y B i r C A l 9 D R K E r B 1 X o x C t D / b I P 3 r f T B + r y l 1 P h G H v o y E M C W N o C a 1 6 g 8 g 9 W o K K C A f E x t p U P C L D A t s R g H 2 z C y R 9 0 h m Q b i O K J N o T 2 M x d o r y R O 3 m I R b y k w 7 i v y M 0 Q e O S A 7 P H H V Y R r S n D s m L z x w A s I L v 9 f K e O r 0 Z N J D + e W y o s 1 i M v L T d E Z k A 5 j E G 0 j W r w C p E O f b B p Q Y H V R j R 4 5 s A h t o F k B M X y k 0 + W u u k s R U 3 f b r Q k Z 7 x w T Q D e O i g C S O a 0 O G D S O S X 7 a Y v i r 9 Y r 5 s / B 8 u M H i 4 8 e Q 3 L t k 6 S 2 M p r K M s M m X H E D M X L H b 6 Q M g N E N C 0 S V 0 U I p s 2 H I n 5 c / T E Q w j W 6 C F R 8 i y 6 U c B H R R R S T U A m M 7 S F S m J K P A 9 X S H j k a K Y x o T 7 o A / c w l G e v n r F F E o F G T v I Y S R S W K m B I m W L 3 f K S I i b D i l t U b w + N Q Q a E W G N E f d O q c F w v o k T Y 9 W D V L q x V U 5 Z d H V w R 6 M a E + l 3 t V y t V p + t u x B V e o F 6 5 q j C m 1 f M G H M B / 9 / X H Q o T y o L 4 M z C S + i o C j Y C v H S j c E 2 L 2 u 4 L X i w / N 8 M 8 5 / 1 F d x 6 o L 8 g o i 7 v 3 q g 4 t E 7 4 i 5 x g f t x h a 3 x Q T w u H z d z t O Y k R 7 m / C t N 5 N 2 k m f Z R v s P Q z l U / 4 g v C l R 3 A 9 Y A w a x T C T c r 6 Q M a N p 5 H P B v M R t w G h 3 n b B U F l R H s a Y j x c B z 9 v F n 2 d E D k a X n 8 Y J P 7 q m 2 L I q 1 i a P U l S y 0 o f r k W l E L g Q u D c G 9 V f X O 5 f G V B H z n 4 W X 7 W g i Z U Q / m / z u o 3 f O P H W 1 k a m r 9 Y r X y + 3 m r r 7 / 9 J V W o X y D g / 6 5 + W 7 W p y f R C M M 2 r d d i z k f s i J h 7 d 1 P X 9 A z 7 g D r S K Z Q b 0 Z 5 M x P u c L 5 j L Q h / a L j p z V w Z 9 L N G 0 p Q a p F c v I 0 I U I S c J R C x F 9 Q O Q p H u P J 0 y X / + g j U S h c / r q 0 4 O C F a 5 s z B 2 e p / D C E E F S 4 / 0 L h 1 m W o Y 0 Z 7 0 Q X 4 l L q m f j k 1 3 t z L U g S V m E d r 9 f H A 7 q Y A V d 4 u X D + S R H P v B h R 0 1 E C M Z V P T v H g z k k o P t A 4 2 R i / o d H d 2 h D K u P r l B e J F z 4 U J q H h A / q b 7 b A 2 3 a h u C s O J o L O d W n c i r t i r W m k 7 i p Q Z S 4 / U a 0 + B P V J v m s W Z x 4 2 O A B R Q a c D G a a L P o z o k V p H Q G 1 o i 3 N c F d V G H L M Z 9 R g 8 B N I m U 6 f E p f 4 Q b V C c j 9 J X B S r Q x W E o O + r i q 2 T d k l T 5 U R m g 1 K d T g e 2 4 1 B 5 G 8 m h d V a C m O p 2 8 S u u q w I s k z L 9 B q O / 0 Q R + M k x p O v H h G t K f O 1 Q u u r y 9 6 S a B V f c Q q k K s i 7 s I 9 o a v M 6 V W x c c n u f o e G L m m V c A Z L z O V o V m U k e x r A n i / n s w + N D W g z L B e D P Z K + H U x 5 j n A p l X L Y J G 6 K k 8 a 0 1 9 s + I i k V K 3 / c c g I P d F w V 4 q e g 2 h l p S h V o 5 i T O Q h s 2 z L C j Y F e g C + K k u G l G I 8 v p l I M R 7 c l P 0 U 0 S r H P f l s A P 2 6 / h o P u 7 7 F W g q D G l R 6 G M G m l 8 F g s Q i z P T j 1 G j o K X L x j L r Z i 7 9 E S M a 0 I 6 P D u L 5 q p 4 t N v C p W j 6 G Z u / 7 5 f z j U P k n 0 g + 6 h + Z 7 W Z + e p H s I u E y 7 L 0 4 t z v E f 6 K h 4 e l N t C K 6 N 7 i 4 f O v E + G 9 G j x r W F 2 h u X l 9 E 6 L N n H Z E w O o e 2 + V k A b x m C s H C K I k T 1 u r Q R y X P I y S m C V m A o d q g g e y X 2 t 5 A K 1 E l 9 2 N M U y s s e t l X A o K y 3 w U A A l F b v L W d q 2 2 w v g b v k 0 z Y 2 e j i o F S I l h I P a B s j q n Y d j 0 E 6 U r 0 D 0 B s Y f a I 2 Y G 8 s Y l G n K D h 2 g i u o B y g e D u k v i K L n z d M P O H s p o G m n n A / q H d c I I F J k n g H W P M 8 a i I U t q 8 W c p 2 h 0 u O Z U R 7 I h 5 5 W 2 8 / 1 T e 1 l R k 9 f j 6 U Y f W z u J W B w o b 8 M p V 1 u d h E O k 1 j T l T v G w U b a H C v O k Q N I 3 p 0 m L d p o L J c X k N b e K A I w g Q o 6 H Z Q b i J F R Y v E i d z Q i B 6 f I g J 1 q u Q 1 l B g S s Q i I 2 9 g T b / u 4 o g j Y 8 f J K g r h T y C 7 G p 4 h A + z O i C O X q p X F N c B H v 3 R x 9 Q K g z 8 3 a N 1 7 J 6 6 S N 3 8 h i v A 2 1 e 0 r a j X t P 1 b s G M c D S g P O h Q y a l R p y r c i B 5 r x z A J F L P l U b S l X n X G A J Y 0 d s c u S U Z V V n w i g 8 C j H s q I H q 0 + A h V 5 t F G h W d P Z B x h p k u G y y t r C g o 5 6 T g p V O C 1 f G s m e G r j X d / X q k 1 A h f b A y W g 1 M u g g U N T J O r W s T W j k V x 2 Y T N D t d H y S S C 5 c g p 2 O X s G F k P 5 t c + 2 D C / R m m s I 9 2 c f F T f f P x K 5 Q 7 I v q g f W u + l P X p S d q 3 P J t 6 A 5 b A Q e u 8 z M F i d S N x s D s l 7 R A n c J u I H q u j C r U G K / p Q 2 o Y Z / W X c 7 N s V 3 j J q I s U C o e s W O G L w I u M c / Y U 6 j D y F Q 0 q b 4 Q J R g P A I f H p X a k y B 5 3 I V i x N l D v o w o h k 2 v f C A N T S g 9 I k s C v R i 1 i 9 g m 2 x W D y R i S 2 C J N t W e f I s D r 2 W + n / X p S b y W i F a G 8 x S t Q E R F M 7 3 t p B d o J Q G y H k t v / W h 6 Z U R 7 0 s p F / a m Z v J j P / g 3 c c 3 N n P a V a K 4 H i O j A O N S w 3 O Y v S p O I K R 2 s r X O T l A K n b v V E j 2 B N + 5 L f t + q a e L 5 d r O 7 D v / m m o c d g P I w m F z G U q r N 5 9 A m k 4 r S T V 6 q y E Q T m b H Y k M a 4 8 b i U j 2 N C d / 8 U e z a j Y b y z q u Z r e 3 8 + Y r y / z 9 c / J Q e 0 + i D G V F C G q B 9 Q 1 h D W s 7 6 q A W I i A p N H G d X J a I 9 q S N i / p + g D F M q 4 9 A F a H o Q 9 k x E X 0 A U 2 C J o 6 0 I B U V S J o B 6 n I C 5 R v R o 9 R G o Y y K P o k x 8 R R + l L N m U L e Z N 7 I N z T t Q X L h 0 T I 9 q T P g z p T v 8 Y V m s g o a Y d K E T J 6 f 3 o s N g h b 6 O 5 M Z A K f K 7 T G p o o h K P V X m B W / w G F B F q 0 y W I Y E n Q 9 L L l Z T Q u x m n K c 6 6 F U r 6 Z n G V O Q 3 K 1 U N 6 J h K w Z 5 9 u S 9 w O / r P 5 r F J y o R K 6 J f 3 y w 3 g 2 x V I v u g A D H f y v r 0 J A W I i N a O A o 0 u q D Y 6 h C 6 6 E D 5 Q x u M u S B 4 j e p S 6 C D Q N z K f 0 W N V 2 U X K E Q 8 7 C t i 2 s A k g P f 1 D I y I 7 n u U Y 0 u v B x O w g W b 2 4 L 9 J D z X C y X g 1 h Q k X x g F e Y 7 W Z + e x C p E t D a n 4 h o K q u D H v V N E O Z 1 y r l T u 1 x w t O I z k E S o i U D I l z 6 F 3 T 1 g E d J N d s U E l D v M 0 q 0 5 O R K x G 9 A g 1 E d A 5 a b M o T I I Z b G o W B R 6 2 M Q t Q o J A k s W f j a B N k U V 6 c 0 5 s Z V f i E 2 N + s 7 b i t c F C B U q i c B o b e L j h / M q 2 K H U E x g 9 q i S C u 4 F V y 0 I a I 9 a e P V c r 2 p F 7 Y i X t U T j q X M B 7 e c + q K F f K 0 w 0 a L K x c e o Z r I x P J M Q 6 k H c 1 h Y Y 7 G b C I Z a Q V j n x G x r Z z y a X P 3 p I a K / q j / X n e m k 9 4 l W 9 n Q 0 1 C k X w Q d w 2 X 8 n 6 9 C R x m 3 o r 1 5 I k s V G T T a d g q l p N S K n H B w B A H a z C S P Z U 6 f 3 3 l k s P 9 u R C t U 2 T B 2 J H S r i F p Q w X 0 H Z D p g B w R I a v D + E i 4 w o H n S o i i I M q j O h n k 9 9 + 8 W A S F 3 f 1 B g + 1 X H 6 w u + j H j m 7 I F z g w D f P V r E 9 P Y h o i W l l c J C k M 0 f C 3 S Z 9 x p x A y 5 N K R 0 l 5 E j 1 c h o X Y x i 5 S z c K q o g Y W w y M n + H 0 c K O o U Q O N g 4 c + o T 8 l u I I c U d q Y X E g W o N 4 p Z 2 s B F V H D G D 3 g I j e V Q I B M V C u h c J 3 b 2 D z z K y P Y X x n + v Z f F v / P z 8 v F 3 0 + 6 3 M 9 + 8 Z g n g Y a b E R s c C v T K j C 5 X E J h W L R j K q 4 o y y F S l 7 T 5 e B V u R D + b v P b R J n w 9 2 2 w M 1 M 2 e i z 8 n x f 1 w 1 y y + D G V X 8 g U O Q o j 5 a t a n J w k h I l r b t 0 U h K U D D R M i p T E w v q r M q S y T L d Y n p R v R 4 F R J o s i G v o k W P o J C E N U 6 6 t 3 s K Y c 5 E V H G p y Y 3 o 8 S o k E H A E N 0 5 H Q x X T Y + k b c u Z h b z E 2 q 8 7 S v O V b P 9 o 5 N L J 9 h R D O x 9 r B 4 + d 6 W 3 9 j 7 M g C r R H Q H 9 H e 8 W X E F I P X Y e r a x n K O c M i 5 P 8 g W X I a w R r S n / s j L l Z z D f N N 7 2 E z X I 4 n D N a x A 4 K g s Q x Q C D 2 t U c D T w M d s F s B u z E C s d r K N 2 I f p g v 8 Z L 9 1 D 0 0 T 8 T f 7 3 d L O r 7 o T j e 3 6 + K A x k H l C 3 a R X F K Q Y n i V d k 1 1 S s w C y n k V U J l c l w Z R j Q A t z c e a v N X J F a 0 C N 9 w + 8 / K h 1 5 v 5 / X 6 4 6 C z E v k H e Z X 5 Z t a n J 8 m r 8 N y M U F W 2 Q f 9 Q C N N j F m P 3 C g 8 2 n r g F 6 O K s j G h P Q e N y u W C L w A 4 b l z Q V v 7 X m i A M F c J x F o Q W 3 4 a a o + m i r t 6 p g X X y a g y S V / S c X N 1 W A b f P i p n 5 b L m Y 9 y + K 6 i F G E K v 9 g a t G O O K S X i 9 s v O k 4 9 d m N p s t N R d L I K j t y k j D h + + Z c H L / V T w 9 k H e 8 L x d R Y 3 k X z g n 8 x 3 s j 4 9 i X / i g i L H d V X + i e N y B A v w O h z 2 6 G I 3 0 Y L F Q K f Y L Z L p q v / q Q x E P 2 0 z W E x r s + s v Z q l 7 d c o h x K I L L V z j Q i H k W 6 9 O T a I R p A / g C l U Y M 5 p M D H X H n p m T O Q b p L 9 8 v F T x n R n g Y d 5 8 t 1 3 x m I 6 + 3 7 b 6 c N i w M R j I h d a p s i 0 R l I Q p p S H W 8 Y b m q a w 3 l f y U 7 H 0 Z B h R H t y U 5 f b V d + R u f 8 1 X 2 + Y l 3 M k o m + X Z s B N B e q G y C / z C Q G j B K X D l K P t h m A U 7 A w 4 Q t m M 6 D E a R a C J u L y H M m K I f 4 J j J 4 X Y Y k 8 V O T t N X H d y M A o j 2 p M q v l + u b u 4 A i j Q r y 8 3 r f F S g 4 p t m H Q 5 F F y 6 m l H c s l Z V / a d y y + 1 c w 2 n B Q h x E 9 2 j 5 h E q g C l 1 d R V n y M N j J Z X 0 q 7 0 U Z J D Q j r B R Q m L i m V E T 1 e h Q S q + y C J 1 D I a 4 r C 4 E s v Z P 6 H B f R h t A I y W w U b u N G s y o o n i P k 7 V n D e 3 X B K 3 T z l d z u b z 9 b v l a r n 9 c D c Y z P k C B x m u + W r W p 6 f K c P k 5 6 1 w W E U R O x g I Z 2 S m E g g O y B k j a j 6 d V R J D I 1 8 6 f 7 w g S 6 p S T v M k T A j o b s f R r 2 7 7 I w w 5 N y R q g q z p 8 7 d D 4 L D h C U e L S s t O u j D N j I m 4 Q L A R 2 a 1 w V i B E W / u K S A w Q u u j C y P b U L f 6 4 / L e f N z H I v 0 k a c b + e D l X g / 4 n A a K H D Q N l b T X M A R X R I m p m V L O 0 I v n V Y 6 J B c u r V s j e a y t 9 F A s F / I D V Y K q x D h K U i u O M r e 2 U Z x V C R d + 3 S 5 q G d G e b O P 5 r O n p o + s M I x C a C o 5 t 7 e Y G / C 8 F K 6 9 y H u h R F X T S 8 5 I O l a B 7 j w d w I 9 p T K / 3 6 0 4 r T Z u 9 n z d z O q q 7 r x Y f 6 X i 4 R 9 L d H + q Z + 8 i q W y z t J R s V o I 9 O P N u A e r i C n 6 h T C S B w + V l i K X c K G E e 1 J I b + C x / 1 s G 4 d u t p E F m m 2 w D M M O k i 6 7 Z c d S L v l C u P 1 o H F U O 7 + e U G t 3 F N E Q w x Y Y X K p 4 v q / p m u 7 b P P v y 6 W Q 5 u b o j k g y r D P I b 1 6 U l s Q n y 2 s o 8 u m x v s 0 N C X a k H R s r k R c w + e T W T M 5 G j 3 1 s j 2 F C 8 u 6 9 n H r f W E 3 7 6 3 E Y q l m 1 x G f e a B L A o G C 4 Z M r R 4 k i 6 L L w e T I p U F l R I 8 1 j Y o C B W 8 O H 6 v X y x h h T O V e l k y T H t o h O Y Q 7 a V a C o X I w C y P a 0 1 D j + + b P v t 7 t T 8 3 7 9 8 3 q K 8 y G f X M N e R H L w k 7 i p P D 1 L O b p g g W t E A o K 1 j Q 6 l K c Q i q T w T D k x G x r R n p r p 3 g l 3 k k C r T f I o T + m F c D 6 g Z G T Y 9 Q r x V Z D A O V E m G N G e 9 O G z F 5 K E G 2 x o k V P 0 0 U F 5 w g z d o Q o F k V 7 E 7 I w L 8 P N o + E Z r M f z p I 1 0 R C I W f k l f R J 7 Z J l d E V 7 A j t Z b A h x O q E E 0 e F k N q O V S G B J k 1 F G W k 5 R W K 5 M M 4 c t p C 7 s C a S V x A o p P R x u a h y 3 E C M Z J b M / s c D d u e 8 G b g I x D 8 M V d 8 i + K D S M F / J + v Q k Q V x E K 4 N 4 z B p A R V U R Z 1 3 F x 3 l r u r a c n H M x D C P a k y I u l g v 4 E 3 p q v v P m z 3 o Q J z K g i k D x m 0 G Q + g h m S f F d Q Q e 2 2 4 S F 3 R M L g z z a p W d r R N M I 8 b G a / D t L 4 s 1 i 0 a y t H / T P i + W f Q 1 Y h o g + s w n w p 6 9 O T W A W p q H p f n / o b V U C W 1 8 4 y C i j V B V n o d v / E i P Z U Z 5 y v l o s / r R c 0 n w 7 p o a / E k M e w / s r J 9 K B N a d E D 6 B J q v n Z d R v Q A 1 p b z 1 S 7 e S f T A e E / e 4 8 m M b P 7 0 E C q f 5 T H 0 6 Z M w g J H B d q W e 2 E O c y 4 k g h 3 A t e p D O 4 L j 0 E C h r k s f Q 4 3 N K G l L w E b Z T P b E H K g 1 H h k I j e n R 6 C D R d l c f Q z i y E W Y f h K t i c t t Q W P V Q V a + H k s 8 f r O x E 9 O j 0 E m l e I H p R j V e p s j g B V W f G X O M 1 x j Z L O u 5 s a o K o Y m V s K 1 Z Z F D U o O F 6 M G o n K 0 6 w R K e B C S n c K p L S u i R 6 e H Q N Q t Y g 5 a z D / m Q G o E B / p e e G A 9 h v 1 W J 7 S g E T 0 6 P Q R C / D N X T r X 2 A E Y T N h B W L d p 0 y R x 3 l f G o E / r G i P Y 0 0 r 5 q F r f L j a + Z d h r I K O R F t D E C 6 E 0 C 9 w T n r x 5 j N S v 3 g A 2 w E 6 c r D U a 0 L 2 X U t D e A y / b U 1 T q M Q R o o W O D r E 6 W T o u N E p g R 9 T p f D V i U b l Q z w O P n j E L S N a F 8 d p 3 r x B Y j N q / q j D T S 4 W N 7 X 8 6 E K u 7 / p l A R y V Z Q E D B p U Q 7 w k A d 8 v N C D A P h / 7 s P l Z O c 2 y E n I p F 2 2 I a E / a e M 1 p J Z s g 8 m I 5 n 8 8 G Y V B 9 i p C v F K j V w U 9 Y W 2 J D f i C 3 S 2 S O / T D Z h h i v y K u 4 l C N + x y s K k e w p d L 9 e b t a 3 9 b 3 1 h N e b M 0 z l 8 6 q h N z h k G H 2 t J / l q 1 h 8 7 S e t p G k E d o T M M N i + m T I x g d O 5 y q Z j N C y o N N 4 Z n I 9 r T N P V r O E G I I j / d N o P 2 0 X f e R x 4 l j D 7 A g q t v X 2 V n 4 H B i y A V p O B k D K Y H i V G g D 4 K a D g R j R G M i F h 1 b g 8 / X d 0 M h o u 7 h Z c i V u 0 D w Q f 9 A h N 1 / M + v Q k 5 i G i l U u t s E Q y S 2 W a L d d 2 W 3 X I 8 a X I b c J t R I 9 V H Y G w O D n X 9 p Q N q a T E N 6 U Z l x R b Y F S V M D t i f U D Y F Y 6 H D y M a b + W D C + H t b H G 7 X t p b r Z f N Y j V I R t h H g S D P E c Y w K I R Z W V E l V N I L k Q 3 K v C M Y l h Y t Q Z y 9 Y 8 e e V O G L H s T b y K I I Z B G i B 2 3 Z N z 2 T C y W w Q L Y A A / T A J 8 V D 0 / Z 4 Q i W i P S V U / v Q Q q N w T P W h 7 I d g D 6 3 m s B + z p A X N g 8 c W p / D a i R 6 e H Q G 0 Q 8 K v a D S Q u u o I o p 9 P e H f E p I B G O 2 G g y m j l u D y L a k x 7 e 1 i B n N 8 v P C 8 u 7 K 9 G z 0 0 B 2 I X d H l I U 3 c Y I u C C y p 3 Y V d V i 3 Y C G P b g i m t Q 8 Q W 0 e j D x 7 L F 6 3 l T r z m V M f m + n t u N k O v m M / R F g x l t 7 8 5 F q B U 9 m k O Z M n D T l 8 p g n o A z p y 0 w p C / F X W q Y I F 0 W w 4 x o T 5 2 Q a 5 h B V p t / W + b x c l v f 1 v M t 9 5 A H t s L 6 2 i H y J N Z f O k l 9 A d F p r E 1 o s 7 O U f U n o i l o E D v h A S A 9 y 2 D o d r M N I 5 k r 7 z x 6 q v Y u 7 5 Q 1 r Y d Y T / v p x X t / R J B z S h Q g / q P X M 1 7 I + P Y k u i K N A / N Q p L U M l 2 g b 7 0 + 4 K W B q A T Q d l G N G e Q o e 3 V C o L h 4 Y C 8 q r W A 9 6 J g N 1 6 K F N a E E E 4 z u C o h 3 J 0 e g j U i p I f 5 R N Q O K A O O B r T + i b R A x e u U m L P 8 c h t J I 9 O D Y F A O I w u K A N U 5 p D A j V O l a F G 2 W x 4 g 5 D k E w k l U m n v s R z N a I 9 p T w H 4 z u 7 k j S W L t y / L u 5 F T Q B Q 8 F i b 6 A L U 9 i / Z m T B Y k n Q D X Z p 4 C 8 e c 8 5 c U S G A 6 5 O 6 G W x i t F B N b N w U E 1 t G i v 9 J x a + W K R o r U L 6 H p z N p T n o k j m J H k b X f w q V w M p j 6 O s 7 A L I c m f m L P U D + B F z T M U h I e T c q x G w W a q y K G p R B Q s x B m F e m s q / 9 M F f F H D h M E l W g e 9 y C 9 e i g a V m o 8 E C m q Q 0 P Q j 7 L Z u r u h j T t J z a P K r n v f T R U 0 / f y h u P / p d 5 s V y A 7 z l e 9 l y + U H a g 8 Y K T Q d 8 h L m A T p e e x H b P a P 3 V G b m a + O o L + y L l A n E M I N r i S o 8 l i 4 o S A w g J K o A z E b 4 j Q G R t R 1 L q 1 A I 9 s T 2 c f V b D 4 D h j O b / N b X n t X R p 5 W B S m 1 5 F y U a R 3 T C K t 7 D E q Q J G 0 Y n k N W S X L k U e U a 2 J 5 2 8 r e 9 m f b R E S m 0 E w u L I i y g 9 F R c Q 6 Z X T h u 2 4 z O U C I v C c O J 8 K 5 P x o / D C y P W n j d f 0 J Q p z l 1 q r Q N K d I y k D u i t p X 2 4 U C M U h S z C C V X f y u 7 C 7 A S k u q f F w V R r K n q v s l x P E 9 9 N k c U v r y F Q K W / p I 7 C 9 S H Y k E R v 6 8 K H N y u S r k q L T v D L Q Y H t i 7 + H B + 6 W I U R 7 W l h + H z V 3 D d 2 8 + M K w P M d D Z C h 9 k f f x r A 8 i G V c J 2 l / 4 C Y q Z U 9 Q C B 4 r h u Q d n c F D D E 8 N / M D F P 1 X w f X g 5 t P 6 2 n n 2 q 7 3 r c k 4 r h s Q r U F 4 x K N R a K k o 9 A E R O o W 7 O g 1 E A x 0 N C 6 l d 4 i 2 h P X x / U G W u x b c 6 H V + k l f L R e r Y S 6 7 v u u s 8 s W s P 3 M y y 1 B W 4 J J K w W 8 1 5 f j n o 5 c S 0 4 i K n L 0 9 o U N 1 M g 5 K c F / G U S 9 q e 8 a t S 6 W q Q H W 4 + C l l W 0 q Y B c 0 p 0 D 0 m 2 v w s g y l Y 0 I K O 2 q A x 5 U s b 8 6 0 X b s F g g H 9 w T P p p H s M 8 B u R / a R A W Z M l g N h 0 U w W G + y O M 0 b / l x / s W O 3 z / D T z s 4 u + j D + s u X C u O i 5 D 2 U F T g R I 0 8 k p f 1 L k 5 D y w o k 3 z Q j 2 1 6 r 1 p 4 h w Z b e W A o d Y w Y 3 D K b V E G 7 p N r I i L g o u 5 L t M L 8 Y z 0 p H x 5 J 7 A 2 9 u a k M l Y E q v T k 1 6 l E R I l Z S H 8 Q k P 9 e 7 7 z K 6 U s 5 7 Y Y Z 0 W M 0 j E B w K H k P b f t c i J m L F F j 5 v i p k H Y Y R u G O w 8 D h d 9 e e j Q r X N U Y W 2 6 k Y V r M 2 w W b E / Y E 2 r M q u c e l H y K / C 1 q U f b 3 J 8 q A h X d 8 h 7 K o l s c l N g A p c S e g 6 L N C E m O S + P c i B 6 j g w p V d K M K J V 7 T p F C R R O l 2 H 0 x g B 4 B z I r M I c 7 T I E 1 V 4 Z M T x Z x W B C m 6 Q o q D 8 V G 1 B W c 2 D T z q a y s m 2 B 1 x U w T R D K L J d Z q 1 G s i f o 7 I t b L l j Y t y 1 + V S F n p 6 H Q B / w 0 l Y M L r E I W v w q g T X s O K o P k l D r P M W x 7 H L H 6 s 4 q A y a y y D S U O K o 8 K s t d 9 I A j k 5 3 J p x F E V H o E g / l Q R q A c l D l v p o E Q V X P j k q s h + B g V t P B 7 L p Q V l R I 8 x b A d y U A U H b J V N K I Z 5 0 o A y W K g 2 V I A e j D g S 7 W I U R r K n Y d 7 3 z a L v X v f D x 0 P z o 7 5 Z n r x G m B a U P I e y B S W K g H Y Z v o + 9 o A 0 9 t v A b u H Q D j e g R a i J Q D 4 r R p p o q X n p Q C S h y W d c 2 N l F m s A x S 3 A k v 2 / F x h R H t a a r 6 c g n T h N 2 V f T H / C N p 8 M 2 Q U / U P V O F B 9 x 9 o 7 K 9 i q T D a V h 2 d 7 L d o Z B W N W g d D y c 3 d Q h R H 9 b P L 2 R x 9 b Y M z x G o A F l m e 5 r j 9 / G b 5 i L 7 I P l s D M t 7 I + P c k Y T 7 y E M p U V B x V x 6 6 W U P m w b K r j D A 6 G L H E c 6 W u A Z 0 S N 0 U I E y W b y 6 t g E F 1 w e P C R V R 2 m a y J f V d H H O K h 9 h x V B F G s i f / d L 7 a 3 g w w 4 X w 7 T 3 w U y E E x X O C 6 t s p B s T M M t x V 5 a z d N r U A 1 0 5 I S / g 8 H X R j R n o z i c r l d 9 y V Q l / V q N R u c 4 f U l U P I e g f x T J k z v K l X g n w B 8 J J B z t V b B w j C o / 4 r T 9 S 6 a E M m e N P G q + T x b / y E 0 j 9 Y r f n s 2 K 9 / L + j O n C R Z C l a J T B n Z B i A b z s V v N o y k F m V r E Y R E X b Y h o T 9 r w a h e B J k f i J 5 T F t t B t 0 v f g S H o 7 U s V F J T Q 9 S K s c N e G L 3 9 G r J k L V 2 m h C 2 S J P u D i F M b M m v K e J N B V k m t N s W 3 4 E t M j F Y z / 5 m I V X V Q R q k d M G S r S F h Z n h T Q 1 7 y 0 M y K 9 O K 3 C R R j n 3 Z Z I z Y m y R Q 4 0 N U o W x 8 S D O Q s 1 + Y Q F t u y z I 9 Z w x h p X V x U E b 0 C J u B o Q 5 I y n s o s 1 m j C u Z O r F r s T S u k T e t 2 X F U k j 1 E T g Z J Z 0 Y Q y m U U T E H N B B s V k f O e f I g i 8 K p e y w k g e o y Y C Z b L y H s p M V m w i q p i c / m W C J 4 e 5 H T l X R P Q Y V R E w k 1 U G b S k q 2 B + O I M l u O 1 A U 2 / x H Z k m u R Q V B e 3 z 5 U 6 C g D W 5 G S 2 6 Q C N E K z c A O G E i t n T A Q h J z L B X d j J H u C G P y 2 X H z s W 4 7 8 u R 7 k m u 0 j 5 p K 3 C F N m i 3 P S o w K 5 m 8 D w b v 8 M V Z U l G c 1 F l 1 G F E T 1 G 5 x Q O F U i m o 2 o / S Z z I s q R M u y X u Q m 7 V J y l 3 L l x M Q l Q x R n h B E g 5 e o D 0 w I q o o 5 M T I j r l f G H A 4 z i Z F y v E G u a j C I / W K N 6 R H q O s i 8 h 7 K l o e o g q I g J k T v 5 b F 5 z O a X E 8 m p E T 1 G B x W w 5 a G c 3 z 1 a B Q Q G b f f J O C i Y c B y J c P g V j B G K l o Q a 4 O W y v a i L F R G o w G p K j G 4 3 6 E E Y U N v l f O a S y J K r R N Q U X g 4 9 P 0 I J r N R H B T G I A h U V k E C U W g 8 V n X H X F s 5 l I U c z Y + 0 i Z o c e F s G p E 7 e p E f 1 s c v G b h 6 a s H E 6 4 6 7 m 7 8 / j 5 E N x D Z B 9 A D M y 3 s j 4 9 y d S I P F o N M Z C 7 b N z u j L p 0 l i M W x B 4 w / j R S j g d u I 9 r T E Y v r B q L l m b 3 8 9 b r Z b I a n q f 1 X L E K x k 0 O 1 k S r N Q r g 1 Y 2 5 g 7 D A G s J M D O p g m B u B / F G R g R H u q t V / W K x i J b B S 5 h l g z D R e 4 t c j A h x w K O B q I p w c H R W E B g n z K d N X B K E i h p t U I U 6 h p I G S g v I e y A W V S K K y C D n m r C h l V p K A 0 / w 9 z 7 9 r c R p K c b f 8 V x E a 8 3 2 Q a f e 5 2 2 B s h U t J w Z 6 i R Q p R H z 3 x s k T 0 k Q i B a x k F c 7 a 9 / r y y w G 1 x W 9 6 C Y q k F h 7 X B 4 o F 0 l t h J 5 v v N O Y W T e a x R G 9 D G q I l A D S t 5 D 3 / n I G a T C x 7 X T B P M 7 V o e l J e W k i W N c h 5 y G a 3 x o D 4 G J U b B W I Z X 1 1 j t R a w v P o + z M u C n i G N v j 0 0 C Z r J i E f m a U 4 5 q E 1 6 v X R A k 1 F A x E r i Y B A M o X 4 a y 3 r s c 0 3 M x I z c s l 0 z v g m Y k Q o v V G Q Z d W V r g d j e I Y B 6 m h a L n E K H 6 g 6 8 F K B e s s F N a 9 K s A E C h e t o y q O s e s R q q Q Q V S i B a B I o q B / o y z 5 y U M T w K B Z e S L d Q c Y x t 2 V B r q c D B y H V U D a g t P B M f V X a q A B M I l W Y K V t a l 0 D a i P V V 3 P p F o R a C a Q t 5 D W W i j i o o i G + q i r v + E K j K u D H O B 2 6 W 8 M 6 K P U R W B C m 1 5 D + U I D 1 X k l e A z 2 Q b Y x g p R R Z k B u 0 l d 2 r J G 9 D G q I t A I T 9 5 D G S s M V F Z O d e 4 A B k A 9 p n D U c U n S I V Y Y 0 c e o i k A Y A 3 k P 5 b D C W A V g J 0 b Z j 6 y C h R f g a a 6 x 4 h i h / K F O 2 r I d p O Z Y i U + S J E 9 L + u E P q i i T k 4 i T z y n r q Q 5 W Y U T T H / e x D v m q g d l 0 t r Z m D J / q 7 4 v R 6 4 Q i + c m k w n w n 6 9 O D T C o g O u H Z V A k U F C s Z R B I M H P o E S g B Q 3 B T h 4 r C D J o x o T w C o n 9 t F s 7 J e 8 J 2 K Y i U N l E D J r 0 A Z t d O Y w A C b y i 6 X x S i m O W 2 Q z I 0 E W 0 R 7 M o r z + m 6 9 r O + u v l j q 0 J h F o L A t u l C G b a M L 6 A a Z n 3 Y O S m 6 0 c W y H y 2 A O Z m F E e 9 K F T w c V K m p D h K 4 c V b A N K Q z L j 0 5 F y n V h o f j N 5 B 7 6 3 g Y 5 8 7 v c F 1 b 2 Y r Z e z 5 v J 6 / m d Z R a a d c g 8 0 L R C E K L K H A q i / r g k X 0 I h n V 3 I N J W C G 2 y U g z a M a E + A D 9 n L t v R w u a 6 X X 0 b D 9 j C f R B K o R Z 5 w E 1 g Z K y g r s o R Q I Z z N 2 w q v h I l c r o M 5 D S u M 5 B e T l x c e s B 4 f b 5 v 2 u l 3 a G 8 J v 2 8 8 z r G X k v r P I f p J B m W 9 l f X q Y D K o Q c K s q g 5 K + R w w u U E 5 r m 7 4 s t X Z a Q X f j Y g + U M y U N 8 q N D 8 p e h N o 3 K R L 1 p B K E K 3 f V p v C O W T V k Y r l j W d i O W F d G e j i V w e + q P d m k D P d 7 P x n 3 T 8 J m E J N D Q S H 6 Y y h i B Q U D 8 P k 1 y Q e 5 3 F s G 8 K C 1 y p x h h R B + j T Q Q K E / I e y j T W t D z Y e u z P b E t 3 P O V q g n B K O e R O I v k Y N R E o j e W U y w 9 A + c s K A n K I I x 6 M g l M u o N p k N d K l D 2 h E e / J O v y y b 1 c 0 I 2 Y 3 m l E s o O L 8 Y h n 5 Y Q U l B / 2 n X 9 k A d 4 M u K x O m 2 s B F 9 j J Y R a F j B N B V m M 1 X + x D Q 1 q 0 C M / x s A i j 4 g F M x O h i G S j x D t E Q d q Q I k m l K W 2 A U C V 9 P 1 2 C H L Z / K q o o J 1 m F U b 0 M a o i U J 0 t 7 6 E s K k Q V 1 M o 5 D f E u X I B G A 8 x P A 8 p l V m F E H 6 M q Q t U V q O I H A J r s V L D Q 0 g 1 T h W E l 4 6 Q O L K c O S Z S o 4 h g R m n E g h K a E T m W o I J 3 N I F Q h j + o w U O S z 6 C G f V k 5 0 y 0 b 0 M U b t g L F C W e R J 1 C 5 Y z p b S Z F v k i V W Q T k F T 5 9 I g F 6 s 4 R r h s H L D I U 4 Z t q b f p y c o e 3 q 7 e T u E y l Y M i D g 5 K r M J X h 9 w n B q o M F L a Z 3 c T K s k L G R l k l L H V d r J C 5 N q x D 5 q 7 L 3 l m F k e x p a v S m W S 5 Y / L L b s u 9 q B q q L 6 7 G + 7 P B k O w 5 Y V y h 7 H 6 a u k G D x G E Z e S c v c + S p h f I w o z T h U 8 w O P r Z x W o I o i x s v 0 D U G T Q U 2 h v 5 G i b 6 9 Z S K w 4 R k a J O N B c W 9 7 j R 1 D k k O I a E + h R 5 D G r X 5 V z M n u M K P I 4 0 O 6 8 q E I b K 6 T E i 9 K 4 n x s J i 0 E E 7 2 8 i H P F O R n G M Z 6 Z C R Q r I w H H 0 q g 4 U N O R 5 k W y 5 t 4 x N w E L O S i r F t t P V V C P Z 0 0 y b 9 u v 6 p r 1 r l t + t O e i r + t u s W Y 3 S X w + N t u V J r L / n M P N U 2 a 9 W a i N m a l c w U M 2 7 T r k A P s o I Z g S n N W E A H 8 J o 6 m W k + o / l N 8 4 G W 0 + o 2 d c O R W g q z 6 G s 8 Q R 6 A 6 e v w e 4 8 D P J y R n v c U U 0 z p + G 2 i P a k i T c w v 1 + 1 l i b O 2 v l 8 t h j L Z e U 3 8 A R j Y J 7 D + v R g N q F M o C A x 4 M 5 a z P 9 0 d Q U 2 Q e j I a R J i J X u D h f y 3 J o P y Y h M f 2 q s v 9 / V 8 b j 1 i 9 w f P 1 E a g J I q q l 4 a e K l 5 Q c M P 7 R 8 + p P 1 s h k I 8 8 M + e e X b Q h o j 1 p w 2 f B n Q V q z o o q l K v C R h W A o K K i 6 5 O L K k h n U + i g H F X h 6 1 i C V 1 U E g n 3 Q g V A z p I H p Z z s 1 Y m r x 0 I Y q h X r F u b Q w o j 0 1 P 3 5 a t q t V M 3 n f z h Z r u w O i g D A n g f o f 8 i j a u Q W 9 q J j J K h C o T h / E 8 y q f U r G 4 V N 1 G t C d 9 e I Q w J 4 H G F h T I V A O q e E F X k P l R U c V Z t 3 g E S x p 7 S E X J f M / B S R n R n j T x v l 2 u 6 x v b J n 6 p 5 / V d / a + 2 H Y v e Q 3 1 B e R I r D T h M L s V E W q k N O f + V k E j R z H p I a g t W Y F I I m Z 1 Y + k n D v C W 1 r 5 q r e r 1 Z W k / 4 a Y b z G s H N D u W 0 8 p W s v + R g e l D 2 P 9 A D Q 1 R A / D s I T k H l l 7 L + 4 t Q V F E X 4 O i J y 2 t 7 P b J u Q Y r y + 2 T x X F Y F C B T k + K Y / K Q a E K D r L I E K m f I A m q n 2 M W d E U c H J Q R 7 S m h f c m x K f t O p K b O m 4 a r L H K l T Z D O s r S d V I Z H o o P O J g y 3 A U g 5 p r O 5 L 5 v w m c 7 m o W w C + g G l T a C K j J Y g B C t d m M h k Q x X W D 1 c 2 g 9 x X x e 1 V E w G N Q p n I i l E Q r 0 l k H 9 V 4 O R e 2 M + c V + h w A j p f m h 1 d V B M p k K b e 5 L K g K F K I K o O M g P 3 Z G k Y J R k 6 t H L n F C J B + j J k J V 2 6 D B l U Y h N Q X E T z B A d v g b a g q Y 4 S H 7 T V x C N j V F h F F 4 2 a A / r c 1 a 5 N m y a e x 9 4 b N 6 f t t u R l u 0 w 2 V F F M g 0 5 F W U Z Q U K g W m 5 4 g R e 3 / 5 A I W x e m H 7 I 3 g 6 t k X y 8 + g h U X s D 1 o U X 4 s 6 n K p U n Y t H v i F e a r C b 4 P v l k X X 2 V E g 6 D 9 2 c O K 5 K d m t Z 6 M 7 o T V q 1 U 9 u x q r 9 + Q L P J l h m K 9 m f X q Y e o + 9 L q W B E D t y A Y G w p L o L H m x c U H Y 7 H W V D d d 4 K b 5 9 h P F j p z X s o g 4 e o A u g m m O Z + x E r X n E u F 3 B Z x L D O S Y 8 y o Q v U G 5 a e p B O Q Y V a R V u r t U y A A j S 7 l c 6 N Y b N K K P M K U K d c x C 3 k M J G B R V Q E g U A d / c O S i w m y z p k 6 U 5 D F l F 9 D G q I h B g k J R G 2 5 C S 7 J b F o 7 L s C w 2 y 2 y z P Z R n J x U E Z 0 Z 6 y K c 8 d 8 1 B d K e b T W g 4 7 U i k u s c n a x Y N d l D m 8 / a A I B X G 1 3 y 6 M Z E / 4 q E / 1 l 3 q 5 W d n X L F R X X o q A l q G M F 2 I Z e K k 0 E i r s L V j N W A b 4 / 8 w F N i i W A Y D T S 9 3 X z 4 y s X L T / k 7 G s d r j s C 8 U F L I + i x I K I P q D / o L H x q O w D p 5 N m M K G 6 G I e I P l p 9 B A K E i D 6 U H S q j D 0 Y X 2 Y 6 4 C / s A h A B c x 2 V x 0 o g + W n 2 E 6 l M R O 5 Q T D S G M o u Z 7 x H t A 8 O A A G 0 W f 0 5 6 Y B A 8 m G l 4 u h H 2 c f f 3 K x H X R D o z 6 6 u X q F l D b m L 8 a Q t f K N 7 M 8 3 0 G q c P m R K q t w 7 I M 7 C r R V + s t U J r M q E s B r j l i E K Z j O I 4 0 f g d p U z D + 1 O / c y e o X I K z M 4 z u 3 E D / B 5 j o 6 Y A j r E D y P a U 9 H x Z t 7 e N 8 v J W 9 q 1 N n W R h u A u D o Q + F / t Q o s + 3 + R W o K V n C 6 P K r H D 5 U M C O u l Q f o 8 y O 1 j 1 D 6 S O F r 1 E 2 c p I 3 L l C N O e 5 R I y d 4 M 9 5 H Y u n D K r 0 Q 0 / L T n H t q 4 v 2 M Y N 6 t 1 e 2 / j E 9 7 W t + 2 C V Y G x + C H y n 3 R x U / l m 1 q e H i R + I 1 t Y f 6 K M Q n p w e c C v 6 2 D J T O N m H i D 5 a f Q T a I m N G R D h W T W Q h g k y Z j N O m 6 r G F J R E e R m c 3 A L Q R 7 Y k J 8 q e l 7 B W f 1 v b u k o Y K M g 2 k D L F L b X K F c U i d A d K z C x 4 Y B / v G 3 E t y S q 5 E 9 N E a R 6 j k q p D z k C r j o K N b 8 A N n D N j p Q 5 r r L O g L U Y V L c i W i P S V X P k d O a a C 4 Q X N d e 4 Y V V Z S c x E 2 L / n 6 6 q C L G 2 G S X e X 8 T 0 Y g + R l U E K g H l P Z R e S l T B n k b U N a x Q B N 1 E N O E 4 5 E h 9 7 f R 5 N Y l A 3 o l S g 0 x I 5 Z 0 o N a j 6 m H P 0 J k E p T i O R U 8 V O + x k i 2 V O l 8 W 6 9 a m 7 s 7 U r B 4 t 7 U z 8 T u F I G K D C G p 0 z Y N O W P P W g z k I N 3 k j 9 P p H P 9 m y S 9 2 K c K N a E + n 0 0 E 6 b + 4 + D 9 z r / s i q 6 5 / w t g z f T g 9 I H w w z u c o s x D 3 F h A n + 9 Z B E 4 a D Y C u B / c 0 c P F f n a / / b p o a J Q d p H C r a l T R Q p i q k q z d E e p n Z c n 8 E I / E B z t B b V N R T Q u 6 r W H 4 v u T r P I t J + f 1 8 n O 7 t M r m 8 3 p x x V 7 y W P k t 3 + B J + W 2 + m / X p Q c p v Y j f B V 2 0 c t A 0 4 A v o o e s N D W O Y S h p z S q O g Y V 4 + j Q J M m U Y U + j a L S g 4 p Q S E K 6 X Y 2 U w 8 X c B U U 5 e 4 3 D i D 7 C j D Y K l E n J e y j 9 l N R 5 3 A 4 r C q G p 7 V T B U B Z S F 6 d U y o g + R l W E w y d o N w R I a q c k U t y a 7 B w U S S 2 I W + g r G F n t t w r y a V k R 8 N I / f 1 s v r 5 r 5 f L O y 3 P w Z m N v R W D F w 2 k 2 + l P W X H C R W 0 O b W b j B B a 8 S U D 1 W I D W x H G U K k w + X J 0 m m 0 Z E R 7 G r 2 + u 2 7 t p r m K 0 S g P 1 P s A d J 1 p Z + B T n n 2 a 0 B p 8 0 A N I d O 6 I x V T w L q 0 P I 9 k T E v 3 D 7 P q m u W 9 b e 7 5 3 2 i x v m t F S b x i F n g V q f s i L K F u C U B G y o 8 E I o 8 f r i D L Y z G e b z F U Z t A S 9 r A X 8 x K b r R F h z L N e i U k Z A w 1 B m s z L c K 1 N O V s l G h v F Q K A P m r w S k v 1 P d z e + A b N a L M j 4 w v R s 0 j P e a / Y y A V D p a l g p J o j A L T l f x 9 F 0 S x Z Y A 3 X P X p Q B h d D 6 6 N c t Q F B U Z d 3 a 0 A Y P t e 8 Z I T I M 6 u 6 h I q + Q O A 6 H b I Y k y o l 9 M P v k 4 j 3 u 5 + d o s Z w M l 9 6 t 2 c z O v R 9 M o E f 6 k 5 D Z f y / r 0 M G k U 5 N j K f h Q Z L S 1 Z m q 1 y M m m b R k E 6 j z L I o p w m 3 i L a U 0 Z 7 X q / W + C k 7 o T 2 t l 8 v v z 8 t o Q 1 F D E r y 1 8 z y J F y B 7 m O h 1 J b f E C 5 o f Q P E c 4 4 X M 8 7 z E i / f t 3 d d 1 u 5 h c 1 F 8 G j h a r g k a o s Z 5 o R N k E k X S K l g f T I 0 y h i + D J F E K 3 2 I m Y 0 I j 2 q x H L w b x t l 5 B H j h n H c G a b B m q C U C S r g w Z D D A b d R S l n c b d + C j 6 d g h U a 9 j Q c g o Y R T b n n 4 y b o p 9 k c L O H k 8 u t y 0 F u d t e 1 o q 1 b k P 4 k b 5 p t Z n x 4 k b o h o b a U R E c R h q U j 6 I A 6 t M H z 0 J F l O / G t G t C 9 9 w P p 1 a 7 2 g Q g 3 h a g w 1 A B 0 P l Y K l h d 5 r 5 6 H i t K A a d 7 o f j Y c S A L q X m G G I B y 0 1 q G J F K O g 5 r V I t t F Y G e 1 M 6 s p n M V L s C g w Y V a D U n K K c R f Y Q F x j T Q Y E / e Q 1 l 4 S 6 3 H C l l S p l 1 O y 4 w 1 q a I 4 i u U T l 9 m F b C 0 d X a 0 3 D T R G w k l o K b 9 M D 4 Q R K 0 x 4 O / + U T T P G G Y l L r W d E e / J P l 2 u a U b f t w H n 7 y w 1 8 q v 9 8 X g 4 V i v R L X k S J p k U Z c P 7 H U / Y 5 H i m j g m k 7 E h b V v X Z h R P t S h n l y K 1 q o N B E I S s u v G F 4 o 1 a A b 6 I F Q I F D b d d B N b s b g n 7 i Y I f n U f k 2 I 6 B e T 3 z 5 6 g B 5 c 3 t c L S j 1 L F W / A O 3 / 5 E / p 5 E f 4 k l T U v Y n 1 6 k F Q W k B J N V Z 0 y K C 3 g w p v C s 9 2 Z B f 0 o L o V S 6 b n o Q i R 7 g k e d 1 6 b s t p 4 Q e M j 1 b X 0 3 5 q G G 0 V F p o K E e b i J S n k D E Q 0 V Z Q W + w R x 3 Q A s k 4 9 A F D p J M u R L Q n D 4 U u P m + W 9 n k M j Y u K Q p 1 A T P k V K 6 2 C 1 T 2 Y 7 1 g V 6 1 1 U x d 0 Y z h Y z L n Y w i 0 h E o 4 r f P b i o X 2 f 1 T b 2 s J 2 / Y Y b W 7 g 9 2 f j l A K y z d 4 4 q f M d 7 M + P Y i f E t F K X q O U E B H R j s r L x x p J c l Y w n N J a I / q I N R K I F U + e R d s f F G b h L C e U d 0 2 p o m Q A i 4 E I b + H e K G 4 k H 7 F C A n U J i R 9 q E 6 E d U m U R H d 8 + l A P y h K y C l V c H h R j J n s L H 6 W Y 9 b 2 w o p 6 Z d O w 1 k G f I c 2 p w K R d A n T z m M 2 O V U g g p h 2 p r A 0 7 P f N I x o T 5 p 4 P b + T 0 f f k f b 3 0 g 0 W Y h k q s 2 K P X F x w c U 2 K N s l 9 s N Q V H Q U P d 6 Y o u m X 3 u q + C A K n K o 3 j i 7 n a 3 X z e J 6 H K Y z X H H k g R p U d L B T f Z o r t J D s F X e R X J r n O U f h K i f M l B H t q X n O G Y D G Z g y R E c d Y t T E 8 w 0 g D p b j y F t q E i h l G z J u D R n h w U q K G u M j Y A X B B c x r R v t Q w u 5 6 3 6 9 t Z b R f i z x 9 k p O E C R q L s 2 U q j M A b 7 z 3 + + n 7 R C E g K V j h M 8 h 3 i R + M J K P Z y Q t u o D D W w t C d e y h X Z W 1 w 6 R H A q O r x 7 i L B B C G s B g C N 0 C t 9 z i 8 z J Q e o t N y E 6 Y t 8 C d h B r w 8 X x a H 5 W e 5 N T h T P i 6 A R 9 L S s w y u P D j U o W z B z Q V I n Q f O 0 q v K b 7 v B 0 e t q v 2 k U F k t v 2 Q 1 W I p O I Z j M 7 Q p r D 0 J g B B 4 V w h 6 5 t + A z o j 0 F j J 8 3 g K W u 7 M j 9 / G g R C i o l r 6 F P o F A E W x d y D a B T h E R y t O M y y T C i P S n i d L P 8 T K f c C h c K R Y R L o R h R 6 4 I F 5 K l s j 1 B F d C M l U i i u 8 E W w C r s q A s I c L 7 C c X 5 v 7 y U W z a P 9 p q e L 5 2 W w W a K Y k P 0 x t 3 C a b R R X R L n B L N p t F S Z U 7 z Z S M a E + q I I W a v G m X H A a w d K E w i 0 B R W x 5 E 2 z w n U M A / b 8 q I 3 j 0 J B X 3 O P q Z b n K B 3 7 s U q R B U X 9 Q C p l 0 I R g R b 2 R B H a 9 E l g g 9 I y f w x T K 6 c Z Q B 0 n 1 n M j 2 p M m T p e y n s S Z + 3 s f R h G o x J M H 0 Z d 4 R Q I j S B R 1 P U F x U G g H U I K j U V D i e T G K 8 / a u G W S 6 U x h F o A p P F K F t z m I U M b w s 8 h f 0 2 V M Z s 6 p E N 8 R R E 0 y 8 / W h i d v W l B d x / T s P J H u 0 p 1 B G q N 2 t m 1 r o c a n o C g 3 D G z k W 3 y S q 4 / w j 4 m t N 6 N 6 0 P 2 U z y U n F f 0 I K d N y N z V h W S M 9 R + k r y K P p G K C v 7 j I B F 2 v a i H a o M s d 2 + V Z 0 R 7 U s j 5 7 O b W 9 E C G F z E 0 W I Q 4 U D o l z 6 J P p 6 C E p h f Y l 3 v S k 2 I L A 9 Z a l 9 B h R P v S S P s f 5 + 1 / / D K w d q / p D 8 b h U i r t 4 j 2 d 2 p x B H i 3 C R 7 V 3 C Z O O n H Z 1 M A 8 C l 9 w O 9 R I 9 3 i 3 H G 4 T P j x 2 h l u / l R f S h n J t 8 n A q l U t m F c t j O i 9 h 1 k i S E F M e o j E C B X J S h T 3 B Z p Q T r 3 L f O S X C l 9 A B e 6 O K m j G h P y p C e u b 8 S P A + X 5 I K Q 1 W V V s q D E T S W Z W n Q l e M l E K W E O 7 u i l a J x 7 M Y z 3 9 b x d e c t w 8 3 C V H z S / a l 2 w w 8 o Z u A 4 n h W G U M D s n 3 A J w V A Y p r k d l D I 6 U F B E j E E Q K T 6 H m 5 a R j y 6 2 s k p 7 I z j A o B w F Q O 0 2 U j G h P u j C I T d n s n m 8 + e 7 O P U A y d 8 j D 6 c U Y M S i 3 Z I T v L 8 o R h e B T R Q n S z j w L Y s x f 7 + K 1 Z t g v 7 A t l P S 8 5 m j O 7 g i + Q n G F v z H N a n B 8 H Y A u g E y q / z V F P q C j C 2 P Z l R G b O p k Q h M x K X 0 M 5 I 9 U Z z L W d 1 m + Y 2 + i D 3 k 2 7 e b M X S Q Q R 4 l j D 7 k p 6 C v x b k U O s 2 z 3 d 1 p e o b 8 M 1 M n R 8 P w V W t 8 a D 9 / n i 1 8 9 K i K Q B W 4 / D q 1 e s A u M j n J L v 5 o m 0 6 J Y c B p m A h i Z 2 9 P x I g + X s M I p B A x D H 1 L J K s K J n u P i n A O i H K p S c B s e / V h J H u K G J f t Z n 0 7 O d 8 S O F s e 5 v l J V a i 7 l f I m + s q P c 2 l s 4 c N F 3 F c b s J 8 z B n e K G 0 a 0 J 3 V 8 v G 2 X g w t 9 C k 2 E K / t g v N E F c N J b U M 3 C S L j T B J y 1 q Y l B b o b h q y H y c b a Y N 9 + H 4 W s K Z Q R q i D A U 4 p y I V h l 5 x u 4 F u I Q H Z c g 6 X 1 l k d A / p r e / 1 U k Y 0 f V s f O 2 S G j h A g i M 0 N e b m Z z 2 f f x g 8 B D C 2 Q y Z t Y r u 4 g y S 1 7 q h x v U 6 m D a 0 q C B w Q 7 S I j Y B n E 5 l s F n Z i 1 g r z q M 6 B e T i 5 c + V v o A 6 9 C 9 b e q B j O r h c z G c 2 c o m d h H 5 T 4 o N 8 8 2 s T w + i j w g + R 6 W v S q q T K k 7 L D A V 0 5 l H I v V 1 2 W J 0 m f 0 b 0 i 8 l 7 H / o 4 n d 2 w r j R c b b y 8 r u 9 G G a Z E + h N t m O 9 l f X o Q b c g P Q e m s j H V U E X M N e r W d d b C i M Q W z 4 I J 8 N q K P 1 j o C e i t l h g u L i 6 x S V i U 1 y 1 Y f 1 Z R r u + w E 0 N R 1 C B 6 i D 0 B U R + q t w s 3 9 e D x V 9 D B z P 0 7 x y b p N n + N m G S u C h S u U a u q r S X V W c 0 a m W U / O Z u v v l q N 5 f m o 1 D Q S 8 l Z + o s u I Q b 8 X + c F E A o e 6 t Y y o M R 4 W 0 S p x i O W i q I 7 W O Q H W H 6 E M 5 b j L e a o q / 4 s p D r w / 6 I 0 X O n M N R H 8 y b j l Q f g U Z O o g / l y M n Y B 7 e n Y x k w m W h O 9 K C 1 C 5 W I L F 0 6 2 Q c j p y P V R 7 i x k 5 a T T a I H 1 g G I p 8 t 1 Z T Y O 8 b A r Z k Q Y 2 b w M O E 7 n m 2 b y j 5 U A R 3 y E j k C u i o 4 R L F 7 a Q E 4 j V y g R O n y b 4 H D J f F m g w V j 2 m o Y R 7 U s Z z f L + u 4 + V 1 2 m 4 F u 4 P k B 3 l k M F w I b E L 4 e g B p q O E 8 s 8 l h K M H I T v y Y h S v 2 u G d / G d T 2 Y Z i O p L H U I Z u X B M Y d D z R v 2 3 j s 6 x R c S 3 A z R 4 i X 1 A R S B C u 6 p t 2 Y i 6 Z e H B P U a D I L e p Q d k V Q R 5 p k C b T n j y P F l E S K d q C j O n x 1 c M + W z d q e v j 5 / n S w K 1 L s V N W g n 4 T T S I / Z k I H H Z l X v s l k X c f X B J o I x o T 9 6 p s 4 r z B j j 0 2 s c I N g o 3 C t d 2 b 7 G L j E o 7 Y a + / L 7 9 z E G 2 x 4 d h x i d q x r 2 h x X v + r g R 7 E 0 3 5 f H K j 6 5 h e q r b 4 l m 2 W N S S D P j 5 Q B J 2 d K z H D z U b G v f J a b o d 8 a H 1 2 Q O F w q q 6 2 6 x S Z S R h p w T T 3 S Q w S s 0 H k h P / Y V u m X A N H h i 6 f n 9 q D h c 1 P 6 B p R m m e s L c + R i Q w G F E 1 x Q q 9 o X T e Q P Y d n X X D t z 0 U S g i X F X x A z N X t o z L m M b 5 z i Q 4 A M d K v l N j E K + Y w P T l p a q 4 Y L r H i Q w P e W y o a S s 7 Y D 9 y m o H h B e D B L k Y U 1 U m U Z C y B O 4 G e j W h P 0 z 0 5 / 3 b T D s y + f 2 7 + + K N Z r r j 0 M 8 K e O j T e k z e x d H q Q 8 Z 7 8 O H 9 g f J H D h g D O e W c X t E A o v 1 2 X M x J f + d N F c 9 c u f F A j J O F S p 0 R f b R M o K K 7 7 Q 3 x g n W m 7 J x w M d e w + J b 5 C 9 s / t f N b Y e n h + f Z c E C t h F + U N H M i q p J + Q W 5 b Z B X t I H g S 4 k k R H G 3 n r C i P Z 0 J O O 0 b Z Y L u 8 7 + B T Z I G J / H X J P c 5 3 i C P D B f y v r 0 M K 6 J 0 l h r E l P I H z N g B k K Z 0 y E P 8 F X 8 j W 4 k O i L a U 8 h + 3 7 T L W W 0 9 4 f b j M U 0 M w f / l O 1 l / z U E 0 I T 8 C Z Z B g i g e G k 9 S p P y p d c W a 6 Z N 2 V b Q x H o y B I e L k c w x X v 9 b I d R u S 8 b a 5 n i 3 p M H S O G E S h W p B x Z V U 4 q 5 M Y 3 q N o o E z r t r W G k E O v Q G y y c D M O I f j H 5 5 X c P g L W R v Z j T F v 7 U M U W I 4 C c e y n w l 6 9 O D 2 I W I V v Z k U Q R U a z n A 2 j 5 5 A s i Z 5 5 R 3 T j 1 Z I 9 q T I i Q 6 z w C k D f K 3 / M T R E m A h 7 W Y x A A w Z U U e g 3 i z d b F a 0 1 R M 8 C F x y 6 O 4 e 7 K L I T j j h C r L W i e f c i P a E q 4 X 7 8 c v Q W o w O V Z s G 6 s s C w 2 Q 3 V a W M R I Z 2 e R I b o t q t k 6 I 7 G E M T K X c a 9 u Z R R j L X j H / z 4 K N O l 8 0 g 8 v / T 9 / a O C n D M L k T 2 E z d l v p X 1 6 U H c F D M G N V n q l H X 7 O O Y m a N / 7 q F B F w g 0 T p 1 M + R v T x J V K h m F I L F l C 1 8 L S U y C 0 J b X / L m B v f M X d 0 B X 3 u Y B V G 9 I v J y w 8 e r O J X 4 a y d P F A b f e A G n P W 7 f r / h 1 P e X 2 Z h 9 y L d 4 Y h / m + 1 m f H s Q + R L Q 2 j J M 9 s Y U P 1 V c X N 9 B K x B E y q K Z c R q t G 9 J F r J V w 0 5 w S r K o A w x C g q F l q r n u K Z L R n O I + K N n M B R R P N M C M B 8 Z L k X s 8 / N c i B 1 0 k X z L B B O r U z g s l M q I 2 H s z Z m S 3 U Q p i q I T C k J i v N M a g J F N D H n l w X P 9 4 7 q + b U f Y 2 E 7 b x Q I y S b b D x 9 y W f I U n b s t 8 O e v T g 7 g t N o D p K + k M B N y / x H B h A X 0 o A 2 P I X W J S Y D G Z v S m W E e 1 p + f h s 2 Q 4 d L 7 m A x v B P M q z h f f w o 0 B K A v I c y g q S A a I U g I d v t H X O V L E n g f 3 b a O z a i P a n i 1 e Y z 5 y m t X 7 O O G y E U Q o e 3 U 3 N / J S d M l w A h 9 C s A V I F Q 5 F F 5 J C 4 d X C P a V 9 x o 7 4 c 7 V R f N / W x 0 d 2 x o s 1 L e w 9 L p Q T w U i 1 / a q M E m H y M M / r f s O 7 g Q u F D H Q J L n o g o j 2 l P h 8 f q P P / B E X A u 1 X r H / k 9 G I M U D j I o 9 i / U 2 H 0 Q e b k c q a H D d V E r d j 2 B A e I k a V M 9 z I o L B w I z k S 0 Z j G a w 9 B / G K 2 u G r n t p 9 i O H 5 F i 7 d Z j m l D p D + J 3 x A E h b r H H n E O V 9 l V R x u Z 3 F n q J 0 2 G 3 5 a i Q 6 B s e 6 O 3 E e z J T V 2 u a 0 6 M j a H / P 8 y u b h n M X o 8 q x G 7 n m i 9 n q e k g 5 i G i 9 e Z B v V F y O L S D 2 A q f K s P x b W X o p B I x D x 8 V x 1 + i k k D b r q I S / Q w Q B m j K c K r I b Y 6 L S l i t 5 I C D s E k 6 q Y Q Z 4 P G q J N A w U F S i r c v p J g I R J Y I / V g n M F R z p c w n q R v Q x q y R Q d S 7 v o i 8 / M s o P y X F 3 V h K z V E b v x A V 3 a 0 Q f s 0 o C p b 6 M z L X F u S y + c q A 9 Y 0 L e p V r c Q B a 7 4 Q S Q g + M y o n 2 N z N u 7 P 2 j 2 W v F Y B S Q J V Z 3 L b 1 T b v M J j x T l R p C e 9 l S B S Y S 2 F U 3 V u R B + z e Q S q R O R d 9 L 0 r Z o M x u w K d e Z h U i w 2 / y j W s Q 2 J x v G E 9 U A t L N K I E l V C N E E A g 5 U 4 f h X V w u a S / c l 7 A K d O S C 5 d H m / w G w q z D K K z 1 W 0 K E B M F q W c j Z X T N C j 6 a M Q C r W M g 2 / x V 6 d G N k v J m f v P N T r n G l i y a y 1 C / Y / p U E S 0 U + K d f O l r E 8 P U x s m S T Z V N t s T S M J S Y N E 9 T h q H J Y C 4 j L m j i 3 m I a E / m c d 4 s v 8 z u m q X 1 i N 0 f P K d S l + 9 l / U U H 0 Q Z N 7 x + o Q S D 1 r C p 6 u g + W A S E x 0 8 I y i 5 3 m 6 E a 0 n 3 7 7 5 J + r 2 X 8 t Z v P / + d t 6 u W n + N v n P v / / 3 w w 9 e 1 3 G f B i o / x C y V o U P 8 F M T D e S n 9 9 d 5 P c X w D T i S p S J z 8 F L H j + P x U o J h B y F V P z Z O T G C J 7 + i X d U J D p B 2 w v I N p p i + 1 X h R H t y 0 9 t u W 8 h L K S 7 a J c f 7 x b N 7 H o U r S u J x J P I Y b 6 b 9 e l B f B W J F e s w 2 j F t z j I N t F S d r 5 J U F 1 J 8 J o Y u 6 B I j 2 p N G / o q u Y h T I Y V E h 8 x t X q S S G Y 0 e Y E z h R 3 R X n 1 U k K f L o 0 k 6 q 9 / s q I 9 l S c X 9 T L 5 r q 1 f t W f m s + f x 8 L 4 M J A 9 D d R K l M d Q w u H Q Q 8 p V I F h G O t O o 0 A N w K i p D l 7 6 V E X 1 0 e g i 0 L y 5 + Q p v c m t o P a p E d 4 y o u i i s b x V Q m h X v t w Y g + Z h c V K M O V 3 6 e y Z 4 V p s J 2 M A v p J r X g o D j A C K n H Q i J F 8 d J Y R r k / F m p I q U s i M F u x I x Q j w I V J I 8 I b l W u Y d D n o Q y z j m r k g U K M O l A K O r p F W J z G Q Z C 3 b D D m q / v K w i 2 i Q u + Z Q R 7 a f 2 + / v P 7 e 1 i e O N G h X x L A h k I E Z f N P p U 2 E q q L l M F f V / l V o H Z 5 4 Y g E 1 8 E 8 j G B P y O n L p l 5 e f b c T q d v Z e h Q L O g x h T 0 N 1 b 5 N E m 0 m l 8 Q l I U B Z j p R l l S n D K P j w X J x 8 c u 1 M p x D t e m r f n 9 d 1 s k D X v b X 0 9 + x N K h e G C L w 2 U T Y m X U F Y X x I w I 3 C c I s S 6 r L W k e T r n L C w L R w S i M a E 8 O 6 g F n S P k 9 0 C 5 8 1 c z r e 8 q P s T p j G J 4 b a q k f k B e T U 5 W T Q i M l J + M q a G 6 7 e g / c G x N z m u v o a G 9 + a 0 R j H k e I e 4 s D h Q x o V r V o B b Z m a V E l B e D o B 2 2 U 2 Q m l R 0 Q F 7 p L b G t G e t m Y v 2 s 1 s N Q z R 3 c s B M 7 Q 3 K 6 9 i h a C D d K j k V Z R l u F F I z n + 8 x y q g E A 4 8 S B x 3 V Q j R w 8 s + + V + g k H A R R H 3 Y H R b 7 X K 4 j 7 y 7 S x G B F C S C l e L C 9 / g r F y Y 0 H 8 d 9 v 2 u V d v V 4 3 1 y + v r y E m X P 3 9 v x / + n z e z Z n 7 N P 2 5 7 r O N T D F k d H z Y Q V Y o b 6 r I 7 5 q F t 4 G I e d M 9 p U 3 W p l V g H U 1 g u w 7 r k u E b y 0 V p H q O 6 t v I o y v x J 9 V D F U S d z A 3 u a 6 o h D O v Q t U w c U 6 R P T x K i R Q G x d u P L C C 2 v S q g v C C 5 l S X 8 B b 5 C W d V B a j g V H 2 I a E + U b p e b m 3 o 5 b + s / r C h 8 s f m X 0 C m N J b t D j G 7 y v a y / 5 y D R n H s y 2 l u 9 I A 8 j A b F P 5 f z M l n i B H f M S g K h b s m t E v 5 i 8 Y e n l h 4 P H u 6 t 6 b r M m v e W A 2 T i 1 n g h + M v g z X 8 n 6 9 C C K w E 9 p m Y n x U 9 O y Z G l 2 V w e S 5 / I v L M U p i o v o o / V T o e i J 2 d V N t c 3 c h N M a c Z T v K E n M E j M 8 T F x r c t m 5 M b I 9 L T F / m N 1 8 t r t V e 4 u O 4 e 3 l N F Q b l 5 + o t n E o V a C o I n + U V n E 3 i 2 0 b 1 6 J D c t w j L T p C p b n g a b W r N g k x m z k H R 0 n 7 X m 5 2 A o M P t J R u J G 8 i m q L j F w 9 x 4 + N m v r L j h v l 0 L H 6 L 3 C d h w z y G 9 e l h w o Y M f n T Z F G E j j e S q Q z f 5 K 1 M J 3 6 z M C t h t f + 0 n k j 3 Z x d n 3 x f p 2 V i 9 s V c C u z h H S 8 S A + 1 B u R L x Z G G / J D 0 P Z G c p h g O C e w O 3 9 Z Y R V A R a Z c Y X R Q h x F 9 d F Y R q i X C T 0 B f 9 H F y g 2 w M 0 s S H r D Y V O j E h j n b q U Y l o T 2 b x a v l 9 5 B K N g m c v V D u d q + x a j G E C i 1 V B O 5 3 u h 6 k v A O 3 I 2 i z 7 T i 7 V n h H s y S L e 1 o u b j b 3 R / 9 O y G d 8 f H w o U 8 h Z h X F N V l N q + V C q 0 V X R B g O 0 8 K A I G r B N A u D G z c R e b M L L R x A c P E f u 0 / i J P P n R 4 9 O G P h s k n R f i T s G 2 + l v X p Q c I 2 I O h U i a E C B F 1 K I c G i W a c N l j V K Q e L C v e c Q K Y x s T y D o c y i i D X + 9 9 Y y K b Y 0 0 H H q K E K v q S E k P p I J V r + x 7 I E J Y H E P s H T n N w 4 F P Z b 4 I i 3 + t 1 z X M r J Y m N G T F W a B 2 F C x G c C K o V J H E I D p l T y b r A / e U t a a k g t r e p Q t i R L + Y X J 5 5 c F L m f N z g h c u f 6 9 X X 8 Z A h w p 8 4 K f O 1 r E 8 P 4 q Q I o I B r d M p g Z y l n K y P t n R S x m 0 l s x q D P K Z s V 0 Z 5 i t + R K Q H O s N 1 Q E 7 z T U z J W N f f 1 W A L R I N N 2 z r t o G x c Z E P A L E 5 m I W j P g K 2 A 2 9 j P g u N 4 v P m 6 X d j N L h Q 4 p A m R S h V 7 s P Q M n N a B V d 7 J Q B Z V h B s 5 A r c g 6 h 2 4 j 2 V F z 4 H 4 A H W w x I p Y e h 8 1 N U 3 X G V c z i r a w 5 S d Y M O y W F Q c P J T I t q T n / L W i w r V M S c N 0 q L Q h c C N y R 7 d q I e c t i h O 4 L t K p e 5 2 s A s j + c X k r Q / S z 9 P 2 + 7 V 9 4 v I t B 4 N u W n Z h v 4 / 1 B U X 4 0 9 g t D 2 J 9 e p D Y n Q r k T G c T w o c b A d G B c v V B G W W O M j j W O H V K p I x o h h e / e k i k L t s N 3 N G n V B n W M 1 6 u T y Y / t 6 v m 6 + 2 Y R u Q b P N G I + W 7 W p 4 f R C I N S b T Z V n d D S p O D u s y l a t Y B w 4 8 L p Y D h N y Y h k y s s E g 0 n t e v J 2 t r 6 6 b e Z z 6 y E h e m F z f 0 w f w 7 3 a U M y f h e A A d R Z C q Q F p N 5 U K J v b Q m S o Y M p m z D k 6 d K R H t a W n G K O S T U K x b 2 v h I 7 / x P z n E M b f f J F 7 P + n o O Y B 9 N W K m Z V E K c I Z 8 E f n h 3 h l u y A C K A U s 1 i I r v Z P M o x o T 0 C E y 8 0 d Q e I P w b x Z 7 6 i B I 1 S h 4 k c a a 3 E h x A + 2 0 R j v 9 e G D g B J z 1 U w + 2 D 9 W E s G e 6 o 1 P 9 f X q f t A 0 / r w n M o R H l 6 9 l a f Q g l i G O S t s r Z G G J r R n u N 3 V 5 V Y W j K l J 4 u 1 3 S K i P 5 W P 1 U o G a h 3 C d T + i n G G d C 8 c c N p Z x l m 8 E 3 3 U I h A 9 5 q G E c 0 S k w / A 1 E + Y x n V j k + y 8 5 q x T P Z p R i e g n G Z X 5 U t a n B z E M W h M k R K q Q Y V Z n o K 8 3 H f N t y G B 1 p u Q M Y O r E s m N E e / J S 7 9 v 7 o V x K 1 x T J A 6 E 6 5 U G U a C l h d e H + R r p j P D J 7 l s L Z 5 r a m I a J 9 6 Y I e + u r L E J Z Q B U L P Q 8 G l e B K l k 8 I y Y s 6 Q M u / r + 4 U w v U w T T K N 0 S a b k h + A r f r / D 1 9 Q y Y L L 8 i 9 I 4 A k V w 2 h N a O j C M Y 1 p R e B d J N w S n M 4 J 2 4 t T t B K M R 7 a k z I r e b h j c 0 t N 2 R U I x g 8 i p K + x C F c I e R E x z d m E k U A m 4 H C l e X 2 s + I P l 6 F B L I Q 0 E v q u R 9 w Q o p x Y U n Y g k T I q e A j J q l y c V d G 8 L E 1 c J N A s C n 5 b e q D O P U 2 U L U d + R R m w W Z G F M v x 2 L 2 5 r R F 9 v G Y R K I 7 L q 2 h h z x I 4 g I R A t P p g G P g p Q g k g H q f l c C P 6 e B U S i D l B 3 I V W I f g p K n E Y p z o U l Y y a u K 8 M X 5 v L 7 M + I P j p P F U o P X B / T 4 k S A J i Q M O G D b e T C M a A p Q Z E p 6 y 8 U / B 1 f F z e W Y L W Q / R 8 b n 0 C I s r g f Y b l + 1 i 3 k z O m w a 6 t 3 K 1 7 I S 5 c M U 4 j n o f W U h L s M m 9 j N y Y Z v a F u I 5 5 Q a n U b g C 7 6 A M B j o C t z 3 W Y V M o 0 K 0 8 i 3 L Y J O O / J C 3 B n X f 2 w f i P G w 9 Z w h F G R 4 0 w b T p a j Q S C 8 B B P f 6 B B A n 6 H g w 4 9 R 5 u E 8 p i d V y d q M C P Z U y S H n H v x Z d 7 e W 3 5 G W w G G 6 p D I o + g r w C i p U k Z O n c t i C 7 m C p w 3 2 N p f 4 Y U R 7 0 s f L 1 S B V u l o b g c o / Q I 7 q c M 7 O s R C D M e P u A s g U B 8 a A w 9 w 7 2 1 9 4 i G h P s M 9 z w 0 c 1 O W / q 6 7 E b Z 6 d N v f l D Z u h n w z D 1 Y Q R o q M A u P 1 X t 6 A l E D 4 B 0 E t 5 O L 8 Z p Z b J H 4 J L u G t F + r G S c c 0 R t J 4 G G T / I o 2 r R X t v V p q O e P u R M q D n F k g N 8 c w r o R 7 U c f f z / d L I G J j N A h q X U S K v k t 9 R f O I N s h 0 Q K I 2 0 U S C N x k t Y P C H a v Z 6 7 t S E Y 1 O / u E B a X U 6 b 7 n e J L i F C W 5 s b i P g 3 t V f B N E + 5 r j k S z w Z D Z q v Z 3 1 6 m I o E y n N t n S 6 G w r v m U p V v K 5 I U R l z K E c 5 s u S h F R H t C W 5 0 y G G y + b W z s + l l 9 9 / U z f z i m j W G o V R G o W h f f o Y V a o Q 0 G g a w D d N g e S b Y Y U C V u D F V G t C e 3 d f m 1 W V w 1 S 7 8 j k D w Q 3 o r N P U p u 1 f A c F H u e y k 2 z / q B s F E c n k o M l 9 C A c T M T I Z g P t p Q e / d V l f L e s 7 w R 1 a n m b 3 R 2 N m I t / g i d M y 3 8 3 6 9 C B O i / 5 T r M 2 2 u E o D Z J f B R 9 9 c l D E h 7 f e S Y y v 7 I 4 k R 7 a m n 5 R u R G A d K t q T m 1 i 7 d A I H j b i x T w m 4 q B U t u y d E 5 4 o r L N M S I 9 k R U 9 Y Y d 5 c F V N B V P V R x o 6 U b M U t l i F H e V l 3 R t e x p Q c V e c g w B f I k P c v W m W k X 3 E 7 i o U 5 C f P O Z 6 h i i D 0 G I W f i u W Z z l 3 J i g G j K l y W S w u F 9 m b E 2 s 2 x 9 h i j U N u z g m D T a c Q s 4 G x Z k R 6 y X s r 1 O G W 5 m a 0 D B x s h z y p o o 3 j Z w P m p g U q U g H 5 v w x O 1 x W E R q D j k W A C o E J W N g B a F 5 y i d J l 0 I E d I F e o w p 8 F 0 X I L U R 7 c l r n c m Y 6 o 4 V K C s x u m h X k 5 e L m 2 b e r J 6 T Z M m z W H / X Q Z I s + a E q J y N i I y k 3 g 6 Z i E a Y y x E a i a l r C + O I S 1 Y 1 o X z Z S z 9 a 3 M C + w T 3 t j P a T a S g L N R u S n q k 1 8 B V N N u 1 d 2 q 7 Y 6 E T O h z Y W W H N y W k e z L S G 5 n i 6 E i Z M H + 2 n J R L 6 / 5 4 2 f a S K D M V 3 6 o y s x X b I S 8 l 0 q w a 2 l J H C m m T A + d O H O N a F 8 2 8 h f E k U D p L 1 Q M a h Z 8 6 K s S 2 G Z i L s x v L Q S K E g p 1 c 6 r R w U S M a E + 4 k 4 v 6 f u i y 7 1 l L v G e j c M w 6 h p m U g h H g k 3 w q e 4 u S 9 0 K v T m n 4 o A o Z r Q u b N N u 2 D q q Q t J f W 4 t G m v e H a i 4 W 2 l S X t R V i s i A O 7 k M 6 u G n B S A V z v L Q 3 F X b H J 6 S f t / U t C e q D 2 o n g N b b 2 O w x I K R 3 Y G d w 4 r Z d e 2 M o y h e 3 V i R B + l w w p U q J O i F t r 0 i t 2 c a V a w + 8 / o Y 5 v y Z i c J L K E p C n G w D y P a U y P r L W P z I a D c n u N C Q 3 z r 8 i B W 1 n y w 8 k P Z N D G p V Q X T G B S j u / K D n g n / 6 1 I Q i q + i a X L E v i p Q 2 4 Q r 1 m D U V U U 6 1 I j C T y m N 9 w e d 4 L l O S j k w x N U O B w M x s o G f + G A u Y T 5 V s 3 q + s p k A y L u A m V 6 N J l g i / s k c x H w x 6 9 O D 2 I g 4 D e U a A t t r U 2 g Y a J z 0 8 Z y 7 g R x b h v / b B U 5 q R H v y V 7 / W y 8 / N E C / D / v J 8 x G c F 2 k K Q R 1 H a B z 6 r K g k V H B n q f B a E V y S 8 C V e H H M z D i P a l j 4 b i 4 3 4 x u f y / D d 0 s 6 6 e 9 b 6 V w R C e B c l 4 p B Z Q l u h Q h E Q e X y w Q H 1 U O u 2 S g E 8 e A S R 4 z o I 6 5 C Q p X o 1 G b a j B c + m Q h e g K S H n E D T Q I b F N N 2 l i S X t F j D w X h Y S f A 9 v Q w H g x X E o 7 Q O f x T W V I s n l P E S X 8 8 b A f 8 r K a S X B i P b l s 9 r l f d v a V D J K Z x X I N L g u / g P E c C D f I U z s C f q 4 w T U t Z c H T C b Z o R P t y V p s F f S o r c H y Y f f 2 T T R 1 p 1 j x J r c x 3 s j 4 9 S G o l v l v p p C R s 4 K J y q r 9 H Y Q N M K S g T 1 + b V E W / q R A G L c 6 1 G u P 8 b y R h d K H U 7 R 8 U R C d m n c k 2 u 0 I g k N r j 9 H 7 v e + G 4 5 D D J R 5 7 q B 1 C G x V D s e F F a 4 n A M F / V 6 I k C 3 B F s R R R 5 c R u h F 9 r G E 8 0 G R Q Y q k e 0 c C p x h w a 6 n 4 B g d Y V G 9 B Z K q i T v W 1 E I 9 q T d b x f t t B + X 6 0 n 7 + v l F 8 v z K 4 N 5 I E i D / E y 1 k A Z h n i 6 i H f s x B i J X 1 i B 9 d + m V G M n H a i C B 4 A z y K 9 X P P m g I G u K N P n p w Q 7 C E G N z R P J h 8 e A k e 0 O V L B u X T O A K N P U Q d + v Y u p N O w Y O 6 Q 7 r S u Y A u H N 9 G 1 d U V 7 1 4 t C L m / r J T y u s g j i y 1 s F 6 u 2 K z 9 D 2 r i B P l G F t t Z t D 4 a 7 A 9 E K 9 5 F q W M 6 0 9 z r I 8 U N s K t s A f O A Y 1 Z X W Q Y d S j + g N + F P Z 4 n Y 7 / G t G e 2 B N f r j m 1 M n B w V s O e G O o g l L y H N r U C m s i h 8 g j e y l 0 p C G M D q 4 R O r s q I 9 q S K 0 7 b + l + W j Y N p d 3 a K h M U D J M I 9 l F i i j k n u W W k 3 I K g 4 3 V Q D z d J p I 5 F h X l L v h F 4 x o T 8 t q b + v v Y y u d 9 b M v O I b S B U C Q H 6 B 3 j R K 4 X U 1 5 Y c p x g S J i E / S u n P q 4 R r Y n M O I H A V Q B N 9 x c 1 e B 2 b + y r U J e 1 H p c 4 D Z T s s l C q p Q l I C e Y 5 W G p Y L H e G w h 0 X V m 9 l n L 6 3 G j S i G Z 7 7 W L V 9 u Q G 1 u 8 2 u V p b r U q 3 Z h u I H k F + s 1 n M B 3 O X c a Y E K H h Q i 1 m J O s b g h R Y 1 s T 9 Z y W s + v 7 2 e L 4 Q p E D X G f h o o n m I m y C B E z Y V F K T k 3 s z C Q p 2 Y B y 6 / G K Z E 9 W 8 q l e Q 6 T f L u 3 h h 8 5 E A h U g K R w L S h N B G a y d Q 4 3 c 6 y I 7 y V L + E Q Z 3 F 5 c l k j 0 p 4 6 y e N 7 C U D V w X l J M f Y 2 n W E C e A f C n L 6 R 1 k 9 k E p O N W O B F m v F Z b p b H f m k V I Q Z s s t C d D e 6 G F E H 2 k p O A 0 1 F C R P U q I S G U V F r E F x N K 0 b f J T R C R j q h I V C J 4 o G E Q 1 C 9 N z D 4 E N + / 9 b v + T 1 Q x f p m F G 4 1 f F 8 i 1 P l T W n 5 a K A m r t d A n c e a x v 2 c n J D + S 8 Z a l S 1 Z l R H u C J J 4 2 L E S t r u 1 M d / 8 I S i C R T 2 a 0 5 p t Z n x 7 E T 4 l o 5 U R Q 9 M G d 5 7 y U 4 3 X b i S D 6 g E O W H 7 z L R N C I 9 q S P s 9 v m G / y V t / X K x l q p V R J o K i j v o g z i o h J D F 9 7 z 6 c v S I O 4 r T p z a V k a 0 J 5 X 4 N 5 F A o V w e R T u l l W N R H C 6 n a b I z E W 7 d M Z S S e 3 d 7 Q 7 k R f b T 6 C D S m p R Z j g q d C U M t R n L y i Y y U 5 7 U P X p J S d z j w W T P V e f R j R n s r A 1 / O J e C b b X 6 l L w C Q Q Z F d + p V q F 4 L A 4 f w p m + l E M Y e 8 Z d K L L G M p I 9 m Q f P 8 2 b x e Q 1 f S w r E K s D S C B 9 y K 9 U O z T H Q I q c z l V P 7 U P j H S r x R L b U H A 2 E g y x e y J b + A g M J 1 E o U h S i r D 0 P M E F G E y 2 n a X Z + 3 5 C + U U t / N Z V F + e N H I X 9 r n T Q I t S d F s 1 a Z b 0 s A C Y 8 K 2 c x f e o V R k M F U y W H e x F i M a 9 + W j z / u / 6 9 n V Q D l S X 7 V 3 n 5 / T M p H X s D z g Q U o R 4 A z a + x N y Y S 2 V 8 w a 7 0 h D i / V I y X 9 k F 2 R v X j W h P c I a P y + Y b l 4 K t N z z d X H 0 Z p S 0 Z 3 v f I A g 3 O J a x q c T 5 S F E L Y B x b u U c Y r 5 w 6 c F G E k e w r o Z / V n u u w / t 7 c 2 i l o d 0 Q M h f W j p a d m v O B 8 s q x 2 5 b C h s A 4 g A R c E p F k A T H U z D i D 7 S b m I o 6 i t x F 9 p 4 z o 4 a 2 + p l J f e 7 t k 0 T A V 7 J J U g 5 S u H k q Q j n X o B X F / V i d c 2 S m u 2 r d C D R U A f W 6 E I B Y 1 M V h C k o 3 Q x E Q y H H H / v 0 K q I c i W V 3 Y b 8 + j G y 6 u x 8 8 d H e 3 B + a t w P E J b A l 3 U s e C u I h + 0 k 8 0 X 8 r 6 9 C B B X N y F t l k i E y g A b 1 w 6 f + y p i k p Q 7 Q 6 q M K I 9 e a r z e r 5 u 7 y Z n s / V 3 6 x 1 V l 8 5 D H Z 4 X V 6 W 1 D U m q K A Y f Y d p T l t W 4 z M I 9 S A d 9 G N G + X F X z b b Y e J O n T p F W B E l z 5 g f 7 A T L A g p 4 r 6 P o m g 2 Q H A Z b l A G v a G D S P a k 2 3 4 3 t q M A s 0 E 5 f e p d F W m 3 k i A h w q T 0 j a K Y x q c m 3 C k b T e i j 9 I 0 A v V 0 5 U G U p i G 6 A L j O 3 K M L G w W 6 o I E I T Y Z L g 8 S I P k p d B L Q L 5 U h w W 4 f H W d o z l I g u E u i U a b s 7 u C n R h a 8 l w Q u v I S P Q L F D 8 t r b S A E Y y L W C r / D c Y i V D 7 Q Y / o o A s j + l h D R q B e I d A 0 5 q i q S k O I w e O M K 6 n 9 b W 0 h B p f D E v F U m u 1 7 Q 7 i R 7 a m R u z t W Y G W 3 u z 8 a K z i G 7 x j E o X r r q E R r I e W J g B X I c L t a f H t a A n 9 V A v 1 1 U 4 m v 3 v r u 3 f 2 p J J C V s G T J 8 R q V l Q C 2 A u j G 1 a 6 e d g y w F c c I o W B w u 4 c j o j 2 B r d 5 C C 7 6 x W + o q u F U W K H 6 I K r T l H 7 i 3 k g U o p r E P O S 6 q q L h 0 l 8 G n 5 G A c R r Q v V T T w G d u q e G s + H v N T w 8 C 3 Y L s e + C l l h k v o Y D F Q k t x + B m h O 4 M h 1 Z 6 c 5 k 4 Q O T n d 5 m Q H + F X 4 q U K I r z 6 I 0 D l E J y 7 P T q f B M b / u G J p o T z 0 m 5 H K z D y D 5 i l Q R q k T A R 1 Z L 3 y D A W 4 i Q o E T u V M I x l S i 6 I R B e N G N G e h r H v A f b M 6 i s r k q u W C d J Q m R W k u F q P B Y y k i i D R l Z M 3 f V s d 2 5 g m 7 H u 4 m I f I 9 m Q e Z + 2 3 o e C h h l m F u k p E c f w D V 4 T Z s g F 4 u O t X w Y y Y s M m Z O 6 n D i P b U I 2 F d 9 m q z m p y 3 r S 9 y k j y Q g c i r a N f 9 G Q N G E F U m V R f S u d l F O C n g t 8 J k 9 h a D R r Q v h Z B F 2 b m V b g S Y B 0 I s Q O y i Z Q 2 N D U Y X X Z R d L 7 e M O b Q C K h E i O Q d V G N E v J m 8 u P E w A 3 1 3 V A 4 v + W M w M g o y R I 8 4 i + M n 8 z 3 w l 6 9 O D z P 8 y + O a U H R L o j Y u S a 7 T C b L k N G h W H H k t n e n w j + s X k k w 8 0 1 e t 6 M + E O 0 W y A u n X 3 R 2 M a k W / w R C P m u 1 m f H k Q j 9 M G 1 J G N p I k G i n A I H 6 k r A j K t Q o E e g g X M w D S P a U 0 r 1 a 3 N f f 7 + x w b k P n 4 / p Y n g r M A k 3 5 s i 1 K R U R g 6 O C a T 7 t g V V g F 6 g 3 h H T M Q R c S M c i o v A B H L r 8 u Z 4 s b c 7 / Z + k 0 r 4 0 a g E l A 8 p b J 7 S N z A N e G x + h y X u D G F C W M K f N 1 B I U b 0 8 c W N Q D 1 D + X n q h 7 E x Z 1 X K N O k C u B k 6 T a P U X E R 1 y q U K T 5 b B 2 Y j l b I S Y R I F U y A P 6 K W V n h B E g X R G u z M u Z i O 1 o H I A b b U P u D r m U 4 f J D Y J H c i 5 9 6 2 0 j i Z L m o / e j P Y T h u H q o p w t t p K R Z o g c A i J g D Q X Q T P 5 G K B s Z a 9 t i E R 3 B f H w v s Z J w R H 1 E H e C 9 q q 3 S w G 8 F Y j I T w Q x Q K k x J V 2 2 Y l d z L y q U m j E O t P I T z g L z L T D B d 9 m J L + Y / P b S Q 6 H x e 7 v 8 M g i n k j 8 Y U 4 R I f p L X m u 9 k f X q Y v J b J n T J 0 M 2 W i L 1 i Q 2 v a t Q k a x V J B M / l x C N 6 O N 3 N d K / 9 v 2 p r 5 u B + q M y 8 3 d 3 W y U 7 W J 4 u J E H i t 7 y I N p 4 w Z h J L n D B 9 d 1 5 K C Z + j A A 5 I O Q y g z W i P Y 2 Z P t T f m s X A n E k 1 8 g s V L V i h U K / H k t K C R E + h W e 8 c F B v 9 L P h P D R f J 3 m h h R H v a 3 n g 3 X z Q 2 9 n Z / 6 B 6 m V w i 4 G q t m B J X 6 Q g j v e w p 8 o b s A 7 k l v y q G 8 E F 1 A C O r l A N f p k m Y t c K r 5 3 F 4 V U G s k U K e Q j E b d o I p h V y g Z g P c a 4 T w E f 1 + U 5 a l L a m t E e 2 q H v B z g H n k + O 1 J A b j 2 K N R 1 C J D 4 B R c V F o a 7 Y k y l f y v m U x G m S w Z Q v o Q 3 i Z e X y T b 2 8 o w 8 y d C d Q N e h L A j V B c D N q b Q C + T U B B 7 z Z g m W P E 7 G t w O d 7 F S x n R n q q 9 L S 6 9 X n E Z e 1 A n + z 3 V c N k X S i 1 s j d N a U h l J k k C V B P P I v / M d A n b D S L i U u n + + Z G R 7 m r / + v F l u v t a T 3 1 h j G o j o H 2 b f K A t n 1 6 P 8 V U N w Q 3 m Z M F W H / G C 1 2 D Y 6 I y k s Y s X j D i 7 Q N i C l T v t N R r Q n W / l p X l / f f x / Y / F M b S S C A m z y K s v K Q c 4 F T T g O W 0 7 4 c x 3 d x v N H s I u y 3 E S P a m z 6 a R T u / b u x m l a 6 f n o R r V W l p D x k 2 s c X B s s C O D T T j E 5 x W J k c K 9 h Y f k l 3 5 i u w P F K 2 W i 7 m o v 4 z 6 q e E 2 V T D C Q 1 5 D 2 0 9 P 2 B j P s A N B 3 J o O r q S 5 7 M h O 3 T h g R B H 0 0 7 2 k W K e z m 8 m H + u v s 2 u Y u f t t c t a v 1 6 F r s i D r C N d S 1 l D y y U y N r A 5 l M l f q G O t v i Y D p d Q r m 4 K S h 5 v D T U 3 8 z b D X e x 7 2 0 3 p Y 4 b 4 b A 7 P 9 A l Y X 0 / 5 y z 5 4 w k H P P j c T 3 F x V K K Q 2 J d C 2 v n V s v 1 j b X k q Z d g I m F X p k V R o Y 5 o + D u K A D C W y u 1 o H b R I / 1 t H O V + 2 d L 1 U E 6 o 9 A s l 5 p 2 + r T E 2 j C c p b 9 H r U P I 8 7 a w I X v M u A w o j 3 p 4 v K 2 4 c j g Y j V 5 B Z m 0 p Z L 3 z X I J X e j w v G m o C p R H s f 6 W g 4 w 5 x F s o u X h M 5 E h B 8 E h n p I s c E V w X U F I 6 Q k Y S X 1 e 3 h F 1 P q j z r E d W B I x A V D 5 U x Y V d f l Z d y s 7 F L r L Z X C F J A J E 4 H y o 1 s T 1 X 5 e X 0 1 a x b X 9 e S 8 m d 3 c r u 3 8 S o 2 P T g O V g v I 6 2 l I Q v H p a T m k j d k A 3 o x m 2 + Q u A 6 A 7 F h 5 H t S T M X 9 e T 9 B q J v 2 1 b 0 K g l U D u K 8 6 I z r j E W q c 5 j 1 5 K J a 7 7 y I L F E C W Z K D R o x o T 8 H k v J 3 f N b a F 6 H K s N F R g R x d a Z C 6 d q 4 h 1 D i L J I 1 2 g C c B v j h l v 6 q s E O W d G O 3 y p Q x t J Q u 3 X y C 9 U n 2 l F R c F 5 o c d Z b z S F 5 K 1 y S r R E s i / b q N e f 2 6 W N y 1 V r I 1 y e x d R b 5 a o k z y q n b G P 2 t 1 M E g F j B g 5 g 5 A X v k h + A L g A i n 2 8 1 t u x z o 7 C r g h 2 m 4 b o k 2 k g v 8 U F Y I p o C 0 + r A B 7 R J T P 9 c m e + o L f v h z s / g y W 3 h t l 6 S B A r n k N 8 o q R G Z R Z V z G c b 9 H b n I r W S o o J J 7 s b e w a 2 Z 5 y q w / t / b x e X P 8 F S W + g c o T F E i 3 9 h e z b 4 K Q S H N e D q c i + T Q q E P X G 6 I G h E e 9 q 3 e Q n d X j u A v N I u 2 8 Q B o 4 g W 2 C B R h C Z v n n b I B k b p E U z S S S b 8 J H v N R K K I r w W P 8 1 Z O m t q t L H V Q D 4 R s S D M 1 + y H T w W w K l z d g k w f r K L G X N O I 2 n R O V l R H t C Z f 4 7 p + D p + l O N + t 5 s x x r Y w 0 h R O U 5 r A 7 M Q d p Y 3 D u h O a 5 K r 6 D A J 4 + C V m G H 1 m U w S M N X x o U O h m F E e z o A / K G e L U b W O 1 4 1 k 1 / q + S j X + v A V 4 D K Q O o B B q b k P 4 V k A b i V 3 t z r D Y G A I h 5 K B Z O 1 1 U 0 a y p + n g O Z 0 r C e f W T 1 o F v 8 o C Z b v k N 9 r d Z X M d Q k g v e l 1 I b s U / w l 4 s A L m 9 2 j C y P e V W c u T 3 1 e y u t h s l 6 r 5 V E a h X Q t A l B V J 5 K 2 h I y M h g s 9 z h 2 d m Z F R R v J L z G e z V i R H u y j 1 d s o 1 m 2 8 R I Y 1 g 2 q G p l + D M / N 4 1 C K E D y I W h H c I Y B M u m d N A i n K I T R w D W 7 L y y L a k y L O 6 + V 6 0 F F d z O A m u V k B I X 2 O P u S b W X o 9 S B g X f 6 H s W Z n b W 3 k O A o 6 W o Z l G m d N C 0 n U v n B Z m j W x P v u o D F z r u m t q O H H p X F a 7 i U J N K V y c l o 9 l 0 y v W u v l e S J r I 5 E L n g 2 a k 4 I l 8 V x 0 u x A e s 3 r e u w B y S U 1 t 5 B k 7 Y V G T L w t 8 e j W g C 8 L P y 7 R A 1 R h S 9 M C b c 0 5 + t m 4 b P + i 8 L h S v g l q + I 4 9 V 8 J h p 1 p e V f / U Y 4 n H F Y j p P D J 3 j g u G v E F L E E j K + 6 T + z K P Q L F D X k Q Z O 8 Q 8 2 A n M + p x K d B H D 3 S D H a 9 1 0 4 W v e c b r 8 v p i 8 r e 9 t b W i b I 1 G g y C G Z p n 6 t P M U Q y v 5 S h y B E i 4 x x r Y B 3 9 9 q G k e w r t e I 0 y v J 6 + F K H a O T 5 m + V x o M 1 y m E i 0 r V z o K C E + Z H + 5 i x 7 0 q t j 5 h x J D D g H v 1 4 d I f j H 5 x 6 8 e N s u B i C 6 b x Z U N X r i 8 n 6 3 / 1 S x N + 3 2 k 9 p A v 8 G T B 3 D y K 9 e l B c l 3 x V 9 q Z h 5 D 1 c C h l d 5 J A N g u o 0 7 n D 7 K A P I 9 n T f P Z s P v t D y o s x m I 8 y x Q o 0 7 m D b W 5 1 i s V Y O A W J Z w T O z z X b h M 4 Z u F O K 3 3 C W I G N G e G r q n y 8 1 i d T + 7 s h k Q N Z T G o b I r r l g z w F N l V 8 y e s A 4 2 c a U U N 8 V g R X E O c j S N n R A M R j Q R x I f H + l R f t Y s B B s S z e g n U Z L Q u t 3 2 V + V J h f B X T B i 2 W h E S X F R u 6 6 b J W b l R B 8 E h A + 9 B w d 2 k h G t G e 7 O J t P U Q Q 8 6 l e E l L G F D E 8 5 0 h D J V U o Q j k A R B H k U N D 1 y F S j V w Q U 1 S z 9 u w w A R R G U 4 / I e r M L e 1 e t 1 c / 3 y + n r Z r F Z / / + + H / + f N r J l f 8 4 / b K D v 5 5 2 r 2 X 4 v Z / H / + t l 5 u m r 9 N / r P 7 g 7 + / n V 1 f z 5 t B 6 I J m 6 p Q G m v / R M t L y k k i 7 K u V K Z i k Q n o d 2 V X E C r R U j W X B 0 + 5 M q I 9 t T u + p 9 e z c 0 H V c 3 q 0 J x k 8 i b a M H T 6 I N + C F O m r h 7 f j j p K d g u c t g u M b E / 6 e D W r U c j 1 5 L S 2 y 0 C 9 U s L h p q n j V G F c j I R J B 4 2 r D r M g S q F p g p W 4 X V D h B 0 H f y s t l g n e L t R D l W g F Y 5 l K n z X J B m T h b t G N h Z H j N P A / X u I q V h i J o R C j G o G X o D E V w J F x H Y 1 H a B W 5 F 8 R H 7 u s H 1 i u D D I o 6 l E m 2 r J A 5 o I k r s t I k j U R x X 6 H M X R 2 B x L V k 4 c C k G x W 8 B n j 5 e E w m 0 w Q m Q o N S 2 E + G Q q a g k s / 5 M H a N B 1 g p Y j H J i x z C i P f W v 3 s 7 m g + A e F Y S h D J T 1 i s / Q V o K 0 d r l T V 1 Y 7 9 l b c F X R y H E t z 6 S U a 0 Z 5 6 J a / n 4 H V X k / f 1 c q A w p 5 d 4 0 9 4 1 z 9 s b l H e x v N + h u l f q 4 z Z 0 r 1 L W D i v h X T C p r 7 T b W U M k / 3 I c f c S + M N R E k H 8 2 8 8 k 5 3 G P W O + p a V 3 E g y B V 8 z 1 q m k r g E u M A y Q b X D I s b 0 E + V q u b D s 7 u 3 v G t G e q K a l v 1 v P h / v t n M t e c t p j p L s 7 f K g g F F O J + A 1 l S D c 7 B o Q K c y F + a x + y 7 1 F E W e Z K e h X 7 W o c 6 W 7 b f r w c m 5 4 p t j 1 A X H E U T 2 k A u 3 B h J l s a 7 J U E G H 1 B l g C h x y a 2 M a E / B 4 5 Q F Z 3 b N b d C 0 R h U B 4 7 h + X g 4 p B h 1 d O X / W B Q 2 u q j A F d 7 r c K K r w N S 9 / V S 8 / 2 9 y h y n A R a F r O 9 I 7 y Q F e V l z Q S W d i B O K l T B f N B F j 1 y p + z W S P b E M w 3 w D T 7 8 d v F 5 s 7 y x 4 v f j P x w O K E O M 0 / I u 1 l 9 1 k J R K 0 n 4 l h l 2 O 0 z H a 4 J p N V w V S c a S 5 3 D m V k 1 x 7 I 7 g R 7 a n i + H Q 7 W z c T o b K y n l F X d A R K q M R j a C 1 E k G 8 F B D 6 P W i Q Q 3 c d l T u t 9 r z K M Y E 9 R 4 2 y 5 u Z t c f F 8 M L G w q / V U g 4 x C v o c y n Q C 8 I z o 1 z m n 2 9 Y f w V E H a X I G 4 k H 7 W / C t Q h k c 6 R F s B A Y 5 c r T 0 w 0 H z W t h C q R x p X r 8 A P q G C 9 N K + / D j 0 D Y B f Y l t T N a W d X E R L i d 2 e m j 4 k Y d a z g Z 9 9 I c P J Y R 7 W l V 8 / X 8 7 r 5 t b e S 0 n P e 4 G m V H H L 6 J F m p K K x 5 c C X 0 T X C g o d j Y B u 0 h O c w Q t V I V c I H Q L H l x U 8 U I 4 9 n q 1 G u E 6 V s a O U M i 3 T E 1 A L e g F v B S 0 + J 0 6 Q C / E z D + S L H J p H z I 0 F z 5 w L 0 P z X 2 S V Y 0 J D d 7 6 y M i s N h i E U 8 T Q L x + p D s z g q F p g j o L o P g a N k H k h N i I 5 c H J U R 7 W l X 8 + 1 m d T V v J p e 3 b T 2 g k L N 2 / r l Z j t 5 X G V z X 5 F k s x R 6 k 8 i C S E 3 Z 1 x a B E c g k d / Z k 6 M z e n w V u 4 M S Q a 2 Z 5 C + S d w 7 L Q H / d 5 j r g I q R V t / o B R G g k X W s 5 S I U u C 7 I u U V j P v e E k S U 4 m t u / t c o J V A Z k r G f p l Q K S R Z 3 0 X L s o s t 5 p 4 l E 9 i y P C 5 c a 3 Y h + M b l 8 5 Q F / Z T i P h 3 s i 7 z l R t I 3 6 Y 4 1 2 + Q Z P Y N T m u 1 m f H s R 3 A f b X U s d I 1 w T m z Z J l 5 i 6 a Z C c s d K Z u t G N G s q + m S f 1 9 c I F T t U 2 b B q p A 2 B D 4 g Q 2 c g v 4 V k L g u z 4 L j i t Q p i + W c z n 6 H Z U S / m P z 6 s w f j + J m D E Q 3 0 r b O B Y 4 H n m 2 v a j W O W I e K f W I b 5 Y t a n B 7 E M E a 2 M 6 o y g u A P F M m 6 P K j H q g P i Y w O C o D k Z Q x 6 m O Q 8 b z / 9 s w 0 f 8 f M H v / X z x 9 u b h p 5 g 3 / 3 x n / c F a z O A G R 2 q z W 5 1 2 w + Y C h 7 j J h W X e O h Y g M H X U q + r q Z 1 8 B 0 3 8 / r q w Y 5 F m 7 3 E Z j Q U w r 2 6 G + 0 f v W P / m z M g m y Y 3 D i I + C B G V E z V f N V c c I a j b 5 o a f i U z s q q m n D 4 A 9 h A L y H R v E m Z E v 5 h c e D j I O f 6 I l + u T y c 8 1 9 K M C S 5 m t b m 2 l 2 V c 5 z R e z / o 0 H U Q c F X K I c 5 o K U 4 x S O n C j q x l Z S O 0 o C A J b R Q R 1 G t K f a c X S L 7 a L e X D f L a w a 9 Y x Y y X D k m 4 S a 6 6 j s g D N c j o C O 7 c 3 d C a 8 k u w p Z 2 d K 9 5 0 G S T O y B e O l 2 n / P T X r Q 0 B U s z W p 4 E A W d A q a K e H N L k i j q y h D O Y h 2 9 l 6 w Z U 1 q k W I Z h w s w 4 g m E f Z R m T y C 7 v 5 G p 6 u + s a e I j / 4 t I 1 C g 4 S O d o c i w 5 I e q n e t i I / A n c q a o W y q k G z z N Y I 4 r n D Z v j W h P N n L O 9 W w K Q 9 B A Y 7 f W 9 i t m 6 P a B v E 6 Y Y C K v o 1 y m E o z W F N r R r G 9 7 S Z s e C m v C k 0 s x b 0 R 7 U g z X p O r / O P u + u P 9 u T 0 3 U K g m 0 U S X v o k Q I G Z V w e / 7 R m N f c W 0 t J u F x 6 X k a 0 J 5 W 8 X F 7 f D R 3 d V q s j F E q I o K J s d x F U Y k g A 0 U Z X o H B f G A Q X B 1 K d K G c k q N C C 9 B J U f q p n a / Z E V o M w o f 0 6 G Q k n g V q Q l O V k s N p m f Z S w e c u 8 p O t B y j 5 V R p 8 A X i a H S G 9 k e 6 o U / / f r Y M f r R 9 a p y o B e S 9 9 p i W J S Y O H g 7 W C N 0 D h w 3 9 Y J u C V O y x f W 9 + X n k W n v f g s Z i e u H 7 L R 8 l W t 9 8 7 P 2 u v k f e R Q t M E V q d q 4 L w x m 3 0 w d u L G d l x K U P a U R 7 C i J y F v 2 O q 7 Z W c q S b v k 8 D d Y U B v v G Y K n 8 V 5 8 A a W Z s C S v e g D T g 1 G P e y 9 S I 3 0 v e W i E a 0 p 8 W E i + Y W O t j J y y t 2 D i 2 N X D S j 9 f r Q W o K 8 i P V 3 H K R / A h 4 B Y I l K G Q K F E E h Q 0 p s G U A i 4 L m G d c e L Z N 6 I 9 Q S H O 6 7 s Z l O 4 L 6 x E 1 7 A F R o K 1 P e R B l 1 B B d w A D E g K S r C 0 U X U O s D V X E p P 4 z o o 9 R F o J B B c 0 9 9 d k 2 W c y q 2 P X t V F K i C N N e J 5 N I I 9 t R V / I W G y c C J Z 2 1 P M d S h N T J / U I d a H z X l i B d U W J 0 y K D r Y / o y T q H Q J 3 0 a 0 p 6 L j F 7 l I u L g Z 8 l L 7 E 6 r h k q M K 5 K k 4 u 6 l t l C T s Q k P b l 5 i 5 o U l w 8 V S M R R L H M t C I f j H 5 y c M Q 5 O 9 g s j Z 3 n z d 2 + B Y o V 3 s z H s N F + p O 5 r v l e 1 q c H i e E i W t l P R B s 0 Q 8 B q P Y Y z y g 2 K k q L Q J a E S 0 U e q j V B N x D R m b V b l r c C f s N P G V q c Q z G y L P x Y T Q P + W b m f v R D J D 9 t 8 9 Y B 5 O N 3 / 8 U c 9 t c p P X y 9 l o Z i u C n 1 g F t C z T Q C B f s Q q l H s R H p c x k W R L p y g z h t 8 w q D u Y 4 l R k i + k i t I p A 2 5 I e g L P q w C s j i u L / S H 0 s t s A q G t E L F 5 O C j j O j j M 4 t w B R 8 z P J V 7 o s i A s 0 R Y X x + Z B e O N E m p k P t l b f V N k T G H 6 8 Y J 9 f 7 O s F 1 / m M 7 v g 0 w D f p 6 H S K J A g W h e V n j C f j e D b 7 T s h d N N J a k l 3 X Y Y b l B k R L k r A A x Y I 6 L n k f a / q x T e p N C z v / 7 Z d / s n l j 2 H g Q h T Q Q S m T K O O g 5 H B z X 2 P g n 6 K Y D F d K w L 1 m I f 6 J H O r Y w n a g 9 E m c h H L g J / 6 J M T g H V 7 p e L a U F 2 9 t V Y U j 8 9 i r C i P b k n y g t O H s j q R K 3 U Z e W Z b x f N p / H I T 3 D F K P T Q D M / V m m 0 R 7 W B u F c 0 C M F T d R q B d l f 8 V k w 4 d z A N I 5 r y 2 w f t 7 n n 7 V d i W L F W c g 2 9 v v s 5 G M b w i / E l W a 7 6 W 9 e l B a r 1 I W H l 0 4 Z t 5 O C R X w o L c K a O U K y A F a y F O t Z 4 R 7 W m U 8 a k Z P j F o 4 O 2 3 z Q K 0 d Q u 8 5 L v 1 y E O D J X k S 6 9 9 4 E G 3 w e l D l q p K p F A Y 4 9 q R S h n 1 d r c c l L / p U A k B 0 M A 0 j m i 3 0 j x 4 C u P Q J R z p T H 7 j 5 K A d s R 9 Q h 4 p 8 Y h / l i 1 q c H U Y c k N U p 1 A A Z l i s 6 c r 7 + G C h g U B k u S W y e O J S P a U z 7 1 E m z C g K O 6 m I H K p X s 4 W n + P J F S B O u h T + k r K o W s a s W T L i 8 I J 1 9 l G R C B h + Y A j E y 6 2 I a J B J f i w j U t e f M Q 2 f m 3 u J x f Q 8 o 7 v f 8 g 3 e G o e 8 t 2 s T w 9 i H q I R J V A E j e T m e H N X + R W i E B j h 5 J T k / h T X S P a k E H Y X Z o s / h F f c e s V P s 8 U 1 Z 6 T G n N W I N l L r 7 z m Y N p T O S u x D 2 l O Q Y 3 T 2 E c t 9 I g 5 + O N 2 K E n U I x a s P + 3 g 3 v 4 Z P 5 s 4 u / t T W E c h f k d S x y q S L 5 Q Q P r h c A S + j 8 F W k u w 9 w y l 3 3 b v X W H k e w p y 7 2 8 r b + 0 X x t b H Z d X 7 X p 0 + 3 w 4 x y 0 C l e L s q a l 7 h e y p U X g z Y e p r c d Y G O U s U s 5 L u o A o j + k j 3 1 E L R k M n P U x v I M Y x M V s e F x M c M N D A M 7 m O z S u i 0 8 W R E + 7 K M + t v Q 8 o D G L g L F b 9 B L m b L 2 A z h V c U i C y V J f + 8 X Y R c V t Q a c 5 u B H t C T j 1 n s K u n v z U s t V k R d 6 z 2 3 o 5 x 1 G N 5 r j D 6 K k s V P 2 H p 9 L z U B d p G W 9 7 h N t Z n 3 g q u X N e u X Q N x V O x 7 X S U G 7 W h V p 7 k T b Q 9 X A I H b S n 6 6 Z 2 B y I J z z n Z g L h x Y e 2 O 4 E X 2 s 6 g j U y p U 3 U Y 6 a Z N 9 8 C s M f K V W X 4 a K O s u Q E p 1 N P 3 Y g + V n U E m j b J m 2 j L P 1 n / z / F N O x g V 6 u C j F L S 5 o 3 X A e n W c z i p Q / S e 5 j X Y i T l o F z z H V X s d T Y t r q z D 6 E 0 X K v r z K S P W V V 7 7 m A s x w m d 9 V k V o G G 4 h A V q 6 k S I x j I Y u p p e f o t n q 3 k / A 3 M G I Y O e a 8 y j G h u o f o Y x P 5 a f 2 2 W w 6 P Y V 5 v 3 Z L 9 j n R G R / q R P Z b 6 X 9 e l B O i M i W j k C l D 6 V m f i V X d w o y x O Q h d y d l 7 U z J 2 3 A C u 5 F G + 9 W 9 8 2 N j a A C B s o 6 / / y Z q g g 0 + 2 M 2 z W K F r i m S w D n G 0 t L u 6 I 3 A d k i p m J O 7 z P 6 M a G L G 7 x 4 G H P 7 Q b H G g 2 k 9 s Q h u 8 z Y p M N e U A 1 C M P V U F Z y U E K N 5 M g d n s x i T / t 3 T 7 b J g I F b l G F t s r g A j A p U y 5 L t A / B o g A q w s 1 N I O m O u g A q 4 k U X H 2 Z c m 1 3 N r u 1 W 4 V n b f n m m e w p U Y Y i P 0 E Y K s L Y k s D Q 2 u t a U u C d a 6 C j I p e A z o o / P P Q W K E 6 S U T B 5 0 c Y L z W 3 J y j s r u w S Y k m Y U 3 I S 3 k Q v D e k G 1 E e 8 p m 3 6 1 W j R 2 x d Q i R P F D 3 n F + 0 1 j 3 R J Q T g z H k 0 4 T / a 5 r L c f S o 5 Q y G U i v t V Y U T 7 6 h J C U T b z 1 y F M A 3 o o b b A Q D y U M i F 3 Y N v k T i 2 T c 8 X B Q h j i o 4 4 M V h r q G x s i T s 0 A 6 B 8 W 0 N Y 9 y 2 C j 7 a S v D 7 7 z i w I r T b q U R 7 W n a + v b 7 a j 2 7 s s o y 7 a w 1 C 9 S K w l G o b 9 O x A s 5 C H 7 y 5 X d y W F X B m 3 1 K D O 5 i F E e 3 J R / l d A Q 9 2 m Y 7 L p N r S A h e V U u J V O 0 4 X k i g W B D i c 7 e i j I u k L H l e N F w U q L M h k t P C 1 F B a w i l k F M 7 5 H S Z Q Q f u d u X N I i 2 l M S 9 b b + C r T 5 p 2 X 7 z S 4 t d K l U F A 4 S w s 6 2 L m i Q 1 T K q A H j Q B Q 2 y W i m 5 U 1 m e c U l q I / p Q X o D P Y 8 2 P T 0 v 4 K 5 4 J C Y k C 1 R c w j G q v P Q n r K v v j l N h 9 f Q G J 3 p Y y x K X Q M 6 L 9 s K 7 + / W 2 z r m d s U F o B / O f m j z + o x k E S P o t 1 d R r I M O R N l L O L B M x 5 x E 5 G I s X d F h K C O o C E T I n M D p Z h R B + r O g K N L + R N l H 5 K r K P K Z K / 1 k X X E D M I d j 6 E Z 0 c e q j k D O i g Y h B I O 6 s M E 0 q a y k 9 9 E V 4 A y T c m 6 n s O v q Y B x G s q f + o O d h U h 5 Q G U r Q l A y T u O r E V k B X g T N M S i W 5 l T t 3 + 4 O 4 a G P q S R u / t 8 s v w 5 M 9 1 T w p D w S Y k i f R g 5 4 Z q c J M 0 a + B s 6 F R F R C q O 0 E Q j G R P y u D e 7 2 y A V 0 c z Y w 1 1 4 U k Y C p R 9 K d Y s 4 a z P E u 5 g P z g p o b o F 5 y n 4 K Q e z M K J 9 7 Z H J J d P B 8 4 D 7 K X W G V s n k V a z k 7 C B D b 3 k V Z R W O Q l g b o x D v 4 S A o h C 4 h Z b 1 U H 3 u L D S P a l 0 I 4 1 T j / b q / l 6 y g K q 0 C V u L y I t l t I f l s C 1 N 2 R J K A M 7 m Y W T t 0 p I 9 i X K r 4 v w P z b t Y b a M g I 1 C 4 t I 4 O O q d M q Q T a U M k + R q 6 b b Y 4 I 4 p t + 3 y C N z u f s s w o j 1 l t + b s G W + / b G 2 V v N v U V 1 z J r p 9 T / c m r h H F V E k q 1 1 k F + K x d p 4 E l / l O C y B p u V T l w u R r S n K O 4 7 w Q 1 k H u I y t A k u l X f K H C O X F V d j H u K r O C 8 A t 6 2 L e R j R v r w V O 8 j t / U j b U O 2 y Q q W 5 U U Z y p H J Z I J + p G s h q e w O p G G / w z / B P O X g s + F g z b 2 i d B s I E y 8 V 8 r P / V 3 D f P A + v I l 7 L + o o O k V e L B l b 6 K 4 E G c E D a R b t J U 4 b 2 m E I N h M A 6 q M K J 9 B Y / Z Y r H 6 3 C 5 t c E J H h P T M 0 B H I W d H j i 5 X O C n B C M Z W F 4 x 2 v K v U 5 M 4 / s 0 X 2 z 1 f o K w m / J F i x W I y P a 0 + D v 5 f y b v b v 0 b M 7 n O J B 3 Y s 6 k X g S g 0 u M G f E q 9 0 S V U c r M 0 5 q h Z 5 l J q G N G e 5 h o v 2 b w H w m b 5 l Z e L 9 k s 9 h l 8 b 3 n S d B v J O j C G 0 c 3 D i R M w M H C h h F y g K M Z A M N K F c L 9 1 f 9 I l o T 7 H 7 f H N 3 1 8 z h p r i 3 w 8 W r e v P 1 d p x d Z 6 g I l 2 9 m a f U g 0 U L 0 o d / n Y z k p B v b f N Q t h G q Y O h L U i c o F 2 G t G e 9 P G P q y / N 8 G 2 T 9 8 1 y + S x u H X m Q M L o Q V 6 H t o o u X i m A e j R 9 5 K e B Q g G x d n Z S v 4 a t x R t Y D a l x U u P 4 5 n l 2 X y p I u V T E r x 3 H X K D Q d 2 5 y b P 0 5 H Y 8 m B M z g K v a C d p f q + a x d r S x W a p m 0 W C N o p D 6 L d x g B 5 P i W d 5 b 5 l V 3 j L A X h p T K G c v d H C S P a o i m a 5 m F x + X U K s s 7 I 0 8 n z 4 e R Z o K Y M 5 d q n M Z s 2 C a 5 V y s q H T h + w b m 3 x A I D x 7 F W J E e 0 J O C X p Q 5 k t P N T F + J H a I 6 V n e 4 u n f 8 P e D R O 1 p n K T K B i H U n d g U a 0 o c Q X n o g E x p p g M 9 T 5 2 m S k Y 0 + a w P N v r z e g E A x H r C 9 / P v d + 1 m f T u a 0 d p c 9 O Z b W X / R Q X Q h v 0 s l M k R M I m I n Q 8 5 k b J t R Y h E w s r H 1 7 W g R 3 I f z g i X 0 Z h G B A C H i r p X T P Y b e h f C l 9 h T 0 z L y Z X X A N 1 u n 0 q 5 H s K 1 B w q n x 5 V 9 s m 8 a r 5 p Z 5 / H j M I y R f s Z d Y s U E n B g 6 g 5 K V A F d N s x 0 P U u Z r P M C h i E c Y Z L H m t E e 9 L F y 8 2 y X d o 9 j 1 / q c T r C Y T 2 E u u 0 q j 6 E N E u i B X f u p I f 8 3 n o k 8 t m T K B y G h g 2 M y k j 2 p 4 Z J K e 7 a e v F w O L B Y / P 2 8 K B R + k S V 3 o 8 y a 6 T a C a u 5 5 s y V l R + l F w t z n p Q i R 7 0 s W n e n X L A V H b P X 1 i B v 4 H 9 E b P c V D y v S y 3 d Z C I L c r Q G o a w t F C l J 5 z K 2 o Z s t M G 4 l e t X T s c R j W i P 2 h j h 6 d R N L I p A 0 1 X 6 H r g V X c H N F g C X w W F P I D x s x 9 3 p C c B + u e X u M r E w o j 1 1 Z 1 / V 7 F L O r Z / 0 2 6 b 5 0 i z H L G O 4 O x s H G l Z w 4 v M H Q k b O 8 h 7 / + b 6 8 S 7 g g E 8 H 3 J X t L + 8 s 7 E e 0 p m X 3 f b m 5 u v z T N 1 9 U A 8 P z V Z n 1 1 2 6 x W Y x o Z q v T k u 1 m K P Y i v o r C h l 6 S z D X b 2 S j b 2 S i 5 u 9 J U e e 0 v C u O 2 i E S P a U 6 V 3 u p x d 3 z T 3 k t 5 a 7 6 g r 9 + J Q A w x o J Z S F h q D W u B U a U W 1 3 C g G 1 B p d O z A K Z i 4 m I a D 8 N 8 / F G h w 6 2 V g a q N c B j M A 3 S m Q e w N e 7 A c d C 1 Y 6 Y w G E I C O e m r o z a 4 7 S P j H G v y + t x 7 M r 8 B B a k X 7 c C I V a m O Q P E D k l N t / I C O H l R P C u F a N 0 3 C U I D m F C z j O w U Q I 5 u l Y x / 6 e D m H V P v z Q P V 3 0 a 4 m L x c 3 z b w Z j R / y B Z 4 U 4 + a r W Z 8 e J H 6 I g S h n S o J 6 J r M C T d K 3 p 3 B X w N H 5 0 K U Y N 6 I 9 G c h 5 z d x 7 e N r a z O v 7 e j l K 9 D U 0 b p U 3 C a c O Z b N Q 1 A E 4 h x L 8 k T r Y 8 S u i T I q R / Q k W / 6 3 p F n r x V / / 7 F d q 1 C U s B n 7 9 b 7 6 j 0 W I H 6 h v I j V d a C o h C 2 0 G g T P l I I z a o 4 Y 1 v f U S F k v F 4 U c o k J r G / v 2 q W N t F X q I 1 C + y z x I z W 8 k O E L e H g 1 0 6 R X s L p x m J 8 K 7 5 L t G t C d 9 v J 7 P / l V / b t a 3 w x t M K o h I H M p n o R K l z 2 L A w a K r t G 8 7 W A K Q H e k O x t x l c j E R E e 1 b J Y N h 5 K J e X N U r y p O x s n A o j s i 3 s / z f Q c L 6 l K N W y i o k x S j A U G E Y n d v K S 1 l Q Z h L F B 3 v D i J F M V f j a Q 9 p 7 x l b Z 5 3 Z j P e H L Z d u C r R r n Z B P p T 3 I s 8 7 2 s T w + i D H 7 Q w G 5 0 R Q g g B S i j W Q f o S k J p t B e c j 8 s B L O 7 X h h H t q Z 9 4 A U U 9 N 0 b h T G U j 3 x q N c z p 8 X B / D g 4 9 Q z E f y K F p M G 4 M P p u P U 4 5 3 D E g B P k n E J T u b l e 6 3 D i P a k j 0 9 m P + A z t m A r Q 4 P h i Q P B 2 u R N t D U 6 6 q j y M i a I P I R 0 Y x 4 w h M l f 6 a Y O a n Q v e K r e P C w n o 7 C M Q P W 5 q E J Z D T I l L z n d B 9 T 2 k S o A e w K v c s p 2 j W h P q n h X f 5 m c + r O L Q H m V n K b U Y t v o X U E 1 j F / q w w Z D w R I i B T k E u 9 9 L i W R P u n g r V y s n 7 z f z e v V l Z p n G R f s n 5 5 C H o o Z 8 M + t v O V g U V 1 a C Y h u o o y y E 5 r k b l 4 M D L b k W 4 D K F E t u g E v T i p s 6 5 + A r b 9 k A d q O B D j w N V g U W s L j n o I + Y c C i C p 6 u Z Q V X w C y S 0 U x i 4 R w 0 j m q u U H D + n t 6 f J 7 P Y C / v a w 5 P T r a r x L J T 1 J b 8 5 2 s T w 9 i F D H t c W X A S L g m y p 4 M h G B d w K D 2 E 8 I E O a v h 4 K S M a M 6 9 + u j n n t d 3 X 7 l q a b 3 h w + e T s 9 n A 4 V 2 R / E Q T 5 j t Z n x 5 E E 5 K B 6 h E k 0 L f A P y k M h V v 3 N O V E Q J F y U p F P 9 o Y L I 9 p T F X 7 a S C d 3 8 o Z 7 A D Y O + u E P R y 7 v D l X g 8 i h h 9 A E N l H Z x B g Y q / B P n T D g 0 8 A B a k H g u B A q C e 9 u r D y P a 0 5 r l K X u t + K J b w S 5 Y D w l 5 / f 9 t m j u 8 1 e o 5 y 5 b y M t b f d R A j I Z B S p q k r c Q 4 G c N S k T 6 m k L Z L B + 8 J p j v 1 K M a I 9 x f B X r J X B j T e y G q 6 p / a J w B Q d 4 E K 1 C C t A L L L 9 2 V g I u l 8 O W Z S S E S m 4 K 4 V y c l 6 R K 8 G 0 G w W D 9 r F X K C G g d + j 6 V Y V a l w u h C i L G O K C 9 k 1 W m v y x L r 8 H X G 4 S + w j k D o B X k V Z X Y l J Q f g K k g M e 3 d F 4 x D 4 F X d f n U p A E e 3 J O k w p P n y f + v m t k V B 8 q 2 W V s g C g 8 l Q M A j M C B 3 g F / J L J r 6 K o o o + Y 5 l w C c o k d R j b Y t 9 8 8 F B 2 X X 2 n e 2 q m V Q H f b 0 a J D J D 9 J d c 1 3 s j 4 9 S B Q X 0 U q z E F V U x b T o 1 2 C N J o q s j I V + Z 6 + b M p J 9 K W K z m P x G m t v Y I 3 K V M s J 1 q T h 4 r 7 U L l m p i m G 7 7 u q P i w m g 8 h W P S y U f F 0 E l 7 8 l G f 6 u W y g V B k s 7 y x f t R v 6 y t o i E e q j u E m V R F I G 7 D + q w F W Z o M D m H p / 0 b K c A l 2 P B K / g Y h t G 9 I v J J x 9 O 6 q K 5 n w 3 r 4 q d l 0 y w + Q z Y 5 O o i V L / D E V 5 m v Z n 1 6 K F / F h r 3 W P M A f p h E L z r u o w Y G N e J q 5 R o 2 Y Z X E / U W M 2 l 7 J 8 b E H 5 4 v u 4 g Q z H j j j Q w n i U U M T p 9 M F m b A m C P Y 2 k K W L C O A 0 r 5 u J T L l u i o r 3 B w 4 j 2 h G C / q N / U 3 x u u g l u / 6 n e L l m u K N 6 N 0 L 0 P w d X k T 6 y 8 6 i H n Q O l K P Y q c n e Z 5 V t G 3 7 k g M C G D k F Z A A + + 9 U h o j 1 1 r c 7 a x X 1 t x 3 F N v y r Y F J Y L r V r D I E 5 E g A f h g e 6 K P x j a 2 E A D e e i S 3 r L 0 l P h i a D P x Y S y v 0 q 0 9 J Y F s Q + 4 z K X F V p L l s 7 N M y 5 O 7 Z Q w e R I Q d 7 U J k j T 7 e I B s T z z k P B Y b I n y 7 v 8 a U 4 l c p + E c P M Y 1 q c H 8 V H M Y b X 4 N v R A y / B h o W b b W S + h i u Y o d S o w 9 r 0 + y o j 2 l O G + a q 7 q 9 W Z p v e G f a m I 4 u w 2 F a p N f t H I i L j 1 1 2 o X w i 3 T Z V E V P X X h 3 E i c G J C P a U 0 / 9 v F 5 + G 6 j 6 l B d P Q l G 9 y I s o u 4 V y Y g M e i 2 n V c 4 y I M h h 3 x M B F H M z C i P a k D A L G e l F b V q F V R m 7 9 T Y f x U U y H t N G b T i G k R 5 n g C b c u i k K Q i o l 0 1 a k I F 8 m e X J S U E X Z r 6 v k 9 w m A R m 7 d Q R m w h G a n g U T U T 1 y 5 S T E H h p q 7 9 8 4 S A 7 W W Y c T F b e Y K H J I H Q z w A i 1 L 3 a j A Y h 4 B D q i k e Z E 0 w X Q E Z c z M G I 9 o Q P O Q M H M o R K + K 1 e T E 4 3 t K v G e l L D G J E k E F i H K U a i R S a I V X B Y w x T Y n V V I D A d L 5 a I N I 9 q X W T R 2 s f 0 n B L d D m Z M 8 R J j 4 Q O N a i w 5 J u F / J / W S z p W 9 U I C 3 z n J v I c l 3 R I V g b 0 Z 7 a U D / V y 2 s m 3 y N L M 2 z 1 g z I c M 4 r h P l Q o e A j L R O q L A S z N 0 K S F u p P i 2 m g E X t W I e M 0 m v 4 M + j G R P f Y 8 t u P O 8 n c + / j / Y G z z Z 3 n 5 s l 6 8 u j 7 C 9 D w B 1 5 n j C m Q q X 5 A 5 q B 2 o r N m x 0 X N O d g c + 4 H k N g 6 q M a I 9 l R 2 k 3 a 2 i 2 F D e b 8 h 4 7 0 b s 5 P h 4 j u U N v A e U 2 X J t 5 3 1 x c W 0 6 p C e 4 r k 4 A Q 4 z k t N h R S P b k + d 6 A 7 / n 0 K j v + Z 3 z a S D 8 M 6 1 a b b 3 H m l + W 5 x F 3 N b q k i t F S D H 0 e U 1 c n l y W i P b k s Q v Z 6 G A D 9 k l n s z W 2 z e B Y b t H y z M H 6 K I p g c S D V Z M s 0 Q H F X V T z K o v 6 M p i 5 i F U 1 p l R H u q v 9 / K 4 H X g i o O y A C 9 C l R y s h G m 1 U d C s T a p p L v W 2 i e c V 2 C l o k c T z 7 e 8 R F i L 5 x e T j / / P Q q 3 0 5 n 1 3 Z W e 7 P s 7 v J J 3 C g o 6 m V y H 7 S r z X f y v r 0 I L 0 Q S j A t p p D l g J I N K K J 1 r 4 p I K O t B j T o x r h r R n q q / 0 9 n q a u A w 1 v u l u Z c 8 F r 2 H S 7 8 o F K K Q x p I S H E L M q C L J m 3 o y J J j 0 M g i O S s M A s 7 9 1 L q I 9 l X 5 n t 6 x a z j g d d 2 s b x / u m X c 5 G p 6 1 D V a B 8 s T C W E e H j l S 1 b 1 M G Y j j O 8 O / K E B L e V g 5 x y u s N r R H s a f v 9 j M X j f 8 l c w 6 v V m z D C G 5 t 7 y H G E 0 w S U k 7 d U f j j D B 7 A m N x W 6 2 B 5 E b o 7 7 C 6 c q J k e w p d p / C i L B s v 1 p P + B a e k d t 2 s z K b 4 r P V r f V v u L B X Z 8 z 3 s v 6 N B w k Y Z L b c C V V l U i a z B b + 2 G y s V j F 5 j + C U J g A 7 B 2 4 j 2 l N k K R T e n j 1 c j n J / b e w 9 L 6 J C e V 4 n L 4 4 T R C z S q 6 n s n i V k l i 9 k D 7 3 o k n M a K o 4 g B E z X I 3 u h h R O O u z j 0 k V Y B D r u C + t d 7 w L Z d n Z n f 1 1 Z d R l 4 X 0 J 2 m V + V 7 W p w e x E q 6 F a Z n C Y l b 9 m N w S L r q O V c m V g Y h o 4 t Y X M a I 9 H S p 7 z z o y R B Y o x B 7 6 s e a 0 n L e g q s Y 0 8 s Y m U j f f L Z x G l I 1 1 T s e h T U A I U m J s G + t o B B b T z O w o 7 7 U P + W 8 N a 7 S 8 x w + T G / 4 V G g n U Z o e V B V y H K p I Q 1 o G K P F J I x R i 2 q p i K O z H b G 8 m e q s B P T U 2 m u x T C b u u H L d Q v 4 9 j b o U J Q n s T 6 a w 7 i s U g p 1 G D o + A T Q T 0 4 Q 7 + y D L f F o m p Y k X i 4 b + 0 a 0 p y z L 6 4 X k U D z F H A i l c l B Z h p Q e N K a 4 A N v 1 c c s M Y H r F z W Q n z h 0 j m k r w V w + + a r s m Y P 2 c z w k q 2 7 R r L H K I 9 C e x 3 H w v 6 9 P D W E b K O R S d N p I c I p G E m 6 N C S b z t V m X b d W U a 7 Q 6 Z V S G i X 0 z e / e J B G + / u K f n s A 7 A f N / P V a E U u g p 8 o w n w l 6 9 O D K I L 8 H 6 5 U r V n A T p + R 1 H Y Y T 0 o P a C w y R 2 y h E e 2 p 9 A D R d j + 7 s m m o l C 3 1 N N B y A A 1 w V l 1 U 2 s h T u U y T A 3 n u z C J K u X b J g p I M Z h 3 s w s i m d e j D L n 5 t I f u c v G 8 H Y D x v 6 B 5 + r h d f V p P t v + l y X S 8 n p 5 x R h h H f M g H 5 M k 9 s x X x N 6 9 O D 2 E p K L q T E u I F h 4 I Y 7 j f K + e 1 W m J 1 i K A E t c c C R G 9 I v J L 7 9 7 c F o / 0 T C 8 a Q Z J J i 9 p M a 7 H I o g I f 6 I M 8 7 W s T w + i j I p G o L K z i z I S / B Z 3 z b p 4 D u k L R + c 4 c + a 0 m m x E e y L y P u U 2 N r s y p w P L G 5 f t o r 0 b D S N D L N 7 y J G G 0 Q f a v p u E h 0 + V I r z D X d P E c N E m C I 6 O 1 6 + C 3 j G h P h c d b 7 v 0 N 7 4 l / Z E o I V 9 K Y b Q z X H X k o b b C h p 6 0 C u d O b Q B j N f Z p O G / E J 0 M N K e o o u 2 h D R n g Z Q u 1 V L 6 0 f 9 p t 7 M v w D E G t P H 8 B Q q F F I d J L O W i i c V x 4 R G u C H 0 o A + O Q E B w H x P U X a z D i P Y 0 9 m A K R W t q A Q O r n f K + r a 9 n n M o c 0 8 f Q 8 E M e x V L s Q W K H P I q S S k H 0 k a T T a b n j V J d 6 p I S s w m n 6 Y U T 7 0 k d 9 x 1 h w Y w P W d S u Y o e C 5 T O Y y Z R e R y h x U d A r J S G c c C c h Q 5 r N i b / u b 7 E a y J 2 W 8 J + W d C G / C y P R D M x z M Q n U R E w F K q c q Q h M 4 I K 8 m x H P V 4 q M 6 5 P x e B L u G I k I N K w C 6 m b H N 4 q c 5 f z 5 l s D B H n n T Z X X 7 i f M u a s h i p 0 + V p h n B X N A f W k F t e U V y B z e w h D l Z + k b C g n k R u P m 4 j 2 p I y z e f P N j P 6 s V 3 x f Q y Y 2 O v E Y U o Z 8 L e u v O U j k E G U o I w d 9 K w g O Y S g W M o u + b 9 U v Z + 6 d e B j R v p Q B Y B o a 1 m F 0 r q J 7 F Y q G l U q M r T G d o 4 I 2 n X o J 0 r A u s Q I R c U J T k f z V K d M 1 s j 1 V g Q + Z b m 2 j e 0 A n z k a z q u E a c B r I U X F I U U u l I L b B h W u A S d 2 0 Q 7 J c y F m B m L p M y 4 1 o A v m Z h / b I G b 0 o j p 1 Z / u V s w 7 R 8 v f m T a T n S n / R H z P e y P j 2 I p x L R S q g V 2 s A O 5 G 5 T R x c G z w i L + 9 y d c 9 o i M K L 9 a a P + 2 t R f b M v 4 i V u N o 4 B Q + S U M 6 C I U 2 C q V 4 w w 6 N w X D C 3 3 D F L e 0 i x o 0 r j i z 5 W Q Z R I 3 I 1 7 T j r O b k y c q 2 j A / t j Z C B j v B T D Q f w U H y f 8 h 5 K v k 9 x U s C s g I z s N C F r m u S 6 L j 7 K S P Y V v + c c l B s 8 p q X S R a A y v O D u k j a Z Y m e c D i 5 n b f r o P a V P x Z J H Q U b l U m e I b E 9 d w 3 f X X O u 1 z e L 1 1 b o d b V A N N Q z l K 1 l u 6 y D B Q j S h H I 4 n a I K 9 c U Y b D 1 Y R G U V Q g N O 1 c l S E r + 0 B j 4 o I t c W B I r R T D S F c 5 b p p n D 4 2 C e 4 2 S Y n h M g C U H w G A d f l l / j C k y q M m A v X Q 6 Q 2 p l 8 a n c h Q o T S i z H 2 y i o C 3 F K c a I d N b B J I x o T 2 0 p J h q G O n 1 t O R Z N Q y r U 9 j j 9 b k g h d Q k U D V u Y 7 L N d w 5 Y e S E k W k H J w w E E Z R r Q n q 3 g F 2 2 p t t 2 u 3 H 4 / l T 0 O R Q p 7 D U u h B I g X 9 a 2 1 Z A X 1 h k c I n A h t V Z x b c W p Q 9 8 k q m 4 n s b I E a 0 J 7 N 4 u V m 2 A 9 e T z + r v m + c y F 4 Y 6 I s f s P V e 2 z R m A M + o m L P R B u 2 S X J o e c D X J u B 0 0 Y 0 Z 7 Q C O / u a Z i P d K J O g Y G O m c U w G i E P 1 B f E Z a f K B I o Z B i c E O D r T 0 0 i a a B H T N B f 1 7 D c L E e 3 J L G S D 4 / z 7 9 c i B R U 3 E S A M l U q I Q p X W I Q g B C w 5 n Q 8 X q K Q g T Y V j j d 9 D O i j 1 c h g S y E p h A k t b o Q n g n + N q f c 6 2 o M u o M c 9 c s h C X O p v I 1 o F O K j O 3 i 5 3 t x 9 / Q 6 0 D W Y k K w J z b 3 x 0 j j H c k S o C I d O B / q o 3 m 9 h j 4 h B Q m v X o K d D Q 3 B a A g N V F G U a y J z D 0 S 5 A I A 5 3 a y 3 W z + T x O T j W M h J 4 G q j O A L 9 H 0 1 t k F 8 w r m U b F B 5 m w n S i A + u V 7 G V T + n 0 l t E e 0 p t o Q O b N w B A L J v 4 u b 1 d / A k w Z C i 7 l a 9 l / T 0 H y W 7 5 c b J v o V I G / H n g Q u S k Y u e k M A u B s V H 0 u b D X G 9 G e 7 A K W K k g l B / x T M / m l n n 8 e S 6 m G D S M J p A s M Q w 1 i g 2 u Y u f e 0 7 J n r 2 W V K I x g t W J R 1 S K m M a E + G 8 X O 7 u t 3 Y z U G V W Q T D r 3 E 7 5 g e S K T r u m T B J b 6 f e k k x x V Y A V D g d N Y D 0 R C A S B j / 1 w T + o N A M 4 v j L 0 n l / + 3 I V B b H k a T 3 o Z i b 0 t S d e s 8 L p n l c Z k 3 F W r 0 7 e Z l Z O Z 9 V e l U / B n R n j Y v 3 0 E w Y i v i 3 f b I + 8 g 8 a W g F V l 7 D 0 u d B I o a 4 C m 3 D l o V L Y j f E C V 2 b E C 8 V Q Q c t V O M O t m F E e / J S 5 5 v l y o 4 X K t B z F i 6 R Y l 6 t i t 2 s v n J 8 l K t 9 j + M F T C / Q T L m x 7 v A j 8 D V M + m n J v P s b F y 2 t 3 7 N O G 4 H s I p 7 C C K L U R i V U Y O y G d / 4 J 9 A G + q Y Q R 2 q U 5 Z S T D Y f j K Q 8 i 4 f H x 1 x l I I e 7 H r m / a u W Y 4 S t s m X e A p D k I e x P j 2 I r 5 K X 0 U J C u I v F d n i W 9 y T d U H 6 y 8 g E H j H y y t 0 l l R B + 3 U g J h Q 1 I O s y v d F g 3 1 l F 1 L 0 q u u U Q W r B V v J / I W p C 9 b W i E Y p / / B g K a 9 h 4 v k q T R H b b 8 l 9 h 7 v R o k O k P z E R 8 7 2 s T w 9 m I k p t w P Y 5 h R V X o n e X 6 R r W E W n k u i A S x E Q I I s f s t w L G E m V z X Z T C Q V 4 Y I P p g g l I o D q F W d f V b N N e P W S n h G u x q v 0 W D v a Q g z H d o T 8 Z P H L l h C o K a 9 g Y T i s I Y S / F S F I K 8 r d e T X 1 k I s B y O p h 4 M B Y Q W 5 6 E t Q 8 R v 0 T C M e q a R b b 4 l c E / X f A v Y y D G b S K C K B I R 4 q s 2 B m d B G h B L w 6 Q / B x K D T I V i H h c T B R I x o T + D 0 X 9 t v A D 8 t 8 1 A g 0 9 N A i a 8 k F M r E l x w L j o s 4 z + V c 1 r Z b I j m W k M m 4 6 M F I 9 p R i 0 b 9 a N c s B P S j S q 0 D J r v w s t e m V s F F l L L 3 2 u 3 7 b f Y 0 p p a G s c O y N G k a 2 J 5 N 4 y 9 7 l 2 I 0 / j V 0 E S q x S M P 5 a d c A Q D c k k S 6 9 d 8 6 o s s J S U 1 p X T j o A R 7 W n c 8 f o b a / v D u 0 x c q r l u l n J U e R R I M j T 1 k H e x D O 0 g B Q h w M + 0 d L e l i M R E n k e p y X U G 6 V U l p i F r 3 2 o e R 7 K m d 6 B H o F u q U l j y H N n h L Y z e h 5 K D b 8 r D p J 5 B D Z h 6 V U 1 9 X J B + h I g I F b 1 G E F v s Z c 6 G X v W N Y 8 x 4 p o m B C D q + 3 Q 8 g w o o 9 Q E 4 G w n + B o G J / q O u z 5 y b S K + Y / 3 o B F Z 8 A O X C / 7 T R R N G t C c I j 8 H u T G A M + 9 z a 2 Z R y y y 9 P w 4 Q L w q + 2 7 g P m J v d 4 M 7 g s H o w D l Z C v F h n Q O Q f j M K I 9 0 b c J T R u X 5 u 5 t + M h F c z s b j 9 1 D h 5 v k R c I p Q 9 m n Q h k w K O H 3 O 0 c l u o D P j b m m S w 0 u u q B N J c / x w 2 N y z 7 o I 1 J 4 i 2 + e A o s 5 X w d W W s X t c 5 V 1 b X S o N a A 6 z r B J W p L 2 Z l J H t q d J 4 3 6 z r + e b O B p B o 2 M G y Q F 4 K 6 K e a w i I + E X 6 X 6 b S / T Q M i R N A 9 V B 9 C w b N X G U a 2 p x h + O r t 5 u D J n O Z j z 9 p 7 T g G P I q i G U m 7 y J 9 d c c p M b A y W t T W 2 m H 0 B a s + s 1 w m T h N G Z x P n b j a j G R P 7 Z C H 4 6 S T j 4 Q N W H e + W m + p m T s l g Z J c u c e u d F c A D + O q x D W x S 9 s j r C K w i J w p d f F W R j T e 6 q O H 2 H F 5 2 8 y H D s Y K 6 a f h 1 R s z E J H + Z A p o v p f 1 6 U E M B I g T 4 C h V 8 A B d R d O W N X G x h w 5 d R Q M R A 5 G D v n v d l R H t C V 3 1 y 2 y 1 m t 3 d D S G s V l c N y O k x b Q x D r N J A a Z X 8 E L T o Q 5 B t X O q t c p n A G m 0 U E s l Z f a I + d 9 C G E e 3 J N o Q g T E 6 f W D / p t 7 P r a 7 D T z T / H 1 D F i H I G i B 7 A z L X k e H S o I i S P 2 N r q S A 8 Q b a 7 I x 9 b h T Z 0 R E e 4 r l 8 F H R F h y A W a m Q u a G 4 8 z h N T W 9 D 5 a k Y j d M H E X a w z l E l D D a m H K w R F N x e R 2 U k Q 2 f h 4 0 D N / 2 s W M z v D N a R I o / s 0 I v h J x D B f y f r 0 I B G D T p E 2 Y k j b F r x b Q W / k Q R G 0 b Q t h i k 5 l U X a v I o x o T 0 b h s W 8 b K l p I A F V m U h K 7 Y Z Z j z a 9 b U C 5 Z 6 m D P C R I q l 2 G f E X 2 k s T t Q 5 S c m q Y 3 d X O i N i d 5 y n + A h k 0 p P w I D K j o 1 L 4 W d E e 3 J Q v 8 F v V D P z a 1 a W e 2 H n 7 8 t z n V S g y L 1 d R V I F C 7 O k X M H J 3 S u D N Q 4 4 o g t g J y 5 p r R H t C b L z Z s 7 q / n w i h 4 A s b W g w O 6 H g u G S 1 N D V 0 6 i B m o A z Q h n 2 V I V E k h w 7 J R R t G s q c y / K F d a H d u L 9 c n k 7 M 5 h d 9 Y W j u M / J w G a h j K L 1 Q Z N 8 z C + D S X 6 9 V d l S H G w b n x Q r h 4 9 k Z w I 9 q T c c g G / + + t b R m T f 6 5 m / 7 W Y z f / n b + v l p v n b 5 D / / / t 8 P 2 d M Q N b e 8 h W V b B 0 m k 5 C 2 U p b e o Y R p n E T d h H 6 m B g 4 W 0 p 1 x m T E a 0 J z W 8 n t + x H G A 9 o c o 9 B S q 7 5 T m U 4 B D R R E w P B H j I Y 0 2 w 0 c H V P k e D 8 A X w 9 B 4 t A g F D 6 F m o i Q u p 9 E C F A E j o D U P G s e B t + c x B H U a 0 J 4 T n W S v R 2 z K M s + Z q N h 8 N F A N b N P I a 1 t 9 y E A 8 l r 6 E M 2 5 T c s E d W G E G v C E N k I X w 6 T i s C I t q T I j g k N 3 g x S 6 O J Q C G b y p e b C 6 o E i q L b 3 D Q h i 3 r w U B T d R H B Y e J z y W S P 6 + I r u K N S u P p p Q X p E T T d D + A I f Q 2 Y S g 1 p h f g F t z G X 2 L J q o j 1 E S g C 3 L i n b S a k E M N W E X V Q z o B I T D L B l M o D Z G 9 a a w R 7 c k 7 v e Y O M l u w V N y W k 9 c 4 q E D K o A W R a X H n 0 x O K b V F G V 1 N w M C 5 O 0 2 l R O Z 3 j N a I 9 d T / e z y B M s P T w d s b 5 m b G Q P d y d z Q L B z s E A Q L y p D R R T U t l o N / E W f l t m r V X G D o C D V R j Z n v w T k 6 K x C Z J 8 P q a M Y f T B N F T + N K W H p 1 R G e Y J B A F g r O o S z b C F z o J r 9 P q L H f g 8 l o j 1 5 q L 9 m N T w U n 4 j 8 S r V z J O 6 2 0 y R P o f Z 8 S K X E Q j i Q x T D J b a o n s o / S Q g K B Q V j m U 1 c Y W E g Z w 1 r R N w b F Q v g X p z V c R h h G t C c L + V h / k f u V g 3 1 a L X V C F K r U 4 P S F v t T I O Z 7 B n L Z P c F E J o A T o r V y q b + b t k S + W t p d L + I 9 u h h A 6 K n K R Y O U G T 6 K P 5 z m Y W n p T v L 1 B h A j p T k 7 P k E t A D i F E t F F 4 c l a + t R E o o M u T K L N c i r 8 c k j Z D k N A r g 1 u K U 8 6 b O C o j P 1 J l h E p 1 M 7 m z p 0 1 1 I b 0 l r R W g 2 l Y b 9 E T E T 6 V O s Y N K 3 B u d p E c g Q i g u S T E L 5 S Q D s 5 A T P y R l X U o l T i r N c 9 q E L l H c i D 5 S u w g 0 z Z A n U U 4 z R B t E h 0 J G F 5 2 T I r m N W C t z j d + + Q G u + I 0 a g W Y Z 4 C n 3 8 Z i 2 G + w e P l 1 x h v M 0 4 W u 0 U M k S 0 J 9 P w 6 a R C x W 6 e Q 1 u M 0 7 j N u Y p a w H H R h 4 u S p Y z M L X a L 5 C N U R C B s D p A M x t a q u M 1 O B g f i 0 j g R A z A O i m s O U C i T 0 z r 1 b Y 1 o a j 4 f N G A f o M M b o g p 5 P k V F H q j 4 p n F K d 0 m n i C m d k L x K d h u V 0 r O N G I T n L o H C S P b U s v 2 4 b L / 7 6 N g W g c K 1 v I U 2 X F c M L V j B 4 O J 0 Z w 4 p t K q c N w H b 7 F B U G N G + 1 D D 7 + n X 4 B L W i e 1 4 E i t b 4 B 1 B l O o s A l Q b T R 1 W J A W x d k y y Q l T l E e S 7 R 2 o j 2 5 J o u 7 2 b r W 6 5 U L p v G x g 0 q w W p F I J Q U / E O Z M m y D z a F Z n u d Z 2 c N q W T W m B c t + v p O X E t G e i F v O N 4 v 1 S D 9 q 9 0 d j U 4 0 h 3 h b 5 b p b b O w g q h E 0 h 7 Q K A X A 6 A C I H z K F 2 1 J 0 t K p L M 4 L R c j M a I 9 L S m 9 r a 9 n Q 1 c c z G G g + t v 4 U Y 3 h H a V Q S w A U C D 8 w z g C m x r J e 7 7 J k H a N K 6 I o 4 7 c U Y 0 c e X 1 4 Y C O c u P U 1 n q Y R d 5 Q s w W B g Q T O z A L 6 I a T i o a h Q x w 3 k r 2 Z x X I O W 0 i 7 u b m 1 3 A t E I u s / 2 v H d 7 x H L C F T w k d 1 o D 5 X J w l j M L i b H A 7 p g T n o r 4 N r Y i Z P Q i P a U W J n 0 a S W 8 X p Y + 9 o + W h s E J o S 6 V k e O o L Y Q 4 w a a Y J F i d R u h V Q V 4 G l 4 j j H k B K M 8 R L 5 S c R 4 r S e r 2 e D Z 6 k 1 u / h p I B P h 7 d T J l V z S i C o 4 1 7 p S H J / F S a A p r U K X 6 Z I R 7 c t n N c v Z d W P v Z S h D e a j E K o 6 h + t B V H 5 y 5 Z M 4 K C L 1 r U B W c P p m W F b f K X B b I j O Q X k 9 9 e e i B G O L s F 0 N a u 1 8 0 I T + G T P x + u G e W b P F l 5 N d / R + v R Q G a / 2 3 g a R H S Z P m K Z 2 J y 8 F B Z r K P p l L i S 5 m Q k t d I u s P 0 x 2 9 9 W w m g Y p 0 e R J t / x B t Q O D y e G 9 G 5 k 9 c p n G 6 I m A k + 1 K G o U I w T C H W j 1 p J k 5 A F 6 i P K s + g T X 1 h U w R z K d c s u 8 6 V g 5 + p i 7 O K 4 j G i v G h m k Z t M q J F B Y B 7 O p D S T 0 T M D h T h m N 9 5 n v l J q 9 4 m S Q 0 6 z D i P Z E z y b h + 4 x j G w P I 6 I v 6 f t k s r k a 3 k Y f Y 8 u R R L F M 7 S P y g X w K b m q 6 t G H H D I Y J Q N e l K Q x b 1 s w w k i R t d n h H t q R J 5 + W U 5 c P X y c n N H u 3 G s d T V U g M h r h F E E 7 k J 7 S F y 4 p y I O n h i 4 z t Z T M X p K K 8 5 e 5 o 6 t q 5 x m o p 9 A P p t L G W 6 9 o T L f D X V J X H 6 b 2 t Z u x O E s L I D / 0 5 W D U O V V U x a T Z c 1 p L z z a i D 4 + s w j U 0 Z X X U O 7 5 Y R a s H Y N L f + S e Y E Z n W 1 8 2 M J 3 0 w J q f e I k f T m 8 9 u q d A 0 F s O X n A E Q x c n i N s V p x s y Y Y r c u q c U 2 n r Q u H z s o A g j m o 3 w n z 0 o 4 l O z W t + 3 r e 2 f T p v l z X h f X W Q / q f n M t 7 I + P U j M F t F K q K f J o X J Q C j s G E X S R c + + y E H e 1 1 y i M a F + 6 q C G M H M Z B q 7 Q R C O u Z w m u n t Y y U 3 j o Z U y S n M 4 x l l D l 0 O 3 i s 3 O n 2 q B H t q X N o 7 v I S u m 2 6 h N N m 8 a / Z a D o 7 x B 8 i L x L G N O R F l H 2 q N J H T J l W U 7 d q 4 G Y 1 1 m N j c y g s j 2 p M y u K U x o I h 3 f 8 4 X O a K J Q I U F 1 R Y d P 2 3 A A H S L Q + o T q O k J S 5 i s Y R a E 8 r 0 + y k j 2 V O f B K z W 2 q 3 H a M I k d p d U Z r v K i Q G b B H F V d X M B H y A 4 Z 2 L Y H F 1 W h D P Y w 5 X S M g z K M 5 B e T T z 5 g b R 9 Z Z L I n f 0 y a l u 2 o e x L B T y K 3 + U r W p 4 e J 3 D n P p j Q K i j w I O t n o 6 x Q B 9 5 e w s L G O 7 K A H y s u C I Z O X G m 9 7 G d x 6 Q W W J V w T q R J H K q G 0 C 9 A 5 3 q h + V e A V Z V E z J 6 H b P 0 o j 2 l E V 9 m F 3 f N F t W 5 8 E d P 0 0 q F a r q l n f R o z 7 L q m J x p s u k R C N 8 s G U / 2 h s z j G R P G r m s h U l 4 c r p s W x v i p l J H I P i n P I q + z i i Z G J a y e t y X f N y u z p i T u 3 g r k e x J H R + b e j F 0 W F S l i U A 1 R k Z v T 9 u l z Y D d 0 n 4 q d k i q h M s a E a v i Q n W 7 1 z K M a N L a X z 1 U 3 2 9 n i 0 V T f 2 3 n s 5 U V P c 4 b / u z r b D H W r Z U v 8 D S Q y 6 t Y n x 4 k k M u r a E 0 j 5 V Y D R Z 9 Q F W 9 t o 0 q g 3 + Z I K W w 7 j g r B N o 5 V I Y E s h K R f u 8 x E n 5 A + O U x H u 3 M a r B C U N A 7 B u D k o x I j 2 V G / 8 t G y / k c v O 1 g N 7 A 8 3 y 6 r n 1 R h w o t 5 I n 0 R Z / N M s h o u I i W Y + m Y s o H V J 1 r 4 S 7 + y o j 2 p o 2 m W Q z z H w F Y e L 4 2 A l V / 5 P 5 a H K 6 M l j g Q h 7 / q t A G U C l K R q e M R J i P a U 9 l x u q w X P m d L o c C 4 O P q p n h w M P j b 6 h X I 4 c d s w h I 3 b 0 O U 5 0 b Q Z 0 Z 5 m G i a / H T E O W F d v 2 E F b f h + L 5 k O z V 3 m W M N G c 5 I g h k b Z X V Q H G J Z 1 6 l O i y R T C l F H G I H U a y p 0 S X 8 q + + 2 9 i Z l S b R z c K N m d S o T 4 p y u T o A 1 L 1 T h W l d l T C u u g Q O U Q V T c C 9 j p v c 1 K W 5 9 3 a y G e X d U G g k 0 g J V n 0 b a s 0 E g i R 9 u 7 R F d q c j a c 6 C e 6 2 g Y t K y 8 K 2 X V J L A + j U k a g v A q U u v b Q j N y M q + i i g 8 X t Q k d y A j t 6 I R N x B 0 9 l R H s a b w z u x b 6 r v / w Z f d 7 Q d E N e w 9 L n Q e o / r A J Y p j p i V H K Q 4 7 G b A m k Y 5 U 5 7 4 k a y J 6 v 4 t V 1 6 G 4 a n g U h v 5 X e p b Y 1 g E u A 5 x c M 9 M g n 2 O G C C d u l S G d H H Z x K B W i L y w 1 S m t Y J K Y L F v y 1 T Y t w t R T B W 7 H U 8 U 0 Z 5 s g u H G d T O f W 2 5 F E y b S U P k s V 6 z 0 5 T d r y R Q Y N O I f O r e c i w N F B U j E p R l C w R d B I + l l z g R L / d U t g J 1 m a W l D Z k 0 X 7 e K 6 H e 0 X y j d 4 0 i 8 0 3 8 3 6 9 C D x g n 6 h l r k w z Q B L c Y M 6 6 c k k 6 R c y 9 M s J 5 y 6 B 2 4 g + 2 n 5 h K P J C 8 V Y / M G r K J F r v D j m Q 1 y Y s z X B S 0 S G T M q I 9 e a u L 2 R o M + u R N s 1 z a H U O V y w o 0 a 5 J f q T Z 6 S E O 9 Z B A u a E I T P c R A O P 2 a s h X r o A 8 j + n g N J F Q M w U C 0 C G i z q A G B z 8 5 A q M T F P i B r c 1 C I G I i v S p y 9 8 O U W Z O i v F E / D l e K M 7 N R F R 8 Y B g T T u + 7 i o p G S V S f a j 9 k 8 B R S V y C 8 g H B v e 8 v g d m a A N 5 V O 4 q E L p N 3 k N b d d A V K V I h b e t V Q f j g 4 k O c O B 0 9 M a I 9 q e K i v Z 5 Z C Z F K D 4 G K D v H d W i 9 F 2 G B F 3 2 A c + r C R R N Q c T t 0 p I / l 4 o 0 Y g F 8 V Y S H 1 N k S N M Z R S x o t + F 8 W j K p j j I d O h H X H y U k Y 1 G S P x / e G H j l K M n h A 2 7 m f 4 7 t W F 7 v 4 K 8 e x R y K F / g S e V h v p r 1 6 U E q D 5 o U L L D q g g Y L y E k M p K 3 3 V E J p K J f C A a 0 7 B A 0 j G o X 4 w H 5 + G l 8 W 0 L B a V K H 8 F f a h D e F y p C x h j U a u I J s 0 1 9 g H k Y P K 3 K k Q F N n H a x + B I n n G y E j b K 4 G y T S h F J F 5 s 6 4 6 S j r o c F H A i w T W S X 0 w u u a v 3 w / 4 K 3 M j Q P Q F m t P e j H R I R / N R P y W N Y n x 7 E T 4 m L 1 O s B s r A M J o u u p S 6 W k c I B C k + V i 6 M y s o / X M k J p B M Z 5 7 Y y D n h U 0 6 f C / d R o R j B u H L v N Y e M R c Q I d C Y n + k G L d Q X P Z Q s 2 h p o l l u g k c E Q q p + + g c L T 8 k 5 F P J f l 5 L c i K b o + N 2 D r 2 L q t L 6 d f G w X 9 T 3 n s u y T Z r / O 6 h u g D G P Q k a F L y f I w Y d w W 7 6 d e O K M Q Z M C R S E 9 k O / Q w X R I q k M R F J U a y p z r w 9 e J m 3 n g b B S a B Q j n o J h q w q l Q X V r 0 S y A 4 Y w w d d w B n N P / P 3 c V R l v 7 8 y k j 3 h q t 5 w r B 2 W Q 5 s y 7 C c 4 c 8 e r j m F E V R w o z 5 U H U S K q R B U s / 8 X c b N y a B a o A G Z Z E Z L 6 O q v C 1 t j 9 u F l p 6 w z g Q r o p u B a R F K t N I U 6 i K p + w 2 9 X w W p r 0 O O 9 / U O Z Y n x x v L A 8 0 7 W B 4 r t Y 0 r U 5 Z P h b 5 7 F z i Y 2 U L 3 4 j S i N a I 9 x f J B J M + H Z r F a N f N 6 H K 0 + F M P l Q c L E c D E O p b M y w 9 m E Q 4 F k t d 3 o K R H 8 O s b h 4 K y M 5 O O 1 j U D O S n 6 g 2 l m g 2 E a S 7 Z j u W Z I t o n Q K z s 0 l p z K S P Z n G p x r g w r f 5 r F l b v + q X 8 8 / 1 Y h Q b P W I c 4 e a A 6 i q Q O a C c 3 S i E 0 r 7 P c A E h g t N 1 a e i S 4 U o V 6 G X o 9 G p z B y j d 0 o R m 1 h G q / J P n U K a 3 A r D i + H L M + a 1 H m s g q W K h d K X j i 1 J M m z u b t I K R H p Y p A 6 a 2 o Q g + K r r K i i H n 7 f 1 M F p 2 E l i O x t j R j R n l T x q r m r l w C s / J h F I E y 0 P I i 2 p Y 5 Z S J E n d L c 7 / w R K I X L a x D S S P a l i + + s f 5 l x V W U a o G h y G C u V i b M J B 3 i L m s K u Q F h p 1 l C U 3 / 0 A t F E 6 D 8 V R E v 5 j 8 4 q N H J T x h A E a u N 1 d D j C N X Z 8 v 6 6 s s 4 X Z h 8 h S e d d f P l r E 8 P 0 l m n 6 5 d r D S S i 9 o P w t u L Q 7 4 N K i h P o w 4 g l T i M n I 5 o z N R c e 2 o Z n t 7 O r + s Y + a 3 Y G z c J Y r 1 A E P 1 G E + U r W p w d T h L b m i 2 D h i b h q k n e F R o k i m M Q 6 Y t z k v 7 X c C z o y R Y Q r + K b a y Q a o E Y H e T g V 7 2 1 V 8 A j a s o s p x e 3 9 6 v J O N a a A l j i m H E 5 V R g w q c l 4 c E u u p S 2 7 w S O l z 2 Z G W t Y 3 8 + J a I p w V 9 7 c F G v W N 5 f / s e b 9 p 9 X y / Y P O 6 t 6 P 1 t d 1 e v 6 / z Y z D q C 1 X N 3 6 b v k h + R p P H J Z 5 G + v T g z g s E a 2 N H L K X D E y E r t S D n e Q M n B j x g n N z V Y u A F X y o R Y i 6 Z 4 v G e s P z e n H V X o 0 G j x F d B E q s a B W B K t B 2 c F l p I n z 0 N J P S w e W 2 I 1 E c D O J e E z G i j 7 Z L N Q 1 U d 8 i r a M t x g g j j 8 R 3 F h e i D Y W x q V g q c 9 E E 1 f q T T 8 W m 4 m l w d 1 J n E Z m z C J s L 3 s i 0 E G f 9 l 0 B w y x 3 I w E A p B C e p e G l U f G 9 q G c u X M c l e a M j B Y Q O d F t A E d Z b C J n 3 E j 6 J E y U r g P c 9 c G y d Q X d 9 h l u w G q c G 6 K v R X / 1 4 9 O A l E k y a 9 U 6 7 B E J / A b x v 2 p B 1 n l 5 3 I Q l a F T N B f R n g z k v F 5 9 5 g Y g c f u 8 m d 3 c r m 2 M r s p Q A n o t L e x N l A I W t / r 3 n Q 5 B i D r B c + X 3 w K q m F 6 9 1 0 b S L m Q 3 l U W k i E N x N n k M 7 I k c T R I + U H d l H L o u + F U g e l 7 G T E e 1 J E 6 f t T b v 2 p I l A s 3 F 5 D m 3 Z g S b K g v 5 6 D 1 Y Q R y V X y M 2 6 z d 7 U y o j 2 p A n f Y S N Q 4 U E g V + / 1 R y e o k q U z V j v 7 9 m H G k e s p e w U O e Z U R f X R d q 1 B b / f I a W g f F E V / 2 O G D e e d z H z S E O Y 9 v J U R F g e I 6 s f R j q r r U o Q u u f 6 O O m 3 L 6 E d G d n E c I 9 i S b 4 Z K 9 / M q K P T x E B X d M P N N S F + m h H b G g a 6 p A d A l t 3 V M T x N d R D b S b L z 1 L b n M I i I g p t H v 6 R R Q A 2 3 I K q n C w C l r B j c 0 2 B m l K i C G 3 d L S O m v A S Q 3 g N v C x m / c o P U q e 4 2 o o 9 P E Y G K b X k N b V 0 X w 5 K X Q 1 z P P l S f N U m h X T g R d h v J x 6 e H Q F W d v I a 2 6 S H D b 5 b y C d g 7 P U h t Q b x 2 D R E 0 P Y 7 N M w V q d A C t V D P m Q T m c s c U s W 5 U d T K c k F 4 4 M 7 H Z v h D C S q e l 8 4 E I + N P 8 c p C C + Z G F p 3 d 4 8 a 2 l J H s R q K B 5 k r o d R w O e s m y V J l I C 6 H l T O z i i E 7 1 a u L O 5 V h R F 8 d C a R V e H U o M W d U 1 m z g c F a 3 q P K u o j o x 5 o e l J M i 2 J I 5 M t 8 U i n V Y f p b 6 y r q M i p J N 1 w 4 P I n U E R 9 t Z R 3 a s r L P j q 6 y z Q J 0 / U Y S + s i 6 F 0 I h N s Z 1 j K i i s / 3 / m 3 q 0 5 b m T J 0 v 0 r a f t l X n T Y u F / a d p e Z R N 2 q S i p p R J 1 S 7 3 6 D S I h M U z J T J y 9 S q X / 9 + T x I g K w M Q B l y x s 7 A m M 1 M b 7 B b j o Z n h L s v X 7 4 8 r U V / 2 O l E Q D i Y 2 o k I V 1 k z f 6 e O E G R J t I r u R Q j W x y G q K p s V n R x B / 2 5 q j g h X R 6 j l t w V r i g g K d 5 s 0 u J r y p C p Z z O T o i O l V 1 n m 4 y p r 5 U + 2 J Y N A b U j l r H + 4 K u h T q J s p G j o 6 Y X i G R B y o k J E Z o K 2 u B w Q n N S c / z I F i X k f R Q n Z Y o G t P T u 5 o C l d Y k n 6 Q 4 u h M h C r Z o C t d I d 9 + W d L V I q M b C M z 8 Y I Y x h T w X d v + B h X i L n 9 c 2 e t 1 f p U J S B T g V U T Z Q K d M 7 I T k Q F v Z d q g a h Z I h q G 5 L D L C K s x 7 I m o + Q R W x + b L 0 A 5 q F V U z D h e z o W T o f E F d B y k z g c R x F y o o r m X m w u F k c E E l C K F P L H d K w t X X 6 t F V i R T c R 2 U v R i h l H Q y o V F h p B 2 8 o 8 Q O E w K n 5 I R z c 9 I B t c D K 4 S j e o C x T i h 7 p G k V 6 Q D y d H w H G a m i M C R W z 5 W W o j t o D h E Y y m + 1 W d F H k Q N V 1 v p u n l s K H k c c Q R 2 m h N d y g m Z U 3 u M w j Y s c Q q V N l B 5 n Q i p l d e J w F D t R 5 w Y o w 7 h 6 p 2 H / k D 5 S h E u c j J D 9 P D m 5 J w e J N a 2 k 6 g c K m l 7 7 b 4 C M x R i o i I I / C X T I / J E U r P T m 6 m B 0 D h M M K T 6 j 7 J r I w L g A 5 X K D y Z H h S e h I P C o V 1 o i 4 g a w a 4 8 E d n s m 0 F 6 T k Q l z S K n v V b y G 5 h e c y i g d J q a / 8 p s K p L m L C 7 u Q o Q M e k V R l V R O D H 1 G z G S v 1 U Q H v U L x Y B m D 1 0 I d a A u i S I T C h K g X 3 F A J i p O U h V c J 4 8 I O Q d u Y 9 r R c + h Q J e Y C n S 5 u r / 4 q 5 V E Z W x + X T 3 j 6 2 G t b m z a y n R 2 E T y K 9 U G z I 4 I I x q s 8 m q K + 8 4 I G l G c Z e 7 a g t m 0 9 U W D M V P F o d o k 1 q E m 6 W 4 o L K 7 P S A 4 J K N N k e Z O P S N j e r o 3 V q D s V g 6 n N p Z H g o v n B R v 4 7 m 4 s F k 5 D m H V q a x v T 3 m 6 s x e 7 6 4 8 C Y l / b C C q Q v S H 6 D w r I 2 t Y L s g Q C I j E 1 0 q R W E Q K S H n D T / j e n J 4 V F p O G A w 1 Q P l d V w R x 7 u J O + n k 5 a z v S Z 2 O h f h h e k B 5 G g 4 o R 2 F L e y D Y f 5 H X i H 7 d n Y e q r p H x c i y + 0 + n B g m m g J p 7 8 K r W w o D S O y i j 7 u z 4 U N E + z L s Y F j U q n h w q m 4 V B B C m X t e U A a T f p 3 X b y W h g V q U Y Q N R 1 g w n R 7 p J g 1 H u k k f M u A F I d Z I O f a R W j x B S u R Q 6 s l Z n B 4 s m A Z S T J O v o S 0 p h D H O B r f 7 Y F Q F K g h H 0 D V C T A 8 n D 7 X i Q v y g r S T o 4 D F E U Z j R 6 / 5 A M P A e V 0 5 E D 2 N 6 e q l r w B p C C 3 r A L W A U G 9 D k X u 6 a Z 3 B u D F P T K V Z P D y d P A + H k o N q 5 N k S w F I n i O k I c o q u t 0 a j D C S V z X w 4 h w p j 2 x E M b X 4 f 0 b D 0 f X T U 5 J B U v 3 y M M E E h g f Y B u h 8 w 3 E n K 7 l k V Z g J S D Y 2 V O L Q t j 2 h P M 8 f j z e m W z A Z U Y R x Q I c p K J F G X A T g 3 i B + e m H 2 m J Y 2 J H R n m d O Y G A x v a j 2 e P / 8 S C p + b r d 2 A D 5 6 2 Y 9 P 1 9 9 G Z 2 2 E 8 t 7 K p r m n a y n R 8 H H x b S y u s Y V j K + U s r f 7 9 o Y S V 0 A Q 5 K k T / 8 n Y n q A r A h X Y c L 0 L p S u S + k Q k G 8 l k u 6 h d R 6 w W i T O I O C 6 U Q G P 6 0 e w V r Z s H b / t 8 u d p d 2 6 f i f b t e t x 9 X S 3 a E v e W A b O w N 6 2 J 8 7 1 y Y 1 7 K e H u 1 c K I n 8 5 o q S f U d 3 u 3 D l X M Q I P W U y 7 X I w h 5 J z A S 9 w c l d U I G K g f A 4 l 8 G S u q B L a U / m 3 K w r 2 Q U q X 2 9 E V Q E + T c 0 U g 7 E l c o c S e 5 F S w b 6 f M e i l s i R Z o F Q G K O w n 9 G t s T d E U 4 9 I m J L S 0 M W F G q I 1 t w r 0 / E 3 B J 7 q F x Z m t H 0 + h N R o P 6 E B C l l j U f Y Z h s Y 2 y P 7 S C F h m 9 r b c Q e V M T 3 N s B 2 o y g M H U u s s U 0 Y Q F 3 K U L + 6 6 R U W B f A Q e c g g V x v T k I K h Q G s v y N Z S R I s M R J c 0 h d B j v O S J P k R w S 0 a G D 6 Z M x P T 1 H B I w T y u x J H A E Y z n j X P Y 0 h q T O g + D v 6 Y X p t u y h Q 6 i S / S m V B I X 5 g N D j + m 3 p E w Z w w Q j e u j p j e n F E U q J w Q R y j L b H M z V T F w + L 0 B S I Y a I Z a 5 t u 1 E a X x i A 1 + h d i K I I / R d C g a + R H b u f o h g X W S E d x y v p u l 1 K a J A X Q p x x A P 6 d r J e S h j j X d u O A 5 H J u n p H P 0 y P z B + F a 9 t p Y X E T q n O m K O 7 W E 8 L s S N B T Q R D N 0 R H T a 2 S H 6 k / w A 9 b q Y w J z o C B O m 0 6 Y f j c n A p J s w g R Y J R 3 V g 8 m r M f 1 o d n b q A Y l 9 s V p t 6 M 6 t 2 3 Z w N 8 j n d t G O 7 n m W F 9 h D Y 8 2 r W U + P g s b G 7 M j W g h 1 U 1 H m U g A F 2 D m H r N g 3 u q o b Y 7 + A Q Y 9 p T H / W P 9 t v s X 6 u 1 5 Y 3 Z X 5 v 5 f y 7 n i / / 6 x 3 a 9 a / 8 x + 4 9 f / n n 7 7 Y d 6 q P I t w r g B v I H d 2 C r M C a g j q 9 O E b 9 6 5 A a j j B n E S S d + D 5 8 K Y 9 g R 1 v G b Z d n u 5 2 1 o f U d u k K A P V d o J X K F N Z Q c a L m P p B 5 J P N P W W a d 0 z h M W / k k k I Z 2 5 7 g 2 B f z x c d 2 b f t D 1 0 o N S J C l A 6 0 6 H Y R v y E 9 M o o p 2 b 5 d H 8 Z O H E i X 6 v g d P B x l c P D 1 J j z g c c 5 / + s 9 Y R Z V Z B 1 e 8 X o B u G L H q Z R k P T y R H T g 8 b j Q P F C f p Y P w J 6 y K m M N 4 X 3 s K S l q 6 M s u e Z Q x P b l S O 6 D o E + J l 6 h P B + s c s l q j Q X U 3 I q u A b 1 6 G i e H q c 8 T h Q x J a f p T J i S 4 w g X N O f 6 D g e c j X B 1 Y z M 4 h y n q 2 l 6 4 F M c i G w j j n g A H B t B I T A K H t 2 J Q G n l 9 o w 4 O W J 6 c G w c D o 5 V j 5 9 K o w i s i Q G v u 6 u p Q H y f p Y O O o E c 8 P f Q p D o Q + U e g y n 6 W L E d T Y B X K Z 7 B i 8 d Y T U 2 G x F E J r n 4 e z V W J 5 Y i V 0 E 8 o L c S 3 p Q X F Y V w R D v v C A B A g 0 o N G 9 c i 4 j p g e J x I F B c f p T a A C G Q U 5 I x d t p h H X I c m L E r o R M 4 n g c C h J e d I L 4 g p y J g e F C y a y R h A o n N k r 9 p b 6 X Q z S r X v Y L x 9 I b s 4 n D M G h J P X X g g T j O H H V X 3 l 3 e h 4 g Q X U E B Z p 4 R p e s 2 J O N D w B I R 7 7 T 6 Q N D 9 B O b l K 6 d j d x u k 6 O 0 G W o E b w 0 Q X z M 6 b B / N 5 5 a E 6 8 X T d z G R 5 6 s V 5 9 b S 0 k 9 k O z u Z o v L 7 e r 5 e w U E e z t d + u / Q 1 5 i r 0 F h X s 9 6 e p Q G h Z h W I h 0 p I k 8 i N 0 7 H 6 a a + x i c w P e h Q u A H j Y t m T T 9 6 t L t v 1 x v q C T 9 r l z z s i E M 0 G W F o r X i q Q e I T 2 G e f h 1 h M C i d e o b 7 F R y i W P N b Y 9 Q e K n V 8 3 y Y t G u L W f o M P F Q E q Z k U a U 2 f J s s K g E C 7 N J Z k 0 X l N P N c q 4 q S 8 D 2 p L K o M F L y R A N J S b d I S j a d a 2 O J d o 6 i q j C R / 4 b b g z p h + N P v 9 X z 5 i R n O x O 2 / s 0 a H X 5 6 f r 5 v x z O x o s x P p e s D D v Z T 0 9 S r C Q Q 6 G t 8 e R Q y L K i v s a 7 K S 2 y K H a a f j S m p 3 Y o A l V 4 I o W i d A P d b F G 0 5 i b q g 3 Z 1 w i g L y Z W T w p M x / W j 2 / r 8 9 H I q z Z j l 7 L A F 6 v r J + z k / a v 5 r 1 W A Y l 1 v c O h X k v 6 + l R D g U g h Z b 8 h H C m L B e s R D + + 6 2 X X n J M 4 Q s b D h e N h b H M q / v T g j t N m v Z G s d T 6 Q s 9 7 7 2 / B / g 7 z B n k v M u 1 l P j + I S + T U o u 0 Z C 9 2 C B T h z 3 Y 9 p 1 x Y g q Q q a l k 7 C K M T 3 R A x K o d S S f R E k v E G 8 g k Y M M f 5 d K 4 Q 1 O D G o r w h c 8 W I A b 0 x P 1 R i C O A W Q 4 + t A q O I Q 6 g + s K h m w v v F x B E Y y Z g o x Q f j z s D W P a E 0 U Q K h R b j Y g Q 6 + V A r f G k X S t I g k U g Y I Q M V b t 7 D Z c g P Z R z G r o D I q U f w y + Z H B I H n x j b n k q / s / P V d r u 5 a B Y 2 L K I r / v J A 2 C 0 A h p a e l j E t D A Z C w O g S L K S Y y b B g I a A t 6 + I Q s Q 3 / 4 6 m H k P 7 7 b m k L G j y + G F X 4 E K P 7 U V x e x 3 p 6 l C g O m Y k K W n V T 4 Q U a 3 W w Q L v o G a 4 X w D V c V 6 k I O T j C m H 8 0 + / O r B C R + a 3 e d 2 c 2 U 7 o v v D W J o r 1 v e 8 Y d 7 L e n o 0 b 2 i 5 a Q n o L V 3 W n v 6 B L 2 g X 5 p U o R B 2 M 4 f K / M 8 y 0 S f o i E D 2 N S 1 u 7 P I G A k Q A 0 s o S t O x m G P l s X V P Y u J 8 O Y 9 h Q v P E O F o T Y n g I G r V R z J n x B b T h k J u y 0 A K 8 4 K j T 4 k Z 1 2 i t z H 9 a P b m p Y d 7 6 n Q l O u Q 7 G 0 V / v m 6 W n x f z U Y x K r O / d U + a 9 r K d H u a d I + b X z 2 1 J t J D H u k F E 8 w 4 + S a o N 9 q r Q 4 X K p x Y 3 q a 1 U Y U q P a T H 4 I e R k e g I g F c 6 c A R z g a q X R U 0 Z 5 e b y p i e 6 N k I h a b j D T 0 1 J O Z S Y h F V j 6 a T Y 8 n 4 s D C l D 0 d x 8 Q b U k E n e V I G q D M p h M F d V f k s U l z I 8 K n p 5 K C p x u a h q N 4 1 N Y 9 p T J X 6 2 u 7 5 u 1 1 / n i 4 G y 7 + l q f X 7 F P p 7 x p T v D 4 3 p V I G S d L o M W q s p o c L C t g j y q O y A 3 V E K U i Y T 3 f D D N N a Y n 1 u B I A m F U X B Z a N 8 g u K k j + s v 2 o y 6 h A r V g o S X P c p f w 2 p q d 5 T 4 X y B m m N N o a T U e X M D 9 f U G P c y K v b u Q G U j x z p 4 K I z p a W Z U o T T j 5 Z M o o 4 Z 4 Q w Y v m Q C 4 8 w Y p V s 5 G b h f a u T E 9 U W 8 E C h j Q p 7 R j M d C n K P I 4 W t C m e / 4 U 6 1 U Z E 3 P z h p j 2 x J 9 6 0 i 4 W z e z P + W Z r w 1 Q a E l W o 4 R h + y A 8 A R t j H h h S z o L Q 3 x V 9 y Q s y I 4 d 0 6 X V V i 2 p M 7 f t s t z 7 f z s W Y s Z f T P s Q v l z c I U 4 x J N t V N j Q C M M d U O C v n W H I C M F m C 6 7 P x 0 i h 7 E 8 0 T g e C E + n q 6 G e L o b Z G V U U 3 4 h Z d E S F 4 q T G P T Q 1 X E 6 H s e 2 p q / F 8 v Z t v F 7 A M r d / 0 2 + Z 7 u 9 2 O 6 v o P t z e C z R i z b l A P q D O 2 x 1 U l U x k 3 d x W 8 n o R U S 6 T a D q d V D C f n 3 F V / P P M A G z K n 8 W U 1 I I H w b n X + e a y z I Y b 3 E E P z S t b T Y y G G D 5 A v j 6 s 0 r X M W 7 t 0 6 A j p V x e C S C y Z C P l U Q w a d I p i p C 3 V G 0 s p V c E W m F R 2 x F r + V C M o f C d D Z k e S F J r 8 O p o L V R o E X h R T L 7 u X D / G z D z l + A i N q S u a 4 c X 4 c p x 7 W i f l O M w E e j g d U m u A X F Z D p 0 7 E X g I 4 z G j f V O E D U P N 9 x F K 1 X q c H J G 8 Y r i 1 H 6 M R c g L c E a n R X f h U x r a n M H 7 a L C 6 + U X d Y l / 5 p s / w + n u A O B / F Q m p z y + 3 x A g p v H G S V L h 4 1 U g u o S 1 2 O U o A 8 H c W N 6 o k c j V P S Q j d p K R J 1 F J L T F 0 S / v u k 2 g 6 w w Q s O q z F E m d g 1 A V L V t p c J y + 8 Z B T P S V o D C x L E q R 9 v h 1 L q s T y X l J l 3 s l 6 e p S k i n x O y 4 r O E r 4 7 j T + G N 7 q k q q Q x i x K e 2 T p 5 0 B P G t K / s d r X + t F p Y u n e / v G 4 u 5 o Y t P T z j N 5 z g h l K F 5 I r R A r h C F 4 l l L V I / E V 4 n J w V 1 J P v Q X H I q Y 9 o T K v J s M a O f 1 F z Y 0 w I K R C Q Y f A v G p C S 1 C W D I w n r k 1 r q A w c B l i X 4 F T S u X q g + R t o y B y z e / e 7 i h f m u + W / f K 0 3 b R f G v W o + W 3 G N 6 7 o M w r W U + P c k G J a W X k x h G E h b z u h a X E D y y v J 8 l 1 g a a M Z U 9 + G B 5 C V n o i U N R m U F X L 8 + R 6 A p V i Y K N f W B / H J Q t Z S 1 g 8 0 u Q 4 G C u M b a I 2 K 7 w e v D 8 M g d S P z e z V f H l h g + h v 4 F B d j p 4 M M b 9 3 M s y L W U + P c j L E t H J 6 x v g D r S + i d V + D l y y G o S / O D I e j P x B d m 6 Y / A n G o x B 9 K D h X + 4 K K K K D P u + y O v W F / v p s 9 p b H v y B 7 M a q w E + + r v 5 V 2 b 3 5 x c / e z o C c a j k i y j V p u R 0 s J a H m 6 m v M b i t c t S F R Y T K 8 X S g + + X l d H j 2 R i D V K S B U L T Q l 3 X D K 7 4 z u d 1 d m C N s z R n l H O r I H Q 4 c x P U 3 0 N h Q 0 J Z 9 E e T a E e 5 s z E c A q g D t v Z A D r s l D J 0 R s c j S l i 6 a F 0 8 c Q b y r i B N 1 K R m i + E 9 9 w x o S k 8 E C x 0 4 t 4 a 0 x P 1 R q C 4 A b 9 P q 2 Q h 1 E L 6 f Z B t u y h u t B O Y x E T h x e F s G N M T o x a G W h k j v 0 x l c i s B g 7 k Z d H a 6 B h P j A a w Y Y 5 b J J X g b y x M 9 E 4 E y 2 5 i 5 F 2 W 8 4 E w g m A S T s G 8 s l T m T 4 Q R v c E O X M y G m P a 2 2 f 9 2 c 7 5 a X c 3 v q 9 V V 7 N b + 8 G g N s 3 9 p V n / k g Y a o + 2 g n a 7 W K G c y u b P 3 v N B O l k s G w P I U q X + 8 m Y n m Y n I 9 S K M f k h K N E p i R Y Z K / Y Y z r i N 3 Z w M u u A x u t E u r A R j 2 t P J + K P 5 X w D B r S 1 8 9 A e U k a v m + s s P 5 N l G j k c g k E p + o / r W E k 0 k K r + 7 F V d C Z a t i y n A X 2 q 0 x P d H j E W h 0 h q t F T W X j e K S s B r 1 r 9 J V C b k P v x U 2 N 3 p i e W D I V i s J G S p M 9 I J l i 5 S H 7 7 e 8 n U / T 9 q D l c D o U x P c 1 s K g u U T c k n U V 5 R U n 3 L e J 9 p s H b 1 X g m W D q X Q q b U k p i f q j U B X l H h D X 3 2 D Q y E B d j c Z g A Y V 6 h U R 9 5 Z D b m t M T 9 Q b g a r v j F R U O T W D j i S g L Y L P a V d 9 Q 2 E r I d D y y O V s G N O + d C T X D F O u l p u P u / W l V S Y 8 X 6 y + X 4 w V G 0 N C k v J N r H / l K C 0 m e G T g S K r R V 6 R d o L B B f u 7 Z I c J h o x l b w z h x y W + N b U 8 c t j 9 I Y e 1 m n 4 b A l g f S n u J S 0 V 5 T U m h Q V x S 1 l B U m a F B o J D F 0 B B b A O V x T x r S n Q u N Z I + f C + j G r y 4 w s 0 D 3 F j 5 O a Q H 0 w W K M B 2 Z a P f 8 t / R q G b t R p I c r t c V M a 2 p 4 P x u l 3 P L + a N 7 Z G f V p / K A n W W s o g 1 3 T p P S M R g S y u s 8 6 6 X U X E w m N e v U q d 9 J s a 0 p 4 h x 9 m W N H P 2 n e b u w x 2 U O a 9 U P R Q 3 5 L t Z B O 0 r U k O + i H Q 6 o O A k p k x m y + s 0 c D n E J 6 R R c W 5 e 7 y p j 2 5 R J I n F f D H n n Z L t e j m 4 1 H n B F q K A B n K G u / F P 0 v E a u I m d X s n Y H O n M g n u C D p 4 g x I I v I 9 H k z a O Z t f f 4 H I O S x f c X b V L j 7 + r D 8 C V X 9 E U + 2 K Y 8 H S a 7 Y x R K h Q 9 o E 8 l q k N W i W H G + H G s q c 4 / m 7 e X r a L z b A 7 n u x u J D 8 H 1 2 o M w 4 W h F h y z Y 1 I 7 i I w 3 h P A D 2 7 l L q 6 q C 8 1 L j I a f 8 1 p g m j P / h 4 X T 8 3 h q I 1 r r u 3 8 9 / h N y K 6 T 0 6 m 3 k p 6 + l x o g a u 0 E Y N E R M h a K S g X P 1 F R R X O C I 1 L H S 7 / S 8 t y Y x + e + H V 5 2 Q x P k v 2 Q i D 7 i i k A x A + 6 U t t i A O 8 X m V k A R q I k 3 r h C m Z 5 2 K J p X L J W V M e 6 J O v W j W F 6 x s G O b e a p i e o a o N g C L t 8 h 8 Q Q 4 R D k r r s Y 4 b o p L O E P c N J D k H D m J 4 m R p U H 2 g A k n 0 T Z 8 x N q A p p e r A 2 4 P R w 4 o 4 x K F u w 6 7 f 8 x l i f q j E D 9 P r k v l M 6 Q q w p R b h D C z h v m q s I f F I A u + a 2 x P d m 7 K p B D 5 D e q h A y l u w F m K K t 1 u 9 4 G w n k F 1 b h j p y l n i d 8 U m Y W h Q E O y U 2 3 f T 7 L b F C Y b 5 V 4 X x 6 P 8 B F Y h k 6 9 O w i 7 G N o f D x 5 z l C 6 Y y L m a v m s 8 2 d e f m T y M r / I Z H L U P 1 / e o 0 Z z 2 G C j N M M 5 A q 9 l u C p 3 f e i C n O s y S v R X v 9 c O 1 n b H u 6 q l 4 1 y 3 N g 3 I F 1 D q 9 W G z Y F U R i 2 s v F h s P w b G q G R 7 x K m 5 p D P o o 0 e u K S W w y D U z l s Y t 2 L v B q P I C X W M m 0 t Q F f E y J P D v c E m g + M H s o x Y 8 T A A P m e 6 u U w C W 2 z K Q I d g a 7 T c 0 d x w 8 Y k w / m j 1 / 5 a E i f w t x a v Z u j q q q P Y D 5 t t m c r 8 Y O i F j f K 8 r N e 1 l P j 1 W U Q / N Q 3 V l E E L C V l I m Z 7 s 4 C H 8 G 5 U V 4 w m H P 4 f F C V 5 z A / v V T l r 9 q P z X K g 7 / R k t V q O z j M N 1 + R 5 q D 4 H i t r a z j j r y w j k 4 C H 9 u Y C D y 5 o / 4 j u + O T h B A 5 + 9 k r 3 t P v C R D z T G B 3 W o n r b n z X Y 3 u k t u y B n y W u G O h Z L C I y T c O E 3 Q Z O s S K z o c S L 0 w / O c E k M i x g M L j x R m s t V y t L 0 Z Q 3 J e E + R 9 o g w 0 5 R F 4 t j E P k i l R 2 O S R q s M q P T k d / O k Q 6 A T h R t j 0 d P h 3 G t K e o 8 X J 3 Q Z P D + o S a g B G u v f G A g F G g z V I w l 3 w b v u E p Z B B w o 9 R p R p z + h g Q M a T A 8 u N 3 0 4 W q + b a 9 A c i 1 f a G Y F Q s U M V v L w L X X R G + p z h C e i f j k y W 3 m R w G U r n Z O g i D H t a R t Q t 9 j E 8 s X r + e K b b G 0 a D e H D q 5 n S U C G c E K y k K p B M x T C n W M b U n Q 3 T b C K E m 5 2 k h 0 O 4 m P Y U N e i 2 Q h o Z 4 I y 8 b K 7 n i x 9 M C g y H j F A s h R J t H G 0 5 D r e t Z q x J W N W 3 t V / E I n c g d S I J j w 6 6 w 9 j 2 h F W 9 2 n 3 8 S J y 2 D s f t 8 7 E 6 Y 2 g 5 r 3 w R 6 9 8 5 T p 1 R y b J v 7 U 0 l 7 S q k j j p n M N V E S x w i j 9 M a 9 0 z + W x / N X v v Y I f e 6 X X w V X Z G B F R s f m u / j p Y Y Y 3 y v 6 z G t Z T 4 / i D D I a I H G V M 0 i m y G S Z 2 Y h 6 y o i U 4 A n K 1 j J 0 d v B g G N O e k q m z 5 l O 7 / T 5 7 2 a w / r t b W l 3 w 7 X 4 q Y + i h Q N V y H 1 4 H y W / k 1 K I E q Z N p o / y G 5 2 s t R c T 5 k f r 9 0 1 C 8 U 0 5 7 O x 9 P W O M P O c D W n I x B A J a 5 Q n g 5 x R S n / 4 / 0 W W H E F e o Y x i Z X D 6 T C m P b t i 9 r J l 9 n V r a 9 9 q X B L w d C h D O S 5 h Y g A U u F / t b q I H f G m C u a N L E G v z E j 2 8 n o 5 A g V w y G y 1 M R V Y l g G F H p y J 8 n 7 C y m l 1 Z z j k V K J W X / p / f n C o c S F U o J 5 s M d s t c U 3 x X b g B S o Y i E G r Q T Y k i 5 E X k q N / 5 Y f a S f N M w 0 V F Y c g Y Y G w F H Z 9 a 3 K q 0 A N o S W U V O O 0 l j p e N P 8 c / V 0 n o R d j 2 p N D z s 7 n X + a 2 u O d v 7 X I J h X 0 0 o R q q / u S D W J n Z U X J c + S D K g g N f Z C i B 0 f n r c 9 x c R I k r W o E u v V h j 2 p c v t r O 3 z c 5 G q V R o e h k I F 4 F H w 6 W v O x e G b k i l 9 3 d h S R K l m J L Q I X 4 b 2 5 6 6 s D e U Q u v 3 r G E a F o H C N 7 A d m v M q V 5 B J w W w D c L z b A w v x s 5 a e g M u p M J Y 9 A Y Y v 1 m 0 7 X I U r E c M k 0 C Q N / A R 6 E C p 3 p H I n Q V Q k u + 0 w K o i 4 7 B D I h A z q c j L E t q e T 8 W 5 + c d m e y 1 C s d T p + b 9 e j G 6 u H y S K h e k x y V W i d g a J k G j F 7 L 9 s b b s k i 6 N / y n x F P d 6 G o G 9 u e n O H z m g p U 8 M m 5 U J I M h U p F G s V K v y 5 6 M + 8 H X l h W s K s c j w U 0 Q y + 0 n b f N 4 n o Q L F Q T q U I x D c U h y l o D h + Q l W 8 t Y J d C f D V B E Z m G R b H N 0 C L X G V B 0 S q N a Q c K p 0 C I G 8 Z C y W J X 5 d J U 7 r L 4 v y C i K u C 0 p l T H u K 5 D I v P n u / X t k k q g / N 4 p u I U 4 3 1 N 4 Z b f 0 l A d y g v L H F H V N a F y L 7 d l n 7 o 3 2 Y p x a A L z V C 8 w X 0 l n + P B X f F n i 8 9 X q / U Q e q v y R S A p B b m r t K U f d x V T Z W g X d k d D g g e U T x R 5 3 M o N s T 3 d y y p Q A Q i n S T s T K 3 Q q G C K 0 Y / v T w R R m y R S C k + S q s e y p F v 8 f 1 r 2 O 4 F Q K n m H A i V h W K 6 l K D k E N K S 5 I p L o s F 5 J C L H w e J y S d H w F 9 J i / E N m E Z j k z u q z g K Z a h e E 9 9 E W 3 J w M B g 1 T x n 1 6 8 I G K i P Q q U o m M x z S K j k Z v n i G h k 2 F 8 M s 3 O 3 R o T k a g o i O j q a 1 N q W L O Q Y X s r Q j u 3 M C 3 t A I 5 G s C 3 L u C I M e 1 J W v I D b W 9 w 2 i E Z n l e r t e z C H B n d k O W O + y Q F + S T W 0 6 M A u O Q 1 2 h J Q k K q y h h 8 i C + N u v C E F R 4 E u b u 6 Y U s m k m Z e U i r W 8 s y f t G o 9 Y n / G D U N s 2 V 8 2 Y P 4 Y z 3 F A V I J C r W j f d t M X Z r l H 3 / h B Y N 4 K S 6 y R Q Z U x 7 6 s E + X i 5 n j w c J I 6 L C s 2 2 X z b c x f w y T e E I J q M t H 0 V c c 7 K h m l O m + P 4 B 1 S y h v L p F D L P t y x 2 L B B P / b Z m 3 z 2 x T 8 h F C L / V j M p 2 W n p / T A W Z v F T F M 3 p F x l Z L w Q c 1 O n R U 3 G 9 K P Z C x + k 6 N e r 9 X p u E 0 X + L 2 v e r 5 v R s C G m 9 8 K G e S n r 6 V H C B k A q W w B U 6 a 2 s B W L e k s G Z L q O S e X F k 7 K k + n I T b j G 1 P x d / j Z X P V z q + t j 6 h p N k X h Z E b U U v b 4 Q l R v Y 1 k 6 0 w P q R P V a 9 s A 6 X F L i C 1 / T l 1 5 9 E a j S k O + h 7 8 F W 7 N + t I 8 H P e 1 + w 7 k / U 7 Z 0 g d b E 9 x X M R q A k r v l C G b r m j M m g 6 O b L r d 7 5 A + R M H u Q 2 K i + 0 p + i I Q W E j l p V 5 9 E i N n g Z Y I m 7 G 6 M i M + Y c y P S 8 v p W B j T n o q + 1 / O L i 0 U 7 D I m 8 a J v d 5 W i V M V z 1 F a G Q Q t y h n P P L Y r Z r s P B S 7 r n b q i + W R U H 8 i 6 I 4 c p C a L u 5 A z V C + x 4 O B d K N 3 O + y N H y 8 P H / F G o G E / f s d a n T B q c A A m 9 E n 6 D a Q V D f E U N Q u n L e 7 G s q c S / P d 2 u a L M t l K p 2 + d j 5 d 5 w + R 1 K I k w + i L K p g S t y 5 s r K f r + i e A J u Q u y 2 U 8 B Y n q Q r Q t 1 R F V e 8 r s T g j i J / r Z O 0 6 s I 3 b P S i 4 J I y 0 8 m H 7 y g x 7 a n 0 f r p b X r S 2 4 M 7 r 1 X K 9 G h 2 4 H M Z A 0 l D B m 2 U M W k 8 w c B k V q c w j d d E i P 4 E z y t 4 y o R o e 9 o S Y 9 t T N e I w j 1 k N z 4 a 8 b h a h k H N A Z 2 h v K T L 8 i r C O D A D e A L e y 2 n O D h J i p J L y P 2 J S X i 2 R m h 7 i g 0 C L V d v h j d W y i E x X 2 V H d a g Z B S B j n m U 9 P m 8 5 F F v P g 5 D 5 5 p G R q g e H 7 I F 2 k 2 X N F w h 6 W Q U 2 l 2 F I S v k 0 D T M c 6 e V J 8 a 0 J 8 W E J 6 y P W 7 R X r Q 1 J q Z c 7 x I H S W v k s y q 4 r H o G K w O 7 w f k 5 D P C J z + 6 m T p K Q x P W G P h G u 9 a g k i p F Q l D K g U 0 Z 0 u d n C B p e R Y m W v Z V / o q + 9 7 S X R 0 b Z R J 1 w 7 F S Y 7 j q C 8 U Q A Q J X w 1 M Z T F s B 0 P v j I f y p F A I V W p M u j X B j 2 x M 8 9 W S 3 R h X M b i w p y b f y V a w a 8 i g 9 D b k 0 l D 0 N i S D I Q 6 N c 0 b V e 5 b 5 i 0 I 9 y 0 C W Y G 9 M T v q 8 C d T Z o v j 4 A N U R I h I B x p 6 C Q E k F y h s T d l v S K a U 8 l 4 E 2 t Z / 2 o N S V g K M C Q A k 5 L 9 k T L g k K c E Z o + u 5 K F c k B U C R w q h x L Q m P a k Z S E 0 E c + S k q F E q R h / T J U 0 K h b S I J / A r F / M 3 d T X g V D c U F 1 1 8 Y g x 7 a k o f 9 p + 2 W 1 t W v p v 7 a d P p l g f i + X D Y 7 B p I B Y V l T F f T t c O N 8 x b 0 X b h 0 9 8 4 o z D i L x X V h 8 P x M K Y 9 O e P 5 f I M o l U 1 N 0 M 2 H p + G i h h q u S k 5 k E R D S O 1 0 P F u C Q i p z l N E L G P Q x X M T D r C z h 8 A s G w H Z 7 X V 3 B 2 Q s F V k N G 0 i j s 0 Y X P E V t G U v D 0 Y o m R R p + w G K p w m L 4 3 p K S p Z J I H I C X J V K K F D m Q + g z c Q Q 8 r 1 b i k x K p m J c b y l f 0 O F p s 7 5 u 7 V l 9 5 S U V C j n E F 3 o R i 7 p K I N m C r t x F D F p N C F v w 5 P A l J a Y 9 R Q y / v g g n Y q E d 8 i O V q m h m Q E D v + x t E b 6 F z V 0 7 r H U i l E l 8 K L 0 / W T A Y M j w f 8 1 r B K b j X K L R x O p k I N + V G 2 a Z d X g 1 K h K c I S 2 D s Z K h k Q Y B t K I b J t h 4 + G m P Y E q t + A 5 1 b V p 8 H U Q + 2 t F k / o a S I l w + A Z i M r t H S W k H W g 7 h q n g 5 A h f c O F t e 8 / 2 x E 9 D h X k g J B 2 i L 9 L N u v I i g m 2 b 5 J E Z A r 8 p L 7 I T 2 T 0 D z 9 A F m T K m P R G f T 5 v 5 2 h Y 8 Y v X M x e j S 0 W H W c x K u s q A w U P k B d g j s c 0 b 4 7 q T A w K O g G T D u 4 R S 0 q z j z V V n 8 u v w 8 u H d G U V Z k g b B a k E F 1 4 x V P A H 2 g X t G H b E E G I 7 P b 3 S V G i G l P y O C 7 1 f V u s b M L b o U n Q v V d x R N K H I o z k a L G B v 2 / 7 y l J t R 1 T c D t 1 M Y x p T 5 5 4 u / h + v d p t r 6 w o o X F F K B S q 1 s + O C W O K 4 o 4 R m S 5 e M + a a o 9 7 J c i y X Q y G m P b m C O b 7 1 n H G l M 7 P L 3 T 4 c 3 d 9 H 5 i u H u F P y d p Z n j 9 J U k t + o M n R z P C A + o x 9 S 9 X U e L D b 4 h B E 9 D B e f i G l P P j m T s z F 7 9 X 1 g q 8 a b 5 v N C 9 s r 9 h D v k x Q K 5 I 4 s Q L N J F c I j P d Q x J 5 G 5 R d S K r H C q A W h d v i G V P p Y W h g r A W C z W w Y Y B Q U 2 S k g c T Z K I G 1 E 6 + g U h D R g U J E 4 a h r Z K D t G V W l s K o O V x l i 2 h c S s l r s r j 8 O x P I n D f I 6 q 8 X q m t 7 T y B k Z r r + D X V l 8 F W W W i 0 P i K k M W 7 E 5 k B 8 F b 2 q 4 F c t 2 O D v F F 9 z z 1 7 5 B A y S 6 D T F o m t A w y l U V a s U r g 9 o T I s K W E + V o 4 v Y e P i L H t i S n y f E d H Y z 2 k m K A Z t w z F h i 6 E r K E M I c K G Z o W 4 W V F 2 c 1 / R H G c v A O e F v O v g f W V M c 1 + x 2 / D B s z P / r 7 B 2 7 G m N 0 6 v m + k s z v x z H C j G + N 4 d s X s t 6 e p T 0 i k J B q 5 M O L w G y F O 2 + u z q Q C Q 5 Z 9 V R I E n z Q G c a 0 J 1 4 C 0 O 3 q 8 4 j o 0 U u U P c m v f n L T Z R w o 3 2 W S C V x J l 2 C x b 6 Y s R F O y i + Y l c t 0 Q R a p U 4 N y D D j G m H 8 3 + + J e H 0 / G q / T Y H S r f V R P 6 Y N 5 f N e n T M T 4 z v n Q 7 z W t b T o 5 w O M a 2 l p + O M Q v C p f p y p r F i e X M P j k a 0 b T s 4 A J f H j D P Y y D S 6 7 1 D k j U P e V l h C r E V U n Q 6 J 4 m k Y R r J 0 + i o v Y a l L F I m x 8 2 B v G t q c o / m q 1 v E R r p z m 3 s R I l 5 V M + T J g D I t 9 F e U D w C d o 6 q L Q x L 3 h T e x g B X K Z p Y l Q / H X 3 i S z r h 3 + K T g O d E O T Y g 5 6 Q Q R s L f e N H k a y A m T v O w 8 n v w J d b 9 b / F J q M E B L p o H g L y I p R P Y e 2 Q R u L 1 g 4 I Z z 4 n B M A N B y O u R e N g O 9 m n 9 d L e d 2 0 q v A e P N A G C / 6 U d r q A 6 4 C O 4 C Q L u x b U G U h C W 8 u l C o H T x j T e O K p h / w K f b D m y 2 o x I I P E X 1 q k w 2 R q d j G G l 8 g r 7 G V Z 5 u W s p 0 f J s s S 0 M u U 1 L u F / H h b I b R D B J a x M L r N U G I g H s y x j e s o u C c S u k u + i Z V d x S h j K 5 K Q Q x E 2 N L i 5 h s z i N E J c q x J i e s k s C F Y b y X b R h n T K Q V L e s G f D s X Q J F l 2 i d u N Q i x v S U X R I q q h N K t E g W R K u s Z t n A X e u W Z g h y h 5 U T G 1 Q M e + q F P C a k W / e + p v 8 R i i F N g o M C v a o u N K Q S 2 u W y U O W 2 / y E N d P e h T D H N w f A h a n / a L I f w E k V q V Q X q D Z K Q q p c n I 9 l N x I j Z I 9 4 5 A m A X j B 1 O r k s t a E x 7 A n Z 7 B N c 6 F f 1 f x v I q A Z b 3 8 i r z Z t b T o + R V c j C U Q Z y D w Q 5 x H C L T l z d A O x t i 4 z o G v 3 J I q 4 x l T + f i / b r 1 d j A C h W 7 5 H P r q L 2 F G I G E S 8 5 4 j A N h l / s / R E 7 6 q v / f N 9 8 X A B m v N D R W o + B N H K H M o 4 V q l y B m W I r H a n Q i I 0 n V C H u X o C J A R L 6 F C 1 g o I Z c S 6 V j S u C J Q 7 J U m h L v p o k j O X j O B t d y a A 1 n + C p G 5 M P 5 r 9 i S D w g 7 u A H + b L 8 y v c 0 a 5 t Z / R / m p 3 O B 0 Y 0 x f 5 e s D B v Z j 0 9 S r C Q L b v a O 4 o 5 s 0 T k F D q A q i 5 O i q z O Y U m 7 k E i M 5 U e z M x + w y N l 8 t f t r 9 r x Z L D b W Z 3 w 9 B x m 5 a s a F 7 O U N 9 h x i 3 s 1 6 e h y H U D J r i w t Z I 0 D T j 6 n x 2 7 u K i U x c w u V n 1 j A e h E V y s c 1 l 9 d 7 H C V k t P j E z P l 9 u r e / 4 b r X a t F / b x X Y s n 5 I X 2 P e I v J r 1 9 C g e I Z V T z 9 V A X G D q M m M Q t o s e 6 I 0 g h c u a U 5 e J c W P a U 3 7 7 u r m C S 2 V 7 Q 5 n d h p q t 4 W h q l a I z L q w 4 z R k z 6 3 j T 3 F g Q 2 A l J L s 4 w l q d 7 Y U W B 5 K L l N 6 q t w 0 V Y D 7 n o 9 G 5 j E 4 r 2 B f N P U K g d k i t j 2 t P x g I 7 7 b b W y c 6 s / 2 / X 1 f M F u r b H L a r j 4 y w M V 4 9 C k 0 N L R o S L R C Q g I S i 9 C V L h B c N F L g r e L v o U L q G 5 M Q 1 3 4 z U P 0 e N u Q W g 1 p T r 5 t N p t m f j 7 m D D G + F z n M a 1 l P j x I 5 U m p p Z S x P R I 6 Y 5 Q 7 g t 1 3 k Q P 2 F s A G N G v c c D O X G t C e W 1 V t k w x a L Z j O 8 C K X / 6 w h J 9 7 k N j p i X C + M S u c S 1 4 A j h g + O B + G R 3 P i T h R Y C E / 3 V c X G J M T z h + B E J J 5 H w q 2 4 D I h 9 U R V H S K k L s b i y E 1 t j E 6 D Q c a 0 5 5 u r P c r F s z Z L X L d f R W o / S f f Q 3 s 4 x B U 5 p X l P I S k l e J C 1 C 3 v r 8 H 1 l T H t y h e f g E e h c k N w w z a e K 5 E Z 1 h O Y G 0 a I L H i V C e 7 B 2 p Z I 5 7 A x j 2 l N e 9 a J d r S / b w e W L y t Q q C 5 T o I o o H 5 K d y C P o K F H w R n L c u d J Q s A W R v L + w e F 2 D d m I a H 6 K M w F y 2 3 l 8 3 X 1 u 7 + 9 X 8 Z y 6 7 E / n 5 2 J R / F e n q U 7 E o + i j K 7 w h 8 s L O D b F 1 0 l a P w B a Z r B c o c D Y k x P 1 h + B c B I k b Y m 6 q v O R U o f L / Y Q A S R f I I Y 9 A s E I 4 3 Q V l N 6 Y 9 Q b t n u 0 + f V g t b l / X 2 u T u o K 5 8 j z M m g 3 8 G 1 o v K E t M Y h G a B y 0 Y c O O o B R V a A K 6 p L k G t O e + h 1 m e P a S S t D 6 i o q G R x 3 I F 7 R S 1 Z O z w C N F x N z A X U 5 F V Z h k K R s 5 X G 4 p Y 9 q T O u 4 f b b v 4 P k R U e L l b b t n n e z E O k L y 1 G x 7 m z S y v H i V q k N t Q Q O v O R k T U g B J N 4 O 7 S K q Y J h A b K r K B D 1 D C m P a V V 7 4 Q 2 s l t Y 3 1 C J 5 h a B c i o 6 D m o V D K B C d v 5 l a C X d e i O O K D l Y V 1 P V m U v J Y W x 7 6 n a c z S + W 7 X f L G + / m 5 1 c / H P K 3 E y r z V t Y / d J S j Q Q 2 m X U 4 q l T j 5 F O j 6 v U q c 3 X O c N a d 9 N c a 0 p / L v Z b N o u Y 6 s b 6 g q x U M t J x U i r j a 5 l f 3 i e c T + 6 q 4 x K y N o X F I Z 4 n o O 1 5 Q x j S 9 8 z A O e L h p 4 P O d 2 B H + G V M l Y m T E 8 D B h q b l l + m t p k i l M h F x L 7 s 7 q 0 l h s K m Q C C u o M j j G V P h 8 I v J h I F S q b k i z y g u 4 F 6 F S u U u 4 l + A 1 B l D D g 5 7 Q 0 y p q f p j M y 6 6 o 4 W L v S Z F I v m 6 L v 2 W 1 H E G c A h b j x D 8 Q U b e 7 1 0 m l 4 2 3 5 A Z W S / t K 0 o X L w I l U v J J t P F C b i k Q 8 1 q k P v u + X 1 E U Q p B 2 v K Z g j X j x h u d r K h A S I s 7 Q 4 + j A U n I 2 e q R Q T k Y F u C 6 s h Y N 9 P 2 N 6 m s 4 I h K P L F 3 l A f 4 l u U k o R f u 9 k 4 I q 8 p q Z 3 c w b q 3 V M 8 G Y E 6 T O S W 6 g X K K C v U d U o S 2 y d T K J G U L F g B D 3 F w h j G N M 3 y k t S + a j T 9 h h S L Q E D 9 6 O l Q I O i Q k Q w t J u h k 9 F b e m 6 G C O C X a u S 2 Z r T F N 6 / + G B K n K 2 h Z c w g I S 8 a 6 4 3 7 a h A r p j e a 2 W Y l 7 K e H i W V E t P a O w p X I L 7 N p o 2 u 8 q 7 N Q Q E G S V 1 d I Q u b J u e K U D c U E 6 v a 2 M 1 S 8 b q E A J 1 0 r i C r J S 1 D V d 1 N i E d M e 7 q h T l c f F + 3 m 8 3 x h Q 4 R n 5 1 e r q + Y n 6 2 9 5 t T B n I 8 a 0 U v + F Z k b J Y l g o b H 3 I Q H 0 E a d Y S / R e X k C G m v T n k a t V u r E / 4 e I G c 2 O g t N Y S E y D t Z / 8 x R b i n w a / V g G Y N + s i + Z Z O o 2 k 2 L L e 5 H K 5 q z M B Z M y p j 1 B 5 z J G M y z / q S Q k V I F O B l F D T U j I B K 8 t m G y 6 d Q d B I 2 J a g M a h Y 9 C I E W W d X N A I R k U o u f S V q R T V N 0 K G N c T O e z U G M 5 g s N n N J a y l v k m n W G E m g C C 7 H Q k t I 5 1 h E G S y E X n R H z k V N I z 9 x 2 k d q T E / x X A R i o 8 v 3 0 E K E u I L 6 h G B N f D C o l O S 1 B c u 0 q L 4 d Y r c x P U V X B A I I 5 X t o o X N c g T R x X U v 7 q H c F k 2 Y Q n 1 2 k X Y z p K b o i E H A u 3 0 N b Y u Q i n Y 4 Q r j S Q e l e w 8 Z I J f e L H Q X j Q m J 6 i K w K m U N r A j S t K 9 N n M X u T e F Y D o I C M u K a 2 4 Y o q F d x w o b N P + 0 Q 7 L w D 7 I Q G Q p 6 n r Q v B a d H S R x H c 6 E M e y J J n X W L L a b j 7 v 1 p V W h / b q 8 m C M c P d b z H i J J y Q e x / p 2 j V H r w K Q t l s B A q Z w T m k d 0 J 4 B Z I r o J P R U 5 9 V m P a E 5 X z z / n 6 c o 5 w 4 Y j s 6 t / / / D P E z i J Q 5 J C P o 7 y u x C / Q B l N C R V d n 4 B f + O c o M l + v K m J 6 8 X w L d X d z l 6 u 6 r q c T R P O p p b K b k I N N 1 A k a M 5 Q k G 9 F D D + l z m a s X V i C E N V N g z G V g y A R 0 d d V Z A A O k 6 q R 8 Z 0 5 7 i y K t m u 1 5 9 t D k J g l 1 d r 9 b t j 0 i F w 6 E k l P B q g T a 9 n p j A t C u Q 1 K 0 7 K h F i h Z 0 O 4 u E Q 1 o 1 h T 5 A h i 4 O u G x t J f 3 3 + q m 1 + b j C c j x E m p N P + R F J N 1 + 0 D R p d S D 0 9 2 B 4 P 1 v Q y 9 U h G 6 l O L G t C c Y n W 3 V g + n V z / M J y 0 A c N g I p z Q e V I y S G o 1 I o 6 2 E 7 R x D D q S P K Q u S p D l Z / x v T U Y 3 g e y C + y 7 U d 5 U e E X 9 s 2 h f X T X 3 b j Z + 4 7 u m A u c b k w T x N 9 4 a I c / b f 8 a U q U 6 2 6 4 u L p r 1 + L o 5 b O / 1 w 8 1 b W U + P U n / I j a H M c x F 5 Q f Q W x Z 0 7 n i d h g 2 W A K a w q h z N i T H u 6 r F j R y 4 K / X z e D o m 2 K G y t Q d i u M Z e 3 J 4 B y k f P y s x 6 t K + n 4 5 I i O 0 m l y 8 I a Y 9 5 V Q y G v M R V Z H B + P E c V 3 1 e z E e D + V B S J e 8 W 5 n w U U a k W Q W J j a Y H 8 s C w P v M l y 6 c S y Z Q 4 Z O J d Y b i x 7 y q p e N m u R 3 J m 9 b O e X V 1 u 7 N 3 7 K c q c x v G R I d U c + S j h / a D k K + C N J U q Y 1 + q E y / C F s T 3 g L D i d E H A J H w c t u s 2 e L a + O Q t 8 3 a n n 9 V e C M Q T 4 F c V T v H J L I 7 L I q F Z d i l u h X J L w e m Y O + f g z e M a U + y O 0 J s a 0 U G a f D C 0 s n u h B p n k u + i B B R x C V s F h D 3 S 3 V f Q r I g p M d i 7 o 0 d Y F y Q q R A 9 W / f y 3 e C Q Q l B i z 3 E f L / o y g V R X s x q x 6 W n R K Z c 6 y a G F B H C 5 D j G l P K Z Z o V v x r Z V 9 X s 7 8 2 8 / 9 c z h f / 9 Y / t e t f + Y / Y f v / z z N r 0 d 4 l T J t w g U O U D K l d U g X Q + W 0 J D r 3 u 0 S I N M t S 2 I H q 7 M P u w G A J E O a 2 E v k e N l + / 7 Z i X 6 / 1 E T U Q S R a o A i T P Z d J e V 5 n X 6 B b K H D g 9 9 l v s s I S c X s L L d R r b M K Y 9 5 b l G H G H z c b V e W d 7 Q Z b l F I P Y I p R i k K J U / p A p E P x 0 J p C 6 O y w x s j Y q F a P g c P h v G t K c r 6 l m z 2 c 4 e X 1 8 R y b e W R 3 6 + C s x D 1 R y 5 f u d f C X M n Z R K W Q d q e t Z B Q j 9 O j d e G 4 U S x G x H A v + M j Z l z V y F Z / m 7 c L W + n y x b l u 2 a I 0 I G Y r 5 f Y h E X s x 6 e h S I R L 6 J E i J J S 2 T T O Q q 1 t M c 7 5 g J J b 5 m x G c j h c B j T U 3 V H I I x E v o m S 0 y P u g N F T R 3 0 c p w N I J 6 q K a q f B J m N 6 q u 4 I x O t h v W i s T K s A c 7 M s Z + V J P / R H C I f B k L P 1 2 o n Y Y 2 w T O 1 5 7 q D j Q T x h U 3 e G K G R f c E c t 7 F 5 V 5 J + v p c S 6 q S J I i X R R n N x Y 6 b b i j i x s G q 8 r Z d S 1 M n 4 P 9 D r C R m L j h J c P 9 Y 8 4 8 j f U F f x 4 U i Q P F C 4 q u T L v o I T p B Y Z V 9 N H f J L f U e e 5 V T M 4 t 5 0 A 3 G t K d k y l e 9 l w V a R S M / S W X Y Z p q J T w 7 7 W S Q K T d j m N A D k y q C f U x Y l p j 2 d h l c s O V k t l o O K 6 Y o z E S h o y w 9 T e z W B g R S y j k Z Q 8 x u y C G e C 1 X 4 V s d z h a j K m p 3 Y m Q l 1 N 9 F G U d T d n g i G m j A j d n Y k S l e 5 M M B A n + h T D h T G b / L w M h T / + 2 q 6 Z t x x W S X / X L j c b a D v t e q y 8 G M K l 5 O 2 s m H O U q A 1 g S 4 h V R W 0 A W 2 b L 2 E H 3 N w y 9 Q s y + d h L z N K Y 9 I b a n i 5 Y m k y w T s D 6 j D k D P A 3 W Y M q K v M n y j B l 2 x 4 Q S m Z 9 / x S 6 T j l y Z u y k f G t K e t o 2 y 7 b B a z H 2 z P O o R Q v X l p O d K 8 n / X 0 K K d E T G u r v v o k l 0 W X j N V 0 0 d x I Q p f w q l w C i D H t y y v z 9 f m i H Z 6 J f T s / / 9 x 8 a 0 Z H l E c c E q j u y x E t 0 k Z 0 Q K q I D e J 1 v 4 y m Z n q / S l J 6 f 0 5 T T m K a M t y H k M K H Z v F 5 4 M o 6 Z f n J W P g Y E r S Q N w p z M P i S a m 0 R M i u q 7 z z r 6 2 9 C O u r D K Z u s X Q 6 G M e 0 p p P u q N p J A 3 S X 5 F t r j g B s I G 8 j W d 3 1 X c Y P s 6 s A P b g l u w n H w k l l 5 c 0 P A 0 6 B E o 2 j y 0 f 2 m x 3 f f C 0 U J J x 2 V k s M I i P w A 6 P F N y w u h 2 n t 8 C 2 V K i x d A 2 1 m V m X X B W g 6 D q O 4 Y d r o L A p K I Y K E P 7 S l v h y F Q J o u 0 A f x 9 X W U h k 2 S A H b 0 e e i 0 A C G r P Y I Q O h 8 F Y f j R 7 / 9 8 e g F m 4 a 7 A F L w e 2 a J w 2 1 + 1 6 H J w V 6 3 v g r H k v 6 + l R E l i 5 H 7 T E N c 4 E i t v A U X 3 L W 8 5 E Q k f M j W g r p q d 2 J g I x 1 s Q N 2 k 6 3 A F F V y R b e v 7 m h k u 0 T r u m S q H d O 6 m o K 1 O K G I 5 5 q I 0 R x g t 4 2 A G C / N w P l C 5 j o M j b p Q u M 0 p g F n f W x D / r 2 5 n j c 2 F e d V + 2 0 + W j 6 I 4 b 1 r y b y S 9 f R o 1 5 I y R k j C l M u U T I 8 + S a h G 9 x m h Z y f m B 0 d R 9 H Q m d R 7 C 4 e O J E t 4 Q N z C V x B g r j I I e H 6 e a d m x W y I 3 o S w v P W 8 Y U C N S A q K e d v 8 A N W c n K y 8 4 J Z o R S V s i 4 h A Z j 1 1 P D 6 M l i t b o m Y R p a I a P h C I a a v I C Z / 4 A i A l C D 5 T E y v m q O h K x n j 4 k T W e X U z j a 2 2 T r m Y 0 w M L r S s X 1 + Q x N p d 7 V e o Q 5 L E j k F N 8 g L 7 s U I + i / X 0 K L G C d k G p T G G F 7 Z 9 n 7 J / m H 7 j t q M L 2 z 2 X 9 t J O + s z H t q V N x 1 n I 8 V g t 7 5 F v X p y g D Z b L y S Z S Z r P S N I i g 2 9 C X u e a N I 0 F 5 z W p d h T H v y B i f g 0 q b P K l 0 R K J u V d Z 9 K 8 I + W E e x M e D a 9 q H B F M g t f E C l 1 F / D P m C Z y e M H C r + Z b o 3 d g X S + / r a 6 W 7 A g f u 6 b E + t 4 1 Z d 7 L e n q s a 0 q r f C 4 H o 0 T 1 o O 6 j O P 2 7 h I 0 N s W C z B 8 E n z k V B o e 1 l A s Z 7 P z W U + L l 8 F O X h E H e k h P G 7 5 S U y I 4 a W b U X d 4 e g P k P G J + i M c R A 6 T R o U K S q m B P C e I R 3 c + p O K D P Q v 9 3 y X N p d S I E L O d V M U X h W s Y q Q e L c Q N 8 Q A a Q O p o B 6 u e c E b b I S H p 1 8 J o S N 0 w N I w 8 1 T w w i r N U / S A C i k P V i e W 7 X q q i r k z R L k i Q T F f S D b j C m P Y H k r + e b D T x l K + C + n F 8 0 i 8 v V W O A e h s j L c C A I g l D q m y l O 0 Z S C i 3 4 L g n A k I q h Q r L p y 8 I U c i a l B 5 F G g w o K a L F c G 7 C y n q A M f T 7 u L S a B Z m D u i p O P g B W P Z E z T 7 Q Z L Z 2 Z P 5 2 h 4 + + v W i u R o 9 E s P w b B 4 w W G t 9 I V E C t b x M x M 1 v c E E T J d C j q F 2 u J z k S U 6 M V h B o B k 2 / x A F o B a v 8 s Y 7 r v h q h i x M V p 5 s i Y n l r O F I 5 X o J 3 E k 9 Q 1 L t j 1 J h / 9 D i W X y l u K v Y P B W t w w t W Z F F C h O Q w L Q C h q k M b P B Q n a 6 I x b I B B 6 o e 1 2 7 x G l j + t H s F Y v O H 6 w x 8 Q 7 Z R 0 B Z G w f 8 o 9 m e E z 1 W 5 1 f t R j j m 8 8 1 A i 8 9 e t W 7 e z c r A j g J 5 y K / z A e 0 j w 0 / u s 1 h T 0 x G x U 1 H n d D o Y U 2 s f R Y H a R + I G J S Q r 9 1 N W S W P 7 f m l N Y S 0 g u a M b p k Y u C N U 5 Q l x C u w u D k V R 2 H K Z J 2 W t 2 M S F M C S H 7 e w g c B 0 + D M f 1 o 9 v i d h / v p S b t e f x + m i p 8 2 6 z U d p b G y T s z v 4 b H m x a y n R 7 m c 0 q r W 4 r F p K k 1 V 2 h J o c d + 2 j Z D / S K C h s d / K w R 3 G N E z x M w / u Y J R i t W y s T / h 6 t d x e r u j h j f L 2 x f q e N 8 x 7 W U + P 4 g 2 J U s p Q k c J D Y 0 l r A V H / 1 h v s o k S L E 2 V s p y a e M e 0 p e L 9 p P o N s 2 L H 7 8 W L R L n 8 y a I e K F j m D Q m q 4 I + V G Q u m j O x c i o I 3 s s C N X W S x 7 0 s B 5 K r e U 9 V P W q 2 c n g V A P Y j c / Y i 3 4 R J M o q S A H 3 q s t U p m t k H v r Y N A w p i d W 4 q X h Y H G W J G j d U A J t 0 D z t u t o C i 0 c 5 W p W l S 7 A Q N / i a U P V F h E o D D a X K t 9 A D H q w l K R l 7 7 K F Y m k Q w y U s W 3 z u e h q k N U q T h A I 9 U D / 9 B K m A d 7 t 2 m H t x A w 4 L j w P l w u p S m B v + l g V B Y O j V q T U 2 a R F B i a U P Q I D W 4 E 0 0 i o S p X n B A H N x j T v p p E 5 y Y 7 s o K 1 q k k U E I p l 2 7 Y 2 Q B j J 2 f L v c b p K i 8 S p Y S e X 4 t S a R G n A d E l L 4 A f q Q K c 8 h x h y L 1 2 C H o i 8 h G u A m F r 7 O g 1 E y Z S f p B 5 x I m t F + + x v p y G r k d a U p R d O A W J q i F M a i A A o b l B q R g D 8 o e C B B h 2 Q + l 1 j Q u J 2 7 K a r I q a n V j w E k n w S N y i x D X E D o o x M m d 7 z A o 1 w I r 9 r C T c 1 F D w N h G t I y q L 0 A p Q a p J J r J u q 6 w y D Z E v 9 c Q Y h 2 u J O M 6 U l m S 4 F 8 I S d C P 9 4 l m 6 d g X / b l N A U E c 0 b w / V x 8 Y U x P 7 W I K 1 D F l n u Q B S S t 6 H K g 8 i R b E 3 S w L R R w 8 M 5 e r y d j 2 N M v y a v V 1 m C C u m m M J l b v K F 9 F j T J k I d c g S y j t v Q M a U A T y H C 8 q Y n q Y z A i F N c O v Z O 6 + q 5 5 i d K O g D J Q K j 3 z i j o l l X A j 6 h 9 + T g D G P a k 7 D T b + 2 n T 8 i O r 5 b D D b v n z f d 2 C x 9 t R P B 6 W N o p C e Q S o q i 2 f y o B n C 6 2 x I 1 b l x D A R c y D E + L g E W P Z U / x + v G i u 7 c E i F d Y R B 6 r u a N p q 4 T 8 a 2 Q l T E n R O u + h N r 0 7 G j C K 0 + l 0 8 I a Y 9 N b K f L + Z f v s x t c v J r q D X j Q 0 X D T e x Q E G C c C k a k u q b Y k M A 3 R 8 W 3 n 7 Y r O S V p w c 4 F J 7 k z Y 9 p T I n X 2 f d 2 c 7 z Z 2 3 / Q N z e 2 L 5 n J 0 a 7 r M b O w 1 s c 1 7 W U + P 0 s R G + 0 E r O l 7 E 3 E d V w n x 8 1 z r l d m L Z J y U G W 1 Y d T o a x z c n 4 3 Q O n 4 P H y / G q 1 b i 5 t f / R / m T 1 h v c j u 0 m a g y Q v s e c S 8 m v X 0 K B 4 h 2 4 e R o T s f 4 I E s K s z l r r t D Q J C V L + l f O D j E m P Z 0 P n z 1 7 e J w 7 V O 1 w K / A s k g + R f 2 I 9 i 0 R k I k v l 3 M h b p h a + z S U p q 9 8 C 3 2 T A s I T j B p Z + N w T l f E M I I i L v I 0 x P b X T E K 5 J o U 1 k D R + z i J B h 7 L h O c h r K G k 6 H q x x g P L U m R a g 0 V n 6 S + i 4 2 C 9 G T G q p T d x q E 0 w F T N n a l x c p e i k l N n A b c S 6 G V U J b T g M y T L E + 9 7 4 a f u Z O m h o 7 H 4 R B Z d S E h X p A 9 C D K / 1 Y c G S m s m K l x D w 9 R m W O J A i K z c S f r G K R 3 S K L k 7 C 0 Q G U m 9 k P B y z 1 a m 1 T e N A b V P g H q 0 Y Y 5 K f 1 I i u x H c s M x R K 2 X 0 e o w z h 0 p 0 w p j 0 h T U / W q 2 / L z T D w p 9 I o T Q L 5 Q w 6 F v o 1 d s s p Z N I X u 3 U 0 V u 9 Y A E x 2 P x d T a 2 H G g N j Z N g g c E a g o 4 5 O R k P K L v F k W s D J Z Y 7 e A H Y 9 t T g 4 I B l u 3 V a m c P Y K u 6 R a E C t n w R P d M p y k R U v K / l R I c O R y A z 6 D T u a G x 7 8 o b s P 7 W w o Q 8 s 5 x x r S g y L z 4 U q I r I o L p R 3 E 2 s f R Y g R R f 2 O k V w R P b K Y T p 4 o K h 9 k O h n T j 2 a / A 4 E + f O i 0 u T h f z D 9 9 s j y B z P X F f F R h S 2 z v g X 3 m r a y n R w H 7 E P e C q a c C + 2 R F D q o c N 7 u 7 z A W F 3 h m p U 4 F W g Q v K Z E x 7 0 j t 7 N f / f I Z H M l + 3 y Y s 0 u l n E F 3 0 G 5 s y w Q 5 E f m q V V N E S y c U J P X P c h h s H C o B l G B B M j h k 2 F s T x Y L D y W g Q h a k J U B R a N c s N + e m 6 m A n 0 R R C t D R h D N L B I c Y 0 e M c z D 1 f V i 3 W z v J j 9 u l n w / 1 n 3 z M t m f P x U r O 9 d V u a 9 r K d H u 6 y 0 g Y N h U 4 r t K p F J + J v L C o E b m M q 4 x 8 U b c l m R 1 H o R Z z Q b s 4 e X a b 9 s W B F 5 / n k s j g + r M 4 Z a y y n f R N l I F b 6 H k A H v 5 I W I H d x Y 8 D a d c l t j 2 q c 7 B p d y q r Q y s 0 A w i H w S J V d T l E s R 7 s g Q z O w O B 9 5 I U L a p 3 d a q i e m J e i M Q N k h K p + 3 e p d B s q D V E u e v u p o K 9 T C v J 6 a Y S y 5 5 S 3 O c N o l t D s 9 k 9 R 2 r s p h r O c k M 1 8 a C H o Y a s z n L B Z S k w + o o D 4 d I i T w z z 8 H B e Z U x 7 Y q b J W k H W p Q 4 L w o u v T F A Z c 8 k w M y 0 L 1 N A j 3 9 Q q k J P r o u J L K O 9 d I r l u z s L z D M a 5 Q 2 p l b E 8 2 1 w 2 l Q o 6 m g 3 b v H V p Q k M l Z K t U v d h Y 5 C a S v n V g f x r A n M Y l n C / Q 7 r O z 0 X f N l f v G z C l B J u B F V r X y B 6 J j S Q E r y X q F O O J u E c e G o O R w M E u I U V V 8 v y 7 6 e g Y F 8 3 K 0 v L W e o e J v B R A x E Y 1 E X O S A L M p A H u b / X g 4 c s y C 4 X S N J u Q q Z i 2 l P D 2 z N Z M J T S M l m V u u I A O c Q b c b 9 H h I I j Q T y Z d Y Q u I c N Y 9 p R V v d h t h s C q 1 2 1 z M U o r H 8 6 n Q t U a V Y y Q u + 5 U U G t E Z c 0 x u A e k V 8 C G a B m 5 r U k w t j 0 B 6 T e 4 y G + 7 5 f l 2 S H L 5 d b s Z Z d E O Q e r y V a z r 7 l j I C D K M 2 g S X 0 q + E j N D h V J w M 9 J c Z k H c C D q k 7 C + o N L 8 j I 2 0 U z X 4 4 g I z o o t w g 0 e M F O b e 0 J y f j 8 s t y o l L 6 S g a r Y q c 2 + I 5 J b p + z W m P a 0 U / v J G o e 0 A 8 L L p z T K Z S X 9 5 V i 1 M b x a O 9 T 5 A L R U b 6 A S l n m J r m Y v v k x O x W A S c I k g u w d b T s a 0 J x z 3 t F 1 u 1 8 1 i d j r f f r c u m t f I d 1 E g j j l k G M o N t Y B K b n E l k V A i C M U f P P N O X 5 N V b S c Z 2 w v R 1 3 Q h K B j b k 4 0 g g a o O u c b 1 Y C 5 K 8 U y 2 Z j 1 E Q l O 2 T P C R k x i L M e 0 p g v z R t h d X z b V 1 O F R Q b h E O y l U L O 4 q o J l t d o r 8 1 y F m f U L h x z s U X v q B c m c B 4 C 3 q 4 2 Q 5 J M 6 t a H U U o O J f P 8 g A A s W Q Z G 6 z C D s 8 t T t g A z c J n l 5 J c H I J S k Z / 0 a r 7 d b j 4 y h G Q d D 2 W j P N g i K l T 4 t Z d V x q R x l c G h 6 m j o h r U A A 7 F i 8 d v h c J 6 K a b D D V x 7 a s i 9 3 y + 0 I 2 f B 1 c z H / w Z o 2 M b / X l z U v Z j 0 9 S v U h p p U S g 2 n G a g s h p P e I F e 6 Q d l K R O Q l u G t N T d U c g q U F a D m p + F T g 6 + o 5 g 8 / 1 l h W 5 z W s O R F t G K g 8 m u M e 2 p 2 / G h 2 V z d 9 D o k p W X z 6 s v V 0 L i r a h 6 / C M Q H 5 T Y n a 9 X W 6 S K 1 V s N Z u I s j D P k x X u Y 0 x m R M e w o k r 1 e r d T t 2 c 6 3 W l 8 0 o + 2 2 Y w Z A H q t I h n a v j C C U H l w / s t 5 5 Q Q s u D / w z 7 z e m k i G l P g O L j z d U g s + f J 6 v s o J X Q I U J R X C h N B c q A N Z T m Y Z e j 8 M 8 k X 3 Z 0 L 4 f r I a I 1 T g m V M P 5 p 9 + N V D Q P 8 w 3 5 y v l h v I n 6 b j t L E + 5 o f V a t Q j 8 g Z 7 M d 2 8 m / X 0 K D F d r g t 9 x k s D q k b S v D 8 a Z L x M e I A p u q R Y x r S 3 m 2 q 5 X n 2 d D 4 n 9 K 6 6 p Q L 3 y l O X a W t 4 b K 4 j p Q i W 9 8 l e V o W I L B Z G 1 C w 7 x 3 F i m I Q h N 9 s F 8 a X T + Z + / m F 4 M K C R d G c G c M u h L z e y f D v J j 1 9 C g n g 0 t e S y a R 4 U t 4 h K C H H b I L l s U m e w B G F 2 8 Y y 5 6 g x N / b Z r 1 s b R T x y e 7 T p 2 Y x u l N v G E U M R S K R D 6 I 8 G O I K d G t j 1 h p 2 v q j Q j W S H q N s 4 s j H t y R c v 5 h 8 / D m z 8 1 L k i V G Z b 0 e n W Z b Y 0 y j k D I p 3 a H Q u 5 p B i r K S U 7 c y g 6 x D Q N D x 8 R / P X 8 Y i i V m v 2 1 m f / n c r 7 4 r 3 9 s 1 7 v 2 H 7 P / + O W f t x e S W N 2 7 m z J 5 H + v p U e 4 m M a 2 M 2 u R R R c H 0 B i P 5 X X 1 B 2 y k R T o / T z g V j 2 p s X b I j q D a n V x W g 7 d s Q N g Q I 2 G Y x 2 I 7 R w c Y F q 2 T h y D 5 + K 2 c z N g X B M n m Q j t B e 8 8 E m z v i Q w D 4 / D q h D 1 U L u h x S H K c 4 F D i N k V g z Q 9 J E J O x b F A F 8 a p 0 B P T v h z S t u d X s x d k t P b 8 3 4 8 l 2 I b r 7 l B j N Q x 3 l 8 q 4 D T u a J Q w U e y I a 0 g 1 y s J O V U Y L I Z b u e M e 3 J H W f n K w H U h 0 h u 5 k 9 j + e y Q M + S L B I o Z m N a i t 0 w 0 l b F o C 3 e j 4 g Z M R 2 w n R s v e I X K L a U / O e N 9 s v r W L h f U N T 9 f N t 0 + r 9 W j Z P e K M U N g t + a g S C O F k J M z o o 6 f D p 7 8 5 G c g V I q B K v e f k D D H t C Z F 6 s 5 h / b W c v 5 0 P + a N b b d j 1 2 N I Z h q S J U U 5 y b X x s 2 u K d i 1 u v V d 7 B U D k c 9 g a a Q u d B G u K c y X 2 H j j + b j R / t c L J r 1 K F l k + F C E K v N y 4 A 8 l 3 T C T Y R q y p 6 J n t 8 H e q e g 2 F U j t O N x Q x j R l 3 l M P A M j T l k x q M 3 v V f L a j 9 7 v m e t O O 7 p 0 U 8 3 t F h n k x 6 + l R i g x Y 4 p W y 1 I O g n s J P Q A i s u 6 P E H S B U a L E 5 e M N Y 9 s R P f z d f k U k x E A v n d o h O d b Z l M + v Y N S U M + T 2 H m H e z n h 7 F I W i q a c 8 H / d c Y t V Q a S x 0 M w v S Y B H V 0 n i W O H O z 4 G d u Q q X y s 8 X 6 1 2 s w e L y 9 b K C P W h 7 z 3 t z G n y D v s O c W 8 n f X 0 K E 6 h H g Z i V b X 6 K M U T O h g p Q r Z d J O c J c H p l x O o P + s S Y 9 l S K y / r P G T R Q 5 G 2 t 7 / j m s r 1 u v o 2 5 Y 7 g k L 8 I x p L U M U C p A a j g a S o K D 9 C V H z U R g L I j V Y X e Q C P g q y W X K b w i g + u X s q l 1 8 H A 0 g Q / F c 3 s p y 6 V G O h p x K b c U h y G D O l F I H F c p 1 B d u t A D 1 0 S a u M a U / X 1 d l u O f s T 8 Y Q B F F 1 / W w W q O + S 7 a O s O Q g j h Q 7 Z c 3 R 4 P E 0 L q D F K Q 0 3 o Z Y 9 u T T + 5 9 e O u 3 f e 9 v Y 3 f W S A g J V X 5 w R J W J l q B W L P x J E U P v 7 i z E e W I m b y g R H e 8 s M H W 5 N x 7 c + H v a j K z S U L I O k 1 D g u h R 0 u o h u 3 C G c T 6 H q 3 I Q Q M u E q S + j w u 1 x b 4 J e J L 1 r u 4 6 8 D v S a t K 0 L x c Z H 8 0 o 5 l y v Q 4 m 2 V E C u 7 W F f H J z c r K y s k V Y t o T x e 1 s u 1 4 t L 0 c A 9 t P d 9 + Z q N b 7 H Y W i e X 9 7 N u v e O E t P B K 7 Q q r A B X W U 6 X i a q w 8 0 h O L y p C 7 8 K N 2 S a m P d 1 V p 1 f N W h j r y I B a 3 / H 0 5 x G T U H K s 4 g 1 t 5 A B G j N D / L L n r + q u K O F R J R e I S O c S 0 L 2 + s 1 t 8 v h m 4 r S v M f 0 a O H 0 l 1 5 L c u l x z k a n E p l t y O L I U 5 J t 6 N X K K 5 i Z M X A r 9 j u 6 u I M M e 3 p s n r S f J / 9 C a I 7 t O N E e V e F 6 n j w V b Q 6 o E Q P Z g U 4 D h 2 A h U N y 1 N Q z s 2 z j c C 0 o p n 0 5 p L 2 Q x o b 1 o 1 Y 6 I 1 A x m P F F l B g 7 p w O N B N Y e y 5 b j m 6 w q P i n K K h P G u u P p A G O X Q P r g J B f l 6 O b i 6 5 y R p 5 f t / P J q a y N Y S r c E o j A A Z 1 J Q q + A r 2 R y H A 9 K 4 n 3 h C 0 F v g R C N p d f C I G M u e Q F 7 Q q 0 V z b p N J V B o k d a A T A t d R q 6 2 e M o h Z A F N x w m 4 P C C 3 B m p 2 K t c w H H n S F s e y J / s k 0 4 J f V e m v f V u g d j s p e D D M / Q 4 m q U 4 W p R d 3 A E K G z o f 3 S 0 x a o x 8 F 0 a 1 B e B 0 8 Y 0 7 6 y q k X z f U i A R F k D B h N 1 Y x m l F r J C c Q S p S a M 1 e R M 3 E k r A C k 5 n 6 n I s G B v J f H X K j R j o 7 o t 1 L G 6 f j w F V w 3 3 y L B R Q h d S X N s N N y G f Z e o L c R X d F i R I o K l a V k 0 w u c y M F G a 4 X 8 q f p d R j q g u W O N 9 t t 8 + 2 n 2 I f y X t Y / c 5 x 6 g 2 t K 6 Q 1 w K g S K C Q 7 9 L S X L O T J Y D E 6 z N H J L + V L J f b K 6 v B y u w z W t j l A L I O T n q b y k M u 4 k 5 g K Q S b x P P D S d D n H P w e B t T H s 6 G f / T D i 8 L V x 2 L U J c U M y 9 a + F b i R Q R 5 5 w 4 z F I S q g l k i m h e H X S G m P U X v N 1 s Z M r N u F g U 4 F V B M Q b s U R V q x z L x S 4 P X g L T g 6 9 B E m M R 1 b s b E v R 7 A P 6 K M 9 P 6 O h 4 Y b a h y L X t R Y l Z P l D F k H L k p V A d w 0 N y K C U 8 y 4 n Q k x 7 O h E 3 S 5 s G a b j a l D Y U U l i p i T w M 0 Q g E h Y J 6 H y 3 Y Z U a L n x E O J 6 R Q T H u K F m f N 5 X z Z f L P u q N v n Y z n t M G E k l G Q Y K a h 2 N l x 8 I W J U e U 8 6 r G T j K K B h I k j V 4 X A h p i f p i 1 D n o k T l Q A d G y b w A 6 W u U w P 6 5 v a g I 3 U h Q M i n l G L p T X / K G r 9 q / R s S 7 F e M C a S j N B O l i 6 3 z B u W C h Q J x k T A r 2 Q S M p q 5 J R G s e M N q f u 9 l L r m S 8 + P N n 0 u v m B 8 s 7 Q J S V f x L r s j l P q 1 c D n a m f E Y I O s 0 u o P B o q 4 B V B j V T s p 4 o p p T 8 5 4 v d t 8 b i 8 H G n 3 d H 3 4 m Z M h 7 B f J G I W M v K s y c x D Y T W n R 9 1 + h j y g w I n k l 9 p / A t p j 3 l U 8 9 h e 3 5 e z O 0 G u G r k L w 3 k D J g 1 W t G E L G e Z F h N m Z j / 4 T X I L S x 3 1 a J j q L j H D m P Y k K f J s M Q T V v m q W l 4 s f y E U P a 4 m k 4 Q A p r S u k 4 G N 8 g / m A v o O R A 4 t I / 8 J 1 + j L 1 h U g 9 X 6 H X h h 7 u I D l E A 0 q F 8 g e b s N R k T 7 h S W c 3 B 6 K M G k 8 4 o I T F h k z m h U s a 2 p + 7 e s w X 6 k h s b C 7 l 9 P h Y 0 h o Y 3 5 I s E C h r E K y U Z m n x K S g q 6 I P e y K d B b m X V 2 q D L E 8 E Q D e C A W N D V f o v V F d h I l d R o n d 3 P 7 G Z N N d D G M s L p L z Z f 4 8 g Y L S A 0 9 y v p B C 0 g 4 2 m s d y m z l e 1 j / y l E y W + 4 J d c n H H R U z Q E N a f n s w 5 I 5 i T F n 2 Y 7 q k t s b 2 F O + o Y D U f v w M l d M 4 d J f w D k P O + z B B Z E W Y 4 6 s L F F 3 I k Q W y 9 1 H z P 1 y N t D B U w l Q T i P s u v U 4 v a c j I Q v w U t 7 7 i d c j I 4 F A l 0 W 5 f M 1 t i e 5 M k I h E z J B 9 H 2 W n E G t E G G X + 9 f U 3 S N Q Q 6 d I F t j e 5 L O C F R n y A d R c t b Y Y M Z y I F R 3 e t a z n A y I C W Z j r 0 M 2 Z W x P 0 h m B W G s y 2 a I 8 G c y / y j K H w k R r U 3 / X E V G E b X K 0 / h x 8 Y U x 7 q r / f f G t t I O S H z d b h 2 j s U G U R + l 0 q 4 l j N B p C l h O 3 W 1 t 6 n 1 I r S g 2 W r t 4 A d j e 5 J n I l C t J z 9 M b R 6 V n 9 D a q y P W L H b V X s 2 g B k x 0 Y c E d r v a M a U 9 n 4 m 2 7 m J + j 8 T y o Z P F m 2 c 7 H d d p G D k e g V A q k W A u E m M k M + t / F H T A F 9 z y F E c I w r I M / j G l P 3 P P T R f t 1 m J + j 4 5 w H g 0 J w h 7 b 8 Z l C G J W Z w / / v j g T t Q P n K b 0 B f D U 3 V G o A J c f q D K M k P O B n 0 L c M K + 5 i O 9 Y i g j l e v v 8 F 1 l T E / V H e E K j U T b A u c k V E n K c s L O H S a 3 p f u X l G A s h / 1 B H E / o g f t Z C + s T s 0 0 C 9 c C Z i 1 A v y 6 J 9 k Y j s X a + W A D e E x Q 6 s M y t x z 0 G c 0 J j G F z 4 G 8 8 8 Q p G r X w 0 3 w m 7 + N Q u i Y 3 5 P a M S 9 m P T 0 K V g j T V b u 5 W k i 2 C U o 7 U n B 3 N D Y Z X n J b t W g M e w K n X q 4 Y r V x a 0 3 w / p z w s H y K M D 8 T 9 y o n 8 V C Z h 4 B 3 I 7 M W N D + h r M B r D 6 K o L W 8 p Y 9 n U i l u y P G z 4 Q B / a V D U 8 q F Y G m 8 a E b q w F b g j c Q V J 1 w p G 7 c U c L 1 R C 8 P r X W X x N a Y f j R 7 6 0 M Q b J S J 8 G e 7 p A M + q l I v x v e u J / N a 1 t O j X E 8 S P p U T r p T g R R 6 V L J r 5 W + i G K I K y i w s v x N i e Z O g O N N e K M o I 2 V k A l h H t O N 6 O f V G I 4 p q I k L 9 0 k d c S y J 4 q O m Q 4 b v q e e L 3 6 w 9 W d Y G C F U z J A f p 7 L e E 7 y W O 4 q 2 U h e 4 J a d l d V n B U K U L H m J s T / J g h K v 3 t E C h z O F X M H I Q 4 e 4 i O O 6 h x Z c z 8 + 2 Q 0 1 L v p Z w M L 3 P 4 v r G Q N F A + J d 9 E 2 c s Q d 0 T 4 g w 3 u d + 6 o 4 l T Q E J e j Y U x 7 c s e / Q e E o D d T Q k M + i Z H e a A 9 L N x t y k u B L Y Y S Q A W T k e E N i d X g 7 I r y j e f m n 5 f 5 b n t g y x D i 8 M R f E U j 2 h b T J w R a f h V M t f a e a T k P 7 L X 3 f X K 8 i W s 4 / 3 K C t R + F X d o u x u 4 A x m Y j P h 9 z x 2 g h W k k c x s H U R F j 2 t M B + Q O V i q v Z u 9 X 3 Z p B 6 q z w i o T o c 4 E z a 9 h + T M z W X V t / 9 A 6 h i c I Y 9 T U 4 e E c O e P P J a 1 I c R Z W v X V g H 3 + A L h 9 D G U a k g h T 1 7 L + l e O U g Y C F m m n L W W g j H H j e z V 5 R e k B R p U S 5 F 2 O h 5 j 2 h F N B o r p e L b f W N 0 T f p f k + X p I P s Q v l r a x / 5 y i + S F j T q o z l o l Y I E y F P e 3 W j E n W j u s 4 T i O o O v j C m H 8 3 + 9 I G P n O 4 W X w j m 9 r H o / j B 2 M s T 6 H k B i 3 s t 6 e h R v A G Z o 1 w E l J W 1 x K G 3 o J N w F D h j R 9 P 2 c t p Y Z 0 4 9 m z 3 2 s c z 9 r P 6 6 Z 7 7 O + 4 U v 0 w A T a H b 2 n x P q e N 8 x 7 W U + P 5 g 1 l 5 S H e A L d F j J u T 0 G V V k G 5 R P n I i e 8 r / 1 q j j T d I b g a o O 0 G 2 t 0 i 2 4 e g Q H C 3 G E P s e F p C 5 b B a g O H W 4 q Y 9 o T s P 5 2 N b i c 6 f f l 6 q + x O 2 o Y U Q + l b w t / h v 6 c a r Z P 6 G x R w T x Z H z E q k d m p K v r h L t H b m P Z E 3 T k 7 v 1 p 9 m r c L q 8 / 0 C 8 I V z f Z q N b q 5 f Z i 5 U w Y 6 F i T 8 d L N 1 7 h B 2 g r B u 7 z q w M t T E l L j R T n C p N W J f E p 7 v E L / 7 z l b k r 4 M x X K P / H A d 0 i D K j E r p I X t Q k V X d B g 1 s v h q f u C F e J / L M X c M R 3 K R 5 K / 5 l A m i t L c W J 4 j U 5 h k c V 9 m w O F W 1 G 8 p R Z 3 i R p i 2 l M M F 4 L h 7 E M z t A / o 7 W o x u r 1 s O J / K A 5 X g A O G V t g S P 6 M V G K a P H X Z e j T k 6 E 8 8 n q a p c I b k w / m r 3 y U W u w 7 W T T 2 m X f 2 f Y E H u j y Y v 2 d W U y m z u w t Q W J 9 L 7 s 1 7 2 U 9 P U p 2 K 6 a V g S N l Z X h E 9 y / q R / z w B o U G l W D h g h k a 0 5 6 8 8 S d C 3 O 3 s 7 a L Z b m 0 U 9 9 l X m u N w d J f 8 d / y U T w L F D n r z f E B t M E e o O G X V S Q c c w l a Q X r 8 h g h 6 M 5 c a y J 7 L C B 6 Y u B 2 Y F b h 6 P J b n D T I U i U A + Q T B M 9 L 5 0 j 0 E z I U A 5 h E + 9 t F G d m g 1 o j Q o b B h c V j T H t K c l + P C K O / b 7 4 v V q M 7 / Y Y T 3 D y Q f E V E l a a 8 p 8 i n G A y g 2 q B w v G X w Q K i i B K / y 0 q X e M K b Z x / T e i y z 6 / O K y H R R + l l V m p h Q Z O x v y A n u B w 7 y a 9 f Q o g U N M K 8 M 4 D o k Z 9 c s r m c s 3 s E i J Q 6 Q E q Z 0 m 9 Y 3 p 6 T o k C + M Q r i r A b 9 V l h a o I s A j 1 9 x 3 t k 6 F k W d g I Z 9 0 h x z W m P Z U c T 5 p t 8 3 X e W N + Q U m Q t Q P v Y 6 R h u b k S B k t w a d q C 2 F Q u t K s 0 4 C r K z w Z y O O D Y b F 1 k 6 U 7 g g 6 s Y 2 o c N H l v v m c 7 N k 5 5 I 9 8 t f 9 Y c w d Y n 3 v s j L v Z T 0 9 y m V F q s l P W 3 c 2 I s 4 G a i i R 0 N G N O 6 T m 4 P 9 A 8 H H M c m t 6 T V 5 q j n + h u D O 2 H u t V 8 6 n 5 3 p L + / l y O W w f q O M m P Q T m / k Z X Q o S W 3 S r p 4 L g e k K m L x i M t 1 Z W x 7 O i D / d z d f n t u y t 7 J J e f S q G j k b g Y Y 3 p B 2 h r T a Q j m R c A N 3 b r h 5 n 8 x i 6 L w l 7 / J y o V c Y 2 j V g v q d X q f 1 m / a 9 9 U L 1 h J 2 m z n o 0 C u G N + 7 q c x r W U + P c l N R q K k 7 s b I U G V S e q f 0 u r Q K 7 Y g I i i Z x 2 w R r T 7 H Y / 9 Z D n f p g v r k e 0 P W m M z x g e W I H x j g U P e Y U 9 l 5 i X s 5 4 e x S X y a 9 B m u v k J a + L g G t 5 J 7 3 B A S H 4 Z I 3 f y i b H t 6 4 C 0 i 8 s 1 I n n W V 1 S e k E B 5 L h h F q S 3 K R e 8 F 3 W G 0 j 7 o T U r M y q 6 p z U e N x Q U d K k H U v o x w / C u U a i K Q M V 5 e r o w c n g W U O b P P r 4 j h l I J Q 5 1 s D K f q a D 7 q A M j J l S 9 l K X n 2 3 p 9 g 1 u j 1 O W 5 X E g y E o + i v 5 0 J H k R p W x Y 7 E 6 H 4 C T F z Z o n N 3 9 w P L z 4 4 / 1 6 d / 1 x t 1 h Y d 5 X W H Y G O B 7 9 m W O e q w i O p C B T s m f k b l a e I m X 8 y C k k H j 4 c x 7 a n x 9 L T 5 2 i 4 H U a u f 7 z u l g S a d y C C 0 J y M l s 0 I f n a 5 s l + f C c a s i h G D Q T X e 4 q Y z p C W d W w d q y b A 5 V o i R p c o J W N 3 y e + 2 S e C t 0 2 t 0 n l V C w / m r 3 w g Z G c r h Z y W W 2 s u w q 1 7 v P V Z T u q M C n W 9 9 J c 8 1 7 W 0 2 O l u d r K A 4 F o q v G Y 4 b + O s o C q P U P M R j 7 d p S I n z T X b N r z U g b u h H u D Z f C E F x 5 P V t 7 G i Y 7 g O D L V u A 4 x C P b F c M u 8 E L 5 1 5 s 9 s 4 L v h I z n Q H F B K X x M r Y 9 o S P P P t y R W b V W D 9 p B U A S S m C S 2 1 v r C g K H l B d J P y J b A u 7 W V U 4 R 4 h Y 2 R O v T S 0 H + Z D U 8 v X F 7 d 4 0 d i u F K P K Q n t D A u u z a Q X W V P e J f b y l 7 3 o r 6 R i z 6 Y T M l v A B T X l y v m Q x 2 O J 2 s o J d / m 5 6 M 8 n h F n B E J w 5 Z M o K w 2 O B W x D Z D 3 7 v Y q c C 1 R Y k d G r X T q y x r Q n b z z e f p 4 v W X B i 3 V B v Z S j w J y G q U J t 4 + Z j Q + 1 V l B o o v f H n u p J 7 + i S / Y z y c r B p x A E T G N L / 7 l A T U 8 a x Y N E O 6 5 H S 5 O I f Z A y N 1 d 7 k a n B u Q N 9 r I p 8 1 m s p 0 f J p k T n X H t V Z c z C I q s g q O N t A 5 B Z / h L + g + w M d 4 g b x j Y u e e 3 B J U / a x Q C J 5 0 8 4 i M v z + e g C W D G 9 5 w v z U t b T o / i C S l i 7 Y F H Y n w C G J A B d 9 6 9 C B V T k 8 e C T H o Z E j G V P N b i Q P 4 c U k X 7 5 + R I 8 1 I J F + R z K e k / Q E I S o E s R W b w 9 F J W 1 Y o Y I 6 U R S M 6 Q l 6 I t B s s p x G Z U 8 j z U 1 5 U d w F D J E a g V 3 F 6 g 3 B 1 Q / m U s a 2 t + t p v W w W k D / t r S d n s H B X X 5 v F a G o 7 f E c F 6 m r I R 1 E C h T g E H K R G m L i b M m P h i R k D j A 2 H x M k h p S e H n D a b Z v a E e 2 o o i M 8 / r h Y / G z N C o Y W o Q T 4 g u 6 X F R G O j q z W 4 q t C W j F k L 5 J J R J W L 6 0 e z M R x / 2 s e S w Q 9 l t 9 4 e x 0 y H W 9 y K 4 e S / r 6 b E i u F Y Z i Q g u C x 0 i V l 5 2 g Y P 5 j Y i y n B V N D r c V g U M W 0 X i Z w X z 8 l X k y K O i f r a + o n I k N t Y 2 G 2 0 q r / U L t x x q g l K 7 f 3 W 1 F d h s n 6 L E 6 5 V T G t q f b 6 t V q M 3 u 1 W z Y 2 d q v L c E M p v 4 D Y a a s N 2 F R Z X L B Q l q b 6 b b W R R C y + j F i 9 6 H I + j G l f Y G G z 2 c 4 + o G W 4 R d / C 5 i k 8 X e 3 Y 8 j d a A A 7 T q q J w 8 A j T r K q S X F B D 9 v H e 2 w t L u 6 k o B D V 0 y a 9 A R z J f s O H L 5 v o L Q i O N P R + r g U e y Q G x c I t c D W n / s P I F b K J / + Z o Q / Y T x T E i 4 n K X V j 2 l M w / 4 H K 4 d 2 f f i 6 g h + r 8 c Y m r O 3 + y j R Q F U L P 7 5 I Y f T b p L p 7 x g I s E F V j e 2 P Q U Q 0 8 a w o 8 e p I t N N w p W C a E p p L 6 q a G Z o k k y 5 4 7 w o Y I y h f O c m G i S u Y H f e C V L 1 q L o n k V m a l c k W o w b + y V E 8 N y J B T R l r b 1 R y E j A R + V B 6 5 9 F 8 h M m S 0 w 7 0 w 2 3 6 j 4 G i / z 8 6 u V m s 7 h L / 6 f r 4 S Y u j Y L T U 0 / y f v Z r n 1 K G U H u Y 2 W v U N a F c N k K 5 E m 7 o 4 G T d i E j g e D a C 4 g r r H t K a 9 6 v d q 0 J L o A i N Z 3 V P R h Q x F 4 G O L Q b t B K a p S J C R p o s t 5 6 o z Y a F 1 Q h T l r F x r S n I Q 7 h P / / 6 s V 0 P z D j d P P 6 5 A Y 5 Q i 7 R I b L T L a c h v Y U V n J L j d Z Q V A g k w C c p N O p G h j e r o 5 V R S I + g l S o S X w g K 4 z j 1 m D 6 f Y e o c 1 B C w p x B Z f L y p j 2 B J J 4 7 H O E I u / I 5 1 C 2 Y 6 X P k T G v Y Q T C b u o N P C G r G E E F 3 e C q i H a s F 7 j K p y c C L X 4 A h d V q s K a I T N Y o I + U d b i i c N r Z y 8 C h z g X G N 6 U e z x / / j o Q v 7 9 m r V L u d / W d E b k a r 5 + e r L K K Y u x v d Q X P N a 1 t O j p F N i W j l p J s 5 A N Y / d 4 d 3 I u H i D q j w W P T e H c 2 F s T 9 M b g c I F t Z e 2 2 K D j x F Y / h H i 6 b E o a T q n s S E G V 1 c U Z Y t p T 2 f e W s q 8 Z E H 3 R 1 H 2 h 6 g x + n I m W L I I I M W x P d r v f 1 R k 0 x t k O i 6 6 P C 1 p o b E / y Y C S B k F v 5 I l r k F m 8 k b A 8 3 j f A b Q I R r K q r B C 1 2 I t 8 b y N H 0 R C L k l / G p l X 5 C n Q v Y F T P C + P J U s p y l L p 8 a f M e 2 p 5 u u H 8 6 3 A 2 / / l 5 6 q + K B B C J R 9 F 2 x b H H z S Z C O F d C c 7 J i C M 4 e k 4 Q l b E 8 W X c E G i + T C 0 O p o k B G x c K N E v G 8 H p 8 y h C r k 2 5 y G Y Y 3 p a d 5 V g Y Q U g C X U W z B B R N g p J 0 X e r T c E E U F y B E q V S 9 V n T H t C R F 4 3 u 8 X F 3 O Z D a 1 t M R a A w L t 9 E W Y Q D U B V p z W x Z D 9 7 i D q b / o I K U L s W G M e 3 J H S w X / 9 8 B N V w d f y f U / k U u C 6 0 8 s d x T A L / I r / Z s a E m p k F U v D W X h M L t N b E / y o g q l T U w o Z Q 5 M 1 / E j i N M N N 3 K 6 N x 0 / A d I 5 F r j I p d F k T H u K 4 k / W b b P 7 a / Z k L Z J 6 V m I l Q q z A I y L 8 8 l O i n 3 E g w q E c E S 0 j l y M S s 5 2 c 2 f / 7 s b y I 0 H Z 1 E k Q y t q d 5 R A L R c e V 3 q m W q 0 2 t i U R M j H I Q K U w M i G M Y y X + p C G i a H 6 d H G t K c j 8 v j j R 3 Z a I 4 1 r H Y 8 / U d O b L + Y 3 f E R 3 m e I 4 U C d W P o o W I R H R 6 E Q 8 0 k G H X F l s o E 1 Z e O b q D 1 8 C b o 9 h q + 9 G F i p r l a N D 7 Q y S S 0 N f e y A s m a L l f X d h 4 R M 2 Q K D N 4 5 L v G t v T v L D C F R 8 o I e h i e i a E N n Z h / r 0 d y 0 S g U d g 7 m G C R 7 e a s N v P C V 3 + 5 W r Y N A X t r 6 6 b r M t 4 8 U A C B U a M F S k S v G A V 1 F n p 0 z V i 4 P E K O p g 3 o c j i M a U 9 k H n T c F n N W y g 1 q v + j I P K G a s t w Z a n 1 c u k + 0 O z J Z o X W H 6 j K R W U G 4 c g j p x v Q k r 6 t Q + r j y R b S k Q 1 n + l 5 S y Y O 6 + N 8 j X E r c t E M b 2 N L 0 R C N V F 2 0 D d 8 S h k t A l U v S c e V g w U Q A g t M 1 l 6 d j B 4 G N O e l m o 9 Z 1 P p 7 B T G + s d 2 Q D n s N e L R l 6 v r l s 0 c p + j o b m 3 R 1 o E N W + b 1 r O T 5 K N 1 y w q q 6 P 8 u M D S J 6 K Q p V t 0 c E / E o U p R l C c 7 m v j G l P E f 1 Z s 1 m 0 9 r d + i 8 5 F u x y d 5 R g e P w v V n 0 1 p 4 O m 7 H p C B C h Y p 9 6 5 A b J 2 B N L a k u L R n j W k E Q M 8 8 s E h e 7 B a f B g P 5 S 1 Z 1 z J k S H D s Y Y n 2 P R m L e y 3 p 6 l I M R J 6 m W X Y X Y B Y N S 6 J b I m n E T y Z G c h H V I u 5 x g c v C y M p b h L a A 0 w V 1 z L c t m L h 5 f X K z b z e a X f 9 7 + F 8 9 l m x z / 8 e Z 7 z f 7 a z P 9 z O V / 8 1 z + 2 6 1 3 7 j 9 l / d H / 4 h c 1 z 7 b I 9 3 z Y X 9 u G 4 9 7 c x l w y p X c h 3 C e M S u T D 0 W D v 6 C g i A i f K L c Q l 3 V Z w n S A W 4 A I r G s q e r y n Q 4 v q 1 W 9 r B T / 5 c x d 4 z c V 4 H c I b 9 T Z X b F C c E T U H u 7 i Q 4 O C F 0 p 5 O 6 d Z v u N 5 U m f k E A p l n w Y J f d N L i 3 w w 0 K W Y 3 Z 3 V k 1 w p z / l Q i o x l i f t k k A E O P k w S p 6 P n B L R D k O t + J 5 P A B R Z f + Y Y R 2 R C c 7 p x J B z d R 0 v X l R E P Y g Z M q y 7 R k j 0 d K S J W m c s Y M w B z i k u 8 r O l 4 J p t j r U C s R N z T Q K 5 A n E 0 7 U s 4 6 o a z m w q I G u T 0 d I k B Z M t 7 B z l + X P M v Y 5 n z 8 6 S H P e t c u b W 2 Y D 8 0 G R v V Y M B e 7 e + m u e S P r 6 V H S 3 T I h G V I i u + z n Y E F H h o L V r S O k W 4 u K E i s i X O 4 p Y x q k 5 J 0 H P 5 y u l u e r t Z 1 a s d f p 4 2 7 N a s a R o l y M 7 z n D v J b 1 9 C j O A D v S b g Q U I g N z H I i R d H 1 B Q 2 E n g X W n s O f o w k x w o C D U U s A 6 T 7 X L B 1 J Q q i T P R a e n u 6 O Q v U D K E D E r 0 d 0 7 W A s a 2 6 j d o + H 8 4 F r w a b u 4 m l s / 6 N f t + r y 9 G D s X Y n j v X J h X s p 4 e 5 1 x Q V W s p J S w 3 E 4 L 0 v X V O E f g V 8 s e I Y b s 0 a K W i R 7 7 q 9 I 0 X T y y R i b a + 4 d N W H o + 6 A s t 7 r j D v Z D 0 9 i i t A Z k C W d J 1 A W u X C x y 1 7 J b G q O o H M z j O p B w + e C W P a F 1 j V 7 L b z A V f 8 1 p x / / m m o K t S u a 8 I F O Z D O F y k T N a x 9 v 9 P I l X B B E y o H L H H w h T E 9 y W i R B S K E y h f R o r g 4 g + w V h l U f L W T 8 L C o z c j N X b 0 w z d m e B q O v 8 t L W A C J J u 7 A 0 q T F 5 8 g 4 j U R H M Y V n F V U f w d v K a M a X p O / + 0 h Y J y u 1 l 9 E k / g K A H 1 r x / A / d u 0 5 0 g s j u a 2 8 w V 7 g M O 9 m P T 1 W 4 F A 3 n A g c y O 8 g I 9 b B h g Q O a q Z C e k 4 O H i F w y E C g l y 7 H 0 / 8 j M g r D r D d d o y N U 2 4 l t y F q A i m K D + U 4 o i N K E v a U s M O N f l P S h Z D 3 g w T N i b H t K b 0 9 b 2 k v b 1 c b 6 W Y v 8 3 u P l J R L T o 0 d k K M 2 V z 2 L 9 W 0 c 5 I v J V l M C 6 e E T m b V A B v e e R m F K 8 k n a W m 0 f g s X s p O F D 1 X n x a r L 4 N 5 F d 6 n w R C 1 l O 0 D 7 V h n b 1 O C M B A f e v a g V x b Z c 5 + R o R h H F x i T H u 6 t t 7 v v r Q D K s a v x t c H D X V l 5 V u E O R p c 4 a W W g B i J R G t q j s F N B 7 A W w j R r U p w m m I 1 l T 1 4 4 a 3 b n Q 1 W H L n C U g c i H X F N a 9 j r X F O 3 w M k d W / d 4 1 B U i F f H H p U g M a 2 5 6 u q X t 3 k f W j v v e 3 s f R q O H a E o r B z W Z T a u p x 5 t A z F S V x w 6 x T u K S R a I e h W L j i u M e 3 p h L x n W M B I u N m o + t 2 f x j w y f G W V g a J 5 w o 9 c W 5 2 z 2 B d t N 1 L c L p p X T E a h f 8 E 8 r k v k M K b p c P j Q + H 7 V / j W y a p m 1 j f O L H 4 A l Q w u F 5 J t Y h + 0 o y R X 3 O I P 5 O r B E Z j x K J g K Z M r w l k R D I K R I r l g y 5 B H I x 7 e m A v D l v m + X s 7 M s a p 9 g p r w q + K g L F E f G I 9 o A Q 0 z k f b E r p 4 g h X l q w u F X U M R 4 8 w d e O l I k T + c D N 7 u 5 o v t 9 Y P W + e O Q A e k q G p t p p t J i s X K c W b K b w 9 I z S Y 6 J j n Z O u E S Q Y x p 7 q t n H i C T l 6 h 8 D 5 6 N x x d M G o y F D j G 9 h 5 W Y l 7 K e H u W u g o F e K e c D 6 Y 7 T H B c W Y n 9 X F a S 7 r O 9 I n e S L j e l H s 1 / / 8 O C K X 5 c X 8 2 b Z f F k t 5 v Z V J e J i 4 5 x Q s b / n D / N m 1 t O j + I O 9 f t q m B 2 g i S u t 1 m k h L / K b 8 i E T M i t 6 i 0 7 o O Y 9 q T 4 t 5 b Y b C f b d l J Q B V i f U k z I S h / G T s j o v q 3 5 x P z d t b T o / i E L 8 g I r C 6 e i 9 5 9 V c N d u H V J T H N W m o T I W r k Q S I x p T 0 X I 6 9 V F u 9 n a 2 e 7 Z t l n O N 4 t m f C P d U P 0 h 3 y S c O 7 T p F e 5 I a 1 Z 0 / N 0 f z M 8 y Z O D S o h V / k F 9 5 w a 6 8 + y N Q c g X S r y U v S A M k E c C k n 5 + V B g h P K k M u O Q j u G t P T b Y D E o U 5 I J A s 2 d B c W 6 C 7 X F Y e E 5 L b H 2 9 m r E s E x p U Q 8 6 B J g E 9 n 1 6 + W E o H f R X M u I k 3 X R q E G T U B t / 5 b N o 8 y x B s i o k 2 P s Y E k s H p K q p 2 5 1 i i J j 2 5 B H z 3 d l t O t g F e b N u 6 I G M x f S h I C J v Z v n 2 K D F d b g 4 l 2 G 4 u r Q I Q s R 8 t 4 N J C U a k q c q e O l D E 9 4 U s r E O 4 u n 0 V 5 Q v B I l R X o 4 v e V C B 4 B i Y 8 r Z I 4 d 7 i x j e s I e C X R G J N n R C m O Q a C W M d Z h x t J s w k s S Q f t j i A b v B w S X G t q d L y 3 u i F U g a g / E l r T R G w a p A K A x o j 3 U o V p x B b m f s A 7 1 d F x j L 2 I a F 9 b u H Y h 3 S O m o M 9 o a b 1 w 2 V y G 7 z u f l / z n a b + X b J / s 3 V m l V p 9 g i C v M Z e f W h e 0 H p 6 l F g C R 1 I 7 x w m G U j J T I C P / X b o F Z 1 T 2 F 2 S V 0 w Z 5 Y 5 t z M j H O a K j 5 T Z C b W h l E D J w F b z q l u X U L n w B n w X R H e d e l X 2 h M T x X O q s O F E D U V i 6 Q K l C Q u 7 p g / Y C c Z 6 9 F S h q H c Q o h w s b x U I j c U d u t 6 0 T D b g 5 G w u O i V G S 8 z B k l F 1 x c W V n d L i S t K 5 g b Z 1 u z o C l i j k 3 N F o F Q X A i + I r L o + B + F l h X w H u p v h m y g t y a t c X G F s T 5 J O X Q X i X V G a q 3 c A U 5 q z g J k p 8 w 5 y j 6 n N C U F s l X A i N B j b n g 4 G e + J n b 9 u L t Y 3 w q t G S U G u A y W r U G q J k V M y U M 1 r X j c / G E X v l S x p V T G 0 6 3 F X G 9 v Q y q j g Q u i u f Q 3 t X 4 Q q Y o u W d + n R s k l u k E R k 6 d 3 S F M E U n l t y G k j s W V + i T W y j T j H 7 I K u y b e l x c k U u 2 6 3 w q J J m a m i s C 5 b V Z y h 2 j i + C o I r I 1 n i 3 x v a x u J R N S T A m a R c A H A X Z j + t H s z U s P l f g L Z s r t O v z N d t t 8 G 1 3 F J Y b 3 a m / z S t b T o 9 T e / I A T 7 b x m Q a Q o G e 7 P + q x W p v s j q G + Z 0 1 S 5 s e 0 p e D 9 H e 2 l g v v / m 8 c 9 A 6 v I 9 w r g i 4 8 t p C w y W B R r e t D B z b 6 g L T M 7 C g + O p S 4 v D m H 4 0 + 9 2 H D s l z u h i f P 8 F f s L 6 i + c s C H f a R K S g x v 3 8 y 5 J t Y T 4 9 y M s A j 2 G G m K z J q m o B M M q E D 0 7 m j Y O d N R u H h N L J p T E 8 V C i k C o b d w E B n q 0 / k D H k 8 B A T T t 5 S + E g 4 g 8 L i 0 T x 6 m 0 i v L b C w f x b b M 5 b y 5 X u w H 8 V s V B r A I d D 0 m m t E p v E i V Y 3 E E + 1 S d T l B i C p Q u 8 f j C C G 9 M T z K U C i b z J b a H M p Q S z Z S k K z d j 7 m G 1 V V B T k L o 0 / Y 3 q y F 1 W g 3 J b W G 1 R a 3 U U l f J 4 k o T X e t 5 l o + 6 H v h l 6 r w 8 E w l j 0 l V O / X z f l 3 K / I K R v L b q v n / d u N R f I i n I F / E + r e O E s U B i D I t 9 x A q D 6 5 g H / b f w C l W l s L u c S K 7 i W 1 P 7 j h t 1 s x v W N 9 Q j U x l 4 a h V y L D p D g d g Y Z U m B I 7 u s j J g o a R p j G m 6 H A / 8 4 Y t 8 e O / D e 3 R K O I w K 5 o f O K R L L W W j D 0 o j 7 s b y s Y P M 4 O Y V g n k w Q o 0 p C g e l c l d q 0 q g S Q o h p P + n U R Q p Z O 0 i I G T X c 5 H m L a 0 3 X 1 f r d a 7 K 6 X N n W 9 + 8 N Y D T g S P Q K l V i A U a s S w Q K y V y W V I V N 3 B E H S E Z n h E u u X i D r H t y R 0 e 0 Z F Q U 7 N y T + i z X L p M R Q V s 3 r l C w F s k Q l M j w u B S c B g G 6 M T A 2 1 D c T 7 J + c C Z t u G B 2 j f m B f o N K B T J S 1 T H A i E u G a 0 x P t e A o A y E j c j T 0 / k B z r 4 g K + O 5 d X y M / i W G S M k T g g h w a 2 9 x S U z s a g V z B l B X y 6 K q j A Q k 3 J W D n K a j j L Y Y L b A X T o U o F Y D 9 4 S R n T U x 4 / q w J N 9 8 u H U Q 4 v i 0 9 Y R i c L g O / 5 J E b P m L L Q 0 S c M L 8 s 4 3 o O 1 Q f k H t r O 3 a J K c 2 1 m V c i C w C j S / D E 7 B D k b V K Y F K V f L x U Q n r C Z 8 y E S g z s 8 h V O r j E 2 P a U V r 2 b I w b 6 k X a H V Q J q Z w K L Q D C J n B G l R z g j a F f R C a R 5 1 d 9 b 9 A R h f b o e E U R b v R y R f 8 v U b B X K J X L x K w 8 J 2 S 2 9 J n r k H Y w o / Y 6 E R R H 8 X 4 c z w p 2 X + l L B Q B c R v Y U B C v o C F f D R V u C w P k w a C B + h D F R L 4 N M k R 1 7 h r v N k F P B p D d Y M D j i 4 w p j 2 d F 1 5 r A K j U J E D T 2 i R K j w R s X 6 r u u s 6 U Z C z U C V L j F r M w Q R L X O F L d 8 + n K w I h V W T + W g q P T G 1 A U G R M o 0 t 1 h d h G n o W K l W y q O + g K Y 3 t 6 V U c a q u P E L 1 P b 5 O B U w G q r s j v 5 e z k V K C G K R K i D K + R U + G p y + D w V g f o b G e r Q S p g q Q 9 w t R 5 h H x g x u E y m I b U L 2 l B v r 4 J k w l i E p / O q h 1 r h R O R y W z n 1 M 4 G a 0 b I T D I + b 3 O T z y S a y n R + n + y T d R l n 5 4 g + l L d p N 3 U + O w D F m l i T i M k E i c v C G y V T 6 8 8 W r O x p S F 3 f x T e S J Q 4 J Y b W 9 v X I F o g q C B 8 k d t z Y a J F i i g o F B 4 H X x j b E 4 w W g Z o a V A H q Q S Z c Q S p b I 7 D e X V H A t 3 l e o 2 b s 0 m I y p q c K 3 4 Y S w J e P o g w Z h r / D y C W j + n f + o M L A J U 5 g i D E 9 W X 8 E C h p g I b W y 8 A Y L g X G L q p v s g r j h 4 d K B z V m q n U t Q P x g 1 j G l P Y M j Z d t c M k H A R c 0 N 0 b y x 8 D w u H 1 Y H q b n 6 e E K F 0 O C H L h A r k F + 7 W O l U 5 + 0 u z G g 0 F l 7 6 G M T 3 V k 5 E H i h w 1 Y t x a C m 5 G 9 p T G q I B 2 l G g h 7 w A a J l D D n I A Q s e 0 J C I H F t i W D X a B r u L X H N + 5 R e 8 a O y R B L Q d 4 v T J Y r b t G W f + K W i G V n I r B + M 9 e E W / K C t N l w E A / e W M b 2 x N 0 S q h T k 9 n p I X M 9 g H t 4 L 6 / Q 3 0 M x 1 0 h C T y w v q y D S V Q f N A Y V 0 + i h Y 6 F J o 0 i m 6 x L I O 4 C e v F i b A Y y L M c o r q x P F l 3 B I I P 5 a M o s y y y X n Z G s Z 5 R F s N 3 7 k A t K Z V u u a M / a G 9 M 9 H g E y r U i a m y l P 9 C U h u 4 J X 6 T 3 R 0 l Y k a a H E w P U W E Z S + j c P w J X s Z 0 Q b y e 6 Q v 1 6 x e m h c U x r b e 6 i V e S v r 6 V F Q K 1 r U W s I C 7 X G 2 1 k C 9 / V t 7 H H S X k Q K X z p 8 x 7 S m c v 9 + t F 6 t z f 7 3 x U G w F r n n t X G a G s B 4 b U z g Z H V s B Y T 3 Z K y v z T w 4 3 l T H N 0 X j q 4 W i 8 Y C 7 z Y g a L 5 L O t 8 H 3 v b 2 M p r 7 z D 3 h E x b 2 c 9 P c o R q U S v X l k Z o n f P C A G F Y I d h C Z z I p E Y N k O J S p B v b n u D E t 7 v 2 4 8 C y p 5 v H Y 6 4 Q s t 2 e K 8 w 7 W U + P 4 g o C O S u C t E U 6 8 u r c t N A X b w M 5 R X p J G K d S d D g e x v R U A 3 k S q E i X j 6 J n g 4 q I a J L 0 K o f C z o U K K k p V j v 6 o J u u P Q J R Q K m R t D y r N T l A X Y d + T V H 1 9 d c 5 + U 6 Y K Z A G t S 3 W e 0 Y X y o R s 2 + 2 s z / 8 / l f P F f / 9 i u d + 0 / Z v / x y z 9 v 7 q D R P / w y j J K E 2 v o r 5 0 K L k t D 2 g N G G 3 M u 9 + i 9 m z V 0 q J e V h N x j T k z 0 X 4 e A R x H T 0 c U P G z v q h M 7 m n 4 L B T k L v e U 5 M t A J N A B a D 8 S L U p F W A 7 J A U E p L s 0 F 3 9 w 7 V V M n j k e D y i g 0 6 z H g 6 n B 4 A 4 9 X C U z A w w C 9 m k V c F W G l F j k N N M h v w S I b h P 1 R z i 8 C u F t 9 X U l Q + N M O X V p L t c V r F C k F x z x q o T W x 0 T 9 E a j p I T 9 S P b o O R E L T I + 2 5 P V x X M R K H 1 B 2 O 9 9 V k 4 f V g Q 4 E V U m C 6 8 5 F B c y v i K i 7 u E 9 9 y F h j n D D O 7 + E N M e + J a / d l s N s 3 a q q T f 7 z Z Q s H 6 S 9 R Z K K U m O h p L 1 J s x c I T D c 4 Y e S W d F f l K 1 P L q 4 Q 0 5 O 9 q g J x 3 / D H Q 7 h v d M j T m v W b f a u D d b / w G k W V 5 G A B a E x P 1 R 9 p I I S E 9 r Z W k h V A l w m C u m Q L 8 6 0 / 6 k I 2 Q x S I t L o U 5 M Y 0 V 5 W P n Y 2 n 6 9 X q M w v p b G L o 2 9 X i 8 x h 4 K K b 3 w E P z U t b T Y 4 G H 2 q 6 T d A H Z W c o a 2 Y 5 R w l X F m H / N d C B 9 Q a e j M d k i M N S k k 9 w X e p C k g l u F 6 C E X 0 0 1 X F j B X J g k 4 H Y 7 + Y J B g m l l u G g 4 k o W T T V h 1 0 Z W O q 8 r 7 q w B + c 9 d J w 4 p z O x 2 S r w D R c F Z g + C C Q p S K / u g S R Q r 2 B P u 5 J 6 0 s m i J G m g I V m 5 r x 5 Q l c f M n L G 9 o L u v J H 7 k k l 0 5 o l b p Z K v y U I s H 6 O V p O W + w S M i j U m J I d 1 / B I i l y W S A k M r o H 7 y t j 2 h O N 5 B W t c j a T W z m R h k U S i u + W R m g f K k N H C o u E Z g d j y t 3 R S E 6 A 2 0 l 0 n a 4 q Y / r R 7 M V j D 7 S F x 7 v L 3 W a A p f t u f n 5 1 v Y L R M D K I J s b 3 8 l z z W t b T o + S 5 Y l o b x 5 k 7 A w o R v s N t W o U v U v h v z K I 5 H A t j e Z q + C B T D E 2 a P t T k u O D q d D o D 0 r v w r 2 Q I I b k U g c b m j j G n u q F M P B + M J 9 C r u q K H 6 7 z E b Z p v l + e g q W b G / d z b M m 1 l P j 3 I 2 w G H V + s W Z 0 B N k M 2 P n D 5 k q Y N G W W U z g c D q M b T 8 N 8 l / e X 6 1 2 G + F Y v W k G K F Z / t s v t b j 2 K I A 7 3 y o t w X G m Y t O q y Q 4 r w 7 A 7 M B V x n s D l D p M f B I 2 R 0 0 W Q 5 J F E g D o l 8 F O 2 V J d P 8 e Z 7 G d / I 8 0 p s t k H 1 j h 9 r h t M q Y n m p Z H g U q y + X a 0 H I X M k 5 D l u d Z h 1 r J j c U A b Y 1 e k k s z 0 J j 2 d G P d m 3 S y r v 5 7 f x t L s U b u r H D 8 B a K y 9 s 4 q m U S T D R F d j s U Z o f J A 2 I o n B 0 s P O S O T h R K j g P 5 Q S i F K F 0 p 4 i I g u 9 U 2 P m M S L z M v l i I g 7 0 s l e W Y F U E O W j P K A p C M E 4 o w y 5 5 w + m P R j n d A 3 p k 2 0 K h l K y E n 8 8 A L k q 0 4 j l B P e v K z R c a b 6 6 + m O y y F W o d U / A R 8 h y q 8 K H m X + K q p g 7 6 / Z 8 C H K F q A M 6 G Q 7 R w 1 j 2 B F z 9 b u a f r G C u w a 2 y Q J B u S S a k h U o S F g H G o k 7 d O a I m k j D 9 h B C A C 3 v B m H 4 0 e / / f H s r z x x / n i 3 Z I A L / 5 v l i t x 1 I q M b 1 X m Z u X s p 4 e p T I H F G B M S X U m 0 l w 2 2 a A i J p s A T T c Q p E T W C n F K X L q B x r Q n p O T x 5 q r 9 u B r Y 6 / u O a n 2 1 + H I 1 5 o 1 h n C Q K F 8 G R 3 d F 5 Q 7 5 9 g f i h 8 H G 7 i d m o p l U e u Q 7 a x J M t y u N A R T k F m / Z 0 s M M U i Q U U c / t V H Z X o G t c p F G q X D N e Y J s P 1 o S v 9 e L G Z f 7 H u l 1 O 4 J W P H Q s z u X V L m h a y n R 7 m k S K Q e s o i O s A 1 P + v 6 x y A q k L 0 q e u N R 9 M R t T p k l Z i A O x q 8 Q f 2 v j N N c V q i A K 9 9 X v X V E R L k d r P 0 R + T p S y E 2 n o t + Y O 2 8 C O f Y r F T n N S d 0 I L k U w x 1 M N z v 4 g 9 j e o r 5 V C A i q N y S S h i X i C G S u W Y O 8 y a A E z C i m N F Z 2 d x x 8 K Y y l j 0 F j G e I 3 l + u 2 3 Y 5 e 9 u s 7 f F + R e Q I h O L K T a U s + U C o C u r t H F T q 7 q a i C c g M u a s k T D x Z M k 8 c s P L T Q i I J g i N 1 x O h y B 4 m Y m w o Z K z P L f P B 8 y E 0 F J D K 9 y i / Q d I 3 c F 0 o w n Z u K i h t x p L q r / C S 3 L V J a T i 4 x w 1 j 2 d F O d z s / b g b J P c U O F w 9 C p 2 L Q l H 8 2 L D D H p e 7 k t o m 6 S n b n m t p P t a c S B / A F U R 2 G g 8 o f Q 2 2 L 0 o + + k c w E J k U 4 n h s u W j o M 3 l D H t C S W U 7 T R X q y + 2 S t L Z b r N p / x q r + 0 S h a a / u M 2 9 l P T 1 K 3 S e m l d G C K w o G l a g s d V e U A L Y M a J Z O q g r G s i 9 X f E G P 1 d a g V D k i U K w A q l O P N + U n M N S R F 2 G f 4 C 0 u F Z 3 Q a U I T x k l P 2 p j 2 h B I i H T b E p X r a f J 1 f s H p 5 9 F A M c q l C j T b x 0 2 Q c R n 9 B Q W W 7 h 9 h m h g Y q 6 L n b B V V Q f H u R c X u H b l j z r f l u 3 S y a R k Y R i G c o v l A K I 0 l H C U 8 Q G b r C m w s q r 1 I w X N n T 4 R I s C o A p P 7 6 4 B c n 9 + C I Q K M V F o R a p y t l v h t Y k o F b f y C C d z d m Y 5 u A J Y 9 j T D X U q n r B n k 1 + v l t v L 1 X W 7 / v 5 z d 1 Q o g S o Y T O o Z M + F 7 U n M D C N 4 6 w 7 C n U M q V Z R A O 7 j C 2 p 8 y e C j V o R t m l V X + R Z k Z W s t n 6 T t 6 i J J v i g E B R d / C J M e 2 p 4 j M b G S + a A Q H Q n y / 6 Q i m / y G 9 U m d g i G E b h X U B O 7 B J b O R + y t K a I n J S q j O 1 J n 4 9 A S W 6 a C L C n S q w S B C c j M H O 5 o G 6 g 2 w g s F 5 J 6 7 d T U M J Y 9 7 Y S Q v G r R X l z a l d + T d f u 1 W Y 9 O 0 w z t h Z A v Y i U F R y n 9 5 J M o O + F s 6 A A W E f 3 P e x V H R q a G 5 I U L P G V M e / L G W f u x 2 W z n j T 3 A / y v j Z 8 1 y Z m 6 z s a A + 4 p J A z X A u D r W 6 H p c W 8 0 w x c l c 3 5 8 P E d O Y 6 m e p w Q a q M 6 S n f W U m 4 Y 6 K N 6 d x Z G e Q f N M F 7 C i 6 X V s 1 w v 5 v i I c c k 8 b X V 9 3 R 1 v r I R E t W F F T C k q 8 W q m B e o I p D c f s W T H A + U i m m U O 2 2 i k + O B W p U P D d B / x 4 h T K L 0 q + S z 6 L I s x 5 T J l D / z 9 G y v O k w y h J I e M 1 9 j 2 5 J J / 0 y 6 b J F C e h S o 3 w k a q P A s Z s a h k r K n X H y m B 3 N M a E T E n l T 1 j m U r 9 p Q f y 5 x / t t 2 t 6 4 + 3 W y o 8 k A 2 N q 8 6 q 5 H o v r 8 g L 7 K L t 8 F O v p U V I t R s D V J D c g q 4 R B Q J Q O u 8 S 3 O q H h k S B + 7 w K d G N O P Z h 9 8 r N B 8 Y f g K T w Y Q x S f r 1 b d R c F d s 7 / n C v J X 1 9 D i + Y P x e e z Z y p m K j X P q y 3 Z U V V S e k 0 Z J l u e S 9 M v p P Q H / 9 3 s P p e L l b b h e t D e 7 + q 1 0 s V t 9 E 0 W p 0 c l n s 7 z t E 3 s x 6 e h S H C C 1 N 6 x B A k 5 o A Q h l 4 6 5 A S F c Q 8 p / Y X b O s w w i u m C S E + / M F t N X u 7 b g e l x F 7 N t + d X n + b t Y r Q 0 l F f Y c 4 n 5 L t b T o 7 i E x F M r K E b O i 9 C h D P N 3 1 1 W E j x I k x p x W p x j L n i r D 1 + 3 i 4 2 q 3 H h g f U K W 9 o d T E 5 J P o Q R N q d O b G Z S i 2 Q 0 0 E 9 4 U C 5 3 A 8 j O W J O i N c N a i F F Q X B I p K j f N h d V h V H I w Z S z G X l 0 8 H L S r w B u 0 o Q C / b P X D f b b X v x + O K C K 2 f z y z 9 v / 4 v n c s f w H 2 + u k h 8 s F Z B q c P a k b c 6 v r B t G d z g C Z b r w c N Q q r f g D N R 4 q m O 5 w l G a m v y Z N d M m s j G m C u Y + 1 Q q d X u / U 5 E z Q k W D Y X 9 O m K v x F Y 2 t G B J 3 m H v e h h 3 s 5 6 e p T o I a a 1 A 0 / 1 S Y x I Q 1 7 3 I x 0 l c n v I I Q I u u t x Y x r R f n 7 x k E 5 r 1 H f / v T p i 7 j 5 f L 9 v + M r k M b c U q g u S d E P r V o L 3 3 0 j B l + j k o X 0 + m j m 0 n m S t D G g x e X M e 2 p j / 5 2 t d 7 O 6 N V e r 3 Z b + + r q / j B a F Q 5 x r / g u l n + P c k 7 k u y j P C S 5 J Y v 7 n O R d d 4 p v J S j Q Q Y C d t M W P a k 0 v + a L 9 s d w N J l t I Z A c + H U g k f Z 9 A L Q Q F R F P Z M l k U V w l S g x B E 3 n g m i + Z 6 c 0 X / 0 4 d j e / 3 l E 7 2 2 Q n M j b h T s g S n R R f M K q 3 1 y 2 R t 3 6 h A Z J g Z R r X r q 0 0 + W A k G x 5 4 f 5 A t 7 p s R j d q 3 l x l P 3 l j B c q 2 5 K t o S 3 U c Q g M 9 p j i / c 0 j E v o I y d Q L g j W l P D n l z 3 j b L L 0 Q S 6 2 e t P B + h k B P c o a w M J Y A U e Y K 4 w j 1 v J C B b U B w c Q z o y 0 1 6 O B 0 J v Z L 8 b b 8 4 I V x l q l U K p D K O I y v D e J i 4 q w 4 r S v c h c K h E q w 8 h X n / B t s 7 i e D U O 8 C m 5 D F O h k S A W i H N e E i C X j T j G 9 q e 5 o 1 C c o j U G n F h 7 p w W z X m H 4 0 e + t D t v X 3 5 e o v 6 4 4 6 X T T r + T i V W g z v 1 Y L m l a y n R 8 l x K c h i Z V r F d G A K e R d K X R 8 x R D i U D U N 1 7 X J H G d O e a s E n L W j L e o j Z j l b M d i x 4 D 1 e A c a B s i u a D d g w q g 7 2 b Z z H y b h 2 T O q b x A U b M i j O n Q 2 F s e 2 p 8 P F n P 4 V 7 Z D N 7 T Z v 1 x / F g M 9 z x C j U A V S U U / T 9 W g T Z F m B b J i 4 K m D r a o K o b e q c i z 9 j G l P R N H n 3 E R L m 1 X y v P k u 5 2 X s W A w p X 8 j 3 C H N D k V h q h X N N k Q E N u + 5 X B E r h V 8 s W G 4 a q D o c K Y 9 p T F v V u d 8 1 8 j f U J d Q l t K M V c u S a 0 w x 4 y B F W i N k n j 6 p Y A F 9 U y c 2 A q D A d n G N u e r q j T 1 W J 3 / X G 3 s d x x t g V N / N b 8 C M q 1 G 4 H m z a x / 6 i j h W 3 6 h + l H N h M U Q k N + 6 N A q E i g r Q c R 2 d s e z p b H w A P J + 9 W i 0 v Z 0 / W K H r 7 w g 2 L L J B T 8 o q V A q r g k c E m i Q B F 2 K P Z e Q V 1 E o R z 2 R D h k l N F Y v r R 7 E 9 + p A / u Q b 2 E K f 1 t f m 7 3 O 0 6 Z P L h Y L e e j M t 9 i f i / F N S 9 m P T 3 K G W E 4 i W + n c k d K Q k s g Z + q m u 7 R o C Q K K o E s p g 1 I H a w 1 j m k P i Q w n / 5 f z y a v Z 2 N V 9 u r c / 4 Y j d f f F q N 8 9 q H F d 6 K Q I U 4 v A m t 7 D q 1 H / i U S F D e Q 3 I Z l G L X k 5 M g i T H t i U / y Q a L E x 9 3 a Z v g I 0 + R l 8 5 U G 1 A i K O 0 w m C S W 7 z k 2 u z X U N s g 6 u T j H e X V d 0 n h j O M f / k 4 f N h T H s K I q / m y / P 1 6 p N 9 O n Q p V s B 0 V 0 v t w R s Z N N C 8 u E N G 8 E a a p I A t L u w 3 8 Q Z i G F 5 A w 9 9 B c D e c j q H t Q h p E P R S 5 R 7 6 J H l H P g N P Z 7 N Q V g r R l 2 d r I s j q n X r k x 7 c k d r 9 r V k n C + s k K H 8 n A E g g 3 l k + g b T q w X 4 n x A 9 L 1 r O I G 8 E d 9 d m A v G t C d v v F x 9 g w T q y x f h e k 2 0 s l V p l a n L 2 U 0 e 9 0 t N h b B Q s K Q u i l 0 m C 8 Q X Z L l e L q q X q 8 X 1 R e v N G Y G 6 4 y D i 2 p w K v C q h C k T F u M t x y 5 K x K K a g Y h Z I H Y 7 h x j Q l h w 8 8 / f m 6 v W j X 1 B z D o e P v f 5 6 d z r d 2 8 i X v s V d 7 m D e 0 n h 6 n 9 k D V U 3 l h o S 2 d k C n T 6 u h L w Z L s t 0 A 3 x m n 8 B h U s E X v z U n v 8 P l 8 O 8 6 b b 5 W o + y n o b K j v k p Q K 5 A q U R 5 X 3 F E T E q J f 2 I B 0 R E S H A 5 V A W n E y K W P T U 6 3 q + b L w O S V u 8 b q N Q / 2 e c o Q 9 1 V f A 5 l 7 0 / u q k o G 0 O 7 O h G k 5 0 Y q V f b O H 6 3 E x 7 c s T q 4 u L r 6 C F 9 p S 5 l g 9 a B h J s F U B D K 6 e U n K C 7 G y O A z + e / o V Z J e x b c w 0 x y H n S I M Y 1 D f A S P 9 + 0 3 E z f s m P B 6 f n G x a H + g + S b 2 9 4 K G e T P r 6 X G C B s F c 6 Q 8 O i E z R y b r l z h 8 E D Z F H r G V F w U F / S K h E 3 m r i w T y Q 1 J V 0 k p R g O 4 I M d G M h Z / X K r V W C H k C F C H v h 0 o k y p j 3 N F v z Z L E i x 7 F J Q i N Q b 2 S C x A 2 g c Q a 6 G 5 B j k q 4 Q 5 K E w Y 1 1 r y Q s Z G U w k l / T I 0 o y E D 3 y 1 j l N P h p B j b 0 5 5 u r g M R G U p 2 Z m k z L d w i O S + 4 y e 3 9 V T P v T M e W g + P i F W P 6 0 e z x O x / 9 D x K q s y 8 0 0 C / t P u G L Z r 2 Q J a g j x 0 T s 7 8 U T 8 2 b W 0 + P E E + p s f c L F L h v O R L 8 U T W Z w 2 A i S p Y W L P + D 4 F L 4 S r n e r 7 8 1 C 1 s 5 a X 1 G T / R a h k i 3 W 0 y i Z J Y L v 0 k J H w 6 f v f g A o w q G W 6 R u H K w v Y R P b b e I F N n r S m 4 2 S 5 Q o c n h l p u I 1 9 E m W m J M / g f Z 4 v X f Y a u Z F q x 0 y C t M e 3 J G Y + 3 X E b b + f l M e o R y L 9 k X l t I v g T K t X B q s S m w x Z X d H m l U y s m k K k h r y L m I M R n H j c A J s L D + a n f k Y G n w t U + V D Q K + o 7 f 5 A b F e M 7 0 U P 8 1 r W 0 6 N E D / m h K q M H Z w T N K / Y A 9 x I y 0 g G B 8 w P t x P G + I n h 4 u a 8 e C 6 L 4 f X i X h / J s h A o g q P I o s 6 s s O U H 8 O 4 b N 0 E O 9 i M c A T h W 1 k 1 Y J h 8 j g 7 m i 3 P J h d 8 u y v l v 6 5 9 Z P W K s e k 4 c A s 7 d g m t T q a 4 N B 2 + z 2 O k l u x x p F 1 d S 7 H g 9 w q J 5 x 7 m W 8 2 8 7 J A v N 9 s h q J + l D b U 3 C b V R 6 X s 2 S I t m s V 1 R a e w S 7 F M W Q i R O p K 1 p w f x E 2 N 6 2 l V h F a h 3 S w G k j e l 4 h d Z t j b T P / a o w Y a 8 j Q 4 A O X j G m p 1 o V B u y H 8 P F U / V s m P x h F Y 7 K g T 7 J Q A a h o p d e l C J k c P C V y c 9 G a 8 n J z v Q a 1 o k T 3 M / q R B + p N A T b n S i C L m A 7 j B x 3 9 O 5 W M G C V e t h l U X I K H f W F M e 0 L g X 4 3 w G n T w e 8 C p Z r 6 l 6 m B I w g v F h L 4 t 4 M h N O 4 S p Z m p M M i w X v i i 5 d u K r Q q d Z 3 l 6 t F h d W i q V L d 5 N Q 4 x + F v v y A L R q n R S Q S m L f e I A G u g H x F W N n h a I h p T 2 z R t + v V 5 k t 7 b r M T l W T R O F T 1 w S 9 U 2 Q O R w 0 H 5 w V 3 V 5 V Z S D d J Y N z M M D u 4 Q 0 5 7 K w W c N A W M w 3 V W e j k A d E L k w 9 A A W 8 s U 0 l u 4 P / K e w R Z G H c y T E J b 4 2 4 T x b X i 7 m m y u f D g m E X I l D l F m V I I o p U n I s o + 2 u K 9 E M Z 8 Z W N P U P J l X G s q f j 8 Q Y h x J s x T j t 6 H A r m A t f s o V f m 1 a y n x 0 K v t P p j 5 r 6 C H l r / T V a p T G v A S a f w w U / B F 3 z F w N p 2 M / u j H Z j G U V 5 Y g e I H g g l a S Y y 0 5 D R Q h z P U 3 E G 7 p l u Y 5 4 w Q O h w Q Y 5 p M 9 4 0 H 9 O r N e r V c X d o 9 9 N 8 a o v w o I U 5 M 7 x 0 N 8 1 L W 0 + M c D T Y D a o u O 9 C S u E V x I + 4 1 2 q F B X J a s + n L J c M c x N 5 Q N G f L p i T 7 P 1 / c 6 2 6 + b T D y e i s L 3 n C c D N U C r t 1 M P o i K g q D k B E s K q K S 6 m D R g A R I W D V 9 D t c o r g x 7 a s U b y 6 k r W F 9 W S 0 f L g t U c j A Q Q I q q c w e 6 M A i / I Q f e l R y 1 C F 0 B u D t 1 P I z l R 7 N X P u h w r 1 b M 0 g 7 p M L z n 8 f x L c 4 X A K K v N S b s s h 4 n 9 v d N h 3 s x 6 e p R 7 S n 6 i y o Y H p 6 O A q h A j z N q l V A J U U Q I m T o M G x r S n 0 / F y t 1 4 g i 2 9 9 Q / X p C N f x y J R h A 9 w w K u p K O F b 3 3 B F L O 1 B y 3 o M p r r i D w O E F N 3 z Z L h k 1 G L q u / n / q 3 r W 7 b e 1 I 1 / 0 r H P m y v / g o x I 0 A e q R z h i T f 1 l r S s o f l L H f 2 N 0 i C L Q 5 T h M O L v Z x f f 5 6 a F E A 1 J 2 B O l W c 4 e T o 7 2 R 2 4 4 0 J Q r P t b b 8 F T 0 t B S H K T H E P E 7 1 m F e z H p 6 E O u g f 8 f X V D k r W o e k s l l G u 6 p V R 3 Q C 3 x s D 2 7 E T B 5 + I R h 0 + v N V l v b p b 1 3 b s e P G j U 8 3 9 s N 0 0 U C 3 O 5 j 2 f T a c J 6 V R x N J s D j w + a i K K Y S T m j q D E X P f d b h p H 9 b P S P 9 x 5 y W w q / z e W O v v W a s + b P 0 Y s Z l j M E f Z N X 2 L E O 8 3 L W 0 4 N Y B 5 M f b T k u V w Y Z U + Q Q g D / o B C i i W E Z U u B i H k e x p 5 n R 6 3 6 c K 4 R n 7 P K S G f g R i q H s 3 c o J D a R q i B n T I f l p b 9 e U l p Q Y g 0 d L p 7 q Y R D a D H B w X D c 1 C f A 7 O m 7 R 8 N a U T e Y M c w z L t Z T w 9 i G I Q N r U Y k b B R Y B c H 4 U d g Y E 0 Z A 9 j j 4 K i P a U 9 g Q m o X F H S N A 6 y s q A k c S q C d C e 0 w d O K g u 2 O 8 n g 3 o 0 c O J 8 R F m C g H P R h Y j 2 1 D S 8 u l v U 3 w z M y l K G r k c 1 D q g P f Q 8 3 y S i / J 9 2 Z R 5 l x 0 M C N 2 D R w 1 I c v W u N 3 N U 3 c a m 5 X H E p t B J q N U 3 m q 0 e t Y B z d P M 0 O D v w G D j u X A P E e b i e l 7 y w 0 j 2 V M 1 v l k k M C e G L O u 4 m H 6 V J Q M m U k 8 r y E N B 2 O W 7 K O 0 j Y Q Y I 5 o 0 D m 6 2 / K k r O B A t J h k w F n V S C f X h p k F z N p i z + 2 5 H j a n U y e l / d 3 1 d z g x d 1 b 5 B M A l k I K 7 H a W E 5 2 B f Q T c s d O H 7 Q P u d e F g T g x G x v R x A 8 f 2 Z X E 8 t 4 O y f n i R 2 R K / V v m w W I 5 m a q y d y h I H p Z t i i R t C 4 4 c J A 9 s M W w O u u z a k F f J Q N Z L O f 5 8 U d 2 s V 5 a n U i 7 S x o G G s Z y P 1 U 4 4 E u m E Q A 2 T d a c E i + i E t m G W F K K e v Y 7 K i H 4 2 e u W j N 3 K 2 W M + X v U x 8 r 2 b f 5 4 M s Y y J 7 p + A w b 2 U 9 P U j B Q T 2 s P a Y i 8 E + s A l h V t 9 N B U R g D n X Y 7 n W 1 E e y r F L + s e P t 2 3 z e y J h X g W q H k r P k I Z u n F P E I + w 9 / c Y a B h n + Y R Z k 1 N q K 6 I 9 u a c z 4 V 1 g i b m y f s t a D x U w d C s J d b E K z g C z / L e d / O V M Z X F a 7 K U 5 e C g J 3 a W v 0 L 2 + h n 3 d U s a b + Z J T p 0 M N k Y H A X V p / z U H 8 k 7 h G L U s o l B d c 1 B y D i H 5 o i B A r a B S S 5 e Y u Y w 0 j + i h j R S C G U K b h c L K p O u m A R J j e M g 3 v v F R p K H U h c c 1 d v J Q R j Z f y A R L 5 t f l C u 9 D 6 O W s w I u P U + m s O Y h X y O Z T x Q j Q B b z H l R Z v O o o m U 6 V 8 S u 7 g n I / k I F R E o U L B U n O u n r t x K g d d l S 5 r L w R S Z N j m d E j K S P d 1 L e X M 3 b b 5 8 7 6 F M 2 n O R o O 9 m i n y Q Q E b B m T I 9 X I f e b D I 2 x 5 Y 3 H S m 5 n x l P k s L p F B 3 o 6 Q k L A r 9 d e Z j z v a v B 6 8 x t g t a L 7 8 N X O k T w T k 1 h X s l 6 e h D v B H h Z y 5 U L I Q + 7 r H k x 6 Y g t I O Q B q F P S L n R I n o x k T 3 w 8 r 6 b X w B D 6 F p j 0 j D y h 6 H J J Z d R I t v E J v F X c l + i o x M i i u B 4 P v N O J L t e I 9 p R F w X f 4 a S l E C t b v + r y C L f S J J X d A H B t k t 7 o 0 C i w 6 4 I 6 U u z X t 8 J s n 0 p v i P L a D f d A i H k N 5 6 K V P + 5 p e b N O j C i 2 O b R y o 9 m b a S + a j U 0 d y A h C E k a t g O j d 7 Z R x i h m u k k O W o / d 0 o I 9 r T E P y 8 m X + r b I 6 9 1 8 0 C f o U B P q T + 2 X c c a B N Z G H O 0 S S 3 s I o A J 2 z o v i i K i N 3 p 1 g o Q Y u f S h / q + H 4 H 1 O S 3 z g H P k l o M 6 b 5 s v g d Q 6 R v x P D z Z t Z T w 8 S w 0 W 0 t u 5 O I J 9 k 1 R X g + Y N V C G o q 4 Y o s C E O X 6 b e R 7 U k h L 2 a j y + m i + m T T g S r 1 E a j 2 5 n N q S Q 7 T 5 C S j F w g Y s k W x M c C A W x Q Q m 9 v x G h H t a S / g Q z P 7 W A u Z o f W r B t 4 J v n M 2 5 K p k K 2 H H O s w n s Z 4 e z D q 0 / c G E 8 4 x R x H J A i + 4 U 6 6 A 7 y D K y U 0 I l 1 k G D 0 I u 7 u s B d 9 a A 7 l a Y R q E V Y c M V V 2 5 a C p p h q I 8 E W O l e V w d 0 m Q B E 5 i L Z 3 n m R k Y x t / e I g d P 4 A + / w h S K L J 3 L M O 8 l f X 0 I J Z B + 5 p f s S 6 b S k 9 Y O s 5 k 9 7 X N p u i c R 5 y H l 8 C + V x V G s q f G + d U 3 O Z P S 5 6 Y 0 v f M i U J d Q R g 5 a X Z S Q I A l h W + u k w B 9 w J Z A l W p c y 3 A j 2 1 J v 6 Z 7 O w o V L y c C h S 9 D W l 5 E O E s Q d + z F r S V c 5 b T z h x F s N 7 9 G A P 9 E K 4 4 k Q 4 d s m i j G R P v Z C z 9 f J u 3 g v K W d / / 4 C h j P y 1 x F K j Q A + + u x e N w 4 I x J B f R T H e h c S g z I D N k O c N o C N 7 I 9 L Q L A W f E V i N T 8 x s 5 p z y u Y D Y c M o 3 8 F I B Q i R 3 y E E p H D v l J Z l m O a U l 3 Z P T l h M J G a m e v e Q G E k H 5 l 3 C o X E w T s p S 2 6 h T m f r G w h t q w S h T q e J D l W 9 S + Y k 7 g n c g b i I n y Y t l P O k X L 6 0 P L y + U R s F m i f J V 1 H O k 0 Q h E K c D O m / L P K M Q B n u Z Q B H 2 m o U R f b w K C T R U E m e h b d b i p t J U k D i t Q i S J g h C M / T E X U K 0 R f W R + K l T o h l 1 b 6 a c S u h / A a P m f N p X d 1 N s Q h p g V s r 1 2 Q b 0 t B 5 u 8 1 N u v Z q y 3 c q b X 8 l S 6 i j s U R 6 F 8 E q 1 R o I 4 4 F 0 q K r u A m b I D J Y U D l M s E w o o 9 U G 4 G M g 6 G O F t s M 7 h 9 G C u H O a f s f 4 P 5 Z z Z g k Q u a y 1 z S M Z E / j p F P Y D 2 y 7 + F A t 7 z a r f U / b w Q g F b Z a f p x a D Q N u c 2 g 6 U / + O 2 O f u A H D R z C R d G 9 J F a R j j G E D X Q X O a q Z T o G z f z g q G A M G U c Z 5 L Z O G x h i G n A i e J m 0 n l 5 P V 9 X g z R P 1 X k w o W h 1 M h K V h V Y u Q U Q a n s E r G S 9 2 e E l k v 4 1 a D T t j r r 4 z k Z 6 M P v 3 i o O S 7 r f 6 1 7 S o 4 3 / 6 7 W n + v B G l x E 7 z R r z U t Z T w / S r K V 7 M V a O M W Q r B n J b c D m t t 8 q Z w R Y p N B V O F 2 i M a L q 1 / / S g i t P Z N U t h 1 i f c P B 7 q h o j k H U 2 Y d 7 K e H k w T y o z K 7 C f B 3 8 n d 3 r Z t D i z B l N d O m C n 5 b y 1 X e 4 9 N E 4 G y K c K o l v M 5 Y R W D s w 3 g / F t O B J o j N A 7 p V E G T 7 p B P G d m e Q v h V c w / 2 v 8 d D / X N 9 / 0 Q M Q i j G Z / k c + q q P i 7 z l J O s I v 6 T q o / S G 5 9 C p + D a y f a l i D T K t j y p E V / W F Y k M v I O L T q y N l m 5 V 9 4 q 7 s G 4 P / T 6 I J x x Z d u o V G N k 7 q 0 k O 4 e N c s e + + 8 n 9 8 x D V 8 O x g t E 7 8 Q L 8 1 L W 0 4 P E C y a 8 m T K H 4 o B 1 y W F Z i o o 2 s + W g O H P W O C 6 4 g L a / 6 D O i U c X R j b y z Q L w U u A r W t F X 5 L M 0 p h l J g a R / d N R G o F G x G M q t y U I b I 9 u S m T r 8 C 5 / T X n I p D B X D 6 q 8 o W O g G c i w 1 8 0 W 4 3 J s J N 8 a S U K x o u 6 h D Z n t z U 6 W J V L 6 f 2 K u W L 2 9 t B Q K f 4 R 9 t J R Y F 6 5 6 w g U B 3 o D K N g Z 5 I j f q 2 L K r M T E F K E C y c A o R H s a R 3 j D H 7 I T Q f K + r T n z c e P 9 a A u + n c y k t L 6 a w 4 S M I A a A / / T 6 Y J y g o O K Y J q 7 U k / 4 O x m H c / b S w S i M a E 8 o 5 4 v p a j W r R + + m f f T C C q z z J N D g F b C S + k R y R u I E L U v a r b X m + U k i 8 3 B n b p B S f J Q P b p A P 0 z n w j 6 + y 9 m 3 9 r N + i q s F k q o d 0 T b 6 I 9 Z c c z D a 0 E Q P b o A / C N d 1 u x g d x D v j O i V M u J a a B L r y w 4 F 1 U n 2 k 7 9 Z U Z L 2 f N Q u A i Q 9 r o X w O Y B N I G n Q u t p 5 I R O O C o d O u p B D G V c v 2 V t p S D p z K i P Y 3 A 3 8 r t 1 3 5 9 6 G E J o d w V K a 4 a Y s t Y A 5 T I O O 2 O x E k l D o Y N I n Q n / h w j 2 1 O K e 7 V e c D l 8 a T s r X S W e B w I V M l x I t F M m D g J M x C S 6 a y b M N U h 5 S a 5 E Q X t b 6 E a 0 p 7 n G S 2 A 7 n 0 m u + r p U 2 s F f E m j U J L / S n 9 i X I V P O 8 m 3 V I R a S M X x y I 0 c w s r 1 Z y K Z X N f p Q L 1 d W O F a a S a C d G c o A d c O q k D P i 7 F n S Z X m 4 V 8 0 R W O C e k 0 I I b / e a i R H t q Q J 5 c f + l W f Q U g k 9 f C A + G F 2 G D W 9 k h Y e J H q U H 5 0 U 0 3 y K 1 O 6 J l w L Z n Z 1 X 5 N s N w R 0 S H 5 B X b 4 n 8 c Z N n 2 x 4 / R 2 s J 8 u U n f r c X k f 6 + l B 8 l z u t K l H G y z K w C i V m x W l j r I T W i M m g C 6 N E S M a F / X O g x a 4 j l F 9 a t Y 9 J x R f c V t x + E B A H / e 2 f J E w y q C N m m i L D k 7 J j M E V s v T d g a i k g 1 t m X H B w q c i N b E 8 t 3 N + b x e p u d F E t R 3 / U n 6 q l 9 T F / S I f e v 7 u U B F S J t q l u r v t w t a H F J Z i e O m e Q Y / 6 f i 5 f i 1 y C E z z 6 a 6 v 8 J j Q R q r X O i V U 0 y T G U u C x 9 x x 8 N W w h Q J U 0 J c O A 0 A j W h f H m t 6 8 7 m e 2 7 b x v F 7 e D c a O P n c l n 8 O y s I P E D k p j j r O q + o f s M d G 4 T W C K b L u 5 V O X Z m H t 9 s n y w P 4 I b 0 Z 6 q 8 o v 1 6 t / W B 9 T X 4 1 m g a k N + n H r O i p K j D X H W H W 7 A L u A U g R 9 d Y A t 7 M 1 s j 2 p N d X K 0 q D p b 0 t a w u p v O b Z j Z I 6 D J g G + G I K y C f V d m G o N P Z L C v H H Q m Y w S l A R s X t A K d p L F R L m a f a 7 2 3 d W 2 f o i r 4 0 U N H H V E J L G M l l U R m 8 F t l 2 0 A E j G 1 t + 4 9 K p m 2 t E e 1 r Y g M 5 F F i 6 X / b 1 1 F S 9 b H E g j t C f U l 8 k w j 0 i 4 R N q N c L E O 6 r 4 s z Z x q P 5 H s y T i Y P N 3 c m U M B g k S 3 V 5 K V V h I q 1 Y 3 x 4 z q X l a b C 5 T K R Q z 9 t 9 T F m J M W e P o s D L h G k E N m g c H 0 A D l / J 6 G m 1 s h u 6 E I J 9 u c a A h m Y e I n 2 3 M p f 3 s p 4 e J L t i D s T 2 i z a C k A t I j t T B P z n n N y 6 h T Z B i Z G 8 8 N 6 I 9 j a A u v y 9 k O n t W s 4 Z s f U j F d L Y I l V 4 V N P 6 U 6 u C S B n c 4 s r F s M 2 0 a J T n c V D k u z G 2 l R k Q / G 7 3 / H w + N k t P 1 c t V D d P u e u w 3 T Q Z y b S N 4 x j F z e y X p 6 E M O g b 6 S m s A A y U s D E P e 5 2 m 5 h 0 5 O N C A O o u w c O I 9 p T o / t r M 6 3 4 + E Y 5 o c N Y P y s 8 h R 9 W X 6 s p H C a Q P f g p a S A + W E d F 5 K r q j r y V k n x m D J 1 l f 2 + + o 5 F c I 7 9 H R W U Y g Q A 8 e n 1 6 f K m Q Y k t V J R F b b g h b M m B x A K A 1 E B 0 0 Y 0 b 4 K 8 u n q r m e 2 o S / J 0 0 B F o M R R b c y Q A 5 Z 0 S F i L f Y g Z 3 F K U U R N j c 5 e Z r B H t K Y S / r b 7 N 6 u / L 0 S / 9 P K u v K B E / 1 a v m 2 2 B p 3 g 8 m K Q L F D / m p K l u 6 t K 0 4 4 Z d T b L R a E S u B 3 g o O J J f E y o j 2 Z C X / t / 5 y 9 9 0 c V L S b i G + r 5 U 0 z F D 3 6 G X j S Q E 1 E X L g a t c 7 N O P Y G E x q 4 j / K q c c n i n 3 i x v W m u E X 1 8 0 S M Y Z p 2 O k 9 I u E k a B A N Q Z W D y e P r H j x H E I p / B B D h D 5 m n V 4 5 c y L A p m F f B D t Y g 3 K y D E q l j f a Y p y V M + a 0 C Q 1 e l y z X y P Y 0 e P K r j E A M P K T 9 W p Y w N m s I 4 6 z A t k N A K T j I b m G B c Q k Y R r K n g u M 1 b K p T O f p q 3 x F 4 2 0 z n S 3 o m Q y G j v + A I R R M G o Z Q 2 Z K T M Z F P O a U S P 1 j F L K K r I 0 + h f O c Q M I 5 t G l Y 9 j c e + m N 3 e 9 z P V n t e D f h p Q h s n e q c f N W 1 t O D V O N 0 c t n I U N U c r N b I W S z 2 k t v 4 L b u x E 2 4 C Y W 4 u R Y e R 7 a m X K y u w 1 h d 8 + l 7 s J F A R z p x B j W u D k 4 r m 4 G T S b d Z Q a n A H G S 4 k A V j t T a O M a E 8 j D n 6 y c l / j m 8 3 b p h p v h A K 3 k V n y A 9 Y Z B S 2 R s p T u Y F u I 0 x K Z w P C J i 3 I Z / h n R x 5 f U x o H s I o 3 l R q t O E z A N w 5 R X x p 1 d F P J E C G 9 d F G E k A / f 0 M t I Q E F v / 2 O 9 y f Q e B G D f 9 P g 3 F C 3 m D n X h h 3 s 1 6 e p B 4 I b 9 P 5 Z Q J Z i r Z 2 h A y 6 a 6 N D j W S 5 E g u C D c j + Q g t I 9 B 8 C S w z 2 2 I 6 y 4 C z E D J 0 k O j t D L Z I D Z 6 H L o i L J o x o T 6 b x g W n f t L r v z 2 s / 3 E 0 Z P g 2 v Y / Z Y h n y V c J a h R E R j G f Q F h a G + L f k k a B T 8 4 t 2 o F M Q 0 A E Q f W x 8 9 2 L p 4 w j V p n W n I Y Y 0 i o + v x i B W a m g O 4 Q s k + j U M 2 B T Z 9 z L D v m L D p 4 0 C N W v k U y i x K V g T Y C 8 8 5 n d j 1 Q F C D H G i X r s j e n N a I P j I t B M q g q C 0 B a a r i B N V 2 w W l 2 Q I R t 9 w N A O i s z h d z y c w k U R r a n a v v N 6 g 7 s h 3 1 k h l W N + 8 H J d 3 + t n Q Z S B f d g t P M k 2 O r T k v 4 f 9 x o e D I J k d l y m U l e 4 N K K M a A z i d w 8 Y h D + q 2 R f 2 N a Z L W x l v 2 R y o w X 8 2 6 / n q u x W G R f p u J i u f x H p 6 m E y W C 0 r 6 T J a y Q u y g z W R h P o K B J 8 3 B K e 7 3 T r l I 9 h S u z + 9 Y 6 q s X 1 i d 8 z + 3 X Q U X 0 A U L k n a y / 5 T C K w N N r M 1 k A I Z M o Y X T R Z r L 0 Z 7 l 6 T I b q x E F F 7 R H J 4 a V 3 H s y C a 1 d V 3 7 k + J R w k C p T G l i y F a S c X w i p C H k v E 6 K I 2 6 / u g n i F + c W k I G t n P R u c + u r N n 6 3 p e 9 e M 6 3 7 C k / G m Q O k G k 7 3 g p 8 1 7 W 0 8 M Y B z W A d q c M U + D O E q c C O u O Q U 7 w w t Y J F d 3 F T I t q T m / K I W w u 2 S g a T s 7 a + g 0 c 1 T k p p j H e G s a E u 5 N C r S 4 + W T n n h i x P M 6 0 p A E W j v l c N 6 6 n 4 5 Y w t o C i F M A N l s 4 J x F B t n O G M 5 U J y d l R B M z f F w 5 e f O l n k 0 / 2 4 O L i 2 G 6 Y Z G 7 4 5 7 M G 1 l P D + K e y P A n S v d E d Q G h N q c 0 8 j a L i i J I q E C d M 8 5 w K f K M b E / V x f t m z Z m l l f U R P 1 S z W T X a / O t A V t t f Y 4 S i 2 j E 3 J 5 X l X s T i k j D 1 b J f 6 p G F O d u X G I 2 J E e 6 o x p J D o u / C q K T A m g S D n m K U 6 d A v t c B b J t u v W R 8 G B B B m 3 G 1 B N R H v y U a d r M A f 2 Q O / J L i p U 3 M 7 4 / S o T W q m 6 6 S f D w t a 2 o U o a U w U w W 7 n c u 7 / Q M 6 K x C B / 5 L C v g 3 6 q Z v a T 0 A V h I P Q g 2 E N E 7 0 c K 8 l P X 0 M N G C C K u M F k n K q Q Y m 2 n m 3 h C H R g t 0 x 0 J x O i F p y e F k c 8 1 J b X D L k r m U V y e 6 A X D T L E X d P 6 t k w 7 X B / g Z E G W h u j P a h u g 4 D 2 Y O m b 6 q 7 N a m N G f H C A j W F M d z A P I 9 q T S i 4 a K H V u r J / 1 F Y x t 1 e i s W l x T n Q / 1 p f o U I l / F + t s O Y i R s r I 2 1 O M 7 0 J M 6 g M 4 K E + 0 E j Z U y X E I K E y M l f G d G e 2 i E y u 6 t H r 8 m f r M / 4 a w 3 J 6 m I 5 D J H q w 6 v J V 7 H + p o M o h L y G r 6 f r o E e E i z H H A 7 q F J d q 2 K a e Z U r N M t n e O Y U R 7 S q l E I b D e W t 9 w Q z L 5 l I 5 t G a h / T k K l p Z G U O w 7 w I c i e 8 T a h 4 o x D M R Z m y v 2 R 3 I j 2 l F D 9 3 q y q 5 X r 2 y S 7 7 L q u b H x h F b + E X i j 6 S L E K 7 N c Z 1 E 5 r n 0 D T J 4 e n N P m X C 4 d E s J a t y 0 Y U R 7 S m r u l o t q t X H Z n F r m c X r 6 n 4 6 + w G M s z + z S s N 1 b d n B U / k o + C p K z i F u 7 y 9 F k Z w d 5 f Y u j L c O p k F i l X B M 0 U t i d V E R M a 4 X t m V o W r Z J I L i 5 / D 7 1 8 a I g x U 0 B N G 9 N g 4 I j l U U M B 1 0 Y 0 b 5 M Y 1 b 1 D Z a u V s 1 i E J E z Y B S B 4 g V n u M A z q Y w C A I J c P R 6 b O m / T J B T K I 0 4 z w H L r o g g R T W / K x 1 m y X 6 u b z y R L l o d 6 x K c 6 1 J r q P U 2 W B F q n J J n R L u 5 R i P P p c 3 L b t h A n j 4 q z j G x 3 Q h B x y a N S 9 p O 8 j L 9 f N 9 Q S d q f w 6 W l U q J U 9 6 g E u I K r M g i q 8 x K q i n Z K P / q D b w r c R 7 S l W b E o 7 4 W i x w 8 V P l H 1 Z I G c l n 0 Y J W k M r R Z F R i s u Z P u O s I i n E I c o h o X L J q I z s I 1 d L I J Q I Q w Z t e 0 S W l a D E A / y / H Y c D n 8 q p B i d u m Z X I 9 j T g + K 2 G f O o b p I V W G N F s K 4 X q j e B 7 t L 0 R I j r n N U p Z 9 W 4 r w I L 5 e F K A s 3 V K r U S 0 p 4 h + C s P R P o r 0 J 4 X 0 U K 0 R c R z a m T h D V 5 R R j j v j w G f F A j m Q z d n 9 I d 2 I 9 u 2 z P h F N V r 3 h Z H S x h m D n z f V 0 + W V w M 7 + / j 5 g F G p E D n y U e 6 M I 8 2 E J W m L C N b k S e 0 G t n e Y Z m r 4 N u j G h P C w J X s / r + i + W 0 3 t a L 4 S q k b 2 N G P o b 1 t x y k f S g / V C 0 R G O l W y g 5 T I h T Q 2 8 C e w g Q W y d L l 3 r z X y P Z t J J 7 z r U D T W a q R X G k e M h a k e 1 V 0 C / r S 1 O V k E P g e l 9 r Q S P Z U j F y t R r 8 2 d 3 Z t + P R q J A 9 k H v I 1 l H m v A U X T u K I u b 0 M 6 i h D a Q h Z i H K z D i P a l C O A j i 6 G 7 W Q p t B E p 3 G U s U S i w u V K s Q U A E 2 7 F i I c y 4 l M w m M O O X u o A 0 j G t q K X z 1 g c c 3 w 6 a 5 Z L + s R h M Q r l p I t 3 / 8 a i H q 9 u B 3 u t 8 u L 7 I z O z S t a T w 8 S R a C g K J S j c x Q T E z E g W G 2 b i g D e 2 D Z j t 8 O J 3 N O I 9 m Q m 7 6 a 3 n + r + T d h 3 1 f y 2 m X 2 5 G 5 r S 9 m 0 P y E c J o w + 6 3 u r D G z T c x 3 A Q m z M C m 6 g O l I F R V C z F j U N Q F 9 G e g v o Q q k Q N Y w h 1 e 4 N M B z J O X b a b g f L h V C E 4 n 0 d Z F u d + g P 4 4 b R E Y 2 Z 4 U c s p s 8 K a 6 r R c 2 t I S m l r 4 K i Q M N z 6 n Y t Q f f q d i j L A f 0 J j 2 s r g d P v I 9 Z 4 n e w E y P a U 8 V + W c + b e x g / 6 9 F L E A 1 L y + d 8 q N a f f 3 T 5 Q Q Y B O 8 H E v J 7 1 9 D D B B C 4 p 7 W A E R A N E V O w 6 t b 1 G k l + I w n L W Z l 0 q E n K u m M G I n 0 5 8 d Y 9 O 7 N H t 0 9 O t O N x I J N Z G d R T B b S C u M L b G g R 4 i I g g z Q A f j E D 0 Q R I 5 N D 4 G i O f A O 9 T F M k C X g d M E v t N G D 7 A q f B U l V 6 e K l j G h P y J I r T r 3 f W y 7 l y U j d U D c w 5 T e p L 8 m F i I p L f l 2 O K 6 U g a x 6 5 G 6 W F i D 4 + c w h U k 8 t v U u m W A F q l z K J Y h m 3 d E r U G a 8 u A 3 l z c k p H s y R r e 3 t X z 6 Z / 9 x 2 j e r Z f L H 5 w S 6 F + y y Q N 5 J 6 A 4 6 l Z V L F A e j i d L c N 7 k U C x p R l B 9 C u p 3 f 6 1 h R D 8 b X f r A M V x 9 Y 2 7 + 7 9 E 5 Z E j 2 F O o V V / 6 W w 1 t P 8 g I 7 + Z N 5 N e v p Q f I n + g A M 8 F T F B s U 4 n U M Q P X L p 0 i i E L g n I B q 4 J O D F K G t G e u i Q 0 0 b n z d 3 p / 3 d i 7 + p f T 2 1 s w 7 D X 2 0 w 8 N 7 W + P T A J h r u S z a L u I c k K A 2 6 P s O b U a I Y A z o Z 1 Q p D u Y i B H t S y N 3 Q o f 0 Z Y A N 6 Y e b H g P 6 C N R H J J R n S n I F u r p c I I X + F n q r B 5 d F K K e J y L i Q m m P v z M O I 9 h T K L 5 p v R A n L y T y 9 w M g C L R M Q O L T 7 m Q m 8 k v w P h t G F j g z 2 V e c z Z k a 0 J z 1 c N s 2 i 7 u V a h a B 4 e B D Y 3 z I M t p q J L r Q t K n Q B D Q 8 t q t Y k m J 7 L o g c / d h e T E M m e V P F 7 / W 1 0 X i 3 h Z b P M Q q O L c G 0 p b c E n 0 F B J n 8 Y Q U 3 b + q Q C 2 y 0 D Q Q R e 0 f f L U U 1 d K t m F Z T l 7 e s d c B V N 1 S y J t / S 1 t q k O m i v y k V q v q T D 6 M N 4 X J y k U q P d u F W J S V r 5 K B D X e z D i P a k E z P G u O d 6 8 m f b Q K 7 u a n K t T / R x B 5 K q A Y 0 E C u J k N p w v 0 a a 5 K f 4 p o q / + o B G T 5 t I j L G V b c G 8 Q N 6 I 9 J V V X z d p 3 m p s H W v N I m B I p N S J n S a H m B v D W h X N u n w A S T W k Z O m j E i H 4 2 e n X q Y T z 7 4 m v V c z r 5 v J m t 7 6 + n g 2 u a I n q n B j Q v Z T 0 9 S A 1 I + Q k h p M 4 4 k h O u i s s O O X P x t i i n L Y 5 q J M D v N Q 4 j 2 l N R f l F 9 q X v o w z a P h 9 x U f z W e B s p x x V c o 8 y q q c T K o H O x O W 2 v g p i j E Y S R 2 d l N y 9 8 Q H Z u G q + r 4 Y G I 0 r i / E 8 U H L F J w X V q T M N o F V c o g F 9 + K i P C / w t S p k x u Z i G i P a U 6 Z 4 v 5 C a W 3 N b w s e 0 x D j R i E u v Q N t X p V b F 3 x s m s R 9 b B b S Z W c V x j O D 1 1 P 8 b R 3 L M x 3 k P Q c / X w B 0 O u q r 8 t E g z s x i E Z b f y m B O T M 7 m P L o L N O 2 U H W 7 F J 3 U I 4 n U B 1 6 G f i 9 Y E 2 5 u b e b h h + q 7 / P B a q O / G E 8 C Z V J i F t r w j V m w i g b c s x 2 B E z Q m s I c B 6 H E J 3 0 a 0 T 7 v o x 1 M p L S N Q E J e c R m k Z 7 J O X k C x M G M J u 0 y k G g V x 6 k O u L T u k U l u F l x n H B m k 1 P I X 7 F Q c x v F S O n Q e s Y S K k C W Y c 4 C + W A g 7 Y h R D u A s a Q b s k l u a a e n G f q g I + y g D R H t y U + d N y w 9 L Z b 9 9 r H n I s 2 A u w o 0 3 6 B D o b 2 D Q r 9 q z H h p P N k W f q w y k 0 7 x n R 2 b I 3 K + 2 s s q 8 9 m i a T 5 / n N Y z G 7 S j Q 1 C F O m K N D w f r r 0 t x J X z Q y u W I S 9 s a k R H 5 p K S r 6 O K u j G h P 4 e N y O u s n v 9 C B o 9 N A u x w T O M C U 7 o p p E 6 T 2 k / R / F R y g H + Q q r E s w N 6 J x V 5 C z v G w W 9 9 V q V d + e 3 t 4 u 6 u X y 7 3 9 7 + F 9 e y g + e f 7 t p X o z + X E 7 / a z 6 d / f d f V o t 1 / Z f R X 9 s / + P t v 1 f w z b U O 7 b 9 j + w V C S K 9 J 3 O i P m v a y n B + m M y A 9 U i R 6 R 6 T i H 0 L h 8 0 j a p p B 6 H l R K W b 4 f Y Y S T 7 M o 1 6 J Z S g d l N d W Y y H 4 n e T b 6 L c 9 p f u C P y u 4 H k 6 T y X 3 / e S S m X C 2 7 k 2 s j G h P 6 n h 8 P d z 6 W e t S 3 W B n I P K E x p 8 q d s h M V v S R d f 0 q L j f J M C q K n W I 5 e V 3 q K 7 l 6 K b i Q a s o s Y 9 p z 6 0 F R C q a B c i u a y O p r f y y V m 3 P V s r K 8 S X b B v 6 G i V D Y 2 9 x q I k e y p p / 7 + r r n v Y 4 m 5 v H m + / k j K N R Q 7 + r v q o e 7 9 4 T K 4 z a 6 y D f F W b N V E 4 4 4 j R m I H t N 6 O b A t G t C d v 9 b Z a z K b e Q k c W q A o s Q a k p W 4 d Q k k S w 8 7 B S 0 1 a B Q t e K f o A y u t G 1 i m x P O z W P l p m s 0 P H o z 4 Y s p G + t X 9 7 O + r s O k l 2 J U r T R A 6 X k D J 3 i L r s y S q E v O O E k j Y O / M r K P W i m B Q g j d K / U e B 1 t O B b c H o L 1 v Q w j X I u B Y g h D R p T w 3 o j 1 1 r 8 5 n U 3 v t T I X M j c N B p d U r B P R J m M E + u q N c M D L n j H L G C r O D c Y g i 8 F h e 2 o j P q 6 + c 1 7 I D i E 4 X g T y V B F T t G J D T N W X G p 5 d D N S 1 K m g l 5 O o m c L o s b 0 Z 5 i + Z v Z 7 e h s I X v L l s N X l o J Z u F G g l v h N C v M s n Y w 5 N 7 d V C O E 8 l n P K D s Y h C g H 1 5 m U W + H b K h u y q 9 9 a W V i G B O N / I / 2 G j U m W 7 w H k S W f + L O q r v w l B 9 T + B v c K n N j W h P p c f r + s v d v 6 f X 1 Z 1 l I O + m N 3 e y o j m U W v U X H 1 E g v J t 8 E 6 X D Q h 0 5 Y Y K o z c f v C s F 4 k h U c g 3 e w D y P a k z o u p v O b Z t b L L / b w R 0 9 U R y B 3 B b e n G t c z o U / C 7 r g Q X W 7 U U X I / Q t R h q s O 9 h b k R T S z / 3 U N X 9 1 0 N d M G y D C D U g 1 d L R e x O O 9 e 8 k P X 0 I A U H a J 5 I C 6 + S Z X E W B p i 1 t 1 Z h m J K Y d g j t 2 1 4 1 G N G e Z o E v w K y P z u + m N 9 U n O 8 d 9 + k J H F A p b x a 6 x d v D E n J z T N b K K 2 W p D 2 l f C u + 7 E E k q C m x S e E t x X T X O 7 I D h Y P 2 l V h p s E m j v B R A H i Q x W / 4 0 I O E j D r 7 u I F a 0 8 Z S 0 / c Y X W w D C P 5 2 e i l j 7 H T m 4 V s 1 t h G 8 W P O d R G 9 4 6 T M S 1 l P D + K k R L Q S z i O a g O g Q A r e 2 1 i i Y C e K y x u C l H V U B S + v x q S I Q k k d U o R z / i S q E M Q z i 4 t Z D y X h W z g T K q e W 9 8 c K I P k Z V B O q G U H W p C f A p + G I B H B L 7 t x W 4 w H o A g D q o w o j 2 V P C 9 u O 1 t h i i L v V D 0 9 0 z k t d U F I A X g P 3 I z p U 1 n C y A 8 Q r U 3 d s J + G t G e Q A p n 6 5 v P r J v d V T b R i A 6 m E A U q L 8 R Z K B v p + K m E 1 S g 2 / h 7 5 K S 4 F s j D u V n y L 6 G P 0 U 4 H a 5 + I s l C F D G l P c H J + Y O 8 r b T i E 8 S J B U O f o p e J C 8 N K Z + g V L E 3 9 Q v 1 L 1 M s Q t l v Y d d y B E n A D v b 8 A 3 1 J M p 1 4 m M 1 k o / R L A L V e m I W S g + F W Q D v n M R 8 + W 3 4 B i A 9 Y R H c p b 4 w o j 2 Z B d c y F 4 2 3 5 n m o q 0 7 y R Z R m I T 4 q l i 0 a K v d t L j W W z Q 0 X i K G R 7 E k X v 9 X V 8 r q 2 N z e 0 u V Q g y x B P o e y C S I 2 R c t p p 0 l m G l H s M X A 0 e 1 6 n E o A l y f N V e q B Y I O H J l 6 K Z n P g a b m I y 7 9 T I 0 A R Q h 5 g f v U m L g 2 + T I t Z e N Z A N X W 1 4 3 P b S r Z + v F 5 y e i p 0 K F b j p 0 k R b r G Z + w J w j r T o J L 2 g w w 6 J j D 8 k k t 7 r R e J q I 9 N Q f P q v n N o v l o b 1 1 q 1 2 i i Q P M 9 f s j q R V h i B l 0 p R t 6 P 6 m / + v f B 4 u 0 B 1 j G h P Q W M z / f 7 W f w 5 Q t X 8 Z a h m W Q l h 9 g k 5 W x U E f w J v e G k h + M q H m M x f J 9 8 Y N I 9 l T C f 6 6 a b 7 U y z 7 C l z / q B V d L o b s f m v D 1 b w q E u k Q n P 1 J 9 T k W k m N A v b 1 M q l m i i P E 6 c T n A Y w Z 6 s 4 1 T Y 2 u y M 6 o O C r S 3 U G S d g 4 Y A y V X M M c t u o l L g h q M 5 N 3 J D D T p O M w / A O 5 b e R 7 G n C d 7 m e 3 0 z t O u M 5 x G E w T w 6 G 8 P 5 F v 3 E o D E J c j H 9 i k B E B r y 2 7 a 0 H k U 9 C / y W 1 A l x B O U j 0 + x k H G O N w g Q x u 9 p c j I u A A L B V J r F a h C t t Q S J z p i U Q U 0 F k d X Z Y S K 2 / y G 1 b 1 z E i n C N s j z N l C w F c B W E 7 A E x + I 7 Q h N e + o N + 5 x i h + u a i C 2 X F J 1 2 p H E p u Z n x b Z R A o 4 G x x q v i M a E / K e F 5 9 7 8 u g l I 2 Q K N C E j 7 Q S 7 I Y 2 c n P g Z M z V 2 N Z F c U A A 9 H M U O 0 F s j W R P C S 2 8 e D M u M V n Q g V 8 W z b / W D X c X B + j y + r P Z S a B 4 g c f P l f D B l A u + M u M W h g S T R J X 0 R l j V Y A D r k k U Z y Z 7 g a r / M v 9 a L 0 a t F 8 7 U e v a 6 n n + 5 W 9 r W T 5 9 X n Z j X I 0 9 Y H X 5 N P Y 6 n 3 U M g Q 7 Q z c j P k I x Y 9 u n U B P R Z E B J a 4 j M k S O w B 9 d F A 8 4 A d d e J D W R I + e O w H Z L h u p 7 M u a 0 g B P + X L y V 3 H f w g Z d 6 1 y w H K E W U 5 X e w y 6 T c P l b u 9 6 X Z y W T M P e V x d / W E s E G i Z Q C 2 L g s B Y A 4 L F P L B B 5 3 k H / Q L m z V u y / I w 5 7 N q 8 X k o e o j s H Q S b e S v r 6 U H 8 1 C Q q t b A p t s J T j l j H p Z j C p g Y X e A i 9 k L G Y y / 7 e l I j 2 Z B z n d 6 y + 9 j e n 4 P e s n x T K 5 b X C K A P w A O M h V V q V g A 2 J I 8 i o M K 2 N M v K c 3 Y C Y w 5 o R J c h e Z R j R z 0 Z / + D C M i + Z m D e r Z B H P r Q / 4 Y 3 i n y d 4 z D v J n 1 9 C D G A e e g l v c W d j A m r V k E H X F r H G M I k S a T x G U O b g Q / G 7 3 1 o Y 0 X i 5 7 u l D w c c l A i d U c H 5 n 2 s p w f R A Y m Q d g 9 g g w t J c g 4 k t z q g H Q K U E A p d x 8 5 U B M 3 q 0 S V S o Z Y A R B V K Y I h 0 p m i H 4 K K 2 m p D r Z a x b O j g n I / g Y F R E I u F a Q g S o V k X B M I 4 J c p 4 T 0 f h M n 2 O U j p Q X n S W b l o A s j m 1 N Z / 9 f D j t L L W f V p u a o + f r R c y 3 k D 1 + d 0 3 g z 5 K B G / 4 6 P M i 1 l P D + K j I i 5 k K H t T x G 2 M K k E d r T 7 y 7 I R b 1 i m X L V 2 S K C P 6 2 e j 5 C w / q e M W J r P k 3 V m S s r 3 g l d 8 s G b z K J 8 B 1 l m N e y n h 5 E G Y Z 0 U J d E 0 Q + h W 8 4 6 Z e u l y s k J V 8 S B i 7 j 1 Q 4 T u 8 N n o 6 r k H X R j K Q g D P d h e k + 5 M h 2 x D 5 O + o w 3 8 R 6 e h h 1 0 O n T U u t Q 7 U H 6 x b J T 2 7 c t 2 S W T i k O g o v t z W v p T E 2 F Y 9 b J O u V 5 y I r y P c o r l v i X L f U P a 6 G 9 L T Q J x 6 8 g n U X o q j A N D o P a W C W v b L W R z j G 1 J p 3 v u R r Q n b b w B F Q L J a m X 9 p K 9 W d T 0 b z G w H d B G o 2 o O d V k v I R n W R s x A D M U U X N S Y n R Z K N 5 b K G g 2 U Y 0 U w 0 / u n B U 7 1 r 7 t e z t e 2 n r j i t e D P Y r R X R O 0 7 K v J T 1 9 F B O S s 1 W C D c h v K q b V b H O L C b Q i M R u Q Q O u e 0 G w + X B S s k / c z z q s a Z 2 H I i q k 2 a r O b o n X O R c U S W d b H w V + i u t x E Y Q X + w O G k Y w u 3 n g w i 7 f N F 7 q A o 7 M Z N H j W j / p s z S G z x W D I Q P 6 O b Z g 3 s 5 4 e x D Y 4 2 q q l b w F q W 2 a 0 z 0 2 4 3 n Q I K c B p S b F R 5 g K 1 N a J J q M 4 9 6 O P V d H b N 4 V H r G 1 7 U f 2 7 O m A 1 p Q 6 T v a M O 8 l / X 0 I N o g i r I I q W o R m m k f q k i l I b j x V K R T C e 2 Q z G k 5 w 4 j 2 5 K n O m 9 W q + l Q P 9 A i 3 t + W G l N I f y a N A I 1 h W K o A W q J S S 4 J 9 Y 8 e C I Q 5 f j s p E / g R c 6 d o I U G t H P R h c + O o X m r t / p b N b D P v y B 3 v r o T J K u 0 b t m j e K g m p w u b R 4 F e Y 8 d Y z F v a D 0 9 i L F A / g 8 / r U 4 v 2 Q l 7 l v x D G K B b 1 w X c k G L E p f Q w k k m w f H g u z g k w F e + Z M g k b 1 f V w h t X j t + R 7 B F I F y a l 2 t E F q C y 0 C Z x Z b m E I + o U 4 f s 7 H h N I R l t 2 D M 7 o y X 0 c b v z e J j M 7 P v i D 8 8 7 6 8 Q + 4 Y a 8 k 7 h N K E 1 C v i N U g g i t z c d 0 E R M I S J 3 y f e n V 6 I I h q 9 H p 4 h A J i H X S b Q w d H A 6 t G u B I b R 5 L t O + m M E l N + W c 5 k s i 2 l P 9 9 7 a a 3 X 9 f 2 K X 4 D 6 m 4 + 8 u / O N B e H 4 c D t E N w W b K M O J N S d E u W 0 k / n P l Y u S 2 Y O R m F k P x v 9 4 7 2 H H P f 5 g r O K d q C 4 q m Y r c x l 2 K J s S 4 T t R 2 7 y W 9 f Q g U Z s 8 E 7 + u i t q k u H G Z k z x 1 9 I Q g 2 k B S w d I j l G x 7 p + B G t K c U 9 y U Z 0 n W 1 n t k l B / S E T 2 x R x Y E G T e R u 2 u P I J L a s 5 M M a L c e w N t W G r A U I t 5 o T A t q I 9 p T Y X q 1 G L x e g d a Y D A C q T 3 b 6 E R e F m W s 2 r p + W 2 e a C N D S Y s z O t U V g J w h 8 1 j r o 0 K / 5 p R j c y c U E x u 2 K D 3 W o k R 7 W n m 9 L w 3 t f 2 t n s O a J 5 c e 7 A 2 n / m n T O A 3 j r K j d t B e y h E s 1 B f k 8 7 k q M a M z E I + f 2 p d T 4 + 7 2 V k U 0 U v / Q Q O t 6 t p 7 f N 0 m Z j 2 0 P d K b J 3 I 4 d 8 E e v p Q S I H V Z c W 6 Z l M h B g P g E N X Z M g W E 6 q J Z B N 2 r 0 k Y y Z 7 q v b f T e f 1 9 d M 4 w 1 q 4 z p D q H B G n O n / d b h 1 S c O w o x 7 2 Y 9 P Y x C y r H 2 C q z 0 D j n I S y u k 7 V a h k D h G H 3 g q F 4 2 I a E + 9 w 6 5 H a H 3 F 7 k + G 9 N H f P Q x 1 C J b G p Z b b V v T B i h / b 4 Y 8 b I k x n 2 d 5 z s h A R f b T 6 C F R 4 w M P J S S V V E I 9 z a v E 0 S w Q d 9 9 C g i l l z Y i A L x N n B P o x o T 5 i q 9 9 X 9 F 7 s A f H w 7 a 8 g 8 B F u 3 4 6 7 M i 1 l P D + K u 8 C 1 q s h 1 a 6 W R Q 6 I M 6 Y 5 N T 5 V A / w 3 P L 0 V 4 H d R j R v i p y 9 p q + 2 A P Z N 9 z N W k w H g Q r 9 J X k S 0 D K U R S C W U Y B S G A s q Y d O 5 Z U U A I s N x 4 c a J j k 3 6 Y s n z b h i B 6 k C x S W W r C u Q n y 3 4 R E K q 2 V c X F g D S D E T p z Y s o z o o / V T w U 0 D m U L V 9 S R 0 w + B o 3 5 r H W m C l 8 q d l j Z E H a R V X j D R 3 q 0 j U C N X v o m y F B d 1 y H o x M / K t O u h / A Z V 2 Q u M a 0 c e q j l A l O f t H y m m s M N 7 y 4 T k 4 0 3 Z G p J t L n s U 0 1 g l y S N t U d i + 9 d H N / q 7 4 P 9 K v M n a a h l K q / m R t q + Z L t H T V 6 B F p P g L f 0 Q t q K g y F H K o E d t j a H l M q I 9 j R u u h K U e r P o Q U Y / / M G Q N v p m f / J J g i W 4 a s Y d D s Y R w w G m t 2 k V 2 p C T y Q k M 0 Q 7 a I M E d c 8 / d C + T w U v J Y e 2 9 f M X E K x b d D d 1 t t F g b R B t 9 O l 9 + W 4 x M 5 A p Q w m H V Q h B H t q b F + M f 0 q G P U + R o v t H z 2 t n x 7 K N O i S q R u 5 G a 0 q 4 b D o T s D S q h J U F e u X T q 0 q E e 2 p e X h R z 5 u p P Q I 8 r 2 a 3 3 + r Z b M h N 9 b c N g / V x c f p a s A h N d S 7 4 l d G W A m n M e h P T j s w J G S 3 x B r C I F 8 j h W f P t v r L d 1 G Y D F v a 2 T 0 P a 6 G 8 a R o E A I + Q 0 P 8 G C x D H G h H S q D R q S T 8 G C W x A O X L p U R r a n f O q 8 q W b 9 6 O i r 9 f 3 9 d H D g 1 J 9 Q h e J B I u P n h 6 x r G U q x Q Z n 3 q I V L Z 4 Q L N F I P O k Q O I / p I i 4 0 k U E Y l 3 0 T J Y S i 1 n y R U U f G o F K e S B P 3 g E j W M 5 G P V R q A B I J S D 2 p W a h I V 9 h n 8 R 6 e x D J c 4 F o B O G s Z m B 5 u 6 d A B r R n v Z i / 6 i m M 6 t A e D u 9 H 8 R 6 9 q 3 D y q e w / p K D t N H J M L X A N k G N A N V h H b Z D j Y y p v w s i C I O S / X N Y I 9 p T c s t Z 6 t 5 r l u a k n x I t E g r h R l q j 5 f d k 8 F d A d 5 S D 5 m l b V J L d m n v u R P W 9 h m F E + 8 q o I I M W 3 t t P 1 g 9 b O Y g N R f J J t U H + o 4 r i b P D L t T 6 h z N v q g 1 0 z D g E 5 3 f A z o j 1 V G 7 / X 3 / p q v 3 M N M j 0 L l N 7 K 9 1 D O Y A G N M N h I k g 7 7 S d 0 H S d u k 5 B 8 u l i G S f W m i W a z u R h + m s 8 8 Y S N 8 9 g c 0 f D V U c / f V f F m h L m d R G 2 6 a S s T h X F Q H u t G F c x k 0 A e + D E d d G J E X 2 k W V W o Z p V 8 E 2 V D 3 a h j X I z Z 2 m + d l Q x j g f A Y 3 M L e 4 G F E H 6 s 6 Q l F L o g 7 l C q C o A x Z i A e F u 1 Q F 3 N 0 e r 5 Q C H k z p 8 c X X 7 n v 4 F C + W l T I t 0 o T y V c E E A 6 c h 4 B H T I R S A K E Z e C n N Q q E c I R L 1 t m d 9 W X n i t y y r w q C b S J S b 8 o V 3 Z H Z J M D H i T s o y 0 9 o i h m n S D L B d K z 1 z S M Z E + d q v d N A 4 u F l e N u H g + F 8 P 4 2 V R 6 o L y J N J m V W l U 6 o x P m c J d D R D Y A n i o F + 0 m L n 8 I a L l z K y P Z F 8 v m I b t p c S 6 T e 2 B T 5 P V 9 V g 2 7 C f 5 z M K l F J R G G u D B j U 5 Z B Z J l E A z v d E H A y c K E K h f n D A K R r S n m v x 5 P e c E 7 O j q y 6 K X G 0 k 7 d A o V O 6 C m U A + d m L 5 y 2 Y G V v y 6 U g 3 v L u a b l 5 K 6 M 5 G e j 3 6 B h e d k s 7 q v V q r 4 9 v b 1 d 1 M v l 3 / / 2 8 L + 8 n M K P z r / d A D R H f y 6 n / z W f z v 7 7 L 6 v F u v 7 L 6 K / t H / z 9 L c q 4 q f s L w R + P n U T 8 D v z T v J j 1 9 D B 9 K 9 Y H l M F D b I T d c N p W b f A o I Y p m z k 8 C 6 + K y I G G f w A L z / n 8 8 q I M F / f k t a / o 3 9 v o A R e B s W t 0 v h y 8 1 y R v s a M S 8 m / X 0 Y B p R 5 l Z x i T V k e K k W j 4 t C S u G g l J M e + 8 O 5 / J c m t f K i k K t q P g K y c N P Y m N z X Y H y G A v q A K g J l V v y Q 4 T N S p b l S d c R A R e D W 2 1 Y d w s 3 G i S D H S U d M n + Q o M Y d x o H h O Q a 2 G q n M p K 2 L I B O y w y 6 8 E v U 6 M p x B 0 s A 0 j + 9 n o z T s P z o o O I r Q 8 d j / 3 n 9 X 9 H c 5 q y D Z E 9 o 6 b M m 9 l P T 2 I m y J Z Z e 1 e Z R t U H W S 6 X N C U S z Q G r W 7 2 x y d F n M S S / 7 r U H S m A X C + I w 4 v 6 b m p / w V U F 8 2 H / t l l / z Z G G w + H G 2 m j B L D Z j Y X / S 3 W u i b U g F I 0 7 L x S T E O x 5 r Y y Q O F D H E I J X q k D s P + C f U 0 U a M K G b / D O g C O B 4 e 7 b U K I 9 u T i 5 J M i l N + 3 0 d n d X V j U x 6 9 x 0 1 V 9 0 0 z e P B h w F c F 0 g p z a i 1 Y P R F i C 5 o i q a B F H n w V l S B 6 y k s Z R u 3 V i p H t a U Z u y I p H f 1 Q s x H 6 3 f N b T Z + W h b v X S 1 V C v 8 c u G L O T 2 p K q d O g Q g T X u X c a 2 D O o z s Z 6 N z H 9 x h 7 6 Z Q V C 2 n t 3 b X q v u T o S A i 8 n d j u X w V 6 + l B Y r l 8 F O W w Q 1 Z k c 2 C 5 W / Y R j s 6 d J E n G Z N Y t s R L Z R 6 u Q Q O M O U Y g y j I h C w K y P Y d h 7 Z C H 0 s R I U 4 + K w j O y j V U i o C E J m q l Q I v M W g p L M S 6 p F O I Y B J i m R M 7 e H i s g q R z c 0 g H x T r V 8 1 t N d h J P B f 2 n m Y 9 5 L P k B X Z 8 l n k 1 6 + l B f B b 1 B x T p 2 v o D Q p 4 k Z Z L 0 S C M 5 2 w T s p L n A e 4 x s T / X H m 0 V 9 b 3 / B J 9 c f W S B P J Z 9 C 2 T + k D C z I b F m u 2 a Z W L J 5 F U T F 2 4 h 8 x o j 1 p A S 5 D o C Q d a Z i l E M X 2 W a i l D s o A + n 8 6 w 4 A S K Q M C C r l h a x i c m i s h 7 A H R 7 l i C x L R 0 v X R J O i o F S x n 7 q X L 7 y 4 8 4 U H p F C a B O r 5 i N y 3 8 6 F y T o p v w Y l y A R A Y s W p U s 0 N 7 I 9 l R / P Y c G d V X Z D l 8 M 1 3 I M Y p H f r B + q G u m 8 t X k O J Q s R h c S w c Z m / h m + z 6 V s Q N c K Z O q Z W R 7 c l j + Y o b g R C I F H C p 8 i g H U 4 6 y p L x g Q P u g B s Y c R B K Y R + S I z d 6 K 3 I j 2 N O b 4 7 X s P Z u H p A 4 4 0 0 D k O + R R K x h G Z / u G D u E J K r 9 A Y g 2 i B k 0 6 s x r p 0 D 4 1 o T 1 q 4 q K v 5 b Q 8 J q H b 0 F 2 q J A H I 7 L e U I Z Z 8 k x N A N d 8 m U E O t B e Z v R Q H S w C i M b Y K 4 P Y r 3 T 2 c o T q 1 6 w s 3 9 l P l a S v 4 g m A H / C v o o z M o Z R c K d 0 Q n U h g W e / e + I u 2 h j S s M s r D 5 M m 7 s C u 7 6 9 7 D t V c N N + w m M E x r A j f K f X M a 1 l P D 1 L q A W S G x U i V 0 Q p a n b U B T h W 0 + Z P A 1 T G T y I m h y k j 2 h F b 3 j F M v A x V 8 T H 1 S p T J Y / q M 0 o c T u t v g Z O C V w t 6 E f F 8 M Q y U c 6 E k 8 D a Y P 0 X r u K y W S D O i I q 4 u 2 8 i e U / 4 I Y s k g v q b W 8 e Z W R 7 K i 2 u p v V i U Y 3 + m H I a 0 3 I y q v o i C b S O C d 6 G c 8 c 6 Z 0 X j P B e M w j a G A w I t y K j y F I T v f o 0 Y 2 Z 5 a t w L g + b V Z 2 r M N / m D F U i a H n g Z X M / u m G / J Z L M 0 e J H w A j d U y 5 M p M l r W / W J q / D x U f D R E 2 B x i b O 5 G r G 9 m e Y L l / w O b d r H u v o q C M w V F s P y Z 3 E k g Z R a w + 4 w t R V Y Q u 4 N F r K 4 5 o n H K r l H V y W F o d z M P I R h k + 8 J / n d / X 3 e j 6 3 z e M C u 7 g f P j Q u w n c y K / N a 1 t O D m Y a y / h P T g J Y 4 N S t m m 2 a I m E a c y E z A Q R l i G V B O y q / z p 8 G 4 f i 0 j 0 A Y 5 3 0 1 7 U F l G T O w 3 5 d u d G l n j E M p 6 H r n 0 b Y 1 s T y O m y 5 v z 6 v 6 + h 6 r q r J r P g Z U 8 b b y U B e q M 0 E X X 9 q e w D H q 2 m T C + P A o a n J w T e J u L N o x s T 1 3 0 q 7 t 6 0 b v L o W 2 i h 2 p V M Z Z O l A 1 D K n L q v 4 T r N J 1 C B K O Q Z r R u n c p A I 9 t T X i X 3 S k c v Z k s O v S / s 6 K E E j i S h r A R w u Z I J J u F 4 E y S T I E X a y l w 2 n g q w C x M 3 2 k k B t s M g 5 g X J 4 z / Z j c O V H 7 F y v I F G G I u P c 5 h Z O 7 / F P D Z J C 5 b Q X C I 6 C o F G 7 F g V E m j Q I T 9 T 5 Q 6 B K I S 1 c X r q b S c x I s U i f 4 6 i R I r 2 v R W 6 k X 2 8 G g m 0 R s A U j k C g q t B l X 7 Y k k H P n r D U R 4 c q V u 9 c w r T t o x M j 2 N A E 0 F 5 x + h a C 1 h 2 + v Q z I M Z V v 9 K P Y i k J H Q X I Z Q V a U S g j t c J D B W t c P A o s R E o D P m r I 2 D Q o x k T 9 3 2 q x U s P d O l V c q 9 + b y a X l / X d 4 P 9 k v 5 2 + y S g f S g 7 v A L p A W k I o u d / 2 Q f j 8 Y Q + o 4 M 6 x D 5 8 c U l / a J p b J h y L Z m m r R I H n K Q K 1 e H H i 6 q G g Z L l y j q 6 7 J 2 R y r C I D 0 u 7 k r o z s o w 0 g o Y a D 8 l W U X R P J e h k O J o / w P J L 1 U h c W O C 0 H A z G y j 1 c j g X o n g A n Y q t T F j 7 F c p J O Z V F s c g m P I I M S I U 6 c b T 0 a 0 J x z D Z U V R a I W P 9 4 v q 6 3 R w V N u / M Z s F a u + y F K g + t p V z f V z Q V R 0 F R g E L H 6 S 5 4 w g s / P 5 k 1 4 j 2 t N 3 / r v p K c 9 e e R L 1 Y r n 6 w o N m 3 2 S / f w 9 L o Q X q 7 Z D Z c S t b Z B A 2 T K M 2 h 8 n 7 I c k E w l C l I 3 b E T P N p I 9 p R T v b 2 r r 2 0 9 M H 0 a v A b Y n 0 x l g e r x L A E k p d M C X V 2 u A W b A Q T o 1 l F w D B C L E C p S D Q R j R d N h / 8 d B h v 1 q B / b z r o 7 t 4 X s 0 H k Z 8 i e m f Y Y V 7 K e n o Q g 6 C L p 9 0 Y o M i g y M t S 2 T 9 v k Z 9 E c q a y G J m L c z K y P Y X t S x q H 8 2 Z o D V D Z Q Q y 1 P 5 D F z P S U 9 i H X O V L u X n d U l K W 0 q w S g U j j Z h 4 h m 6 O F j A s U I a z U 6 X X 2 e z u E Z s X 7 e H 6 Z M C p d 3 0 3 p 4 + M F L 7 F q K v J 7 1 9 C C W Q h X G Q F U V O q R D k q c J b d z H G G l m f W U 2 F p 6 Y v T 0 r I 9 t T h 4 S 2 7 u 1 3 6 x M q e y N l I G U w K A V c r l M G + x z 4 r R K I V e u 2 a C A K 9 i 0 e s x C 9 X x l G t q c h r Q y c C C K V z f I t W J J B y + i H L + S B C g 3 g B 7 F 2 C g U 8 m t v w E z C F b V Z F o Z F z s n H s x H 1 v R H v K b 1 / X g p f u c 1 X d n w w 1 D v u S X P k o l p k d x F M R V 6 n S V M Z B T O c / m 3 E i p e u u M x W k k Q s f o t x 7 2 u u p j G x f M X 2 9 W E z r H u y b M p x P A h U d X L 0 k G q v 0 A b y H 8 V O 0 O Q K 4 W S g g w O O n c v p V D u o w o j 2 F 8 9 / m z Z / 9 Z 1 M 2 Z 7 i G j E N y i d 0 w L l / E e n o Y 4 + A I q b Y r Q u m d c B Y o 3 m K t I l D s n P q V n Q 8 H b Z Q i 2 5 N x v G / A h s K 2 Z 3 3 F i 2 Y 5 O p 1 / g j d 0 s D 3 S B 0 W U V 7 P + r o N o h G a R 9 p C N 7 N t Q f + C t W v S b 9 K n k A l c i 4 8 G 9 3 s q I 9 t S n e r 1 e 9 S x 4 a L d t Q p 2 x o e N K H a 3 y V Q k r a K B A Y w a x b W L F t k 1 E F z E 1 G K y 9 2 j C y M Y 8 3 H m r z i 2 Y 9 H T i a e d a s Z w T 6 I X c l 4 n f c l X k x 6 + l B j E N E a 2 M 5 x I c g E f N S f N M G j A g 0 l A f j n K 6 V g 3 U Y 2 Z 7 0 c d 7 c 3 9 e L G 7 o i 0 5 V d f Z z e w k X 5 R I U E C u Y k O L k 2 2 U 0 A 5 j I I B P X W K k S S K y r D y B C T 7 D U Q I 9 t T / H j L b k H P W F a Z W u W B U l 3 g h F r W J F K r d M I Q U N o i x j p y h u a s B Z a l E w O + k Y w u 3 n t w V m c L W M M + C s m u 5 W R e V t O F + Z N B 6 + A F d t y V e T X r 6 U H c F Z 1 M 9 S J 5 s m H 7 j t v K A 8 w C a z g g e 5 y u m R r J n h q 7 l z c v q 8 W M P o n 1 E Z / e 2 A 1 1 z Q Z m H Z I i V S D H M i j 3 o n L S H W t k 6 E S z i g O B T r v k R j R Q 3 d c e T O N 9 M 6 t v e / Z m 1 z f V Y M A Q w T s m Y V 7 J e n o Q k w B G P t a 2 q m J m f X g 4 t N E F D D l i M 2 G w 6 9 S q M r I 9 Q d j f N j c c 3 Z r N b G W o M O z j Q M 0 q t m K 0 9 R / 3 C L g 4 T k L b 5 V O E b 7 l p w 6 V G p / J P R H t q H J r 2 Y O + 9 5 d N l s 5 r O h 8 J F X + d Q X i u M b Y h Z K p M p c V J 5 n l K L t / E b J 0 X w 4 b 8 L S + r 7 S z 8 j + v i c V K A 8 i l S f S 0 C q a E H Z J z e 1 g L e 1 E 1 k A C y d j w L i l 2 w U C I 9 t T m S H w z 3 v m T a s e 4 g t F k Z E E c l I M A N n B U K l D B u S s j s v I 7 y F m M A C E 6 p 4 8 y u n u t R H t q W N o w L g E 2 Z 7 p 3 8 v q e 8 2 p i S E 3 1 d c z l G 8 S x k 2 R W 6 b a B i 5 b a A W n H 2 D G f V C H Q H E n 3 O v g s P l + L 2 U k e 8 p q f w W U M N A S E W b j I V X 0 4 x X S Q O 1 b O n a 0 l 1 S W Y U 5 z Q A U D h q 2 1 D K Z P Y N S 5 h e 2 i C y P a U 7 P w v L 6 t F q O 3 j P i s X 7 S 2 Y x i F i + F a I j e J 4 T B U T c B + t s Z B o Q F I H c J 1 n u z t h x D D h S b 3 y A q N U C R u l P 3 a v T M U w a E t S a b a z h T N E I 5 n A j S U c n y v I o x o T 8 2 Q r u N h W U b 3 J 0 O u S p o x O 4 W f e T P r 6 U E K P 7 p 1 k L H p X B W p L B f 9 u M X 4 v 0 o N X J e A Q R 0 U Y m R 7 6 h S + r + / r m / X M B h w q e 4 V l u M 4 t l 1 + 1 + g A / h a u S 1 u C m l S 6 l H z A S h u U u 1 Y b o A 7 p i L 2 u A A K d u 7 s h z e 1 J c r U Z C E U i T l G o 1 A u E n m / y 5 Y R z p h h s 5 A c G R U Y y o H 4 l G f A y b T t e L Z m H b x + m i + l L d N Y N J b v + k K Q q o D P 3 k b 0 J f h c P j b R w 3 J C T S u n I j L U Y X Q n d / f L o I t 9 6 k L T h k P 5 Z T s s T t N p T L e h P n A C k B B d S z N 5 a z T J M e 7 8 Z y q L p D 3 I W y I q d B M o l J c t l a b o O H U P T g u 3 L o F h w 0 Y m Q f p X m E q 8 e 1 C z X S H m E k D i t o 6 6 q o x 2 k j s m r m d B a e g j y H i N L L / s C l 3 N I a v Q a 5 f m 1 l q E 8 f N I V a q Z F f p 7 Y i x z I A t z F Q 3 7 G M O C 7 l M P l e X 2 V k H 6 V l B C r G 5 Y P o + 7 g 5 a 2 U g e N o B r A T x A l o A n J d L N W 5 k H 6 U y A n V x W b 7 T j p q I 4 u i B F n q H w y 1 S p u E F x G 5 O 0 B 0 j 2 h M u + q x e 1 H Z y e 1 n d T n 9 w P r Y P E S 2 f w 3 J 0 B y n F 6 Q J o e Z J o j Y B G n 3 B d u T U L W i M T j q J M 4 H l z c F F G N F b h A y d i T p 1 9 m / b c n l O 2 R k J R J I E n 1 y 4 A J g U x g / u M 2 / W N f M L h o D y L J k 5 d X C O a P U w v h 4 O 4 r 1 z 3 A 0 X O q x m k l I M 3 4 U X 8 T q f K v J j 1 9 C D m Q b D l F r K u M 5 K e p D H 4 Z z m v 0 n Z G 5 O A y x G Q m k O w N 4 U Y 2 9 g F I / K c p D 1 8 B F u l Z F 9 i Q s 5 5 V i + s n 0 r P K Z w m j E X 4 M o D Z 1 G i n o j E Q w h s i 4 b w N s m 3 C O T l j F X F b N j G R P 9 v H h b s q I 7 + 2 s Y i J r f c f z O z B W w x j 1 f g s p A 1 U c B A A t i A e H B W 8 C p z F Z 6 d z o o 4 B R G g X R b H d J q 4 x o K o 4 / P B j I 2 f r m 8 5 0 w T t r r m P / 4 s r x b D 4 K i R f q u v 5 J P Y j 0 9 i L / C t 2 i z X O q / L I H / k x X y V h v M Y 4 W 4 u J D D Z 3 v d l R H t q f 4 7 q 2 f N d G V 9 w q c P Y 6 N A e i C K q + + c k V a B D 8 E n t c v j p F X Q H A q Y i m J w r x 6 M a E 9 p F X f O v l U z e x K r T K p C 3 T j j n q 9 6 J 5 a U N k t i u U P w Y B U l H a p k n L I I 6 B I 0 j G i C x u 8 e f J S Q s 1 6 v F 7 a H Y s v s B 8 A 2 k b 3 j o c x b W U 8 P 4 q H A C h T a O p y d J q E y l D W 1 T b x g p y n n + h z H S l 2 2 N o x o T z C F d 3 S o b k f i k K z P q I U p F I F 8 F Y 5 b i 3 B L Q a b D 9 k k I b x F u g u E p q A k p A x 1 8 l R H t K W Y 8 r + v N P o C l k K d 3 D E O h 2 2 L 2 u 5 W o T 0 7 X C D L d L O q b 3 J Z c i u Y 6 8 w 7 Z A N w b N Y x k T 6 d r N t 3 b 0 + n C X m e 6 Y n F 5 k I r n 9 3 N L d e a 1 r K c H c V T 8 N r X 7 f m I W U L Q V k P l s U y n 4 1 Z l 0 s L K 2 X x l G t C e z O G 9 W q + p T P X q 1 a L 7 a K 7 F P N 4 0 4 V N 1 H X a A k G Z E x E 2 M N e C 2 6 R h X G g t c q C 6 E d 2 W 8 b I t p T 4 f d r t V g A 7 x x A G 7 6 u F h 9 h a B 1 C 8 f R V f v J u Y Q x E 6 O m V K B 5 O O w F H 4 O B A h + L h z l Y y B t Q z d u J S M K I 9 3 X Y C N A J g p B 9 x + I Z F c m z n X M Z R t j N 7 e W F 9 e P N i 1 t O D + C u q Y f V x R g p x 7 j j J / u u D v 8 p l Q 5 Y L m Y X T W p M R 7 a k Q f z E T V i T r E 7 5 j 5 6 y Z f b k b 0 k V / G R 7 q M u O Y r o Y y j t N V T 6 G n J C V r y / B c m C 4 4 N U 5 h 5 + C s j O h n o 3 c + a N x + r 7 9 9 g a n K U s b D 8 y F d i O y d g s O 8 l f X 0 I H Y h o p V u C l 0 A + e B U 7 N Y u I m Z N E 9 b O n J I q I 9 q T L i 6 n t 7 f 0 c D n E a H 1 G n T o C Y Q 1 l v q H s q K O O G A 4 G Z r F t L S 6 d E e 7 g U M 6 6 5 L h G t K f O C E U e 9 I a j 8 1 q C h 6 U R Z X 8 k 1 J F G f q d g N V U 9 d T G R g r 3 9 C V c L H n r q s j 2 e E I u c 4 L h G t C c T o V u 1 u h v 9 N p 1 / Y v 2 v x 0 7 2 3 7 D p 9 1 x Z K F N h x 1 u Z 8 s K r x 5 W z H N h 7 i x / J Z R w 1 A U 3 o d D y T 8 w R j U t 7 f f / X Q t n o 9 / X Q n K + P 9 K d b G r y 3 r P 4 e i i b z D b j S R t 7 O e H i a a I F p r K u i E q o M a s G 1 f i U 6 4 R Q C w x K U M E Z 0 A s P K i k 4 2 p n C 3 W 8 y V T c 7 u H p d V K Q E t R N h X F U j h K V z x i u 0 A r N L R K M 7 j d W x y K V j h M 5 0 c r 9 b e R f 5 0 E a i s y L k 2 0 E H a 4 w x L o o 7 k s 2 w Y V k A x 5 P O Z T u w R 6 I 9 p T w f 6 6 m c 2 + 9 5 5 E u 1 q d j O i 8 f / 8 / g 3 Q L f f W 6 f J U w r g s + M P V M C r g b 9 F W c s u k m t R x n p k 0 1 T p x g 7 E a 0 p 4 b W m 5 t m v m p G L 6 v Z z C 4 T H / 5 w o G D v W 9 i U j x J G H 6 Q + E 3 2 R W B h o b t f Q o k Y s c U W x 0 6 j W S P a U d L 2 t v q 2 Y n d d 2 l f i W j u P 0 t o a J b y i 0 9 6 d b k 0 C b / m U k l w N U W X C S w i 0 d 4 6 6 2 a x 7 w H 0 Y Q W M G 4 5 z K a M r I 9 Y X 3 e V s u K z 2 4 D E 5 X 8 h / J Z w l g I f l w N E 6 X D G M f g S L p l f 8 B w L H A A A H K a 2 x r R n k L I h 2 p 2 2 y w + W t 9 Q h f M J B R S V D 6 J M f M H 5 Z G w R R L S 1 t u G 8 h F a D / j v x Z G + K Z U Q f p S 4 C p b v y Q Z T p r o B E p S E W d R N b 7 I I B O n e y n X V B u i u Z z U + D E v 3 a R b g 0 V 7 v k L 7 q A j 4 S T B G 1 W l b M 6 G y U T Y F g u B a H 8 D F g O 9 K K L 0 5 u b 5 n N d 2 5 X g 2 w V L t Y w P 6 2 b x q X 5 q q h t q 4 V / C q Z K W R E I 5 R K 2 P a E k i C e X j Q s 6 V u j T g j W x P o V w O z Q q F 9 N y m F t M H 8 0 D 8 J A A 7 t e U H A 1 w 2 N A H 6 d A y I O K 0 J 1 1 T Q k 0 v 8 E M m e 7 O R V d X + 9 4 K i T X X q c c r R j d E p H 5 b a e D S W 8 f Q W h v J y V G h y k l x U x v 1 W G E b o m O V y 5 a V R 0 v S w o 4 L i q S S f Y J a Q b 0 c 9 G b 3 1 g 2 0 + X p r 1 o f c O r m 7 v 1 d 6 a J s 0 F 1 i P i d 1 q J 5 M e v p Q d R B V a Z G K d K F L 2 H K j R m t d F 3 4 O J O C 0 E k d R r S v g p A u / P K + W a / u r M + o G l S F u t 1 B d F V v b 5 r A T g u r O z U k S R b A 6 i Q a u 8 D i j G h P D u s M C M P t 9 2 / T u Q 3 + + a n Q H o x U q R S W S V W V L r C s S H Y 2 t + y t G T i U H K y 1 H F n Z W 4 e A A Z Y T 8 p c + R u u v R C 2 j d 9 W X 6 a 0 d S n 5 j q j g Y Q u z h u n k v y 9 g O 5 r O 0 9 + q Y E 0 b J m A 3 n F i Q H 0 A H I 3 Z j L p i 7 Z r / i s 0 p P P + l B 9 r v t Z p r U z w 7 w M o x B x H d o m F l 4 L z G M s C K z N d h T V C O e Z 2 W Z x s Q 4 j 2 Z v T + l 7 N l 8 C r K 5 t o W t U 1 C U U d Q 8 N J 2 8 E S t E O W y P H f V h 9 l B l 2 l n I R y y b C M Z E 9 s l d J O v 5 n O R m e z 9 c e P t r t 6 K x D T b x X / c j 8 d 7 P X 2 8 V b K x w l k J m z w a 7 t Z k K 9 D G A M O p T U T Y j v z w 6 x w Y h G l D E q Z 4 n o p 2 l / M Z t M b P n 7 / 6 Y j X z b f q q V j S N F R H i 6 + i p 8 q I a a N w C f h R K c J p D 7 h 6 n G 5 t i k L g n j 5 W h Q Q y E D k e p B 1 O w c c A + 5 u o 4 M F C u A f M k g j o d 7 d 7 B S L a 0 7 D w t 2 r 9 u V r 3 z E L e r E H F / 8 h f 9 c 8 K g 9 E C 8 C N V Q o F o n s B 4 x V r o 9 p y H d H z p y K d O O z p i H 7 6 6 J + f N b H 1 / P b V H U y p f F a h t I h 9 E W Y G I L s a y Z S v U i O 0 G O k M Q C n d s Z W 8 B Y i R 7 c l V + V R F q + R x V a L P d 8 i T K W b O N O F 2 7 V Q W D k R L U i p s q I E n 0 E j X 8 q i L U r D a i V t D V 5 V h F B I S X Y 0 8 d h p T 2 L v 6 J B Q Q 3 V e S + x i A s 4 N x T e V h J q b 6 5 m w f a l y K A a 2 e E q X D w M Z S K 5 F z E Z p e w g J k 9 J n 4 7 t a + M a E 8 B / P R 6 w Q E 0 S x 8 a n E 8 o T g a 8 t v Z k g V h G K X s 5 3 W E V G o m 5 Q c K 5 U f q I a E 9 e i s W c x f T 2 k 9 1 G 1 M T u U P c K Y i m o l V 4 K G 4 j A y b P Y 2 Q Y M n q T 4 K e Y g L m 5 K R D 8 b / e F j 5 G F u O N p Z 1 O b x U O d Q J O 9 M O 8 z n s J 4 e q n P I 2 F v X x 4 1 O Q E I / c I R u s i j o 8 m U L g X 8 4 a I L O Y U R G 6 2 V F 6 v y u / l J B O u 0 P / h Y F S m v B H O D d V Q p J M i o + C o q J X O 7 Y B A x C i I D d o e l z U I g R D T G D D 5 I M 6 M W 4 G 2 8 v S V 3 e X E 7 n g 8 e f R P S O b Z i X s p 4 e x D Z w M Y D U d K q g h w 6 H D 0 3 C F m s F e o / q G / A W 6 a 6 D L o x s T y Q Z A l 9 4 M Z v + G w S D D W B 4 M W M h Z N k M e a v 3 / 2 N 9 e / N q 1 t O D a I T m N n s z O o 0 U r O J Q Z w j H W F v y Z V G Z A + F y 0 Y e R 7 C m E v 2 U 0 O 3 p X f 1 l f 0 z e 0 P q S K m C 8 P V G 4 w 8 9 K C d Y X o m K X O E g a f 1 l s x B g R d w j E i F z i J E Y 1 G j n A M G A q o K x F V i b d i z A F p J a f j h f C 7 D e b E d h Y L X E b l R r K n W P 6 i W q 7 g y a j r e S + T 6 I + m s v 1 I 9 i g U 1 A p v p W z e g k k E t c 5 h 8 s f j j T S h K S J 0 Z P s 7 V C L Z l 7 e q V u s / Z R J u b n d Y 7 k q 7 f h P q I D N l 4 E S J t j I N k l I 6 I o 9 i C B 1 2 4 F d O N 1 a M a E 9 a e T W r 5 6 M z W M i m d i W o 7 5 J M A q F 3 g X u p + f K F X 4 l J R b J d s Z 3 Q U q S z P h G e 8 L 2 m Y k R 7 g s A 9 g r q 9 r r 7 W d v b 7 6 P 9 g Y D e q H w s X i j q f r E f d Y 2 d 5 c M y W H V 3 1 N q C w + Q F Q E V I y x 4 Q r 9 d U z + W W 5 X N t m o k I w p I F a 7 A T Y W B / a 2 R p M Q T C 0 i Z Y g f D L A V j D O O V i I E e 0 p t p u w / h U s q K 0 O 7 Z 5 a H C i 6 8 0 P W Y k q E d y m j t 8 u + R 5 v 6 g s K C O R / g r k v n x I j 2 x L t 0 + q X 5 8 t n u Y W k o l w K i S N T s 4 O W J N L D S s r s p Q W c 3 h n 6 X g O J g G k R 0 u Q v l Z f w E 2 e 5 N d f / F S r B U Z G T B a M H 5 I N q U t z x J a B z G k + 0 d A 1 R R Y i e T x G V 3 U 3 T h K + d 9 t Z 5 / a b 5 B n e 9 J G 4 F W a f H c 3 A N U t U u E U C Z m 2 + N / 1 Y N U 5 j R / h I J 3 b 1 p l R H s K G r 9 W 9 1 w T 7 K O S U S H Z k 0 A h n K V X G J N 0 2 o C Q H S Q V 2 0 9 d C I c r j g w X 0 h K X 8 t y I 9 p T k / t r c c b 6 8 T x v n Z i m n G m o l 9 q W 2 8 k k s G z t U K 5 F P p 9 I G x T k c P m V c y q W b t p e Y g y Y p n Y B V J N U Z i G k v Q e O y v o E u f 3 o z Q G S p L c 6 z Q L B p m v 3 A B 3 V K y V g Y h I P M X E l r h x 9 F C m s 4 A d 7 B Y R n R v o Y f s / p r L V x L 1 k + b N R D o 4 w a p d / v n H 3 E g 8 C E R V T 2 K k r w q h r 1 H a K 5 a E 4 k Z Q 8 W Q u D t o w 4 j 2 Z C O n 1 1 C R 3 f Z c l F B l V u O A p q E F 9 m R k V p x X I V q 0 5 Y Y 8 g a W E V S g H Z Y h p k O V 6 m Q s + X 8 9 n l Z 3 k X t X / W l e r m 7 t h 4 P q A a Q S C 9 f B B I i V w n e K P / y x 1 g 6 x z b B w V u R Y d q 1 I w E f s z K y P 6 + I q / K B x k X Q u w o p 8 L H j d L T N h u n R Q 3 7 V g 4 d N 0 h E M 4 x L 4 H 8 9 L p e 3 D L y s C K G z k k F 6 u O y O a s u / 4 j f Y z l h 3 k 0 8 Z G J O 9 c d C h 9 u p T Z E N A 9 y l B 0 q M 0 9 n 1 + l / r e s E / L Y V w b X B e z W h h D c 7 M 5 R V 2 U A z m w 1 h P D 5 L o i m j t w A O d y C 2 i y a Q d e B i d s L p Z w B n j 4 K u M 7 G P W S U A 7 U a K u B O T D C V W + L M H C O C 3 R y Q Q W A O 7 Z u c Q P 0 Y l w i h 6 t n Y Q D X o E 7 0 N Y e a c n E V Y j 4 H 0 L 6 h O t R Y 2 j 5 Z P q x t 1 l C g p U x 6 / C S Y F 1 W c 3 B w y z 4 6 5 P P m 4 8 d 6 c D O w P 8 H K A p X n J a 1 A p Y W k O Z s 2 7 B S k H b A k i l k 5 5 + Q g Z 4 J d R o J G N s B p H x B R j k U J Q 7 X l + i / B X A 3 C 4 E T y T g A x 7 2 Q 9 P U g A k V + n F n S F s 2 L O x I y 8 M w y W Z 4 H B s U 3 r 0 t M 1 o n 0 Z B n y V d f W p Z / L 0 S t h i n l i T Z 4 E A V x T G d M N 1 X k r O S 9 C j 6 v Y B G X W w I 5 B D 8 O q C D j W S P W W 7 L w C w s 6 n c 0 1 / X Y x e S Q K W g f B e t e b C H l h L N x d U 9 d E n Y 9 Z f r R P A g O 8 Q N I 9 q T S p 5 X 3 / v 8 l G a r I B S z r n w O b Q T H N p K c n c A t C w Z J F T N z W o o u I c O I 9 q Y J + F q J D v 1 j 8 p 8 w k E C h n I Z F r J w J x j C O x U k y j q G R 6 3 o l S c p 1 o s K J P 9 + I 9 t Q r e V 5 f 9 H V 0 / 2 C X d j k d H H r 0 H y e K A w 0 E 5 W e q z K p o l k x M 9 3 Y 7 g m I 8 C 8 C H / Q J H V + V r f f k 5 d 5 l p 6 f a 6 K 8 3 l r i R Q x S H a U D Y R 0 Q Z 0 C Q m 0 l W 1 i J c G c d X / h P 3 Z U h y / 6 i / M F w 8 C B A d R P e K t A / U R x G c o g Q m e X m o + R Z t s t 4 Z o a 8 / M y c c N Z G c n e n J V U H T a s R + e t A g U O s Q 9 l 4 M A + 5 H Y E U M N W F 9 j H h E 1 m 4 L u u y a 4 v M M k 5 1 2 n r 7 w M G c l b N V t P 7 Z j F Y l k t 3 e a c W N N / F e n q Q W p C 4 q 8 U w c B m V b c E J D D F t 4 6 q I T y J I d k s 4 9 F 1 c l o i m b 8 V 1 0 p + m P D 6 D a G w x o J H L K X O o e p i t s u 8 8 q r x a G I V w c l m d 8 7 K / m U V g S O R 2 x G Y Q l b C S Q x e d d W U H h R j R z 0 a v f L R J z p v r a + s D X q 3 v 5 S T k A F J a 5 O 4 Y h n k j 6 + l h D C O W m w / a u h w L g I d 9 e 9 4 u P 0 E L k w k j W w c 9 x C L a 0 0 b z 6 W B m 1 f 3 J k D 7 6 9 p r l z c L o g 3 6 Z + r 4 d O P V x m R X b A 1 E A S 5 h E R R k R x a U s N 7 I 9 9 Q / / W c / u r S / 4 / m 6 9 A I L 1 x P 5 h q L N 2 5 D U Q s K p M Q z I q C D D 4 C 9 q t N F I q q G E Y E j p R Y B j R x 5 h S J Y F A 6 6 Q O 1 A c q X Z B S y a W I x 3 f T M B R K E J h D H V s k s S / Y 2 / m s W n w e i N + a j l U c C N Q D B o R j H D p 1 j N l y g g A R 8 M M m e J f J i Q B 1 W C F w C R p G 8 r P R h Y / g f b X m I v D a x k q z y X x T L a f 1 W k 4 O T p c 2 E b V I 3 w n h 5 r 2 s p w c J 4 X w 9 N f k h g 3 J O 1 D J j 6 v w U k 4 8 Y F q u x E 6 W x E e 1 p z v F 6 + i f N Q + s T v o Z l b 3 M r t f + K d v / 4 L w 0 U v v k R q 1 s j G c d o W c 1 J W f N 8 S G t j b g s C d u M I l E s 6 J a I 9 1 R k v O R V M M W G b x u u a + w S L H 4 w A + 6 u M J F B T h M 6 S F m S V S l 8 q A e 4 m n D A b v E I U n 4 w 5 C F W 6 0 X 0 b 2 b T W 3 3 u o + 1 7 X r M 1 W l m 1 c 1 N + m y 5 E w g Z v A M p T h y i v s u C v z c t b T g 7 g r e C O 1 b X X O R t A G G Z N I t Z V f J D r h f 5 L C 6 Z S H k f 1 s 9 A 8 f O v k A W G H 0 B 2 c E B R Y 9 X X 2 3 v u Y V L Z L R B R X 7 k F 7 k N X b 0 Y l 7 Q e n o w v S j x V q K X 2 N C K b W 0 l Y l 4 + n p S J n J T Y C y S R / 9 o g E r 3 o 5 d F n 9 6 m V U I g r v o y y P h e t U E x m V I C d B 6 N 1 E u P A U q d m o m i F A v 2 Y t R I o z J P 3 5 N p y h A S r Y N 3 j M b I k 4 s o j U Q W n t t d S j G R P G d d V c 3 v 7 / f 9 5 X k 2 X t v P S p V 2 h z h b Q Q I P 8 U 1 e P E E A I H n B j d O 1 d C K i B x Q m A 1 E U h I t p T N / H 0 v l 5 M b 9 Z L K w B o O o p R o N p Q R t z K O A J G d D K h A U b K 2 6 b A w t W X R q n j d F B E e 0 q B f 6 + v b d K x y 5 v n z b c n 9 9 h D s Z O I J r R z W r l s w 3 2 u R w A G h h 4 5 T X t Y X B 2 s w o j 2 p I k 3 s 9 s R k 5 O V Z R V K b Q S q R c A v q 0 d Q G Y U H 9 w P H H e + 3 w U 4 X k J w Y o q W 9 U c P I R h 3 H i p 0 O N Y W S 7 6 J F J c q O Q Z R w V L 7 1 V U Y n k J X I n c L 9 g d y I P m a V B I I l y n f R w h I x E 3 q 6 F C J t v i s b B n i t D O 4 r R 5 V A y n 6 8 V h I I u y s q U Q 5 C i O j j n N W 0 b o N T j C T j f k F s x u l O j q s 4 Z p U E m o c w I M q U E B P Z 4 x y T 8 r J O s 0 2 y W D a H 4 l X g v H t V Y k R 7 m k 1 d N P N P 3 5 r G 3 j e / q u + 5 W j s b b J 3 0 w x O z Q P B E + S T K l B d t s N w B Y 8 m 2 6 x u d J B M 2 1 0 q n h X M j 2 p M 2 L q v p q n f 7 X 0 O q l A V q m J B 5 q i / Y Z e z V Z l T Y 3 S k o k D 4 F K x / s D b p 0 s Y x o n J U P p M 9 5 N e / H i X 4 X e x n q K P Z 3 3 0 N d r 6 N / x A k I V V U u B 4 J Z t q F 9 2 G V X E R 1 F Y c X g T K 2 D l z K y j 7 p 3 N Q 5 U h + D m C + X s F n K l H M 5 K f u c E i s 3 i O U h R 9 g e h J n V J s I x o T + R K H 6 r F o m f t / I y B 7 a o Z P N n c T 7 R b B A L B y f d Q 5 r q i C o F e l Y 9 V A Q 8 f 9 4 j k y v n e K G 5 E + 1 M F j M e f r f r 8 6 Y z H R b g M V 3 v K X D L c t C y Z Q B E i u r 1 m s N h c N H A 6 s k K 8 k t n H 0 V Y d c b h A z h K y K n p I H z F L S a A 6 w m M C O W E c n M P E M Z C n U n X 4 C O Q X 9 f S m f 6 3 5 j K u o z f 3 1 Y I 7 b H 8 z T Q B W H / E y 1 K z i M P E C 1 Q w T b h o 2 H 9 p V c d H Q p O Y x s T y b y b t p w N 5 t d c 7 u 7 y 7 2 J 2 + Z r N R g 8 x E R 3 5 7 X y V a y n B 5 n X k v n j X 1 T 2 I S V g y U X N L f c 0 8 E Q Z a b m x h x r J n m q O 9 9 X X a l H b E 4 8 f z c 3 7 i 7 8 8 k G E Q S d l M V u m B I J 5 M h G 9 B t m b b f I o b z Q X s J e S 9 L k G 8 J H R 4 u U Q k c I Z 6 M b M n g d o T 5 m W g u C H 6 0 E 7 M J a m S L f 9 u s 0 A Y p + m U c P D J U R 3 M y 7 2 p Y 0 S O 6 y m x K g M N y i k V I H d R G Q d B H A 4 G v n 5 H x U c Q F / h V z u q H g z a M a E 9 B H E z J + t b G X 7 1 t Z p + f V o r n A f W g H Z D D u Z f B h c G o q e 0 X J k J U w g q U E 5 Z d 9 M C A 3 E s y d f V 9 9 t V W w 6 / V z e c n Q x J D Q R W K Q n + K m R E s I R v i h c c D D v q 4 d B C F f W x v v D C y P e V R F 9 X o s l 7 a y n j O + u b o l H 8 O r D / 1 J V H y S c I k U V F U M l N V + S e C N 8 D D I o r l G M E m e L N t w 4 7 / B K / l o A w j G m X 8 0 w M + 9 L J a r a a r d U 8 N f r X + + P F H X g r p O y m t e S / r 6 U F S W h G t H M e i D V b I 4 X 3 d 9 k N i g F b k A r k T 7 7 c R 7 U k b b x Z T 7 g 5 Z n 1 C n i l B j W P Y p t Y Y h v d t s T F e w c 1 P S u y V w s 2 n g Y h n 0 b i O Q 7 E e M O w x F G i p f R h n G D X a 6 j E i e 2 s 1 y 6 B V Z p M 3 G S e k 2 H R f Z n r T y n 8 J O h 8 K 8 0 Q B X 4 0 j Y h 4 L 8 O y 8 6 9 g U W o m L W a G k g u s R 0 I 9 r T Q t S m 6 L 6 D p q S n I l d u R Y 0 D O j B l e 8 Q A p 2 l R l d K c 2 r R 0 Z c 0 A V v F c + H z 2 p 1 l Y C u 3 D Y / Z f g X o l 8 m N V 9 k o S T k n E a c o 6 T k s / L X b C 4 A k 6 c J e B o B F 9 z H Y S q F 2 S x h n 3 x 1 U Z c C K k b 1 S C K W v S G z s p U u I 8 G 2 s g d h 3 s x I h + N v r N R w b 8 O y 1 d u 3 f 1 d j 2 r l p + n Q 7 W I S N 7 J f s 0 7 W U 8 P l f 2 m S u P A Y x X c k O B s c 2 s c u Q w 8 Y O M z t z 7 2 e i w i e y o z K B + a k D O o X / r g u q r 8 N w 1 k F u N o o k X r c i C Y S Q c H B F m R 7 r q 6 U D D Q V n Q J 6 E Y y e 4 O n H u r C D 8 1 i Y P j U / c m Q b Y j 8 H d s w b 2 Y 9 P Y h t i G j t p J y u I X t M n N p s v R R N X Y p C 5 o G l y 1 6 t E X 2 0 + g g 0 M C / j l D 0 A X d R I q d T J e G l j d d k V z M e c T 8 N g X M p D I / v Z 6 N y H g c i J e U O M v 7 g F b 2 j 9 t v / 3 H w + Z i r z J j q m Y d 7 S e H s R U R L Q S 3 5 O g G r m v k g s 1 4 k P i i 2 q E F y Y S f O L e O G J k / / 9 A N Y H w P n x I t R c j 1 w L y K 1 s g r W o g 9 2 E D p I T K 0 k k 1 I t s T u c + b 2 f f 7 L 9 P K + n 3 r + H 1 C X Z 1 n l q Q 9 v x l z q p m c C X K A B 2 U U p j p B O b J 7 s N d M j G R P A 3 T Z j G L L f A 0 t w 2 3 V Q x J + B s t l t R h E j P b N 0 u W 7 W L o 9 i O + i P a V l I y M F h i I o g + m n L d p h T m S H U 3 g t X X R i R H s 6 N Q j h L g Q y f T T h 3 Z 8 M x Z K + Y 4 P y U c L p Q 9 8 F x l v h n u R q 9 m Y 8 A u + u n M U h F X a w E d E H T W D 5 H j 9 N m 9 h 9 d e s r d n / y R H 0 E w u 6 K 4 1 D q A 5 f F i U H 8 U 6 c P f J Z c 7 4 J M A w 0 5 + S z 0 I f 7 i p / X x n / F Z g X T C U F X N 9 k q l S M O B u 1 2 t z 2 I d E S B W M W a W 5 e K 0 j G z q d h 9 7 n c 9 l 5 e a T b S H r p 8 5 y k 0 B b O D G z P 2 3 i C 4 g 3 o i B M u I j w 0 M k C 2 E 6 I l w a j g 3 E Y 0 c 9 G V z 4 A o / 9 s F j a U W h 4 O u S i R u l N + m P e x n h 4 k h H O V T r v 0 k Q C H i 4 U i s e t i F e a 2 9 g P i Y b + L E t F U 6 l c e X N R r m a j X y + v 1 w j Y J 3 B e Q x d W Q P k T + j j 7 M R 7 G e H k Y f n C F Q V u q S 5 Y J l S F g z b 6 2 C k A G M m q G h S 6 F O t B r D n X + 8 I W M c C H U C 5 k R 9 b r A g z e X 7 A z t 5 0 A n b A 1 K i Q w U g p e F e I z G y f Z X o K y j C + 9 b U p G / y a 1 P 9 a z 0 d 5 H r t a 5 r I Z w l j J Q R S 9 Q C X / i K 3 O C M z R d 8 0 T d h x Z g w i F 5 x d M l 0 j 2 1 M Q v 6 i W o / P F m q a v 9 R 1 1 w K x g 4 1 s U o g 3 m K G Q s W 2 m y 6 9 E p J I c b W T p b D i Y i C h H G d h 9 Z l X + F B O p d y U d R T q c S 0 t y y m E A r 2 p a C s v 8 h l S B T E l c L 8 b U i 5 V 8 h g S Z U R F f t T R w J 7 E x A S J f a u k N q Q f 4 6 e G B d y g 4 j + p g D e 6 j L O P S / 1 Y G d 3 v t 4 k h b w v 7 Z e K 5 L e e w l T n N P N Q S P b V 2 D / z 4 1 F Q k V 4 6 m y 1 / 6 L 3 n o H q l b 3 p h + o w P a F q d 1 3 T M a I 9 4 R y u G j j i l r W N L l V B H c b h f B f J q m p 8 K H 0 s Q Z e C B W q V Q e 8 d o l H G 6 w 6 x H d c V g 8 0 6 3 p o k D g T N Y p y h t Q 9 a 7 2 V c R v H k M f a a y Z Q 0 f 1 0 m 7 E a 0 J / T J u + n X e n F X V z 2 U M h o k f E g D U S L h J b j H h s + n z b Y I 7 q l E d w o S R w v J j 9 p C A g 2 n a O L Q m F I 5 L c C L E 0 5 y l v w N r d O S s 4 S w m 8 B 1 6 a I T E e 2 p s 3 U O c c a 0 X t R W g f i 2 B v g 7 M g b 0 t N Z W H A i E I r 5 c P w 2 J p G H C 6 Y R W I U S R H C / m x P R j J B + 1 j Q Q a h s i H U V a J + C 0 K R I 4 O C j e 1 K d t l q D 4 h h r j 7 L Y r E I 4 7 s g Z I t O n 7 q V k p + U g L M e r T J I 8 1 G 5 l X j i d M d W y P a V 0 3 i v d k Y i n V U v o o y u C e 0 f 4 W 6 R 7 a q H 3 p b a A Q 3 i E J k a u L S / h 0 T 3 f 2 A 5 / x r J F B o z y Y s c u p C e 8 r t Q V q L + R Z 3 U q Y S 7 M G r O l 3 g N q I J 7 b 9 7 G F p d r U a / V v c 9 v d 8 P F V 3 6 b x T 1 A 0 u 5 I n 1 n Z G X e y 3 p 6 k J F V C d p Q S R r A 1 R b o + 8 q J X G 5 7 s A + 6 K H J w a k L 2 5 W I f I t s T T I 6 S f H Z f 2 S e N P t x N V z w f U s a H H j i p v F U Y Z R C O 1 d e l D J 0 G C J M t t T 7 n n + F z h 5 P X C X I i o j 1 l v S D k F v X M + o S / N v O a i U n / a a n + Q W 6 o 0 1 I Q M G T K 3 U 8 W d Z h 9 c P A c C z C Z V c k 6 G x 1 5 W i E u 6 A Y j G T 2 8 8 e C i n k / / 7 D n y t a d 5 J Z J 3 3 J N 5 J + v p Q d w T 0 R v E r a o O l N U Q Q O 7 8 r l v 3 V F K b T x L Y X p 1 q c y P 6 2 e g X H 6 C 4 M + 4 Y 1 F / X d h 2 4 h 0 5 D h O 8 o w 7 y W 9 f Q g y s C b a B G j o N 1 J p S A H 3 0 K q o + I E 2 j h W d + T W 8 / 5 c S m T 7 y q X g e 4 V R o 5 l P b y r r S 1 4 0 S y g 1 P n E E b N B X 9 Y 3 T 5 f W s v + s g W g H A p i a L K 4 V E I 4 v N 7 f m H 6 S 1 b h Q X 5 S O p 0 k 9 D I R i s + v B X 8 1 P X o / a K 2 j e R 5 s / 7 E b u F Q 6 B D p O 0 Z i 3 s t 6 e h B 1 p L D G K N n C D c 9 o w e h 2 2 2 5 P T r h 4 g z 6 c 6 g 0 j + t n o z W s P s c O w / 8 x 7 9 g 4 u 1 s C t h 1 Q h o n d U Y V 7 K e n o Q V Y i / 0 u I a 8 F c w W O Y F / N Z t b o u / g o g J j L V T b i u y j 9 t f B Q I 3 y P R I q x U Z D p b c 6 R S 2 h o 2 / i t n G T V m j 4 v y z S x Q R 2 Z 6 0 I o H i r J o 3 N v r n s m Y T d H A L p C 9 6 y G u F s R H x l M q + L s e e M 7 n 1 X H R A 3 m i c 0 s M C M 4 d K H L R h Z P u K H t P V i k O q P f n u 6 a L 6 U t 0 1 g 9 S v A + E j U F N X r E P b r + L U d k r C S 4 P k k X W M M Q 5 T V j r k W C L b k 3 V c V i x J 2 d n V 5 v F Q + B g w j U C N K v l 5 K l s j m A Z 1 N 1 E b B q E H R z W W 6 y w x W 2 s u f s q I P l b L C J j n K n E M 4 q l y 8 D 7 p p C 0 F o f x B H Y J + x 9 r 2 W 4 b o A y S D n z z X t 6 c K B G K A s 0 f b W R c 6 v x I c L 5 P y B / P I E 7 h f Y e O N 3 W 4 b i G j U 8 d 5 H o r u q 7 j 8 2 C x v D 8 L K a L j 5 O a w 7 i D b S s R P x O s m u + i f X 0 I M k u e b Z 6 3 z k i s 0 3 o e r a 5 L t Q y W U Z s d 0 O 5 G 8 m e y o 6 z x f e + J u 5 0 N p t W 9 0 8 s O 0 L t O u M s t I a B o + I 0 b Z k z H e / i B r o o h B 9 L T k j t b Z M Y 2 Z 4 c 1 Y v Z 9 N / V d b 2 6 s 3 7 Q L 2 b X N Z v Q Q 3 b R W 4 + H A r e T U K l h o k w z I N E q 0 8 4 w 2 F E D u Z C w 5 e y 0 V 2 t k o w 0 f L c T z u + b b z R 2 G 4 C e p C g U N l U + i b O g m b H r E T M M n j 2 5 s k 2 c V O D 6 n B U 4 j 2 p c 2 Z s 3 X q V 3 5 v W R X b d 4 M G g a / g 5 2 A Y d 7 J e n q Q g C G u Q p 9 P c S Q Y U O 6 j I x P 0 D T M 0 A x r O 0 U 3 5 y q f O 2 f 7 n e N 0 7 1 q O s D 6 n q H I 4 D J V Q Z c B 6 l Q h i M R 1 x T 2 + 4 O m i E U M F G n l Q 8 j m D n s L x 7 S q c v p 7 F u 1 / t z T x e 3 + Z M g 8 R P 6 O e Z g 3 s 5 4 e y j z 4 K a s m T 1 J u o I 1 H s 1 h p j O Q w / d B W d 7 O O h F 1 O L 9 X G 2 2 r x u V 5 Y n 1 B l G K E 2 P c A 6 a + H S Y H j o F j L R E M 7 2 z T g 2 5 9 o 2 u o C l z E E V R j T r B F c e T I P D B t O 5 H b 3 N 4 8 H u l E j e M Q r z T t b T g x g F P W 2 o c 3 V G A Z q K Q Z U 5 2 G w U Q Z H B + T R 0 I e 2 q v Y m t k e x p r + O i / h P 2 h Z 5 e 4 e j P 5 f S / 5 t P Z f / 9 l t V j X f x n 9 9 e 9 / e / j 2 f e y V 8 i 3 C q I G s Q d 2 0 J Y l K 2 b + l 8 d F W G O S 0 a Z a n b N i 4 O C c j 2 1 M W 9 X K 6 q K + r 9 S e 7 w t A k U n G g l q 0 E K W U L n b j N y W Z u P M k d w Y 1 V E L l x T y x s u i j D i D 7 a y B 1 I H + I q t C 1 0 n J Q g p i Z c m X r Q B 1 4 K K h 9 I d l 3 6 t k b 0 0 X m p Q P 1 z + X E q d z j E L r h h x x Z N 2 z 8 v s A s O P z P M c A n b R v T R 2 k W g F Q 6 A 0 J z z 1 Q Z v 5 n r F h P 7 s g 1 1 A + A Z l O 3 m Z c G P s j d 5 G N K i 2 5 x 7 S q N f f o Y t Z f q U T Y i N F 3 i 6 m 8 5 t 6 9 K p u F p / q / z P Y L 5 T 3 2 E m q z B t a T w + S V I l o 7 Z y p O C k L w I X j 7 V 0 c 9 J L T E U m c 2 o V G 9 N H r J d D A S Z y I E q g A 9 p D q D / C I t A m 7 u J 6 S O y X S v N p r L 0 b 0 0 f q v Q F A F 5 k X a x Q H Y r r h n z m 2 0 7 v g j b F e k w G C r n O 5 H G d G e 0 N F X K 5 z U p 5 6 a / N d q + a V e D H V H + g H S R a A 9 J 3 E c 2 u 4 I P i v F a 2 3 P z R N L O O s J + Z X Q J e 6 1 D S P 6 6 H 1 W I L Y r + T h K n 0 W r B D g u S Z c 0 R o z P E r 0 U N H m 5 P + i o F 7 B V R x 7 j A / k u H L q W h E F i C a x w k F 6 1 4 I V C q h R W 0 5 z q d S P 5 W E N J K A I G W m j q U 6 n l C b v k E 6 Z Q L U F J y Y V n G C 0 N k f t e 7 2 U k e 2 o o v l l e N 4 u 5 n Q U / P B + K J P 0 t x V D X U q E X 4 Y C N q i r B M s b Y V R p R 1 m w 8 F m e K U E y S J x O X / U w j 2 t O G x 2 n f K u D V q l l 8 H 1 J D 3 2 6 H f I s w R Y i 4 C W X T x C S 7 g E B A K b T J L g 4 q 4 X 4 U B M g O g c O I P l o P F a 5 5 o i X A k O Z J F p W m 0 t j U H h I v q D G l 5 b v X Q Y k 2 5 H b B U Q 4 D Q 7 F f M K Q A A 6 J z U g D U o 5 j O i 4 x i N 2 l V e p L Q 3 w V w 5 a A O I x m + n l 8 9 d E 7 k W t T o N Z B 1 a H s s L 3 M J 0 e 5 0 s G M i 8 n c 6 J u b N r K c H 6 Z i I a G W W C 3 8 S + 8 o s 1 X T M F z k d X l x V B E L U U R / C V + l D H 6 9 Y d p q P / h B M z y c 7 i q s U E i q 9 H e N g l P Y B + H B z 8 6 a l I i G I Q 4 4 Y 5 0 4 X o 4 j h K V B Q L 1 u a s P X M p s u e t u I H a H z Q 1 A D e r T + Q p 4 E C B 7 A e b d d d 0 I d Q K X C 3 o A 3 k g l u Y 0 M f a n E H f G z u M b E / A h Z e L a g 7 f 8 T d 7 p V + F X Y g C N d 0 F 0 6 x 0 V W y S 5 x k n o m B z f Y g c Q u U K a A t G c K e u u 5 H t S R 3 n X N n u i R p X 1 a d 1 d X M 3 C F / o W 6 6 R L x I m b n A / E 3 o E V R j H N l i J p R P S I X P z / C Q R F A m o N 4 e 4 Y U R 7 6 o 5 8 q G Z g e g Z G I E z O 2 b y Z 3 g y e M O g b f s h 3 C a c S L R 5 U t p d p 4 d K z a j M r A L u Q L 9 D Y d R m e i 0 o g s f L S s C L t a b h u t 5 j e 9 k R y Y Y F r Z r O h + D G g k F C d X b 6 K s h 6 X + M H Y F q r p t l M l U 0 K g V i W 9 d 0 c b A f f m R S H m 6 v l L y P f m t 8 u 7 6 R f r x / 3 6 h 5 e 6 B l Q S q j Z n v q c F h p L c g j o k q r c h n e w K g I l A d 7 G a v R G d X f Y M o K 4 X x q S L e n S 1 r t d 2 6 d H + w a C B 9 D I m Z e F g u l p 4 i X R K i k h O p 7 U t d m A N c P Z Q j s g l t f 3 a k J M t x 1 q b h 1 r w o G G h 3 f I 3 n R J O r h j S 7 2 5 M C x y L F M u x V y J L / s f Z K w n F u C f 6 U A Y Q 0 Q c z 8 y i S p c x O H x z 3 A M 3 g 5 K 1 E 9 N H q I 1 D 0 A J O m X o C i c Z h R D + Z y Y n 6 j D 7 b R u C Z M K u w C + z G i j w 0 O F 2 r z C d f 9 E 4 l V x J J T l g u o Z 9 N D h H u v Z J e c 2 3 U O c c O I 9 p R Y / V o v l 2 s 7 n z q d w 9 5 z u l j P b + s n J b r y U a z k 7 C B N R C Z x 5 K m 6 Y l A m f o w A s + 6 m R 5 k D Z g d 2 a s r D v X H c i P Y 0 B H z 1 / c t y f W 9 9 Q s 1 W Q R o o o 6 K 3 T o t D p 4 k J m / 1 M x u U 8 y 8 Y y I L i H e y G B a 8 x p w c P I p k f i Y 0 X z q o a C 0 t K E B s o + C Q S d B n i u z W 2 h X c c k o p T g / a A J u F k 5 2 k z t I f X 5 X p s w o p + N 3 v + P h 0 H H W V 2 t 7 5 v 5 y t L F r / X H j 3 R O K N U H e r k i f m f O Y V 7 M e n o Q F 4 V z 1 O 5 5 M O c A o Z A V 3 V 0 u G X N A l E s I c S n F j W R P Y 4 6 z m h W 0 W f 1 9 9 L q e f r p b L f u + 5 b B G + i d P o X Y 9 5 L t o 2 d 1 E I 7 n Q U b f A E V T C Z R t p r z v Y h 5 H s S y P V 8 j M Y R O 4 P 9 L W r 2 r M 3 Q z Y y o J F A 1 w T l u y j D u J k F J p C Q t N U G C g G V y P k O p 5 U 0 I 9 m T R s 7 v q t V d Z Y d x z R A w F K i K m Z 0 W y Q M 9 K J v 9 s P F s L 2 1 C D 8 r + B 7 z e T q M O I 9 t T G L + o O O t Y L 2 + Y e N j R X E k P K p + m z + + t 4 I m 7 W l W r x z z i f z 2 9 v U X + 8 q W Q z y z / / r e / s s 7 w r l 4 2 s / W K J v P u v 5 f / g z + q 2 b r m / / / l 7 3 / 7 Z f T 5 v / / y / 3 5 p l q t q d t 7 c 1 v + d U j l o G + z 5 i R x / A k n S h v Q i 5 g k o U Y b l D i 7 L i P Z U / r 2 d f q 4 H d j 7 4 k y F X 1 b e 2 K d 8 j j C o Y O K h B 0 7 T W O R 5 f 5 F 0 f 1 y z g g L A a O 3 W q j G h P F e D V 9 8 / 1 w P B J N e k o A l k G / p s j W q q y Q 7 K r k s C T d U S U k l 4 x l i 0 n T h h 2 I 9 p T 6 P i 9 / j Z 6 u 4 C O 5 L Z m 9 6 n v l / 3 U 5 C o P p B B q M Q 4 y q h Q C N w x H B 8 Z l I t m t 6 Z B I H Z j A M u Z 4 P 9 v I 9 h R A 3 g B d + C Q + 6 a u t D k 0 1 m A b C L s g 3 U R o I 2 A V K c s i T u v r D 1 O U p / o v z g Q 6 x w 8 j 2 p Y / q 8 9 1 6 s b T L Q Q 0 b Z R r I O K g b t J W H b H a w 0 Y y 7 e t Q 9 5 P h p k a W O i x 3 x 2 F P s O G u + T W 2 j + K m 1 z T h Q 4 S E K 0 S Z W s m o T T Y C O P F J I K V d g n E 4 C G 8 l H r J B Q 6 R U K 0 b Y R U U g C z 3 r S u S t J r z K 5 s u l 0 o 0 4 0 E v v S C F D D 1 b e m s R k p f 8 5 M A r U U 5 d P o M V f U 5 v R x u 6 M R s p G W k U R H K W D q v S 1 F I 9 q T V g Z u 2 v y c S g J h r s g + U 3 0 T K 2 c A C D d o m 2 d J 4 h u x + 0 H m 6 6 A S I 9 p T 4 k v 0 n t L K t T J e T c 8 k D R V E 8 k R d n X O c u R y b y 9 h t F G H y Q Q b N w q Z T W B f R q O L c Q 8 P 9 8 u a i r u Y D R e G r 9 X Q m D L t D R b q 8 w U 7 P H Y 7 N U E V 6 V r D M p y t C U l p W O C z + g h b / F o 0 5 4 c i s f D K W 3 a i 9 D s v I R i U + a D I u p / P G z n h B s g / r w W b F M C 9 k a e c g s w + c 9 0 / Q U z L n w E l l 7 V B Q 4 g b 3 z a D R d Y E t G N F H H D d C E V T S Z N U i r W j w c m / 2 M Q G 7 6 e 8 C t R o 7 J V h G t K d y 8 N U M U G j V s + a h 7 u 2 G g l r h J m l A a R s m 4 B V g K G G R 6 g F S U m 4 Y l g j m D q 7 K i P Y U P V i T p a P Y q x J d 7 M g C 7 d 7 Q Z Q V 5 r t M H f C R s k L P T 3 y V W H L u B T p d N T q d c V 0 R 7 8 l l i I L 0 F i A Y 0 n Q Q C l Y g T V 8 Z x c O x E D 3 j 5 t r Y h c K u U 8 a 3 T l S E j 2 p M u w F V V X x r W 0 k a / r u c 3 M g C y w r E e e h U q x 5 I P p G 3 0 S i 8 L R j 7 + p f V b E t u h w H L j O j a i P e n m o p r 3 z W x / q i Y M d b R A v o s 2 l M i h W U j x k w 4 N J + l W z u I A K Z h L K B H R 3 l T S e 3 r 2 5 1 Q S K p r w X b S r g 6 g k Z b y V d 4 z g 0 s + K I 9 Y + x K f t L U T k 1 + C L y 4 f b p / 8 R u r 5 g S R e R V m 8 p c Q b W E X x i 6 7 w I 8 q C p y w L j c 1 C L i P Z k K c + r 7 z 0 M y H 9 X h f h Q B k L y q p 1 P M R z k F j B M P i 0 r Q w F + E b h i Q s b l o g k R z a b B H x 6 a J 6 8 W 1 c c + V b y v v s + a Q T 4 4 E b 3 b N Z G X s p 4 e p l r n E r w 2 o k + g n 2 Y H B 2 L x r h D Z j E L w f g 4 2 I Z I 9 F S L v 1 h 8 / T u 0 E S 0 5 L A J c j 1 j + t h R W K r Q T v z Y 9 Y V 4 a A b I d 6 W p o l r T Y I H G M u 4 G T S T H E J H H J g 0 8 s K 5 z l 0 + X 1 2 8 V P B P N S d T d G J N m p I y h t l g H / a t q I E c y D u 5 F g u y F E j 2 p N O 3 k 3 h j u m t 1 H 9 O K 6 E i C F r R u q 1 C I E C s x 2 5 j u W B Q q B s T J 0 p R 0 Q p + y 4 u l v P m G e 7 J x 1 e f V D G 0 N 3 u n q W 3 K W l w o T Q c A Z a r N d u Z s N W 3 i x 9 V l w y g A m j R g U O v g s I / n Z 6 J 0 P x q s f A L G 2 f z Q U R e Q N d k K 6 e T f r 6 W F C + h g a f H U U Y Z h u / v M P I Z 2 C E A h s k u R O v S z 5 T 3 o y D e l l z U f P + 9 q 9 P + W x J o F O f + A 2 1 L t S 3 M K J o J C B f X c b 2 2 V Y C L u o U 6 Y l o j 2 p 5 X Q O x P n b c n T 6 8 s z 6 d f + c X k L B H K C G U c 7 U h T a D Q S H / f N T 6 F e j 7 h P U d B / 9 F 1 z n y h c 8 6 v e X M Z i / r k p J X J t S 2 7 T g t M 6 U + U k 7 Z x e z p T I Q Q z m B J J y W W M 0 l M i 2 x / D m x E Y y c v P N S G Q x i H f T s 6 I n w 3 l M g X s Z 4 e J J T I F 1 H O R V A G 5 Q f N X T n x 2 C o D 2 A N 8 i i 6 5 r 5 H s S R e / N 4 v V 3 e h 0 3 o c 5 U e o j 3 G x E e 7 F I s K S c 7 c J Z P e q / l 3 D u g i 9 1 a m H J Z N 5 T E L l s 1 v P V 6 F 0 1 n U 9 7 q M l + K o x E o c K I L G i q k 6 4 c Z h 9 u S D 4 K 7 5 T t k b m 4 u t 9 t k V l E v u i w L p r V 3 b T n k L N + V B W F A 5 W q 4 7 o x F f x U G 0 Z M D z 6 J N v y K L q 0 U b 2 H 9 b F a x H b K 8 X i 8 + W R H g 5 + w k U E S R H 6 u + c C 9 h Y J L 7 n N s 0 O I / Z U 6 f 9 6 5 J u i W h P H u w / A I c P R X Q p G t E 3 H U v u T r C P 8 K j B B R i i S A n 0 j h r x 1 X T 8 T 2 g k F N s l G t G O R 4 T g B O J R L u F t b Y T Z C H + h n H x 2 8 l 2 + m P w 2 a R e U D j f 2 m U h V h y v U J i 6 9 H O 0 G j 3 S 4 g N H D B t G V i L S 4 Y M r K Y E p 2 0 I c R 7 a n F d c 5 2 G y W i P S b R N r g C L v D 8 B A G Q F I T c L O L r t 4 R M s k F S j I V M w M U + U l 9 o r f f 1 / R f u n 7 + G R t x u A f 9 U c A / F B 0 Q o U e + B 0 u N K c u Z V j x 1 X G V G f w C f u q B h f w f 1 q P V 3 N q r n n P Z 5 Q y 6 C i F P 0 A q 8 i y E q a N R z U j l z z H 4 B 4 c o 4 l w v H s Z l T y f S l v k h j s I A 2 Q 0 P 2 c x 4 e Z Y 6 k 1 d m f h y G Q 8 s x C N X B n Y o N v 1 I J 1 f m K 9 S / p M M y + l B B 2 N t 7 n v v v P 6 e b U N A I D E e f G B d j Z v H C 6 L 8 N M y y J c r D C s V R J f S X G b / 6 E R k C C j N 8 C M g 2 X H P O D 1 2 I k g N F N Y n M 6 s g v + 3 F T n 5 p H L D p x 4 0 s S T O z u v v k x X z e w / 5 M 0 C 7 S f K B 1 L 2 7 q U 9 K d 3 I R 7 N g A T 7 C m 5 I K Q 6 C T N / M 1 S z m H 8 7 2 G B + J t t f j s 2 W g C d V 1 A W m k x 9 T G 7 i e x S s / X e d l 3 g E k o A C E e J H E b a q x g j + t n o 5 Y W H o c o r O s Z D D D a n M + r M N Q x Q 0 l v + b q l N 5 O / M V c y b W U 8 P M l c R 0 U o n J v r I 5 K J F h x A W f d C C Y c / B p a I 0 o o 9 W H 4 E c l 3 w U Z V d S 9 M H 5 H H o u b Y W P P q C U B W P k x C h k R B + t P s J h i r T T F D o u I F h I t W S q t Q n y d F z A B + f m c t h e f 0 X H R a Y p X k B F m w 7 Y t r 1 i O Z v t H w 3 5 r X 5 o U c C h C l h G d f I F H T y Q + U c p c U Z G n H N T 2 i G O k F v k v j o v 5 s a I Q U R a G t E P u v J w M 2 E t G x p J V 1 G O 2 Z b r 9 t 5 l A S g a U 9 + 7 M R G g E 1 8 l 5 D + + y A 3 1 S y 6 5 c R u 3 s f T y U x V k K F 4 0 + c 0 q w 4 q o Z k J f E s b G 1 o 2 B U u V g L p H f s V b J f f X D X l e L 3 q 3 S n 7 C V Q H F F F P I z B Q p J 7 / 8 y F f D 2 I P Z d 0 i 4 j 2 V P t a M 5 P X r O d 5 d l K A h U n w O C 0 y b A g 8 M o x l + + z r g c G n 3 8 K 7 x C 3 p V 2 C i o j 2 p J U O Z 2 d p p f u T o S D f B + i W N 7 P + p o M U J 1 n K L R d d k B f Q F 9 l w j p N 6 8 F p l f M J V y l T 4 5 B 3 0 Y U R 7 u g P z e n 3 b C / h a n c A S 3 E z / H F K G H A X a q R T N a 1 l P D 6 I M M Q 4 t N x q X D 7 E F s N t d x o V x J K j H C Y F n J B + t b Q S C e Z G r a r k D 0 4 x D l F g W i L s H 2 + C G G G 0 A U J J y m n J v Y W J E o w 8 f 2 w 7 P q 0 + f 6 p U d P y 7 r e X N P j 2 W Q l 1 m k 7 x i H e S / r 6 U G M g 9 p Z q w 3 K d k y B f m 7 W a S O W / I r l B 9 H P X m 0 Y 0 Z 7 K 9 r N F 0 4 t N v a i / f h / y U v 3 9 r D g U 2 K 5 g c q s L G U l G N 3 F M i z H q F E E F P 8 m g 8 3 c K G b G I 9 r R G y h i r 5 t L 6 + b S n g f h u v b q r F 0 + l Q 5 O X C 2 M b M b z 8 e h A R I I k 4 B 4 P a 1 h 7 c Z 8 U 2 u E L i Y h t G 9 L P R H z 5 O 8 5 z O 6 j 8 Z x S + m N q P / 9 o / 6 N S b y d 3 y V e T P r 6 U F 8 F S 1 C C g V V 6 4 T r k 9 T Z k N h s 6 T T H g p a A V A C 4 x X 5 f Z U Q T O X z o A 9 J y w K h 2 f / 3 F c l k P p l Q i e U c T 5 p 2 s p w f R h P w I l P k t V T k s m s C 3 u t 4 i N B B F O o b 0 0 G m s K 5 K P 1 j D C 1 e T E Y J V h C N 8 T U F M Q K q 2 f k v 1 q a n J n S q H M 1 7 r i y / W s D 1 r 3 d F Y O r g w F 2 l A 0 q a h O E d z / p G t I v 6 q 7 5 p a P T 3 K B P 2 S C g N i b T R n R e C g f m 1 e / T V c c v L c 9 1 D + b x f B p 9 Z 6 t K 0 n M A z k o f g P 6 L n s O w 1 + c g S r q g C c Q L 4 P I d g v d I t p b 0 T d 4 x F v f O Q x 1 P J r + H d m Q 2 k v J m u h Y 7 h q 2 s B M h Y w Y W 7 G A b R r I v l Q h O i 6 t E C 9 A N r 0 5 G l z X b J d Z v / C e U E w g T J O 5 D W X 6 I 5 w I S x J 5 j Z z B 4 L l j p h D X Q Q T t G t C f P 9 W I 2 7 W H + V f i t U C U H W w f a x I o p O t T R c d J t i + b F C R m u 0 G o 6 t d d F t C c j u S C A g M t + s 5 g J N b Z t H g I O q u a D l X l / M 3 c S K L s i z 5 4 o J x 6 U H V m S l o S T L t s d c 1 u B c z 1 u d w 9 F M i r x U X W 8 r a v r 5 t a O 6 Y q q Y x J o y s F V H R h i V Q E k h m i L C 0 k T Y N y b + C G U Z w C z u W L l Y h t G s q 9 W V X N T s b j b l + q + r W b 3 I 7 P t 8 5 S e l X w V y 8 Q O U g Z C k a 4 9 6 g Z f P O A 3 + J Y 7 Y q d o D A h L M F j A 5 R 2 i h p H t i S + e K 4 R z j r R a H 9 E s W S + q 6 W x I H c J W v 1 O V m / e y n h 5 E H T i q R O + o J v E 4 p n f b 1 Y F y s h U S Z i j 9 H b R h R H v y V K 9 m z f q G J m L P X r v C W S W B n B W z H z W Q l 0 i e w L j R t X P z / I T I T l l e O E 5 k U 1 8 4 3 t f V J 2 5 G 9 5 K i b H c V h q y j P 4 y H O j c C c E p L s p X E U M q y J c 2 c v A 0 f E T l v B i b O q T Y 3 o p + N X v m I 4 1 f V 1 w p e 7 J 5 9 0 M 0 Z 3 S F l i P A d V 2 V e y 3 p 6 E F c l o r W t d V E G I 9 h x x 1 B e R J x f J 7 j L B c X 9 j R I j + j i V E a p Z w l F b Z d y Q b i 4 A K w P S e i j M m X N A M Z A Y p q 2 9 X S s a y U L 0 c J x z j l D 8 T c z j 6 D S p 8 l x G g W P o B G g a t n G c R H c C f C F J Z f K x X x 8 i 2 t M o 8 J f 5 L T w o o / e S Q P V 5 m R + c Z u 2 5 i i Q v 1 v e 3 / O e v S J P b w B q n U o f U f y U r u a V U 4 C 2 S m j 4 W 9 G Z O 7 A 5 G t K e 0 6 n J 6 e z u r + 8 o O R V a V B t I F S A l t D z G d n H D z E 1 t I u y A O l g e s e m q q w r 2 m Y U S j C x / g E T C 6 / 1 q D H r E 7 h 9 2 f D M X x f v h I F q h t i K v S b k U J a g H U d L E 9 s D 4 + 4 d 4 L + 7 h O S x 9 G s i d P d T q 7 r u + B T d v q M J X h Y J + q 7 3 q b f J B g f k r L Q i N + i n W b Q r D W D 3 6 K 8 b j 0 c N 0 W o f F T k S z b + k h w z 2 q I e 2 d 2 M a 7 w U l E g q 6 B d p K V W p l H F 3 o 2 c m W w j B g E c 4 l L C i E t X x E j 2 1 q j 6 L h z k m 4 a U 9 Z P W 9 q p C c S y D N i M n U k V x g G 7 U 4 m P m G W 3 1 x 3 q a + 8 6 z k e x J J 9 7 X N 7 N A g 4 6 S i 4 R K L A / 3 1 a H o n + R l 0 Z p I F M c n E Q e M Q V e 5 d H O N b E 8 H 9 T C D Z n Q K c M E y k K t q v m K X d l Y t B j d q z + 2 a 3 L y b 9 X c d p C Y X 0 U o L M S q B A A j P 9 W A i R i V J N C n M I b G 9 y Z W R f c Q q C W Q l o G v B S a m c V s L Z N q b j J Y e Q W p W M 6 b k D E n U M J U Y 2 C d a l h 6 3 z 3 6 a L f j o g j I T j b v z L w M 6 5 S N / p W p n 3 s p 4 e x E J E t H Y 6 i z p o I H J 8 u q 0 + I t T B v 0 s g A a B W 3 2 s h R r Y n d b x c D N E z K f U R a D I r 3 0 T b u G J L M w b k x v J Z Z x 7 5 C S R m q R u r n B H t S R 2 n / 1 7 V N 9 Y v W q m K Q O M O + R 7 a 4 I F p A O 7 h j l 4 X z 8 e o A h A W t O M u H V 0 j 2 5 M u z m Z N c / 9 x W s 9 s 6 j K l Q k K F j n S i R i 2 Y i g N f J W f t T d c q i i K h z O A 0 h U s R w q l j g S 3 8 4 7 2 H y H H 1 p Z p P l 3 c j 9 g p s I p l / r K q 7 o c g h 0 n c j h 7 y X 9 f Q g k Y N u B f S V u k D O 0 h O n 7 r O t N q S l S 7 m e l B M n x L S I x j p 8 3 L o / b + Y 3 X L O 3 v u F 5 d V 0 t F u v l k D L 6 G y V x I N i C K E P r q 7 I T 7 r X R t + o u H 6 G M r K B B 7 N p e j 3 1 t 2 p z D F F e N X i 2 a r 3 b b 6 l 3 z 7 Q c 5 V W 9 3 P Q 7 l p x i T a w t B S X E F Z 9 i h Q i W n i k h 6 E 6 5 T u e V U Y 4 h K v K S 4 L 6 s F a 3 + f + v r r u s A R q o 1 I C 0 l L H E P z i p V r 4 M 9 x 1 y m R n m 5 G D e i 2 E S i i P X V K D E H J t k l l u a z t H w 0 5 r b 7 9 Q H l B 6 6 8 6 S A Q R t S g j i K g l A q C b Z 2 1 3 V 3 q K n G u L x 8 K A t b f 0 M K K P X S 2 B Y g m I N e 1 A i g F I m R R M P O g V b 9 K s g u k t u z d U h U 5 q E d H P R u 9 / 9 5 B m s c 6 / X H 6 F 4 d K O J e f r + 2 s a 8 m w Q D h m K v M F O q m U + i / X 0 I I Z C d F d f m y S 6 M 5 H C W b W V i E B L G K j D m + S S + B r R n l K t 5 / W c O Y j 1 C S + m Z G C z 4 X 5 J b 2 x P A h l H n L B G o 8 x 6 z d U 8 u a P X 1 i D w K r H u k U L D T 3 D Z 6 7 O M a E / A k v O 7 e l l 9 q a v P P c b R / Z H 7 A q 1 8 F E u v h z E N R G u Z M K B O I t X C X 7 X t R K M P q h D H k 5 8 i + m j 1 E Y g K Q 3 6 k + v 4 V 2 1 S y H P g Q O 4 w 6 8 p R b 0 k 4 b U S L 5 a N U R q E i n b 6 E F J a b j E z k Q w j + 7 A Y h p m V C 1 S 9 q 2 3 1 8 Z 2 Z 5 6 J k K J a M + j n t 4 s C b W 8 S Q G h H d U m E Y z H U c K u R 1 u B l B l 0 f O y h T p z s w o g m p / o f D z n V Z c M A c H Z d W b 6 e A 6 C A q o f h b y J 9 J 5 8 y 7 2 U 9 P U j Q 4 E 6 B 2 i r y E 0 7 b M y n v z o D J W J B T C L D y C b h 9 b x Q 3 s i G z 8 o E r e V / d N P e 2 M t 5 y P + 9 m k K x H J O + o w r y T 9 f Q g q o B T k h J O 1 0 W c C L h K 7 n i 2 h h F F V B v 0 E O F X c U G G G t n k t n 9 4 s I y L a j n 6 g w 3 A p f U Z Z V w + u G I u s n e U Y d 7 K e n o Y Z Q A k 1 A d v 0 I Q R N J S P h 4 H Q I E J u 5 R Q s R L S n v t X V 3 f T L o r m x m + u 6 r l W o g 0 Z Q R W t 5 r G D c Y 3 M A u l a O S z + M O 2 I h Y y i 4 o u 7 E 4 W p k P x u 9 e e f B N I A i s h h r / a I p + w Z r P p G 7 Y x b m j a y n B z E L E a 2 s M U Q R c c x O I H s 6 W 0 V Q A k Z o w i V a i O i j 0 0 O g 2 o K m n Z a n V f q F 9 E D A i n S N q f E J k Y M 7 U n K D b W / U N q I 9 9 Q s v m j 8 r F p t u 7 i D U M 7 M O O 2 Z o O 7 l 5 o D K D B A K E s y q K p y z X w B H D Q k L b F Z G E C s g 0 6 V T h U v c Z 2 c e X U C W B h k 9 x C v W U T h V A 3 s i g y J 6 2 R z 1 g v U A 5 G X c M H I z E i P Z U g T 9 f X 8 + m P U c J 1 7 N q + X k 6 1 L b t I 3 e T 7 x E m b s i B S G 1 u m 5 5 w J J 1 U d k x N Y f A K z D d g W Z h w r N u l k W 5 E P x t d + Z m Q z + i X 9 1 D t v Z v e 3 P 2 o i S 7 S d 6 K 4 e S / r 6 U G i u I h W + q g E b U w K R o A d 8 F C a 6 I B 5 u F u A 1 9 o b P Y z o I 9 V G I D d F Q N X O y M 3 s L y F C d N d T s Y 0 x z R B A U y 5 l n x H t K Z b / p 0 a y o S b l 8 k t V L g Y m C S z f M U T I 3 S k P c V k p 2 F y 2 c B y N h D 3 N o 3 R Z g V Y D S W 2 0 1 E m k V d A d c l a l Y 2 s 1 a R W T D Y 6 p O m j D i D 6 + r C o U Y R K p D X s A q g S X r I q Y D d X 9 d u z H 8 g 3 O C u o F J 7 s Q 0 Z 6 y q l d N c / t 1 W n + z I v B Z f f s j E u P + v K o M N P O T 3 6 Y S N y J m M Y Z D W k C 4 G x i o F B t M L 2 V G 7 m g W I A + 9 d G / J e h i H L 6 G V H r 2 d V T f 2 J F b T x 5 0 E m o v T t Q Q P p T O Q C U 3 b t C z Z g 2 6 V Q h + X O A L + 2 q k C N L K P s Y + b B I o b 8 k G 0 N S C Q B B m J 4 6 8 e K S M R N l 3 g 7 A 4 W Y m Q f p T I C V Y E F p 7 O 0 a N C U y d J k n E E L 2 i p j n G A Z 9 H E d 1 w h E t q e u + v m s + T q 1 W 1 X n 6 8 V i e J u 8 Z 9 d J X s m K P w e p A M F A q Q 9 v J S d s / n H t t J s 1 F R L E Q e X K z u f + C t C I Z p v 8 y k M / / Y 9 q e l v b r Z F z 4 O q c q B 1 q j Y j o n W L c v J T 1 9 C C q o K W u N Q q 5 J s T K n 1 m 2 b W N 4 A s h w z C j Q C U d l Z H v q q V 9 V s / r e + o Q w X k y H Z + H 9 w 4 1 Q R i F f Q 9 m k Q h M F F g H k d p t N o Q k g I 8 z 8 n F q 3 I v v 4 N B F o 9 Q 9 A B F y e u h Q q g n q S x q 0 M D D c 2 A U Y E E 5 m w S + D i n o x o T x i R 3 2 q 4 3 H o W a l 4 3 a 1 j 3 B k d + / Q i R N F A 6 m 8 E 5 r N Q F p 2 a Z M k G X k V D d m R q j j J h n Y C V u l b c R / W z 0 i w + A i L l m u i R c W C 5 q P 9 W h v M B O w D C v Z j 0 9 S M B I O R e n n M F S g E v J J 1 w K D w o R U H q W T / L C 6 e S Z E f 1 s 9 N s / P c T u d 2 s u o h C k r 7 4 s 2 K y x s 6 n 2 z w d 2 x + U d d n R i 3 s 5 6 e h C d k N l q y V n p q E e w I n E 9 i G b U p h A n s 2 W p J o J J z K W l b m R 7 y m z f w n 9 P H O / R R t M s o e 6 Z c f y p / 3 5 8 3 y 6 / f J R A + i j l / L s u g I C l y s e y 9 f e 4 7 G M 4 z o V s t 1 1 + k X 2 M Z V 8 a q E n F l E H b p G L A w U 0 t M I b S N 2 + H f 9 Q e 0 T h z s g 0 j 2 t O A 4 4 I V g d E H D M R m Z 9 W C F E K 1 q O S z K A e A G 4 2 k + X a J h m 0 z t t f g u X D p i R j J R 6 y Q J I y / 4 o i A e i K b w D 3 C E u Z 4 S 5 g U Q b A A q V h S O t 1 P M b I 9 s f M A K 4 Q W 6 X R u I 3 H f L K o 5 R 1 U G o k c f V 5 J 8 k j D a k B + p M s P C P K R 2 2 d w 7 a x 0 W s N w k y p 3 m 4 0 b 0 E d t H I L y b / E a V R Q j D 2 B w s z / Y G W o R 5 c D R F o I h O l b m I P k 7 z C F Q R M n T S J l c C c Y P v g l M d H V D d 7 A x E H O R y o r 8 3 s j 1 N n T z u D I R K r c Q u t O M N s Y s S r o t t m m v C h n B 7 u 0 D c j O j j t I t A 4 w 3 5 b S q z K j O M p Q a M u / N O g l F I a C l G c e F S B B r Z R 2 g X g S K 4 / D i 1 F w L F L s Z l P N k O x i W f Y k 7 O W S f X g M G J Q E l p 4 D W 6 r y C C v j 2 9 v e V y 8 v L v f 3 v 4 X 1 4 K B x X / d t P B G P 2 5 n P 7 X f D r 7 7 7 + s F u v 6 L 6 O / t n / w 9 5 d S b F f T + e i P i u 3 9 7 1 Y 6 p M q q C u u v O U i P B P L n n 7 j a y E 4 M f a v / r 7 l z 7 W 4 b S 8 7 1 X + H K Z 0 c D 4 o 6 s Z N a y 5 L b d b r v t Z T n t T L 7 B E i z x m C I 9 v L T a 8 + v P U 5 s C q O Y G m t v l H W 6 c n A 8 J l L g w K N b 9 r b d w d g 8 9 k p j e I n M o D t g 4 Y X h E t i e d / D T / M k D M c 1 l f r e q 7 B l 7 d 7 8 l z 5 d X C a I Q B t Z Z 1 B A J K u h y s j E / b w l w 2 z j g x x J k 5 l + h h R I + x S T I N l F T J B 9 F 3 r G S x h m l T O / I Q X b B Z U 3 K K w C V 4 G N m j V E a g j p V 8 E G U k x z D g c 0 M B + 6 1 Y M Q z 4 9 T K z P n 4 U I W 1 k j 1 I Z g W K 5 f B D 9 K i Y 3 4 B 8 W L 3 e 9 d b E M j q F B r e A S y 4 3 s U S o j U G O d G T m 8 h K r G + m 4 T k 4 H 4 v l E V s 0 0 A C w y s F i 6 j W S P b 0 4 z 8 1 + b + K 6 1 c K + 4 e Y e D p B y z k g d w U Q 0 h 4 D 3 T K M E f P Q F R 1 J w F l N M u p e B C g L l B c I 9 r T a H a H E e l T x e C I v H 8 i G w X q T j G B g / B A p Q e m f 2 l B 1 k T m 1 G a 2 U X o W y 0 p H S b Z 8 H E 5 l Z O O h f B B 5 U 6 5 s J p f b u 0 U P N d W z Z n J e c 9 t 0 o I H b P / 6 b B k J 9 U m q o 8 S P c P C u 4 p w V 5 d K s Q S g 3 a s s D b 5 L b Q 0 f h t Z H s q N d 7 L 0 L W X t 8 3 A p F d D 2 u h r p 8 s n s W z s J I U f Q R S f o j M P I b b g c A H T 2 F Y b J p u i K Q I K w k E b R v Y Y A 3 g c q O a L g E E p s y m h Q Y q o w a F p e 1 B G k U p v n Q U 0 p 2 T K i E Y X r z w 0 R j 6 s p M y 2 o Z 9 v h O 9 l 0 C 5 E 9 A F o x L y U 9 f R k d v E D V Q a B e i o X m h 8 a I t i F a a 3 H r i W f 4 S o e H e F L K K Z i P D z Y T Z W T Y u a X 0 k e H Q a + t v 4 W B l Q V l W Q J 0 8 F F G t K e Z 3 7 N m v q q / e b 7 q l A a C g Y p t K g O H + C q m V A n V 3 y N f R d T g O K N L S 8 S I H q O v C h g 2 l C m u q A L o V J x K P m u K c M J G T p o k F u N g H q I K u V o 6 u r A R K L l l S K R e G J C q r 5 g m r C a 3 Y Y N q g + N z 3 B 9 n X n I 8 u T W y G T M B v v z h 2 c b H 2 6 b u v x t E c s v Q Z C i 5 F e E H Q d y 8 l v X 0 J E E c 0 K m W 7 4 V W Y Z n C 2 0 b V / a C N k j W C l N Y U N N E O y j C i P a F x h c 5 w d g U e 1 6 a W / F h / W w w q o x + G G 4 r x B V e h r T T E S x G x q Z I I D 6 2 X w k 7 g H p E W y d G y z 4 g e o Z c K V W f Q r E u V u 3 6 y T B N X H H 4 Q x N S u a 2 s a h b g o N 1 0 Y 2 Z 4 a h c + a r 0 t p f X y z 3 I u q V Z g G W v h j x q g G G E 5 R x 5 Q 9 s 7 b q Y 6 G G I R + p m e R W R w 3 D S P a 0 U A P O t l l v Z g t 7 i U P H u h o K Y I i b 0 X b R k x L G 2 4 T b f 9 L + e D C O K f T E Z c k O o 1 M X X W R 7 6 0 9 d f e n l p p I l / s E q v L 8 7 F a q J T o d I D R U x G + I y 0 O i W k q U 7 x f + j 1 + a U T o l s g s b o q v A o U J k h y l B W 4 Y J I K L O c k 4 u t n 5 I p O B z q c L a 5 + C k j e p S 6 C F R 9 y w f R Y g v R B Q N W W H f a P T O j C z b P U K 8 L X s f I H q U y A m E L 5 Y P o e 4 X 0 a E t u b X Q R Q 7 x U B L m h G 6 D N y B 6 l M s I h E r Q V u H g p m X c / 4 r E Q L 8 V p g d i p G S K 6 E B q L 8 U W M Q I k t O y 5 a D B u g W 5 C e 0 O X J 9 G K X S o H 0 N K B C z s E 7 p L Z G t i f Q 7 e X X 5 Z e 6 J 7 F 9 e D 7 Y D L F X k 8 1 b W d X K S Z o h F M H w D q q a 6 F J / c 4 o p 4 6 b 1 v v 6 m a w h E Q f z W 0 T L D i M Y w f H Q J X 9 f 3 j J d 6 a K g 0 0 6 U 0 U C o F b X C q H P Q l n C C d x j A n d X c w q x x W h S y L o t T F L o x o T y X f B U Q u D Y t j l 5 t 6 A 5 O I 9 b s + X 9 X / W g 6 e J u 2 j U p D v Y v 0 z J z E P 0 J i l c o s p 5 X g Z 3 a k 4 7 z q 3 F T A R i C 6 y 2 A m V Y E T D u v O r j 8 Z t P a M 7 + 4 5 b D t Z n v N w 0 9 W o x q A 4 R f 9 C 6 N S 9 m P T 2 J O q i Z t W E 8 r p h p R A Q O u R x n Q k d V n Z W A q V C w S 7 F h R H u y k P / + v Z 7 3 0 F r s H g / F j T 7 D k M 8 R R h N w S m o H f c I p i a t i s v e g C G H A j c G 1 T 4 V P 4 W j Y M J I 9 U U q + X 9 a L Z c 8 Z u Y f n 7 j f k 5 G u E U 4 R y z I c i E v b 6 W A x v T a K o W J s h a D C F d d Q E Y z 7 h 1 / z h 0 Z J P T Q S a 8 u U F j V N d K i U t w r I q S 0 q + N q + N p i y J Q 6 E u V D 7 H j c L I Z r B 0 6 U E V l 7 f 1 C q q j y w G W l 4 / s N d E r H H J T 8 g o H A c O 8 n P X 0 J A G j i t R U b U I J z c Q b D G E 3 0 5 i W Z 0 m W g n 5 2 c l R G t q e 2 7 c + L m 3 l z D w G u 9 R l f k 0 o 9 Z U + f N v u Q S v q 6 t / J d r H / r J C o R / 6 1 M q S R y Q N V S l r T i d z F c H F a Z M 4 F 1 4 k 0 w o k f o s A K h P C k 7 t X 1 0 K c T h D 8 n l X M e + E G e 8 X V b Z 1 K X 4 M 7 L H W I i H 6 q O z V K F t F 6 a w Q M P v y a d v 4 T o V m 8 h g c F m + d J k v G d G e N g M + 1 h u O U y 9 t T M I 5 Q e P L 5 G V 9 P 3 h O r m 9 D Q D 5 K G D c l P 1 D t 2 k w B W C q n S U X p + M g 4 O N v I n Q c X h R j Z o z S O Q G s z 8 k G U Q y Y 8 F S C R G H q Y t t w Q N h F A h d J N d 4 G J G N m j V E a g K Z N 8 E O 0 O E 8 p g c 0 Y m T Y 8 s I y l T W B P k 2 t / R 4 s / I H q U y A i 0 y Q Z t Q a n u G 0 C a w J E N H 5 L G b A j h S V l w + c V G G y P a U 4 H 6 A X 7 X n Z J a G L a E M 1 C u k Q 6 R t 3 9 K c A g t C N t Y l t k w 5 Y A Q D p i A n U I 6 a h R H t q T k F H n 3 y f m Y H c P g s O B K 7 u h 6 s / P o b V K E 6 t 3 g K u B 9 1 g w 2 8 V F R w 0 z X B C v Z T J j Y v 4 e B z 6 a Y b 2 W P 0 U s F W N W j 3 a Z t U M c o A P Z V 0 t 4 A g r 0 8 q W E Q 4 9 + R g G t h V S Z P K C 3 k 9 r Y / F d j N A J f K 6 E b b J g W X L f g L 7 M l C n C j 9 T K Y O G D P 3 i k h J c P r 6 x D V k N y D k w l w l l 9 F F P Z U R 7 G v r 5 3 C i r A g W N j P m r s h u S Q l x I M 2 p 3 u n 3 n p q J Y S O 3 z H D Z c B 1 0 Y 2 e j i m Y e m I d v 5 k 5 9 o U t U L u 0 X 1 s t k Q 2 2 + G 4 Y X y B g c 9 Q / N u 1 t O T N K j k J 6 r F Q W M d h P E I U N s j 6 2 A 5 g M 6 T S 1 f E i B 6 j d Q T q F X J G S T v v S y r i B m X F f s x U A I I m n S o q p 3 U y I / r J 5 N l P H o z j n B G r 9 V s W i 7 m o 1 5 v 5 Y N A Q 2 Q d m Y d 7 K e n o S s 5 B A q k y o E t p R s B 4 w 4 G j 7 t l U E J j o T h J y L W R j R n m L 4 b 7 O r L + t P 2 9 W N 9 R U / c o O m G e S v G I j g g b p T c N 2 p L 5 Y x 9 m a 1 L y Z M P P g o 5 q 8 E c P J l J 1 y C E U 1 y 6 w P P 9 m L O B / 8 J I + i B i c A x s r 5 l 1 j S U U s k L H F i H e T X r 6 U m s o 0 o S + t 6 q c i P J s A 6 B 3 u 5 b 6 R W Q w y R J w F I 5 h H E j 2 l M Z f k 4 O u 1 p / F q 5 D 6 z v + 0 q w G r a N v x C R f x P p H T q I M 4 f 3 X t g u 5 A V Q A 9 o y y V h u U G 9 C 0 0 V t 3 K j e M a K z j Z w 9 h 4 0 1 9 P V v 3 W M Y z U I e D V o H g A 6 s w r 2 Q 9 P Y k i 5 K e p T K X E K o T S h c W M r g j H L O A W Y T X Z q W 8 r s s d p F o G y K b S h 7 a K L N l h W k n 5 U p 4 3 y r K J 1 m K d O I d z I H q U 2 o k B t d M x S S 0 G V 4 q Q A P U s Z 3 o b w 6 i y L A O K C T X C I G E b 0 6 J x U K O q p O A P L r w z d U E + x 1 5 f k X Q u 9 B L Z D 2 x b q Y Z d G o R H t K Z d 6 P / v a x z f 8 i r E r Q W Q w X v R k U f I 9 w s Q L + W E q I V R i E x U I r G l X e h O 4 4 d s B 3 s m 2 / / H G l B E 9 P p s I h C q U r / E D G R R 0 n Q W b A X v n l P C A G x s u H U I j e n y K C B g l l M 7 J R A n W Y g o 5 D m D 6 g 5 L K p n B X 0 K t 1 t A g S q J G l s t N A r k k S G K V r I n n i G D j T Q e G W e p g n V d C 6 A B B J m a Q f 9 0 1 G 9 j i T p 3 D + S b v p i l l M I X e e y u W H z i z M C X c D Z j s 6 w c A / R e n o z C I K V G o z e c 6 U Y J C 4 p B 8 L a W q Z d W N W h t 5 p k d P 7 c O k K G t G e h t 4 / 1 e B r W Z B Z r 6 3 E 5 0 3 9 e 7 O i a T i U Q f W P v b N A e B B J o L S T V r g R G K r S p W 3 1 U U J 3 B I i N Q 1 h E k K O G Y U S j D y 8 L S 7 c s L A F o X j W N v b L 0 r P 5 9 d v 0 X O a 2 8 w U E P x L y b 9 f Q k P R A 5 C 6 q M 4 E D Q y a I g n B B 7 2 E V w z s G y r s F 2 u E v c M K K f T J 6 + 9 t G M u r o Q 4 L / 1 D V 8 1 n z / T M h y u M E T 6 o T b k k 1 h P T 6 I N l t f U g Y O F P n b 3 s l g 2 j Y 0 2 W O i j b y u H q 1 1 2 N I x o T w t 9 l 1 x 1 n S + 3 d p N W t c 4 X K n j I F 1 G O l G S 7 0 k z z u t 0 l 2 a 6 M Y m b f Q g N 9 1 F k Z 0 e N U R q i R k u E z 0 E 0 w B J E D b c v + M l l h j i p W A D 1 d I g c z 8 z J H G c A A f n i R 7 M P y v q 9 n f l 7 P N 7 O 7 5 W q w c S 7 C D 9 y U e S 3 r 6 U n c V M K R B W X 9 D T 8 9 9 L Q Z F 8 e 7 M M 4 m E 5 g E E F Q u 9 b c R / W T y w s d W 3 w s O Y T X r f j 7 0 l 3 8 x 2 x P h B 8 o w r 2 U 9 P Y k y Y l J S Z Y 5 L 6 c d t 0 W k l 5 5 R 3 M a O Q r D e F 6 d a p G W J E A w i 5 8 G A Z 7 6 F i m 9 3 Y p 5 A / / g V u T Q Q f K M K 8 k v X 0 J I o g n 4 m V u D V S K U F F 5 f t x E s l t S g l e m X t Y R + O F E e 0 p l X p 7 3 S z 6 b e J y c 0 Z c r 2 e D R G z 9 y V Q c C L z G T 4 F c S B c y M A z p 1 T 5 i e 8 Y w O B I A n s 0 l t T W i R 2 c Y U S B A p 3 w N P f o A j k 5 q 7 r x t T u G h Q N 9 J M 9 1 V E b R D R u a h Q m W 0 R C l 1 q I B D t U h Z G x P C l l 2 x x 6 0 l m r V 0 S F y S K C P a U 9 x m W W + 2 G o j b e P r h Y q 8 / c E 8 D N U P E L J T g W g J 3 A X q Q j / r I L A g g U / F Z D v W F E T 0 + s w i 0 a U z 0 z P S B G 5 J I k C C y r L c z C / p U G Z s Y p R M v o R H t K X B f f p t z U G l 7 Y 3 d B P k h v 5 L q 5 G b y 2 1 B + 4 s 1 C B O x K 6 N F 3 g B v Y B C j X n W k a b 0 d K T o i d O O 9 b F T Y G O j t j H e O Y j o / 1 Y r 2 8 B l v e h B y 9 m m 2 + T 5 e f J X / y v y C s c 5 r b y c t b T k + S 2 8 l 2 0 8 y V U g g I M N 9 J D k Y F K M p 4 Z u M 7 R 3 N a I H r N K A g 2 Z 5 L s o V 8 A h d K l o R n G 6 5 E 9 W A s t R 5 c Q 2 Z U S P W S W B F s H l u 2 g T X T h 2 q j S D o 6 L N r w q s B M h w T C R x i e g i e s w q C T Q B F J V o k y y J J Z w 2 q b o c C 4 1 A 5 Z J V T p f i j O Q x a y R Q t i X f R d s 8 F L 8 F 9 p m R x q P o n s L N V j h h R o z o M a s k E I x H v o t 2 C C g q g V b 1 z 6 E E j V C M O L o t U D z j z b c C D Q J F I 8 r Z k 2 F r o 5 E Y C X j H l C S M O 6 q K F Z r U 6 Q q Q E T 1 m l Y S a Q K E S b Z / d 5 F s Z F w G 7 U C I q Y V r L R T l H K 4 n H r J J A H R R K C O 1 5 J h l 9 c C q L M 4 v 7 u j 1 l / R J O P Z c B r Z H s C U 3 y Z r v 6 D J J k / W m 5 s n k t 3 m 8 3 t 8 3 q 8 3 J 1 P Y j w 6 c W T h D r T J B 9 G W 7 u j E q h d d k c E 2 l 4 K N B e Q y A j V x d F C 0 Y g e t U 7 C F e 9 a 3 L p U i p z O A h v 6 O J g U X L Q 2 d 8 2 O 6 o R g M u U g z W j j e z B e X L 6 L 1 k x 2 b K x M 4 B + r J I 0 y W i p O W x 0 i e s w q C W Q l N N M B s u m 6 j i k Q 6 i g u z W G g d j j C s R t D B u r i u U S 0 p + H I s 1 o Q J v 0 D 3 N 3 f h g J J / 3 Q k C V e 4 T 3 + g v c W 1 5 M f p F p U 7 L c i M 6 5 g O 6 h C n x U W z 8 T q t Q O 0 t C b D a D F i O a Q G e T q W Z 1 c Z 2 x l V x B s e 3 g 0 q M a F + x f b l d b C a v t v N Z s 7 G 6 6 R 9 n 8 7 9 A i / Z j d + N A 6 a / 8 T n + g k 8 J a f 5 R 3 i + T S b i w h E O M k h I M + j O g x m 0 i 4 T o q a P p p U K w F j k n d X S k 3 d D t F C J U p y S r W K M a s k X L 9 x q p 3 u i k p Y Z e 5 4 D 8 V I u A d Y T a V L 7 6 Q R G C j H G 0 f C z X f V O w d o B I g 7 W N 6 u k 4 J K w L x D 3 + O o k T G 3 G 0 P t H f A T j 5 X J l l D u C V M S A 9 6 2 3 V i e p a z l l N w W c l C J E f 1 k 8 s 4 H o B d w 4 r d + 9 i Q D G R p K f E X 2 w a j d v J X 1 9 F S j d j V I C + u Q 0 n z P Z G W G i G w 2 u 7 G K S V Q f c 5 8 x F F J L s k / t E F G Q W u U D W V K b + C Z p E k G u 4 N r U I q p 7 W V v 7 v 2 k 0 h g r r U 1 D q y n K d h R C i e A r s q 3 V Z + R l g P I i + H R w W e x c p x b q X d Z C P s w W r g q v J m 9 l 8 b n k b 5 V J I G q h g p 3 j Q 0 l q x F M I I k S W d j o G P y h B 0 a Q U 7 A H H p e K Z l Z A O j + 1 8 P i w g X y w 2 Q r d 5 r N v + o f 6 + / 1 r O h O C L i D + K I e T H r 6 U n i C N B C m K h 0 / S z W E V j I y b m f + a h a x 0 I y t 6 6 v E e 0 J 1 f h h t V 0 P Y H 2 V y 5 1 F o A E i D U Y t A z s G w l p O D i t i p 5 D 0 L I P f C r o x B / M w k j 3 1 F 3 + a z 2 f / r / 5 m / a Z f z O Z 3 w x y 6 / b 3 F U O z r 8 j 2 0 j S y W a t n h j C o w L A + N L N l f m 2 Y l v E q O q i D F k u / x w 8 u E z + f L + 2 b 1 b c L J 0 s W V v T n 1 / S t s a a B G F v m V u k Q 3 t L l U L x 0 b f i k Z 1 w 4 l 5 K I P E e 0 r v 7 p 6 M 1 s M t N 7 / m r 6 1 v 6 8 4 D V e f s 6 W s i x w M p 4 o i B 9 n Q z t W l A m F 9 J 5 m 6 I h 3 i M c M Y 4 0 D J F U m n e j h F t l s W U I 3 J W U B T g c j 6 M / u 3 W J 1 L b m V E e 8 p 3 5 c Z v / 2 h K m e w G n E 6 p d z 0 x E S C k H B q i 2 m j 1 w T I P F L t O 1 1 Q o 0 u M x d x W D r X t i I t o i X Q p C L h 1 A n r R X S V q C 8 x W u / e P l h 5 g I R b q X k v D 9 c t 1 c s w t t J V h a C w l U n 3 P e X V 0 O C s 8 S m w j Q X r U 5 F r e A 6 f B m q d D t H u 2 7 G 9 F P J s 9 9 E M u 8 a x b r + m r Z Q y 3 z 0 / q q v v s 0 G 9 y p E v E H 1 a B 5 M e v p S a p B i G D U K S 8 O C z u Q o 9 i t d R R n U 0 H 9 F k 7 V h x H t 6 a 7 p c z b Z I F 6 6 3 a 5 6 E t 7 H f 3 Q / j i 0 f J o x O + D m o a f I j G l Z w Y X V n A + E L Y L c X L + b E P m 0 k e 7 I Q W L D W m 9 9 n z b 3 1 E d 9 + q b m 1 u f 5 O C 0 k C 4 X + I q 0 A R t F k v 9 W C S T r s r U J L 1 p l M O Q Q k b 0 1 G H Z U S P e F C Y h J u m q 0 M 6 o x A o p 2 X 5 5 y H J Q i O c k u W U g V P S y 4 9 h z M P 0 J F B U J 2 l V 7 y V A 0 k 5 K U J o j s y b v h R M L w A N 4 h 8 L F S I x o m o r v f X R O l q v N 5 P J u t r G 7 J p f N J y 5 + z O p B T m p 5 g Y O 4 b l 7 N e n q a u M 4 P V d v K I q 4 n S c n I 7 7 G N C I w R y I m j 1 x r z t D A J F N b l 1 6 D d p s J G O F c X 5 9 1 Z C W y E O A J j l h v p q I g e r 4 2 E W q a i t t Z G d l j a I 2 g V G U S 1 c Y R E q 2 C D M X J K t K g M Y 1 / c c V 0 B a H m a 7 i / 9 W W 8 / e V w c K K g D r d D u U Y E 1 y Y j o 0 P J 2 H q u E 2 4 9 2 / t S p l W V E e 8 K a P J 1 v l s u F z b W h Q J p E g R y V / D i 1 y D j p m K T M P J J H I 3 S 2 R D L 4 g V x K d C P a U 8 f k z e z 6 G n r k 9 z O Y k P / K N A T 2 a 8 + t B o w j U O t d C j M l E C v h J H M J W Q A z 2 k d d E 5 A m 1 C A u 2 D g j 2 l d N 2 C w 2 2 5 X 9 s X U 9 k y Q Q 3 l 1 + p N p A j n 3 A 3 g A / c j s m p O k u g B P y L a f c S k R 7 s o + f 1 u v m D 2 + G E S i G y 6 9 T G 8 P p l d B w h 6 K p j e H S L G E k V X C m 2 S H P N a J 9 G Y b v Z k m g I A 6 u R U 0 + A 5 Y h B e m e c l l 4 V 5 o L 2 I c I b m 6 n O e j D y P Y E 9 n m H P q 4 A / F j m o Y L 6 R I E c F b 9 Q d V V O r x 1 C j Q r S 9 n 3 U 4 B x O w j a h y + j D i P Z k H L 5 7 7 V E g o A 9 x Q 7 0 E I n E j 5 7 r R / o B 5 f p Y n 9 I k d + c t E t K e 4 0 V U V l n F 0 f / m e e m M a q G X F m B u q U F 1 f l z h B p Z f v + 7 p y c 0 K A o 5 X k v U f 7 u k a 0 J 3 D J 5 d c V Z H L 9 t 0 / f L z 8 1 q 8 1 3 7 6 0 V 4 e o O 9 T V a 7 A P g d N l d x x E s A / r B X l y 8 l V i m L + x u Z w S e z C M Q s k Q c u H Z s H p 0 x o o X F r 6 M 1 K Z n T Y h z c a 3 Z Z I j S i x x o 7 Q n k r 1 K H P c 1 M K c t N 9 3 C V W o g 6 0 E X N S z c V b i e i x q i N Q n s u J R p h E d c E D Z G I O 7 C o u 2 r E 5 l 8 x L j h W B a n f y V S L a E 0 f v h 9 V y u 7 m r F 5 a r + n n V X D f D V 8 z 7 C P b l t a x / 5 z S z D i 5 2 a P t V A t I t E z B v b b 8 K Z S Q 5 2 q G M O R 7 I w T 5 k Y K 4 u f d D C X m 7 v N j 2 N q t 3 j o d U C k X w w d D L v Z D 0 9 j S L 4 D W g B o k w 4 C v C 5 H Z 8 7 J 2 k 5 f M D h R w 6 D O S h C J H s y i s t N v e i 7 S f u C + d 8 w h / i A S Y S K 3 p Q K 2 u i d n b F O A H t 1 1 d b h 0 h a h h V v E U P 0 e V w X J b e 5 r M + 3 y 7 t u q p 5 e u J b / K Q w V v P o n W Q X G F k 3 U b M t m u D q d h m E 9 h X 3 I 7 p i a i f Z U a t 8 3 8 0 7 c B n G 5 z / f 1 k Z H m g b j p X b L S r t L L W X I B W i L s L X j g q I f j h X r N L b m t E P 5 m 8 f e k B r X C x X N 8 u r 3 p 5 x N u / D M U N k X 8 Q N 8 y b W U 9 P E z c 4 k K O N G x w H B p p A v G 6 J 9 q n 8 i N + c r n W 6 G 0 X l J / z I X i C 6 f o 9 4 h T o G Q m q r z q Y I 4 h G z D W A J b d N w K t c H c V V O A F 0 j 2 l c U N 8 7 K + j 1 f z J v f m 3 m 9 G K R N 7 I / j w U 4 e o A x t k y r j 4 E Q W Z 3 u W E j x V x j k p Q o d D G B d d g O L x c i H n 0 q 8 u A r W n a E u o 2 1 M A F P B Q / N 9 3 U b w 4 i 4 X n N X K q + Y z o k Z b g 0 0 A p r n h u / R Q 2 r t j V 5 P 8 / + C k J G v I P U n K 4 2 I a I 9 h Q 0 P L c L o 0 B z W D k o q 0 1 x w R u m c m d + T 1 x J f 4 o 1 E a 6 d O h X h I t r b H s F s 9 b m 2 p + L t Y Z b n X J j q + / t v N l W M + S J W / D l N P s U X 0 U Y N l D E t p y k J b W s a e K o y l 5 T K y T R E 9 D i V E S h s s I y v Z r X i X D B w K v g v + P Q G G s 1 V 7 T M G T 5 B Y S q P k 6 K D J y C a I v / F R b Z j l m s n 7 5 Z V 9 2 / z N 1 S 8 z 6 Z k M l R v y A g f l h n k 1 6 + l J z E N E 6 5 s j V H q w W H X l u G i E x e a c v Q A X + z C y P W n k R Q 2 z w p X N D a 7 U R q D m i I D T l N p I 2 d 0 o 2 j i x s 4 8 4 B v h Z w m v l R F d p Z D + Z f P T B u n D 5 t V 7 U 9 z 0 M G O 9 m a G n w g r P I P j A N 8 1 b W 0 5 O Y B m F X P d c A M Q L t P r t / X Y 7 L U B z e M W K H y 1 z D i P a U 4 / 4 K I c 9 q Z e / K X t a L T Y 0 L + 9 7 d s 2 C T D d k A U 4 6 Z Z I u D L t W 0 g 1 O x e y a E i G m a O d V / I t p T I H + 6 W F B x 9 y 0 v P + R T Q 3 G j P 6 0 K h d 8 B Y K Y u A A G 3 R W n E 1 a g W h C v g N m a y C S d r n e K G y P Y M b p v 8 x t Z s Y 6 N x V R i 3 U G U g A f U H O P g M C L p o U 1 2 J 5 d Q h j L u l T n f J r m I m H V 6 y q / / d L m a T d 9 v m 0 9 x X P I 8 D x X P m P 6 B w d K N x 2 M D p 3 O K l W i s B q c C 2 J n e e 3 U C H I t r T s O N d c 7 O q 7 6 w o f H H b 1 J v b + m 7 I Y / U z 9 q S h E I e l n u s t h V E X b H V J Z / 4 B N S K 7 5 X E K A t T F O O g f F u j C S / / w Y / 3 H b X 1 v 6 Y K M 6 H v n s c E 4 3 p I p N Z z K K G L B i 8 i E Q z J a k + Q C U a B z l c W w H T t 4 K S g t S 1 / w n T e z + m 5 m 6 c E 8 / f d n X B I e s o o + z g t 5 L e u f O k m S W 1 B R a 3 t V 3 C K K c w H i P u i C P c w c z i T I d Q k i R y O G k c z 0 7 x c P 9 f j l Z j a / B 6 N j f c O n 1 z S p h j Q h o g / K D f N S 1 t O T a E J + m 8 q 1 J s y i g F y 6 y L p z d m I W s k o D Z t 1 B F U a 0 p 3 L D s 1 m E 2 h Z A G c r A L c p g 8 M c U t m 2 o G x 9 F 5 C b B d V Q G w c I L M 4 9 n Z Q S K 3 M B t 1 F P Y W J j X Y X I T C N u u K z I F Y Z i k n O d C w c e 9 l J H t q d b 4 s L 0 C f 2 5 5 l 3 e z u 0 H 6 l z 6 6 X P k a 1 j 9 y E h c V Q c q t H D O l 8 V n F / z H d 2 z a F K l B N y W 5 s L N i q o 9 H C i C a F 8 o E V + a V p F n Y / h G y W W / S r w b g t o g + i h X k p 6 + l J V A H T F / 5 F l U Q l l f A i Q Y Q k E D Z j E w X A K q h z E 3 P p 5 q g q j G i Y e H 7 y E L g 5 J X T H y k Y f b u f X 5 n 5 y A c y Q t e W L / r V k e Y M D j Z h 3 s 5 6 e T C O l X i M Q g y d 7 a i T J c 4 G 5 O e E 9 5 T + z 3 A 8 c q z 7 K c P p Q 5 l N i I a A R O J r d A a m Y P p U Y T O r U v h W N y H G 0 s W o k U F J F G a z m U g B N B X M b w 6 Y 2 j g s m m i k 5 h I c u F 1 S M a E 8 V + B t z G + 3 l c j 6 3 2 4 U a X H Q o M l D 5 l W o n 4 x g I 2 + G s h z 8 2 E F q 4 L A u 4 F B x G 9 I g N J N B 4 X C 5 u K I M 6 V U e V U Y 4 X 8 v 3 b z s i U h h V A K 5 f p u B E 9 y q q j q A L F D 3 S h L A E B R n N K n u q 7 Y 1 M o E r Z k G Q D K 0 v P x Z H c q o v F W / / C R Y c m Y 7 + b W + o a / 1 u t 1 v R 1 K r U T 0 Y W o l L 2 U 9 P U 1 q h W i l p 0 I V H D A n l 5 J U a p f s x k L p l u a Z E y Z a V C H Q T z + q u C b X H S D h u d x + / r y c f / l O h Q R y V D h 6 7 d J A w t 0 U r I D J e F t 9 E M m n n F t m 2 u G E c B P R n t b M f o X i 0 L a M t 5 y K u G k + b V c 3 Q 8 r o 3 z Q L d X m L q Z 8 a / E l a G 7 M y g H 2 0 7 R G B 8 F C I T L k y 7 + C p j G z M w w e o 6 g U T 2 O 1 X y 8 P o E D y h s J / i L 7 Q I H h p T 0 B i W M B a 3 r i q B 5 D t m a c m J 2 N C I 9 u W q l s t r L O C b p Q 1 V 2 A g 0 f R U v p a 3 I i d f w t H H v r N U F T V w Y v u E 4 d F r b N 6 I 9 e a m 9 P 7 K 0 s f / T d 7 q q Q D W 5 Z J n K m t z M O F j 2 A w S 6 T 3 C 5 K C 9 k b q 4 J L j X 5 C N v q R b h y n G p a 1 0 I k b t A e w V M 9 U g b p Y Q r t J 0 + O t h A p x + V 6 v J e B + J v l E o K q / k 1 M 1 e r + N K A + l K E j k f Z U T O 0 t 5 U V b / Z U U 6 G 6 0 h q I O A e / 4 W N 3 3 r 4 5 A 0 Q N f x Q V r l X l I M Z 7 S K m Q k u 1 d H P O W e a e T G M i K i R + m r 8 s q K Q S e p A E U Z S p i C K E P o F C B Q 2 C u D S 0 / C G O Y Y O G R r 3 E v g M A U H l 0 x B j k z O m 7 r n P o c W P x J q f Z x E R 2 s l V I J V B Q q U 2 q 9 V D D 3 d E o Q 0 X V 2 X I C K i P e V Y H 7 n P Q Q o 1 3 8 q 1 G u s n / r r 5 Y z e k + r 4 s K 5 S x 4 M z p d q g 8 l 2 m X Z G l m c q q 2 X c K F D t n y d 6 n O j W h P N c g l f f b r A T N R d U v K g M 5 L O T b H e Z V 4 L + b m f 2 7 r Z u m 0 c k G u i 9 9 k O 9 O L 8 / I L J s k D L W f y Y 5 5 q 2 7 q y R Q 6 h C 2 P A B 4 c F A z G d X o 4 M 0 Q 0 7 n v U a 0 S D e 3 n t o 6 1 7 U i 0 9 2 d X 4 x r 6 + + 1 H c 1 5 5 / 6 R + Y i + 6 C v a 9 7 K e n q y q K 6 s Q E w 5 C P V L h 2 G g P g e N C / O I U 1 t X 7 G K c 1 W A e q P q g x w T 8 Q B c 0 w P b A h o u b a g M 5 2 B 6 w C 0 D X M y z l a D V o R B M 0 f G B 7 3 t S r + a c l V G 4 9 I w 8 d w i c L p J C k 5 J i 1 T i F S D q Z w 2 B T 7 7 l X B E 2 b l b s z q R r S n 3 Y G X y 9 t m c V / P r y 0 X 8 7 q 5 n w 0 6 q r 7 d A f k g 1 r 9 y G k e F a G X Q Q B d R K s X G / g x d w e X 4 v C h T O Y 9 9 1 D h E F 7 7 2 O H 5 e y Y 7 A r O f C w + v 6 f t U s h j c z B 9 Q R a B 4 I K F N 9 q J F N s z I q + P x t Y 3 c 6 p e q A b J 0 7 p i 5 B 3 M g e G y A 0 1 H V G + R j K o J E A / 0 y 5 / 1 d 0 x L h G E W C s M l l i O 2 4 Y R v b o F B E o W M j H 0 P Y O i d V T l s U y i d W m 5 K N x d V Z A 7 B Y 5 L c c a 0 a P T Q 6 C m o X w M 5 W 4 T B s E x T N m C b Z u G x i C E Y U / + T T e D Y L l J I O P P l 6 u 7 e r N p r p 9 e X 9 M c X / / 9 P x / + m + e z Z n 7 N / 7 i r A S Z / r G f / s Z j N / + v f N q t t 8 2 + T v 7 V / + L s 3 q H o a a K 9 J F K H s g Y h n o s Y j X 2 q x h s Y g h O s C f g V H R d C Y G p k i A j U / a B C q u d M Z w s b S q O 1 g V A I V g U u d v X 2 X C G F E e 2 o Q / t o 0 6 2 Z t Z Z / a A W w U y D 9 F U 1 Z h d E U F G x y U D 6 w k C x h h 1 x q E 7 T P K G P s 5 s b 0 Y 0 R C F + e A X e T 7 b X N 0 K Q s d S y M c l / C J r y K O H O i A i / 6 A D Y t 7 M e n q a w g I m A 6 W b o g P C F g f N c y k j 2 p k f 3 T 4 y K C d S Q 1 o g q a 8 h 0 y / Q H Z 3 P O P b + r W e x R j v S S A N 5 L P k w y m J P u l J R N M 0 4 p 7 L X S c y U A 8 i b y 0 j D i B 5 l u z b U 1 j 7 8 P 7 B 7 6 d p S J c G C 7 T L D m r 5 L b G n X F m X O x E m K j q O l t 5 H t i R H p n V x T h h R 3 s W 4 W d i v k V f P 5 c 7 P 6 i + M 0 / c x I e S A Y D 8 m V G j k i Z V 9 J w / x R 2 Q e y S j Y B u d / r o B Q j e 2 z J V S j I S C n w Q J 1 1 J M U Z x P b M w W U N 9 q H s S 6 A Q I 6 Y w K n d R h M h + M v n v D x 7 K j Y v m u i Z i 9 3 W m d j 2 r / m m G y D 6 I 5 e a L W E 9 P E s v l l 6 n M r a T k A B k H 1 L O N G 1 J y C L G 6 Q N V d l C G y R 2 c V g d a U R R F a q x B F 5 C C p 9 k a B H o q K G C K M r E d D h h E 9 O j 0 E G r X K x 1 A m U t I M Y T C Z G g 7 i B + 8 k t 3 s 5 w 0 h d 7 q g I 2 u b j q s G n g f r l k s g o u 4 P Q S q Z F w n i v o 8 4 z M + 8 s 4 c Z 4 5 r I h Y G T 7 T K L e r q 5 u 6 5 W d Q / 0 y 2 6 z r r 0 N l 3 0 A C F a g M J 8 / H r a u y W i k x M n C d U U e 7 w + Q 7 Z n Z B Y e 6 S P x n R o y w x k k D k 6 f J F l N a B M o B + p H S p 2 m k S y m D y H W e p U 0 / E i B 6 n M g J Z B k 5 f e z Q 5 l f N A T F W Z Z b Q Z L f U e K 7 A g q J x i h p H t C Z 8 D u v N 3 7 o 3 2 0 L 1 8 r K E Z M Z Q X Q 7 6 q H 6 Q T 6 n C y f B W l e Y h G Z C m 5 6 x h K 7 J A p P m d R X H y V E T 1 e h Q Q y E X E a S m C I B I 8 y Y S H 2 T 3 D C i k E f G n H I q o z o c f q r Q M g Q + Y k q B 3 5 Y B / O k C i h D V / S J e d A q F B y b g z a M 7 P G a R 6 D J H w l n o S z D S X Y Z t U L 1 2 e 1 t m G S X D i R H H 1 w U I q K 9 5 b r b + f q T T Y C r S X O L Q I W 4 q E J Z i K M K E M 4 R F z R a T K G o g u s R X B U H + 3 O 8 E j e y f e l i + 6 1 / N 1 l D Z 1 8 E q s b l g y h r D l G G 7 I Q X A n P u O u k U H Y X w E T s q A 8 Z u L 7 c F 3 n l V R q C a Q 5 S h B E 6 J M i I C R 9 k R Q x v L Y L 0 s j 5 y G T E b 2 K J U R C D x F V g O u Q 1 2 N y y y j C + F S j C d c 6 i 3 I m Y 8 7 K S N 5 l P l U H F A X y n x K k l s u b E w h a X s 8 f D W c C i 6 w H V H G O M m h 4 0 C p F A 1 c b W e E B m 4 a E T A w j j Z k M N E g r 6 W R 6 A q i S t h J H l c D N w l U 8 o k i l B 5 K O u k U d 4 / A n W C o 4 G 4 D z O Z i F E b y 6 N Q Q y D k B 2 9 f y 3 z J u j a i 6 0 7 L b k a k g d 0 n J A p w S K C M Z 8 N R b H 8 N W O f u 6 s m a k F 7 e r 2 X o z q 9 k Q 6 J + 2 i v C D a a t 5 L e v p S a a t N D H U J s F M A 4 w P n c E 2 U E x j o G x y D o g 0 1 y F s G 9 l P J h c + o G x v Z v O v s 0 1 t Q w t 3 9 5 n Y 6 F s N s k P L C x x o x L y a 9 f R k G l E 2 C r E O Y Y 4 k g d 1 X e 1 O O C R A v n E j B 5 D 8 1 w c K P Q p a r G 4 z g 5 a z n n I B e J 4 E C B w w U W m 4 w V s E j Q j U N k b b o K 1 K p y d M 4 d T p g b U S z 1 f f K g 8 t 6 X X 9 p 7 q G k s n 7 Y b 6 + a Y Y c l o g / M w 7 y U 9 f Q k 5 g G y B v 5 / V Z W R C P c U I A R h X 3 + o v y M o J u n L l y A V j 5 c Z R j T 7 f P / j Q R U / z a + X q / r a b k x d X t 3 O m 9 n V 7 T D 0 V u Q f 6 M O 8 m f X 0 J P o g s 9 F O m g S u I x t 9 e 3 V I b g s T F f + k S z v E i B 5 b U h V q v i Q f Q 9 m X Q g / A o w p Q I S 0 E W m B T I D 4 z 8 A o u g d z I H p 0 i A v W k x B a V c 6 V k y i 0 H s t l E L p z s G o T R F I q w J G b p 2 K V b a 2 R 7 8 l D n s 5 u J B A z L r b x v a o n s A + n t g H c K N F e S X 6 Y 2 W l D x y Z Z G J i w 6 e + w U s 3 E Y 7 F 3 G G E b 2 6 K w i U A + E v W 3 t 2 d F 0 e i b I w d 3 S v V F E R Z m R V Z y s d l o 1 N q K f T H 7 2 U W Y 8 v e M i r 2 U R P y / v B 4 s L E X s Q r c 0 L W U 9 P E q 3 x 8 i D G d d l T d c a V 8 K K M 9 g e Z u P 7 K B j 7 3 e F 2 g h E Y 0 a v j V Q / b 0 b H t z 0 1 N 7 X 2 7 n 8 9 n v w 7 5 J Z B / o w r y V 9 f R k u l A u L X F Z Y 1 o x q k g 7 S A h X L d k 8 h u D I p V 8 u / 6 H Z W f K i C j m 3 + 6 l e f O m p v H X a C L S u x D h H C z t n l A R H P Z R r + 0 u 8 D F m B P 8 P G 7 X Q d y 8 j 2 N E o 6 X z W c c O 9 D T G l G 3 t N w I 2 8 t M 7 p o o 8 j k i g O p a z d l z Z m w x k z 4 H M o 8 0 Q b U 6 F 6 m r J 6 1 E S i L S j h u q Q Q g k N J y N I A 0 q i v y K m 4 q Q q v D c q C L q z K i 6 d h e e o g a 5 6 v l 8 s s t g E L 7 e N z r 2 e J q O R 9 M a k X 8 Q e A w L 2 Y 9 P U n g 4 A e q v U + N c c B l K x S q j 8 F S 3 K a m J e + K B 5 E D 1 V 6 M 4 9 n 2 6 3 K x s b 6 h B g 0 S 6 j I 1 k V R 7 a k Z i O E c x C g A h D 3 6 K G M 6 K Q J Z y n s n B T R n R n o L 4 5 W 0 z Z w / c t g t d R h X q 1 g x z F O a k u u w 2 B 7 O W w p r a V t 4 V G E L W l W i M u C j D S P Y 0 W D q n L z h v v v V T c X + o F y y J D 9 T e / a O l a a B G C O 0 j t T a w B M 7 4 8 g + 0 t i H g n I j 1 G 1 p S L s W G k e 1 p k n G x / U p C N V v 0 9 G r l K N B E M V s K p p I I s i i l g U A z T A n O L K m L H F P Z D K c u l 9 X y 4 9 1 z U I g p q E 4 v w 6 V n b I A 3 N m / n 6 + V 6 8 p S j M / N m k B C v b 9 Y n L 2 Z F o d N E c k R r e 4 X o g 5 s z k Y x v 2 / Y U + q B 7 6 O K v R B n k u O N U R q A s V 7 6 J t h 5 H G Q x d Z X n s k T I g R 4 V a 1 a k i N 7 I 9 6 e M F a 3 1 N T 5 d K b x 2 B S n K m j C w Q q 8 K 5 T F 3 T N G K G 8 a A P G b r G t D 2 A 7 D j 4 K i P Z 0 9 D 1 f D W 7 + m K 5 F 8 X E N U 6 s f + U k T k o + h r b 6 q 8 Q u m C t 1 N B W i h 5 x z 1 U y b H P U A O Y K X 4 f d 5 P Z B S a V Q R C H w u q l A m u G I R 4 G s r E B 6 P T G L K W U u n S 0 x G s i 9 N e L O I Q J k t p Z e a U 5 i T r / w f c y q m n S p J 1 Z c D 0 D F 9 9 a P M C E a 0 p 6 r v D d V 3 8 6 / t n T 3 Q e F e v v g z e C + / v o o f i F D a k m + o g A R l h l c X d S R P u i 6 Y l F 0 4 M r c 5 R X R j R 2 M Q / f P S m m s 3 t 1 / r G n r Z q L s U F K y 9 i m q w 6 X c g 9 S 4 A k 7 L T u g c 4 F S 6 5 x g W m 4 U L d U I t t T B v X z 6 v d Z D w P b j q V w q P j u q y z k n c I E b Q p g L U O h Y G y n R c 7 C d 5 f M g u v M K M c h T H D B S R n Z n l T x Y j Z f L e 1 K T 4 0 g D H U l X H 6 e y s g t p i E c R p w K 7 4 o L Y x q M O H h y 1 E 0 Z 0 Z 7 U 4 d M y A g V v + X U q q 4 o k B 3 d A A g U 7 Z K s J L A N q e V j X n M g i j W x P q n i 5 Z N g t F J 2 W g 8 E 4 u P e z m G 2 W 3 + O r 5 L N Y / 9 R J C g z m G T Q t d H V e w V U y D s e A y e k 0 k r I y A 7 F e 5 G Y c I t v T P A O 6 6 J 4 x O O 3 B + b y + G 1 J F P 6 N O E q j A w E v B a a B S B f M M n B T n S z o U I T T D g u W E e 9 j F T R n R a O I 3 D 9 n U n h z E + k V / B P 8 8 q A t k H 4 z 5 z F t Z T 0 9 i F u Q + 6 q k r G / g R / I N l 1 I L O S y h 2 U M U 0 K 1 1 6 t U b 0 k 8 k v P j L b n + a z f 9 W f S G 8 3 N G 2 t L / m S Z t V s c O 4 q L 3 C g E P N q 1 t O T K I R 8 H + y T y j j k I B x r A E S O t l t L q Q F B Q g 6 L i E t K Z U T 7 K j W G G i G a U i O q w u g i i 3 L K A p 0 u 2 K n M M w D P E r J b P C F t K p b K u E 5 z P J 8 y o i n B f e A J f 1 5 c N 1 + h s p W j M d a H P N 9 C 0 b b 4 C z h b D 7 R Q P o v 1 D 5 3 E O g B E a N n x A I l M 4 f 7 q g I V A R O A S Q y V O s w w j 2 B N E 5 M O 3 u Y C n e h z V x 3 q + u S W S D 8 W O f o h I H m h h S f y F M o 7 j q n J 6 I O U + d k h X B A Q P s 1 e X Q t y I 9 u S q n t 7 B Z d s / C F e d r o w C p V X y T Z S N E V E H V D o o o G 0 Y o o 6 E Y y Z A D l 3 V Q V / E T 5 O q / v R t 3 s P F p t N F o M 6 I 6 E J Z / 6 G L I s k p x r k L u 4 s c R h f t B f e j l b g R 7 U k X u x v I 5 1 4 1 E q r + o w G r X d K g N 5 K T V R W t c f C J z 6 q 8 S n O O v T r E c n o j K W Q V X u b g L 7 c L U C I 3 Q G 8 H r u 1 q + o f B D v 8 w a N A i R d h C j h P K 7 7 1 O y H U j + S 8 n + i + 4 x 0 u A I l 4 Y 0 f + q E D x K I N n P i 1 6 G w o o A f d J r J O a w q I S R r k s C n I o t Z J Z y X O a w 9 K 2 E k c 2 L m V y y i b 9 Z 3 t h D J 3 V P N x g v G / e 8 l V F d j r b H g K D 3 5 F O A q Y D z l O z 6 u d Q g 4 E V y X 9 O O 1 9 8 W v U v h a r x I q F G g t P K U c U S u M l V 5 E j H l a C 1 k m s K D B K a H T N g h k B j Z F I X P P H S v z r e 3 c 6 u G + 3 B P m + Q 5 B c g g t E 1 k H z R L z F t Z T 0 9 S D o r L U K Z Z t N n Z 9 5 P j o p 0 y a L N X G d 4 K m L q D M o x s X + 5 q + c 9 t Y 6 v j w V m t t v 8 a K g j 7 5 o H y T Q K p A 4 e h j R 7 J G f 1 1 N m r k J P j D I m z J l X B G t U R 0 F 3 W I b E / q 4 M L u 4 r q e 2 8 0 S v b c K F M 9 B 1 A A t V 3 W w a L V L o 7 3 I B b p j N G J g V Q J W d 0 K r G 9 H U I T 4 4 R d 4 x K R / K d 7 + f V S Q N V K D L F 1 G G c o r C i I N + z M t b r D r K i H K p 0 J 3 O Y x n R v p S x n C 0 2 k 3 f z p l 4 D T f e o l k C 1 O t F X y + 9 J h p V C 9 Q I l Z Z f z U h r m e Z z R W n Q K I i L b k 9 e S i e y r r X R y 6 6 / M b F d 1 z z K B p j o s A j G 4 i V 6 0 w R 2 9 5 E K c 1 3 V 7 p W R n 7 F h w G 8 h l T m h k e 9 T L x Z y F W Y B w V l x W K S R Q e I d S Q H t B H H q F P G c O l c R t e I d e I e N o M r x I L v o w o n 2 N Q w y R Q t / 9 s l f L 2 8 V f H P b r Z 1 l I A 5 m H f B J t N J G Z O T N B 5 j g P o V 2 0 g c f K p z I 6 P N p i N K J H q o 1 Q Q Q Q K G C X n B b c F E l b 7 2 A p s 5 + i y h 5 Z z y q l w o 6 i C w D g v P d 0 W + M h B 3 g m L y v Y Q H Y j J 1 Z f 6 r h 4 s D f t P o Y S 6 e 0 n z I t P X I v B L 0 v F 9 d O G P W k T a v R F L C s f t w 8 j 2 F D 1 e 1 v e b 2 + W q B y m q L k a y Q M W I f B Y t M y 6 t L G I 3 J + U 6 G 5 F e F g e V m R i 6 u C w j 2 5 d K 9 j 1 4 w b B b M V 2 v m E C h p C g y L S A r r q B e g H Z J M o M H n E N 2 B p 6 a 3 M u J e s G I 9 k Q m 9 q 6 p V / O 6 5 2 Q v y 8 7 / W q 5 m g / R J f X R i 8 k k s z Z 6 k q S W f R M n N i j b I s o C d 7 D f M 0 Q a b p / B P u j R R j G h P 2 r h c b j e 3 k 5 f L 7 b q P J w Z I F h T G Q 2 2 t A Y U E w j n I V 1 H C g M Q 8 M m H W 6 8 j 2 K o n 2 z A N j J / 4 F I 9 q T Q n y b R y A I E K 0 M 7 T 1 G W l q s R b E n K M y f + 5 Y W X e D Y K a 4 b 0 Z 6 6 K K 8 p z 7 / U E + z g 0 9 J G V y v W B U O d Z G S Q q j 4 8 g H V U F b m W h H C j D / b U u I 3 C R o 4 T C s i I p g 7 5 1 c M 8 5 E I U 0 Z v 1 D j J h 9 O + o h b o 7 Q B h m i K R q 9 V K B x C n F e S q D D 6 O H K q X 5 C z W J G M r x c l A k g 4 3 z o Y b L r 7 O r n m 2 D X w j r s 2 / L 2 9 l Q x B D h B 3 M p 8 0 G s p y c J 4 e C H W b 1 U 6 Y L F K K Y e J R G 7 h f + A q g Y X x 1 K 5 A I K O K s O I 9 o S q v q j v v n 5 q m A b 2 o + M + 1 A C 1 O A X f f 4 K g H 1 Y 9 L c N o h G m d u h x E I 1 y a Y w G n H Y T I C Q I m V W R a T p e D j G x P t c c j / I L 1 I R / 9 b U g p / f P C U A U h 7 G z a Y 0 4 y E I n R C j p o Q 4 e s D 9 J 6 h 2 b M x U x E N D 2 T l 1 5 C x 9 2 n 1 e y 6 Z 6 / 2 x b Z Z L d b D X E o i / s B r m W 9 i P T 2 J 1 6 J G 1 u J 5 B W o C h o F + b t t R h L Q H 6 j G W p G K 3 F S m R 7 c l G z n F Z k x 1 B y d r 6 k u r i P C C s l 5 m 4 K p Y I r B e e N / 5 / G 0 s E Z Q 1 4 P y q d C G M Y m m Q E d i + w 3 j f 1 m p P v z T + 3 N i Z L s x K S B Y o j 8 k m U P S y 0 w X q z z A Z b l 4 U 2 M J O c 4 w R Y z d H I b k R 7 0 o Z w r k 9 e r J a / 2 x M p F c 4 6 C 9 S 5 k m + i H Y K A s 8 7 y K j b E Y r t i E H V A M 1 1 E T o m W E e 1 J H T + v 5 7 O v k w / N a l X 3 r O j o N B J q E B I z y 9 C 5 K 4 I I 5 G 8 R C J N 2 S M g 3 P m O h L W H 3 2 X G a n v k C W j 9 l 7 3 k 5 + W 3 W / D + b k k 8 z t M 0 C c e L L z 1 k 5 B 5 G T 8 C X r n W m 1 T 3 x Z a 4 P O h 6 G t k z 5 E t q f B 1 I t V s 7 6 t 7 6 x 4 / m Y 7 3 y y W d / X t U M r b P 5 Y K B r D G P P S g B h i S u d 0 h / B j G Y R n z g L 4 y T 5 3 O N A J q y B J P O d b r + m a 7 o H 3 F 5 S 0 7 x 1 L Z R y B Q g 3 w U L U I O f 5 X G 0 2 k a d / Y h / o q U C / I x l 8 a J k e 1 X I e d N f X V r G Y l K I Y H G H 1 T L w B J U + a 7 B 9 A L w e Y R 4 F 0 Z X N n d S S k W H F M v I 9 q S Q h 2 o c 8 K 6 l j v 2 f h p x W f 5 2 e B 2 q 5 s y x T K W O I 8 P y w A 4 1 K 2 x J k O p W l d P I 2 t w v Y R r a n R Z 3 L z e R F w 8 l A O + n d r / A M a a R / T 6 c K N E p P m U g p N Q I U K 6 L R y 5 G 6 d p R e s t + W R o Q V Y J D H y x A j 2 l P n 5 P l s c T 2 v b e a l l z V M + V d f h n T R 1 z a R D 2 I Z 2 m n a J j g s Z Q 0 i D q v g I j n H C 9 q Q L q 1 F L n p A m e g U Q U T 2 i B 1 W o C K E G l 2 7 f i u Q X g 7 C p 9 3 2 L a O Q i G V P g 8 4 6 W q M b w Z 7 m t R + a P 0 C X 9 J 2 C O l / e z w a Z E / t m 5 / I 5 A h l H I p B 1 X T S H x T U D 4 E P 4 b o 1 j a k 4 S R X A 2 u D R M O J e T + u o p v l u u N p O X 2 2 Y B j t f 6 k r 8 B 7 d 1 + 3 + l f e T X r 3 z m J u 2 K I / Q M d L L 4 9 J H G d u 2 I L Q f i Y Y t i 1 H E K H E e 1 p f v 5 h e b e e v J / 1 X c d W D M 9 D 9 a / k i y i x P r K f A 9 e 0 z E A e z E O U k Q n s X b Y R j r o q I 3 q c y g i E 8 6 G c 1 l I E S G + X T u 6 f S F 6 T M s o 4 k + 2 S U x n J n n q J j x g C L j f 1 Z t Y D a l A 1 F E O R B M j v V N s x E R O R C U h X f J g V N i p 2 e N s d T Y S G i Z c V N s / + K l A 4 F 2 U o 2 c n E X 7 H d y d S 8 r T t Q B s v U E P 4 4 n Z 0 1 o j 0 p 4 w 3 1 x S 1 I 9 x 6 k i S Z 4 B K I n o 4 L 7 A Z Q J F D N s r r W j q I o z m 0 V Z V j H j l O O x w 0 g G Z H L p Y X r + k T v k s 4 0 9 F b x s r m / u u W o w V A S K 8 I P Z u X k t 6 + l J s i o R r Z w L 0 i I R B H U J H f J D I E c Z K S j e n A U Q R 2 U A Z R i j M g J N B c H X q o s O D t B y r a C S O 3 U 7 J B x 0 v A m 6 i S u X e t x I 9 q S L V 9 v F l Y T v y U X f r t o L w O 6 D y M Q + 2 5 B v E s 4 2 t B 1 d 4 R g F D t / t 1 2 I a C e E 7 d q M Y F a t M P a n D s 5 8 K 1 M o F 4 6 O m b B e K B o a 7 U O 1 2 9 T g 7 O D A j Q 1 W N 6 z p a c R j Z n p p V F 8 u 7 r 3 1 7 B W p 4 T z D O 9 o T b N e o G S S I Q X U B W j x R S M Z + l R + s S O W i Q T H 1 t n z 9 n E n i 3 X H l q j k w D R Q 7 5 i W r b V Z g H h 2 + w B 0 q L h / G s 0 C 1 x n Y v 1 K E f z 8 N W u 8 m 8 e g W K H / E S V g 4 6 E d g j X s a H p 2 8 / L i e 5 c P g V c 7 V K V G 9 m + / B W b s y t M x A a T q J q H o U 5 m S 0 D V z j p I c 6 s S B p O O 4 U f S X K Z O E G I 5 p V Y i e p y x P N C U Q 3 6 f W m V g G z R u o Y f b j 2 V L B k + x 5 L l O k 3 K R P V L b C K g O b a O K T o j Z 4 u + o 9 O m y w 4 9 R Z k m V u n T W 5 a f g C 9 r D J t R X G H 4 a F m a t e m G H X D h n V w q C x a H K v A + 8 I O 9 n / W u n q s w j J X 6 a y l z O R b F S 0 x a D d E m o B a e o x S G g 4 y w j 4 N M j L M y j Q O h p l j P U h b k Q v j I 0 g x b j Q R l l x O q 5 0 C 8 5 T c q N 6 C e T 3 5 5 6 a F m 9 r 6 8 / L 1 f X 1 u / 5 4 X l / w S 6 S D / p V 5 p 2 s p y e x C h L d H 8 i r a F Y B I H l 0 K g p 6 D A k e Q t j k V A d O f V H 1 n T d M A O f f B o C I 6 m o w Y H 7 F o r 5 u X C 7 O q q S j W 7 U h X X q 6 g K c z S E c d t C L e C v D 0 G L 1 V K O g 0 B E n 6 2 i P J u L a Z S N f w o R i k 9 o B S p m T y 7 6 A N A r o 3 O s t d 0 H 5 X b + d 2 Q F d V H 3 k g p B V j U j X J k t z G g R h D 9 v y N P g y p v h w F q 1 y Y d 4 1 k T w N a Q 6 r / F T y J 5 f l V c 9 l Q B E v y S Z S j Q K b l c I 1 B 7 9 f t O M s m V D K V F X S X A G J E e 9 L G 2 / p L L 9 W r T h e B J o H s T r K c r A s b 5 V n B E l r F N 2 0 t g 7 u P E f D c 2 A k O a k R 7 y q s + Q g o D l K o H s f C 8 3 v 5 z O 2 s G l 8 3 7 k i v 5 J p a J n S S 5 k m + i R f W g D k Z / Z S X 0 M D t H R V z H S 8 X 0 r R z i h h E 9 V n W E w / V o A b p m g 5 Y S k I 2 n V h 3 g Q 9 M M 2 n A n / h 7 x V L R J P G / Q T n p p x z R r t K F Y 9 O V n q k 2 t O A G Z p 1 B Q d q Q x B Z 1 F g C Q m O T h e f R j R n i z k N Q u 0 m 8 0 A P c b r 5 f Y a a o y h L s m A y w q Y W i m b V 4 J 9 i 2 M y X W n j 7 l x W f F b B 5 Z 5 C + e r g s k R x g r L 6 h 4 f K / E 3 T X 5 n r o n m g j h U d c u 0 Z Z 9 E F D V z 2 b V o s i V n u E O J K p x G t E e 1 p u e P p a r 6 7 V G Q F Y d V 6 R 6 h 7 8 2 x Y c I l Z l V v J w Q + K a l Z o 2 5 5 V x f 4 s I D i W O 1 y q D i P a E 8 / u R X N d r 3 a 3 P S x 9 n A u 1 K 1 R k 9 4 N g q z 7 q Y / k u 1 j 9 1 k v y K 4 p h 9 c J V K G A p O c 3 D T c j d k X 5 j z C A o r G d w e B z G I b E + D j 7 d / L L h M a 3 1 D V U 2 e h N I F n k U / h I L 1 J Y / y r m M l p D F c 2 q x 2 R 6 S O 6 0 J k e 9 L F x X Z O J 7 G / d a t u I y a B R l H Q R m p R P j B W C m t P N t 0 P P e C C 4 / o d T L s u 9 m F E e 9 q A O q + / 9 Z 5 J 1 Z C H h s L 3 c N t b T a p E p i v c M O R S D 7 6 K Y + d y p V P I d R 1 c l R H t 6 d i 5 V B z N a v 1 p u 7 q x / N X 3 X z s P x a U E e I 3 L Z 6 r A k X K p q x T i + 6 6 j C 5 N r G Z V y W 9 t l G G h E e y J J h I p 9 9 e X z r J n b s e M f c F 8 t 7 y f k w b M r O Z o z Q M 7 X T 5 c Y B 4 o h Q o q k H N G i l p R 9 z T x 5 z D 8 N + / S 0 Y k z r Y C N G t C e 1 v K l X U J T M 7 T t e r 7 8 J i r e f J r F f E 6 H o r e i Q M 5 7 Q G U g M n x K g k K r t l M D l i n 1 E M m l 0 U Y R I x l n 9 7 K E K f F / L b 9 / y U 7 v H Q 4 o Q y Q f z W f M 1 r K c n S X E J o 1 M l E J E I n k K i C 2 d S G z b w V H K R K A E Y 6 q A J I 9 p T B H 8 6 / 3 1 m k + r q + N i n g S C I 8 i t Q N t c p A K G v 4 m a 9 0 M G Y 1 o g Y B X s d z D q c C k A R P U K j C N R X l 1 + m s q + O U S T Q S k O g 1 H K L Y R T w u M Z E b 5 e + u h H t y S h 2 8 9 j n t o N 6 U V O D C F 3 + k I / q 2 + 2 X b x L G R z E 1 0 j L 1 0 K c C 9 l l F U Y c h K W A 5 J t d N I 2 n r H q 3 8 j O g n k 3 c + 0 D w c K r h u V n 1 T p z f L x e Z m e d c M L 9 r I C x w E D f N q 1 t O T B A 0 R r f V U 0 R l 7 / N x L 6 w 5 q o x C O c 7 F 1 6 Z R H G d H + F L K B 6 q 1 3 v + N 8 e / V l 8 G z E g D Y C e S t C L v t 7 q l w q o Q 0 i W B G Y Y N q 4 M W U N T a g V h Y T 6 q H k Y 0 Z 4 q P 0 i T n s 4 / 1 Y u 1 9 Z u G l L 2 + v x 2 E g X 7 8 z f q / M O 9 l P T 2 N b U B a o d y z E c Y k e P f A r r c J V Z H L g i Y j L L c B h 4 j 2 Z B v n 8 y X E F 7 1 l + M V y v r 3 7 N H z l p s 8 6 5 M 0 C 6 Y M R t 7 b S i F i r S S F C 7 O 5 z i a + C f Y G 0 y q U U x 1 c V l B p e g g e Q h b v Z o n e T X O G q i l B b g X T 3 9 E 1 c m l S g 2 r r p n z R x 5 c Y 8 s y Q X b V Q i 2 1 M T 9 1 G j 1 v p V P / r b U H r V B 1 y X t 7 P + r Z N 4 L F o T 2 s 4 h z K 3 c E A S N u x 8 8 Y S F A d j k t 4 Z J e G d G e u i I f Z T G w X l n f U H n S I 1 T r k D a G G r E A O T 5 N W x q F b f w Q E 5 l C V J l B 3 + M Q z o 1 s T y a y O 8 v 1 o u 6 5 R a u 0 E P k w l n Z P Y i F C L 6 x 1 W x F 9 w 5 z y b 2 8 h U 9 i / 4 e u J n L j F j O g n k 9 c + C p D z W k q + 9 8 t t D z H l T z X 3 O B / 9 L w j 0 Z 7 a 2 G V 7 l R Q 4 K E f O K 1 t O T K U a Z b C U o h p B A A 6 v t I 3 K b F g I f Q f y 4 9 B H l P z X J 1 t g V E y 7 r U v O G k n W l A K i 5 h f N Q k 8 D f A 0 8 G J 5 y d O G P I u l K 2 P r x k X b 8 2 9 7 2 D Q U X K F Y w 1 l N + 4 s s E r i 8 2 Q s h c g p h 8 0 Y V I u I Q J g H O U S T 0 S 2 p 3 j y m v q P O v C 6 n j w H 7 r P p v 4 O j j C z y m m E c G K N T N m N 1 t T v t 9 y K p o B B t H R i L a g L I K u T Y k U P t L q I 9 1 e 5 v Z t f X 8 + b T c t t 3 P / j D t / k w o L q v e J c X C 6 c O f S s F b I 8 A f N r k i y E 6 e 1 I F I C I X W 5 F f Q u F J H S 9 W 9 W I I L X p R z 2 / / A i 0 6 o I 9 A n V + 6 4 d p G I 4 1 4 t j i L m B r 8 w X n R i E 9 J w z i R 6 j I S M a I 9 N e L N F Z x X Y N / W P S s H u i F V H q j Z S M q k R f x I O J l O 2 R L c I + K E 1 g c S / V K A J 0 e b j U a 0 p 2 g i H f f V c m 2 P R t Q R J B j u J 5 p q T Y T u L 8 u 0 A N z z 1 m W B c E + 5 u g I S y E E f d A 1 y h o Z e N p 0 v o Q E Q F K / l 9 l X g 9 l D G I V 9 E 2 W u E t V J q E S 6 a P 9 I F O 4 M M E 9 3 C h 4 g e p z I C 9 R q p A 2 J l a s X U E K B Q R E h u 2 f l M 4 x e 8 o u M F N R H t q Q R 5 V d 9 x I K o H 2 / D 9 A 6 o 4 V F b F W o A 2 q 8 r P u K c K D V 8 F o m Q H b G C A y D Y t 4 0 K X j h b 3 c S O y q l 8 v P K B 9 P k r / f b n 4 9 8 t 6 3 t j 3 o Z 4 v V + t v H K I f g F / J G x z 0 T c y 7 W U 9 P 0 j c R 0 d q + S U 6 X J J n m x P G 9 R l j 6 S J h c u Q A c j O g R a y R Q w 4 T Q o W X L J 4 w L O R + w q 6 5 h w q I a f W B D n H E 0 r T K S P U W O F z V 4 u I E 1 t X e r 2 e K q m U i b f l b f D d l J / 7 Z a K N p 8 G u J M x n X l O c 1 4 W f b Y 2 4 k 0 T 1 L h t a y E m e y o X o x s T + n u o 6 z W c j i P / j a k l L 5 5 l X w Z 6 9 8 6 i f O i 8 6 r u a E H l E 5 d Z 0 Y F P p O c b g 5 F L p A t 8 V C V G 8 u h 7 v q F 6 W a S u g K N V x k K x D v q R a h 0 A 5 C 7 M S 7 F e p F Q n T g t s R r S n Y v 0 5 B y A X N n 0 i 8 Z 0 B S b O 4 H j K S f s x c G i i e y E 9 V u / g M Z o 6 R M N f t 2 g i P l Q i 8 O q q c C H 6 M 6 P F b S a B Z I p c J 1 M j 3 n N U Q o E 1 A r h + s h J k I W 1 Q c j W K A f 9 x 9 G d G k X s 8 8 J M P n s z X D 9 q s v V g g 4 3 6 7 m z e x m O B F G + k E i b N 7 L e n q S W E K R y L 6 y y m d J k Z j E E X u F b Y O R I l G 2 q O h o u b S z j G h P R e I e Q P o 7 6 Z X d 1 d r / f c h 7 9 Y G 2 5 N u E U Y v 8 I p R 5 V w q P P g r g y O C f j C S X 1 Z / Y Z S 3 B y B 6 p l Q T K u O S n q g w m W I k c h a v + h P f F a h I G I w 4 u y 0 j 2 Z C S / M D Z c s F v Y b y K K k W 4 S K I R Q s d E T V D k t a k V u e T G T 6 l Y 9 a f m y w 5 s K r Y a D P o x o T 8 U i x 3 H q 9 b q 2 8 b 7 t H / q X p P s r x C h Q b 0 t + o E p o k A S Q S t j I 9 o x Y s j 8 F B V P l t D 9 l R H u y j d e y w / m 6 + W O A S E N j H I H Q j N A e s l G u M w 5 O o h I 2 Q M S 3 n S 0 e p E z T C S Y O t m E k P 5 m 8 8 A H V e j F v F o t + R / W h 3 m w W b H 8 O R X K R f 5 B g m T e z n p 4 k w U r k M o p S H X Q a B Z p K z t v q I z / j 8 E 1 U u P V + j W i K w l 8 9 p L t w X t 3 2 q + N Z / f v s m g b 9 k D p E / K E 6 5 J t Y T 0 + i D k a t s d Z d x W c s t g E m 7 c r C k l X 1 F L o 4 M N k O 5 m F E g / X 1 s X j 7 U 3 3 T k + V e C D B o W B M i + U A T 5 p 2 s p y f R h P w 6 t X 4 K w 4 g g 7 4 v K N s U t M Y y C e F A 4 I e G N 6 L E a R i C k i S w R K J t X k u L C 0 0 d l 3 s 2 o I P 8 p Z D H a K a c y o j 1 x Y X 2 s v 9 Z f l o u m 5 8 7 d 0 + 3 N v J 7 9 a 5 C q o f / Y e R W o f 0 X I U v e v Y q F e q u g c d u Y B P x Y 4 X 5 i n H e O 4 0 I Z 7 i e N P Z / P m m + V g j p f j / U E 8 F F u 4 B G G l c Q i u g c 1 O a B N b Z U j B A U W y X I 9 y i B p G t K e C 4 3 X T 9 G + 0 q U A m R S D L A E O l h V Y L 4 I f P z m m c r m W V n w l L X F E 6 L R g a 0 Y R w H w 1 E T m r X l m E 8 X V C G P F 1 t F 9 f N Y H 4 r 0 g / C u H k v 6 + l J w r h c t 1 E m V G i D z R z I 7 d q w g W U k Y I A 4 y O n S G j G S P V m G M C t 9 6 o d U 6 8 e 2 8 m X C K U X Z P h S l i B K q x / 4 q 5 q A U j A F O g B P + U w N 5 9 w K K + 7 / S S q A u o l i p t h S s Z E w b R e D h H k p B N q N z h u s x j U W X K C K i P T m u S 7 k E Y u O x f s B 1 B a o F K a z p d K g 6 J a S 8 J Y s h Z b p v I 9 J 2 p 6 B h O 5 o 4 f 3 S Q b k R 7 a l 1 d Q u G w / D J b T J 7 V N i r r c v E N z o 2 h 2 r x v 6 C E f J Z D X 4 k e q 1 I d k W Z C / Q g D b x R I C u 3 A p w g r k o A 8 x T a C 8 X g L 7 z j 7 q f u 7 w H 7 C S Q F q h O t N y 7 G M l M M Z l V I F d A 4 v 7 a x n 8 G t I T O 2 4 l R r S n w v D y a w P 6 a t X f w 3 r K z H C w g d V f F 5 a B 6 n S a H N p + o v T b / 8 y s K A N b V t n Y 2 n F p Y B n R n p z W B f x 9 n 9 l B s D y N o t M e q p d I i a 7 F + y S U 6 D T a k y R u q 8 K S E n 1 n G C 6 W Y U R 7 K t H f C F / i 5 D d i e g / K W l u p h 4 L 9 y G 9 U W a m L e c i J b X N j e 0 e v L + O o j F m 6 b O w c j + k i 2 p d 5 L H u p H I 5 r o y + i y 3 t Z d n a a 4 n B K X N V l W B L R I 3 I R j r Q 8 z n g h c p B r S M e 1 Q U S X i / R e I v r F a v m 5 j 7 Z M H 8 x D u S z 5 K t q m u 7 B d Z t w q e t w 7 k e s s L O m 4 K o R N B C 8 K e X v P n H Y 9 e Q P W x 5 6 e n 9 f z z U w u p A 9 l v f 0 N l F D k f q I S b a 0 O a h Q G 3 g T c 6 S M b Y Q M a 8 K K r S q j V v a g E 1 / S l z 0 a 0 2 g h X o 2 u P U J h O L x e L + P h 7 b X D y C / 4 Z V 2 V w 7 8 C L M t 5 e 9 1 / 3 + g G H F Y i x m l G d + q g w U 0 K 8 F V V g l 2 N R o 7 P B x n F 0 l x r d i B 7 p l D D Y X W G I I r T O C u R V n q C M j q 5 B l m 0 B M y S p G 9 W i i P b U W G w B V l Z W 1 P 7 h e 5 B X o d Y N 5 P e p j e U 5 B 2 v B W U H k 9 + C q G K B z 8 n N K k 9 H V N I j l o 0 S W R I E K c 6 A U W t N I O c p Z V C W 9 k p Z n B m Q J d l K w E O I S O o x o Q o c P Z A l H 6 Q 2 Y Z 7 b p H 9 t e 1 f P B 3 b V + g E k o + 4 B Z g e 6 s q r 3 L P X o Y r G k o g h X a r e P Q b i f T h Y f U C d F g R H v y V Q / 7 g v 2 D 2 8 d / d P d Z 8 m E s 1 3 e S g p D T T 2 r + S 6 E e h a e X W + 4 P O q H A O 4 N n P O V I C 2 o 6 W p 8 b 2 U 8 m T / / X A x z u f D u f 3 z Y 1 u 1 D 9 d n J b / z 5 Y f s g L H M x v z a t Z T 0 + i E f m p K k + C Y C W A d x O Q J W 2 C J V a S 0 Z + M n N Z x j O h R W 0 k Z R i e Q 9 m j X D R L W B k s 4 f 8 z V V N P E q r i j C i M W x 9 R c B o V G N E b y 3 o O R m O s 5 A 9 s G r 5 a 3 i 7 8 A j Y r 8 A x s x b 2 Y 9 P Y m N E F 9 Z j 1 V F E g 5 T s D Q o q 5 2 t 1 y K 0 T w u 5 G e L E s m h E e w r t b + + X 6 7 W 9 2 H l 5 O 6 v v W U R o B j 1 W f 1 z P A y V a N E y 0 K 2 u U 6 N x K Z d 7 x u E R n + j H N + U c d Q o g R 7 a l G f 9 / M h M 0 a R o 1 7 e 5 i u 7 J q E W l c T 2 1 Q a i D g s i N 8 g N C H T b R 0 W T c p 4 N x s 5 G t W N a E 8 O 6 x l X h l e W i 3 m 3 / D p o G Q N + K q B l a L F Y F V i s i j V y W R H c D T + g 3 o 8 4 L e y 0 8 i y G A b e 4 l + b V O + g S B 6 I G 9 w g / L 1 e D G + j 9 j d 1 Q t y H j k n G S L m p g F A k r 6 F T j 3 S Y O o 3 Q h I g V A d D z T N Z I 9 U c w w q F 3 N l 5 s e F u s 3 z d U X x u Z y I m G o 0 9 5 H + i N f x b K x k 4 R x h q Y w x K j C O P P a K q P N n n P V c G c e k F v C f 8 x w 0 E U h R r K n c e 0 l l 2 x n P V O P L X c j h / T Q j 6 b O A i F K 5 G t o 3 V T M 8 S L I s A x C 1 L g p 0 Q O d K 4 p A l w B u R H t S x P v m x k R w 6 8 c s x e H y a p A A Y E A Z 4 a C i m f J S p + z S p j l N k i 6 3 p a M r T F i x 0 z 4 U I K C M g Y c X p O j l V 8 i V b v o v d T 6 v Z 6 v P 9 R 9 D t t G 3 T i t v Z q n 1 J D 5 K P o r W N l A H A Z z a u 5 u Y G 3 W w + O 9 E 7 m N E j 1 Y f o c x j C t + r M m a Q U t F i T 7 O O r Y T 2 S M l 8 E P I 4 l 6 4 u O V X k K 6 d i r n F 1 y 8 W 7 n v S W h u 9 q O b x N 2 5 9 T R Y H U U d H b U K o j h W s 3 A q y Q d 0 y K X G 6 h W Z J C 8 + P E q 2 9 k Q 1 D t Y 7 3 5 o r 6 r e z i W f l 7 P 6 2 G C J Z F 8 0 B Q x 7 2 Q 9 P Y m n g o G S D o Y 6 m 6 J u g 9 i y b a 9 X 4 K n h C i + N c o 7 W f E Y 0 1 c a l h y b V 0 8 X N F h i J v Y o D r J q M 6 t t Q 2 B D h B 8 o w r 2 U 9 P Y 0 y Y g K x U h l U F l B Q Q + X T F u B 0 q O B 0 4 E S L U 8 c w E d F P J s 9 f e 1 D G 5 Y K e u p 3 b P j C H D 6 l C R B + q Q l 7 K e n o S V d C x U 9 / Y T s w 8 4 x E o l A V z t s t x U g 5 V n x H s q V W 4 w 4 S + m z f 1 G i Z 9 6 0 P + v K 4 / c f 9 8 8 C J h f 8 M w 1 K 1 t + T B K F C L t 2 6 x g F a q j b M c 2 U m 7 k Q K H o M i c 3 k n 2 p p O 5 j Q f 5 5 c c P 6 x 5 B l D O g h 0 L 4 N n k K 9 / y R c Y x w m q j g W 8 l B / Z 2 c 5 q Z U j b Y 8 R 7 c l J v f 6 2 W E x e M u D r a 9 s O x o t + J 5 U G U g U w Z + 2 E C Z h 0 m n J 9 f l q 2 E 4 1 p H K G L v I T V y m X E Z G R 7 4 n W 9 3 O K f + n c 6 X s t I Y 3 C p o 4 / R V b 6 J 5 e p O E j O Y / 6 p R h 2 D U B b Z u 7 t W a j o i M x W N Y + A q M w y F s G N m e x u I v l n O Q h 5 P f Y O f p 3 f r / / r H 4 N F A d n l V 8 Q F 1 C R a F B 4 5 x M t j u s J h q h Y y U k G S 4 G Y m Q T N T 5 4 y K g + 3 s 4 2 z e e + Q 3 b P 5 / V m B 2 G Q / Y 8 e s A / i D 7 I q 8 2 L W 0 5 N Y C B N T + N Z 1 1 Q Y T J j Z t u N j V j j a q H O B C D E p B i J W O V h t G N F t o v 3 h Q x 9 s v z V 1 t H x V 8 + + X z d v 1 l e A A r s g 9 0 Y d 7 K e n o S X V B 0 a l f + p Q h n E 7 m c d l s d U o R z b x s S J a e M y s j 2 V I R f b u r F P Y v / 1 l e 8 X C x v l 1 y d G G z h 9 l f i o b b 9 6 S e p e 1 T U 3 T l X P o j n b V 6 V Y B t T p q 9 O P R E j 2 l M / n a h x v V z 3 E P e 8 Z k J + 3 Q w e o + / r p 8 s X s d R 6 E u O Q L 6 J t i 0 g T h M 2 N 7 u 5 j m U C Q y E 4 z + B E H P 2 U k j 1 M X g Z Y 5 O A a s b l E V V N 5 U e d 2 R j 1 2 z k E c u q j C C f a W 4 9 W L y n H t 2 V 7 P 1 V Q 9 4 5 / F f h 8 r A v m R X P k 0 Y C 5 G P o + z h g j g s M n D S Q l W 2 K w N 3 a q F T b s j a j 8 Z y I 3 v 0 i g n k u u Q M h H I U S J 8 E 2 h f W y E k M H u A j G U S 7 C e t p T v w k R j S I h X 9 4 y L H e y a G C C y z G p g E / X y 2 X d 4 N T c p F + k G W Z 9 7 K e n i S Q M O h Q n y i i J o Q C n N D x G D 7 C f g K 3 H 1 3 c l x E 9 X v x I F A i 8 L p 9 F a R 8 A e l j W g b t 1 3 7 8 i 2 G f C s o T J H a 9 B j O g R a y R Q l U 4 R B P Z A V x W y O 8 B t Q U a C D w 6 L o j D L 0 4 J L 9 Y 5 F Y c E 2 m p e i 8 J K 9 2 e a e n o n l a N 7 B k L H c L K + G A n t / X V g E C u y 0 B 9 Q b U C V n 7 m D E M N b Q d b E i e u + l k 8 c y o j 2 1 T M 5 n N 4 A M 7 c M e u o Z J q O 0 n M h 1 t M C f L o g 5 h Y a D b 9 D d Z V i T 4 Q 7 n O 6 Z J l J S B 7 J O 3 k a t A d f N 3 N 9 d P r a + 4 K r f / + n w / / z f N Z M 7 / m f 9 w F 3 M k f 6 9 l / L G b z / / q 3 z W r b / N v k b + 0 f / n 7 5 O M G 1 D O R P f x 2 y k v 7 0 N w n k s 0 Q x y m m U p L 8 c 6 y o 4 U f s 4 / U U x 4 B B d v J a R P X r F B J q J S I z V b k I R 3 h P m h F L Y P I y n 5 B R 9 F G X 0 4 R 0 M x o g e c X g P t A f F Z 1 G z l W R w I K d y p X O v k J L p I W 1 G F w 9 m J I 9 X I a G 4 S u T q r N Z E k j O 4 e + A Q 3 e 9 5 Q B s u q z g E f Q c T M a K J 8 J c + Y s p 2 8 X m + v O 8 B w 1 2 2 f x m K J f 2 w n y K g g W h h P x g I Q B N I A B 4 Z C K g G B i V O N K + Y J q g f L 3 e F / w 9 W D E I R h R N g 1 S W i d B y T L A O L 9 T i 4 Q x 8 T c x X d w U K M 7 L E H 9 y h Q 1 k W B o G 3 L G + A o 1 y X M t L C r T U B l x Z A i O + j F i P Z U m / x S z 2 f r r 0 C v r E x Y V 5 1 E g U p F C v d Y 6 7 j A x A l V R t H x A F C 5 5 y x M C x 2 v g z q M a E + V + 9 N r G z e q q 9 n j Q M g T c R p 6 k g w K 9 q q I / t S M T 9 i I Y t 3 c B X l i Z I / e Y Q V q N s r H 0 Q I e i C Q V Z 1 K 7 v Q N T v j M g m a a x S / J r R I 9 e L 4 G W C O X j a F N g 0 Q t j N 4 6 J P I 7 w T H y 5 v e M C J z W y R 6 + Y Q L k w a F B t h I c W w K w Q A t F 6 U E w l / E t Z G h u y s q P 9 L i O a C P / W R 2 2 y m b x a r p u v N k g I Z u R b L k Y O Q h p F / M H 4 y r y Y 9 f Q k 4 y s R r V 2 2 R R 1 c L 5 q W H U u D q I N l 2 7 T K X b p c R v R Y 1 R F o 5 x b c V K 7 s O p L / s h 4 C C / w j w C + L U x m d F E N Y d t Q 8 j G x P m C 3 A 1 y B M r Z / 0 x 9 t 6 c 7 U c x M H 3 4 7 X y Q I 1 G 3 L j 6 t B c h h J s f 7 E n 9 q Q M M o U x M S u y Q / R r Z Y w 8 h A a t 3 d b 9 R q n f a v Q z d H 8 d 2 I g g H b V 2 c l i g G S s V x z 0 x C 9 R 3 l 4 / x I l c K t S P o o j x U D k Q b U v C 6 N R y N 7 9 I o J V a X w 8 1 Z m w 4 S V i M K E + 8 K P s + E I N q a S 8 9 w u r k x k + w o r N e Q Z l x s u G y 3 W V n B R w o F D r b v J p S 6 l s a R T p i Y 5 u P j W V K Y c g O b 2 F 0 v r L s H F S H 4 y + W 8 f i w t v b 3 r j f P N p + J q R y D 1 I g M 0 b W U 9 P k g C L a G 3 G N T 0 j n D O / 6 t B C U B / D I 0 d R z 6 6 6 g 2 k Y 2 a N T R K B 0 S z 6 G E r Y l 9 g A + P o m k b / L Q + p W T 6 F X E 9 r p L V D e y R 6 e I Q D 1 4 6 g B t 6 y Q F k s L + F K S 8 j 4 M F c D z h E C U V d q l B I l / B 4 i d Y 4 p r N x n I r y j g R i s t d f p t K 8 B x 2 I b f u i m y / x j O N u d c C O z K U J w 7 q M L J H Z x e B h i F i F 1 p F F G c M o b K o / B M i S O w i R T 0 O i j C y P S V R v u 0 i k D r k 1 r N y P w E Y f J J W F Q p p 3 V Q x B f Y A / S v d E w d t G N F 0 r n w A 5 9 7 A 2 / d p u V p u b + x W 4 p v Z 9 T U k i 8 0 g K Z a 8 w U E q Z d 7 N e n q S V I r m r J q 4 D 3 Y T t j + z s q P W r y r h K C O T k j W r o 3 H D i O b S w f 9 4 a O 2 + 6 W V w M E + H 4 C Y i 9 0 A P 5 o 2 s p y f R A 8 6 C g x E q u D X V X i p X H w V B v 9 / c 4 S o 6 P J d u s w + R 7 c l R / e X F u 8 s v 9 c 2 M B Z L + r e j + T m I R K q O C L U 5 Z Y 8 B o m U E a I H P z V i H T 4 k x Y w r l N 7 z S 9 F d k e + y L P Z s 1 N / 3 6 b + c u Q Q v r A v f J m 4 S x E G z t I c a G K q / a Q R U a F V N + c 5 0 Q n D q 5 K r B O + O P m F / j D q m m t e q 6 W 9 P 6 X M c I t A C 2 3 y R Z Q o E + l O 5 Y T x t M P H y R B 9 m v F f 4 E w c t Q F A z o 8 2 6 t W 3 A U Z k r U Z C w U 3 Q i N J h S Q S Z x n C 9 S t d 2 V 4 u j k Z i p V I G W H D W C w / K j k b + 6 m a q K I I E c F l m d F o h F s g t h H 3 s i k t o a h Z D s c t 4 l K g p G j c d T K y P a U 7 L 7 9 K r v 9 q A y z Q 2 G x S q h N l a n V w W n 1 O B B f m w c 0 I 9 x s k g e H c 1 z c Z U x x 2 u 9 G M c 5 + E T Y e O E l s 4 K w a k 4 b B x p u E I n V h y Y K g S R W l Z w E 2 9 l G F Z / R S I T 5 1 Q l e b U R 7 g j C 8 b j 7 B N W r P z F / X V / P m e n A b u g 9 O I h / E 0 u m p S g 8 t l Y M E D h j 7 a E w 9 t g 2 O R k X c I n Q M H D G 7 n l 5 s 4 + m i v m I / v e m Z M i n q j l A U D r h u 7 R 6 I t E g E I c q V 2 n 3 U Y N M w 4 d 6 a Y 9 Q o a O R 6 a Z F 8 r L 8 J 3 6 7 1 i 1 b G j V B b I G z 1 J 8 o h L F U g x 8 0 L p k o Y g o n h J e 0 R U A v A f V x M w 4 h G G 5 c e a o 7 X y + 3 M 9 l K v a v D u q 6 H q r 2 8 d R 7 6 G p d K T O C n M I t X W G y R T j D I 4 + Y g R t M k U J E Z w J D u V G 0 a 0 J 7 M 4 X 8 7 7 s q m P y 9 W V o R A f V E Z v 0 z A N V G r I F 9 G W 4 g J v o 9 Q T R F W r C 9 m 6 L U v 6 9 M d z K S P Z k y 4 u l g v i h T c X l Y a q x E E 9 K 1 N b X J Q w W d J V b 8 s M g F J 4 r Z J D C X I e 5 3 h q K 7 L H 2 q g K x W U C v l a L T j A K K T m 7 2 Z m H K I T S P M 7 Z 5 3 R U y G g 7 h 1 G g Q p w d f u h a d b 1 1 S o s p N O F c K H r w V 9 K r g u 0 n T d g t c F G I y G Y l 6 r 2 H K A 5 t / r W Q I P 9 u d w + P 0 L i L + I N Z h / k o 1 t O T x H J E g 3 n S 6 i P N U / g s q R 5 3 8 Q M + R Q 5 6 s S v l k u E a y Z 6 0 8 Q I a r M 1 6 8 g 4 u Z O s z 7 t Y M Z o v B C r B f I X G g C p D y 4 A c W C r A F W f 9 v F V J A 4 8 7 q O T 7 Q R S N G N M v O r z z Y x 2 / N Y r N Y k t D 2 H Q 5 + u q E e 2 c w G + X 7 k D Q 5 M x L y b 9 f R k J q J t 5 k r v E A w V R y Y 6 E y H O c / W R y t A l x x I j I Y Z 4 c V k / 1 T f z Z v J u O e u 5 d K D y W X G o G M L S j F I h E t S h V W S p u Y s h k m U x I s T q n B q I I n u s W d Y 0 o E J + I O 2 V l g h 0 P 6 2 F i E I 4 1 U L m x S O X t H c 6 2 r R 3 G q i l K 2 t l y q g u F i K r / H G 3 J P i Q 9 r L f I a v o T g r J R 2 s h g a K 6 K E T J s 4 9 C B D i X d c g e o w / K R P p X L h h E I 3 q 0 + g h 0 Q l g + i r K F J Q Y C 5 V L G w t M j j 4 W G 2 C h w L d S F U 8 b b C p R X R E m w n T Q U o g S H i o H Q J 5 E 6 5 q E M k T o d j k s I Z X j k 5 L C Y e 4 x U H 4 H Q o R V r y F o M H K d q Z a k 8 z b t t A u p C C D T A x T n N P o x s T w p 5 U a / / u W 0 2 V u X w r J l P f p U J 1 V C X t w 9 w J d / E + p d O U o P g b d T Y 6 e l Z F M d y M r W 1 D 2 a 0 K V 1 j + i g u G a 8 R / W T y s w + 8 1 d v N Z n t 3 X 1 v f 8 G M t Z D / L I V 2 I 7 I N 6 0 L y V 9 f Q k u p D Y o W x h G V c F t K p 8 d D O H b B d A W w Y D r K O v o o U 1 U l 8 V i q u E u x 7 6 e p A 8 i j i x x 7 9 J + Q F M B B Z Y x + x K C v R x K i R g g a 4 + f U A w 5 w 4 I A F 2 + v h l K S b o b o x H X j g k / B u C h I 1 V I u L m U F v 4 m 6 S 4 L m Q l b T 4 8 U E t F F k a r d z W X F o 0 1 3 Q 2 H g 8 j z D v a j a 7 r D 4 c K i T G 2 v d p n + V g X F P u D T s x L F v R D + Z / O I D y / C m W c 3 6 9 p d f N Z 8 / N y s O e Q 5 F d J F + E N H N e 1 l P T x L R E Z 1 q q 3 N w J F P A v v u x r V x d A 8 + Q m x b j 0 e L D i P a k j Y / 1 X d 9 u w b v l Z l P f 1 x t O f Q 1 m u / 3 6 S E N V 5 5 B Y K j M s N m j z X I A + a V d 8 7 A J 6 C T W G 0 9 R W Z H t C w b 2 e s c a / + T Z 5 D e 2 C 9 c u + / L r 8 w v G W I Q s R G N 6 B h Q i 3 Z 6 g U C 9 H K h q J o J I M O m c u p j w L I l I S 3 r N w a W C L b k 0 b a j z 5 w u r P 9 8 3 d s R c n L W Z r 6 v / B a f / u Z M w J / O w d x / L r e v F 4 u L u q r 2 + b v / x / h t 8 e q o M E 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8.xml>��< ? x m l   v e r s i o n = " 1 . 0 "   e n c o d i n g = " u t f - 1 6 " ? > < T o u r   x m l n s : x s i = " h t t p : / / w w w . w 3 . o r g / 2 0 0 1 / X M L S c h e m a - i n s t a n c e "   x m l n s : x s d = " h t t p : / / w w w . w 3 . o r g / 2 0 0 1 / X M L S c h e m a "   N a m e = " T o u r   1 "   D e s c r i p t i o n = " S o m e   d e s c r i p t i o n   f o r   t h e   t o u r   g o e s   h e r e "   x m l n s = " h t t p : / / m i c r o s o f t . d a t a . v i s u a l i z a t i o n . e n g i n e . t o u r s / 1 . 0 " > < S c e n e s > < S c e n e   N a m e = " N o r t h e a s t   V i e w "   C u s t o m M a p G u i d = " 0 0 0 0 0 0 0 0 - 0 0 0 0 - 0 0 0 0 - 0 0 0 0 - 0 0 0 0 0 0 0 0 0 0 0 0 "   C u s t o m M a p I d = " 0 0 0 0 0 0 0 0 - 0 0 0 0 - 0 0 0 0 - 0 0 0 0 - 0 0 0 0 0 0 0 0 0 0 0 0 "   S c e n e I d = " 0 e 1 e 1 0 e 8 - c 8 d 6 - 4 4 c 1 - a d 7 8 - 5 a 3 1 c 8 5 0 1 7 c e " > < T r a n s i t i o n > M o v e T o < / T r a n s i t i o n > < E f f e c t > S t a t i o n < / E f f e c t > < T h e m e > B i n g R o a d < / T h e m e > < T h e m e W i t h L a b e l > t r u e < / T h e m e W i t h L a b e l > < F l a t M o d e E n a b l e d > f a l s e < / F l a t M o d e E n a b l e d > < D u r a t i o n > 1 0 0 0 0 0 0 0 < / D u r a t i o n > < T r a n s i t i o n D u r a t i o n > 3 0 0 0 0 0 0 0 < / T r a n s i t i o n D u r a t i o n > < S p e e d > 0 . 5 < / S p e e d > < F r a m e > < C a m e r a > < L a t i t u d e > 3 7 . 7 2 8 7 7 6 3 8 2 9 4 6 4 9 2 < / L a t i t u d e > < L o n g i t u d e > - 7 4 . 6 3 9 9 7 0 9 2 0 5 1 0 4 9 3 < / L o n g i t u d e > < R o t a t i o n > 0 < / R o t a t i o n > < P i v o t A n g l e > - 0 . 0 5 2 3 0 0 8 7 3 6 2 1 8 1 8 0 8 8 < / P i v o t A n g l e > < D i s t a n c e > 0 . 2 5 6 0 0 0 0 0 0 0 0 0 0 0 0 1 2 < / D i s t a n c e > < / C a m e r a > < 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  N a m e = " L A   V i e w "   C u s t o m M a p G u i d = " 0 0 0 0 0 0 0 0 - 0 0 0 0 - 0 0 0 0 - 0 0 0 0 - 0 0 0 0 0 0 0 0 0 0 0 0 "   C u s t o m M a p I d = " 0 0 0 0 0 0 0 0 - 0 0 0 0 - 0 0 0 0 - 0 0 0 0 - 0 0 0 0 0 0 0 0 0 0 0 0 "   S c e n e I d = " 8 5 0 a a 1 7 3 - 9 8 f d - 4 c 2 4 - b 6 a 2 - 8 6 f 7 c 9 4 f a 7 1 c " > < T r a n s i t i o n > M o v e T o < / T r a n s i t i o n > < E f f e c t > P u s h I n < / E f f e c t > < T h e m e > B i n g R o a d < / T h e m e > < T h e m e W i t h L a b e l > t r u e < / T h e m e W i t h L a b e l > < F l a t M o d e E n a b l e d > f a l s e < / F l a t M o d e E n a b l e d > < D u r a t i o n > 2 0 0 0 0 0 0 0 < / D u r a t i o n > < T r a n s i t i o n D u r a t i o n > 4 0 0 0 0 0 0 0 < / T r a n s i t i o n D u r a t i o n > < S p e e d > 0 . 5 < / S p e e d > < F r a m e > < C a m e r a > < L a t i t u d e > 3 3 . 9 7 9 6 5 6 0 2 9 7 0 5 1 1 2 < / L a t i t u d e > < L o n g i t u d e > - 1 1 7 . 5 0 2 7 5 5 4 5 5 5 1 1 8 2 < / L o n g i t u d e > < R o t a t i o n > 0 < / R o t a t i o n > < P i v o t A n g l e > - 1 . 1 3 9 7 8 6 0 2 3 4 4 2 8 5 7 < / P i v o t A n g l e > < D i s t a n c e > 0 . 0 3 0 2 2 7 5 4 4 1 6 2 6 7 1 7 6 < / D i s t a n c e > < / C a m e r a > < I m a g e > i V B O R w 0 K G g o A A A A N S U h E U g A A A N Q A A A B 1 C A Y A A A A 2 n s 9 T A A A A A X N S R 0 I A r s 4 c 6 Q A A A A R n Q U 1 B A A C x j w v 8 Y Q U A A A A J c E h Z c w A A B o U A A A a F A Y W x t k k A A H Z h S U R B V H h e 7 X 0 H g F 1 F 2 f Z z b u / 3 b u 8 l v S c E Q q 8 i K I I I F i y A X T 8 V s f t 9 + l l R s Y s i W H 8 b K i o K 0 r t I b 6 G T X r f 3 v b u 3 9 / Y / 7 5 x 7 s 3 c 3 m 8 0 m J A E + 8 y R n 7 y l z z p k z 8 9 a Z d 2 a 0 S G i s g E O A A v K I 5 / 3 I I Y 1 c I a W O y 2 H S b D D A x D 0 D b J o P W s G E c D q L 4 Y g J e S Z 1 2 e J w W s x M Y Y X B k I f V n I G m F W C E B Q b N q D + E y B a S y B d y 0 L i v 8 V m a Z u D L N b 4 1 q r Z C o V B 8 d 3 5 X H q Q A J L 0 V b l g 0 t z o 2 a n y u y s + B h 5 Z O 8 o 8 B B b O l e O b V D i m 9 v U O l m l 3 S V y 0 O C U N F 8 n 3 I F B L F o 9 1 h g B l u Y w O Z w 0 p i L i C V j 6 i z J t i K D G F A K g d E k x r c N j K T S R h B U u b U 3 7 x i D P m M g n 4 P n 1 Q O e b f k Y S Z o q q b 1 2 h Y G t W u V Z C 6 P O j 7 Q 0 M I B c q w J B a e 7 e O Y w J m N 6 r t t 1 9 h X M l A e F o Y T I B a K J w o q Q S 2 c m Q y d i g h d N m h 1 2 g 4 9 s V J L a k + + Q J 0 T y v d Q + u l a Z D j b e 7 9 C q u V d e 4 g U k C w H e l y X 7 Z X l E z q S W U m 8 n 4 w g D W j S X 0 k i H 8 X 8 B u 3 O b O n O I m H D / G Y p 3 6 T f K 3 w L N q Q i S + S D 3 R F + Q a L k n 5 t V 0 E E a y G 2 u o j z z q O / V U e U T z Q + r e f C E t d 6 u z s 4 V R M 8 G p N S j T 8 T D + s 2 A w G D H m H + G v B o + 3 g o K S V M U t H A z Q E D D D 4 X T u g Z 8 0 5 L I Z 0 l s B 5 j L z + 6 U w o B Y O T m W o 6 Q l Z C F 0 0 T g 5 J Z L j J / g T T C P n P j g G E m R z G W s V M 0 6 O A W G G E Z l + 4 e D w T 6 C V R y x h p M l q p n S x w F c + / d C R z E a S z M f V d B j F G j W 6 Y j V b d B D 2 M V x Q M B g M C Y 2 N 4 + s k H U d / Y D K v N h W Q y j p G B P v g q q 2 A n Q y 1 d c R Q 2 r 3 8 O 2 U w a z a 3 z E I t H k M 9 l U V P X h C 0 b X 4 T J Z M K R R 5 + I 4 c F + j I 4 M I B K J o L G 5 F R W V 1 X z 2 K M w W i 1 A b Q s E x t M 9 f h H Q q h S E + 3 2 j U e M 3 K d D W w 2 x 3 C U P 5 Z q o K C 8 k W U y S R s I V K A v w p F T S T E J v 6 Q E K B c k 7 Q Z x F U j g Z h U J p K 8 N g t H X 5 g 3 W 4 g X G x G k 8 U C O h Y E n w 6 w 5 4 D I 0 S m 6 K Z 1 4 a c o U M s n m a q c k h J D I h v j f P y j L D b n L D Z 2 1 i 4 Z G h D t C 7 D u P A Q 6 d J H U I 3 J e G X z 0 s 9 6 v u 5 H P 1 u 0 m s m n S I T m W G k Z g o G x r F 9 8 4 t w u j 1 Y d e T x i I Q C P D d G z e Z S z x S t J 8 / z j w w h k 8 m Q 0 d p 4 H o h G o 0 z n R z w a U f c q 7 T i 8 f W P B X l O n X v Z K R o 5 m Y J 4 s p j O x k L V G J h U C P 3 A a I 5 o a w 1 i i k 3 s i I O Q N F A 0 G E z d q Q J M L b k s t T A a r S n s Y h z E d t K 2 P 7 y w I 8 4 q S M d u M s D i o Q b Q C T N w 3 m q h P r E Y Y T E a q y i w l t I m c L m n L l B p Z V f 6 F w 2 F e M 8 L j c V M i 6 F L g 1 Y Z k l m Y A t Z T J Y C O z U t P S L y u X e o d x G H u D 9 s I z T x d a 2 l r J M H n E o n G M j 4 8 j l 8 r D b n X C 6 / L S 2 8 / j X 4 / c h w D V 4 N v P f w e l t Y a B k V 6 l A q P x O J w O J 5 5 9 / j l E I 1 F c d N G F 8 P k 8 y j Y 9 j M P 4 T 4 T x 3 H r v Z f d u 2 o G 1 T z 2 F S C y C Y D i I d Z v W o 5 9 M U 9 l Q g e v + e R 1 a y X D v e M c 7 c O X V P 8 F 4 a B y t 7 W 2 o q q 6 m P Z n F D T d c j 1 q a j O 9 8 2 z s Q 7 U 9 g d G s C Y z 0 h R I P S l w R q O E p 5 M u F h S X 8 Y / w n Q 7 v v M + w v D R 5 0 O t 9 u F u r o 6 u F x O 1 N T U w m w 2 o 7 u 7 R 2 m c m u o a p N N p 9 A 8 O I h Q M M q 0 b b p c L K Z 4 T E 0 / 2 V S s f z b x c N o 9 U n I 7 9 a B T J A I / j R h S M O b j r j K h q q S C D H T i f 5 z A O 4 5 W G f W j l 2 3 e I H x U P J T D e G 0 Y m b F K u v s V J 3 8 y S V 7 6 Z 1 U W H n y 6 b g Y 6 / z W 1 h b p h A f D L l l 8 m + / N G x y y c r / m R o l h o M B Z q q x Y 5 a p p X 7 z D Y z N a K E H O n p X j K m l M 6 U w / 8 I 7 F a U B 6 p s / w 9 A t R g m M 0 i E k 0 g E 8 g e X o X a B b 8 j n C / S t c i i Q / n P Z H D L p H B L B D B m q g F Q y i 2 Q o g 1 y 6 o J j C Z L C r 2 z R L m s d k j r x R x f M Z m D a T S S n + M Z M h j Q 4 N h Z R B a d N M I o t o K K Z a 4 Y w W c q k l A Z v X h N q 2 a t W o M j v 8 J 7 L L g c C + c 9 i u O / Z w a 4 7 1 H U w Y Y G W d O 8 w F 1 R h 2 q C F 0 W o L Q b S K c R k H L K h c m G 4 f q i w o P J u C w 1 i C Z i E K z J w 8 R Q + 0 P i r m a K X O p W A r j H T F U t V Z h d P s Q f O 1 e p D N J D G 0 d g s v a i o x h H H U L K 2 D 3 T I 6 e U P q v W J H K t 9 t D p R 7 G o Y Z e E f 6 Y A R 1 j R s T T B u R I A F J F l Y 4 8 F l R n 4 b I U K e J A 1 B k f V a C g l x b s X C a P 6 H i c W w q Z W B 5 m o w s G o x H Z b J L C 2 4 C C Q a J 3 c u q c 3 W m D 0 W 6 g g s g o i 8 h o M c L h s S t a O r Q M V X z T 3 l 8 4 u y x l q N m 6 n + + D 3 V K L Y H A A T U t q Y T K a W U h 5 J B I Z F L I G Z F O q 1 J B N Z 2 F 3 2 e D 0 2 a i x d H G X Z 2 1 J R 1 + O B S q d f 0 Y W l l z J U x q l 4 h m k k 3 k W Z F n s I F W j M K P K n T I z x T y V 3 M o 7 e E 4 O 1 D X 9 R / 3 S L F W 7 r L g S p O D F V J D k m o n m r 4 n m b o H S 2 G 2 U I H S 1 8 S / / F 6 j B D T C a Z d N U v k 1 m v Z H n P w W Z v I Z 0 T o P N q G s p / c t L Z T l z O c h V K W f Z x D X I k C a k X r N J W k V R W k V h 0 g i f b 7 F b W B e s B w d g 9 + o M Y n O Z y U j i P k g d z 7 6 8 9 5 2 h m H r m G / b t c S 8 F o 5 2 j G O + i 2 W i w o K K d W 7 N I F Z 1 Z 9 h n y X a r w u S / m q e y w H F V R l p W n z l C S u H h C M K W 8 J c 1 s U H p O N k 3 G J d P n s 8 L 4 O V Y g v 0 G G n M R z Z P Q s B Q f P J / L K V k f B C J O F D M Z K N 1 F q 2 7 0 W V r 5 N 9 S H u 9 7 f / H 4 E I r X g 4 T r 8 9 q Y R p O s y 6 K F i Q T i f J R D n l s 5 u d G q x O u h H 0 A h w V d p a l S Z X b V K b Z d T S 7 q t y F y Q w 1 h U 4 m Y 8 9 X X g 5 E / V F s e 7 w H V d V t y J p H M W 9 N + z 5 / / K s O U j 9 F i Z u n i Z K g y R s Z i c F i t s N C B r N X u k h I B S S j c T I n 1 a z 4 n 9 S Q B U 0 f H 0 a q g W b W Y 9 8 E 0 h F v p H 9 p k L 5 8 a k E J L t W M I g 5 e W Q U p / r d O f j o N J i P U N N E M / e k k 4 j T R C m m x S s y 0 L C Q w O w 0 z N Y 2 z 0 k b N w z L x U t h I 1 4 1 8 u z I J 1 C P 2 E X u + S S 9 X t a u g h Q I l h i r + v I z Q / C P Q Y i H u U A t U N 6 D g c B a v T I Z I 6 h f u X Y e m x i M w O L Q B K 8 5 Y C g t t 2 c M o g l U p x J V N U c M J k S n f m u Y t N S F o P i l t y P P S G i r O t i I I m p e i F c U 8 F u U s m 0 T K S L S 2 s r W 4 m b k J E x a Y N h a I w k j X 1 F 5 B c 4 m M m K f p V K L X e E p D L p E g o W f p 5 6 Z p V m f V c / I Z O v P U F P J u 6 V 4 R p p d 7 V Y y k R k 1 B A a D y x g y L Z j Y Y T b q J S w 1 i o M k n 5 2 T L 8 h 6 T 3 Q q L R u u E 1 r K r y g m b 0 / o y a 2 i d q 8 h Q o y 8 / J x G F b B b p t x / D 2 p A I b 5 p z H / s m W s 5 7 h 3 6 x D K L W d z 7 V A 3 O + E q H Q I N q P q o e n 9 u A M B P x P h y i G c N I A t 5 U M Q G a z C F H T 7 0 x F 0 g j 3 U T M 6 H I i O p O n j J O g L C m P Q F K W f J 0 w n z J q j 3 y I t Y X K P M K s w k c F E h q B 2 t T o s c L i d y v Q S J g K 1 q J G m r N n r p A k P + s L 0 H 8 V v 5 H N S e f o 0 F u 6 T k X X / k 8 l 1 + n 3 F 4 Z X D U O k U u s 5 a I a W r j k d X n Y B j f n L N p J K T 1 p i x r g h i g z x n S s N Z X 0 D d 3 F d + Y O + r G R l q N C P N R i q F X Q i P h T G 8 O Q i L o Q r J 9 D h q 5 j t R 0 V Q c h z Q F Y p 6 q X 2 E q Q g 0 Q 5 W 4 + K 2 l p j p J r M 9 R k G n 3 D T A J I 0 5 w r m G j O 0 Q p J x 3 I w m 6 x M Q 2 a U x q N c R v d 5 a K M a V C N N F j l q L A f N O t W g J C Y s G c / s E K Y 2 K N / U 6 j J P m 6 + D h V c O Q + X z 6 D p 3 N f L U U I K B 5 s U 4 + U + 3 7 W K o d C K N 0 a 4 g k q M W F i q l Z W U C D Q v r 1 b X D O D B I k c g T N M s 8 N t 3 s m 2 p B C X P E A j E M b h 2 D t V B D z R S j U M u h Y T 7 r 4 W D R b B l 1 q k a c 4 o v S N C V F K w q j S i d / K p h V Q z I k S Y g M b z R Y V X 9 m o W C g q S n B 2 t S A E t w t n o G Z G j e f g M 1 t V C 1 8 y B u o M e 1 w V s l I A v 0 d B v q S + 4 N X D E M J u t 5 5 C j L D A 2 p / W 8 6 E s + / f w E I z s c A y 6 H 6 + F z a t C e l 0 D O 5 m A y p b 3 M q h P o x 9 g w S W m I v F N h v T S Z g o G U k i M B R F d D g N U 8 G J g j E N q z f P O v C q P r 5 D q Q H 2 F 9 I t I o y S j k m f E w v B K D 4 c / U r y o B o d w V P S r J 6 I Z t S Y P m Q l h E e 0 Z 5 J M W F C a U e 6 3 2 E 2 0 X r N F n 1 1 M U h O s b m n V U Y 7 q K 4 u h O i 8 + A + m + L r U / y I 8 6 5 d 4 X y V B m 9 G 3 s h e u J R 2 A J j i L W 0 g L f e W + k / X 5 4 X N K + Y j Y M V E I y l k J 4 O I I I f a R C y k p f J w + L L 0 9 / 1 Q F 3 l f N l b g A 4 d C j 1 H 0 r Z p e N k x l x a d a m k o 2 n F T N m k p C H / p b L q V x s a 2 1 y Q e R i k l U U k j d i y 5 D v 1 E L 3 5 9 B B I H 2 a w M N y H 7 Z e + E 9 n R Y X V q g P b v y X c + j W A o i / i t N 8 F 9 2 x W g Q E H Y Y M H 8 O 1 6 g 1 D j c q r c 3 C C n 0 B 4 2 o d e X p i 0 i n 9 O w w 3 h 9 A 7 4 u j q K h s Q S j c i 6 b l 1 f D U e G E q q b b D 2 C O 0 T v / j O g v u A c J U M j u Q Y j K m l E F 3 a g 4 9 z Q x j Q Q b h y f x 1 w o D 7 y X h U x Y a 3 H o H h S A I j 5 B i R B A J h q G O u e x j + w S z M 2 S r E b v s B M u v u g u P 0 c z D / c 1 9 X r U i H E v F U C M G k T I c W V 9 9 u N / v g t l T D a p K m / U M g d P Y D U p S 9 A S O q n H k 4 S y E 7 R W j R s C 5 a J b K k r H s i G U 1 i 0 8 N b 0 V C 3 E o G x X t Q v 8 8 J X 7 / 6 P 0 U g v F X t l q J m h M 5 s Z D l g 1 N x l N h q T v u x Q r p J K q 8 o f u u Q X + H 3 1 Z n R v M U E P d / B i S e T t G t k T h s t c g F O 9 F y 4 p a S s u X p 5 k 8 I 8 3 D / D 4 Z E v 9 q 8 B v 2 h M H b / o G G X 3 x V 7 T u r a h D 7 4 4 P S 6 a T 6 h 3 r W 9 6 M Q d 6 t W O M 0 e Q d 2 C C j h 9 0 / c H H s b u e I l i R z R K F u l C G J H 8 g N q S h a C a 7 K T U X D o b a F Z q P G 7 1 Z 5 4 L u o d q q z X r B D v e N 0 4 z 1 I x Y L A C b 1 w h 3 9 c v X 5 2 Q 2 2 m E y S t z X q 5 e Z B M m x U X S l 8 m r b m t e H 1 Q R H Q t j 5 V B 8 K U a + a q y O T D 8 J d J 7 G P h 5 l p X 3 A A 9 X h B T Y M s 0 y 1 H 8 v 2 I F / x q l i S Z w U h v 7 t w 7 N L M F j h V H w V z b C P c J r 0 V G s 6 O Q M 8 J i c a i e d u H R b C o N L U V N w Y 0 e Y v F O H b v O Z z P F M 4 c x H Z I j g 6 r T V r b 0 y D C 6 n u / F 4 P o I L I U q J D N B m K t D W H h y C 2 p a Z d L Q w 9 g X a F 3 + t a T T y Y R 5 Y C F G k k X N D G s 1 O M j B M o f 5 7 M x C 0 X K h k Q i C H X n Y L D 5 s 3 f Q Y l i f X o + m W n 6 r m 9 I f n H Y 2 j r / i 9 S m u 5 8 k s w P n i b Y r L N 8 1 a j / c q / q P O H F O V a + R W k x c w 3 X Q P L 9 b 9 G Y t 5 S 5 D 7 3 A 2 z 8 2 f d h + / e N + k W D C c a v P o Y U h Z + r T k P D g n q 6 V Y c b H / Y X W t / Y C w V x t A 8 N N P p a L t i 0 C m V W z A a d z / Y i G 3 b A 7 v R g e H Q T F q 2 u h 6 P K K 9 4 b K U W G M u i V X x B t l d U n h 9 E s M v r 3 U B J 0 A f Y v v 1 8 i j e l o p Q G b H f E f X Q d I H N z L A G 1 0 E M a e H b T j x p B b v B p D / 7 o F 4 T / / H F m W o f F 1 F y M w N I K K R / + u 0 h b s H l i + e x N a l j W r s K F X u z n 7 c k P r 9 D 9 B s V o m W c u R y c B 1 9 1 0 w 9 5 K o G x o Q O f / N k w h V W v 7 0 u f H K K 6 G 0 r / + W X 5 N Z X m V 2 V 9 F W s 4 G M m P T 3 j C E 4 k I D T 3 E C n O Y t 4 d h A t K + r h r H j l 2 P Y F l l P k n O W y p 4 6 z Z C T v T c / B a H 1 5 + s q S f / 0 V 0 t f 8 W O 1 b 3 / 1 J W C / + O L L J B A a 2 D i H q N y B 0 6 9 X w r b t F X R d N v + h u v Q P 9 M F 4 6 J r f y 0 W T R U i l Y O 3 Y i N z i M v l 9 f A 1 f A T 6 Y B A j k N d X / / B 1 y 1 b a q 3 X J h D o o M n G G h 3 5 H J 5 x M Z i S M v A r m h e R R v r y f k e A w 3 N X E a N V V H B k f S 2 Z F y P 1 W a l y W G G w 2 f H a O 8 Y s o k C X K Z m J G I x + m Q h O G s 1 1 C 6 o V L 5 a i Y A n + 2 g y d b I J F s 0 J s + Y m / 1 P q z p D H A 4 J 8 D j 2 v X 6 Z r S S L H d 7 b d u e 5 l Y 6 i R X / 8 Q Y 3 / 9 t d q v f t 8 n 4 H j z B z G 0 f Q y Z I H 1 U V w V 6 b v 0 B K h 7 / k 7 o u H e d L 7 i V D G Q + b e Q c C N P m e L 1 E l f B + + G M b h I X V 4 T y C D H B m s X g a z k R 6 3 J P M 4 + n u / Q v N p r 1 P X B a o l j / + F c W R E b F r m d f D H E B 2 L w 5 i n J j L Z e C 2 F v C l B 4 s q T U Q y q 5 1 n S 6 p O r S L y Y h G 1 I y D 7 3 N Z l g 0 q Y 6 l 2 U 4 g c G R Q s 4 Q g 9 1 j R 2 V d l R p Y l 8 4 n k C i M k f 1 m b n h Q i + F o X j K W r 8 j 4 B x f d b 1 i h m v 8 F M v q o / a 7 1 L x t D S V x k P p l E L h H H Q C 8 F W s g M q 9 m H b D 6 O g i 2 E 8 M 1 X w / z I 7 S q t M N S y w w x 1 w K C F x k d E V U A b 7 M a O D 7 w R h W x G y f s t i R z s 9 U 1 o X L w U 7 u p a m E 8 4 E 9 V H n 0 Q p n E c 8 l i T j J J E J 5 5 E T r Z O j Y 2 s p q F G j m j V H T S P j V S x w k h H 2 5 u B K g 4 j M W y 5 a q k D G y h W S y C p m 4 b G 0 E R Z k + u X 9 g 5 i k D t T B L I 0 h B 5 m p u s 5 a r i L m B c J Q c 1 5 G h h J T O T g U w k h H C O a 8 R 3 X K Z o w h 1 m W V a g Y f u O p y j N 2 o a y h L f T M W / + 3 f h x n q A E H z v + 3 o Q q q / G 5 X G A r b F M o j l d A N q L F u A 4 4 J P o / q E t 6 k Z i u x O L 4 w F C 1 L x B J K p G K w u w F F r h N 1 n U W N b Y M p S L U i / l N z P f y p Y U I 5 z M M J G 8 0 t 8 J 7 N 6 9 i 6 Q i a L 5 Q b L P n h d j e 2 k Q l j K J p 6 c W F p C F C t Q K i M y H m I G l y e T 3 B f J 9 + h z r 8 n S T e o M 4 8 p 1 n T W g o 8 T O F o b R D z F D 6 E P A E + j c N w 5 T z q X F I e W M M F S 3 U 8 M 0 V u 4 K J h / 7 0 C w z 8 9 g q 1 b 5 + / B E t + e y v r 7 u B r 8 f 8 E a H 9 Z 7 C 1 Y r R b U N 8 y H t u Z c Z D Y 8 A I u J W s r p h P c D 3 4 f Z a U A S f h Q M W V h c R m 4 k U J M Q o 9 y t P + T V B 2 n K 1 1 c J k U Y V M 2 T 9 I J m g x Y h U I a L W u i o x z S Q B s A u l s 3 o B y H 3 j 5 1 C 7 0 / 9 U Y O G 0 3 P k M t b b u a + q F d R B B R o o G o x j Y O g g k P X A 5 q x E J D 8 N a m U P T 0 n p a D h R 4 Z V D m Y E y f 2 d f o c q t O 9 X K 8 a q v 1 F Q D t j n d e U G i 8 + F s k p A D s F R p 8 d T 6 4 q 9 y 8 p G u a W H 6 U J k w S p s E B G G K 0 w W U 4 R V v b w S e S V y y m Z 7 H g O e e T o Y r m K c v G 8 6 u r Y Z w 3 V w 7 0 c 1 M h j 1 G X Z l + O E j M p 7 a S W Q g U M e R N 9 1 Q T G + 0 L I p 6 x w W K q R y 9 M M N 4 3 D U W F F Z Z M P F g r K l 6 u e / l O p Q / v r s o r C s f f e Q i m 1 5 2 Z T 1 1 1 3 o f J X v 1 D 7 O 5 M 0 4 W 6 5 C Q b b y + M f H B h M M I U K z 5 f 5 F B R E 8 + 4 f K Q T K G Y p w f + 9 y m I 8 6 s n j 0 0 i G N N p l Y F j F / D u k R K 9 n K A 2 P O Q R W T o 1 m X h L P a R L P O q 8 8 l / 1 K Z i M U h U S 9 Z T O 2 f l B m f x L e V f x P B A H J O I O a v n J d w N J k W T S 9 X 2 c r z U 9 p n W c s c F q V 9 y f O u f O u / I j 5 K + / J s X a R M 7 S s r X Z / 4 q 2 P i P t U i T f P 8 U E C 7 d q m 3 c I I w 1 C 4 G 0 T N S K i R B 6 P t X I N f d g 1 w o j G h D E + b 8 8 F t M V p 7 5 Q 4 k S 8 Z e B p y b O y o F U u J 5 / 2 Z P j i Q Q 6 S Z S d 4 K f o s l / v J N 6 / 7 1 I M l Z 5 g q M T 7 P 4 C m C 9 9 W P H r p i A w l k R y k d k o 2 w W K x I B D s g b N J Q 0 W 7 n U x E g j R o k B X s x V 9 V Z u Z L g D B T q h B E u h B l K U 2 U 0 0 y Y V a n t N 8 m 8 N F o T p p K y k V X + S 7 M S H y x o 1 y x w F V Z c c R O a j 1 g M q 4 t M x b x H c o O U T v p Q 9 E O H 2 V X c L p Q l l 3 k K R C r K S o n 7 A 2 m 6 l / F g L 6 X i x q d o q P i 7 3 4 2 W 9 7 6 r e H Q A w O + N 9 G f g f z G H + v p F C I 7 T R 2 q M w t M O m J w T 0 l c E g 3 S c i 1 + o + 2 / F C 7 t h 9 w t y R s p Q I m d S h d k s y f r S s Q / Z 2 w t m d 4 N Z L V L u V Y 1 U M h T p Q E P 7 2 T x n Y c X n / w 5 b s w 9 t q 1 q R d Q R Y m K H i Z U K p Z R m c x t 8 c p b 7 J S O L N I Z v R G a 4 w S V X v B U U m 0 B l A N x y y q p l + T 8 y 0 j 0 z 2 M i L z 7 k 8 B Y d 3 R F w y f e h K a P / u B 4 t F U a G q 2 W O N + a h K Z F i y 2 0 4 Z U 0 I i q o 2 O 7 i n 9 P 1 a B r 6 e I B 3 z 0 4 3 o 5 o s h J e x z D s l h D c j u i s q / D V B E W z + o 5 C W u b F V 3 t 6 e a h y K U u i k d 3 E n C w V R Y 1 9 M f f 5 j x a M / J Y E t j 5 E S e 6 e s O J K M L 7 G Z 7 k s n / L D t + S 1 0 o p N E Z e H z e B D N u X C y P O U U u t H E e p M I b o t h v z 6 A C q T G q q u + F 9 U 3 H o H K m + 6 F Z s 3 d M B 5 8 j H 6 0 2 Y B G b + f z W e Q z W X U f l l N v 6 q R f + x p F M a D x S M g 2 t o M 7 w m T f S i Z w U f X h j K P n c z Y k + G W 4 6 b P 3 i O b 6 u j e C 6 S 1 3 1 p F D 2 c o r + Z 7 c N B / U u d L l L A H S E n n p M / Q k I X b P g 6 X 3 Q + L O V E U b p J A r 4 t 9 8 8 H 2 J e 2 h R 0 L o O N j G T 9 P g s K b 4 7 T K e j W U g c / 5 x U / 2 f x e 8 W B h G m K W 2 R z D D i 2 T E k s y F 4 L E 0 8 l + H x O F N l 4 D B V 8 T l m J H N h h N O D T D u I W N Y P 7 R + L 3 Y V j 3 v J R W C 7 9 C I L J Q a T S M f X C f G Q O t m 4 P I p l O o c L j l D A G e J x G N P 3 5 s 7 B s e A p p O v O y b W p Z g D X / / X G k a c d n s j R 5 Y l F U b 9 0 G M / 0 t Q a a i A o H z 3 6 j 2 p 6 I k O e V X P k q k Q F o G 6 b 8 K k f 3 5 N c j d + 3 D x C B g 5 + Q S 0 f P 5 D a l 9 M L 3 3 + c q b L p y d V Y j n k + 2 U W 2 N l A h r U 4 r r 0 J 1 s 4 R W F o t C L 3 2 N K T b W 4 t X D y 5 2 D h x B o i I j k U h r P A P w u f X o m o M H D e F 4 J f y h Z j J B G n Y r L Q G + O 5 2 1 U Q i x H G x R V L k H K A g m a 4 x 8 w Y B c 1 g y D k W Z s V h Z M 1 2 C 1 S E P L 7 m W v h A r r R Q k 4 p V k m Q x i x 1 X n c H q V W n s I x m O 6 G d u 1 C V 2 H B F 6 7 A o r e 8 p X h p A p H U E E I Z Z p S W e W J 9 H U y W A l K 3 / R T J 3 n 4 U B r f B d v S Z W H z + 2 X B / 9 Y N I k L k S z I f H p L f H q P t z B T z S v g g L f / y 1 4 h k S V y o F L Z G C r b M T 9 V f / E h 2 / v h r 5 s q j s V O Z Q R b 4 L N A o Q L w u L k s s o 2 o K F z s I 0 m v a d q b M 3 3 I 7 s n 4 t D I o i x k 0 / G v C 9 9 Q l W S S L t s T h h p 9 4 o s h 0 R z m E 2 T + 4 T 2 B I m 5 n P / u D x a P g M C c 4 7 D 9 n V / E v K O a k W G d p S g 5 L V k T 0 q Y M D H x m i o Q 4 H S E J t G w W j d / / s V C V O h 5 / y 3 l I L F 2 s 9 l 9 O x J N e h B M V S F L L 1 F Z 0 w 2 q W u E + Z 6 N J A Q e + A z R J j e e 3 5 u / Y X 5 d U k w j 6 d 1 f s X T U Y r W p x r 1 L 7 Q T g n Z X B K h d A / L n O b 3 b + a 7 C o u / + n d k 3 S 6 4 f D b U N d T D 5 q F E t R t J b H G M x G j S 5 V p Q U 1 u t Y s S E e d P J N D 8 o g c D 4 C K w P 3 I X c 2 v t R 0 b 2 F j y 5 g R C a 8 L 8 v Q p r w V a + 7 4 E 1 + f g e V b V 2 D O x v X F K 0 B v K o / B z 3 0 S 3 l P I + d M g m y v Z v L N D S c r M F v m C C f F U D U x k K J t l v H h 2 / 5 B f + z z S 3 7 6 6 e E S i P P U 0 t H 3 h w 5 S M x c 7 e G S D a S 7 S Y S N D Z g e n 8 Y 8 i 8 7 + P F Y 5 5 Z O B + m H 1 + O x O B c r F 0 7 C K v d g n w m C 5 f H B v 9 o F O e c P R 8 p x 8 Z i a s B i d G P T 9 n 7 M b 6 v H 2 E g / F l 1 y K R 3 1 Y m l T C m 8 9 6 1 x 4 F i y E s 8 a O v u o G 0 o T E R G p K g t u s Z v q + Y q r m 6 Z d k a L m 4 M e q P 0 5 L x 6 q F j + Y Q + B 4 U i / g K c T h N S C S v p K U F J r s H r M S O W j M N m d t D w k X k W g V A 0 x G O m Y 5 5 l k k q b 1 Y J Y I i 4 T C a O u z o Z s m u Z V i t / j N J D R k q w v K 9 I U U l J u s u 6 Y m K l W s 5 V 0 m Y T V V h L p + 4 / p Z J + a p J M U K e 8 0 a i b U 2 l b w v f q 7 o u k R M l U f j O 8 4 7 c T L u h t q 0 b K g G V 2 D X b Q X U / A P B T E e D G H b l g 4 0 3 n M 3 x m + 5 l g T z I E w P 3 o 5 n H H X Y v H U L H C 4 X b X k L H h o Y x 8 K R H f S 5 U o i Z K Q l t X i Q z a W S p I g 1 N 7 c A p F 2 H h C W c h d P f 1 S N 1 4 O 0 Y y Z L r i t o k q T S Y I q T j x O F U g I g 3 K I d M 0 K X t 3 l h s / u f j R s 4 G G R L o W T t s I J c 9 L 1 4 r 5 / i H k H n m q e E T p S v O r i r 7 l 7 v k 0 8 3 0 k I q P 8 6 p t o p t k z E 8 u l o w v Z 3 / 8 V 2 T 5 a C j y W L Q d q o 1 V v h T l l R k 2 b X T W j p z N 5 F U 9 Z 7 7 P A T m u h v r a d v k A j 3 K Y G C h G L W v M o T e m a v f 9 h p J 5 5 D k F K Q t k C E n a 2 b Q u a n 3 k C V Q 8 / g r w s 6 7 P m W F g s M u 8 E z X g K u m Q q T U 0 o f U 7 i m 8 i E k i x 3 T T S 9 C V E y g t 3 s V M S W Z T 0 7 y d z S P y X 3 B 0 J B u J 0 e R G J p e P k r T J l K 6 6 u K S J t X g U L O Q k 0 g W i i e y K L K U 0 m B I 3 1 P O i F n J F H O x t I y s t D N 9 J G E 6 V h 6 J P C s L F / E R z k c f F + x A W F / I Z a d b O V Q D R Z F B h J / K 5 U P w 2 G s V n V n M T p Z t g 3 Q u s + Y V 7 D Y H Q g 1 z U P l 1 6 9 C O M r C s L O A q D 3 6 n v f j y F + 8 F V p S b 9 H b e P 5 H U H 3 h h + B P b E S N 1 k j J U 8 P C p l P r 8 g j 7 Y s d j Q z D N H 8 G c x p U 0 + 2 T i d 1 b Q a A w D 6 w J o e + x K e J + + S 2 V S A m 8 F L G v 0 u q r x u t u e U E G w Y i w G M 7 3 0 z c p a G c u w O 9 F R Y t J R n A B N U p n P d w b E U r U I x t p o c + + g R J R G h G l E 0 X 4 g + y Q 1 1 H c m N N T o m j V Y + K 3 P F 4 8 k p 0 a Y D V Z o J A h N C I j v z Z p I Z q Q L 0 R b y 7 W K m m W f R T 5 K 9 4 0 6 M X / V L 7 h V g K c 6 R b F 5 0 B F z f v Q 5 2 B 5 1 t 1 r m F z x Z T c z S W x V D I h T b D G L U E L Y t w D t X t b j h 9 D n W f P M P 0 p f d h 6 5 O P F 4 9 V V a I / X U C d W Y O d z z c s X Q T z j y 4 r X v 3 P w n S a q h x W g x t V 1 o X F I 9 b z + i N 9 h Q w 5 f + u S E 3 D E l 7 6 L y g o v r F a R E K z s d A o 7 n x l A P J T C 4 i M r Y a u r R X 6 w B + H 3 v Q 5 x l r q N h b 0 x n s M x t 6 5 F 7 9 Y k v O 0 F 1 D Y 0 q w d n a A q Y L R Z Y b v w d r L / / o T o n u u P 2 8 Q w a L R O M 0 W n 0 4 d h 3 / j e r l e x S U w V T V R V c J 6 7 S W W c q / 0 x B P O d H M q c z n 0 g P M U f 0 l s M i h D L k I Q Z K W O 6 l s m E S i F s S q 8 u F o m Y w w U x C p m m U 6 m C 6 m U t Q + i 5 0 x u b G 5 1 T Y m t Q T E o 8 / h u G v f U F P R D j W H I e G 7 1 6 p k k k 6 Y R i b 0 Q v T e 0 6 j g z W s y i 4 / Z z H i V 9 2 E T D 5 G E 0 K k 7 u 6 m S n m L m x Y O Q A v 6 s f X X V y L 5 6 D 3 K Z x X r R p 7 l P u X 1 a P j G z 4 o p S 6 C W Y n E I g + 3 0 G 7 G g R h / R n A g n M L g p p E L N 6 h b U Y u C r H 0 X 8 8 f v V N Q G V G f w 0 3 T 1 G n a G M 9 K d c N C d l v W R j w Y 5 Y N I I l / 7 w G x k B A p c + y z o Y u / Y j a P x A Q r S c a 6 Z W C q U z l M 7 e r V r 7 p o N 3 9 5 p M K 6 Y U r s M Z r o / Q m 0 R l c G D j u R G h 5 G b v E y n J Y Y b X Y M U Y z M J Y M 4 r W P X A f v + o f U z U K v f x h J I l b Z g N X f + x 2 i 8 Q g S 8 T j a 2 + e g v 7 + f 6 t + A q m u + B 0 f n J p V e 8 r U 5 n k W b d a L / Z U u y A O 8 X / g Z r b Y s K e G 6 r p r k i e p t f I e + X K X C F S W Q y e F e N T U V M W 8 t W k h c L I J / T Y K b P V 0 Z 7 r G U S T + m Y j F M g Y d i / 9 2 k Y + r v V q Y K 3 E v H L f q 0 I 1 v H N S + j 0 j C j C D l p c s F 1 x H S L Z Y Z o X S a p x m T 9 d b G b 6 l L k o Y t l x 1 H e G U Q j 7 E Y p 1 I + t w o + K 4 d y F 4 z 0 3 o + 9 4 E Q 4 n m a G D Z 1 T U 2 I f j D G 6 h C 6 N O Q U r d e + h b k O r d S s m k 0 h W x o u O E Z + q Q Z p L U s H W w L E j S X l G + S T q O 5 u R m B s X F Y s h R w / O e 9 8 e f w 3 n N N 8 Q 3 A / S G Z N p j M S 8 K v u O Q b c J / x Z t W k X m L C o n X C Y 3 4 / T 4 1 H j a h 2 0 y w m s 8 g 6 U E M 7 R x E b L s B / 5 5 W o e U 4 f w S v Q 5 q 1 E / 7 Z 1 q D K z r C u r Y Z 2 7 G L 5 P X q G m H E 6 l a J H Q L b C 8 7 3 R 4 T R Q K T C / j 5 U Z u u I n f M H v T W Q R o L i c T 7 0 j / j t C D m K h 2 0 k C K Z v h E f 1 4 5 1 D r N Z a a c L t i m i k B h x t I V O e L G Y x G 2 c l Z S 7 y o f l o u I V J V o L y g x l X 6 P C T 5 L m x K u 5 T e r d 2 2 m h q p T A / e A n l Q O j 2 f M O O L X f 6 T p Y F c L V k V j Y Z j G A o h H P K h 6 7 g F U 3 q e P o x F 0 U E T 2 y 0 D B V c d h 8 Y m n w f j 0 Q 8 j Y 7 I h G I m j 9 r 8 8 h 4 K l G + i d f Q W q d 7 l u Q h t B B e 3 w u x W o p g 9 t p 4 r z m h q f h q 7 D C R K m k m K m I A h 1 P g S y D I l P d p q I 5 Z G i D t 3 3 z A r 0 Y a a + P V i 9 A 9 5 u / B I M 7 C Y d W q Q r R S M a 2 X P U h W P J 0 Y k 0 m d N f O R f X / X g 3 t s + c j P 9 y r n i n m p u e f T 8 H 2 x H 1 w / u w r 6 p z g W W c 9 v D / 5 O x 1 t j 8 q j D G o U i M b O J H M w 5 D K o + + D x q o R F Q 2 y v n Q / 7 l 6 9 B 9 I n H E P / t 5 1 R a Q U Y K X q Z G o 1 a 3 f / t 6 m G 5 k m X a 9 i P C O 5 5 A j U e 6 g 2 W u i B l 9 2 z b + R t j l J j D k k 6 G x X + C o Q j o Q R i 8 X Q U N e A g a 5 B p I e A h k X V y P 6 O Z f n o X c U 3 8 N 1 8 h o O F K i 2 r 9 V / 5 G e x r T p m o e U J f A 4 p E R N m S p O k X T 8 d Y x j J q l 4 K J Q s 1 M k 0 6 0 4 t N f u x Q V L z x Q v A t o + c b V s C 1 d D U u F L o V F c G Z I G 1 m a g b L e k y y l G f n U y R R a E 3 W 1 8 O 5 1 l L 4 y P E f 6 c K R b I I u x 9 L b i 1 Q m I b y S I p 9 z 0 v a R D u c y i 2 A u k D t Q v / + l z l R 8 4 K B Y k o x m F S M u Y p B w m T c x k C m + D D A W a P o 1 2 / W J 3 Q V S 7 i 9 t y B y U F H 2 q p r 8 H T Z 5 y F + v P f B n c U q P m v t w l V Y 4 i F K o 0 J O g o Y o t M 7 x u P 6 d 3 0 Y 8 + 7 8 I 9 r K T L n 1 1 m q Y v / V P p D t f x N Z v f V S 9 3 s 6 y 7 K F v 5 j V T c 7 m c M D e 1 0 c + 4 C t 6 W O e o e 5 8 f O g W G 4 T y g B a T r r k d / 8 C x Z K y B L y l G a W t f e R Q C 9 V x 5 K T 6 2 l C G j 7 5 b S w 9 5 T h 0 P v s s z v 7 t Z f R T 9 I o e Z / 4 G m L 9 N F h + q q Y 0 q v v 5 e 5 G W a s S K 2 f v p n 8 D 1 6 K + q f u V c 9 S / I Y W 7 I G 9 k 9 d j p 0 d n T j + m G P w + B N r c c Q R q 7 B + / X r M b 5 + H g Z F B N H / z v Z R 4 B U R F 4 z Q u J o P 9 N 7 Y 8 d j 9 O u P 8 v 1 A R 6 U T v X n I S d Z 7 4 L b p c L a + h P + T 7 9 Z h j 7 O + S 1 C h J k X E l b r I J l E b 3 h + V 3 C Q y D z i g 9 v D 6 o V + l q W N 8 E i A z f 5 3 N 7 3 n I l M c e 5 3 w R Z y t K f I U I E L P 4 X K k 8 5 A T 0 8 P m b i O h G H E 2 P g Y T j v t F E U k / v E Q / v z n a 2 G 3 2 X D m m W e i u 7 u H P r A d / t F R C g 9 a B V / 5 g D I d + S i M f / D L s M x f A p / H q z T m y O g Y a q p 8 y J J B H U 4 n 7 6 V Q i t J k p O A a 6 O n F u S v m 4 S 8 D U a w 4 4 g g K T d I S v z k Y o i l u K K B 1 T i X c t X p 9 S J 9 R I N z I 5 + p 9 R o Y p / U b 7 A t E 4 U m l T 9 d O B Q k m L C U o y y m Z y 0 f K g y z A D j G f 5 L J e 5 y U y n e s 3 K T B G e C I W i e O G Z r V h y 4 p v g u f Q C N Q J U + p S E m T J 8 u j x f N i G o B N X 1 w k t / j L o H r m W a P P q o 6 r Z T C z 0 0 F s c p V N 1 t / 7 w S i 6 m R F p B Z O 3 l + m M 8 4 + 4 b 7 s O D j X 0 T L C a f C T k l j e v J + F M b H M f j P P 6 I 3 L h 1 k e b x I O 3 / Z X X + C 9 s / f I X P P P 2 m 7 U 9 r y 3 U M 3 3 4 z e 7 Z v o N O c x y K 1 H I z G c + k a 4 n V 4 c 8 / 1 L 1 I h j 8 Q F k u y e o j z 4 e t 7 l x 3 M c / j 5 7 b r o M h E V N x 0 m o 7 + w L U L F 8 F M z V p b C y E V G U 9 A s e e Q a m f 4 z u 2 I T X Y C 4 + W B r w V q g L d X g 9 G / C O o o N n h J N O 5 j j o B r 3 v s e i x a e z t O H N y I 8 W w B I Z a B E O X Y 0 C A a 3 n k p T V W z I s K + P 1 y J 0 W R a l W F v q o D u 6 h b E 6 1 q R f t 3 b Y F 9 9 v F 6 B / L 7 t t 1 P T d Y x g b k 0 c l U 0 V M P K d p c o N 3 P h n Z M J B Z W b J 5 u f 7 p M 6 s d i s 6 2 1 c g 5 3 D R b D T B 7 X Z h 2 d I l a G t r Q y g c g s N u h 9 P h R D B I 7 c 5 z F o s Z 1 H f Y / h w t A 2 r J 4 9 1 G F M 5 / P 5 w n f g j b j j w G r 3 / 7 u 7 B h / U Z U 0 J / u 7 e t D n N p y + c o V i M T T a G p q R j w e g 4 2 a d I z f M e + I 4 + F b c y z 8 g T D O O u s N 2 L p t B x Y v W Y a B I T 8 V W B Z 1 1 a 3 w u R Y j m W p C t a M W J u t O x e B G 0 e A 0 o 8 V s 0 n 8 l p E 1 M K G 6 z 0 F r S M i r N 6 + W b l J N o X G X i H g R G k w Y w e b Y 0 9 e 8 J 2 m 8 X + w q n X v A u R G / 7 2 6 4 s b E t k a R a 4 c b w l g 8 G k z A y r X 5 G / r M N J 2 B z P 4 d T f / h P b P / k u Z a 6 R X p T 5 6 L r w I z j i T t r 7 4 g g R w p B r o 1 m 0 v v u z m H f R B 1 F x 5 W d h f l o 3 M + S R f 1 j + Y S x Z + / / o u + m F 2 U x T S x x i c b q d Y q Q X I Q z 9 R E R f 6 4 d f h / D R r 8 O K T 1 9 O v 4 D a 5 d o f I X 3 v X 4 s p m T d + h 9 j 5 M W c 1 j v / j v z F w 7 W / J m A m Y 3 B 4 Y v D V o O P / N q m K E W b Y / P I B E T Q 4 1 5 m 6 s + D I 1 Y F F w 9 N O n z H 7 q 5 4 j 4 W m G x s r r M V n 5 f C m P D A W h P 3 Y m K u 3 + l v 4 w Y 4 o e n e J 9 o / L S v B o v + 3 x 2 w e V w I D 0 Y R + u w 5 A P 0 u B b 6 z 8 g f X U g s s Y / X r J p D w j C m X Q u V 7 J v r k M k e f h v F P / U R N L S B L a f Z R g 2 c H e o p X 6 T t 9 6 H 9 Q / f q 3 s y x I o D T R 5 S F F 3 i M m y k x 2 S 0 d q g W x q 1 8 1 f + g B O 6 X q 2 e J Y M 2 t i G d R / + N Q W S F f k 5 j W i p p P C k S S k C 0 2 T M w 2 4 W 5 p W E N M v 5 K 8 9 J J 5 L o W T e M Z a f P V y a Y E F s 2 T 5 P I q J d d W Q 7 U c S a r E 7 q Y k H K V l r w y 4 2 S V 9 3 R W Q 6 2 b w o h a L Z T p o s D I q n s E a n Z i + r f 7 i n I T U f 9 f P C 6 e 3 x 8 I v d h M F R S a 0 w 9 f M p 5 W Y b v s q C 9 e j r F b / 7 Z L s v v J F W F y z j N H n A F t b J h O c X r X N d m k Q E p b o 8 W I 9 o d u Q g O t x S U O E + a w 8 t v F R 9 r 4 H I L 0 r 4 S R S t u 4 Z k b N R y 6 D w + F A / L G 7 E L A 4 M B y J Y T t s 2 H b U x z B c t R w j C 8 9 A 5 T E n I D W 0 X U n 0 I R b 2 e C p D z S b a L a 8 k f O q c 9 6 H p v 3 8 O 3 w U f Q c v p r 4 f F Q e 0 q E d c h O t n U d i U J P s q 0 U q n x N a 9 B 5 e q j 0 W m w I V a 3 E O H K J v S m 6 X B b b N j 4 Q g d 2 d n b C 4 j Z j s K + f h O F G 7 P m H 0 e O u Z 8 X m M C 8 f h f e p 2 1 D 7 0 J / g e + Y O E v H H c P P d t 2 H h i r m o r f M h / q + b d r 0 v z G 8 U Y S K m k 7 G m A d u b F u K J t U 9 h 0 c p F C N 3 w O z W 8 Q 8 p M Z k U K n v h G b K b Z V e t u Y A X T N 6 Q 5 n Y k l E b r 5 9 9 R y o u l Y Z p 4 6 p F a 9 T n W S x k M U V h 3 r k O r Z s e t 9 1 R / + K n J m N / c p 3 X l C l t q U d X R z / M 3 z V 1 a U 1 z f 9 f J b m d o L + j y z 6 P H j T 7 5 C O B F U Z y T b U s g q Z e S e j Q B / a o c V 5 L c n 8 J G C j t r j 1 l n / Q l 4 5 g z B 9 C X / c w O j t 7 6 A c W s K O j C 3 2 h L n i 9 l X j h h f X I 0 Q L p G + h G R W U V n n v u B Z q c A X h 9 P j z + 5 J N 4 8 o m n 4 f Y 4 + Y x R 1 F b 7 I M s t W U 0 F b h Q M l g J c N v m i L L 8 l o / p 2 7 M b K s o 2 + H D / Q w P r L I a X q V H S R b l z v G U p j l W 1 K q 8 l G b c Z q 4 D m d Q e S a O i g y 3 E w Q p m R N K Y Y S A T I V 2 u / P P b n Q d c R p O O W m n y p T J c U a p + + J R 8 7 6 E O Y v W o z M T X 9 A 8 3 A n z W H p N K U U p V 0 v / h Z p B n P o 2 M q s S B L T J 6 Z H g k S Q Z J p B E s c D 4 S y W 2 q V 1 j N p K / h C b q M 2 i n / o u L n r n u y j d U k h F k 4 j l x x B N + + F z N M C S 8 y l n 2 e m z 0 v m V R o g E / B 1 h J H 5 4 E Q o B f S E 2 K c p 5 v 7 w B j i U r i 8 c T S P f 3 Y N O F r 1 X 7 M j W 6 F H 3 n x y 5 H T W M T j j p q j f I X o j R f 5 s x p w 1 1 3 3 Y s j j 1 y N j o 4 O m G T a M r s D Y w M B H H 3 i a n R 1 d 6 O v v 4 8 E k s N x 1 3 0 H h d C 4 0 p b 9 3 l o s / 8 f D K k o g F o s j E w 1 j 7 L 1 8 X 9 F B H i b R p s i k b a v p h 7 3 u r f C d c L p a d N l B X 2 n d W a t I L 3 q z t Y G m W f 1 v b 4 e n p l a Z X y X 0 b u x F 5 h N 6 / g U G + j v t d 9 L Z L 6 L r m 5 9 G 4 N / 6 b E W C F T e v R d 5 r Q y D Z o w i j x r 6 o e G V m B B P M z 3 t P R 7 N f b / F U c N J H + t 8 b M H d N k 2 p Z L U G I T R j D Z r N j a H i Y p q N D + V 8 L F 8 5 H J B L l J 2 X g o / m 3 Y 8 d O 1 F R X I x y J Y O 7 c O X j 2 8 R c x l + Z l y p B g u h h S q S T m z 5 + P r p 4 u L J i / A D 6 v e 5 K m E H N q M P 4 i m c c L n 7 V t R r N q J C X R N j K 9 X G N Z O v 1 Z 4 + k d 6 n d / I P l R v t k s I B 3 j d l P V b k y t 5 U 6 s K o j k 7 / m v / w d r d R 1 C p h Q s K Q d s t G e 1 C j s i m S C s l N 4 u J i 6 I C f D w 3 V j 9 7 1 8 i S S Y i / + C x G B 3 P / / 0 9 o j / 4 A J I k N G F G a d U e o A S r I F V L 1 c g 5 c Z y 3 8 v 6 T / / I E z C 4 7 T Q s N 7 h o 7 m T F M D d S t V p L L h a 1 I d J E A n R U U S D T F D H E 4 K 2 y w W 7 I k P F n w y 0 1 z g x K G l V s O a V J n a W D 0 q m 8 i c 9 t f E a Q t I S S e N t t o d j 4 3 / V p S J I R C f 5 f q 2 9 m 5 J Y R A y o a q J f N g t h v U 6 n R S r p J H f 3 e A G t C I u j o N O b u b 5 k m W l W h S I S 5 a k i b n F 8 9 B g c 6 5 Y M z k R P s P 7 l W j Z m U G J x P z p V r Z W F b R M V l h Z I K A b D K x D U 0 p c c 5 l V X W Z O M b f O Q 7 H j 2 g a F i G L K L T d / J z a F 9 r L y 6 x K M n + 7 i Y K K v o + R v t m u C i 2 r V w k R M w 1 0 A c m E c A Q K N g f y T e 3 q G d G 0 A S 5 r H o 9 c 8 F o 0 + C f M R 8 1 q x 3 x p q T u A U I u 2 j c R V K 2 2 e N C Y j e G U 9 X J v b q t a a U g t c S y f Z L C D E n s r T z 8 2 z r P m t M m G q 1 e h m u U 0 w v y C Q 7 i B t 6 v 1 j s 4 F E e E z U i v 6 e 2 Z q E s n i E 3 e j j 3 k T h a 1 1 r f I V H q U 0 W f O b r q D / j z a i 7 / M P I + s d g i w y R K D X c n 3 Z j v q z E w A + 3 8 7 6 H A k l 4 b B b k L H Z k W F H 2 S 6 6 C 2 V K F 4 O 8 / j 4 x / E E d n R 1 B r J j P w 4 X F y n H T k M p v K D / I z A 2 9 7 c J 1 i C g X m O x a O Y 2 S 7 F I A Z 3 g Y L v H U T S 3 1 m U r p E H + n 1 I 8 9 n t o 9 u h 7 F n G + C r U k R j O P d i J B I J j P t H U L / j e d i / / Q m V X v B s J A v T R Z d g 7 o c / U z w z A T G B E h 9 5 A z V a 1 y 4 / b e S j l 6 H i j L f S H K C 5 x n d J 3 q Q x R s w n K m V s 2 L y R f q U d t T R n z B Q w j z z y G O p q q + G 4 7 L 9 o y j E B K y H O M m n / 4 7 + w b d t 2 1 D f W o 9 J b Q U a U V s q Z K 0 g Y L j I W R 9 f G E Z i / M T H v I X z 1 8 H 7 n Z k V 0 0 t I n 9 a Y I g M J G + p F E o s l 6 T h I G I 8 + Q J m k L 6 y b y 5 N 0 4 8 v p v F h 9 C R v R V Y / B X D / E 5 J s V M k v b B C 1 6 D h v H + Y g r R m k 4 s v O O F 4 t H B g R C q N O X L S o C d P d T G t A A 8 P j u y 8 Q K q a 6 u Q M 2 U o H A 1 I 0 T S u q 6 v B 6 I g f V m r p o a F h V F d X I h G n C W q z o r K y E t 0 D 2 + H 2 W l H l b m G x T D C l a L q R 1 B 4 E A 3 n a E P c q + o o W h t S q 8 y n 6 9 V 5 r I 5 K p K E 2 p B G k j A 1 u u G m b 6 y g L p Y I 4 m x m F w 6 b Q 4 G R p N V g c V i L d 4 z D P / O r q x 4 H / T + 6 E t W I E F / 7 g K v p 7 N x U v A F p p o 4 h d I K 6 C E o U i r 0 g Z r B V 7 z o 9 + j 4 f f f h L W q F m P k H L v D C + 2 D X 0 B g 7 f N w X P 1 R R V y q B Z C b n w R p e 9 O F q G x o Q s u 8 V b A 2 t / D z C y C t I j R G H 8 e Y g W t F + 4 z z 9 3 V 2 9 m J J p Q u F i 0 9 Q z x a p 3 F X T h p a / P o x u 2 v H J A T I X G b q w d W 3 x D t 1 / a v j 5 Q y w Q 6 Q x m W e Y k l D + L a C C K J b d c B u P O Z 1 j 6 O Q S Z x 6 0 Z I 4 6 6 R 1 Z F 3 L O Z I U G g w U A Y w Y E I j F k L n M 2 i S R 1 w k J m C r O g c h Y Q 0 F 1 u d L g y P j M L C Z / l 8 H l b M Z A k q 0 E r T j R E F i b Q v z o m 3 6 a F e 5 L 5 2 u t o X O F a u w b y r / 1 Y 8 m o B M L N o / M A i Z r a q 6 q h r x e F w R q 1 N C x k g 0 / T f + E c 4 / f F / 4 T y F v d 2 H 8 e 7 9 D d s z O P F b Q V D W g 4 8 r 3 o t G / b V c a 5 1 s u Q I r 1 V N W g R 8 l U W + e z 7 G a n P f Y H Y k r e / 8 D D O O X k k 2 h e 9 2 N w c F g 1 + a 9 Y v B I j g W E s X r w Q L 6 5 b T z P d j + O P P x 7 j g Q C 2 b N 6 M h q Z G t L e 2 o q e 3 F 5 s 3 b c I n P / F x Z G Q + + S L y h a w a w i + M J f 1 F 4 v E E 0 z t p I U g a I w x 5 G x x m D 5 w u J 2 L J C O t H H + H s c n k x 5 O 8 k A 1 N Z p D R U V t Q p X y v L e j e w f n Y M P w m n h 5 p e m + h 7 E 8 h 3 W I 0 T z e l a X 2 9 X Q f p K N q z t g O O r b 4 I m 4 r g I Y a A R 6 b h l s R / j M k E 6 g E W a S y X I J u F H E k z 5 c C S H N z y 4 U Z 3 b + Y Y V i L H C a d 3 h J I 9 J a Q C B y O h r T / o C g v V H M f N W 5 W g H x h M 4 c n U 9 f Z l a V Y k z Q v y P j B 6 5 z d f C Q J + H X 4 P x Z D c S 2 Q B y V / 4 B k f v u V N c F X U Y H z v n 3 i 8 U j H b J Y c e 8 V v 8 S K x 3 5 e P A N s Z m E 0 3 b h 2 Q m v O A n 2 b B h E b N s P d k E P d v O p p h U F G G k 9 o C q a T K f h q q l T l C L R k H K 4 L j l L 7 g t z y o x H / r t 5 Z v u m B P h R u / C K y O z Z S y M i y P v V o / f z l 6 l o 5 x g M h 3 H z L r V i 5 Y i W l 9 x C O W n M U B g Y G 0 N X V h d e d e S Z u + d r n c e I L / y q m 1 m H z e l F L 3 r Z U N e D O t 3 w a 2 s 3 X o G 7 j R P z e w P 9 c j Z 6 B I Z x 8 0 v F 4 9 N H H S G g W v P G N Z 6 O 2 p n r v d X M A I R q s 4 + k + m t 4 m t K 5 s U A Q r k N 9 I N A q P 2 z 1 t p + 5 w f K N i o k b n E c U z E 4 j l h h E M j S I d z W N s e J x + I B n K 6 V W r x k u 9 Z 8 m Q L e 0 L 0 N f b i S T r z O 3 2 w V d Z Q 0 F s w u g Q m Z 2 + e W v 7 f K Q y U Z B c Y P J M H t 4 j g k d 8 P 5 m v Q k u e 2 l C 4 s + J I Z t Q B 9 7 p 7 l T N f g k x 2 K Y 7 2 A r s R c 6 1 G p a k k x u t f w Y x q z Z P G C C Z B t 7 M K 7 7 z r C a Q H + / D c u 8 6 E Q f p p y E g r n B O E t j W R x 7 a c B e a v 3 k k f x A B v h V V 1 F J 5 4 X C M L S J h 2 Z h g 7 q D m L n b I F m x P 5 9 o X I i C T K Z 1 V h 0 0 V U f t E u s D A 0 U U 2 E m G 4 y 0 + 3 Q j h B M z 9 4 E 0 6 0 / V e c F o 9 R c q 2 5 9 E m a P 2 M L 7 h u B w G E N b Y v A 2 m l E / n w 5 q s f I F u b y G e D B A f 0 d 6 3 0 2 w 0 p k X c x K J G I x v P U q Z x N I I l D N S Q 1 3 7 O D L x F P p 3 p p G u T m H h / F Y k 6 c O G k 0 m E s z s o V y V a u 0 C b 3 U p H W P x P J z a t e x G L l y x G Z 0 c H 2 l p E Y v e h o b k G z z 3 z A r x 3 / g 1 N m 5 / W p R 4 h P 0 c 4 J Q Z R x 0 N v / 2 8 Y n 3 k I D o v 0 A U n I T w 7 J C z + L 5 9 Y 9 j 7 P O O h M v v P g i W p r r U N H I P N s T c N L 5 L j z 4 F J r u K a 7 Y 4 a t E + s J P I D d / m T r e d 4 j / r Z t Q E k q U z k f V y F e X q Z a S X q L U W X b h B B I B O h 3 r n o Z G 0 0 + j F p b z h T l t K J A J r C c e A 4 d n w q J Q r W / 5 F I l a H 0 8 m o 2 u l 8 U J 8 0 + G t C U T H o 1 h 9 0 m o M + / t I K T T b S R 8 e f k c k E o T F Z F X 5 k J K y W K 2 0 A L J K 6 0 l D T y h E H 9 r i g I 3 n E 2 n 6 2 s k + Z Y a m Z F y f I a 9 m T J Z / r G X W T Q W 0 + 1 b X F D r O + w i q b C Y Y / 3 g F m l R n g w 4 J r e l K 5 d B O Z m r k e Q l N U h 2 q l L 5 N J 5 8 B d z 6 N R Z u e g P f k M + G r p i R z u H D 3 D d c j P e 5 H L d P 7 x M 4 v Q m k 7 + k m L r 3 k S j Q 1 u 2 s L S X F m 8 u B c Y O r b A + S k Z A K l L y n E y d f y n N 8 K 7 c H K F x l j o I r z K C T u T y i B G d R 8 M j m P p k f M R / t u v M P 7 7 n x S v 0 n e i S b r 0 m j v h m T d z C 5 k U m p i b J U T T 4 / R H x J c r o G / D M J K R P O q X e u C p E N V P c z c b Y v I 8 z Y t K / Y Y i U g O 9 2 P L l S 5 D o 3 k l 1 4 Y K L 0 j L z m k t Z I S Q I h x s Z m q H 2 m g o s f u O x r P Q s Y h k / n H z G h P O 9 e 6 E J 8 6 q z / C P P 2 f C j r 8 N 0 x 0 R / n E A s i x J q v 3 4 1 n K e e V T z S E Q z 6 M d o 3 B k v S x G y 5 4 a y h 6 S c j X b W Y W k f Y P t C F 2 H e / r r o m D E 7 6 u a e e D c c H d / d P Z w M h 3 q 7 x p 2 D T G p W 1 K 3 M 5 m O j X C J H a r D Y U c r R s L B K w b M e / H + z F x k 1 + r F p Z j 4 Y G H + K R O N Y + 1 U M f 1 Y u 3 v k X q b M / a U 8 w 9 Q S w a 4 z s M x Y U p W J O 8 J U X f W 1 p g p d E o S b q p a 2 y h 4 M 0 g T X P c Y K C y o P a K x 6 M 0 2 y u R 4 X k x s 6 U + Z d o C 6 a j 3 D w / D Q W 1 Z W e N T 5 8 P h E P J p 1 s N T v / x r o f m O 7 6 h m 7 y z V 2 4 5 E V m V D W u Y E E i 8 m p t 4 8 a q Q U / Y 1 2 F Y S q Y c O S E 3 B M 1 / O w p y d C e d a T A / M f + T I 8 c x Y g d c f f E H / w r l 2 f K 9 p u l M 7 0 m x 7 b P b 5 r b 4 j d / G c U f n k 5 V b f e g i i t k n W / u g W + R U s V k W s s K B l 0 l k 9 l U U 9 p f d f 9 D 2 L R o o X Y v m M H l i 1 b h p a W F j z z z D O U / H M w f u 0 v M P a 7 C Y Y a 5 b P m / f 7 v q F t Y G o k 5 P X r C z 6 m 5 M E o Q E p Z y y I X c a G 5 Y S M l o V t I s R 2 K x k i i 8 P j c C g X F q 4 S g q v b W K I T R p p W P h Z z J Z D K T C 6 F i X x t P P j 2 L + v C p W k h U V P h s e e r g D j Y 1 u X P y u 5 f w 0 n S D 2 F T u v + w P i v / p O 8 U i H 0 W J D o q I W L p 8 P L Z d 8 A Y 5 V + j w g 8 g 5 / a q e a N 0 G + q s q 8 E I W 4 B Q O b R 1 V U e m W r m 0 R E Y i K x y L z 2 k i V 9 5 R Q D T K w M I c p 8 2 s J 9 S j I j a 5 t M L X 1 g s i 9 E a K Q 2 E b 9 O C F c X d P R 3 a Q a N x j o x h 3 5 7 Y 2 M j r q c Q N q u I E g d q 6 2 q w f N k K P P X o E 3 A W f M p U D i e S i G R N 6 B + l t n R Y 4 H C Y 0 O y 1 g m 4 Q a t o q J j X z 7 w v U B E G k H 2 n U q q 1 r K J 6 d j G g 0 R K a 3 I E l T X Z i r X F i X Y 6 C v B x X 0 Z 7 X c S d U 6 y x I y s O z p S J b m h r Q b k a n 4 R z S S C L f T v S a a c B M Z l x g + i e U r x 4 Z 4 F k d 8 6 y o 0 n v F G h D d t Q P / H q V W K z x Z s I n O e 9 8 B 6 m M p W H Z 8 N / N f 9 F k O / u U L q S k V N S 8 j O M d f e z V q i b L v p G t h + / 3 0 9 I d H n q k H s 8 j / D U 1 c P s 1 V v L o + E a R c 7 9 a V y x s h Q f j J U K V d i w i 6 4 8 k / Q l j Q g l h 5 V B G E z e d D 2 h 7 / C O N w H 4 5 Z 1 y C x a j t H 5 z f C f f 2 7 x r h I 0 B H o s O O 1 k v e / o 9 t v v w E k n n Y h H H n k E 5 5 5 7 L o Y p x V J 5 P y o c D b R G a f 9 f 8 m Y Y h / p U W s H W b / w e t B X R 2 5 t i p W b o 9 F q w + o h 6 e O h 7 7 p P f w q T S N B 0 d j 2 C 8 J 4 6 h B 2 6 F 4 2 5 + I 0 0 X g W a 2 Y v 4 N T + A X v / 0 9 T j z x B C x a u E C Z i B 6 3 C 3 P m t G P 9 x k 0 k T h u 1 Y R B J m t X z W h d j 8 4 b t a i G I t n l N q K 6 s Q k 9 P t 3 A F W i m c 3 G 4 n B g d H V M P A i u X L 8 c + b b s b F F 7 0 L m z d u h s v j p E B x q P 6 + h x 9 + C O 9 / 7 3 u w a d M m a i A T 3 C 6 P q p N C X I P J J R P V U A P S 3 B T T X 3 1 E E T L v Y D I R R 3 N z o y J g 8 a t k m 8 o 4 s o L L W O 8 4 0 j E K N t K p S q v 8 K z 5 L h o B Q w + p P F c a X K B c j 8 r w n R z q X B i r R H D I A U l p y D W Z h A 4 M y F Y 0 G K / l e U 5 H 1 7 m q a g L Y o G p u b 1 L G J v q V E 6 Y h W s p O O h w b 6 W B 5 e 9 S 1 Z P l N 7 Y b V P v V N C e k a o l s R P W m A 3 0 J f S O V G Y 7 A Z / C s e w k i t M N N P U W b 2 T d j H T T R S D H o a 0 5 A c k d B J u h g I v + 5 3 X 8 c M m m E 6 G a r z t 2 3 9 A j m a Y M Z l A 3 m a H w c o M z m u j T 9 T C A j F g 2 7 Y d y k a t r a 1 R Q 6 1 1 a N h J n 6 G 1 v R 0 d v f 1 Y v G w p K y G n h o o 4 v n M p 8 O K T K p X k 5 c G s B 4 3 / / U 9 U L L S i r r V W e E 5 J S r k q l R q 4 6 w b 0 f + + L K n 0 J x q t + C C e f L V p E / B 2 Z 2 2 7 O e 9 4 G Q 3 q i 9 e j u o 0 9 C w y c n 5 n A w 0 j Z v 8 R x B x z a j R q 9 K 3 s V k G d g 6 j E L G g u Z l F b A 5 b C R U X X g U Z A K b 9 5 7 O A t X D j 1 L M U u S b v 0 X N M S d h s G 8 U f v p i i 0 9 u 2 i U E 9 g S d z y j w W C 8 y Y F A W o 0 v K o F C P A w 6 f E Z 4 a W R O L K T I Z p A b 7 c f d D j 6 F 9 6 V J s 7 + r B 6 a e f j i 2 b t 1 D j 5 N B E z R C m o K m q q s B T T z + D d 7 z 9 b f j L X 6 5 D U 1 M j T a t G b N i w H m e d e R Z u u v k W r D l i D U a C g 3 C 6 X O j t 6 c V 5 b 3 q j I q C h 4 R H c 8 6 / 7 c N 6 5 5 / E 4 g 7 V r n 0 E g G M T Z b 3 g D n n 3 2 W U p 0 L + u x F k 8 + 8 S R q W J / N L c 0 Y 8 4 + R O X t x / n n n q h a 2 Q w E l n K T c i j 9 T o f t A p D I W n G j S c C j I Y 5 n i L g u b h c x C H z w e j d J 9 k H C r l B I Y G d J G V t G 2 h G g l q V 1 d Z G A + Z + 0 q r 3 q H d N S m m P A U O r Y l Z m K d 4 d F w B n 2 k h S a r B j d V l T j S A m k W F + Y r x 4 5 k H k 1 n v x n 2 1 W + n / a 8 h 8 d v P w U i G S Q 8 P I G u 0 4 c X F 7 0 S 6 Y S V W H d G E 7 p 4 A g u N x e L Q M T j l n O R p q b e j a 2 Y n n n 3 s W 8 x Y v w z h 9 n u b m F i W t x E l 8 + u m n K f 3 1 J l a p F B u Z T i K h V z 7 w d 2 S 6 J s z I 7 X R q b Z d 8 T V 2 P k 2 m j k S i W L V + G e + 6 + B / / 1 X x 9 C i m k 7 / 4 e M U a Y B m n 7 w O 2 W m l q P n w t d Q S k 2 Y X L 0 0 L 1 s + V x x E p y h W 7 p c x P R J O l C N z r U Y 4 P Y x A a A j p 9 e 1 o W G F W 8 8 S X T I Q M y 6 D n o t N 3 a Q 2 5 2 / u D P 6 F m z f H o 2 j G I S H 8 B 8 9 Z U s m I m J m k R / y w Z S S M R S U I W r J M K z d N v l f e 5 f E 4 l s W 0 e M + x u C Y P R 3 y N j t g K p b u V 3 u c 3 T m z G C 0 u c X b 9 s F I T 4 V m l N M M D 4 Q x O j 2 F M w 1 E V T U V 1 G Q p c k I Z m p R 3 R y b C r l N f y Z J U t l 6 u g G U o P a L U V s H h y g M U h q W L F 6 0 6 x 2 C G E 3 K b E 5 T Y U g S C 3 i w I E J Y 5 Y s Q w S 3 a Z m S w j 5 r V i 3 g s j o r K a t U C P T o y B C e Z J J t J w V u h j 3 g Q J p K o m l J Z C 0 Q j x k s L L 0 h H / i M r d I a S W Y u 8 r 3 s z V n 9 p w n w S Z N V H a z B K M 3 V S A h S L D 5 O O L 2 n G L i s U I T + L r 1 r R o d j J k l L e L Q W X T 9 O U Z I F J c o M w I n / l m p n 7 8 g H G y L j k T h G a b N K p r C q W 5 + Q D 1 D m q V i k A p a 5 5 T j 4 g F x r f R a Q C E Q I m T 4 W 6 R 5 o 9 5 Y O l s z B H j S b p J S / Z c W q J U r 4 l n b K N J x N H L j i m o t t L y K r I B J l U R M w O + T J + E w m 7 b 2 w 9 w n E / 6 l w L E A g P Y b Q 7 h G T Y h x q v E x 3 D 2 1 S r k Y N m U A O J K P z l t 0 1 i U t O X f g N n 2 1 J Y 3 B a M D w W p E a n V v D n E U j H I y O I 0 K 1 h z 5 O G u c d A + l w 7 J U t x Z 8 Q F 7 B M 0 Y 6 Y 8 h 8 1 m N L 3 3 p 1 I g / h q E N K R R 8 o 6 h q 8 c F q c S p h V k P t s y e E U w M I Z 2 X O i 1 I Z T p S l t O T V O p a y f C f K X K 7 2 B 4 3 Y O m z C q q Y s K p 0 5 W g z 6 t Q O J J I V s L B J i E V L g 0 + 9 u a m l D i u d K T O E f H W F Z 1 8 E / M k C / q p F M T r / Z l o C d g i 5 M k 1 q f o o A Z I y 1 L 0 / u o f w A e r z T B p 0 n z r J 9 H 3 n 5 W w S B r P 5 3 4 Z l Q v W o T W x S L V y g i J u / J d V l a k d F 4 W n G W h F p R W o C m j C F r S 2 V 0 0 X c m l c p 2 S S Y j W H C s P A 9 G Q 8 V S S U Z i C z 5 O n y C h M W Q b G m C y O 0 u R t Q n K K 5 + Q R + i l I c 4 B N j Y 0 q v r u I b D h A c 0 o Y S p e E o H N r o r S Z T n q W o C p Z 0 h a R 5 4 1 i D g r T i a M q T G s K j R W v 6 k h Z H L u W f V H v Y f 7 l Z 8 u 2 L o R o h j q M V b A 4 C / D V e + C r c u G B B x 9 G Z X U V l l I S i y n 4 q 1 / 9 B q + / d W L O C U H L r 2 / G T U + + g F N O O Q U b N 2 6 k P z M X t 9 x y M z 7 4 g Q / g j r v u x K m n n I q d H T u x m W b a J y 6 9 h O Z o 8 c a X A Y l o A l 1 r x 2 G r z c B e a U E q H U H b n M k t o + J 5 R 9 I D C G X I S P R h Z C R u L m d R c + J F E r U s 4 z S q P V 3 K t H Y Y q l T M X r m 0 F 2 S y G r r I W C M R g 9 q X a j x l n t 7 / e D A h y 9 O G Q m H q j C i s d j s c 9 I / 8 / l G 0 t L b T H Y r D n 9 I D H s S X k 2 4 Y i b a Q S B 6 l Z c 2 6 0 B d o A f + w T l o 8 Y a Y E t w h x U i W W 6 I 2 W n S I g a Q W E a I g Z o g k E 8 r I C H T q j a C j h b k X s B B 9 S s N h Y y K K l S q / k M / l f 1 q b d N d E + 7 5 G 5 8 Q y U 5 J L F q V I q 5 6 l S e d t V E f I s e b b s k r H N 8 d K c 3 L w u G s x E F W 2 n l F b J + U e S y z 8 9 C 0 o D i o Y U B h S G E o 2 m Y v C C o s X 0 N H J b n i Z O m l r M Q g 9 L X s 1 i 5 W k N c b 4 v E O 9 B u l A U C C V Q + k Y C a R X S o p p e 6 Z 9 a H 3 o U B p F Q h A T I 1 p x / I d K Z r A r a l Q p 0 u Z z Y Q Q Y 1 x s m U b Q b V P B s M B N S k O R U V I s h K G Z o A 5 Z E a + i D l m m B R 2 6 l A b a z g g y H d Z f q 4 7 m f 8 t F Z Y X 9 4 k 5 s 2 f b C Y L Y p l R D I R D Z I g W J F K e 4 l k d N n M U r T X r 0 e J a P V F / h H y D b G L y C Y T m p C v A R N P P y u 1 Q C B K p + 6 H + H r g 9 H r o J Y T S q Q a 8 y e i C m 6 C W c 6 a V y S a g q C I 6 F l D k u t F N Z J 6 P E J + b u 0 4 K y J G g R Z o s V Z j q z e W 4 C u a A + l r 8 2 t 5 v + 0 N 5 n 5 B G G 4 n v I U B I q P 3 2 t 7 n q h Q v F I f k p U T i 2 R o V q W e R f K I Q 0 n G j W c t D Y J k e t X R d v x h + l l c O E U t 4 6 E z g p h m g w Z y 2 D T H X a p T H E + B b t l k c e K 4 V W T q g g W f f o q Y U w p B w v f X X 5 L I h E l 8 W y h y b z 3 e f 2 k L 0 T 8 G p d J 5 q m Y H h L J v u W x I d T O t 6 O 2 a X I f 1 n R 4 a K c V m S I h l t B M s 3 F h b Z b 5 n l z S B w I y a L D z 6 R E W U h 5 z j 2 1 Q k n o q 8 l o W I 7 G N C C W t 8 I f b + U 0 2 1 H q 3 w 2 U P w W N s g N f e V E z J O m X e J Z 9 S H d O R i 1 w X G k x R a I i f F U l q M t I e X l t e D f m Y W t 8 H C l L v 8 l e i c E L Z i V H S e 4 J O K / y G 4 G B / w f z E k z C M j M J Q V w f t l J P I r V l F N K X G C f k p G E i W 3 r 1 X s J h P + Q w J n + U s v s t s I V H f 5 E a 1 L x m T K I y p D C m L a O d p 0 p n d u u S T m Z X E L 9 I 1 y p g y F a d C m X N 8 T o F + l Q S H S u u U 3 r R K C V j 0 s U r + l e o z U V f 0 P E h c m D C T a K I k 7 5 O v s b A c y i E M N R T Z q C K h Z w t Z P b H S M p 8 W Q W k q r 8 n Y / k w 3 N Z c R c 1 f V w O 6 Y f i B b C V 3 j R k p x Y C R K 7 U l C E z 9 E I F 8 i j W h e e x 4 1 r j w q 6 I u J t J + O a P c V I p 2 3 P 9 l L v 9 i I h S c 1 7 D F i X H x M m W k q n B 5 S X R E e a z 1 L c n L 5 7 Q + k b u S P / E o D b i x l Q C K j w c 1 v d Z h 1 5 n y p E A t k O F k K X V N v n B W 0 q 6 6 4 t 9 D Y V k v 7 M U Z 7 v x 6 r V r f A E h v f j f O T z L i p Q n f e 9 6 x 5 W G F 0 7 j S a b w U h c q Z T s 3 r 6 p p 9 y a R c k u D E 6 Q Z A i k W Q 4 t x a P 8 m j i Y 8 Q U o I E L k 8 1 B h i W R J 1 O q F V B 8 F D u d / y y d T A M d + n I o C 4 s + k d H l U T M J S e u f P D O V S i u G k n O q s Y L / b D a Z / 1 q I Q 1 h o A n I t S c a z k O G E v c o h D N U T e p I p h E n 3 D T K W x 2 m s J b H R l O a + / m 4 d / q E A g j u Z D 0 e I j N W 6 S 6 P u D V J 2 r A U + b 6 L c p o d + X b S x b n 7 N 8 H z R 2 L I V Q e u S 0 N D x T C 9 y C S P m H V c P o + W l M 8 q B g O Q y R e a K U 5 u J Q L F b d P N 3 f 5 g s l O l B P D d a P J o d t K u u e r A g P e F O S s J F i 2 t x 7 D H t e k O C k u I 6 J J P K d H J 6 I B H Z 5 e a S I r 1 i g U t f i 6 H Y W i K Q + 4 Q R b V U 1 + o k 9 o E D p L / 0 m p U o T r S K t i r m A n 6 f 0 f I i 2 L C + T j I 0 M R x N V / B / V 6 k e f p Z B L k w k n r 2 u U Z e 0 b 3 f q C z T I b T 7 b o 0 w k z i W a T / i x 5 r j B V n v / k L e V v E k W e 5 n 0 S C W e a 0 h I o E I b q D k 0 E m e 4 v Z A h A l X V e 8 U i H d F z u X D u g / L u 2 1 b W w 2 G f 2 X / c F M k W a P 7 W N E j 4 N q 8 m N G t u e Q 6 + M z z 0 K 2 2 + + y 8 q M s z J Z L z T / d 3 z 9 f + C m M A h u o x k 2 k s G i U 5 r o M s z c h / Z y Q Y b l y 9 y i 0 s r s t u Y V o 5 V D r B T Z l N l G 2 p P A Y B E y I k h H U + s p y H U X a D b Q t m z u L g x 3 R U h w K S x c 2 Y 6 q a p 8 i Z L G R y y G S 3 u h w k 6 H K T B B J o w h U C J A J Z P 0 d 6 c B U 0 J l D z E S V O X V I d U x t U c 4 Y J U j m y y F E n Z U J S a i 9 j L y / 1 P 8 l k J R p k x W a V Q b Y M S 3 p X B p C D L T d c 5 G J J W U E N O Y o C H w w i V 2 k I H d P Z s 4 S R M t I P q R Q R c o L e 6 k C J k F P 9 p w m c K A Y S s c 0 7 6 D K C W 7 n e X 8 t 2 o + u h M M 7 v Z m 4 f + A X S y w R M X W g X j m m R s g L t v 7 l z 7 Q K a u C z t G K s N 4 S R H V H U L L C j m n 7 f b L X p y w E x D W X E c p 2 L J n x R P o 4 M 9 c P j p d C l U B W E g 0 F U 1 d a p f Z n b Q q I n p J w S u f G 9 a i z t i Q c e L + T 8 F i w / v R V m m k 1 2 u w s 5 m l p 5 F u L a p 5 9 F / + A g 3 v K m N 5 J L N T X p o W 4 e i O 1 K y Z 3 O U d L r u V J M I 9 K e T J a i J F D C t O i T C F G K l J X o X c G 6 9 e v w 9 7 / / A 9 + + v D g 0 Q U a / l m k 2 Q Y 5 a J S s N D d R e 4 g O V Q / l S J D 5 L R b U a k q E v 5 S m q v a D 6 p c q R J 9 M Z r T b I C N E 9 Q T G R n l P V u s T / q g / K z O e K j S 6 v L 9 H I 5 J z Q f o + H 0 B u e G I d 1 M C B R G Y a x B g R 3 m O F s T K B x w Z 4 7 b A 8 W c h R u 5 T C q 6 H x d O A m k M W r r x g 5 o p A e P z 6 0 C S i U 2 L 5 l I 0 p S 2 K n + 3 u s o H m Z X 4 l Y A I / a 5 A N E u 6 6 6 R g s K t O X J v D q W h V G M x Y X B F G L J q K K p r l d B W E 6 q T 5 X M Z b 7 Q m G W C a B j f 7 n E I q I v 6 I X j k H m i C P x 9 w 4 M Y O u O H d y n 4 y 8 h N G W E L b v C R J m M m F E S 8 C n r 6 p A Y S Y R W i 8 R E S R Q B y V S 1 g d I s k x Z 0 M u C P f 3 w l r r j i x + j r 7 V M m j W x T m U l N V S a M 5 P Z S C 8 m k g p M h x 1 K V 0 o c l r Y k S r C m G P f l Z m Y G a N O 2 L 2 m Z B S V D o N J b a N J A m U v U Y 9 X D 1 f P 4 V R h K / R P d N 9 K 0 c 0 m g x 0 / w H B w p V j Z W Y c 5 w L k Y E C t j 3 R g 2 h A H 1 R 4 q C A M V L 7 p m K g Z M b 1 l Z t m j j 1 u D + o Z 6 F V 4 k M 9 Q + 9 f T T q k t g 8 e I l G B g Y 3 m V y v 9 w Q 0 6 + 1 i r R j r 0 M S d m Q 1 q 2 p J l D W l 6 h q a U V 1 T p 7 b 6 h i Z W e g 5 j o 8 M q / M i S q k M 6 v m c T 0 F B V 3 4 z t O 7 d R n Z n h j x a n d j K a Y f R V 0 V S i i W d 3 q s Y I a Q j 4 0 p e / j C 9 9 5 a t Y f e S R G B 0 Z w f n n n 0 M 1 m c c L L z y D z 3 7 2 k 7 j q p 1 f g P e + 5 G K 8 9 4 7 W 4 + 9 5 7 c N k 3 v o 7 X n n k G r r z 6 J y x 6 v f I / / Z l P 4 X O f + 6 w e H U G t I V p W z M n d t o y s 6 E d f h x J N G k j E 5 C t t v M y c U + P x g u y r B g G D d K 6 R c + z M s 8 t L A e C G K Z + F K R 6 A K R p S r Y h p m o / i M 6 l K 5 X P E d 5 T 9 b C 4 L i f M V v j P z G d L 4 I M j w u g g O G R E v e d D P 6 r q s H F U W 8 T + Y 4 C B B f L 9 k f h w Z U x h z T 6 5 E w 4 I K + D u j 2 P x Q F 4 Z 3 j l F Q v f x E K s J V J n D x + / 2 q 3 0 y C b u v q 6 3 D O 2 W e r C p P G H y d 9 L 9 F U B w M S r y k N T Z I P m R S m Z E l N x u 7 n m m t c a K y t p B I w w k 9 X Z 3 g 8 i h F u Q 2 M x j I X S t E C k 4 c u K S o k k 5 z N N t B b M y Z o i E e 4 O 4 / 9 8 / n O X 1 c x d g / 5 E J S n G h F q v W W k X 2 T Z u 3 A T / 2 B h O P P l U J a F X H 7 k G O 7 Z v R 1 d n J 9 p Z Y D L r j R S i 9 O 5 / 5 K M f x g 9 / + E O c d t p p q K y s w t q 1 a + H x e P D m N 5 + P D 3 3 w g 1 R y J E f R P N Q i Q 8 N D W P v U W p x / 3 n n q n J i X 5 S B t M 2 c m p E n 8 a n h I m S S W v Q z / i E 4 w S W d a O g W j D I u g / y a h Q Q L V L B 4 L w U g t p 4 p Q 7 i d R i g Y 1 U X U n k 0 l l L 0 v l S g O I D K e Q I e s m M p K k l 0 0 G Q S r T k p v 4 c C W v S 2 x p G o b c 5 F 8 e 0 e Q Y T B C N z q z I B C I H B Q W 1 K E I y F 2 S e 0 v B 6 6 l H R 4 E J F o x u p W A a D 2 0 c R 6 E k j n U 3 A b K c w Z F l P T 1 A H F z I F g O R V o r J d r I s 8 B Z W Y 4 V s e 7 E a E p n h t c 5 U y / w 4 O N P y N b o S N g l + G z k u w 6 v Z t O 7 B p 6 x Y E A i E M D g x i y 9 Z t 6 O z q x s D g E H q 6 e 9 D U 1 I I H H n w Q I y O j i p Y 3 b d i A J Y v m o a r C A 5 e D 7 o / N T O F u R C A G D I w n + Q 1 B F b T t E X c E C V 7 b 3 f Q z G G w u 0 J 1 U 2 m A q S m S s m z w a L n j b W 3 A 2 J Y 4 M U Z B e 4 k s u + a g a y y J h M / P n z l d B k 3 L 9 A x 9 4 P 3 7 0 I 1 l x o 6 D G B g k U k Z q o k W R I s K J v k i O 3 0 j v K I Z q g k E q q J n E Z c C c M p G / 6 z L U C 1 a z P a w b p M y P j K H u P E I d Y T Q X F d G J t i r a T X 7 l f f C m B 5 F M R n D A K m c j C Y x P v K y d B 2 b f R f J W 3 p Y V B C d k v / d V / C 2 o A 4 G B 8 I 1 z G O t V S d 7 A h / V 2 D i e c w k H g W I 7 k X k a n r g O e I M B p X O N V 3 D G 3 x Y / P 9 J J 6 H O 9 H 5 X B 9 C o 1 E k o y n l a x 4 K E 1 E G C s r U a B O b h a Z g A Q m / R K D o O v 5 g Q I S I D I + v r a n B 6 a 8 5 D R v W r 8 f c + X N V c L R U d U t L s x q v N l + m M P P 5 6 C / J w g Q S G p V T 9 C B T o N V X V 5 K 5 R n a V k 9 z n t B l Q X 2 H E o m Y n F s 5 r p o C g m 0 M X p p B e g E T K T b 6 Y 7 J t r N 6 4 N k 1 V 0 o m u u M m F V 2 0 S 0 8 w 3 X / w P f / t Y 3 m J l W L F y 8 C C + + 8 A J W r l q F f / / r X / j u 9 3 6 A c 8 5 5 A 9 5 C D X T a a 1 6 L T 3 7 y U l z 2 9 c v w 4 o s v Y P 6 8 e U y 3 E j t 3 d q g J N t 5 4 z s T U W A J p l P g J f a n f / L / f k i Z J r N E A S X O i s u V 7 C t R Q V l 8 l c v S v C s W h 7 y X I d W l G l z t 0 N p L 8 k 3 n p P C p O 4 I U 8 G T J H E 0 8 O 5 Q Z N m s W N L E Q x E 1 m v 0 v A g 5 4 U x y 1 d j L + V D G E 7 e I / O X S t 9 T q V F C h t x L m u I h B g K b E I o P q g G G F d Y 2 h L N 9 z E u p p f N Q Q U O t b R n N k Q n p L 0 M O 0 q k s k j G W Q 1 L G S i V p H Z C A a O K m q K G d X i c 8 d T Y 1 y 9 R M c Y 8 z I U G t G U k P q n 2 Z O c h q m B x q V E I 6 k U b n k x H U L T X B V 7 d 3 o T M Q f 0 F Z A t L y W G 9 f r v z U v U F n A t H M 6 q h Y f 3 J O f n V 3 Q K 7 J u d K 1 0 q 9 s U g Z 6 e r l F J d T 3 Z 4 C s 1 j I Y n z z D k n b D k + F d d 0 5 l q N n g L e e f i 7 / 8 5 S 9 w u o R b N R g N E p l Q v L g X y I v V 4 D G J k h C t U o T K k M W m I i L y J I D 8 l J Y 7 I e e p Y T U S 2 2 G t r K F P l N n V j 1 C y 1 4 U Z p E B l I J v c p S k R I v 0 R P K K Z K 4 V e g v h Y 0 k e V L T r P p R g / K W w 5 L 2 U t E c h q f g h i M K g z l E A i k X 3 W F g Q y + z / Z 4 v 5 C Z l u d 2 v R N A x c u k 9 7 8 W w 4 p c z E V h 3 b 6 Y e r a i X l j T 6 D Q 0 A J 4 K p B b e S z y s 4 i I E e Q K K Y T S + l R k 0 j k t A c L T Q c p u M 8 0 + k 0 X D w h P a y o t 7 W q T I q O H M s N q 3 G B 3 w m v U 1 x / Y V 0 m I r E J q U E K b Z D g v R V 8 G U B q m 9 M / J 4 q h P h d G k S V n 7 a S 2 G o d 1 z w V p x K n + m S j 3 + C U l 4 4 v k i 8 x e u z R V Y Y R q S F I m L e b a I f Q A a V 5 j m 1 8 J a y R 4 v Z l J d w y 0 b C T E n p U i T 8 P G 1 n a Z 0 U 4 r e r p n x N D e N X k k d a G 1 m p f B z N T n 0 0 r B r h y e P y 5 n R 5 Q y k M q R R B U Y I w a I m 5 a G f y 6 f p X l j O U w G 2 u V + l i u Y O 9 M v r e Y S R D 1 d p W F Y + m x 8 h d N 2 P u L / 6 3 + D U E y z 7 + / W u R W 7 j 7 z L w v B a l 4 B h 1 P D c D i M q q F t S d e u P + Q + p L H C O M Y y D T x t A E O s y 4 0 p a 9 J 6 s F t Y X 3 K k H 2 S 0 N 4 s T v G J h x M b k c 2 n l I C o t u 4 e / D s V Y q 3 0 R Z + m c C k K b / V 3 P / H 3 6 / + p m E k g D n 9 J I p R D X i j / Z o K J E l H G M J k q q q H x F / T r Z P J / M V t k k T J Z a Z C 2 m r 5 x X 4 Y G G J w 0 L 2 Q N J x f T O 9 y w p e K w R A K w S 6 R E O I h U N K L 6 k i h u l J k n j K M 0 D N 8 n d r A + m S X z z H e U Q 5 o b R D u p I S Y 8 F k a S T R o n 0 j w v 1 w 2 Y i A i Q V J q S Z P q 3 R z J D 1 F Q u m q T i o L + 8 k M i P v S E Z n R x Z A m r 4 f G r v J i t d M j z Z L T 7 u 7 n U + H a w O M 5 a c J t o p j e f v 2 D F j 0 / N 0 E D + + B H F P B F K 9 s g k z C Z w W / X t l 1 U Z / z I B n e k x 4 c I c V O / 0 y E l t d m h G k K p q Y K 9 D s P E r N S z g b S P 0 3 M X 0 J L 9 n k m w r R G r r Q l 8 f K p r e c T Q I r b V d p k F h J 1 9 B M M l X W r l N q R 0 + i / 8 p F / V f + S B q 5 S T + W s V S y E F o 5 c m R S c T p n g p r J h o U v / V h 5 8 a 3 y E r 0 s D K K X f i n s q Q S d s e Q 8 G Z 1 p h D H T s j w O f b W B m N j 9 W T W V l I z z k U 5 s O R a I 5 B N 7 W z K s 8 q 1 O y h I u s m + g L + J X y 5 s e a E h l 1 9 t W q 7 0 9 o e P W G 4 A r v 7 R r V i T 5 C X 3 g 1 z D M W Y D a u V 6 4 a 5 x K 0 p d j j M Q q B C s m 1 N y q y Q J p N g g M B D G 0 O Y G m V f T j q q f 3 u 8 p R o I A 0 d 2 3 R 6 U Z A y y H X u g h b M n U Y D E v M K E / J J 3 I T + S i h R l N R 6 8 p h e Q N N 9 T 0 X x T 5 D 6 j W Y 6 e Q v T c p 8 l M K F P v u B Z q g S z C T S P W V e C 0 w O 3 5 A G C I k G F 2 J V B T M N J N N q c B c 3 Y R R F i z Q H D S R m g w q i n U C a H C q a T h E C 0 y k t U 7 w 2 F S q O S 6 S s k c + m B l J p u Z n E t B N n l t d l H j h 5 o S y K J g w u 7 5 f 8 y G j m r e M j 8 G / Y j K p m H + p 9 N T Q V 9 C E u q V y E h Z x U T C U F 7 z R V w y S T f 0 y D / Q n C n B 1 k M b Y m Z l 1 n C I N m g V X T 1 5 u K p j R s 9 5 s x P p 5 A x Q 8 v I B X q W s n i s G H u Z 7 + C Q u N C D O 8 M I h n J w V N r U f M O l k + S I s G n t v 2 M 7 J Y y 3 P p Y D 8 t R f K r W 4 t k 9 Y 8 M l b 8 f x v b J A w A R S 7 / 0 c Q u d 9 B I 9 1 l l k L z I s I 8 1 Z f l t 9 n g M z k L a a f z 5 F n v R Q o 7 A q Y U y V 1 X L z h A C C R G y N T T Q z v m J G h / v 7 X i e U / D 2 M C F 1 9 8 k T I L p d l f + u l + 8 f O f Y c n S Z R g N j O O Y E 0 5 G y m M h I Y / B a y 0 o J p I + p H r H c t U K N x E 7 N 6 E 9 A + m d S O Y n h / Y c L I h Z Y 6 I 5 O h S Y i 6 F w c X h 8 U e s L R K D V e 3 O o c 1 M I y C S O F F j B / i D 8 H U n Y v H n M P V r W Q p 6 s s f Y H X e v 7 E R 8 p Y P F p j T T J Z 3 7 e 3 a c t w y p T B g v t Z R Y H h X D k n 8 / j 4 W 6 n G m A p E O Y + c W 5 K D V M p Q d a e k j C j K s e + a 9 L Z w p / e T O G p 9 6 U e N A 1 V g j R W l M p L S c Z o V C 3 W L D o j E o / D x f 0 4 b X a J l Z I O V 1 k 7 S h Y A U G t I 8 b r 0 E Q j x y q 9 u / l H e U 2 v I s f x K S 5 7 S K M U W O O k t l 5 5 6 W a N W O h r l V + L H J I 0 8 R 1 B 6 l p p Y 0 W y n y Z l X 0 R J C K J J O m p X d m c l N 9 d R V y D j d a o S t P F / e K 8 + R v H 7 v e z / A F 7 / 4 e d x 6 6 2 0 4 8 s g j Y f Q 6 s J 2 + X M J k Q C g W w Z H O A C w m o 5 q u t 1 I N + 5 7 c G j e W 3 g q Z P f X Q w 4 i B 8 X Y E Y z I V 9 m S i P o W E a a F E L 0 H X K j u Q z 1 j R f l Q 1 H J 5 9 D 9 I 1 + c d h 6 O h C o c I H r Y t S P R p H f s F 8 l i x B 7 Z d Z O L 3 f 0 v X P P 8 P / 0 2 / A V 2 w + l r / S D T L n r v V 0 F c y q w U H 8 6 t I 1 4 y x b 8 w 4 k B p O y S k r h 4 D N U C V J d 4 j y K j y W + g 7 x U K k k I W B h D f g X 6 L 5 l G Y q C 4 L 9 J L M Z H K p b T m y F 9 5 j j A I p Y 4 8 i 6 a Z p J F N W u a E M e S Z O o O U 3 q P 7 c u V F L X P Z y X X 1 T r n I V 4 r W U U v M S F P + F B g 8 P q i l c f g Q / T l k y m S C p n 2 a 9 0 n 0 s g x Y 1 J l W G G Q 0 s R P P x b x q K a D X 1 L a r 8 9 N h N L W B 5 u P B n z d h J s S S X m 7 1 S K R 8 S G W M O G F O q u g L T 8 Z o j x 8 j W 2 L w N F n Q v L R e L 7 t Z Q O q r Y 0 c A z z / V D Z / P j n A 0 o z p N T T S J 8 y w 3 m R J t 8 V H t m D t v 9 6 H + s o z P + v e c D V s + g 0 z A D 3 N F N a w t c 9 H + o z + o + n 8 l I J U L Y z y z / d A x V D m k D 6 n k R M 6 s 7 C c g s X b S G l 5 e f N J n J A x U Y k q 5 W P K W S h U t W k m l U U c z Q w p C t f q J d R C b P E m L X J M Y Q a M E D p d B h m / I p P P l k H 6 M o f g 6 e C 3 N S O Q d W J s I Y 4 7 B g q U y f H 8 a D C W f 5 / O Z / 1 c A x C Q 0 a y T q f A 3 c F h e m G z c o 0 1 v v e H J A l W v r q m r Y 3 L O j m V A 4 i 9 t u 3 4 6 V K x s x H k j Q q j B g e D i K F c v r s W X 7 q B p 5 f N b r 5 y g B O R U S L M 0 L x S O p X x L D A T A 9 D y S k / / F l Y a h y l E z C m Q h e M q g I W h 3 p k G N h F g l t E Y i 5 W N 4 h q 8 L t W Q H S 0 W u i v V 0 O G d 4 s 1 / S n C I N L c / p E D m Q M V n 7 K u C q V 3 O 6 A 2 T G 5 O X w 6 h h p N U F L x t 9 o + n 4 w V I 0 M F s c D k x F J v h Z 5 g C m S + 7 F C 2 B 6 m D 4 E f J 5 C H 6 t 0 6 G y W h h u c 9 M k D I + 2 W G s h 8 t c q x i t H B I 6 N r B 9 G K H e H K y V S c w 7 c v L g y D 1 B g l 7 u f 6 Q b Y 2 N x + P 0 y F 3 0 e V V U S N m X E G a f N Q U 3 d g Y 3 c D x c j O S x G J 2 z G v b c o v h S I U J y R o X 5 8 9 a 8 Q S e z e X y A T q f / P p R 9 S 6 6 c e C A j x S R P s V K Z S J M 8 / J Y u s H N I v J I R S c p A l z V S 6 k T S i L Y R w 9 P v 1 v 3 p z t p 5 Y G M k g 9 r f c L F q O k l C a z 7 O J K Y s k S z 4 k g n 3 K 6 o l T G U r m w v M n t q H O s Q w J G v d P x s b h T G d x b M 3 k M U w S t T E 1 t k 0 Y X c b b 6 K F L U z 6 m D B r M f K e Y q 9 J F Q Q b X a D Z p k w O M 5 b s k p l E P l e L T c h b Y K H y S W b 3 f S Z n A R S 1 u o s m l 9 n M O x d x G 8 + 5 1 L m s o u c 3 N s B p c U m L F s / w O m b T l m V 7 I e m V N y y v g q / f u e u 5 M E J 8 t Q d r q 2 R l A h c e E 2 l a Z S 3 H P 3 7 w v y O b L V 4 s s I J D u V t 0 W D Y 4 j m P P J w v V A Y 0 Y R 9 f D m E f y 9 v 3 W 3 7 W 8 v p t Q S / Q c K s r a R d B C K W T c 6 N q 6 m N h a f S Y p E l L 9 c K 3 X m l S B + m B 7 + I x d 0 5 i r t l z Y h U O k 3 l + D W F I k r I w R G M z E R J w O w Q q V D V g Z J 5 s N B N b x D k 2 E e 8 S g M U 6 L f F f g + m X N Q z E w Z 9 k G q U r + B Y A i D w y O K i M R U 6 e n v x V M P 9 M B A Z / n J J 5 5 C / W g M W s 8 w 0 x u Y b h Q j I 2 P q 2 z Z t 2 k L t k c f I 6 B j 6 + g Z U Y 4 p o B K + J v l Z e D 9 q c V r P A i S e e 7 k A 8 z D L J m R A L G T H s z 6 O v N 4 O d n W G k I h 6 e s 2 N 0 p A C X 1 o a O j i T G R o z o 7 U 3 w e C 7 G R y z Y 2 R G D y 9 C O r o 4 0 e r t Z 1 k k P O n b G s W H L I H p 6 p o + Y l y m 0 A u k d C G c m V j 0 U y G I B C 4 6 f g 9 b V 1 R j a G q E p 2 I N 4 a J r y m w L x U + 1 2 A 3 L j A Q T 6 a F 5 P Y + b N D t I H l E A 0 K 9 0 O I k C z C K Z 7 M Z R Y X 9 w 2 q C 4 M E a z h z E R E y 8 H C j A y 1 L 7 j g r W / G W 8 4 7 F 2 e c f m r x z O z x / v e 9 W 7 G A x A J + 5 S t f U S O F M 3 m J 6 h X f S I 8 P l M 4 6 Y a p y E h M p v K d / Q t y 8 m y Z l H h a J o k g m Y I 6 G Y S T T 2 G k G J Z I p p O k L C A z T E K 7 + I j 5 B Y v 2 K l 4 U h 5 d l i V s q Q D z E z X S 6 P m h N c B l k K s d X V + z A 6 6 s e D D z 6 C W C p F c 6 Y a T z z + B O 6 8 8 x 7 c f P O t u O O u u z E 2 H l Q D 7 x 5 / / E k 1 n K C 6 t h b X / e N 6 R N L D G E l s V l p O W q 2 k z 2 3 q I s o y R V d 9 b S V G g u O I R p K w U u u Y W D 4 j w V E q V / q K 3 B / 0 D y M a S y C L O M Y j T B d N o N L j Q S A a Q N / I I B l w D G H e G + Q 1 r 9 t N L W N C 3 + i g 0 h A J 5 n m q e a d D g 9 f c z q 2 l e D w Z n m o 3 F p 3 c h M p W H z q e H s b 2 x w c Q G Z t 5 O I s 0 P G W i f G c w M 6 l e 9 w X x r F 8 x z k h 8 A F v 8 A 9 j s 7 0 d / 0 I W B 8 c X o 9 a / C W L i d Z a j 3 V U X S Q x Q M B z d w + Y A x V E N D P W 6 8 5 T a 0 t 8 9 B K B T C 1 7 / 6 Z X z i 4 x 9 V 1 7 7 1 j a / j v e + + S E W i C 6 7 5 w + / w 9 r e 9 B f + + b 2 K V P W n e v v y b l 6 n 9 9 e v X 4 f b b b l X 7 P / n J F b j r 7 n v x 0 y t / j P P e d B 4 6 u / t J c M J 8 E g S 0 e z X I G Z m G W L S T Q D p m j S R 8 o 6 z 7 I 0 3 j J F A T N z P v t 1 h M S s t J S m H W 0 u B G G e o B M k q e m 0 F + 3 T 6 Y q 2 p U M 7 k 0 l 0 s U h N E g o U y s q I Q Z R 6 0 8 G s k R C o C d d U h s t u M t Z 5 + H e D C G U x e e A F M u g + O O P Q Y n n n S c W l Z H J u N P k Z n l W U c c s R L x R A K P P / k A T j / z W E Q y E 0 G W O k Q w 6 N p X D Y K k P 5 j K R D C n j c S 7 o A 7 1 d Z U w O v 2 o q 7 b h 6 J V z M W e O B Q W L z H Z q Q U O z h j S C O G H 1 Y r T O M c N Z E U H B 1 o d V K 2 p w w j G t 0 B w D W M l 9 l 4 / a x D 6 I E 4 9 c j m U L a r F o s Y t l u L u 2 q L O s p D 8 1 c 9 C s t M h W N X m x / I w 5 q F v k R t f T f q y 7 e y f C g 3 5 o N K F l Y w E W U 9 P v j S X 5 i R q F g p t H U u j 7 j n h O t 5 T M x h Q G A u 0 Y D C z C a H g O o s k a l p k Z H s c Q 6 6 r 0 z g L L + O B q q Q P G U D J g 6 8 h V y 7 F 9 + z b V T / P v f 9 + H K 3 5 y F a 7 4 4 f e x Y s V K / P H P f 8 E 3 v v Z V 3 P e v e 5 m 2 G / + 4 4 U b 8 6 p e / U E G o Y t 5 c 9 M 6 3 4 9 O f / b x 6 l q T / 6 1 + u V f v P P / c c d u 7 c g R B N z O u u / y c + 9 c l L S f x i H t L 8 I r N I U G K J s e R X J t Q o J w i t r A J L k D F V R p u E O p H Z R A G x U v O y 8 Z r y 5 L i f k + Z x m j M G k w z p p 6 P M V 8 i q d 9 L A I X N y M 4 k a 7 2 N 2 Z / G a M 4 6 H k y 5 S 9 R I L q l c 6 U F H n x R v O P Q M e E r b Z m 0 D j 0 j z i x k 6 c f f Z r 8 d r X n s b n Z 3 H W m 4 9 B 1 L g F 8 4 + 0 Y O F R F W R g W V t K b 1 A R S M e v d A q L 8 p S G B f G F R I i o 0 b u Z O B n V i 3 s f e R Y 7 d o b x y D N b E B 2 3 o r c v h Q 0 b x 5 A M V e L B x 3 e g E K / D 9 o 4 x J C I u D P b l 0 d U T R y L k Q z f N v B c 2 j J B B G t D d k 8 K O 7 T F E Q g a s 2 9 b H r x c z u g R Z 0 L s C d T b 6 H q K p C e l W k O k O J v w k j b 6 Q v v p I O T x V b t Q 7 t u P E n 7 8 R T f 9 1 M l x v X 6 M 2 9 z u O V h p T 7 n f 6 n B B e k p h D W R B h 6 j N K K I 0 S m A 4 y S U y z Y 4 0 a O r O o 6 U l u a z G / 7 n n M 4 9 Z e s x F W s w x y l K Z K P b + i 0 W a a E + K l 4 o A x V G t b K 5 5 7 c Q P e d e F F + N M f / w A 3 T Q l p g e v u 7 s J y M o h A I r 1 3 7 N i O h Y v 0 K a t E q w l z 9 f b 0 U K q 2 F E d 8 6 p D h 0 6 K V L n 7 3 e 9 S x T E w v U j 0 a L Z k R Z I C C S a l z M Y u E 2 M q Z q w R Z J G x i g K K + K X 9 s l 5 l H A 0 d m v K m o g q m y G s b K K h h 8 F W o Y v D R l y D D 4 t D x f n i z a g l y n 3 k G C K C e 9 P c F j b k S l b Y 5 q Q p c 7 J F a w r r 6 C 2 i O g n i e Y z l e S o S B V t v l M P 3 2 r V w 5 J N D V U U z t 5 E U u E S P B G d P f T b C s Y W c 4 G e J w u E j / 9 C Z q 4 e q A x T Z 6 I t K r l K L X d s J q s i M U L i M f p f y R j L F u Z F 1 D M a 5 1 x p B G i y r I Q F Z a 5 L A e 9 7 V w I / t n n X 8 D X L v s m / b U e G I 1 m d H R 2 4 / L v f B d x a l 1 Z H i d N X 1 A G b f r H A q g 9 + U w E b a J 9 y p B J 4 Y E H H q Y Q L a g N V S x N Z 1 r 5 s t f 9 / X q M B 8 L q P X L / q H 9 c M f B E o 9 L u k O g T S S / D V B o d q 9 H s X I E 2 7 y K 0 e R a j x b 2 M 5 4 5 Q 5 y u t c 1 B a X F q P q z w 4 O G A M N T g 4 h D e d 8 w a a c 7 / H + e f L 8 p 0 6 L r r 4 P f j 4 J R 9 R 5 p w M m 7 / g g n e o U J 2 f / P h H C A S C m L 9 g A c / P w b L l K / C Z T 1 1 a v A v 4 8 I c / i l / 8 7 G q c + b r X F 8 9 M D 9 E o u Y I w l f Q 1 S c G X N v 2 f T L g p q S Z v J I 7 y p n T V u q S n F 4 h E k y f I / B J W E q o g Q 8 b M S q s J o V b B U H u z g 8 T x O U y V v E c v b h m n N B N E M 8 n a s P G M D L y c 0 F r l i O e H M a / d D Z s r g Z O P m w + L I 4 5 T j j o S q 1 c 2 w e I c w 1 G r G p G j i b d i W R V c F T E 0 t 5 u w f G k V t U I Y l T V p L F 1 M I W I b x b I l 1 V i 9 o g F m 5 z A W L f Q i n a M 5 C h m 6 s I T E N 7 m L Q B h / 8 a L F a m o D W f 9 p Z 0 c n 7 v 3 X f X j r W 9 + C O + 6 4 E 9 t 3 d u J f 9 9 + v y u 9 3 v 7 + G z J x A p 9 W r F u 3 r S e X V r y z B O j z Q R 8 H a i d / 8 5 g / Y t m M H N v W t w 8 N P P K o E 7 u b N m y k c N U V P D z 7 0 C H 7 y 0 5 / p p v U s o O q d 9 x r o B 8 o 2 Q Q s G V Q e 1 t q W o s S 2 E f Q / j t g 4 E Z m w 2 v / y K n 8 M f 3 l 0 9 y t I d 3 / n C x w 5 Y s / l 0 2 L R x I 6 6 5 5 n f 4 w Q 9 / X D w z e 5 Q 6 j s X J z s e j K C Q n h x G J Y L R Q G 5 X 8 r H I I M U w M M D O z M n R I I c m s T c J 0 R s s E Q 0 3 X D 7 U 3 S L P 4 Q G z y C v U l C O N V 2 u a q 9 w i G E 5 s o L G g W F 2 j 2 l Z m E p e u i L W W h 5 t v v e w 4 n r z 4 B D d V V 2 N C x i X n K o r q y F l 1 D 3 a i r 8 s J t q 0 B n f y 8 W t s 5 D K B 5 G L B m B z e x G 5 0 A H T j l 6 G d k 2 q p 4 n C 2 P X 2 V b s U T O a z V b 8 8 U 9 / o a C 8 U A 0 s X U I G W 3 P M 0 b j + H 9 f j z L N e Q 1 P 9 O i x Z u h Q 7 t + 3 A S S e f Q s Z 7 D q c 1 1 6 i A 6 L / t H M R n P v R + D N F 3 W r 9 u P e r q 6 u h X v 0 g m X Y J E L I E j 1 6 z G D f + 8 A c c d d x x u v + N 2 n M z 7 b 7 7 5 J v z w B 9 / n 9 8 z O T O v 9 5 q e x 9 O l 7 9 A M K T Q l o z p 5 6 D p K X 0 D / f Z a Y e P L z s H b v T Q U z A K 3 7 0 f f z g R z / Z 1 X G 7 v 9 B o Y m j x q U 3 8 Z I r K S k r c C V 9 L z u k d v D p 0 P 2 y C c X S G I k F z x 2 S d S K c Y K h S E 4 9 u X A N E w D L 0 d y L f M B d U A 4 l / 5 B R 8 x v R E g w Z T R z C h t e p o 1 Z B S j w U y z Z O 6 0 n Y / J f B j B d A d S 9 J 2 U u T k F k u / n X x z B i U c u Q V Q G 8 v U N o M p D K c y k G 7 o 2 4 f X H n Y h n N 2 + i / 2 d F j Z c M 6 3 P j 6 U 3 r c N S i o 7 C 1 Z w u O W N K G r K Y z l N X g Q y X N P C m P P U H v I p B 8 M I 0 k 4 7 6 0 n g 3 G X 6 C p a q O W Y J 0 Z c m q w p d 0 o C 2 7 L u l z S b y Z h Z H q Z l z 8 j F o x h v C e G 2 F g K l Q t s q G m q U c U m J q F 0 z F u t 9 H e n M Y u n w 0 N n r M Q b b L s v G h H / z p + Q W 3 F 0 8 e j g 4 R X J U A c U 9 B l k W R 2 1 R A 4 1 l p o U U y p T 4 p j K i H N q t M R u 4 P 2 5 B B 1 n + l S K R 5 Q p S Y e c z k l 2 b B i u C 4 9 X y c o x f O X N c M x i d f l 0 L g 6 L 0 c 6 n T c 9 8 i r l J U D I c p J R n Y c Z w W a v g h G b l v h o A y X Q S k 0 g T S N x + n Y B l D B Z P S w s l t S 8 L R v l c k o 4 G L d N p 9 J s W K D 9 j 7 y h A V k s s Q Z g + X B w O X w 7 R 8 u L f e M x 1 z I N u P k 8 H i b z o 3 z q M s c 4 k a h f Y U T 9 f l n O d o T 7 2 g H + / Z j k W G l J Y 6 p h s V m e P P x O J L 1 1 V P D p 4 m L 4 G / y + B x F M w 2 5 C 3 O K j + H f p 8 6 H T A Z S X C 8 j k Y 9 H F L M 0 h B M p I p F Y M x k 4 C W 4 i Z j s K Q D W J r l n 3 q g m G g C Q t q R w Y k F q v c E Y W J Z Z X B P z C R Q f g C J U c J n L O J Y c 5 t q k u n D Q i T / w n 5 p b v r 0 w e K D y R l 9 X 0 x H m Z s w g W Q 2 Q l O S a T R J q 5 u S Z o N j N 7 9 p T x h L 7 c R I c v O u b S o z S d e C w 1 R B j e d W / X P 9 8 e c x T i 2 r a / 7 d I b N V N S + p x 4 K T a j H W l c S W R 7 v U T E 3 7 A l m Y I s 2 6 G c 4 U s D 6 W m 7 R t X X u g p s u e G f / 3 G a o M 0 t w u f V g 6 2 b F q S z 4 J J a H u L 0 1 I R L k + i c G m 8 Z N k p i V J 0 X f z d d g Y z 0 3 a Z A F v m W D m Y C G v 7 d 4 d s G + Y 9 H U K s h K I s O 9 s 4 L O 1 T C q v q T B q N p q w 8 1 B t W 4 B W 1 z G o s y 9 j e c v I 5 Z l 9 I R k W s v R 0 P p u Z 2 / x Q L 2 R m 4 d l C c i N T h O v 9 i f I 7 s R n o O x 4 K 7 G K o v S 9 / 8 n 8 D 0 o I k E R j 6 1 5 I k K E l l M p M S a Q i Z S W O F / F W S X f 2 y o j K Z a Z r f 5 Q r L r r G F + 3 I 8 e U v T t z q Q E P 8 j H q M / l e g j Y U Z V 5 3 L 5 t q 8 o 9 0 t E C 0 Y z I 2 p O j E Q u g E C m U / l 5 e 4 K x Y I W L Z p w q Q / 6 T h h H R b h Z q O T m W c C B 5 1 n g g g A c e e h S 3 3 n w v n n u k B z s 2 d 6 r m d t 2 c 0 0 t d 9 k v m n f z K / I 2 L T p o D m 8 u I z f f 1 I y o z T e p X 9 b 8 q v U 6 6 5 f e Z r X b U n H e h 8 p 9 k g p 7 y z b p 6 d 5 P 8 Y G B G H + q 7 X / w I s t H J w x g E M s j u 0 9 / + L a q q 9 d W x X 4 2 Q a p A l J 0 n 6 i g C E o H Q m k o b 4 3 Y d 7 Z M f 1 W L F y y D z u W b M Z o U f u w e C X i y v E l 8 H 0 q c v R f t 4 7 i k f 7 j 0 S S x B k e U T M 1 m W 1 O x G W B b 1 c C Z v d k 8 y m V 2 b c O S / G 7 z M U m a Z e x n u a Z V 3 2 / d I 7 r 3 6 r R v H S z Z I R 4 x e y U l B M l o w Q O t b w E n J Y I X C A z 6 0 q L p P L T p C x 5 4 4 M P P 6 p C t c 4 + 6 / U q V v P m W 2 5 B T V U 1 n G 4 H 5 s 6 d j 4 c f e h g V P i / 8 4 w E 1 u D Q Z T 6 C 9 v Q V V 7 n o 8 9 P g D a G t v V Q u 7 r V i + H P f f / 6 B a L r W 1 p R l D Q 0 O Y N 2 8 u W p p b c P s d d + F I h 4 b x b 3 5 c z 0 g Z G i / 9 K q o v e G / x a P Y Y j x v U i G C Z C 9 3 O z y l N C L M n z G j y N R U 6 8 K V 5 D + 2 2 v d b y o B p 5 O x M C 4 + M q C q K E 0 h x 5 r x R I s S h N p W b + F G Y S C F t N P 3 Z K B h f K y v c F g 1 n N / S 6 L E R j t 9 H 0 M B l g X r C B h i f a b v B 0 I R J K j C I / 7 Y X N U w u W r g d X m Q E V N M 8 y Z C q Q G 9 1 0 r l a O k o U S A S B k Y D R b 6 c 2 7 Y T Z X c q t S v M E o y F 1 Z + U l / s O f T F n 8 V Y e o e K K V S l R V + u n J k E 8 j x 9 0 k 0 5 T x a l Z j 1 i 1 R E k / m G W C 9 / J A t 6 6 d R s i s R h / d 0 h G s G 3 b N h x 7 3 H G Y P 2 8 O Z K 3 k N 7 3 p X L X w d 9 q Q Q l d v N 0 Z G R z E 8 N I L R k V G 1 f 8 Z r T 8 f K l c u x d N l y 3 H P v f S w X G 8 3 D F E I N r X j m g s + g 7 j u / w 8 N v / C j W v e P z e P B 1 7 0 d H 4 x J q x p n 7 / 6 a D z I 3 S H T D i i W 4 r H u y w q p U i Z 4 L x 7 R / 6 X z 2 A j v A 4 D K j 3 T b z 0 x f v + j J W u 3 e e X 6 w n k U X H C R 9 W U t i W s W / c i 3 v e e i 3 H 9 3 6 / D M 8 8 8 p e L 0 q q t r 0 N y i B 1 P e c P 3 f Y b P S r q 4 6 e J 1 q + w M x A U X y q t Y v q e k 9 g Y y T l 0 Y M s w 0 m h 1 2 t N y x L j G a z d P S p Q f x / + 4 1 i y v L N d P z p q F i 8 n H v 7 j 1 Q m j H z G o N Y / L o d I 6 0 j A D 2 v F R A V L e N K + Q K I r S h H 7 s u i 2 a C a b c f K Y L W E a i d p w m W v g s T S o e D 4 T G U 8 a M P Y F D o c N / l E / 5 r S 3 q 2 E r 0 p k v o 5 2 d 1 D R u l 0 s t y l 1 B e m p s b E T / w A A W L 1 m s 4 j s 9 H j e O P / 4 4 a j X 6 s F T I Z r 7 7 p J O P U / 1 b M j O x j 1 p t z t x 2 a r h H U F W l C 4 D j T j o Z Q 7 T J 5 y 5 e j H A q g y Z q Q J k I a d 7 c u S p S Z C a E 0 r 0 Y T W 5 V D S m y J f K D q H Y W s L L B R g 2 l N / W 7 r F K 7 0 2 N G k + 9 P X z g T F 9 X r A a 3 l e K Q j g z m f e 4 F q e G J Y t 0 S a S 6 x d q d / o k 5 d + T D G U S J 7 v / + B H u O u u O 3 D a a a e j g Q X 2 2 U 9 / A g 0 N j X j H O y / E 9 7 / 3 H b W a x 6 c + / V n F l J d / 8 x s 4 7 v j j K a H O V 6 r / O 9 / + p j I Z J C 7 w p f Z J z Q T L N O O x y p G l t h V t p h b j V k S o Q / q h k q P D 2 H L e 7 n 0 c F d / 8 B R p P O b N 4 t H 8 I x g e Q i W i w O S c 3 Z W e S c Y T D Q z A 4 s y h k p X + H D G V M Q j P l Q Z o j t + y 5 0 q d C p p G W 0 b c W g x N V l s X F s w c D O v O W o P t C E k L G c 0 p z 8 T p / 5 V z p U C B E L O d 6 N v U h 0 q + h a a V L T e k s z C P a T 6 7 L u L i S x p W / 6 k 3 F + / T n i a b U r 8 8 E 8 f 2 G E x v 4 j I m 0 h b w R 9 U 6 J H N G F i D y m l L e p m F l / 7 Q P i i f h u B L 9 i 5 S p 8 5 K M f w y 9 + f j X W v f g C / P 5 R v P O C t y r m + P J X v 4 7 W t j b 8 7 B e / w j N P P 6 3 S S / C s B M 3 G a E 5 K 2 k 9 / 6 h P 4 8 Z V X 4 2 O X f A K f + 8 w n V Z q D h V L r 3 3 S Q 8 6 w y t a + m j q Y 9 N z V t K V K 9 f B O T c F 8 h l Z 5 M R T E y 3 I P + 7 h 1 I h f K w T B n U K D B R Y 7 k 9 D f D a 5 q L S O 5 / b P E r S J f A Z F s K R a o U l 1 o D C m B u 5 g A U 5 m b s u R 7 O O e Z o W R e L Q N d y e E h 0 I T H 6 2 f K u a u q B E 6 M V f n f B 1 B i g x g f z W z 5 W R w 0 b 0 b R h T 9 4 m 2 K V 2 X 4 1 3 p S 7 + E / M q 1 T C Z N P z S o w p 5 G h / r 1 9 x a R z s W 4 R S E r a o h f W W 1 b C J + 1 H V 5 L k + p o t 5 h s i G a H E E h 3 q B m q x j P b 4 E 9 v U b M d T Z 3 + 7 Y A x l N O x O / E 0 N D Q o J g u H J x a k t t l p P l D F S 6 D r N y 7 7 K n 5 y x Q + V d B Q 4 i 8 G x E g g r k M K Q + 5 c u W 6 Z i u w 4 m x P S T K a d k 9 c W p m 5 w H z T s J O Z K K z p N b J G p C B h i W K k 4 f H a x v E j / o O O I Y 1 B 5 1 r L p W A q 9 M I S k d G Z q N o 0 N 9 6 N 6 x m e Z O N + K x D O y O C n i q 6 u F w + y D L q E 6 F d M 4 K o 5 W u i R Q W E 8 5 M s 9 r u 8 N G M q q W F M B e 1 l U t Q 4 1 4 K d 3 4 B T E G W a 9 Q K s 2 l C 8 I m U L 7 U Q S t 9 V e X j T K w 1 m q x k G W 5 j C w Y n + j g l 6 E O b o 7 e h A 1 / a t a u K d c n S y T M f 9 Q 9 Q y W b i c L t T W 1 a O K l t N g b y d 6 O r e h p 2 M b x o M D i O f H V C t n L C t z W 3 j g N t X C Y 2 5 C j W 0 x 6 u 3 L U G F p V 1 O 9 y S b L F k m A r b S C R r J k T t U H S G s l F z h w J t + 1 f / 4 j / n L t n / G 6 1 5 + F 8 b E x h E J B X H j R u 1 V F y z X 5 l e M b b 7 w B y U Q C r a 1 t N P H W Y c G C B b j + H 3 / H u o 1 b 8 J 6 L L 1 T H t 9 5 y M 6 7 + + S 9 3 p Q 2 F w v j g h z 6 M U 0 4 9 r f i 2 l w 9 q D g x u M v h P D P O O 5 7 u Q N c V Q 5 a N D r 1 Z 5 p J S a R q O I N O 3 e u Q l m + h K k W x 6 L O S J C Q 4 P L W 6 E 0 j p T R w U Y 0 F E D a P A y L R / r k i g 0 L K v R D s q 6 h 0 r J I m X 6 v V E Q D U e x 8 c l T 6 6 7 H 0 N a 0 0 w Y 1 I p Z I Y G x 1 S y 3 q O j Y 6 i q V U G F e Z o 6 Y R h N V v h 8 c 4 c c 9 o / u B 0 5 b 2 i 3 8 h d f s d q 6 S J 2 X j v B A W i a 0 3 F 0 k y n U p Q x G u M z L U 1 d / 7 C o L + 6 Q d k f f I r V x z w 4 F h p F R S N 9 I X / + Z y K N p d I 9 F c q S p P L D H U N o P v 5 E X J I A f Z K D Y 1 L 6 m C d Z r X 2 a C T E s v T D W 7 P 7 a h i H G r H w O H K m C C q r Z J 6 L y U Q k z L S n w N h X A g L D I f Q / H 0 F B S 2 D p a + e o C P X d Q b O Z g j g R j 9 H H j a G x c f p R x i X k c h l s H 3 4 S z o r d G 1 p k q g V h G G V 5 c N s T S j N r v a J i + b 7 x 9 a + i u 7 s b J 5 9 y C t 7 / g Q 8 V z 7 6 y M T Q e g 9 s Q Q 8 Q f x s C 6 E C V j C k t P b 1 M a p x y 9 n V t U s 7 e p f B X 9 l w 0 F x K i p h B i r a u q L 5 6 a H Y r c i U R 0 6 y L v K i V c / F o L e 9 s R O a O k K J N O j W H b 6 A t U J P B M i k T A 1 D W D f i z + 7 o + t 5 W O s m m 4 v 7 C p M w 1 S u J o V 6 N e L E 7 i e F A B q u a U s h T 8 o 9 u y i M b 2 4 Y l Z x 2 r R v s K x C Q Z 7 u t E R a 0 s 4 3 I o C X N m S M t l O j 3 z h C p C x J H A K O Y u X q k c 9 k P B W O b u X h g 2 b w X E A t p J B q I L U a i r Q 7 6 e z E + i z d m s S N K v t k x j C U y H c f + I i v N T h C 6 a h v / E 7 5 G + N f 1 Y z o O m t 2 v W z 5 w O a m L V w w z 1 0 i A M 1 T e m T 0 C / o D q D f G 8 v k i M W m O w 9 m H f 8 K t V 4 M D L U C 8 1 o g W 0 / W v 1 e b g h D j f R 3 w G S y 0 O / L o L m d P l a Z 9 h X f U L o O z C a r 6 i t 7 q Q w n f t z w h h 6 E 1 m 1 D 2 G B D k n 7 q n O g g A h Y X I t x k L p B K c w 7 u Y 1 a h p r 1 S Z 4 b 9 x F D i R W R o U R x I z N i x e x h 7 x 3 A o i 3 B C N x X G 4 k Z Y f S 4 U Y j 3 I R a u Q S A b g q f F i l A z l q d B b L l 9 t E A a x m G 3 0 M 7 J 0 + t 0 Y G Z C h 7 0 a a r h Y E R k c o / Y d F N C M e j y I c 8 K u I G K t q l J n M W L N l N G m p 7 A 8 V c P O z E X R G j K i c 2 4 T x 2 l a E 3 D V A V T U e 3 R b D p r A F 2 3 s i W H N U M 5 + 7 / y w l S w 9 J d I h E 7 0 v n t W S 5 t H D a / u K A N Z s f h o 7 B q B n j d S u Q N k Q R H b S i v 3 O n a v o + 1 J A Z i K S R p 6 O r B w M D w 7 u 6 J v Y H J r N M r J l Q I 5 P F Q E p n c v A P D a h 5 3 n 0 1 D W Q g F x w u H 9 y V d T R z z R g e 7 M N g f x e 3 b v R 1 b 0 d f 5 z a l 6 W Y D 0 X j t b R 4 0 N + k D L T d v G c X y 5 U 1 q Y p j K S i e W L 9 N 9 P t F k 8 X 1 c t G 0 q j J o V b l O D W n J U m s V r r A u L V / Y f M 5 p 8 3 / 7 f 7 w P x 3 T V W J B b B f 3 / v 0 l d 1 c O y B Q s n k m w o T M n B 2 b o a z h u a Q 2 Y u 6 9 v 0 b M L c / k P d I q / 6 T T z 6 F Y 4 9 d o 2 Z t y u Y K 2 L J l C 8 2 z B I 4 7 5 m i 8 u G 6 9 I n K Z y 9 1 o N q G t t R X 9 / Q M q R t N u t 2 H x Y h k Y u W 9 O e i 6 b R i I a g t X u U U w o T f T R s B 9 2 h x u N b f N 2 9 X f N B j L H 4 O 1 3 7 s D O T v p P z K f V K q u w 5 M h w w n R 5 r C R j v e 7 M d r L 3 7 I Z 3 i A / V 3 9 t B o a D H l 8 q a 0 H W q 9 W 9 y n c S y I 6 q P S Z D O J Z H K z z y 3 4 F T M q K H G N q W Q u 3 f + b p v / P p l 9 a O b g 2 K m Q Y F l B e c D s g c L Q o N 6 0 f z C e v b / I w o x C W z W 0 n A H Z Y T d 6 n h 1 S q 6 E f C g g B S u u X y + l Q E + H E a I 5 Z S O D B Y E j V m 3 8 8 y P M h t L W 1 I 5 5 M Y O G C B e j q 7 l H + i M T W S X + O H M 8 W M t p 2 j G Z t S C L y y c x j w 9 3 U Y F 2 K U e t b K f V 5 L k k / a x K E M 2 h G T t r k X B E G Y w 7 n v W k u L v n I U T j z t D b M a / e h s c G N M 8 + Y i 4 v f t Q J n n N E 6 a 2 Y S G K i h R U n O n b 9 Y b X X 1 T R j s 6 y 1 e n Y D T V A u f Z Y 6 + W V v 3 U Q g C / x 9 6 E Z j C z 8 B K v 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 G u i d = " a 7 1 c 3 0 4 b - 2 5 3 0 - 4 f a 9 - 8 6 1 1 - 9 c 2 3 c 0 1 5 f 5 6 3 "   R e v = " 4 "   R e v G u i d = " 2 e 8 a 2 7 6 7 - 0 2 4 9 - 4 a a b - b e c 4 - d 8 e 5 6 1 3 c 3 2 2 a " 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 N a m e = " P o s t a l   C o d e "   V i s i b l e = " t r u e "   D a t a T y p e = " S t r i n g "   M o d e l Q u e r y N a m e = " ' C u s t o m e r s ' [ P o s t a l   C o d e ] " & g t ; & l t ; T a b l e   M o d e l N a m e = " C u s t o m e r s "   N a m e I n S o u r c e = " C u s t o m e r s "   V i s i b l e = " t r u e "   L a s t R e f r e s h = " 0 0 0 1 - 0 1 - 0 1 T 0 0 : 0 0 : 0 0 "   / & g t ; & l t ; / G e o C o l u m n & g t ; & l t ; / G e o C o l u m n s & g t ; & l t ; P o s t a l C o d e   N a m e = " P o s t a l   C o d e "   V i s i b l e = " t r u e "   D a t a T y p e = " S t r i n g "   M o d e l Q u e r y N a m e = " ' C u s t o m e r s ' [ P o s t a l   C o d e ] " & g t ; & l t ; T a b l e   M o d e l N a m e = " C u s t o m e r s "   N a m e I n S o u r c e = " C u s t o m e r s "   V i s i b l e = " t r u e "   L a s t R e f r e s h = " 0 0 0 1 - 0 1 - 0 1 T 0 0 : 0 0 : 0 0 "   / & g t ; & l t ; / P o s t a l C o d e & g t ; & l t ; / G e o E n t i t y & g t ; & l t ; M e a s u r e s & g t ; & l t ; M e a s u r e   N a m e = " R e v e n u e "   V i s i b l e = " t r u e "   D a t a T y p e = " D o u b l e "   M o d e l Q u e r y N a m e = " ' P r o d u c t   O r d e r s ' [ R e v e n u e ] " & g t ; & l t ; T a b l e   M o d e l N a m e = " P r o d u c t   O r d e r s "   N a m e I n S o u r c e = " P r o d u c t _ O r d e r s "   V i s i b l e = " t r u e "   L a s t R e f r e s h = " 0 0 0 1 - 0 1 - 0 1 T 0 0 : 0 0 : 0 0 "   / & g t ; & l t ; / M e a s u r e & g t ; & l t ; / M e a s u r e s & g t ; & l t ; M e a s u r e A F s & g t ; & l t ; A g g r e g a t i o n F u n c t i o n & g t ; S u m & l t ; / A g g r e g a t i o n F u n c t i o n & g t ; & l t ; / M e a s u r e A F s & g t ; & l t ; C a t e g o r y   N a m e = " S t o r e   N a m e "   V i s i b l e = " t r u e "   D a t a T y p e = " S t r i n g "   M o d e l Q u e r y N a m e = " ' S t o r e s ' [ S t o r e   N a m e ] " & g t ; & l t ; T a b l e   M o d e l N a m e = " S t o r e s "   N a m e I n S o u r c e = " S t o r e s "   V i s i b l e = " t r u e "   L a s t R e f r e s h = " 0 0 0 1 - 0 1 - 0 1 T 0 0 : 0 0 : 0 0 "   / & g t ; & l t ; / C a t e g o r y & g t ; & l t ; C o l o r A F & g t ; N o n e & l t ; / C o l o r A F & g t ; & l t ; C h o s e n F i e l d s   / & g t ; & l t ; C h u n k B y & g t ; N o n e & l t ; / C h u n k B y & g t ; & l t ; C h o s e n G e o M a p p i n g s & g t ; & l t ; G e o M a p p i n g T y p e & g t ; Z i p & 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l t ; / X & g t ; & l t ; Y & g t ; 2 7 4 & l t ; / Y & g t ; & l t ; D i s t a n c e T o N e a r e s t C o r n e r X & g t ; - 2 & l t ; / D i s t a n c e T o N e a r e s t C o r n e r X & g t ; & l t ; D i s t a n c e T o N e a r e s t C o r n e r Y & g t ; 0 & l t ; / D i s t a n c e T o N e a r e s t C o r n e r Y & g t ; & l t ; Z O r d e r & g t ; 0 & l t ; / Z O r d e r & g t ; & l t ; W i d t h & g t ; 1 9 4 & l t ; / W i d t h & g t ; & l t ; H e i g h t & g t ; 2 5 0 & l t ; / H e i g h t & g t ; & l t ; A c t u a l W i d t h & g t ; 1 9 4 & 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a 7 1 c 3 0 4 b - 2 5 3 0 - 4 f a 9 - 8 6 1 1 - 9 c 2 3 c 0 1 5 f 5 6 3 & l t ; / L a y e r I d & g t ; & l t ; R a w H e a t M a p M i n & g t ; 0 & l t ; / R a w H e a t M a p M i n & g t ; & l t ; R a w H e a t M a p M a x & g t ; 0 & l t ; / R a w H e a t M a p M a x & g t ; & l t ; M i n i m u m & g t ; 1 3 . 9 5 & l t ; / M i n i m u m & g t ; & l t ; M a x i m u m & g t ; 1 1 9 5 8 . 3 & l t ; / M a x i m u m & g t ; & l t ; / L e g e n d & g t ; & l t ; D o c k & g t ; B o t t o m L e f t & l t ; / D o c k & g t ; & l t ; / D e c o r a t o r & g t ; & l t ; / D e c o r a t o r s & g t ; & l t ; / S e r i a l i z e d L a y e r M a n a g e r & g t ; < / L a y e r s C o n t e n t > < / S c e n e > < / S c e n e s > < / T o u r > 
</file>

<file path=customXml/item19.xml>��< ? x m l   v e r s i o n = " 1 . 0 "   e n c o d i n g = " u t f - 1 6 " ? > < V i s u a l i z a t i o n   x m l n s : x s i = " h t t p : / / w w w . w 3 . o r g / 2 0 0 1 / X M L S c h e m a - i n s t a n c e "   x m l n s : x s d = " h t t p : / / w w w . w 3 . o r g / 2 0 0 1 / X M L S c h e m a "   x m l n s = " h t t p : / / m i c r o s o f t . d a t a . v i s u a l i z a t i o n . C l i e n t . E x c e l / 1 . 0 " > < T o u r s > < T o u r   N a m e = " T o u r   1 "   I d = " { E 6 7 8 9 B 0 B - 7 F 3 A - 4 B 4 B - 9 2 1 9 - 9 1 2 C C 2 7 4 3 A E 4 } "   T o u r I d = " 2 6 b 1 e 5 4 6 - e 0 7 2 - 4 2 5 c - b b 2 3 - 0 4 e 0 4 9 e 6 d d e c "   X m l V e r = " 6 "   M i n X m l V e r = " 3 " > < D e s c r i p t i o n > S o m e   d e s c r i p t i o n   f o r   t h e   t o u r   g o e s   h e r e < / D e s c r i p t i o n > < I m a g e > i V B O R w 0 K G g o A A A A N S U h E U g A A A N Q A A A B 1 C A Y A A A A 2 n s 9 T A A A A A X N S R 0 I A r s 4 c 6 Q A A A A R n Q U 1 B A A C x j w v 8 Y Q U A A A A J c E h Z c w A A B o U A A A a F A Y W x t k k A A G t 9 S U R B V H h e 7 V 0 H g B 1 V 1 f 5 m 5 v W 2 b 3 u v 2 W w a a Y Q E C D V 0 k N 6 L g G J B F A Q p 0 h F B B G k i I I i F X 0 U E p K h I B + m Q h P R e N 5 v t 9 f V e 5 s 1 / z p 3 3 8 t 5 u E k T / + K u 4 3 2 b y p t y 5 0 8 5 3 z z n 3 n n u v t H 3 z J s 1 d V g r G U 4 8 9 g h P P u R C O I j t S y R T s T z 0 I 0 7 M / h 0 b H I q q G j 0 N p G I 1 G Z J r a M P e x 5 y D R O k M e 7 I H 9 q 0 e K d Q a n l / R V A d 5 + 2 5 / C I U V G L A u n M X X 6 f K S P P w 2 G o 0 8 U x 2 X Z g B e e + A 2 O O f V 0 G K x O O k H G + y 8 9 j 3 A 4 g A m T J q N x 4 i Q s + e A D H H z 0 0 T A Z z f j 9 z 3 9 K 9 2 H C + d / 6 N j 5 6 + y 0 o d B 9 a J o O 9 9 9 0 P C 9 9 7 B 4 0 T 2 u A b G U B l d Q n q L j o K E h 1 j + I x 2 b L r 6 l 6 i Z 2 A B V T W P r h g 2 Y N G M G w s E Q P q H z j j v j T H z 4 1 p t o b p u M 7 m 3 t 0 L Q M 5 r R u g 2 + j / g 7 4 m b b 0 S T A 0 / Q g R 7 w j O f v 5 u S O m 0 y J u P r z 3 / W j S c f g E 6 F o / A U a 6 g s r V U 5 J G h 5 w k l Z H z k 7 8 Q t P + 3 G 5 l V f E e c w M n T i p J m / E u s 2 / z q 8 d N e 5 K H L Y I E k S O r 9 4 O M 4 2 n 4 l X P b + G F S n s P + 1 B k Y 6 R S c a y v x F k U v q 6 A D 3 r n z f f g i / N f R R e / w B k o w X G o p r s Q e D j Z V + G R Z b g V A q / k I 5 Z z g s Q b p g P S d G / a 4 M 5 h c v O P A J Q F J Q Y A 4 h L b k Q S / K T j 2 B 2 k z e v X a v X 1 z f D 7 P H j j T 8 / h h H P O h 2 I g A d E 0 G K 4 4 A 6 a t a 0 V C b z q D 1 f u d j x l X X w k L f f B R y K j Y + r W T k B 4 c w F w p k t 2 Z R 5 j I + F Y g h S L 6 i I c S q X K f U r P Y k P z F L d D M D Y g Z p 0 M y 2 L C 2 T 8 O M G h U G 2 Y R k P I 5 k I g m z 1 Y h Q K I j S i n J k 0 i q R x Y P h g S F M m z M L i X h U 5 D U S 3 4 w y S 5 t Y H 4 6 0 I 5 E O o V S p R M V 5 R H S 6 P 4 b X 7 I D h 6 Y U k G E G o W h y y Z o b d V C a E l + n C w k + P T d B o S 6 Z d E p 2 a w P r n 5 o l f T q X R / u n n r A F i U d i v O B V y X y e f I A j 1 1 l G 3 o m a f E 2 A s j 6 C 6 t V z s z y G a T u E T z w C + c P F x k I n M h Z g 4 Q y d U 0 r s d x c U 1 W N F 9 s 9 j O + D 1 0 r w b Y t Z T Y z q V T E 2 G o M b 9 Y Z y j 0 X I r F p W 9 I M o y Z N F J U S F E p I 7 Y L s W V 1 n s w 5 d M R V N F s U f M F + K t Y U T c n u B Q 6 f N w P n H L E f H F Y J X W v e R t P k u Z S v E y M h / X 2 O Y 2 d I P 7 / 3 L q 2 l r Q 2 b 1 6 7 F g Y c f j e b J E 0 X p L U D S F f P 6 0 b 0 u D E v G A q k 0 i f r p t f q x X U D Z v A a 2 q 8 7 M b u X h T 2 t 4 l w h l J 0 I d 6 d Z L P y 6 Z X 4 m k c O J D L i H E w 6 9 X o H T h I A Z + u w Q O u 4 G 0 l i L S M Z j c k i y T U O v 3 x e s y C U r u P p k I / k Q v 3 O Y a B J O D C M T 6 U W 6 b h P 4 V Q Z h d C m q b n H S O T m P N b B X 5 p Y l Q B o m e S Z D p U 0 B p D S s + I p I a U B 7 v Q q S i F N F J R F z a H 3 7 k Q S i v v I g I P w D B M W c + 6 k 8 + B 1 p x O c I T J 8 B i d A l i q i T g A e 8 G a I t X o f G 3 P 0 I 8 l n + / I J m f v t e j Y v O W u X 9 G l 7 8 C N 7 3 4 B B 0 T u 3 Y g Q / c 5 Y + p P E d d G 3 2 8 q 0 K e v j H o O f d 1 U 0 o C k r 1 u s M x S 6 2 M a e H 8 D E R C v A G m c D h i I h b D G U 4 7 k Z X 6 M P t g 3 m 8 h a c N 8 c N m b R V f 3 c H y q k w s 9 m s s B a V I 1 0 0 H V S u j W M X k L q 3 b d O 8 w 8 O o q K m G z W 6 n 7 z j 6 T S W j S W x b P E T C r K H t 4 G o Y T F T y 7 Q a G x W / D e / v l M F N p r I p S X o e P C L U h q m K 6 X c E E K g l z + J D M v 4 M e d I r 1 w V / F U b p V g + e R l 2 F z F k F z U o n L p C L y f B q k 9 A h S g 4 8 j Y Z + D M A m v a d l m G O I J h L Y o U K x 2 l H / 5 X M g m U z b 1 7 h F L k U m T D q L I U k 1 k z T + j 5 B u G 4 0 s L d m i 5 f s U C x 5 9 W i P X o p r X Y / t Y i J I J x 7 P f x I z D l W G A w I v z 0 Y s Q V X d P S Q 8 D y 6 h 9 g X X s n p C M N o j B J B a m w 6 s 9 g 2 y 9 j W F J S h r 7 D 9 s N l + y w h L R t F 5 l Y y 4 X S l J D C S 0 l B m l I S G S n q 2 Z / f q k K 0 u Z K J + I k n + u z H n y j J R e C p m 4 k D / c j h C f V h t r I K V N N 2 r w 7 + i 7 z K a r S v O + h F G p k 3 G Q H 8 v m q c d i P V L X s P 0 g 8 7 C e 3 9 8 B G U V F Z g w d R + M 9 L Z j y e I P c M K 5 V 2 A k m d W G 4 9 g J U t A / Q m + X X z H 9 Z X 2 N Q n B p v u q N 9 S h y 1 q J y m g m 2 o j H m n q q S U G e / P q X l z + p d s x p R K t U i v y A B I p O M i e U h U s 0 l z V N C g p H D Y v L J p l x n g 6 V C R t 8 v 4 q i j w p S P K m S z s y Z J H 3 w c 4 p d + X 0 + 8 G x g i y 2 D v o F K V z 6 T r Z + 6 M A y F d Y N j U 7 L 7 8 R 6 g 7 + i S x P R a s I B K q D F 8 k i B T 5 O Q 1 u / d l U E s 7 f b n g S n w x 8 g u H Y C E o 3 b c Q T 7 y a g U P o V V R P g f u A h l N q a o K Z U 9 C 2 P o W Z v C 9 z n z I O U p G s z q B D o e v L P d E t W u A 1 U y p N u M D 9 + N 0 z u 5 y F N L 9 C 8 p K i W X B n C 3 v e Q K W r W 3 w v f 0 5 r / i W G v L W J z F O Z N / Q m q h l Z g Q 8 1 B 2 T 0 6 L h p 4 C d 8 d o u s V Y L 2 p E i f X X o Y 3 e u 7 H h N Q I t i e p c C S m V S o Z D G V k R E j z Z G r a E K 9 o x d D Z t 6 O 1 V s b G t a v g b p 6 P 9 k 9 e g N 8 7 i A l t U + l Z z K i q n 4 S R / i 1 w 2 M z o 6 R 9 B 3 b T D E M o + 6 j h G Q / J 7 h z T L / d d B G u 6 D T K W x O n N / R C / 6 L r 1 H i 0 j Q s b I L W q g Y G Y s H r f s 0 6 R J f A O u 9 1 8 D w 3 k t i n e Q X L 0 Z l n F x C 5 6 o p L D r p E s i v P o P 0 Q C 8 q u I S 1 5 o U p h 5 U R F f K l Z m R W q U i / n 8 I s I p 0 h e w 3 2 s c L P L t M 3 d g N j 8 C 3 Y u r 6 r b 9 D 1 M 7 d Q 6 Z 6 1 q N j U b L / w R l i P P h / l z h D M B j u Z K g k Y F a s 4 3 u E x o q k o C G f 7 6 V B S / d B k C 0 a q H 0 Z H a h 5 O f 2 O G S M N g C + n I D 6 P 4 Z b + E l d W T U P H T n 5 G W S Y O V w s h S C 1 o P L I H j j H 0 g J f T K A Y 3 M 0 Q + / + T y a V 7 + O u g 9 + J v Y x p L N N k G b m 3 4 F K q o q 1 l X F M B c H b b 8 V R 8 1 I a b b t 4 X 4 W I S J Q f / d o 0 Y s s Y x C Q j 5 l R d j q e 3 / k h s x + l C d C l M o T w / u W s J T G W l 8 E T 4 7 P y 1 L U Y Z 8 V Q G Z v p W J Q 4 F w w F 6 Q D r M 9 8 m p + H y 2 n N W d y 9 1 x Z C F z k W h Y 9 g E M a 5 d A 7 t 0 O + e W n 8 P a C a f C t W Y F U I o V 0 U E G S T K H a t s q d y M S Q t 2 3 I r u m Y o a R I s K J U + q Z Q P n E S p j 7 z L l x T Z 6 C U P l Y O / G E 6 E 0 Q g W o n Q x 9 r w Y 9 J w X 3 w N T Q 8 / s 4 N M D C m Z g G H J u 2 T m D J M J l N D N L r H k v 6 g S X k L b t M I L K 1 t W k V l w V h K S q H K x J + N C S o 2 R C a Y X F L G 0 g u b S F E z R j w W Z G F I m D l f i P Z Q 4 9 e 1 C v G o n L U v v S n P b S e h C 8 I f J 3 1 u e h u J M 0 q 1 l s O 6 e 3 2 D l D X / C 2 i v f x s a b P 0 T V p F J U R j d m z 9 4 1 F J L O s W R i t M 0 0 Y t J 9 d k i n 6 P 7 m 7 m A n I u 2 K T A z y O D E l 1 I 6 w Y k b Q X Q P P Z b 9 G / 8 O b 8 P Z 9 G x G y l m X J N B p M J k a C T M x + X x p p + j Z p K i V Z a z L x + X e c T J 8 O W U o l I U V D 2 U 2 S y X R G y O a 6 x 3 4 K z 7 Y A L J Y S M s E y 5 I z q p X o h 2 N S T + / V a r h x q T X q p y p 8 r Y T S L 9 a l 0 b k k h U w h O R R b k 8 d B H z B B J I q U O a J N m I H 3 g M d k U B N p v u e 0 S 9 L 7 8 H G w 3 f x X O 0 2 b D f v E x C F 5 8 P B I + j 0 i S C h y N z F 1 x o Z k y P 4 5 j O J n B M j J H V q Y U b C q u J z / G h S 0 j B h I M C f G k U V R C c B W 2 1 a A z T 4 n q t Z g 5 e B I R f N D 3 U X Y r j x T d 6 8 w j T B j + 2 v k w y j Z I f e R P a n T P M S P a F w 3 A H G 9 A S W M l a v a v Q H P y E 0 y 8 8 n A Y l 7 2 X P V u H 1 5 d B 9 7 C K 3 h E V 3 m A G w c i u p b O u X I F E R B t p 2 1 n o d 4 U Y Z e M h E h T C J G m 4 8 N v f w e B P 1 m L 4 h x 8 g P v 0 w a C Y r N I P + T c b x z 4 H Q U B k S / 9 z n 6 C O B 5 J K o f O 8 F c J W 6 Y L F Z E I 7 6 s k d H Q 1 M M 2 F Y 3 G d u p h N 4 a U 7 E + l h a m h S j N K E 9 j L Z m I B H n r O n D z R Q + l 6 6 X 8 h 4 l E D h K Y G C U s M c i Q n S 7 E u a S l E j t 5 1 i X i n E I k g w E o G 1 a Q K U c E H u h B a n s 7 4 s O D 4 p g U o H t j n 4 n 5 Q T + r E x L c v / 4 d m p 5 f i K q f v 4 L g n P N Q 4 V B h M 2 f I z w 9 j 8 7 A B D l N e k D P k 4 7 D C 4 y V J Q v l C + 4 u 4 d e H t S A 9 T C Z 1 d 1 B H d h l S 9 K u 5 4 6 V G E V x K R i J x l r S b U 7 + 3 G 5 E P q U D W l C M U 1 b h i 5 0 o U z E 3 4 l 3 V A B k v 4 M / K E M f L T 0 U 1 6 B 8 O j j u 8 K q o g y 2 x f W F N f q u Y C X l X 1 r g m 2 6 i b 7 E q a Y B a W k d O p o n e 6 + 4 r k s a x Z y H 7 A g n 0 3 / x L L E r b s D C o C u 1 U a Z J Q v U 8 b J C N 9 d K + X f I g C O 6 o Q V N q X P / Q s 3 H 9 e g b K / r E T 9 S 6 v g / 9 W 7 + O i 2 F 7 D t 0 T f g c O V r g 9 j n r j X L G C A y b a Q P v i S s Y g W V 0 D L l k Y n G E C V N G R w J Q 3 n m s e w Z O l i G Q h t X 0 0 q e B A J s f k k k 8 I l g d o c O J r P L X I e I I Y y Y a s F + j S m U 2 a m Q o C c r N j v R V p 4 e V c O c K D 0 f g a k f Y r j q E W w p v R 0 P D i m U V o N S r C B D Q i w W K g g Y s l 3 G i S s 2 Y 8 o d + 6 F p i g 3 u K h e M Z j L L O D 9 h F 9 F 7 U i l / M p 0 Z r O 3 X R N N Y H k 4 j 8 i U j R r b T + 6 V k U x u N m N Z k R H 3 l r n 0 k 5 i N n x 0 s 6 p o m C h x f a x C r y O d f Q s j 6 q C u L w M p I 1 1 X L 4 f e U x C N V O z W 6 N 4 / 8 T 0 p I X 1 m l c T W w w G 2 A a W Y W 2 n 1 + c F V 4 J X a q M r V N P g O G M M z B r 3 1 m 0 5 9 O r s D M k A d u 7 + l B T X k b 2 d x o m g 5 F k T I P 8 / U u h d Z C v R c f j t K w t b 8 D M b 1 0 D y W x B x l q C g e 4 o C X k J F a Y y J v / o K B h i O k l 8 p D E G Z h x A W t K G i q V v k 9 m m C j N x e S S N 5 s d e g N x a A t d 9 d 8 D x 4 b s i f Z K E b p G p F N O f e R N p J Y 6 R o I y 6 4 i K 6 b w m L B t 4 k Q X U I k 8 9 M f s X s c n q e A m a x r 2 a 5 8 9 u Q U n q N 5 c s k q F 9 b U F D d T q / E U G b A U + 8 k c E C M i P j l a 5 A 6 9 i x o V j v M j 3 4 f y s Z V k P w e S O G A 8 P 1 Y + H O 5 8 7 p 2 q A E r P 0 n C e I 4 J l S W K a A 2 w k F Y x E K e 4 J c J A D 8 Z E 2 t B J e n Q k g 6 o o v W 1 S 2 r V v j y 7 M k v T + O u L 0 H u l Z p 9 s o n 4 L C I Y d v n / w M F s y f T f b s Z 9 F M u 8 h g H P 8 w p O U v r 9 S M L g 2 u c j d s a g Q l l x x G p a z + E d l E + 4 R K V / u h C z D v B w 8 j H a e P n l a h k e 2 R T K Q E C Y 0 m I g 1 Z R E a L A Z F o E m k q l W k V G z Z t g g s l J A E K + R x O y C Q t i s l G Q h N H U o 1 B k 6 k k l 1 U 0 / / F u M h 3 N g q o p p w M L t Q Q c z S 1 o r K y D a r W h f N + D S d g M i G 1 Z j 2 R / D 9 S Q H w Z H E c x z 9 k H c E o H Z o 8 H 3 2 I 8 x v H Q x p A R p u N Z J c P 3 w J t Q W z U A 4 N U S + h F 3 U 6 l 3 z 4 d V 4 o / N 9 8 V y M h W d 9 A I f R L g q B k U Q U N f d e C + v i v 2 a P A s 9 7 k / h T m w l v N R U U I r T 6 2 p o M Z n J l H k l y 7 O w G 4 M C 5 M C 9 d B G V x P 7 R 1 + n v 7 0 9 x j U P H B G 5 h v G a 0 5 l p E G m 3 W H A 5 u 7 U 0 J T N V U p c J C 9 l u M 1 7 2 O n P 0 O + l v G R B D l H + v 6 x 8 F E h x d E N M 7 h G N L s v B 2 4 q u P 1 r b 2 G / a R O y e / 4 W x g m 1 J y E N 9 / V q 3 J 7 C p a i h p x 0 l 1 5 6 Z 1 V B A F x F q S S i N p N W J 1 p t e J s G 2 w E S O L c f e J e I R U j h k s s n k 6 I t i k g Q z 3 g M l J s N k t i K A Y V T Z m 5 C I R U B K C A n y G z K q G T G n B 2 a v n S w j j f I z Y e 5 j p 0 B J 6 u F K f N U / k S C b L r k W x a e d B 6 d k w 3 D C i x l E I M u Y 0 p Z N u I g 6 S L 5 Y N W 1 o a P / Y g 8 Y 5 L s i k 5 W J q A H a j H p + o Z s j v I g 1 8 7 J 9 P Q G 8 4 G 1 V A e O w L L 1 M J T n 6 Q 5 k S c 7 n b / r x 4 N O Z 5 v X H n e S 6 b i w 4 + i 7 u E 7 o A Q G 0 U m + n 5 q R s I C k v / k s K 8 6 l 7 O + q z y Y m r O t I Y c r P d V 9 r 5 O Z H s N L h x G E 3 f h l y N t a P s U x T M f d O B 4 K x D D o H V E y o M c B m 2 Y V A M 6 n G N O 5 + V v i I Y h / c + C 7 U k n z 8 3 q d j n F B 7 E n L v q j C 6 V / j R u X Q Y I x 9 t R N J o A b s M H K 7 V z x U U l M g 5 + x g y t + K k Y d K Q z V H y g n 3 Q z H 7 E Q l s Q G V w G 3 / Z F G N j 4 M d K R I C o q m o U p 1 d B c h f K p J r Q d W I u m W Q 1 0 f h I X 9 p 6 B L 2 2 8 E O c M n Y 4 L 1 5 + N l g P L q d D P S w 3 x Q p T Q N e W 1 q D O a I a W D s G Z k r A 7 6 y f w b X T 3 M 5 m c 6 G 6 i Z J h 9 C Y r P V Y h J k t x i K E E r 1 6 M d I f f L 9 T C 6 e L L Z z S E a 2 Y A I R e t W b r 6 J B s y G V J H + M s u P K M l 7 c i o y 2 0 l b g z u d R 5 6 r B I Z q M w 1 i V 0 D E L 3 f L a M d q D k o P v k H W U P H l v 7 F f T D J k f a A x 6 h t P o H e Z K E g l 9 I 2 l h 4 m 0 i j d X R r + 9 P M f + i d J 5 e p u 1 A 7 r 6 4 r U 9 s 0 / O H s X O 1 e k f J h L + D T O P Y 0 1 A u + e L l t x r I b F P I 3 w m S J v A c c g 5 8 t Y 3 w 0 h d N k j C r Z O L N u v W H q J r R h J J G F 1 y V V h R V O V B S U 4 Q J d 1 2 A h o X P o G n t q 2 j e + D q 2 v / M 8 k v Y M W o 4 7 E C k p j Z L S E l I C C g m / h I V b F + O N y B v Z y w L 1 q R Z 4 r m / B / s r z t E W C S v 9 Y W H p J W K d 8 5 y Y 4 H S 6 4 T R a U m E 2 k i V L g S v K + S A h F R h M J f o Z I r w o f b T A e w u Z 4 E B o H 3 Z I S 4 w Z X s 2 y C l j C T W R T G x m Q c A 4 k Y e g Z 9 a N U q s C W h h y C 8 3 v k G n t r 0 J K r 6 q + G h Y 6 8 r J S j b t l r U Q n L F C S v d P x u r 0 N n Z j f 2 X k j b L g u X 8 5 5 M M K L Z K Q k v l E I p p 6 F 6 d h i c s w T J n P p Q i N 0 I v / B Z J e n 9 x O o m X f i J Y + c F G h I g w 7 C 9 Z T G Q 2 k m X H F j a 7 b j E q I M r c 5 F T R d u C d F M i q 2 3 F u O 5 V y I 8 T 4 t 9 1 7 o z T S R 2 a f h J 6 k B i 8 x c I i Y x g v f e 6 x h O i L z T s 7 e 1 W f B u I b a k 5 C G y O R j 1 S B T E a s Y 2 a z S R I n O 2 P p R H 1 Q q u S c t I F 9 h L N Q 0 H O f u D y k a F p v 0 z f E S m W u s 3 Q y 1 D a i 5 7 V F M n t x G G o N r 5 j X c 9 / I D + I 3 / C Z G W c W b q q 7 D 8 b B b q l Y 9 w v P M p 2 J W o I B R 3 K + j 4 + i 2 o O v G c b E o m m o Z h I k Z n O E q F d 4 I I Y x D B o k a 6 1 x q r A 1 p q G J X W G i J j h P y h F N J 0 + + 5 2 B T V 7 2 Y m U Z v L Z V P K j F P j j X h z + w r F I k R n I 0 I g E F 5 Z e i B s O P A u W r 5 D v y P t o 4 b j y 9 h O + i r 6 Z h 2 D V 6 t W 4 + s W 7 x T E G 3 + P Z M w 3 o 2 s u I 3 x d z x Y t E W p U E m 0 x a y 1 t p N K o t M L V O g R T 0 Q l m 1 C C v J B 9 0 B S l t 0 p U W Q b 3 o L v W t 6 h i 0 9 Z F I T U Z h g / N a 5 k o K h s g 9 V o J R T W W 1 3 / Z y 7 8 P q m m x C X F E x r / D 4 y S r 7 i 5 K m V V y J 0 6 n U I H / P N 7 J 7 P g n F C 7 U n I J o s R J q t J B L 0 y j 3 J k U t M Z p I l M a i 6 O Z x f Q y q q y a 2 S l k K S x U 8 2 f P T Y 0 C L v N u i M v / p 0 5 Y T p c g 0 W Y G p 0 G K / l i 2 x a R 2 U i J u 9 P z U W Z M w 0 V E K i a B 4 8 C B 9 j / 8 B l q 2 Y o S h 0 P m V 5 J f N L S n B w a X V q C U t N d 3 s w L 7 F F S g 3 J F F u d c N M 2 s q V 8 W O e u x z z b C X I j I Q F m R J q m J Y R I T a q F t A z z E K j U t 1 Z Z E f G P 5 L d o 4 u X h Q q X h q 9 f i X 3 n 7 Y P z z j m L d u Y r J l i w T 3 w n g p 5 t S X R t I T 9 u f R r x j S r s n R r i N s D e 3 w H j B 6 / A Q G T i v O z 0 T G Z 6 K F 4 4 m 0 C U z V P 2 A E W 9 B u o r F D R V K i I 6 g Y l J r 5 3 M Y 1 r I m k v T 2 8 w t 3 L x A C m k H D K S l 9 w u t h z U 6 A l O U 7 A n S 0 o G T r 0 X 4 6 J 3 b 8 c b x / 4 e C K q z R Y C 5 o 9 O E 1 M v s y 5 N h w 2 G s S Z F q R 9 c 7 r G g l d 7 8 E n Y z U 5 2 C s i a a y O 5 t t 3 b F V V a G h o 2 E E o x o H 1 B + I X s 3 6 L W 5 p u x 4 c n v Y t v H / 1 l K F Y S L p k r A v L p u L 0 l s L 2 D y M Y i l w e n Y K F i c j U 6 3 S g i w n I t n k x O u N X g w k h k G 9 y k p R h D 7 S O w t e n R H 9 5 Y N w k z R 9 F z O 1 Q D 6 m x 1 U E h 4 L W R e G U g z W L q 3 Q y P i F W J R v R 7 H x 4 L v c N i w c e b B W E q a h j t H r o u q G C h T M L F 1 I h a 8 o W L y m x m x T H p X Q + s h e j + m H B J E P o 4 c m W r V l 1 m 0 L n + k Y q 8 W E 7 b 1 q V j b k a L f N D o H V X B z F q P U J Z P Z R 9 b C 0 U a h D X n h g m q C R U a 0 p I 6 e A 6 L d i V v L n v T 8 H u v 7 7 8 Z a W h q S I 5 g S 3 K 5 / u H H 8 y y A F / B 5 h 8 u k 1 d g p 9 P B J k s U 3 a Y 9 U g 0 m E z y q c o s J d a E M W Q I B N D 0 U w w S W 7 E B k J o / / G t M G 1 f h / T I I P w p 8 h l m 7 I d Z N 9 + H 8 o o y o b I o N 0 G u b Q v 7 I a e t K J k i w 1 X m g k q C E X v x z 6 j 5 z Y 0 i T x Y W D m j 9 s L g B B z / x C p m h Y y u F R 8 M b 7 4 T L X M m x 3 K I y g 5 H K x N G / K g o b m W N V E y r p O T R 4 E k Q 2 c z 1 Z X C Y s 6 1 q O 4 A N X 4 u j 2 Q X F B M y 2 R b 3 4 f 8 Z / d Q c 9 D G q W s H J + U t W L a X f m g V j U a Q e C j t 5 D s 7 U b Q b 0 P F 9 E r Y D j 4 c 6 Z P n Y N 9 z R p N x + z P 5 2 g q u J S 1 i M 4 / V b h Z v k L 5 p v s S K O K k b v u d i J 2 k u e j f M A 7 7 X I F d I 8 I t Y r 6 L i f X o / x C g 7 q b J k 8 y Q k b n 8 Q y 1 d 0 o O V 3 P 8 I s 7 / a C Y k g / 5 f 1 H t y A U V 1 B h T 8 O X M K D E S r q N D q Q y C r x R w G F M U S F E P u i o s m q c g H s S 0 o r l i 7 S m p h Z B p l A o j K K i I v 3 r 0 E f w D / g R 6 F I R w w A m z K s j / 4 U J l f 8 a R j j g H 5 b h 9 w x j U m s z t H Q a 6 a A P g Y E B B K x F q K u v h W f E i 3 A k I t q v 3 M Y S d H T 3 U t Y x V F S V o 7 q 2 G s Y f X 4 v y J X 8 V N W w + + t I L L R V o u v l + O G u b y b x K C x / M Q P e i k E k q G 2 m d n A y b z Y Y 0 X U s l s 5 C r / O O U 9 1 m P b h Q C G i c n v V 7 2 4 r a D 9 k b T / i W I q M O w G d 0 7 g m J Z c M 3 f O R f W j j V i m x G 5 6 w k k a 5 o g O 7 k R m M C t r m y f k T R a n v 0 5 M s k o D F 0 d 6 K 9 q h X / q l 9 C w r x P n v H Y B 1 n v X i / M L 8 d 5 v 8 z 2 W u U 2 o 3 k y F R w G h N i R U J L 5 u I h 8 Q K N m s o e E o M r e z X T c Y 7 6 1 M w G G R M P W P p L W y Q S D 8 O V a e 9 A 1 Y j z w N t Y 1 1 6 H n m 1 5 h M p M q f R V q L z N 6 3 z 7 0 B j V N m I + o d Q M W E G V j y x p 8 x d c 5 c p M j f s p P J v G X d S t T O P Q G D g U J G F e Y y j v 8 r l N q a m l v n 7 D 0 H Q 8 M e P P H E E 9 h r 2 l 5 4 8 S 8 v 4 6 2 / v g l f y I u W + g k Y G N g G V w u / e P 6 0 9 A l i M T G W Q j o u Y 8 R P z n + 5 C x b 2 m Q w G K H Y n 7 J X V K C k t F g 2 y T q c D J e T 7 l J W T X 8 N t M l 4 X l K Q E L W x A r N + A 5 r / c C V n l t i L y X e i / 9 V + 9 A 0 q k E q Z 0 G W k G 8 i 0 8 R s T I x f E P R r F t 3 R Y i 6 A i M s g m b V 2 1 G f / 8 A o l 0 G / H 7 x d i w d S I l o a S 5 9 D X E f 5 t c 6 M B D o h s t e D J 8 v i H g 8 g e o f f A O W X 9 8 H 4 0 g f J C 6 6 s 0 g 0 T k K n u w Z m i x k j X j 8 U 0 i o e j 4 8 e N 4 2 i 2 7 8 J 4 9 q l k H u 2 o W / d a o T n H o u W m 4 7 H G X T N y 8 h / e n h q Q d U 1 Z T l x c x K 2 m I Y o + 0 O 0 7 T b I s P L D Z c E N s n M 2 k r + 4 T U I f m 5 R 2 G e b y v O X N V e d z 6 k 0 w v k P v K n u L r M H W T p 6 P 1 v k H I 0 K F W + i D R X B t X g E j l w 5 Z P H X 0 x Z D M N h S 7 i z H Y 1 4 W y l p l Y / t Y f y W y X U D 9 5 D h a / 9 g w a W q d h B J X Z M 3 I Y J 9 S e h J x I p I W g + 3 o 6 S C t l 4 A 8 E s G r V K h x 0 0 E H Y d 8 4 8 x M k / s r r 0 0 p 0 h J U g w z z x Z L L X n H o H K r + + P D T e S I 1 w g o A z u N m 6 7 / g L Y r z k H j u + e g + j X j y d V 4 E U q F U N J U S M s p D W S 8 C B U 2 Z I 9 Q 4 c 9 U w Q T C Y Y q R a D J I c j m A P k 4 P l g M R j R W z U S 1 b S b 8 2 0 l z a J W o s N Z j 4 g E V S J e M j o Q 3 m 8 g X m W K h v J z o W j k A c 8 o C 1 a s g F S e N F w 6 i + Q w T m s 6 y Y m m Z j E U V M l 4 a 2 o h a q w H G d A r u k i J S U A b S 1 F R I k A Y s J N 4 U J Y m 5 D 5 4 K i f I w k + X L y y i Q b B Z 7 M l h V r m A b + U I / 3 c + O i G t 0 v F 4 5 d 2 O h L M 1 c O d G m Y K M p I x q F e d m w P Y U o k T H O T C y Q c 6 7 R 7 E j L S M C L i h u v x o S X H 8 c W 8 l 0 5 r o 8 X 7 g 1 9 h u Z D P B y G q b I N e + 2 z P 7 Y u f h N l F d W Y u N f e 6 I + Y U V H d A L O z O J v j O P 5 Z k O 6 7 + y 7 t s n W v k v G / G R 8 1 z s I + D T W 4 f S A N e 1 0 z j j 3 q G B R n m u F P t K N q t l 4 9 K w h 1 u j 5 a E Y M / 6 O Y U c N R f 1 0 A u c O 6 N 7 7 8 C y z 1 X Z b c g A m L X k r C U f / F u l M 4 6 E p I j i P p p 1 Y g t e h t F E b / o 2 Z u W D O i d f j D K q i p E 9 I V B V O N z b V c c q U i G F h W + g T B 6 R 3 p Q V l 2 M x p Z 6 M Q r T 0 4 v W 4 e G X e s k M 5 N o x F y b Z / f j N 1 U e I n r + e X i + 6 u k j Y g i H s / 9 z 3 4 B 5 u F 2 Q q R I a E + 5 Y P E z j W o + C U C 6 p g s d j R 6 m 7 B V R M u x F s P n 5 9 N B c w i s h w y M M o B 2 Q m v + p K 4 4 i I X J h f P x q X K J d j / + R v g 8 O q N z I V I 2 o B f H a P g 6 A 7 y m 2 b l N V T I r 6 K 1 Q 4 K y J M 9 W p v T Q 3 o e i a W o 9 H M / + H l 4 y G 3 u T Z D o y M Y l 4 l U T S 6 F n X o G f f o 6 F Y n B j u 2 o T i m j a k o l S A x S I w V U 2 G G g t B s h Y j R D 7 s a I x r q D 0 J Z d L k y b c e t / F 9 Y X Y 1 + n o h d 2 y E v 2 M r z I e d j M 7 t X Z h M Z k I g 7 E V R r U E 4 z a n X 3 o N 7 W b 6 / E D c u h u x u t J 7 / D f o 2 + Y + j d G 6 B 4 e N 8 Q + 4 m K l G D 5 O s k 0 w l U L D g A D a V U Q p v N M N U 0 Q G 2 a B H X q 3 g j V N 5 L p 6 U U l E Y r b x R g Z K S 1 q F y 0 m J y x 2 C y w u I 4 o r i q j 0 L U U v + W M w W N B Q k c D B T Q Y c N 9 W F k + Z W 4 I g 5 N a g q K R b + l 9 V p Q W m l E + H e J C a + + 6 j Q O A / s N T r C g L t o v E m + Y S d p J F s 8 h g 1 F E X o U B b V l E 3 B H 4 j 3 S Y o p Y n i + W M I t c p O Z P 6 X a x j Y T 9 x V Y z T m g 9 C Y d P X 4 D i t 3 4 P O a a 3 1 T H W R t P o S 9 C 7 c N V i / i 3 v o f L J P 6 G r O Y L S z R n U L t N Q t 1 V D C W n g H j J f e a Q p m Q S e + 5 L V D X f C T C Y n 3 7 + N f L I K k 4 w a W i p p 4 a 4 w a 4 7 4 D j y l e y G i O S C R B R A l / z Z h K k f a V o t E x o y k 4 k Q y s 3 N k x T i h 9 i z k J h J o b q T N I U y 2 f 4 q E a m v 7 V r R N m I D h w D Y y Q w K I k K + 0 b a 0 f v u W r y R S T S W t I 8 J P T b S O 5 N x a 5 R 5 G J w e R j s c s t L B y c 4 p T B R S i 9 9 l g 4 v n 4 U H K f P F k v i G y e K C g 3 u l F t e X k a p 8 k h n 4 p B I E I a H R o j g n Q i E g n C 7 3 T A T G W v r a 2 G 3 K H A a y L R p n o r p U y f T + U G 0 1 e b 9 B K 5 s G d z s o / Q S X r j 8 c b x / z y + F T z I K W a X z W q W M J S 2 6 0 C X 8 U S z 7 c H R H w 6 8 M a j i s f 7 S d V / i M v C Q p r 2 1 / T e D 6 n / w S d Z c e i v B w v x g 7 I 7 c s V c l 8 v u F B R M v J Z 3 v i I c g j A 5 j 3 e x X N i z S 4 + u l 9 k u v G v Z g n 0 n P N t h v Q Y p H F a F F j w X t 4 4 V t P 0 Y X 5 2 j l w N f s 4 / j W Q P M v W a O 7 v H C 4 a U v k 7 r C e z q s k q k 0 Y w g Y O G P n A 3 I 3 X F n W h o I u E l E 8 p u t 0 I i I m V S S W R C A c T b 1 y O 0 Z S N q L h j T O k + E G n n q 5 x h 4 9 n c w B o Z g I w e c 2 0 8 O L j K K U Z C 4 O j l n 6 P Q 5 y m B / 4 h 2 6 G 5 n u Q R O m G o N r 8 X p 6 + 8 i s M 8 B G f p X H 7 0 V 9 f R 1 M 2 Q E 2 c 2 D y M m K x G P r 7 B 1 F V W Q 6 b n Q e L J L 8 j m k T y 5 7 9 B W f v L M P R t F 2 k n n D r a r 0 l s S U D l 3 r O U j e A a k c 8 6 m Q S / Q I 4 X E J G O 7 F V x b v t o Q n E 3 C m 6 b Y n D y Q X r G I 9 w m F P T 3 2 2 F i H t d 8 I g 5 z X o d 9 G 1 W 4 i + w w / + Z + 4 N l f i P d A r 2 M H O M S I t V L e E N w Z b 7 c e B l W x I L n g f K Q a Z 0 A z 8 v 0 W Z P K Z 8 Y + c M 4 7 d Q Q 6 b 7 P D 8 + C 1 s + e K t Y L m o M p M J Q f 5 L I p G E R q T Z q 2 0 W G i 3 l M H t J c 4 2 k E O q J I B p M I e a X y H l 2 I 1 0 9 D + Z 5 5 8 K z y Y 8 R W r x b A v B s p n V a 1 N m n w n j 5 0 y j + w l W Y a l M E m X T k h x j T w Y T Q 4 P c F E Q n r 1 c 4 s + P 0 9 / W T i S K i s q B C V B S 3 N T T u R i a G 3 4 9 B C m r O s t A Q + f w C x a F w Q s n f d C O T E I E z b N 0 F O J q D Q M 5 3 S U 4 Z U b 2 r H I r O a L Y D G / Y 0 2 j R 7 W 5 5 1 q B c V D O n H 0 u 9 X B N W 0 8 A E 2 D S R G 9 j x f t b R l F j k J M c r e h p c q K V c P 0 3 j J k z P m G R d v X 2 P Q 8 l k M H m Y 6 f B v v 8 0 x D + + s N I T t x X d G 3 / x 8 g 0 j j 0 N 2 V V j Q 8 z g R v H B p 8 N u N q I s + 3 X Z T u f a 3 s z s g + A q d s P q c s L h L o e z t B g 2 q 5 N 8 E 7 L V S Y e R l w J L k Q O K y Q i T x Q F H q R t O 8 n H c 1 W V w V 5 W j v L o R / d Y i I Y B s i n B b 0 2 r S g q v J r t 8 o 2 5 G e O g v S B H K g 5 T C C 4 Q C l 0 U S V t c / r Q 3 V d N e o b a n d o r J 1 M t Q K I U V 9 J c 8 a T S W E 2 j g y P Y G R o i C 5 q Q m k i 3 2 2 D T a T b 3 u / C 7 9 e S R q b 7 y S 3 c e b A Q X F G R 6 t N j / n I I E O / 4 O e g y O 8 w q / t n 3 M D P m n m / D q W f Y 8 N Q c 8 2 7 L / H A 6 h N Y K K p i I T M u 6 D V B 9 + d F f C x E n b V 7 2 T S s 2 l W p Y E U u L H r q 5 Z U t M J 5 p C v u g 4 / v 0 g J b 7 5 B W 2 N u R T V 3 7 w N Z d e d C s N A f m h h H k s v f t 8 f 4 G i d h k Q 4 R R r A A C 2 T h k y l s d c z j K q 6 G q E V Y p E Q n O 5 i I Z n c 4 C q i h t I S g r 4 Q 4 o N m W K q j K C 6 x k y 9 E p q J E j r Z i h G L R R 3 C N p 3 y I w U v n Z t C / n Q g V V U R b U s u E J t G A + 9 m g k U Z N w P z j m 2 E O D s G 4 Z S 3 S z Z P w 4 f 6 X o G R S H V q X v g j 7 s w W R D / R w 3 X S 9 g 0 + 1 I j 2 U 9 x 8 1 D p a j a 6 t h N v / 0 d U u b h U q d v A a b u D 6 J N 9 f k t Q f X c D d P B 9 w T L Q i x n b c b N n E E h c Y F g 9 G M p M W F 1 2 5 4 X 2 w f G a X f g A e b 7 7 x u R / y i w a J i w r V k E j o U J A Z S G L 4 / R t f R x P j y 7 E 9 x 5 M S 2 y 5 / C c O v + I v 3 / D b s v p M b x 9 0 N S D y j V X o M L + / 9 p I T p 6 P D C + 8 y w C G 3 t Q V V K F z D F H o 3 J 6 G 6 u G b H L d y Y + G E 3 j n l T / h C 2 e e g 9 U f L 0 V H x z q c d N 4 F W L 9 q l Y i 3 8 3 p G s H 3 z R p I d O w 6 Y f w R s p T Z s X L V C k G / S j J n Y v G 4 N 1 F Q K Z o s F F r s Z L d O b k U B Q h B C l A x Y 4 n D b R F v R Z w d o p E A y h 7 k s H i g Z n B g v 6 u 7 O O x b T r b k N s 9 X K 0 3 H m x 2 M 9 g Q v 1 U V n H / m Q 5 k y H d K e / K k E m N I h D X I D g n G C i I + d 6 c g a A k y U 8 m 3 s r c n 8 d 7 i t B j 0 M v d W L p 2 o 4 F r n o b h n D m k d T U U m k 8 H C 0 C K g o A d 9 Y U g S 4 w 9 n P w z j 3 O P E e m t Z G o 1 O M j H p P F 9 M h p s I p a a H Y b B W w L B u B W w 3 f l m k y 0 G j d / P h x b / F S O t + 2 T 3 / F 4 w T a k 9 C J r m A e 9 + D 4 Q + E i A w Z F B 1 7 H o x H X o r h u c e j Y q 8 8 m a R U g p Y k 5 P 4 u M b 4 d D 9 4 f j 0 a x d s 0 i + D 0 e p M j n 6 t i 0 A X Y y B f u 2 d 2 B e Z A j 7 D 2 / G h D / e g 8 A D N 8 B N p X d l d a 3 Q Y N y P a c W i j 9 C + a S M C w u z h y m H + A 1 x F z r + L T A w 1 o y J F h M q R K Y d 4 9 x Z Y i L R S M 0 8 i M F p w z N n Q b R 5 4 h c 0 9 Q 4 l B E I b 9 K U O x A m O l k U i V 1 0 x J M v / Y p A y U K P j u X g Z 8 d 6 4 R t 0 1 S s C a p 4 I i L P k L y i p / j p 6 f + B I + c + i D K a + p E X r s D X 9 l B f l 0 O W 0 c M 2 O L v w X q f D Y M J G x U G 3 O u 5 A k p P F 4 9 E m k 2 l I 1 T Z i h f v W k 9 k 2 j e 7 Z x z / T p A T N S 0 o O + B I m M 0 G D H U P Y H h D B A a D G Y 2 z q k i j Z M k U i 8 B + 7 n w 4 z p g D 6 9 e O x P q L T o C y f h V 6 O 7 t g d 7 i E b 9 O 7 t Q e R Y B B V N Y 2 I R m K I D P R i 0 r t / g P z + y 5 i y / C 1 E H 7 g J T R N b U V l T j d n 7 H 4 z S i i r s u + A w z D 3 k Q C Q R I C E j T Y E 4 i B o 7 1 j 8 L O B j W H + 1 D N D V 6 9 C O G q 2 2 a C H 8 q K S k i p 2 N 0 z V 5 p I A M l 6 w g x i Z g 8 r J F M t S a Y m k 3 C / O O x 8 X a A V B 5 X Y C g u B S 8 T g d 9 s M y J K K s j z w G q 4 b Z W Y W K b 7 W 2 s 9 G / B i x 3 M 4 o T M t t F J u G Y u 0 O n q W k m 5 / G / q D B v S S o 2 a + 8 m w 4 z p w L + 2 U n w X r P 1 d h 8 2 k 1 Y d s 5 9 e O O G 9 / D B t 5 5 B R g Q N 7 5 6 w 4 / j X Q U 5 9 8 3 t I O + q w c d F q K E M e G E w u W C t T s B c X + C 9 k v 3 M k g 2 i v o n X 7 c C 9 J w B Z 8 / P Y b m D J z N i q q 6 / D h u y + j t q E Z y U g C J p M Z 8 9 f p I x H l 0 B O J 4 8 9 P / Q 6 m b 5 8 C 2 6 m T 8 e U / 3 4 + 2 a 8 9 A U v U L A u W Q 0 s I k q A M k v z x N j S 7 w u w K f 4 0 m 2 I x A a E Y O + V N W 1 Y P C 2 X 2 P 5 v q f h k 7 p 5 2 H L Q S X B N 1 I f S k s 1 W b J 6 y H z a T Q 7 8 6 k s Y p h 5 h w w 8 U u q N k C g 8 H a R 8 h o d l f a N 7 q W j U 3 B N I / P R 8 d N r X p E y N u 1 R E R / N 9 2 L h j e 3 d e F / 1 v w F i / s 2 i 2 N j s Z n O 3 5 z I Y B P 9 r i K t Z l A c 2 S M 6 N N J K / F R F f a T l + z b R D R B B 2 Y + j 6 / U 0 z 0 f X P q c g U l q P h H 0 8 f O j f G b L z p g s x + b b T c O g D F 2 H + L 7 + F n k e + B G U w H 4 n N M P 3 + 4 e y a D o 6 i j p B 5 F Y 9 F M W H q F L R M m U x m n x d t k 2 c J z s X 8 H h G U m U O C N I E c 8 J I G 3 E 7 2 z V r a w Y 2 1 J L C h A N L Z + Z 1 y S E l h o Z + 4 D W n 3 p b A G X 6 J T T A o X j P j I P D I j E a B 1 y z R Y j r o J Z d f e j 7 p r 7 8 K E M y / I p g e q 7 / w F M o c c j 6 g m C R 8 q O a a u O t 2 j D 2 p J W Q t Y 2 s y C Z F z b x 4 u k k C l Y o X f C V M h M Z D T G k 5 j w + 2 u p E A j h q o U n 4 / 5 V 3 8 O D q 2 8 X x 3 Q D N o + 6 g w 5 H y c 9 f R s U f l s P 9 6 L u Y c O Q p Y v g w D g g x 0 C L y T c V x 2 H 1 f o H e T L 2 A Y 4 f L m 7 N o 4 / t 2 h S 0 Y W f j W D 2 L Y V 2 P r U L 8 j c 4 7 H j d D P J s G G 5 + O J s I c V J y I p J A v Y 9 7 T y c 8 e W L q a R V U F v b h E O P P B m Z m J F 8 q R h a p k / H i q M v w p Y 5 R 6 C j b g q 2 l j b C T d p r 4 t T p o y Y b Y y G S c n 2 + C 8 C V E y Y 4 s 1 s 7 I w E / I u E Y 0 k k i u 8 W E z L A D w + t T y N h H o F T 3 I 0 C m W d c G j + g Y W Y j a m + / H h F + / J s K d x k I M j U b n x b c m R E 9 e / k 3 y l B V 0 j 2 k f + X 3 N Z A 7 W m c Q 2 L 5 y W e y l 3 E K k c V D A U w m 1 0 4 5 6 G r 4 r 3 l V u 6 R 3 x 4 Z 1 M X 3 l 2 5 A q 6 a M s S S w / B s e A 2 x j r f Q u / x 5 l C i e H e 9 7 H P + 5 E L V 8 2 X X R t W B 5 W M W E b 1 2 L 0 i + c B V d R E f k g P G 6 c g l Q k D C 3 g 0 / 0 q o w m W 8 l q x z p O J j W w f R s J v J P 8 i g o o m 8 r 2 E d t K r G X g t m U o S S Q w w b l s N 0 x W n i m s x N N I s / c / 9 h d f 0 H Q Q + w y Z V Q d Z G N + D y Y D E K k S + W C G P 9 h g 1 w 2 e 1 w 1 x l g j l S j b 1 U Y 1 f t S H h Y e C 8 i K c L Q K i e 1 d M C Q q w a P e a u Y A a q a U i n E E u S b t 7 N c v w D r P 6 L 5 M s T U x 0 k i 0 w m Y W F z O k y a w z u B s / H d s Y h 3 V K P u K e E d + U Q A t Z Z d d v s K L 8 5 q d x 9 s b 8 R H M V t n I 8 c / D / Y O M r b 2 A v t w W / X t O B o v I K n H r 2 O d j a 3 i 7 6 n U X o f b 7 / / v s o p / 0 G o x k L T r s M X l 8 M J 1 4 3 L Z u L j o z B h J f u W A X 1 n z Y m O X + h c e w p S I k T Z 2 j x S I A E j 3 y S W B L L / H E c 9 M e F e P P t t z B n / / l o a p u E / q 4 + r F n 5 C V x O F 6 r r 6 1 B Z 1 Y A 3 X n x O t B P V N D W j z F Z L p o s D G W s Q w 0 O 9 5 P 8 b U d f S I j o D h v x + l F V W I x o J C d M s k w g g l Q l D I j 8 9 4 y T J l S 3 I y A k y 8 m J Q J B O R q Q K S p p B c 6 y R j X 4 k j K P r 6 e 9 D c 2 I K u n i 5 Y n Q b U V D R Q e g O 2 L f T C 2 R a C p U R G J G F F I l G N p m J V E I G R i q c Q 9 k Y Q X 7 i F 7 t G P l i e u x j f 2 A V 6 r z i t n i c y / 2 N o C Q v G l 6 X z r T H 1 c D A 5 N M p M J W I j Y q h i O G 9 B w Z v E C L D v 3 f P x u 8 / V 0 i t 5 + V W R z 4 f X T X s G z z / 9 R T G I 3 f 5 + 9 0 f j 1 B Y i 7 y 2 D 1 D s F L / l L m y a V 4 4 4 N 3 U V p R D Z 8 / A n f r o e R / x n D o L f s K 0 p O 6 o v s y Y m X F X h i 5 7 H / o f k Y Z E 3 s Y 4 6 T a U 5 A 6 V m z V 3 D U W E Z w a 9 K T g 2 x i D q 8 W A n p E O E b q z / y F H 4 D c / v R 9 7 7 T 0 X / S T M s / f d X 9 S c v f L c H 8 S E z x v I h D n 8 m D P g G R n A u l W L S U A q x e h J 0 2 f v h 3 Q 6 j m U f f Y B T L / w K n v 7 F I 6 i q q 8 f B x x y N k e E B 2 v 8 x 5 h 9 2 J N 5 / 7 S U c f t L x S E o B x P 0 K V i x c g k O O P E o M P 6 Z p K Y R S g 0 R 2 I k s s S M Q g 8 8 p p R W V p E 2 T S m h 1 L h m G q C s J Z Y 4 Q / 5 I L V a E O F Y + e S 3 P D B q 7 D e f W V 2 S + 9 K 8 v g M E 5 6 s K h A k I l F K + F B Z Q t G i O B S Y m k y k 7 Z I w 1 Y 7 W m G w O z h + R c c Y 3 P 8 C m 1 B o M B D c h q Q 1 h g m U C q l M W n H L o 8 e R b W e g + N a R C H l R c d C j 5 S H p 0 g 9 d g Q / p X H 8 N R b h d h R i t 6 F H i z 0 8 t I b M f m Q C a g 9 v 9 i B o 4 T a k 9 B 5 i G U J T L h Z K u N J I j 8 J r s L U f I L G p o n w D P Q j 5 7 t 7 Q h 4 f Z g 4 e T p i o Q i M Z J 7 4 P F 7 y T 1 Q 0 T Z h I p S m 3 7 B u w c c 0 y H H r s 8 T j m l D N x 6 N F f Q G 1 j A / k 5 Q T E Z d o b M Q q 7 A W L v 0 E w z 2 D S B N p i V X r f P 8 U 1 3 t 2 0 n o S D M Z K r F u y X J s 3 7 Q e v Z 2 d I t w o h m H 0 d g 3 B T 6 a m 0 0 1 E a n K h p L y Y N I 0 B v l 4 / 0 n J Y k A k a V x Y U o 8 Q 2 2 i z T I W P g r V e y 6 z q 4 N v z u L S q u 7 6 C b Z 6 W i K x b R F i X I l I U a V I U p a K q m a 5 C C S P a R 6 U q k M 9 J y W F r C 5 Q N m h J K 9 + P W W K / D a 4 K N 4 e + h 5 / K L r b t z W f x t O f O R M x G I p 9 G 3 d h M 6 l i 6 E U E M V R V o V o I i o K L J 7 H q d n u Q 4 k 9 h T L y o y x W E y p t E d j t J p S a f K L i o t r s h 4 1 u w W 1 J o 1 7 p Q 7 U 1 Q M c i q J N 6 6 X f n 5 o J x / O s g y 1 z F l E W K i J R R U 3 C V O 2 C x 2 D A 0 M I C l H 3 + A O f s e Q j 4 N a T E y V X g 4 5 m g 4 i j D 5 A X / 8 3 W 8 x d d b e c B I J O Z / y q h q s J t K 8 + s I z 2 L p 5 P R G K B N 7 l R j I R J z / B h P 0 O P Q y L y M z x 8 D B j T q e Q X f b B e D j n W D C J o Z E h 7 H P A Q e j c u k W 0 L y V S c U S C C b i K r X R 9 E 8 y y E 0 b Y x b 2 G h y Q 4 m 5 g J C g L h R j S 4 i R C i m X o 0 2 P Q z x U e 3 + f A A k o G 0 h g s 7 V S x e R A T h a j + u O a A 7 4 k b e w v Y n J l t s Q w z G w T S + 5 J e w 7 R M V W 2 n 5 / a Y M z O T X m X d T d 5 L u 3 o j G C 2 Z g + j U n Y v a D V 9 G 7 0 0 T t I i + p u k b 0 d 3 c L 8 n K b 3 x 8 e e x i V 6 U 7 I g Q 0 o R w 8 + e v F x I l E / 1 v 7 1 O d S 6 N G x a + D I c y U 4 U q Q M o t m t k 5 r 4 M t W 8 1 I i P b R T v g O P 5 9 I I c X L k R w + S o y S 4 J k w + s C H g 1 E y O T S T a d e c u 6 n z Z y H c M S H a D Q k / K J I 2 I / G C a 2 Y f / j R 5 F w H Y b A b i G Q R M v G S a J 0 6 h b R R j P Z H a B / H + B V B 5 Q g G E q i W q d M Q 9 H o x 1 N 9 H W k m m 9 C m k k 0 k k 4 w l s X L s S M k l b M p k i r b Q d G B y A Q o R s n F g M A w f q 0 p + o + V O N 8 P T 4 k E 6 k R W f D c L Q a D c X 5 m s N d o c Y k Y W 1 U F d X 9 3 H W E W f b q 9 C O x 3 l G B O i L X t s U q D v P R f v r H C 4 c b F Z L K R e k v 6 c 3 A z v t p O 3 e k h X y / 9 l f e z G 6 N R o A S p d S 0 6 B B o I D / p u Q t v x y 9 P u B x P n f s 9 B L 5 z L / l H G c R D c f R 2 d + H g 4 4 7 F 1 o 1 b 4 K 6 e g o i 3 D 7 X V 1 V i 3 8 E N M m T 4 X c r Q f b Z P a M N y x X v R g f v N P z 4 r 8 y Q r G 6 k 8 + x r Z 1 n 4 h C Y x z / H p A n P P Z N 1 H 7 v b H x y 1 u F I D f Q h E w n A 1 5 V E a J u G / Q 4 6 A g u O P R G 2 E j L J 3 B Y 0 t E 6 A j X y Y 8 p p a T J y 6 F 2 p q 6 w T h 0 q T Z W q a 2 C b 9 q 8 9 r V S B F J i t x u Y d K w J o p F o 2 I m d n b Q 9 z n w I C x b + B G s D g d S q R S Z O G R q k u Z b t W w p T J T G N z y E S C g E 3 H Q J a i 8 6 F y 3 n n 4 6 K b 3 w F 6 7 / 6 Z a z + 4 T W Q f v 4 j B B e 3 w z k l A p P k Q r G V o w b G g I T Y / N T D U L a s J c n 2 Y P P 0 Q 7 C p f i o y x 5 2 P 9 2 v 2 g v K z 1 2 A 7 / E R 8 e P A 5 y B C x O S 7 v i Y 0 Z 3 L w 9 A w N z n 0 g m u 4 g 8 2 W 4 d Q f K D H j 7 Q w t b h D v C 4 7 2 s 1 F 1 Y H K 4 C O 4 4 R 5 W L i k m L h Z j E D B x L 1 m o K l 1 E q b N n i M q c 8 L B I A Y H h 7 B 2 y S d U 8 M T h J 7 / S R P b d B n o P e x 9 8 N A a o U H G 4 n V j 8 1 1 c Q J O I l 6 L t Y J R U H H X c q E Z r j / A 3 Y 7 / D j U F v f S I V T 9 k L j + J d D V J s L i 4 c 2 j P R l B k h Q u r / 9 C v k T C l r n T S B N J R E x O N K c d A T 5 L u w P c S 0 e V 2 O H e k O Q y H + y l 5 j J r y H N Q a a c z z M i o t B t T h d p I w + V 0 l G Y i T T b N 2 9 F 6 4 w 2 G C Q L F r 7 9 H u r I x 4 L J j E 1 L l w k h W 7 d 8 G U 4 4 9 z y h t d 5 6 9 Y 8 4 6 a H s R N Q E v r f X f S m h Y R Q S 7 o Z v 3 o K i U 4 5 F M F q H C a V 0 P 2 N M P Z 6 f y X H O v q Q i u B 1 J H y p 5 5 U X f Q + 2 C E 8 k f I 9 + j q R L W M + d A K Z g K t T O e Q Q V p s o V F E s 6 b T E T K Z s k v h 2 c u b J x V g l t f 9 O L S M 3 W T M w f j h o J G b y J y z H g j X H I A 9 2 5 N 4 D i / n o l a V o 3 O e 5 4 l D W s U c 1 y V V Z U i 4 P M h E x c T S M J R W Y R + L z 1 f 2 g w 1 N I C g U k l a M Y C w V A J r i n x I m b Y 1 L 4 x W B 6 I p C X a J T A m F T P D I I L m P D g x n S k U + / z j G G b m n I A g l r C D a Y C t H z I h 3 9 V P Y 6 6 j Z R K C 8 f z U W M R 8 J q 6 o g 6 g u j d G I R y a 1 E p X 0 S K Z C z n U m K a n C i G p G B Y / L I 9 4 J N j A 3 B x p t d K k d C j a C n Y w h N D a 1 E O C u i Z C Z u 2 7 I V F q e C W r M B p V / 7 A j F J 1 w n 8 / 1 + 8 Z B r S C k 8 4 1 v i 1 r 6 D l w i + T b 1 a H U r u e p h C C U G f P 0 w l F Y D M v / b s P Y H K X I t K f h C n t R d k V R 9 P 9 5 0 3 F P 4 w k 0 H D l 3 W i d O w t X b / 8 p P h l Y Q o V B C l c v j e A r W 1 W 6 f x 0 X H W z C 2 9 X 5 m r e x h L r 6 h B A O q 5 4 L K z 2 p Q T F A J l 9 w w F o E t z E K J 2 l r b v w 2 S j 4 R D S G p G Y w M q k Q K K 8 p a X R g M G 7 G m b / f v / J + H c U L t K c i Z t h m C S D m z g X u C m 0 2 j 4 8 x 2 h V g g D k 1 S 4 K z h E l t D U O t E O D O A R C Y g y M R I I 0 J k 4 G l G U y I A l t P x y L N h b Q D h p J f k j 0 w s o y I 0 o J F 8 s 7 r m c h i J I M k S C W m z X m P H B S 9 r 0 M I x 6 B y V T X A Y q n Z J p l 2 B R 6 M N P f 5 j m B a 9 C f f L D 6 H 4 0 s N H k Y l z 4 R E v m o 8 9 D t 6 S S b h l n / v x z P 5 v 4 e W j X 8 F X 7 H P J v P q M o H u 8 s / 0 G f P G p c 1 H U V I K M W U H G V g 6 X N 4 D I u 2 9 A e u 5 x m B 6 7 C c 7 z D h C L 4 4 K D 0 H T N o T D L Q X g p j U T a X B O V I + P 4 T 4 U c u f d p D M 4 4 A H 1 V z a L a 3 F B a R y V / R n S z + D R k 4 k S N a E J M 0 q w P x 8 L 4 b M K Q j K X I 7 w I m T O B u F Q Q q 2 S U 5 A 8 V K v l c J m T I G C S O / e g J d 3 7 0 L G x y V W B b T R / 7 J D W m c I A 3 n j 4 5 u F y o E t 9 3 0 E u k 6 y b z s l k x o t s h o e f + P s N 5 1 B S w v P Y 4 g M Z T v l G M M e U w I X j T y p T x 0 n V Q 6 i Q e W / R w X L D o F x 7 1 + L F o n r x K D t + R w H m m r 7 y 8 n z b U m B V e i C M d O K 0 e 6 5 U a k y h 9 C q v o e k a a t a h r d B F G 0 y I E Y + X g Z f z + m P H 4 r 3 E / + G M 7 3 n t s p V k / W J C R T Q B / X Z O T L j X H 8 B 0 L y e 4 d I m k i 8 a G G / a M u i H l i U c k R L B t F S X w u L Y + e 2 n Y Q / B T U p i d r A U j J V Q H 5 N G D u P P c d g E 0 + B J a u 1 y P R K q e j c 6 E F t X R X K i m v E c R b v G I Z I d + W 7 d b P b b U M F q V A F W z 7 e D r X P i + p p Z p h d D g T d r a h w c l j D p 4 C F l p 5 J G + i B 6 1 t k P p L v I n b T w l X m P G 0 O a 7 4 Q m V 0 8 e l O v u w Z D V / 8 O 1 S U y v r f 6 O 2 i P 6 f N I M T 7 6 c x x V M f b f s j u y m P + l V j K L 3 e i J c B h T v j D 5 K p m a V x 3 z L W w 1 X y b e j c P b i + Y r F m S P 7 o y R R x c i V F S M d p 8 B I f K r / v 8 x z u I 9 B f 3 r s T l F / h K P C 9 G 8 T y 1 i U i 9 c o X p 0 L O 8 d F W D K D b K B 7 h C i f t J M V P K a b W b h O + l i u h t o M s k U p 9 E F z j 8 c g 7 3 I B G s x y L v y C L + L R 4 n l u T 0 K Y Y K L b s 6 I o D d M 1 H L D W F + H o m n T Y a l v R o W D q + L 0 Q m C 3 Y P + P N K 5 U W U P P l x d S P o M X D j Y 3 0 + 4 y o 4 w O c z H 2 e v I N L J h V j j q r H a 0 l B a P Z U u L Z 9 R k 8 f 8 u 9 e p 4 F 6 I v 1 E p n W w W 4 o Q h n l M Z 8 s 5 Z P o u W 7 Y x w S / v x c c S V 5 f p K I j Z h 8 V 8 a D a H I g r R s T p v c Q N P K h L B i 4 r F S r J 0 f m P 4 z 8 P u o Y a g 4 g / g o G 1 3 C X b g J r Z Z j F Y Z I x I F B 7 Q 4 K 6 2 I h 7 i 8 R H S c F b a 9 Q B Z o g b P z J E D a x 2 D 5 o B B N p M 5 R b 4 S E 4 5 K a j H n F G l B I w / 8 / y l 1 v a z R r C g V W q p v 0 w g S w 0 R c h 0 9 M L S p 3 b o H l o V s g 9 2 5 D p r w G w a p G D O 9 3 N K o X H K M X D G N B p D P + 9 Y 9 i h n Z l / X L 0 J 1 X Y N q 1 C a T w f Y f B X a w 2 q H n u f r D Q V r n g I 3 1 n 6 H S w L L h X H R B e O d R n 8 7 v L 1 m H z 1 A V C i P h F C x H N Z 5 Y Y H u 2 v O J 2 i U l u G A d H 5 u p h 7 l O A R r f g R P V M a k s g T S X S O I r H g L C A + h 9 I w v k 8 k c Q y J m o H d H 2 p v u s U s q p r S 7 f y f / X P y r r v v 5 w y 4 J x W M i b H q / E y a l B C U T M r D Y 7 Q g O h O E u K 0 U 8 w r F z d n 1 k 1 x 3 f Q S P 9 E h K 1 e A w L a R S u 4 e N 9 e i 9 c v f d t 3 3 Y f H E U W E f m w O z A Z L S g W 5 3 v 6 P P B s I t / K Y I S l M o r a t h o o R A b b 1 W d n U w O e l I a 3 / E k c 8 u w 7 s N c 3 k h p N 6 3 2 t B C T 4 M 6 Q B Z A 0 W Q 0 q E L D E s P 7 k R y p s v i H X G s q k H Y v L d v 0 D n t i i K r D L S R T F s H d w M f y S A 1 Z u 3 Q X F N w d S q Q 6 E k o 5 B M F v y m 8 z J s D a 9 F K p O A 2 1 S J q 6 f 9 C f V Y P I p Q f U S o 1 d a 7 M b M m B b P E X f R J I 5 I 5 m e N 8 M p p C P M i m r o b N U T 3 a I f H p b u s / E e O E 2 l P Y J a E Y 2 5 Z v h z F Z g 7 g 6 g l B w C J W V k 6 A 4 Q 6 h q r d j t + + f a P O 4 c a C B K M M l 4 p g j e Z k Q j S Q x 0 + t A 8 W R + 3 f F d g j W R B k S B T i E y 9 j o U D K H J X i 1 G S o j y 5 m j k B + 1 A 7 J j 1 2 R f Y M i H l l P w y k c N D T b 8 L Z 2 A L r r V + H Y c 0 n 2 a P A q 9 W z 4 L r x S U T S Y e z f k P U H S S P E t 2 1 C X 3 s G 9 T O J / C X l 8 P c l Y L a a k S D N 4 5 c s a C 7 W p 8 v h y I 0 u r w a v L 0 z C b 0 c q 0 E n p J 6 P E Z U C V k 3 z C j I x N Q 3 l z j h + N K + q a S 1 X 4 S D v Z T S B t l o Q z l Y a 9 S i d 0 l A q l d M g E k 0 0 m Y t o x G N Z N v V 1 + i P 8 X j B N q T y F v t A u f R H f k G Y 3 T 6 + F J t C N k T Z P J Z 0 U 4 6 E F x T d F O 7 5 6 1 G Q e 5 s q / F P o + B j L U 4 v G Q C D h O Z d E 2 h k t l k J j O v t q F k N 2 T i + X K d d G Y 5 n U / + R S i B v r U + l J Q 1 k Y / R C 3 9 i K 6 z G c t i l F t h I A H P g S o X c T P U c r M t V z t J Q n 9 7 + R A s P 1 J n o 7 U B b O Q 9 t V o Q l 3 S Y I l 5 D U h F I 3 A U p p h Q g L C n h i s B X Z Y X J J K C 4 x o M K u Y v 2 g E Y M R 0 o x W C 9 p q L J g 3 p Q T 7 T z S i r b W Z t E 0 v B v 3 A R k o T T e a f x 5 f o Q y D d C W + i F 8 v 7 h s T U n n X u N I q J e D w b Z G g o i c H 2 E T L 3 i G U m n k 3 f h F B K h s 3 E 1 T L j + D x g h 4 a y P H A D D O + / j E z z J K Q P P h 6 b + g b I X C p G V U x F c 7 m K I X s d H K e c s G M Q f / Y t W I v 0 b S K f o H 0 p j D Y D 3 O V W 0 a 4 U m D o Z m W J d 0 O K R F A a 6 / K h p L o b J s o s w I Q I T 0 Y o y 8 R u P J t C 9 Y o D W S h G V u l A z x 0 a k p W s N J q D 5 i 2 B z W W D a 8 C Z S / d 1 I 9 3 X D v 7 0 d w / 3 9 K L r o Z y h u m o B J D 5 4 C g 1 8 f U Y j H a X 8 9 a c W R r y 1 F d 9 C M L p + C 6 W S C F V k y o g D o X O J F e S O Z W 3 R b N i J S 7 t k Y S V X C 5 i G D G O L L Y s y L O z c n j H j 8 W N 7 v h G K y w 2 6 R E U 9 z b 2 Y V d 6 8 9 G Y O x b S J d i b k W N 8 9 8 G Z U O A 6 Z U 8 v x X q u i X J a l E J m M K J r s R K 3 p J I 2 p m U S H J h c O / D u M a a k 9 h B 6 F s 1 3 0 R y r p l Y i f j T f J L 4 t k P z S Y M B 6 U X H 3 0 K 9 v r u n Y i E o v B 0 B q B G L D A a 7 Z j y 8 P E w h A a y Z w K v q F b s 9 f w f S F B k t K 8 b R l 1 b M Z x u 3 d x S S a N E f U l B Q G 9 n D J F u F U a L E X W T a 0 R F x c D G A A l w M W L G H l T t b Y W S q 6 v W J F g y Z T A q Y / w v 0 q h c m c D t t D y U W f F t X 4 G y c a U 4 5 C P S f G i u w I L n 3 y V N Y C T F p M H J c 4 B m 0 b k 4 C E e 5 h J J m B x 0 b L V S c a o R M s a G I g q l E i M K j y W Q S v a S B t o Q q k Z H N 5 O M Z K H 0 G d 6 w + V m g n h l m 2 4 p H 5 7 2 J K l R l h 0 m I u Q 4 T O C 2 O o P 0 K a 1 4 W 1 v Q l I 1 g r I B i u R V 5 z y L 8 Q 4 o f Y U d h D K c c b e k O L 5 4 a 5 e J U K l s o Q S C 4 u M 0 Y q m 6 1 + G z V E M s 8 U G f 3 g 7 S u p c a P 7 F V T B u 0 M n I Y U x v N R 8 J 2 3 G X I J W O w i A 5 I F t i c D U Z k Y 6 Q E z 5 o g M t e g 0 h q E H Y j z 4 E r k 7 Z L I x Y Z J n O Q D D 9 b E Y L G T t T O I d / G l N c Y P P 2 o m f w r 9 r M + D d x R U g 3 6 s f G T Y V g t K h p m 1 8 B Y V J I 9 O h p b P u 5 G 3 b Q y W I t 2 X 0 k S S U j k v 8 k o d 4 y W e g 7 s T Z B / t X X 7 C P q 1 R n q T G u 5 a f 8 I O Q h W Z y n H 7 3 m 8 K Y 5 Z j C e 1 K D N O q e M I 3 y s 8 s Y W W / F f W l E n r 8 + W f 8 1 2 G c U H s K s u Q Z F J p J o l I 3 B 3 Y z x j T m C 0 h G I z J S C r G E B 7 L b h 4 n z m 1 A 9 s R K S Z X T j b 5 p M L k 4 r 0 3 4 e B 8 K m 1 C H T U w V z u I W c 9 D K k 6 M 9 p o X 2 k X Q y V Q y j x v Y v 9 H z 0 R + / 3 0 W E y 7 Z z 6 s v e / t I B M P 2 M K 1 f m Z a / h a Z G D w t q a G k D A 3 z G y C V F R P p J d I M e s U I j 6 S U 5 n G e s 2 C l x N r 3 0 2 A n j V b i k B C I j R Z 8 T b G Q r + j E l I l V a D Z 3 C B N 4 t v N Y H F R 5 X n Y 5 H + m M Q Q w r T Z 4 d a k u N 5 C s Z k I g l k Z Q s V H C Q 9 g v 9 O 5 B p H H s S y s 1 z 2 2 6 1 / u g K Y T p x E O l I 0 1 T Y 9 5 6 P E d I c J g u Z I z G e W V C B s a w K p T P n Y P q X z k Z Z s x u u M o f o G y V g t U O d u S + 0 U t I 4 P M d r b R 3 S k + v R P M s N Z 5 2 G l D k o u n h k L C H E y q x w 1 Z D m K v b B V h t D c U U p E m u 3 o n j 1 O y I r l u 9 t 9 m I U H z S f x J C H X O G K C g u t j y 5 F W V C 5 g q G T / K J i 2 2 h W s P n 2 5 F P P I E E a M p y I k S D b Y D J b h G A v W b Y C t b W 1 I l 0 y k Y D F R X 4 f t 4 v R O a q o s e D z F d r W I z g 4 s v 7 l V 1 6 F o 3 K K q N Z 2 Z E 1 G j n r n t U 3 D F p i t L v g T R k w u n Y 8 p 7 o M w t f g g N D t I 4 2 f v m V 2 z p p I M 0 g G y A O Q M R l Q b P B H 5 X + w 3 F W J c Q + 0 p S L E 7 v 6 2 Z X n p S b L A 4 r T v j M j T x X E / C N 8 k g k U i h p z 8 G y R t C T Z M F 1 v I K k X Z 3 S G o h M o f S 5 H / 5 i Z A F G i U r P O G Y T Q i 2 j c x A J F Q M r k j B z V 0 7 n v + O n o D g s z l h a 2 t F p r Y F m e M v g l r b L E i S A 2 u V l C q J 9 q V 0 R k J c N c A k p 2 E 1 a q L W T S V N d v / d t 6 O h v g m z Z s 5 A w B c Q M u N 0 2 L B 1 2 z b I i o L m p i Y k 4 n E s + u Q T 0 X e r s b E B t V V V 8 A e C 6 O j Y L m r 3 Z s y Y j u 7 O b i x d t h R f u / h b 2 O R z i A q K x u I 0 i q 0 a E U z C E P l Z m 4 Z G V 7 b k b p W j M W r J 2 k w m N U w s i i E e S s F I v u S H 2 / 9 Z I x j 9 o x g n 1 J 6 C z O O V F 8 I 1 b b a + Q l I h 8 R g T s g H K A J W m c R M 5 0 X + 7 u z X 7 O o m w h u 7 2 E d I A B S 2 V / M 1 o S a p G B K K U J k r + w + I Y r F I d S j e 9 i U R F A z Q b k c 1 q R X E 0 B P P K F b C + / D y k i 4 / D w N v 5 M S G Y S B 1 e M u s U 0 h 5 U 8 p s N G o r M K U E m T 9 R I l 5 B Q Z N G w z 9 7 7 4 I g j D h N E 5 B A p 7 o d U 6 q x C e V m F M B y D w R D m z N o H d a R N 9 5 o 6 F e v W r k d D Y z P 6 B w Y Q D o d x 2 B F H Y + 3 a d Z g 9 Z 2 / R f b + 8 x I H 9 G p P w R 2 X y L f W C g q 9 t 5 t 6 J Y 8 A t D 7 y w D 1 p k S m O i M 4 q 4 V 0 U w E M W y 3 n 8 3 M o 1 j T 0 I K v / q 0 h o 0 r o b A E E H y H n w Y b l e w 7 o K a x / P X 1 s J q o F J 9 b K t p r d g f R N S P h x 9 Z N 2 1 H V 5 I T d S a Z a Q e H H / p B V K k V 7 X x y h d f 0 o t d d j y N e F m t l 2 J K 1 u 0 l p R u L U 0 S s 4 7 V k x O w P C S G d r 3 t Z v R e O p 5 2 O Y l f 4 y I U 2 b P i F r H X S G Z i Z K 2 s k G S T X Q v p G G T K V j I p E v H Y w i H / L B p D q Q T E j z k 5 9 m U E s R k P 8 w u B Q 6 n A + 1 b 2 9 H Q 1 A y v Z w h t E 1 t J W 0 X x 1 3 f f F m M A f u G 4 o 5 A k O 3 P r s A G + m C L I M q M m j f 6 A L M Y j 3 x V K b B n s X Z d C s D c J m e 5 7 a 8 q J k e z o R v 9 e G N d Q e w q 7 j Z R g G D 5 5 F + b H f 4 S k n z R G L I B P W u Z g y v 2 P E 3 N I D 2 Q b a L l d h m c L l C x x a I Y E h g f 9 K C q 2 7 t T m x F 0 M j e l i x H x p 9 K 3 z k U Y p Q S Q x h P r 9 G 2 G z c r W 0 J t q J a u U g S s 8 / W C / i C R w Z v v 0 r N 8 F 9 3 A V E E K C h W P d z d o U U k Y k X m 2 H 0 P L 0 M b 1 T X K k V k q q X C U f R t C I l p Q x O J i K g c a Z 5 T K b R Z P A W 6 j k z p M q I n c F / A S O s q H C b 9 u k k y 8 9 Y P G h C j d G a y 6 S I p C W Q V 7 w Q T a a 7 9 m 5 J I h R J I h j L Y J h U h E O f e w 9 k E / 1 Y Y J 9 S e w q d W M 0 n + Y c i 9 5 E 9 E P O S 4 p O F b 9 Q l 4 P P F 1 6 9 b D 7 / W T D 5 L E x o 2 b 0 N 6 z G Y H w C D o 2 9 C M W S U A p V B 9 k a s k p D Y Z U E X p X j 2 B w Q w x l F T W Q 3 B H U 7 V 0 D u y 1 N 5 h s 5 9 s Y i N J X a 0 R k t R f c 9 r y F x / Y O I 3 / M 0 c P x 5 i J p L Y S R + 5 m u 3 d y 4 D 4 h k f E p k g z H J R d s 9 o l N h U s S S J o C m e Q r O l B l W b H 0 S Z K 4 2 o J 4 X u 9 f 1 I 0 v M Y N B V G J Y N V v U Y s 7 z E h Q j 6 Z J x s a x G B S l D s 0 7 N e U Q q 0 7 A 3 I X d 4 l y J / t Q d J 9 0 v s k l w 2 n O 5 M q I c X y O s Z O G 4 v A d v 8 8 P o 9 m I 8 v u / C 8 O S f O 3 b w o b p m H j / / 2 B o 0 A N V T q K y 1 o G U l h D l G 0 c z p D i S 2 2 J F R u Z W 1 h R M m z e h 7 P q r h b b h 9 q l 4 / X T 0 f u t n 6 O x Z h 7 Y 5 0 1 B W V Q n z Q z d A H u i F s m E F 1 C m z s a p h J i r P v E h E p T t s T q h G I 0 x S G k b 6 Z f N R T a e Q U E N 0 5 + S / y H m f L j f S 7 N g G 2 k + D n N T Q 3 + V F N B h B k r Q j T 5 Z m s x Y T 6 W J k B m Z g t G m w 1 t W i K 2 D A z J q 8 r 8 k R 5 L 2 0 j 7 V Q H 5 l 7 u 6 p 6 n 1 2 X h i k U Q S q S x g a p B E 4 T M P R v a e 4 x x j X U n o L y 3 a u v u r X Q f O v Y 2 o l o N I o i l w u Z x W 8 j k 0 y L B t e k Y k D P g m O Q K C t H d V 0 5 X G 4 H z J K L S m G L E G 6 J z C O j b I G m s P 0 j w f n c M y i + / 2 6 R L 8 v b B 0 E i W W A Q j t P P R f d g F + L R G B p b J s J 0 5 + W Q e 9 r p 4 m T 2 D X R j b c a E b t m K 5 R 9 / j B V L F n O z K J p 5 O O j O 7 V j 8 3 n v i H j m Y 3 O k k T a T J i M c S R D b u D q J P b q C R O c p X V O h + m V w 5 o u 0 K Q Q / 5 V Z 4 E m W V G t B x Q j s q J x S i q M 8 F d a y V y J Z E M S I j 2 B t B Q T W S I W 0 S f J Y b u x 6 k i 6 q K x J E P k 4 u u K Q w L M 6 Q Z n C l p C x Y o o x z 9 K C J L f 9 u + L c U L t K S h f O / 2 E W 7 s 8 f o S C I b h M J p j J 9 6 m o L x f x Z u 1 1 b d g + 5 Q h k D r g U m 2 b N R / G 8 a X C X 2 0 l 7 G U g 7 O M B j k X N 7 D S Q y Z 4 h U s k L m j U T 7 k 3 b Y / / I C / Z L T Y y c t Q k u n w Y 6 2 s m I Y B z v R 4 O 1 D u K s d p T P m w v j h y + R / 2 U Q a z e b C 4 J R 5 i J d W Y N 9 D D k X T h B Z s 3 7 q Z C N y A D 9 5 4 F R M m T y P / r A Q K / b l L K s U I t p + 8 / w 6 R u 5 S 0 5 h D s R L L 2 D e t R V V u P d 1 9 7 F d X 1 T d A n O y C f r 2 D x x r p g M p A m T c o Y G Y o h T W k s l c W w k R b h g W m 4 M T p h c i A z 2 I v J v 7 0 C q a 4 h O N s / Q n T E C 0 v r Z O E / d v m M R B K j 6 O w 4 G J J F 7 F 8 O b P H W y l H E k x k M Z 6 z k 1 3 E V / 9 9 u R P 7 X Y Z x Q e w p S 5 J B q b S A S R 7 3 d A s O C 4 y F d 9 g O o b j c f E g k y K m m f D I 8 b k Y Z s 5 N 6 3 t M 3 j 5 n H 8 G g k f D 2 4 i m 8 2 U n N P T Q k K j p s h c i v h o O y 9 B S Z I m U 0 G k O T d q a j z 7 Y T w K R X R P 1 9 O q T j K 5 y F z k / H g Q F + 7 D x E G r a R 7 D z 2 Y T U e X c r Y L H V + c z e A x A k S u l N 1 K B w O k M Z B 7 y f k 5 r s e 4 c V s R d S r i S h L V X m u 6 V f 2 X S c r n Y 2 N x d q p S H I Z K f q k b c c x E R W l G E C a s S U X h 0 3 I / b t V H x e I 3 F G V R l I l j q t 0 M t 6 C 3 8 7 4 v 8 d x n H / w 2 y J Z 3 E I A m V G H u b q 6 C Y M M J s y o L W W X C 5 V B Z / s R g k l c z A R B x y L M q d e y D 7 v Z A D f n 0 M O 8 q L Q 3 w 0 M W 1 l H g Z B u D w 4 T x b + N G u n 0 n L E S T s l S E t x 2 x f H I H B q F n S j 2 S S I t a P b B + X D X U Z 4 y W k c h Q j E p m D O v E v G 4 + T C J X d s 5 8 B b r C 1 I X 4 h 1 P q 4 / l Q 5 + f I 7 A S J C 2 4 V + F u 7 O M A Y c u 8 X l c 4 c B v p t 1 j 2 C m 4 1 d T X g 6 E Q v Y v / C D K N Y 0 + C R z 9 G m I v b A u h B N W I l u + g C v W P / L s B R F a K j L A k R d 2 V A d v I B s q H E 8 Q L l J M C b a T q H G 0 1 z c i 8 I Q u l Z x I 2 k 9 d i c 5 E o I 9 o d Y K 4 l r 0 E W M J u O O r h a s L R R a 1 y s t S F t y Y z Q t d g f 5 e G N i D B k 8 G 0 a 2 3 B A V K X w j P L k c V 5 G z W U Z K W F Q 2 M H h U 2 b E w R / 1 U g H g g + U Z g C n m Q 8 f Z n j + R h p G f y p W X R w D y O / y 4 I i b F y F w k S Z C 1 r x o 2 C k I k C M h W M Z 8 f g N p w c u A s D V 0 5 w b B x P y q a 5 S s h E K o V G P o 7 m K k b G U Y S 0 n R b S R h q t m 2 1 2 Q Q I + k 8 f t Z u L w O v s w v J 9 N O I 6 v Y 7 + G z b g 4 a R 4 x e C Q J e k 6 z M K H 4 1 n j 6 G 4 Z C a Z l c v G / s Q J 0 i P f 0 n / B l W Q V l N n N X B Y p 3 B a 5 x m b C H A 0 H f p z y x R Q a N l G 6 A L E S e T m B u T + d H E 4 4 3 j v w Z S 3 8 Z X t B h 9 d U t R M f k b Z S h y N N J u o g / J j M b m D Z l I o v a M y U L C o f f M Z U G l B C w w J K F C c N j k M p k L x H J n s B i y d s i Q I H P f J M 6 A h Z m F V 5 y o y y m t 0 w b f g J D G H T v 1 n w I C / 6 N g k r J 5 q p g U Z M h E l Q 1 8 P 7 u 6 c 7 q W e B H 0 j z Q l 3 7 s x N n r 6 m I + X t m P Y 1 o K 0 k W s 7 d Q J P G O l C f 3 E 1 o s r u x w 7 8 9 8 K u n n 0 c / w h k p a I V z r I 2 M n U q E P H r X d n V J N G H X C r u y 6 O T S S Q l q d L H N 9 e 4 6 C Y W y B y l T R q C T S Y e p / x v f R Y + z p Y a B 7 U K E l L O O 5 R I I U 9 y p M k K s 7 7 w e n b / / w G C T E Q M A 5 G J I f y s X Z K J w T d J N 8 g 3 S c + X Y d K M e c r 9 P 3 o c J 1 y / F 9 T X f y m 2 O a t Y k x W p U Q 8 0 j v 8 W y E N r I + h f G c K W 9 w a Q 6 L e S x P G U L f T H g i 6 R 5 L H w y / Q L V f g v w p E n 7 c J + y + 7 E 8 N P A 5 z A f h Z V J y z + S x z + K H J k U d p Q Y L P P E g M 9 6 D / z c c V c Z L e X Z P X m 0 b n g T 8 P S g 1 B n G U L Q c K c W U P T K O / y b I W r g U i P K w X y 4 y 6 k g t y S o k s l R k I 5 l 6 Z A q x 8 p F o Y S H k d i Y W w D 2 g K I Q Q 7 1 Y x / B P A v h 6 b r w q b d 9 l 9 e u G Q 3 f g b 4 G S i w i L L x b G Y 2 b M M s x 4 5 G 4 b n f y N q C M f x 3 w n Z W O a H s z m G i v l x l E 5 T s v 6 E L k A L F y 3 E c 8 8 / T + t 6 p Y S Y h E w I p u 5 L / a N Y v W Y 1 b r z p J n E N X v 6 Z Y O 7 z A J u Z F F d 2 M I l H X / H v J b U U C c I S H M 5 u j U b x S C / a N r 2 b 3 R r H f y P k s l Y 7 L D V p G K x U 9 P J c t e K P z T k Z P d 2 9 2 L R x M y f T 9 3 H t m v B / Z C I U U + z v V 1 U P / O Q n u P / + H 6 O 3 V x 9 7 4 e / B 3 3 M 1 T s v V 4 t w u x u A u 9 W P J J A q F X V X l f R p y r b 9 j w L k U U W F k 7 V k H d 2 g p y v 7 2 B C b j + B x C 7 q d S N R n N w J Q q h T k Q h x S P Q 0 s k W B q z S X R h Y Z r d e O O N + N 7 3 b 8 U + 8 / b G 0 N A w j j n m W D E C 0 K L F i 3 D J N 7 + J e + 6 9 F 2 e f c w 4 O X b A A L 7 / y i t B C v H 7 f / f f r G R G u u P x y X H n l d 3 Y S 7 s + K z 0 I q N u + 4 9 o 5 J z x p 3 V P R 7 F q J h m P 9 2 3 A f l z K F S 8 S i 3 D A M F k 0 y P x u 7 v m 0 1 h K R H D 9 q 5 O 2 I z / u A Y f x 3 8 u Z G 9 P F O 0 b B t C + e T u k v n 5 I s Y i Y 2 U 8 K e E g o O d A 1 r 4 m + e 8 0 1 K C 8 v R 1 F R k e g W P m X K F G E W P v / 8 C 7 j 8 8 m / j T 3 / 6 E 2 b P n o 1 5 8 + b h m W e e E e d 8 + 9 v f x l V X X i n W / 6 9 g U W a l 8 m m k Y r + I z T s 2 T 4 X f t w v i 8 v k Z l c j E V f 7 6 L s E G N u f 4 + a V I S C d X D g V Z 8 L Q 3 + o 7 8 T s 4 v m G 0 c 1 2 x O H H X c S e j 2 7 c b Z G s f n G n J j S w P m z J m N q d O m w B j L T 5 H J 4 P H u u N T l r h Q q l e i n n H o q j j z y S B w 4 b x / I i T C + f d G F e P a p p 7 B 2 7 V q 0 t r a K + L o v H H c c L r r o I t x H 2 o p h M h k / l Q B / D z i q g 9 u w u B s 8 O / 6 8 z U s h 2 M z T a 7 o L y D I G K h F O V r j K f n c p i C 4 i n h B I k A b m P m C k y v Q D F i u 0 4 j J o 7 v z Q Z H z E R Z q Q I c 8 7 F C 6 z H o v E i r E 0 v R X F 8 f U o V r x i 3 6 7 A t 1 F l 9 t B 5 e + p N j e N f B V n p 6 c q u c u k 6 2 v D n M K C n n 3 4 a J 5 5 w A q 6 6 6 i o i V w Y / + 9 n P 8 M e / v C Q G 5 J / A f Y U 6 O 3 E U k Y w j F g 4 6 6 C B c d / 1 1 e P T R R / H S y y 8 J b c F V 1 S J s i P J j U v I 6 m 1 s M Y Z p R n q I G j r Y L F 1 I h x O S U G E 6 Z i c 1 g w e O x J L g d S 5 C J s m G C j T q X D o j K k 9 1 A 5 E 3 X + 7 T p T h k i L y K n e A a 6 X x 6 H j 4 N 2 O W Y w R m Y x F z K F 4 P Q f L T g H n e d f h w 2 b t 2 F C m Q a X R c P b r 7 8 o B p A Z 2 L Y S E 5 w B N J j 7 U G G L o 0 b p R r E x i G Z 3 F F V K D 9 Y t / x D R 7 k V o K k n v 4 O 4 4 / v M g r T t 1 X 6 3 2 F y + K E t g 8 2 A N z 0 + Q d w p y x O k g 4 d c H j 8 p 6 F h i d l Y 5 N Q V t k c B I 4 / 9 3 z 8 7 q l n U O T W e 8 o K g S 0 E C S Q X 4 X y + X n W d g R L 2 E y E z w n z i X C S n W 7 R r i X Y i I e x k r p E v w w G 4 O a i U h h J l t y C 0 F F 8 r d 1 + i R h / Z C A g y 9 X Y n l E w S f r w d b V E 7 Q E T k A W u Y 7 E w i y i 1 J m Z i M J h H y Z F O 5 p Z s 0 I 1 3 M R I V A k t 6 N i Z 5 D + 8 m N 0 N 7 + k 7 i H X 8 w 5 D b P P / j J W r l y N p r Y p s F T N w N v P P o j a 6 g o U l 5 S i v b 1 d E P k L J 5 y E 5 U s / g d P p w s Y t m 3 H A I c d h 9 Y p F a G m s x + p 1 G 7 H X g g t F V / z / P 4 w z e E 9 B T n j y V c C Z + g k i I g A c A e 4 g g p C U c q A r i W A 2 B Q s k n Z Q l 0 6 k X X o S j F x w K m 9 U u i M D g T z N q I S H k W k H e Y H 9 G I Y c / N y U m x 8 K x A O u N x H S M C M N m I 0 d n j B 2 N i b U j Z 8 J / / M u h e 0 w i M Q M 8 H W M y c a 0 d a 6 c 0 / a a J W K k U d / X Q h D Y R N X 5 C W x L p R C O 1 H m j L B B d a k / a n J A W q w Y S 0 0 Q z J b B b 7 m A C 8 c L c V m e 7 J J K L y 0 / x g i F s c e H v S Q U j f + D B + e 8 i X E C i v x x t v v Y X S s h L E u W M m Z C S o U J g 2 f S Z 6 e / v g I A J N m j w V K 1 a s E M / E E f E y X T M j m 2 C x W F D V 0 I Z Q K E R a m M m + 4 w 3 + P y z j 2 F O Q P j 5 p n j b 1 8 b / Q G g e j m m G l k r c Q O k 2 o 9 K Y / Y f 5 w 7 R k J o d H E A 0 F K o o 1 H l g y k b U h z c V C r S D 8 G l D e X + m L V P 7 J j n Z G k V R 7 p V S d K H p J v d F s P a y j Z o M f G 5 c 9 m T a W b g s Q K s Z 3 T P J l M 3 h T M 5 c y R D j z l v W i s L v S f m C x + T 3 Z D h 8 o B v X Q m J + P b l c M B S K S 1 c 0 g 6 i 4 n M C s J E g A A 9 k 5 3 I w j n G 6 Y F 6 B n 0 o K X Z i 7 b A T r a V p 8 b 4 i G R v 5 W V F h L l r o W X x D v X C W V F P h F M f Q w C C q 6 1 v Q H 8 i g z J 5 G h 8 d A B Z l + n X H 8 Z 0 F a 8 / N 7 t P r T L x Q b O w j F J T A J A U N 8 V + 4 a Q X 9 c u l N x S o d S Y s w J c Z y k j T v p 8 X E W 1 B 0 z W L B G y e U j D t B + / m X B 5 P 0 s p U Q 0 H u 9 I K S q h / 8 e A z T 2 h w Z g x i h 5 4 y + c X g O + Q s + E g X u b s 2 O p x v v d c v r y u m 3 t Z k 1 D f n Q V R x 0 d E z 4 L T J l 0 8 M Q F v 6 S k l v u 8 C r Z l h w l F C P 5 F H y l Z C 8 L s g f Y s P t x p Q 1 7 0 E R j U B T 9 q E h L 0 E s d o p I k 2 u b C k o Y w R p x w n 0 + Y A 0 5 N 2 i 8 e C U J N Y w L f s Q 5 v 0 O y w p z N g F 9 b N X u g k w C r Z I 6 Y D O G h x M W 3 S a y E G a U k K m c / 0 I n s Q 8 U i 4 j j j D S Z h Q q b k n s I L L w s k G z S s U D K R C b 6 + V S w N h W 1 3 m z G 6 b u y 2 J l Q g j C U I 2 s 1 o Z 3 1 L d 1 c 5 R p A s 4 X K C g 2 + A S + C l F u p n e m t Y / G a G I 6 4 Y e / s F v D C 7 P M g f f E H 2 a 1 x f J 5 B h N q s m c A D n m h w P P k w l H M v F Q d Y q H 7 7 0 m t i f R y j c c H 5 5 4 t f J n V w M I j t U a D W r Y q O i d 3 + A C y v v Y C W J / U B a h j P T z k Z 8 l d / n N 0 a x + c Z k s f b p f F E n G x e O R / 6 H u R L v y 8 O c O m f o P 8 U 0 j Z K c Z l Q V b l O e S q Z b B w o K z Q R / T M E 8 2 0 s T M Q E l d z c 5 V 2 v e c u D 9 / N x x W i C w c X j V v z 9 Y C 3 D 9 7 a z 2 b Y z + F p s h L E + 4 v P 4 B K 4 A 4 f 0 M / t 3 Z S G S M z p n 3 8 u l Z 9 2 w H e L + 3 2 w f Z k Y E v q q D U o S I Q S c D 1 3 X N R 1 L V e T 0 R 4 r u 1 4 K B c / l N 0 a x + c Z c i o d h D o y i H R X B 2 3 m B C q / J n 6 Z O L T G g s z C x r V w J J q 0 i y S s Y L Q f g e y J Y 8 n E M F E + Q i a 5 s 5 7 f g 0 w 4 C J 4 N P T O m R m 9 X E B U i u y C T a K M S N Y C 7 Q t Z c o 5 P 4 v J x / x + f m l t H Y 9 d 6 x 4 E c U e X I B Q Q t n y / P k b h o y i p r 9 4 H 7 H Y f s Z N 2 D T E d / C 6 p O / B 2 n e C f q J 4 / j c Q 2 q f V 6 p t i 6 m i P e j g + 3 8 F 2 7 6 H Q e K G W F p y 1 c e s U Y R A p 3 S 2 c H c O 1 k 4 5 o T K G R 2 s o H u H I X F i L V g A 9 B w K t J P l 8 X i e C G l 3 F Q u g 5 T x Z 8 r s P Y U T H B 1 d q S Q U z 4 p h i Z I n l I I T + r L T 1 j 1 j 6 U z 1 h S F G q n Q v A p v H D q X d + t D n 0 Y M C a n D u G 3 0 f P x s w 9 7 w 7 C a e E A Y Y F m P S c y X a 6 D S J J G g d 5 p U Y d W i 6 I v Z o d G 7 H M f n H 9 K W O W 5 t T V Q l 4 Z Z x / K J t s H E D 6 i 6 w g 1 D c u T A 7 f o N o w 0 l l Y I r y k G E 6 h J D S f 7 v h 0 y j E S S A Z L K o G Z y n l r Z O F r 8 V t R O Y Y k S U L b g R W X S X E m d E Z S 0 G 6 N h M q C w 4 L K q S H f t 8 Z 0 d 1 9 V 7 f 0 W e 6 X G 5 G N 2 Y F b x P 9 s 9 t K z c 9 V 7 L B r G 2 l 4 N U y q T C M Z l L O k y w Z g I 4 d h b 5 u h V d 5 S v 1 2 D H h 7 d 9 w i H v I o 9 x f H 6 x g 1 B p s w 3 H v b t + F K H u f v A x h H h U f A Z J H S s L 1 i l p M t G u + e a X 4 S 5 i b U A a K j J a Q + 1 K N j n C I B v u J s D p 2 K c S 6 0 Q W g 7 N Y N P S K C A n R c E x E o M N s O u q g U t 9 V J s w r F v 7 c b i l E h E o X E M p q 1 y M s 2 E w l U m Z M V l r 0 m R R 3 B T Y W c 4 T a c a k x 4 N t k Y u o E E U a k i C B h x b e u O w G 3 I Y r l f X m y W A K D O P a 2 / b J b g E 8 2 4 5 0 f r o I 0 r q U + 9 x D x o S w r w v h i I S z A e + u H 8 P v u B n 3 p a c R T f Y 1 4 u q 8 J v 1 u V R C D A g 5 W w Y J F 4 c c A o C W 2 G S u D d C a X e U p M H k 0 W A z L 0 h n w 8 8 e 7 w h F o J v Z A j J r E + V J x N D r x 4 X s X v i f r N 7 i T C a 2 U K J e a w 9 O p Y l k m 4 G 0 j m J K A x E O m 4 o 1 g q q 8 X P g S 4 y 9 Z 8 4 7 5 x 9 x 1 b j G z Q K U H b e 2 s S n K Z G K t x f f C Y / I V k o k h 6 W 0 I e f A 9 j X m 3 4 / h 8 Q o 5 d 9 m N M + u H j O O D J 9 y A N 9 Q N k w n D j K 0 j 4 2 K T b H b i j I V c O C L / E 6 s D J 5 3 0 R J 5 x 1 N g 4 + 4 W R x X F O M U C 1 O J C 0 8 b B i Z a s 4 y p O x u M X w Y L 7 L L D V N J G c z F p f j y x Z e I c 1 g F 3 n j H n V i 6 Q p / F n c H 5 5 K C Q r 2 a M + C F F Q 2 I U I g E m k 8 2 p + 0 5 k 7 n G I 0 M 7 Q 9 + 3 q m C A U / c c z I T J E C v o v R 1 o + x m 1 c G r G b x + l L Z X Q y j c 2 J 5 + K 1 k v / E 0 O T R o x 2 Z j A a U 2 c Y W K e P 4 P E J G 5 R F Q r b P h W z m A y K 8 f g B q P 6 R E B Z H o J M 2 c 3 0 E c 7 y g t h d U U F X n 7 y t 2 h u a E A g G M S N P / g h L r n i C j G 6 0 K 0 / + D 7 O v + C L W L 1 m D T n n J v z q i d / h t D P P w l t / f V u c z 4 h E w r j 1 R / e I 9 d X r 1 u P F 1 1 4 X W u z e B x / E 6 2 + / g / s f + R l O O v s 8 9 H Z 1 Q k 7 G o Q X 9 u 7 6 / T 7 l n j s 3 j u L 6 x 5 / F T 8 A C Y X P n A w y s z O I 3 o A k K M E n v o l + f V l a k g Y X + K 2 5 x 4 f 6 U j j S P a 4 p h b n 8 D k c o 7 7 o F f n K s f C + 5 Z i 5 Y P L 8 N I P 1 + K t 2 1 Y i q v G I S e P 4 v E N O Z n x I J R M w E Y H K 5 M w O P 4 d / Z D a d d o M 0 R 6 O z B q O E L K i d 3 d 2 Y d s D B 2 N z e D q v V i j f f e Q c P P f Q g 7 r n j d s y e 2 I y n H n k A 3 7 v p B r z y x + f R 2 d m J F / 7 4 A h 5 5 5 B H R J Y K D U 8 8 k 7 X b V V V f S R W X M m D E D T / z h O W H y r V i 1 G l u 3 d c B L J u Y L v / 4 V v v X d 6 8 T 1 O X J 9 Z 7 C Z R q S h Q 7 m l M B U X A P y n 0 o F 0 S g + I F S Y d k 4 d S c k 2 e T I Y d m 3 p s 1 v G 5 T G p e j H S M I 5 v 4 / f C 7 4 Y V J V e H U r 5 B Q v f D H N x H v V D Q U q 5 j U 6 k B J l Q P u U i u c D n 0 U 2 d 2 4 c e P 4 H E F u m F u K + r 1 d c E u d 2 V 2 f D c l 4 Q s y i L n w N E s j 6 u n q s + + h 9 f P H 0 0 / A / T z 5 F Q u Q Q m m 5 7 V x d m T J s m z j G Q V t v a v g 2 T J k 0 S 5 1 V W V q K j o 0 P 0 q a q v r 4 e 9 r F J o M M 3 u R G V V l d B K F 5 5 9 p j i 3 o r x M j A g b C p N J S i g k y g 6 k 0 0 J 7 s d D n B J 8 r P t J s E r I 5 S P l y v B + b q l w 1 T 4 d E d w 8 u N z j G T y W H i C t e R H A 8 n c z H W Q l n F f G n w q w 4 h N n H h H W Y M 4 K A x d Y M p l a m E I x J Y j 7 e 3 B D P 4 / j 8 Q s 6 Q t 2 2 2 m + F e / 3 5 2 1 2 e D L U 1 a j f y t p N / L 9 h H 6 h w Z x z F n n 4 l d P / h 6 n H v 8 F U W O H R A w X n H k G v v 6 d q 3 D r 3 f e i u b E B p 5 O p 9 y C Z c f f e e y 8 8 H g / q a q r R 0 N i I q V O m 4 N J L L y X B Z p M M u P i i i / D g L 3 6 J o w 9 b I K 5 H M r 6 D R P q v b o 6 N A v l + f C y 3 s A c o 1 o W m z a f l N T b n e K o b 4 Q c S + w T R u G q d D 2 b N P C a S 2 K Q l B 8 6 P K y L U M R p S k k y I x q f Q f h n V T k p A G p z H l z D F g 3 Q j p M H F h G 6 f j Z z j + M 9 F f g Z D M r 0 s 6 5 f B O O s A y K J d R 8 O t P / 0 N h o N 6 j V v O + G O r h f v x 3 H 3 5 + X C 6 X E g r B k g 2 h w h H s q g k R A V j M b B 2 M J J W k k n 4 x E V I m N J W B / k q G V h t d k G e O P l s P O U M d 4 X g X r G c j 8 l k w f o V S / H 4 4 4 / j v h / c p g v 0 G A G O 0 6 b R X U r E Y K o R K J H k 5 Q D X f D p u Y O b 7 N r r c R J x 8 T V w m E o J s M I i a Q Q 5 t 4 G p 7 v g a f y R p L j D + Y h U o F D n d P y e 1 h k n K V B J u c C p 0 X i 4 W F y c y I J P V 2 q E M n x G C 7 5 a t Q V n 4 s 9 q s m K 1 6 6 f Q U y B j M m l q W w Z W R 0 p c U 4 P j 8 Y N S U o d 9 8 w K v p 8 S k o q Q u Z T w U A l u w D 7 K M I N J 3 K w N F o 0 V Z T K O c R J + j J W u x j 0 n 8 1 D M Y M H k 8 x s I v P N J H y w R C w m Z s n g S g 4 m K q c b G B j E v f f d h z v v u A M O I q 2 B S C P 6 U R U g p p G G s T t g I I H m a 2 e 4 0 o C 1 Y g F y h O K B U 9 h c 5 G t w B I i B N J n w / w i s M T g i R L P Y R G E h y E X 7 u P s / g 2 M B s w F T A v y y c u T i 9 X i W U F t H D K K 7 B 8 8 I P 7 8 x A d v l p 0 L p 2 C j S M Z H + c s c q 8 V t J 2 m s w N O 5 M f V 4 h s 5 + T 6 + c j e Y a g k I m i c E M t C b Y g T F Y z s L m S W 1 h Q 6 Z 8 Q L I W E m r v F C y m 0 W J H g 6 n K z V Q i o Z L O J R E K L 0 C 9 P X c N m m h 4 L q J 8 i f r N 2 E P O B Z 9 Z g f + o n D z w g S C D S C N s r m 5 g g r s 0 k k + k 4 3 R 9 r j F 3 N 5 c T n K K Q 9 u Z K E y S r M S S Y S n c N Z Z i 8 r Y g l T i T j k k A 9 y k O e 6 8 p C 6 0 S c F K C T T W P B 9 M P i n 3 q 3 C b V E x r U p v Z J Z 7 O D Z S R + G M J s P h c T J 9 n i H b z 9 0 f 9 g s O E t E F 8 s i A M P f 4 8 7 O w Z Y S o 6 G A r K G c J s e h y H J 5 K B D G Q V u N w I E M i C j U U E A K u k u k W J + F l Q r J 2 Y r B X w n 2 o u D K A j z O y X B X H W H O x a L I W M Z l J U 9 J 5 o u s 5 / X G K T F E p Y k Y L M k 4 3 M g 5 a z B Y o m W x b V B Y 8 l 2 H a U Y S k 1 S n S y s 4 i S H R / I g s G E U z 3 u / L P x R B X z t 7 M j h a m 0 U l G g Q s V R u 5 9 8 A 9 X O h R Z a b F k E F P 9 8 M 4 5 A J 7 m e W L x N u x N p O K p e v I k H M f n E 5 J 6 Q K m 2 O p J G y y u r Y O z u g H W C 3 r O U U d g N I w c m E g s F y w V 3 G D T x o J B Z 6 W M C p e k 4 b x l I m B U W 5 u w x 7 v q h j y 1 B h C P S C p O P t E o 6 T T 6 T M P 9 4 F v m k I F y O h G w O s n k o N B o L P N 0 L C z 7 X x n F j q x z 0 j G q s Z f M u T W T i 6 n 6 + D z P l F V c 5 5 k 4 n M m t I v o Y l y s O l 5 c + L S 4 r w B R 3 p A h O X I y 9 E o K 0 O T p 2 b R 5 f / z 8 X 2 d Q / H E I o m 0 e V V U O l S 0 V q W x o a h M H r 9 H F M 4 j v 8 2 C F u E p 6 7 0 D E c R 7 M v P J 8 t g L Z U X u 1 1 A y N e u U y g m d r x Z x 2 V I 8 M m U 4 p G O w j 5 o 8 e g O w r A G M h H p O A f W H O x L 8 c R q u u r S Y G L f i s 2 l H G m y + 5 l Y T F D V X o K M u 0 w I v s Y E p q M m I g v H A 5 r Z l + P p S s m / 4 U o P v g 4 P E m P m + y J y U c b Z h T S i w w k 7 X U t j 4 l I a R o Y I l S s 4 C s F V 3 z y U G Y N T R k l J s v + k k k / H / l E 0 K X 0 q m X J m 5 j g + n 5 B S 8 0 u 1 F 6 M m 1 N z w F 9 R W m F E z p w l K Q o 9 5 u + 3 W a 5 C O 5 g N f G V y 7 l S C b 7 6 o f / o J K 5 G w g a h Y 5 D U U q A c a S b O l O 2 4 o / H 4 2 e J N P H K I J q 8 x D m H g s y y y n J + A 6 Z 4 x X a J 8 b m y 4 V C Z c m V s b i g m H n + q r y E j h 0 A h l e 5 N t B c W p 7 N S j + m m 5 G j w R q S D + v u H c f p s W n H G l E c J g 6 S Z s y Q R 8 X R 9 n S P H K r E D c F c K d H v 6 y S N Z S Q N Z k f 7 S B H C i Z 3 z H 8 d / B + S M s x z q x O k Y 0 n o Q K S Z J o Z I 6 R X 6 I a n e i R t q O a y c t G r V c P 3 k x D r d 8 i H A 4 m s 0 i D 1 2 M S O h I y / i 9 A T K v 0 j s q P L h K X I C 1 Q g F Y X n N C K y a n 1 l c F m E C a 3 w O N f D N u t O X x H M S g k 7 R w n y y O Q c 2 e K j B 2 o m y G X l t H q e g i s k + f G 1 e i P J P h k C D N K I i L 6 3 f A P O X G W T b t e J 0 J x M m Z Z G z 6 8 R Z H m / O 9 p z Q P h s I j 6 P Z p f 5 N M N U X s g Y 7 j 8 w p 5 x d e f w O S v 3 4 q 5 P U v g e P X X o u s E i 6 A + Y f P u h c M Q 9 Q t y i G G J a V n Z 1 Y e j z j w H p 1 x w I a 6 + + X t i o o B l y 5 Z B 4 m G M C c + + + B K 2 b M v X f D E 4 9 I c H f m H / h r W U q O 1 j s o T I P C R t w 0 N 7 y U S y X I V I z j 9 j i A 5 + d I w j w X e A 2 5 b G g p 5 D S 9 P J 3 G + K z h Z P x D W C 5 G e J y 4 m 9 l I w P j C U Y g Y n E 8 X s i L I n S s I Z i M L E 4 2 n z t g B E b + u e g y z c D 3 u h o z b s r J F m N j + N z C 3 n C / B q 0 v f Y g K l / 4 G W o j X k j h I N J B I g t r h V 1 J W A 5 C C n O k k 3 D T z T f h l V d e w S s v v y K q v B m v v f Y 6 z v 7 q x e i O x O F L E n m M F i R I t V z 0 l a / g p p t u x v r 1 G 3 D h l y 7 E f f f d J 7 L i e a N O P e 0 0 3 P P j B 7 C l f R t 6 + w d w 8 Z X X 4 B t X f V f E / A k y 5 E A M U E w y 8 0 L v k U v Q r A 5 k r E 7 R J 4 o X 2 B 0 w u d 3 0 l E S k n B r M w m D W 2 9 t y P M p S j U g 6 J h 0 T i X 4 l i b U n a S z a Y G I V Q l i L R K 5 P A 5 u J Z Y 4 M P F F h U 4 7 j c w r Z Y r d B 6 d q S 3 S w Q M K O J j n 7 6 x 0 9 z 6 Z 9 d j 0 a i o t 2 I B T K 3 b + b M m b j k m 5 f g o Y d + i t W r V 2 H I H 8 T p p 5 9 O h P s J b i Z C N b c 0 4 5 G H H 8 G S p U t I Y C X c f P P N e O F 3 v 0 E 4 G s X w y A g u v f Z 6 P P S j H + K y r 3 0 F 3 7 7 u R l 2 L E B S z h Q j I P X B 1 U j E H x H g T J N k 8 f h + 3 g Y n R b 4 k 0 n E Z o M z P X O O a F X o W B r E i d i E w 2 z p s b h 1 l 5 F Y L P E N X k m v 6 s H J G + k 6 n 4 K e B 8 b U Z N d I 2 P s D n 4 d 5 w 7 j v 8 8 y G L Y 4 4 I R U X M Q x B j j 7 4 w F y R a S W b / G T t p A F z 8 S S p Z A + l d V W S W q x P 1 + 7 s q u t w F x j Z v d Z o f J b B J a 7 f 4 H 7 h f t U w z O g y c h q C g t F d t 8 D y Y i 6 b T J k 9 A / O E j m m Q R T c S m M D p f I i 8 H / c z w e E y F n N u p H x o C 0 V 8 4 8 1 d y U h 5 m d M G 4 z 0 5 B J E 2 m S K h E r q + k K h J 7 J w 6 Z d r r / U 3 0 O m H G J k c o b i E m I p 1 n H j + D x D f u b p P y D M B G B t U y C J r A U + D S y U Y j i w r G C f e t q p O P K o I 3 H f / f f h x p t v F J L O Q p / r H i F A + 5 q b m v G t y 7 6 F u + 6 6 C w M D / W I f + 1 o 5 3 H L f T / D Y b 5 8 Q 6 y 1 N j b j k 6 m t x 7 t c v w X e + 8 X X R t j V 2 9 F g G 3 4 E h H o A S 8 e t R D u S D 6 W O h 7 w p 8 Y 3 p B I X o J i 7 m E 6 U U Y W N M R u e h + V W J Y r v E 2 5 z d x 5 Q Q l + Z t g 0 6 7 Y l o G F t B K D H 7 2 Q o O P 4 f E N 6 / r n n t K 0 b N u K i 4 4 / E g G x G S + t E M p / S c D i d u O e 2 6 + A f 6 Y d B B M v m o S o G X H H z v S g t 5 f H 6 y N w j E 4 0 H + W e T L x G P i 0 g H D n Z l C E 1 H s i 3 i + M R 6 V t B J Q J k I P F i + D g 3 J Z A o m k w l X E + G + Q b 7 V R D I J C 6 G 6 i s k K 3 U X F A 5 3 L N X e F k p v h 4 Z 3 / h s m a A 2 s 2 b m T W b 4 U 7 G e r B s k w O / m U w w X J a i j s a c q U E Y 1 V n H D 2 e / P t h n 6 u w u n 0 c / 1 2 Q t m 7 Z r L 3 2 y i s 4 7 Y w z M E h m V e v E N h G 9 4 H A 4 E I v F h I C b S G D j i Y T Q R k k O L r X a R K d A B p O I C Z V b T 1 A 6 N u E 4 f i 6 d o p K e 0 o k G X C P P Z q F S T h r E p A J M M G 7 0 Z c E M c B e Q D G 6 5 6 x 5 0 d H X h 0 P n 7 4 a t f P E / k W Q g e H l l E W + y E n Q n F p l 2 e D r u H 0 J 5 M A F l / H o Y a S w n T U x b 1 8 t y f i q f q 0 f N i b c V a i 3 0 p J t b y 7 Y l R h B r H f z d k n m 7 F T u Q Z G R l B Z 1 e 3 I J A 4 w C Y g C Z O B I w Y U I z J k F / F g K B x B w M Q x k k b i t i U m j / C N O M q B 9 v G 2 z W Y j 0 y m D F P l m R p M R a d J w b E Z x d V n O X x K h S C z L i Z j w X V h c b 7 / u G j z + 0 w d H k Y n 1 m e p w Q 3 W X 0 D r T 8 b P g 0 4 n E e W R E z l k U J O f u J 6 Z 4 C M Z k F E o q o T c q 0 3 v Q 2 6 P y j b q 5 0 C P e t o 7 P p z u O L G Q e A 6 W s v E w Q g t 0 h j n V j g u R 9 E K 4 B o w P 6 P 1 F i i / m U m G w F 7 T 6 c R g S z 0 i 8 v n I Z / m V i C d F x Z Q B m w a c U 5 c U i Q a G c a M x I R Z Y u k x Y W 0 t Q h p V y m 0 I t I 0 R O D s 0 d 1 Q h e 6 X B / c n r c R B t C l 7 y W 5 T 6 u B 7 Y P 3 I z 6 H X D u 7 A m J k J G U Z Z J z y T h 5 M y m X i b n 4 e b w W K p X W n N c f w 3 Q u r 3 r t c M s M I A G w m M G T b u u k 6 S I r q G E x m 4 0 Z U 7 3 P H g J k w M n v U 9 Z 8 a x p u J 9 P M M f l + J m 8 p 3 i H N D K W o 6 2 W Y P x O u c n S E U C y M L L p q B C h F J S + b 5 T 7 K N w 4 y 3 P F w U 7 j w 0 o w 2 C S d X + E t v Q K g b z g 7 6 Y u T 6 Q Q A 1 s a d G L v D k J D M X c o D V 9 B I 9 I w O y S 6 f 5 5 Y L Q d u h 5 V 5 P l 1 R T a / n z 7 + J b K D s W B 9 q H P / d k N O I I Q 4 v k g i K L u H 6 S D 8 k c K L y I C u Q J E W s j X g / k 4 b 9 I 9 Z o u v m m E 8 l M x G G S c b U 4 C z I H u T K Z u I I j 5 2 8 J c C Z M j j G F u k r n c v u R b H d S m u x B S s t a g X 2 W H J W 4 y 7 6 + 7 K x J G H z H l J V o l 9 p d G u E 3 E Q c 0 u j c E P d D I h 9 O 8 P v o N E K P z Z G L w d V N a 1 k y l D b G d r Z w Y x z j G Q u r 2 L h W y q s A E l 6 k B N i s J N I E 7 D d 5 + / X 1 A f O d a t X A 0 i O t + d C n K y r J R 1 T n 5 E g L H 2 Y k s i Q 8 5 1 n A C c V C A B T p D v p v o b Z s F B 8 0 i e 2 2 u + W N T T L c o 9 c z T p K l 4 1 C A m E x / n r I j + 4 t h Y c P 7 c v i Q Z h Q q i 9 P k u 7 O I W 6 D + u H p f p O c j G F f s Z f I x H m z a S l u a x 1 P X Y Q L 2 A 4 Q w 4 G o L 9 q F x t H 2 N c Q 4 2 j E E I i S U x o M Q h N s E P y C C P r 4 0 i 9 3 r r T M v i G C e F I n g x C E m l h M r F n o v / S W k 5 D k I B 7 P X r U O p u M r M F k 0 n A q + T v s 8 6 T t R Z D I Z 2 L B l 7 n y g / I S t W m k O b h d i R d j c E T s l y T 2 p 9 h M y 5 O p v 7 9 f / H L e A p S / b u 5 x G v 2 e R o H v l d N k 4 / l y i z h E + 1 M G G 1 T F R G f x o G L k D x K R + D B r q E I y j W M c o w H 8 L y 4 H + p r J g 1 e z A A A A A E l F T k S u Q m C C < / I m a g e > < / T o u r > < / T o u r s > < / V i s u a l i z a t i o n > 
</file>

<file path=customXml/item2.xml>��< ? x m l   v e r s i o n = " 1 . 0 "   e n c o d i n g = " U T F - 1 6 " ? > < G e m i n i   x m l n s = " h t t p : / / g e m i n i / p i v o t c u s t o m i z a t i o n / T a b l e X M L _ O r d e r s _ 6 2 7 f 3 9 5 a - 5 6 0 b - 4 3 d c - 8 9 d 4 - 2 d 0 a 1 2 9 2 a 2 4 d " > < 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 8 8 < / i n t > < / v a l u e > < / i t e m > < i t e m > < k e y > < s t r i n g > O r d e r   D a t e < / s t r i n g > < / k e y > < v a l u e > < i n t > 1 0 4 < / i n t > < / v a l u e > < / i t e m > < i t e m > < k e y > < s t r i n g > S t o r e   I D < / s t r i n g > < / k e y > < v a l u e > < i n t > 8 5 < / i n t > < / v a l u e > < / i t e m > < i t e m > < k e y > < s t r i n g > C u s t   I D < / s t r i n g > < / k e y > < v a l u e > < i n t > 7 9 < / i n t > < / v a l u e > < / i t e m > < i t e m > < k e y > < s t r i n g > I t e m s < / s t r i n g > < / k e y > < v a l u e > < i n t > 7 1 < / i n t > < / v a l u e > < / i t e m > < i t e m > < k e y > < s t r i n g > C o s t < / s t r i n g > < / k e y > < v a l u e > < i n t > 6 3 < / i n t > < / v a l u e > < / i t e m > < i t e m > < k e y > < s t r i n g > T a x < / s t r i n g > < / k e y > < v a l u e > < i n t > 5 6 < / i n t > < / v a l u e > < / i t e m > < i t e m > < k e y > < s t r i n g > S h i p p i n g < / s t r i n g > < / k e y > < v a l u e > < i n t > 9 0 < / i n t > < / v a l u e > < / i t e m > < i t e m > < k e y > < s t r i n g > T o t a l   C h a r g e < / s t r i n g > < / k e y > < v a l u e > < i n t > 1 1 2 < / i n t > < / v a l u e > < / i t e m > < / C o l u m n W i d t h s > < C o l u m n D i s p l a y I n d e x > < i t e m > < k e y > < s t r i n g > O r d e r   I D < / s t r i n g > < / k e y > < v a l u e > < i n t > 0 < / i n t > < / v a l u e > < / i t e m > < i t e m > < k e y > < s t r i n g > O r d e r   D a t e < / s t r i n g > < / k e y > < v a l u e > < i n t > 1 < / i n t > < / v a l u e > < / i t e m > < i t e m > < k e y > < s t r i n g > S t o r e   I D < / s t r i n g > < / k e y > < v a l u e > < i n t > 2 < / i n t > < / v a l u e > < / i t e m > < i t e m > < k e y > < s t r i n g > C u s t   I D < / s t r i n g > < / k e y > < v a l u e > < i n t > 3 < / i n t > < / v a l u e > < / i t e m > < i t e m > < k e y > < s t r i n g > I t e m s < / s t r i n g > < / k e y > < v a l u e > < i n t > 4 < / i n t > < / v a l u e > < / i t e m > < i t e m > < k e y > < s t r i n g > C o s t < / s t r i n g > < / k e y > < v a l u e > < i n t > 5 < / i n t > < / v a l u e > < / i t e m > < i t e m > < k e y > < s t r i n g > T a x < / s t r i n g > < / k e y > < v a l u e > < i n t > 6 < / i n t > < / v a l u e > < / i t e m > < i t e m > < k e y > < s t r i n g > S h i p p i n g < / s t r i n g > < / k e y > < v a l u e > < i n t > 7 < / i n t > < / v a l u e > < / i t e m > < i t e m > < k e y > < s t r i n g > T o t a l   C h a r g e < / 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0 5 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 2 0 2 2 - 1 1 - 1 7 T 2 2 : 3 7 : 5 6 . 2 4 7 4 2 1 8 - 0 5 : 0 0 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T a b l e X M L _ C u s t o m e r s _ 5 1 d 9 3 1 4 8 - f 5 e 6 - 4 e f 2 - 9 b 5 3 - 2 0 c 8 1 6 d e 2 f 2 5 " > < C u s t o m C o n t e n t > < ! [ C D A T A [ < T a b l e W i d g e t G r i d S e r i a l i z a t i o n   x m l n s : x s i = " h t t p : / / w w w . w 3 . o r g / 2 0 0 1 / X M L S c h e m a - i n s t a n c e "   x m l n s : x s d = " h t t p : / / w w w . w 3 . o r g / 2 0 0 1 / X M L S c h e m a " > < C o l u m n S u g g e s t e d T y p e   / > < C o l u m n F o r m a t   / > < C o l u m n A c c u r a c y   / > < C o l u m n C u r r e n c y S y m b o l   / > < C o l u m n P o s i t i v e P a t t e r n   / > < C o l u m n N e g a t i v e P a t t e r n   / > < C o l u m n W i d t h s > < i t e m > < k e y > < s t r i n g > C u s t   I D < / s t r i n g > < / k e y > < v a l u e > < i n t > 7 9 < / i n t > < / v a l u e > < / i t e m > < i t e m > < k e y > < s t r i n g > C i t y < / s t r i n g > < / k e y > < v a l u e > < i n t > 6 0 < / i n t > < / v a l u e > < / i t e m > < i t e m > < k e y > < s t r i n g > S t a t e < / s t r i n g > < / k e y > < v a l u e > < i n t > 6 8 < / i n t > < / v a l u e > < / i t e m > < i t e m > < k e y > < s t r i n g > P o s t a l   C o d e < / s t r i n g > < / k e y > < v a l u e > < i n t > 1 0 9 < / i n t > < / v a l u e > < / i t e m > < / C o l u m n W i d t h s > < C o l u m n D i s p l a y I n d e x > < i t e m > < k e y > < s t r i n g > C u s t   I D < / s t r i n g > < / k e y > < v a l u e > < i n t > 0 < / i n t > < / v a l u e > < / i t e m > < i t e m > < k e y > < s t r i n g > C i t y < / s t r i n g > < / k e y > < v a l u e > < i n t > 1 < / i n t > < / v a l u e > < / i t e m > < i t e m > < k e y > < s t r i n g > S t a t e < / s t r i n g > < / k e y > < v a l u e > < i n t > 2 < / i n t > < / v a l u e > < / i t e m > < i t e m > < k e y > < s t r i n g > P o s t a l   C o d e < / s t r i n g > < / k e y > < v a l u e > < i n t > 3 < / i n t > < / v a l u e > < / i t e m > < / C o l u m n D i s p l a y I n d e x > < C o l u m n F r o z e n   / > < C o l u m n C h e c k e d   / > < C o l u m n F i l t e r   / > < S e l e c t i o n F i l t e r   / > < F i l t e r P a r a m e t e r s   / > < I s S o r t D e s c e n d i n g > f a l s e < / I s S o r t D e s c e n d i n g > < / T a b l e W i d g e t G r i d S e r i a l i z a t i o n > ] ] > < / C u s t o m C o n t e n t > < / G e m i n i > 
</file>

<file path=customXml/item6.xml>��< ? x m l   v e r s i o n = " 1 . 0 "   e n c o d i n g = " u t f - 1 6 " ? > < D a t a M a s h u p   s q m i d = " 7 8 9 9 1 4 a 0 - f 7 d a - 4 c 9 8 - a 1 a e - 6 f a 7 0 3 f c 8 f 6 4 "   x m l n s = " h t t p : / / s c h e m a s . m i c r o s o f t . c o m / D a t a M a s h u p " > A A A A A O I F A A B Q S w M E F A A C A A g A s A B x V U 1 7 F d u j A A A A 9 g A A A B I A H A B D b 2 5 m a W c v U G F j a 2 F n Z S 5 4 b W w g o h g A K K A U A A A A A A A A A A A A A A A A A A A A A A A A A A A A h Y + x D o I w G I R f h X S n L X U x 5 K c O r p K Y E I 1 r U y o 0 w o + h x f J u D j 6 S r y B G U T f H u / s u u b t f b 7 A a 2 y a 6 m N 7 Z D j O S U E 4 i g 7 o r L V Y Z G f w x X p K V h K 3 S J 1 W Z a I L R p a O z G a m 9 P 6 e M h R B o W N C u r 5 j g P G G H f F P o 2 r Q q t u i 8 Q m 3 I p 1 X + b x E J + 9 c Y K W i S c C q E o B z Y b E J u 8 Q u I a e 8 z / T F h P T R + 6 I 0 0 G O 8 K Y L M E 9 v 4 g H 1 B L A w Q U A A I A C A C w A H F 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A B x V c y y L G n d A g A A B Q s A A B M A H A B G b 3 J t d W x h c y 9 T Z W N 0 a W 9 u M S 5 t I K I Y A C i g F A A A A A A A A A A A A A A A A A A A A A A A A A A A A M 1 V 3 2 / a M B B + H h L / g + X u I U h R N F C 7 h 1 V 5 6 K B b q 2 3 t 1 l B p E 1 T I J F e I l t i R 7 d A h x P + + M w n k B 0 F V k a a V F 8 z d + e 7 7 7 r 4 z C n w d C k 6 8 7 L t 7 3 m 6 1 W 2 r O J A T k h N 7 B A n g K 5 C p U W s g l J S 6 J Q L d b B D + e S K U P a O m r h T M Q f h o D 1 9 a n M A K n L 7 j G H 8 q i / Q / j e w V S j b / M 2 Q z G A / H E I 8 E C N f b S J B F S T y 5 / T r r v J n l + x 1 c L 2 r F H A 4 j C O N Q g X W p T m / R F l M Z c u W c 2 u e S + C E I + c 7 u 9 s 5 5 N f q R C g 6 e X E b j F 0 b k R H B 4 6 d g b z h H 6 X I k Z f Q K 6 A B Y j F s B i y K Q b m n t x u Z Y x s M s r t F 1 H k + S x i U r l a p u W U / T n j M 8 w 4 X C Z Q p B t K x t W j k H E G 2 D i V 1 V D f X q 3 o L 2 A S q V 1 z / f 7 U M Z F r m 6 z o x 1 S F H J Q i z e 7 t O K y 3 c R h 1 0 K / R Q 3 g a T 0 F u A u 5 5 q B V O J g r 2 L 9 8 g B r W 9 o + G P X q 8 L Q n c Q i w V C z F t d c M o c u d m q M b d r F f M a 6 0 6 7 F f J D q e s K 8 1 E p / 1 x g w y d h W t o g s D c l g f W O E 9 g L 1 J B L D A W Q W b u V g Z g x Z f b e c 4 M a i o T c i a f S p L z f Y b I 3 o N M j 1 q C h y E t 3 o n v c U g y Y h i 3 x A M + b h g x Y G C 1 J L v 2 q r E t 9 u e a o A p P v k g d E P J J v q J B 5 g e I i C L L 6 V h 0 o q r Z y x S b A / D k x U B x 0 3 D 5 u z N b I G J B t A a 4 8 E 8 7 i 5 u U x j m J 5 m k E a 5 j U I N D u U C X 6 W I k 3 w a n X o G 6 u 1 D 8 E 0 L s + B x / x c a e O G 5 V d c O 8 d L Y 0 O v 1 O U d T 5 5 G k a m z f W O q m 1 2 B V F 7 r f o r b H O N U G 9 f 5 w v f x i X O w o W z K F B y 5 0 e a 6 w 3 w / m O J C k 1 F f A s 7 k h i 3 C G T N / Z K i v B H s d Q k 2 n k z K 2 D N J q 5 P l z i J l L q X 2 t I X b p L o Y + r M 3 g 2 U N B u 0 h Q Z n w r g 9 d J d w f s E N c s o I l o 5 q k + 1 1 g n S H 2 d 8 2 1 + r v 8 r 4 R M 6 2 c d 4 i H s t c r 8 H + 9 n K 7 c h d r 3 H s J W j P k G 8 c / d Z X Z u v h H z S 8 R q 4 7 Y I e Y Z g F N P D P P + V 9 Q S w E C L Q A U A A I A C A C w A H F V T X s V 2 6 M A A A D 2 A A A A E g A A A A A A A A A A A A A A A A A A A A A A Q 2 9 u Z m l n L 1 B h Y 2 t h Z 2 U u e G 1 s U E s B A i 0 A F A A C A A g A s A B x V Q / K 6 a u k A A A A 6 Q A A A B M A A A A A A A A A A A A A A A A A 7 w A A A F t D b 2 5 0 Z W 5 0 X 1 R 5 c G V z X S 5 4 b W x Q S w E C L Q A U A A I A C A C w A H F V z L I s a d 0 C A A A F C w A A E w A A A A A A A A A A A A A A A A D g A Q A A R m 9 y b X V s Y X M v U 2 V j d G l v b j E u b V 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V A A A A A A A A D B 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Z l b n V l J T I w S G l z d G 9 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S Z X Z l b n V l X 0 h p c 3 R v c n k i I C 8 + P E V u d H J 5 I F R 5 c G U 9 I k Z p b G x l Z E N v b X B s Z X R l U m V z d W x 0 V G 9 X b 3 J r c 2 h l Z X Q i I F Z h b H V l P S J s M S I g L z 4 8 R W 5 0 c n k g V H l w Z T 0 i U m V j b 3 Z l c n l U Y X J n Z X R T a G V l d C I g V m F s d W U 9 I n N D b 2 1 w Y W 5 5 I E h p c 3 R v c n k i I C 8 + P E V u d H J 5 I F R 5 c G U 9 I l J l Y 2 9 2 Z X J 5 V G F y Z 2 V 0 Q 2 9 s d W 1 u I i B W Y W x 1 Z T 0 i b D I i I C 8 + P E V u d H J 5 I F R 5 c G U 9 I l J l Y 2 9 2 Z X J 5 V G F y Z 2 V 0 U m 9 3 I i B W Y W x 1 Z T 0 i b D Q i I C 8 + P E V u d H J 5 I F R 5 c G U 9 I l J l b G F 0 a W 9 u c 2 h p c E l u Z m 9 D b 2 5 0 Y W l u Z X I i I F Z h b H V l P S J z e y Z x d W 9 0 O 2 N v b H V t b k N v d W 5 0 J n F 1 b 3 Q 7 O j M s J n F 1 b 3 Q 7 a 2 V 5 Q 2 9 s d W 1 u T m F t Z X M m c X V v d D s 6 W 1 0 s J n F 1 b 3 Q 7 c X V l c n l S Z W x h d G l v b n N o a X B z J n F 1 b 3 Q 7 O l t d L C Z x d W 9 0 O 2 N v b H V t b k l k Z W 5 0 a X R p Z X M m c X V v d D s 6 W y Z x d W 9 0 O 1 N l Y 3 R p b 2 4 x L 1 J l d m V u d W U g S G l z d G 9 y e S 9 D a G F u Z 2 V k I F R 5 c G U u e 1 l l Y X I s M H 0 m c X V v d D s s J n F 1 b 3 Q 7 U 2 V j d G l v b j E v U m V 2 Z W 5 1 Z S B I a X N 0 b 3 J 5 L 0 N o Y W 5 n Z W Q g V H l w Z S 5 7 Q n V z a W 5 l c 3 M g W W V h c i w x f S Z x d W 9 0 O y w m c X V v d D t T Z W N 0 a W 9 u M S 9 S Z X Z l b n V l I E h p c 3 R v c n k v Q 2 h h b m d l Z C B U e X B l L n t S Z X Z l b n V l I C g k b W l s K S w y f S Z x d W 9 0 O 1 0 s J n F 1 b 3 Q 7 Q 2 9 s d W 1 u Q 2 9 1 b n Q m c X V v d D s 6 M y w m c X V v d D t L Z X l D b 2 x 1 b W 5 O Y W 1 l c y Z x d W 9 0 O z p b X S w m c X V v d D t D b 2 x 1 b W 5 J Z G V u d G l 0 a W V z J n F 1 b 3 Q 7 O l s m c X V v d D t T Z W N 0 a W 9 u M S 9 S Z X Z l b n V l I E h p c 3 R v c n k v Q 2 h h b m d l Z C B U e X B l L n t Z Z W F y L D B 9 J n F 1 b 3 Q 7 L C Z x d W 9 0 O 1 N l Y 3 R p b 2 4 x L 1 J l d m V u d W U g S G l z d G 9 y e S 9 D a G F u Z 2 V k I F R 5 c G U u e 0 J 1 c 2 l u Z X N z I F l l Y X I s M X 0 m c X V v d D s s J n F 1 b 3 Q 7 U 2 V j d G l v b j E v U m V 2 Z W 5 1 Z S B I a X N 0 b 3 J 5 L 0 N o Y W 5 n Z W Q g V H l w Z S 5 7 U m V 2 Z W 5 1 Z S A o J G 1 p b C k s M n 0 m c X V v d D t d L C Z x d W 9 0 O 1 J l b G F 0 a W 9 u c 2 h p c E l u Z m 8 m c X V v d D s 6 W 1 1 9 I i A v P j x F b n R y e S B U e X B l P S J G a W x s U 3 R h d H V z I i B W Y W x 1 Z T 0 i c 0 N v b X B s Z X R l I i A v P j x F b n R y e S B U e X B l P S J G a W x s Q 2 9 s d W 1 u T m F t Z X M i I F Z h b H V l P S J z W y Z x d W 9 0 O 1 l l Y X I m c X V v d D s s J n F 1 b 3 Q 7 Q n V z a W 5 l c 3 M g W W V h c i Z x d W 9 0 O y w m c X V v d D t S Z X Z l b n V l I C g k b W l s K S Z x d W 9 0 O 1 0 i I C 8 + P E V u d H J 5 I F R 5 c G U 9 I k Z p b G x D b 2 x 1 b W 5 U e X B l c y I g V m F s d W U 9 I n N B d 0 1 G I i A v P j x F b n R y e S B U e X B l P S J G a W x s T G F z d F V w Z G F 0 Z W Q i I F Z h b H V l P S J k M j A y M i 0 x M S 0 x N 1 Q w M z o x M z o 0 O C 4 0 N T Q 0 M j k 5 W i I g L z 4 8 R W 5 0 c n k g V H l w Z T 0 i R m l s b E V y c m 9 y Q 2 9 1 b n Q i I F Z h b H V l P S J s M C I g L z 4 8 R W 5 0 c n k g V H l w Z T 0 i R m l s b E V y c m 9 y Q 2 9 k Z S I g V m F s d W U 9 I n N V b m t u b 3 d u I i A v P j x F b n R y e S B U e X B l P S J G a W x s Q 2 9 1 b n Q i I F Z h b H V l P S J s M j M i I C 8 + P E V u d H J 5 I F R 5 c G U 9 I k F k Z G V k V G 9 E Y X R h T W 9 k Z W w i I F Z h b H V l P S J s M C I g L z 4 8 R W 5 0 c n k g V H l w Z T 0 i U X V l c n l J R C I g V m F s d W U 9 I n M 0 O T V k N D J i M S 0 x Y j J l L T R j M j c t O G U w O S 1 k N z d k Y 2 Y 5 M z M 1 O T E i I C 8 + P C 9 T d G F i b G V F b n R y a W V z P j w v S X R l b T 4 8 S X R l b T 4 8 S X R l b U x v Y 2 F 0 a W 9 u P j x J d G V t V H l w Z T 5 G b 3 J t d W x h P C 9 J d G V t V H l w Z T 4 8 S X R l b V B h d G g + U 2 V j d G l v b j E v U m V 2 Z W 5 1 Z S U y M E h p c 3 R v c n k v U 2 9 1 c m N l P C 9 J d G V t U G F 0 a D 4 8 L 0 l 0 Z W 1 M b 2 N h d G l v b j 4 8 U 3 R h Y m x l R W 5 0 c m l l c y A v P j w v S X R l b T 4 8 S X R l b T 4 8 S X R l b U x v Y 2 F 0 a W 9 u P j x J d G V t V H l w Z T 5 G b 3 J t d W x h P C 9 J d G V t V H l w Z T 4 8 S X R l b V B h d G g + U 2 V j d G l v b j E v U m V 2 Z W 5 1 Z S U y M E h p c 3 R v c n k v U H J v b W 9 0 Z W Q l M j B I Z W F k Z X J z P C 9 J d G V t U G F 0 a D 4 8 L 0 l 0 Z W 1 M b 2 N h d G l v b j 4 8 U 3 R h Y m x l R W 5 0 c m l l c y A v P j w v S X R l b T 4 8 S X R l b T 4 8 S X R l b U x v Y 2 F 0 a W 9 u P j x J d G V t V H l w Z T 5 G b 3 J t d W x h P C 9 J d G V t V H l w Z T 4 8 S X R l b V B h d G g + U 2 V j d G l v b j E v U m V 2 Z W 5 1 Z S U y M E h p c 3 R v c n k v Q 2 h h b m d l Z C U y M F R 5 c G U 8 L 0 l 0 Z W 1 Q Y X R o P j w v S X R l b U x v Y 2 F 0 a W 9 u P j x T d G F i b G V F b n R y a W V z I C 8 + P C 9 J d G V t P j x J d G V t P j x J d G V t T G 9 j Y X R p b 2 4 + P E l 0 Z W 1 U e X B l P k Z v c m 1 1 b G E 8 L 0 l 0 Z W 1 U e X B l P j x J d G V t U G F 0 a D 5 T Z W N 0 a W 9 u M S 9 S Z X Z l b n V l J T I w S G l z d G 9 y e S 9 S Z W 1 v d m V k J T I w Q 2 9 s d W 1 u c z w v S X R l b V B h d G g + P C 9 J d G V t T G 9 j Y X R p b 2 4 + P F N 0 Y W J s Z U V u d H J p Z X M g L z 4 8 L 0 l 0 Z W 0 + P E l 0 Z W 0 + P E l 0 Z W 1 M b 2 N h d G l v b j 4 8 S X R l b V R 5 c G U + R m 9 y b X V s Y T w v S X R l b V R 5 c G U + P E l 0 Z W 1 Q Y X R o P l N l Y 3 R p b 2 4 x L 1 J l Y 2 V u d C U y M E 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j Z W 5 0 X 0 h p c 3 R v c n k i I C 8 + P E V u d H J 5 I F R 5 c G U 9 I k Z p b G x l Z E N v b X B s Z X R l U m V z d W x 0 V G 9 X b 3 J r c 2 h l Z X Q i I F Z h b H V l P S J s M S I g L z 4 8 R W 5 0 c n k g V H l w Z T 0 i U m V j b 3 Z l c n l U Y X J n Z X R T a G V l d C I g V m F s d W U 9 I n N S Z W N l b n Q g S G l z d G 9 y e S I g L z 4 8 R W 5 0 c n k g V H l w Z T 0 i U m V j b 3 Z l c n l U Y X J n Z X R D b 2 x 1 b W 4 i I F Z h b H V l P S J s M i I g L z 4 8 R W 5 0 c n k g V H l w Z T 0 i U m V j b 3 Z l c n l U Y X J n Z X R S b 3 c i I F Z h b H V l P S J s N C 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T E t M T d U M D M 6 M z g 6 M T Q u O T M 2 M z Y 4 O F o i I C 8 + P E V u d H J 5 I F R 5 c G U 9 I k Z p b G x D b 2 x 1 b W 5 U e X B l c y I g V m F s d W U 9 I n N D U V U 9 I i A v P j x F b n R y e S B U e X B l P S J G a W x s Q 2 9 s d W 1 u T m F t Z X M i I F Z h b H V l P S J z W y Z x d W 9 0 O 0 1 v b n R o J n F 1 b 3 Q 7 L C Z x d W 9 0 O 0 1 v b n R o b H k g U m V 2 Z W 5 1 Z S Z x d W 9 0 O 1 0 i I C 8 + P E V u d H J 5 I F R 5 c G U 9 I k Z p b G x T d G F 0 d X M i I F Z h b H V l P S J z Q 2 9 t c G x l d G U i I C 8 + P E V u d H J 5 I F R 5 c G U 9 I l J l b G F 0 a W 9 u c 2 h p c E l u Z m 9 D b 2 5 0 Y W l u Z X I i I F Z h b H V l P S J z e y Z x d W 9 0 O 2 N v b H V t b k N v d W 5 0 J n F 1 b 3 Q 7 O j I s J n F 1 b 3 Q 7 a 2 V 5 Q 2 9 s d W 1 u T m F t Z X M m c X V v d D s 6 W y Z x d W 9 0 O 0 1 v b n R o J n F 1 b 3 Q 7 X S w m c X V v d D t x d W V y e V J l b G F 0 a W 9 u c 2 h p c H M m c X V v d D s 6 W 1 0 s J n F 1 b 3 Q 7 Y 2 9 s d W 1 u S W R l b n R p d G l l c y Z x d W 9 0 O z p b J n F 1 b 3 Q 7 U 2 V j d G l v b j E v U m V j Z W 5 0 I E h p c 3 R v c n k v R 3 J v d X B l Z C B S b 3 d z L n t N b 2 5 0 a C w w f S Z x d W 9 0 O y w m c X V v d D t T Z W N 0 a W 9 u M S 9 S Z W N l b n Q g S G l z d G 9 y e S 9 H c m 9 1 c G V k I F J v d 3 M u e 0 1 v b n R o b H k g U m V 2 Z W 5 1 Z S w x f S Z x d W 9 0 O 1 0 s J n F 1 b 3 Q 7 Q 2 9 s d W 1 u Q 2 9 1 b n Q m c X V v d D s 6 M i w m c X V v d D t L Z X l D b 2 x 1 b W 5 O Y W 1 l c y Z x d W 9 0 O z p b J n F 1 b 3 Q 7 T W 9 u d G g m c X V v d D t d L C Z x d W 9 0 O 0 N v b H V t b k l k Z W 5 0 a X R p Z X M m c X V v d D s 6 W y Z x d W 9 0 O 1 N l Y 3 R p b 2 4 x L 1 J l Y 2 V u d C B I a X N 0 b 3 J 5 L 0 d y b 3 V w Z W Q g U m 9 3 c y 5 7 T W 9 u d G g s M H 0 m c X V v d D s s J n F 1 b 3 Q 7 U 2 V j d G l v b j E v U m V j Z W 5 0 I E h p c 3 R v c n k v R 3 J v d X B l Z C B S b 3 d z L n t N b 2 5 0 a G x 5 I F J l d m V u d W U s M X 0 m c X V v d D t d L C Z x d W 9 0 O 1 J l b G F 0 a W 9 u c 2 h p c E l u Z m 8 m c X V v d D s 6 W 1 1 9 I i A v P j w v U 3 R h Y m x l R W 5 0 c m l l c z 4 8 L 0 l 0 Z W 0 + P E l 0 Z W 0 + P E l 0 Z W 1 M b 2 N h d G l v b j 4 8 S X R l b V R 5 c G U + R m 9 y b X V s Y T w v S X R l b V R 5 c G U + P E l 0 Z W 1 Q Y X R o P l N l Y 3 R p b 2 4 x L 1 J l Y 2 V u d C U y M E h p c 3 R v c n k v U 2 9 1 c m N l P C 9 J d G V t U G F 0 a D 4 8 L 0 l 0 Z W 1 M b 2 N h d G l v b j 4 8 U 3 R h Y m x l R W 5 0 c m l l c y A v P j w v S X R l b T 4 8 S X R l b T 4 8 S X R l b U x v Y 2 F 0 a W 9 u P j x J d G V t V H l w Z T 5 G b 3 J t d W x h P C 9 J d G V t V H l w Z T 4 8 S X R l b V B h d G g + U 2 V j d G l v b j E v U m V j Z W 5 0 J T I w S G l z d G 9 y e S 9 D a G F u Z 2 V k J T I w V H l w Z T w v S X R l b V B h d G g + P C 9 J d G V t T G 9 j Y X R p b 2 4 + P F N 0 Y W J s Z U V u d H J p Z X M g L z 4 8 L 0 l 0 Z W 0 + P E l 0 Z W 0 + P E l 0 Z W 1 M b 2 N h d G l v b j 4 8 S X R l b V R 5 c G U + R m 9 y b X V s Y T w v S X R l b V R 5 c G U + P E l 0 Z W 1 Q Y X R o P l N l Y 3 R p b 2 4 x L 1 J l Y 2 V u d C U y M E h p c 3 R v c n k v U m V t b 3 Z l Z C U y M F R v c C U y M F J v d 3 M 8 L 0 l 0 Z W 1 Q Y X R o P j w v S X R l b U x v Y 2 F 0 a W 9 u P j x T d G F i b G V F b n R y a W V z I C 8 + P C 9 J d G V t P j x J d G V t P j x J d G V t T G 9 j Y X R p b 2 4 + P E l 0 Z W 1 U e X B l P k Z v c m 1 1 b G E 8 L 0 l 0 Z W 1 U e X B l P j x J d G V t U G F 0 a D 5 T Z W N 0 a W 9 u M S 9 S Z W N l b n Q l M j B I a X N 0 b 3 J 5 L 1 B y b 2 1 v d G V k J T I w S G V h Z G V y c z w v S X R l b V B h d G g + P C 9 J d G V t T G 9 j Y X R p b 2 4 + P F N 0 Y W J s Z U V u d H J p Z X M g L z 4 8 L 0 l 0 Z W 0 + P E l 0 Z W 0 + P E l 0 Z W 1 M b 2 N h d G l v b j 4 8 S X R l b V R 5 c G U + R m 9 y b X V s Y T w v S X R l b V R 5 c G U + P E l 0 Z W 1 Q Y X R o P l N l Y 3 R p b 2 4 x L 1 J l Y 2 V u d C U y M E h p c 3 R v c n k v Q 2 h h b m d l Z C U y M F R 5 c G U x P C 9 J d G V t U G F 0 a D 4 8 L 0 l 0 Z W 1 M b 2 N h d G l v b j 4 8 U 3 R h Y m x l R W 5 0 c m l l c y A v P j w v S X R l b T 4 8 S X R l b T 4 8 S X R l b U x v Y 2 F 0 a W 9 u P j x J d G V t V H l w Z T 5 G b 3 J t d W x h P C 9 J d G V t V H l w Z T 4 8 S X R l b V B h d G g + U 2 V j d G l v b j E v U m V j Z W 5 0 J T I w S G l z d G 9 y e S 9 J b n N l c n R l Z C U y M E V u Z C U y M G 9 m J T I w T W 9 u d G g 8 L 0 l 0 Z W 1 Q Y X R o P j w v S X R l b U x v Y 2 F 0 a W 9 u P j x T d G F i b G V F b n R y a W V z I C 8 + P C 9 J d G V t P j x J d G V t P j x J d G V t T G 9 j Y X R p b 2 4 + P E l 0 Z W 1 U e X B l P k Z v c m 1 1 b G E 8 L 0 l 0 Z W 1 U e X B l P j x J d G V t U G F 0 a D 5 T Z W N 0 a W 9 u M S 9 S Z W N l b n Q l M j B I a X N 0 b 3 J 5 L 1 J l b m F t Z W Q l M j B D b 2 x 1 b W 5 z P C 9 J d G V t U G F 0 a D 4 8 L 0 l 0 Z W 1 M b 2 N h d G l v b j 4 8 U 3 R h Y m x l R W 5 0 c m l l c y A v P j w v S X R l b T 4 8 S X R l b T 4 8 S X R l b U x v Y 2 F 0 a W 9 u P j x J d G V t V H l w Z T 5 G b 3 J t d W x h P C 9 J d G V t V H l w Z T 4 8 S X R l b V B h d G g + U 2 V j d G l v b j E v U m V j Z W 5 0 J T I w S G l z d G 9 y e S 9 H c m 9 1 c G V k J T I w U m 9 3 c z 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c 3 M z Q i I C 8 + P E V u d H J 5 I F R 5 c G U 9 I k Z p b G x F c n J v c k N v Z G U i I F Z h b H V l P S J z V W 5 r b m 9 3 b i I g L z 4 8 R W 5 0 c n k g V H l w Z T 0 i R m l s b E V y c m 9 y Q 2 9 1 b n Q i I F Z h b H V l P S J s M C I g L z 4 8 R W 5 0 c n k g V H l w Z T 0 i R m l s b E x h c 3 R V c G R h d G V k I i B W Y W x 1 Z T 0 i Z D I w M j I t M T E t M T d U M D M 6 N T Q 6 M j I u N D E 0 N j I 1 O V o i I C 8 + P E V u d H J 5 I F R 5 c G U 9 I k Z p b G x D b 2 x 1 b W 5 U e X B l c y I g V m F s d W U 9 I n N C Z 1 l H Q m c 9 P S I g L z 4 8 R W 5 0 c n k g V H l w Z T 0 i R m l s b E N v b H V t b k 5 h b W V z I i B W Y W x 1 Z T 0 i c 1 s m c X V v d D t D d X N 0 I E l E J n F 1 b 3 Q 7 L C Z x d W 9 0 O 0 N p d H k m c X V v d D s s J n F 1 b 3 Q 7 U 3 R h d G U m c X V v d D s s J n F 1 b 3 Q 7 U G 9 z d G F s I E N v Z G U m c X V v d D t d I i A v P j x F b n R y e S B U e X B l P S J G a W x s U 3 R h d H V z I i B W Y W x 1 Z T 0 i c 0 N v b X B s Z X R l I i A v P j x F b n R y e S B U e X B l P S J S Z W x h d G l v b n N o a X B J b m Z v Q 2 9 u d G F p b m V y I i B W Y W x 1 Z T 0 i c 3 s m c X V v d D t j b 2 x 1 b W 5 D b 3 V u d C Z x d W 9 0 O z o 0 L C Z x d W 9 0 O 2 t l e U N v b H V t b k 5 h b W V z J n F 1 b 3 Q 7 O l s m c X V v d D t D d X N 0 I E l E J n F 1 b 3 Q 7 X S w m c X V v d D t x d W V y e V J l b G F 0 a W 9 u c 2 h p c H M m c X V v d D s 6 W 1 0 s J n F 1 b 3 Q 7 Y 2 9 s d W 1 u S W R l b n R p d G l l c y Z x d W 9 0 O z p b J n F 1 b 3 Q 7 U 2 V y d m V y L k R h d G F i Y X N l X F w v M i 9 G a W x l L 2 M 6 X F x c X H V z Z X J z X F x c X G t o Y W d l X F x c X G R v d 2 5 s b 2 F k c 1 x c X F x z d X B w b 3 J 0 X 2 V 4 X z E w X 2 R h d G E u Y W N j Z G I v L 0 N 1 c 3 R v b W V y c y 5 7 Q 3 V z d C B J R C w w f S Z x d W 9 0 O y w m c X V v d D t T Z X J 2 Z X I u R G F 0 Y W J h c 2 V c X C 8 y L 0 Z p b G U v Y z p c X F x c d X N l c n N c X F x c a 2 h h Z 2 V c X F x c Z G 9 3 b m x v Y W R z X F x c X H N 1 c H B v c n R f Z X h f M T B f Z G F 0 Y S 5 h Y 2 N k Y i 8 v Q 3 V z d G 9 t Z X J z L n t D a X R 5 L D F 9 J n F 1 b 3 Q 7 L C Z x d W 9 0 O 1 N l c n Z l c i 5 E Y X R h Y m F z Z V x c L z I v R m l s Z S 9 j O l x c X F x 1 c 2 V y c 1 x c X F x r a G F n Z V x c X F x k b 3 d u b G 9 h Z H N c X F x c c 3 V w c G 9 y d F 9 l e F 8 x M F 9 k Y X R h L m F j Y 2 R i L y 9 D d X N 0 b 2 1 l c n M u e 1 N 0 Y X R l L D J 9 J n F 1 b 3 Q 7 L C Z x d W 9 0 O 1 N l c n Z l c i 5 E Y X R h Y m F z Z V x c L z I v R m l s Z S 9 j O l x c X F x 1 c 2 V y c 1 x c X F x r a G F n Z V x c X F x k b 3 d u b G 9 h Z H N c X F x c c 3 V w c G 9 y d F 9 l e F 8 x M F 9 k Y X R h L m F j Y 2 R i L y 9 D d X N 0 b 2 1 l c n M u e 1 B v c 3 R h b C B D b 2 R l L D N 9 J n F 1 b 3 Q 7 X S w m c X V v d D t D b 2 x 1 b W 5 D b 3 V u d C Z x d W 9 0 O z o 0 L C Z x d W 9 0 O 0 t l e U N v b H V t b k 5 h b W V z J n F 1 b 3 Q 7 O l s m c X V v d D t D d X N 0 I E l E J n F 1 b 3 Q 7 X S w m c X V v d D t D b 2 x 1 b W 5 J Z G V u d G l 0 a W V z J n F 1 b 3 Q 7 O l s m c X V v d D t T Z X J 2 Z X I u R G F 0 Y W J h c 2 V c X C 8 y L 0 Z p b G U v Y z p c X F x c d X N l c n N c X F x c a 2 h h Z 2 V c X F x c Z G 9 3 b m x v Y W R z X F x c X H N 1 c H B v c n R f Z X h f M T B f Z G F 0 Y S 5 h Y 2 N k Y i 8 v Q 3 V z d G 9 t Z X J z L n t D d X N 0 I E l E L D B 9 J n F 1 b 3 Q 7 L C Z x d W 9 0 O 1 N l c n Z l c i 5 E Y X R h Y m F z Z V x c L z I v R m l s Z S 9 j O l x c X F x 1 c 2 V y c 1 x c X F x r a G F n Z V x c X F x k b 3 d u b G 9 h Z H N c X F x c c 3 V w c G 9 y d F 9 l e F 8 x M F 9 k Y X R h L m F j Y 2 R i L y 9 D d X N 0 b 2 1 l c n M u e 0 N p d H k s M X 0 m c X V v d D s s J n F 1 b 3 Q 7 U 2 V y d m V y L k R h d G F i Y X N l X F w v M i 9 G a W x l L 2 M 6 X F x c X H V z Z X J z X F x c X G t o Y W d l X F x c X G R v d 2 5 s b 2 F k c 1 x c X F x z d X B w b 3 J 0 X 2 V 4 X z E w X 2 R h d G E u Y W N j Z G I v L 0 N 1 c 3 R v b W V y c y 5 7 U 3 R h d G U s M n 0 m c X V v d D s s J n F 1 b 3 Q 7 U 2 V y d m V y L k R h d G F i Y X N l X F w v M i 9 G a W x l L 2 M 6 X F x c X H V z Z X J z X F x c X G t o Y W d l X F x c X G R v d 2 5 s b 2 F k c 1 x c X F x z d X B w b 3 J 0 X 2 V 4 X z E w X 2 R h d G E u Y W N j Z G I v L 0 N 1 c 3 R v b W V y c y 5 7 U G 9 z d G F s I E N v Z G U s M 3 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X 0 N 1 c 3 R v b W 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0 M z I 0 I i A v P j x F b n R y e S B U e X B l P S J G a W x s R X J y b 3 J D b 2 R l I i B W Y W x 1 Z T 0 i c 1 V u a 2 5 v d 2 4 i I C 8 + P E V u d H J 5 I F R 5 c G U 9 I k Z p b G x F c n J v c k N v d W 5 0 I i B W Y W x 1 Z T 0 i b D A i I C 8 + P E V u d H J 5 I F R 5 c G U 9 I k Z p b G x M Y X N 0 V X B k Y X R l Z C I g V m F s d W U 9 I m Q y M D I y L T E x L T E 3 V D A z O j U 1 O j I y L j U 4 N z Q x M D B a I i A v P j x F b n R y e S B U e X B l P S J G a W x s Q 2 9 s d W 1 u V H l w Z X M i I F Z h b H V l P S J z Q m d j R 0 J n V V J F U k V S I i A v P j x F b n R y e S B U e X B l P S J G a W x s Q 2 9 s d W 1 u T m F t Z X M i I F Z h b H V l P S J z W y Z x d W 9 0 O 0 9 y Z G V y I E l E J n F 1 b 3 Q 7 L C Z x d W 9 0 O 0 9 y Z G V y I E R h d G U m c X V v d D s s J n F 1 b 3 Q 7 U 3 R v c m U g S U Q m c X V v d D s s J n F 1 b 3 Q 7 Q 3 V z d C B J R C Z x d W 9 0 O y w m c X V v d D t J d G V t c y Z x d W 9 0 O y w m c X V v d D t D b 3 N 0 J n F 1 b 3 Q 7 L C Z x d W 9 0 O 1 R h e C Z x d W 9 0 O y w m c X V v d D t T a G l w c G l u Z y Z x d W 9 0 O y w m c X V v d D t U b 3 R h b C B D a G F y Z 2 U m c X V v d D t d I i A v P j x F b n R y e S B U e X B l P S J G a W x s U 3 R h d H V z I i B W Y W x 1 Z T 0 i c 0 N v b X B s Z X R l I i A v P j x F b n R y e S B U e X B l P S J S Z W x h d G l v b n N o a X B J b m Z v Q 2 9 u d G F p b m V y I i B W Y W x 1 Z T 0 i c 3 s m c X V v d D t j b 2 x 1 b W 5 D b 3 V u d C Z x d W 9 0 O z o 5 L C Z x d W 9 0 O 2 t l e U N v b H V t b k 5 h b W V z J n F 1 b 3 Q 7 O l s m c X V v d D t P c m R l c i B J R C Z x d W 9 0 O 1 0 s J n F 1 b 3 Q 7 c X V l c n l S Z W x h d G l v b n N o a X B z J n F 1 b 3 Q 7 O l t d L C Z x d W 9 0 O 2 N v b H V t b k l k Z W 5 0 a X R p Z X M m c X V v d D s 6 W y Z x d W 9 0 O 1 N l c n Z l c i 5 E Y X R h Y m F z Z V x c L z I v R m l s Z S 9 j O l x c X F x 1 c 2 V y c 1 x c X F x r a G F n Z V x c X F x k b 3 d u b G 9 h Z H N c X F x c c 3 V w c G 9 y d F 9 l e F 8 x M F 9 k Y X R h L m F j Y 2 R i L y 9 P c m R l c n M u e 0 9 y Z G V y I E l E L D B 9 J n F 1 b 3 Q 7 L C Z x d W 9 0 O 1 N l c n Z l c i 5 E Y X R h Y m F z Z V x c L z I v R m l s Z S 9 j O l x c X F x 1 c 2 V y c 1 x c X F x r a G F n Z V x c X F x k b 3 d u b G 9 h Z H N c X F x c c 3 V w c G 9 y d F 9 l e F 8 x M F 9 k Y X R h L m F j Y 2 R i L y 9 P c m R l c n M u e 0 9 y Z G V y I E R h d G U s M X 0 m c X V v d D s s J n F 1 b 3 Q 7 U 2 V y d m V y L k R h d G F i Y X N l X F w v M i 9 G a W x l L 2 M 6 X F x c X H V z Z X J z X F x c X G t o Y W d l X F x c X G R v d 2 5 s b 2 F k c 1 x c X F x z d X B w b 3 J 0 X 2 V 4 X z E w X 2 R h d G E u Y W N j Z G I v L 0 9 y Z G V y c y 5 7 U 3 R v c m U g S U Q s M n 0 m c X V v d D s s J n F 1 b 3 Q 7 U 2 V y d m V y L k R h d G F i Y X N l X F w v M i 9 G a W x l L 2 M 6 X F x c X H V z Z X J z X F x c X G t o Y W d l X F x c X G R v d 2 5 s b 2 F k c 1 x c X F x z d X B w b 3 J 0 X 2 V 4 X z E w X 2 R h d G E u Y W N j Z G I v L 0 9 y Z G V y c y 5 7 Q 3 V z d C B J R C w z f S Z x d W 9 0 O y w m c X V v d D t T Z X J 2 Z X I u R G F 0 Y W J h c 2 V c X C 8 y L 0 Z p b G U v Y z p c X F x c d X N l c n N c X F x c a 2 h h Z 2 V c X F x c Z G 9 3 b m x v Y W R z X F x c X H N 1 c H B v c n R f Z X h f M T B f Z G F 0 Y S 5 h Y 2 N k Y i 8 v T 3 J k Z X J z L n t J d G V t c y w 0 f S Z x d W 9 0 O y w m c X V v d D t T Z X J 2 Z X I u R G F 0 Y W J h c 2 V c X C 8 y L 0 Z p b G U v Y z p c X F x c d X N l c n N c X F x c a 2 h h Z 2 V c X F x c Z G 9 3 b m x v Y W R z X F x c X H N 1 c H B v c n R f Z X h f M T B f Z G F 0 Y S 5 h Y 2 N k Y i 8 v T 3 J k Z X J z L n t D b 3 N 0 L D V 9 J n F 1 b 3 Q 7 L C Z x d W 9 0 O 1 N l c n Z l c i 5 E Y X R h Y m F z Z V x c L z I v R m l s Z S 9 j O l x c X F x 1 c 2 V y c 1 x c X F x r a G F n Z V x c X F x k b 3 d u b G 9 h Z H N c X F x c c 3 V w c G 9 y d F 9 l e F 8 x M F 9 k Y X R h L m F j Y 2 R i L y 9 P c m R l c n M u e 1 R h e C w 2 f S Z x d W 9 0 O y w m c X V v d D t T Z X J 2 Z X I u R G F 0 Y W J h c 2 V c X C 8 y L 0 Z p b G U v Y z p c X F x c d X N l c n N c X F x c a 2 h h Z 2 V c X F x c Z G 9 3 b m x v Y W R z X F x c X H N 1 c H B v c n R f Z X h f M T B f Z G F 0 Y S 5 h Y 2 N k Y i 8 v T 3 J k Z X J z L n t T a G l w c G l u Z y w 3 f S Z x d W 9 0 O y w m c X V v d D t T Z X J 2 Z X I u R G F 0 Y W J h c 2 V c X C 8 y L 0 Z p b G U v Y z p c X F x c d X N l c n N c X F x c a 2 h h Z 2 V c X F x c Z G 9 3 b m x v Y W R z X F x c X H N 1 c H B v c n R f Z X h f M T B f Z G F 0 Y S 5 h Y 2 N k Y i 8 v T 3 J k Z X J z L n t U b 3 R h b C B D a G F y Z 2 U s O H 0 m c X V v d D t d L C Z x d W 9 0 O 0 N v b H V t b k N v d W 5 0 J n F 1 b 3 Q 7 O j k s J n F 1 b 3 Q 7 S 2 V 5 Q 2 9 s d W 1 u T m F t Z X M m c X V v d D s 6 W y Z x d W 9 0 O 0 9 y Z G V y I E l E J n F 1 b 3 Q 7 X S w m c X V v d D t D b 2 x 1 b W 5 J Z G V u d G l 0 a W V z J n F 1 b 3 Q 7 O l s m c X V v d D t T Z X J 2 Z X I u R G F 0 Y W J h c 2 V c X C 8 y L 0 Z p b G U v Y z p c X F x c d X N l c n N c X F x c a 2 h h Z 2 V c X F x c Z G 9 3 b m x v Y W R z X F x c X H N 1 c H B v c n R f Z X h f M T B f Z G F 0 Y S 5 h Y 2 N k Y i 8 v T 3 J k Z X J z L n t P c m R l c i B J R C w w f S Z x d W 9 0 O y w m c X V v d D t T Z X J 2 Z X I u R G F 0 Y W J h c 2 V c X C 8 y L 0 Z p b G U v Y z p c X F x c d X N l c n N c X F x c a 2 h h Z 2 V c X F x c Z G 9 3 b m x v Y W R z X F x c X H N 1 c H B v c n R f Z X h f M T B f Z G F 0 Y S 5 h Y 2 N k Y i 8 v T 3 J k Z X J z L n t P c m R l c i B E Y X R l L D F 9 J n F 1 b 3 Q 7 L C Z x d W 9 0 O 1 N l c n Z l c i 5 E Y X R h Y m F z Z V x c L z I v R m l s Z S 9 j O l x c X F x 1 c 2 V y c 1 x c X F x r a G F n Z V x c X F x k b 3 d u b G 9 h Z H N c X F x c c 3 V w c G 9 y d F 9 l e F 8 x M F 9 k Y X R h L m F j Y 2 R i L y 9 P c m R l c n M u e 1 N 0 b 3 J l I E l E L D J 9 J n F 1 b 3 Q 7 L C Z x d W 9 0 O 1 N l c n Z l c i 5 E Y X R h Y m F z Z V x c L z I v R m l s Z S 9 j O l x c X F x 1 c 2 V y c 1 x c X F x r a G F n Z V x c X F x k b 3 d u b G 9 h Z H N c X F x c c 3 V w c G 9 y d F 9 l e F 8 x M F 9 k Y X R h L m F j Y 2 R i L y 9 P c m R l c n M u e 0 N 1 c 3 Q g S U Q s M 3 0 m c X V v d D s s J n F 1 b 3 Q 7 U 2 V y d m V y L k R h d G F i Y X N l X F w v M i 9 G a W x l L 2 M 6 X F x c X H V z Z X J z X F x c X G t o Y W d l X F x c X G R v d 2 5 s b 2 F k c 1 x c X F x z d X B w b 3 J 0 X 2 V 4 X z E w X 2 R h d G E u Y W N j Z G I v L 0 9 y Z G V y c y 5 7 S X R l b X M s N H 0 m c X V v d D s s J n F 1 b 3 Q 7 U 2 V y d m V y L k R h d G F i Y X N l X F w v M i 9 G a W x l L 2 M 6 X F x c X H V z Z X J z X F x c X G t o Y W d l X F x c X G R v d 2 5 s b 2 F k c 1 x c X F x z d X B w b 3 J 0 X 2 V 4 X z E w X 2 R h d G E u Y W N j Z G I v L 0 9 y Z G V y c y 5 7 Q 2 9 z d C w 1 f S Z x d W 9 0 O y w m c X V v d D t T Z X J 2 Z X I u R G F 0 Y W J h c 2 V c X C 8 y L 0 Z p b G U v Y z p c X F x c d X N l c n N c X F x c a 2 h h Z 2 V c X F x c Z G 9 3 b m x v Y W R z X F x c X H N 1 c H B v c n R f Z X h f M T B f Z G F 0 Y S 5 h Y 2 N k Y i 8 v T 3 J k Z X J z L n t U Y X g s N n 0 m c X V v d D s s J n F 1 b 3 Q 7 U 2 V y d m V y L k R h d G F i Y X N l X F w v M i 9 G a W x l L 2 M 6 X F x c X H V z Z X J z X F x c X G t o Y W d l X F x c X G R v d 2 5 s b 2 F k c 1 x c X F x z d X B w b 3 J 0 X 2 V 4 X z E w X 2 R h d G E u Y W N j Z G I v L 0 9 y Z G V y c y 5 7 U 2 h p c H B p b m c s N 3 0 m c X V v d D s s J n F 1 b 3 Q 7 U 2 V y d m V y L k R h d G F i Y X N l X F w v M i 9 G a W x l L 2 M 6 X F x c X H V z Z X J z X F x c X G t o Y W d l X F x c X G R v d 2 5 s b 2 F k c 1 x c X F x z d X B w b 3 J 0 X 2 V 4 X z E w X 2 R h d G E u Y W N j Z G I v L 0 9 y Z G V y c y 5 7 V G 9 0 Y W w g Q 2 h h c m d l L D h 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Q c m 9 k d W N 0 J T I w 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E 0 M T g i I C 8 + P E V u d H J 5 I F R 5 c G U 9 I k Z p b G x F c n J v c k N v Z G U i I F Z h b H V l P S J z V W 5 r b m 9 3 b i I g L z 4 8 R W 5 0 c n k g V H l w Z T 0 i R m l s b E V y c m 9 y Q 2 9 1 b n Q i I F Z h b H V l P S J s M C I g L z 4 8 R W 5 0 c n k g V H l w Z T 0 i R m l s b E x h c 3 R V c G R h d G V k I i B W Y W x 1 Z T 0 i Z D I w M j I t M T E t M T d U M D M 6 N T U 6 M j M u N j A 4 M D g 5 M F o i I C 8 + P E V u d H J 5 I F R 5 c G U 9 I k Z p b G x D b 2 x 1 b W 5 U e X B l c y I g V m F s d W U 9 I n N C Z 1 l G R V E 9 P S I g L z 4 8 R W 5 0 c n k g V H l w Z T 0 i R m l s b E N v b H V t b k 5 h b W V z I i B W Y W x 1 Z T 0 i c 1 s m c X V v d D t P c m R l c i B J R C Z x d W 9 0 O y w m c X V v d D t Q c m 9 k d W N 0 I E l E J n F 1 b 3 Q 7 L C Z x d W 9 0 O 1 F 1 Y W 5 0 a X R 5 J n F 1 b 3 Q 7 L C Z x d W 9 0 O 1 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Q 2 9 s d W 1 u Q 2 9 1 b n Q m c X V v d D s 6 N C w m c X V v d D t L Z X l D b 2 x 1 b W 5 O Y W 1 l c y Z x d W 9 0 O z p b X S w m c X V v d D t D b 2 x 1 b W 5 J Z G V u d G l 0 a W V z J n F 1 b 3 Q 7 O l s m c X V v d D t T Z X J 2 Z X I u R G F 0 Y W J h c 2 V c X C 8 y L 0 Z p b G U v Y z p c X F x c d X N l c n N c X F x c a 2 h h Z 2 V c X F x c Z G 9 3 b m x v Y W R z X F x c X H N 1 c H B v c n R f Z X h f M T B f Z G F 0 Y S 5 h Y 2 N k Y i 8 v U H J v Z H V j d C B P c m R l c n M u e 0 9 y Z G V y I E l E L D B 9 J n F 1 b 3 Q 7 L C Z x d W 9 0 O 1 N l c n Z l c i 5 E Y X R h Y m F z Z V x c L z I v R m l s Z S 9 j O l x c X F x 1 c 2 V y c 1 x c X F x r a G F n Z V x c X F x k b 3 d u b G 9 h Z H N c X F x c c 3 V w c G 9 y d F 9 l e F 8 x M F 9 k Y X R h L m F j Y 2 R i L y 9 Q c m 9 k d W N 0 I E 9 y Z G V y c y 5 7 U H J v Z H V j d C B J R C w x f S Z x d W 9 0 O y w m c X V v d D t T Z X J 2 Z X I u R G F 0 Y W J h c 2 V c X C 8 y L 0 Z p b G U v Y z p c X F x c d X N l c n N c X F x c a 2 h h Z 2 V c X F x c Z G 9 3 b m x v Y W R z X F x c X H N 1 c H B v c n R f Z X h f M T B f Z G F 0 Y S 5 h Y 2 N k Y i 8 v U H J v Z H V j d C B P c m R l c n M u e 1 F 1 Y W 5 0 a X R 5 L D J 9 J n F 1 b 3 Q 7 L C Z x d W 9 0 O 1 N l c n Z l c i 5 E Y X R h Y m F z Z V x c L z I v R m l s Z S 9 j O l x c X F x 1 c 2 V y c 1 x c X F x r a G F n Z V x c X F x k b 3 d u b G 9 h Z H N c X F x c c 3 V w c G 9 y d F 9 l e F 8 x M F 9 k Y X R h L m F j Y 2 R i L y 9 Q c m 9 k d W N 0 I E 9 y Z G V y c y 5 7 U m V 2 Z W 5 1 Z S w z f S Z x d W 9 0 O 1 0 s J n F 1 b 3 Q 7 U m V s Y X R p b 2 5 z a G l w S W 5 m b y Z x d W 9 0 O z p b X X 0 i I C 8 + P C 9 T d G F i b G V F b n R y a W V z P j w v S X R l b T 4 8 S X R l b T 4 8 S X R l b U x v Y 2 F 0 a W 9 u P j x J d G V t V H l w Z T 5 G b 3 J t d W x h P C 9 J d G V t V H l w Z T 4 8 S X R l b V B h d G g + U 2 V j d G l v b j E v U H J v Z H V j d C U y M E 9 y Z G V y c y 9 T b 3 V y Y 2 U 8 L 0 l 0 Z W 1 Q Y X R o P j w v S X R l b U x v Y 2 F 0 a W 9 u P j x T d G F i b G V F b n R y a W V z I C 8 + P C 9 J d G V t P j x J d G V t P j x J d G V t T G 9 j Y X R p b 2 4 + P E l 0 Z W 1 U e X B l P k Z v c m 1 1 b G E 8 L 0 l 0 Z W 1 U e X B l P j x J d G V t U G F 0 a D 5 T Z W N 0 a W 9 u M S 9 Q c m 9 k d W N 0 J T I w T 3 J k Z X J z L 1 9 Q c m 9 k d W N 0 J T I w 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x N 1 Q w M z o 1 N T o y N C 4 3 N T Q w M j c 2 W i I g L z 4 8 R W 5 0 c n k g V H l w Z T 0 i R m l s b E N v b H V t b l R 5 c G V z I i B W Y W x 1 Z T 0 i c 0 J n W U d C Z z 0 9 I i A v P j x F b n R y e S B U e X B l P S J G a W x s Q 2 9 s d W 1 u T m F t Z X M i I F Z h b H V l P S J z W y Z x d W 9 0 O 1 B y b 2 R 1 Y 3 Q g S U Q m c X V v d D s s J n F 1 b 3 Q 7 Q 2 F 0 Z W d v c n k m c X V v d D s s J n F 1 b 3 Q 7 U 3 V i Y 2 F 0 Z W d v c n k m c X V v d D s s J n F 1 b 3 Q 7 R G V z Y 3 J p c H R p b 2 4 m c X V v d D t d I i A v P j x F b n R y e S B U e X B l P S J G a W x s U 3 R h d H V z I i B W Y W x 1 Z T 0 i c 0 N v b X B s Z X R l I i A v P j x F b n R y e S B U e X B l P S J S Z W x h d G l v b n N o a X B J b m Z v Q 2 9 u d G F p b m V y I i B W Y W x 1 Z T 0 i c 3 s m c X V v d D t j b 2 x 1 b W 5 D b 3 V u d C Z x d W 9 0 O z o 0 L C Z x d W 9 0 O 2 t l e U N v b H V t b k 5 h b W V z J n F 1 b 3 Q 7 O l s m c X V v d D t Q c m 9 k d W N 0 I E l E J n F 1 b 3 Q 7 X S w m c X V v d D t x d W V y e V J l b G F 0 a W 9 u c 2 h p c H M m c X V v d D s 6 W 1 0 s J n F 1 b 3 Q 7 Y 2 9 s d W 1 u S W R l b n R p d G l l c y Z x d W 9 0 O z p b J n F 1 b 3 Q 7 U 2 V y d m V y L k R h d G F i Y X N l X F w v M i 9 G a W x l L 2 M 6 X F x c X H V z Z X J z X F x c X G t o Y W d l X F x c X G R v d 2 5 s b 2 F k c 1 x c X F x z d X B w b 3 J 0 X 2 V 4 X z E w X 2 R h d G E u Y W N j Z G I v L 1 B y b 2 R 1 Y 3 R z L n t Q c m 9 k d W N 0 I E l E L D B 9 J n F 1 b 3 Q 7 L C Z x d W 9 0 O 1 N l c n Z l c i 5 E Y X R h Y m F z Z V x c L z I v R m l s Z S 9 j O l x c X F x 1 c 2 V y c 1 x c X F x r a G F n Z V x c X F x k b 3 d u b G 9 h Z H N c X F x c c 3 V w c G 9 y d F 9 l e F 8 x M F 9 k Y X R h L m F j Y 2 R i L y 9 Q c m 9 k d W N 0 c y 5 7 Q 2 F 0 Z W d v c n k s M X 0 m c X V v d D s s J n F 1 b 3 Q 7 U 2 V y d m V y L k R h d G F i Y X N l X F w v M i 9 G a W x l L 2 M 6 X F x c X H V z Z X J z X F x c X G t o Y W d l X F x c X G R v d 2 5 s b 2 F k c 1 x c X F x z d X B w b 3 J 0 X 2 V 4 X z E w X 2 R h d G E u Y W N j Z G I v L 1 B y b 2 R 1 Y 3 R z L n t T d W J j Y X R l Z 2 9 y e S w y f S Z x d W 9 0 O y w m c X V v d D t T Z X J 2 Z X I u R G F 0 Y W J h c 2 V c X C 8 y L 0 Z p b G U v Y z p c X F x c d X N l c n N c X F x c a 2 h h Z 2 V c X F x c Z G 9 3 b m x v Y W R z X F x c X H N 1 c H B v c n R f Z X h f M T B f Z G F 0 Y S 5 h Y 2 N k Y i 8 v U H J v Z H V j d H M u e 0 R l c 2 N y a X B 0 a W 9 u L D N 9 J n F 1 b 3 Q 7 X S w m c X V v d D t D b 2 x 1 b W 5 D b 3 V u d C Z x d W 9 0 O z o 0 L C Z x d W 9 0 O 0 t l e U N v b H V t b k 5 h b W V z J n F 1 b 3 Q 7 O l s m c X V v d D t Q c m 9 k d W N 0 I E l E J n F 1 b 3 Q 7 X S w m c X V v d D t D b 2 x 1 b W 5 J Z G V u d G l 0 a W V z J n F 1 b 3 Q 7 O l s m c X V v d D t T Z X J 2 Z X I u R G F 0 Y W J h c 2 V c X C 8 y L 0 Z p b G U v Y z p c X F x c d X N l c n N c X F x c a 2 h h Z 2 V c X F x c Z G 9 3 b m x v Y W R z X F x c X H N 1 c H B v c n R f Z X h f M T B f Z G F 0 Y S 5 h Y 2 N k Y i 8 v U H J v Z H V j d H M u e 1 B y b 2 R 1 Y 3 Q g S U Q s M H 0 m c X V v d D s s J n F 1 b 3 Q 7 U 2 V y d m V y L k R h d G F i Y X N l X F w v M i 9 G a W x l L 2 M 6 X F x c X H V z Z X J z X F x c X G t o Y W d l X F x c X G R v d 2 5 s b 2 F k c 1 x c X F x z d X B w b 3 J 0 X 2 V 4 X z E w X 2 R h d G E u Y W N j Z G I v L 1 B y b 2 R 1 Y 3 R z L n t D Y X R l Z 2 9 y e S w x f S Z x d W 9 0 O y w m c X V v d D t T Z X J 2 Z X I u R G F 0 Y W J h c 2 V c X C 8 y L 0 Z p b G U v Y z p c X F x c d X N l c n N c X F x c a 2 h h Z 2 V c X F x c Z G 9 3 b m x v Y W R z X F x c X H N 1 c H B v c n R f Z X h f M T B f Z G F 0 Y S 5 h Y 2 N k Y i 8 v U H J v Z H V j d H M u e 1 N 1 Y m N h d G V n b 3 J 5 L D J 9 J n F 1 b 3 Q 7 L C Z x d W 9 0 O 1 N l c n Z l c i 5 E Y X R h Y m F z Z V x c L z I v R m l s Z S 9 j O l x c X F x 1 c 2 V y c 1 x c X F x r a G F n Z V x c X F x k b 3 d u b G 9 h Z H N c X F x c c 3 V w c G 9 y d F 9 l e F 8 x M F 9 k Y X R h L m F j Y 2 R i L y 9 Q c m 9 k d W N 0 c y 5 7 R G V z Y 3 J p c H R p b 2 4 s M 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i I C 8 + P E V u d H J 5 I F R 5 c G U 9 I k Z p b G x F c n J v c k N v Z G U i I F Z h b H V l P S J z V W 5 r b m 9 3 b i I g L z 4 8 R W 5 0 c n k g V H l w Z T 0 i R m l s b E V y c m 9 y Q 2 9 1 b n Q i I F Z h b H V l P S J s M C I g L z 4 8 R W 5 0 c n k g V H l w Z T 0 i R m l s b E x h c 3 R V c G R h d G V k I i B W Y W x 1 Z T 0 i Z D I w M j I t M T E t M T d U M D M 6 N T U 6 M j Y u M D A 4 M T c 0 N V o i I C 8 + P E V u d H J 5 I F R 5 c G U 9 I k Z p b G x D b 2 x 1 b W 5 U e X B l c y I g V m F s d W U 9 I n N C Z 1 l H Q m d Z R 0 J n W U d C U T 0 9 I i A v P j x F b n R y e S B U e X B l P S J G a W x s Q 2 9 s d W 1 u T m F t Z X M i I F Z h b H V l P S J z W y Z x d W 9 0 O 1 N 0 b 3 J l I E l E J n F 1 b 3 Q 7 L C Z x d W 9 0 O 1 R 5 c G U m c X V v d D s s J n F 1 b 3 Q 7 U 3 R v c m U g T m F t Z S Z x d W 9 0 O y w m c X V v d D t B Z G R y Z X N z J n F 1 b 3 Q 7 L C Z x d W 9 0 O 0 N p d H k m c X V v d D s s J n F 1 b 3 Q 7 U 3 R h d G U m c X V v d D s s J n F 1 b 3 Q 7 U G 9 z d G F s I E N v Z G U m c X V v d D s s J n F 1 b 3 Q 7 U G h v b m U m c X V v d D s s J n F 1 b 3 Q 7 T W F u Y W d l c i Z x d W 9 0 O y w m c X V v d D t F c 3 R h Y m x p c 2 h l Z C Z x d W 9 0 O 1 0 i I C 8 + P E V u d H J 5 I F R 5 c G U 9 I k Z p b G x T d G F 0 d X M i I F Z h b H V l P S J z Q 2 9 t c G x l d G U i I C 8 + P E V u d H J 5 I F R 5 c G U 9 I l J l b G F 0 a W 9 u c 2 h p c E l u Z m 9 D b 2 5 0 Y W l u Z X I i I F Z h b H V l P S J z e y Z x d W 9 0 O 2 N v b H V t b k N v d W 5 0 J n F 1 b 3 Q 7 O j E w L C Z x d W 9 0 O 2 t l e U N v b H V t b k 5 h b W V z J n F 1 b 3 Q 7 O l s m c X V v d D t T d G 9 y Z S B J R C Z x d W 9 0 O 1 0 s J n F 1 b 3 Q 7 c X V l c n l S Z W x h d G l v b n N o a X B z J n F 1 b 3 Q 7 O l t d L C Z x d W 9 0 O 2 N v b H V t b k l k Z W 5 0 a X R p Z X M m c X V v d D s 6 W y Z x d W 9 0 O 1 N l c n Z l c i 5 E Y X R h Y m F z Z V x c L z I v R m l s Z S 9 j O l x c X F x 1 c 2 V y c 1 x c X F x r a G F n Z V x c X F x k b 3 d u b G 9 h Z H N c X F x c c 3 V w c G 9 y d F 9 l e F 8 x M F 9 k Y X R h L m F j Y 2 R i L y 9 T d G 9 y Z X M u e 1 N 0 b 3 J l I E l E L D B 9 J n F 1 b 3 Q 7 L C Z x d W 9 0 O 1 N l c n Z l c i 5 E Y X R h Y m F z Z V x c L z I v R m l s Z S 9 j O l x c X F x 1 c 2 V y c 1 x c X F x r a G F n Z V x c X F x k b 3 d u b G 9 h Z H N c X F x c c 3 V w c G 9 y d F 9 l e F 8 x M F 9 k Y X R h L m F j Y 2 R i L y 9 T d G 9 y Z X M u e 1 R 5 c G U s M X 0 m c X V v d D s s J n F 1 b 3 Q 7 U 2 V y d m V y L k R h d G F i Y X N l X F w v M i 9 G a W x l L 2 M 6 X F x c X H V z Z X J z X F x c X G t o Y W d l X F x c X G R v d 2 5 s b 2 F k c 1 x c X F x z d X B w b 3 J 0 X 2 V 4 X z E w X 2 R h d G E u Y W N j Z G I v L 1 N 0 b 3 J l c y 5 7 U 3 R v c m U g T m F t Z S w y f S Z x d W 9 0 O y w m c X V v d D t T Z X J 2 Z X I u R G F 0 Y W J h c 2 V c X C 8 y L 0 Z p b G U v Y z p c X F x c d X N l c n N c X F x c a 2 h h Z 2 V c X F x c Z G 9 3 b m x v Y W R z X F x c X H N 1 c H B v c n R f Z X h f M T B f Z G F 0 Y S 5 h Y 2 N k Y i 8 v U 3 R v c m V z L n t B Z G R y Z X N z L D N 9 J n F 1 b 3 Q 7 L C Z x d W 9 0 O 1 N l c n Z l c i 5 E Y X R h Y m F z Z V x c L z I v R m l s Z S 9 j O l x c X F x 1 c 2 V y c 1 x c X F x r a G F n Z V x c X F x k b 3 d u b G 9 h Z H N c X F x c c 3 V w c G 9 y d F 9 l e F 8 x M F 9 k Y X R h L m F j Y 2 R i L y 9 T d G 9 y Z X M u e 0 N p d H k s N H 0 m c X V v d D s s J n F 1 b 3 Q 7 U 2 V y d m V y L k R h d G F i Y X N l X F w v M i 9 G a W x l L 2 M 6 X F x c X H V z Z X J z X F x c X G t o Y W d l X F x c X G R v d 2 5 s b 2 F k c 1 x c X F x z d X B w b 3 J 0 X 2 V 4 X z E w X 2 R h d G E u Y W N j Z G I v L 1 N 0 b 3 J l c y 5 7 U 3 R h d G U s N X 0 m c X V v d D s s J n F 1 b 3 Q 7 U 2 V y d m V y L k R h d G F i Y X N l X F w v M i 9 G a W x l L 2 M 6 X F x c X H V z Z X J z X F x c X G t o Y W d l X F x c X G R v d 2 5 s b 2 F k c 1 x c X F x z d X B w b 3 J 0 X 2 V 4 X z E w X 2 R h d G E u Y W N j Z G I v L 1 N 0 b 3 J l c y 5 7 U G 9 z d G F s I E N v Z G U s N n 0 m c X V v d D s s J n F 1 b 3 Q 7 U 2 V y d m V y L k R h d G F i Y X N l X F w v M i 9 G a W x l L 2 M 6 X F x c X H V z Z X J z X F x c X G t o Y W d l X F x c X G R v d 2 5 s b 2 F k c 1 x c X F x z d X B w b 3 J 0 X 2 V 4 X z E w X 2 R h d G E u Y W N j Z G I v L 1 N 0 b 3 J l c y 5 7 U G h v b m U s N 3 0 m c X V v d D s s J n F 1 b 3 Q 7 U 2 V y d m V y L k R h d G F i Y X N l X F w v M i 9 G a W x l L 2 M 6 X F x c X H V z Z X J z X F x c X G t o Y W d l X F x c X G R v d 2 5 s b 2 F k c 1 x c X F x z d X B w b 3 J 0 X 2 V 4 X z E w X 2 R h d G E u Y W N j Z G I v L 1 N 0 b 3 J l c y 5 7 T W F u Y W d l c i w 4 f S Z x d W 9 0 O y w m c X V v d D t T Z X J 2 Z X I u R G F 0 Y W J h c 2 V c X C 8 y L 0 Z p b G U v Y z p c X F x c d X N l c n N c X F x c a 2 h h Z 2 V c X F x c Z G 9 3 b m x v Y W R z X F x c X H N 1 c H B v c n R f Z X h f M T B f Z G F 0 Y S 5 h Y 2 N k Y i 8 v U 3 R v c m V z L n t F c 3 R h Y m x p c 2 h l Z C w 5 f S Z x d W 9 0 O 1 0 s J n F 1 b 3 Q 7 Q 2 9 s d W 1 u Q 2 9 1 b n Q m c X V v d D s 6 M T A s J n F 1 b 3 Q 7 S 2 V 5 Q 2 9 s d W 1 u T m F t Z X M m c X V v d D s 6 W y Z x d W 9 0 O 1 N 0 b 3 J l I E l E J n F 1 b 3 Q 7 X S w m c X V v d D t D b 2 x 1 b W 5 J Z G V u d G l 0 a W V z J n F 1 b 3 Q 7 O l s m c X V v d D t T Z X J 2 Z X I u R G F 0 Y W J h c 2 V c X C 8 y L 0 Z p b G U v Y z p c X F x c d X N l c n N c X F x c a 2 h h Z 2 V c X F x c Z G 9 3 b m x v Y W R z X F x c X H N 1 c H B v c n R f Z X h f M T B f Z G F 0 Y S 5 h Y 2 N k Y i 8 v U 3 R v c m V z L n t T d G 9 y Z S B J R C w w f S Z x d W 9 0 O y w m c X V v d D t T Z X J 2 Z X I u R G F 0 Y W J h c 2 V c X C 8 y L 0 Z p b G U v Y z p c X F x c d X N l c n N c X F x c a 2 h h Z 2 V c X F x c Z G 9 3 b m x v Y W R z X F x c X H N 1 c H B v c n R f Z X h f M T B f Z G F 0 Y S 5 h Y 2 N k Y i 8 v U 3 R v c m V z L n t U e X B l L D F 9 J n F 1 b 3 Q 7 L C Z x d W 9 0 O 1 N l c n Z l c i 5 E Y X R h Y m F z Z V x c L z I v R m l s Z S 9 j O l x c X F x 1 c 2 V y c 1 x c X F x r a G F n Z V x c X F x k b 3 d u b G 9 h Z H N c X F x c c 3 V w c G 9 y d F 9 l e F 8 x M F 9 k Y X R h L m F j Y 2 R i L y 9 T d G 9 y Z X M u e 1 N 0 b 3 J l I E 5 h b W U s M n 0 m c X V v d D s s J n F 1 b 3 Q 7 U 2 V y d m V y L k R h d G F i Y X N l X F w v M i 9 G a W x l L 2 M 6 X F x c X H V z Z X J z X F x c X G t o Y W d l X F x c X G R v d 2 5 s b 2 F k c 1 x c X F x z d X B w b 3 J 0 X 2 V 4 X z E w X 2 R h d G E u Y W N j Z G I v L 1 N 0 b 3 J l c y 5 7 Q W R k c m V z c y w z f S Z x d W 9 0 O y w m c X V v d D t T Z X J 2 Z X I u R G F 0 Y W J h c 2 V c X C 8 y L 0 Z p b G U v Y z p c X F x c d X N l c n N c X F x c a 2 h h Z 2 V c X F x c Z G 9 3 b m x v Y W R z X F x c X H N 1 c H B v c n R f Z X h f M T B f Z G F 0 Y S 5 h Y 2 N k Y i 8 v U 3 R v c m V z L n t D a X R 5 L D R 9 J n F 1 b 3 Q 7 L C Z x d W 9 0 O 1 N l c n Z l c i 5 E Y X R h Y m F z Z V x c L z I v R m l s Z S 9 j O l x c X F x 1 c 2 V y c 1 x c X F x r a G F n Z V x c X F x k b 3 d u b G 9 h Z H N c X F x c c 3 V w c G 9 y d F 9 l e F 8 x M F 9 k Y X R h L m F j Y 2 R i L y 9 T d G 9 y Z X M u e 1 N 0 Y X R l L D V 9 J n F 1 b 3 Q 7 L C Z x d W 9 0 O 1 N l c n Z l c i 5 E Y X R h Y m F z Z V x c L z I v R m l s Z S 9 j O l x c X F x 1 c 2 V y c 1 x c X F x r a G F n Z V x c X F x k b 3 d u b G 9 h Z H N c X F x c c 3 V w c G 9 y d F 9 l e F 8 x M F 9 k Y X R h L m F j Y 2 R i L y 9 T d G 9 y Z X M u e 1 B v c 3 R h b C B D b 2 R l L D Z 9 J n F 1 b 3 Q 7 L C Z x d W 9 0 O 1 N l c n Z l c i 5 E Y X R h Y m F z Z V x c L z I v R m l s Z S 9 j O l x c X F x 1 c 2 V y c 1 x c X F x r a G F n Z V x c X F x k b 3 d u b G 9 h Z H N c X F x c c 3 V w c G 9 y d F 9 l e F 8 x M F 9 k Y X R h L m F j Y 2 R i L y 9 T d G 9 y Z X M u e 1 B o b 2 5 l L D d 9 J n F 1 b 3 Q 7 L C Z x d W 9 0 O 1 N l c n Z l c i 5 E Y X R h Y m F z Z V x c L z I v R m l s Z S 9 j O l x c X F x 1 c 2 V y c 1 x c X F x r a G F n Z V x c X F x k b 3 d u b G 9 h Z H N c X F x c c 3 V w c G 9 y d F 9 l e F 8 x M F 9 k Y X R h L m F j Y 2 R i L y 9 T d G 9 y Z X M u e 0 1 h b m F n Z X I s O H 0 m c X V v d D s s J n F 1 b 3 Q 7 U 2 V y d m V y L k R h d G F i Y X N l X F w v M i 9 G a W x l L 2 M 6 X F x c X H V z Z X J z X F x c X G t o Y W d l X F x c X G R v d 2 5 s b 2 F k c 1 x c X F x z d X B w b 3 J 0 X 2 V 4 X z E w X 2 R h d G E u Y W N j Z G I v L 1 N 0 b 3 J l c y 5 7 R X N 0 Y W J s a X N o Z W Q s O X 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X 1 N 0 b 3 J l c z w v S X R l b V B h d G g + P C 9 J d G V t T G 9 j Y X R p b 2 4 + P F N 0 Y W J s Z U V u d H J p Z X M g L z 4 8 L 0 l 0 Z W 0 + P C 9 J d G V t c z 4 8 L 0 x v Y 2 F s U G F j a 2 F n Z U 1 l d G F k Y X R h R m l s Z T 4 W A A A A U E s F B g A A A A A A A A A A A A A A A A A A A A A A A C Y B A A A B A A A A 0 I y d 3 w E V 0 R G M e g D A T 8 K X 6 w E A A A B Q K I b S h L R 3 Q 5 w 9 7 C W 9 k / b F A A A A A A I A A A A A A B B m A A A A A Q A A I A A A A L Q + / k m D + j F s h m N i F z Q w R + Q y 9 w 3 m B D A n 0 Q N 1 m H z C j 4 T k A A A A A A 6 A A A A A A g A A I A A A A C O b W k Y K s T J + G n k v u q 2 M k 9 i 4 G Z j f R w b c 2 a C x e h 3 2 F P T p U A A A A M b q g d R 9 W c h b y 1 F D u 2 5 d f p e A I 4 I 1 h c C D g 9 t K l n 2 h m 2 / l i S a 3 c i X R H x S 6 W 8 r e F W l n u z h 6 j B D 4 W C 1 f p t j f q x 2 W f n 2 k m V 0 x 3 f M c x r r N h X j T E f q B Q A A A A M r E A l A Q A G k H U v O T G U V 8 R Z b t W q k N I M a 3 y 1 J r g B R 2 7 4 u n V x K Q r b 9 h T K H n 8 K Y 5 l M g b s 9 i a o J o 1 3 2 Y d J h 3 T p R d 6 v y Y = < / D a t a M a s h u p > 
</file>

<file path=customXml/item7.xml><?xml version="1.0" encoding="utf-8"?>
<GradingEngineProps xmlns="http://tempuri.org/temp">
  <UserID>{71931caa-40c0-43b5-b773-d3ad8be4930c}</UserID>
  <AssignmentID>{71931caa-40c0-43b5-b773-d3ad8be4930c}</AssignmentID>
</GradingEngineProps>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C u s t o m e r s _ 5 1 d 9 3 1 4 8 - f 5 e 6 - 4 e f 2 - 9 b 5 3 - 2 0 c 8 1 6 d e 2 f 2 5 ] ] > < / C u s t o m C o n t e n t > < / G e m i n i > 
</file>

<file path=customXml/itemProps1.xml><?xml version="1.0" encoding="utf-8"?>
<ds:datastoreItem xmlns:ds="http://schemas.openxmlformats.org/officeDocument/2006/customXml" ds:itemID="{63759CC6-30DB-4450-BCB0-00E66869C4BA}">
  <ds:schemaRefs/>
</ds:datastoreItem>
</file>

<file path=customXml/itemProps10.xml><?xml version="1.0" encoding="utf-8"?>
<ds:datastoreItem xmlns:ds="http://schemas.openxmlformats.org/officeDocument/2006/customXml" ds:itemID="{9804730B-A8B1-4A72-959A-AC9F0FD6507E}">
  <ds:schemaRefs/>
</ds:datastoreItem>
</file>

<file path=customXml/itemProps11.xml><?xml version="1.0" encoding="utf-8"?>
<ds:datastoreItem xmlns:ds="http://schemas.openxmlformats.org/officeDocument/2006/customXml" ds:itemID="{5E4C6456-60BE-4081-9422-5D00A23D3DBE}">
  <ds:schemaRefs/>
</ds:datastoreItem>
</file>

<file path=customXml/itemProps12.xml><?xml version="1.0" encoding="utf-8"?>
<ds:datastoreItem xmlns:ds="http://schemas.openxmlformats.org/officeDocument/2006/customXml" ds:itemID="{EF30C1F8-B0A5-46F4-B8BF-472F9EE46423}">
  <ds:schemaRefs/>
</ds:datastoreItem>
</file>

<file path=customXml/itemProps13.xml><?xml version="1.0" encoding="utf-8"?>
<ds:datastoreItem xmlns:ds="http://schemas.openxmlformats.org/officeDocument/2006/customXml" ds:itemID="{CCF92144-9670-43C9-A326-7333EEEBD2A8}">
  <ds:schemaRefs/>
</ds:datastoreItem>
</file>

<file path=customXml/itemProps14.xml><?xml version="1.0" encoding="utf-8"?>
<ds:datastoreItem xmlns:ds="http://schemas.openxmlformats.org/officeDocument/2006/customXml" ds:itemID="{8CA40270-AE16-4F26-BA20-B15A136576FA}">
  <ds:schemaRefs/>
</ds:datastoreItem>
</file>

<file path=customXml/itemProps15.xml><?xml version="1.0" encoding="utf-8"?>
<ds:datastoreItem xmlns:ds="http://schemas.openxmlformats.org/officeDocument/2006/customXml" ds:itemID="{ED9B7C9C-1A50-4E63-A380-77345D229964}">
  <ds:schemaRefs/>
</ds:datastoreItem>
</file>

<file path=customXml/itemProps16.xml><?xml version="1.0" encoding="utf-8"?>
<ds:datastoreItem xmlns:ds="http://schemas.openxmlformats.org/officeDocument/2006/customXml" ds:itemID="{7D6C64C5-150A-49D9-B91E-B01F47EAD3C0}">
  <ds:schemaRefs/>
</ds:datastoreItem>
</file>

<file path=customXml/itemProps17.xml><?xml version="1.0" encoding="utf-8"?>
<ds:datastoreItem xmlns:ds="http://schemas.openxmlformats.org/officeDocument/2006/customXml" ds:itemID="{E930C75D-122A-4259-892F-3161D59208C7}">
  <ds:schemaRefs>
    <ds:schemaRef ds:uri="http://www.w3.org/2001/XMLSchema"/>
    <ds:schemaRef ds:uri="http://microsoft.data.visualization.Client.Excel.LState/1.0"/>
  </ds:schemaRefs>
</ds:datastoreItem>
</file>

<file path=customXml/itemProps18.xml><?xml version="1.0" encoding="utf-8"?>
<ds:datastoreItem xmlns:ds="http://schemas.openxmlformats.org/officeDocument/2006/customXml" ds:itemID="{E6789B0B-7F3A-4B4B-9219-912CC2743AE4}">
  <ds:schemaRefs>
    <ds:schemaRef ds:uri="http://www.w3.org/2001/XMLSchema"/>
    <ds:schemaRef ds:uri="http://microsoft.data.visualization.engine.tours/1.0"/>
  </ds:schemaRefs>
</ds:datastoreItem>
</file>

<file path=customXml/itemProps19.xml><?xml version="1.0" encoding="utf-8"?>
<ds:datastoreItem xmlns:ds="http://schemas.openxmlformats.org/officeDocument/2006/customXml" ds:itemID="{3D6DD3A0-E3CE-477C-AC35-A5826F332D1D}">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8D1768A9-4F83-4CB5-AB08-2208E4ABF91A}">
  <ds:schemaRefs/>
</ds:datastoreItem>
</file>

<file path=customXml/itemProps20.xml><?xml version="1.0" encoding="utf-8"?>
<ds:datastoreItem xmlns:ds="http://schemas.openxmlformats.org/officeDocument/2006/customXml" ds:itemID="{6259884A-CB55-47B1-954B-C0ECB7AA8208}">
  <ds:schemaRefs/>
</ds:datastoreItem>
</file>

<file path=customXml/itemProps21.xml><?xml version="1.0" encoding="utf-8"?>
<ds:datastoreItem xmlns:ds="http://schemas.openxmlformats.org/officeDocument/2006/customXml" ds:itemID="{3E625A8A-E712-44F1-94BF-76A8EE7F5ED0}">
  <ds:schemaRefs/>
</ds:datastoreItem>
</file>

<file path=customXml/itemProps22.xml><?xml version="1.0" encoding="utf-8"?>
<ds:datastoreItem xmlns:ds="http://schemas.openxmlformats.org/officeDocument/2006/customXml" ds:itemID="{15791BC3-CADF-48A9-972B-CE97F5FC2A00}">
  <ds:schemaRefs/>
</ds:datastoreItem>
</file>

<file path=customXml/itemProps23.xml><?xml version="1.0" encoding="utf-8"?>
<ds:datastoreItem xmlns:ds="http://schemas.openxmlformats.org/officeDocument/2006/customXml" ds:itemID="{5663C299-756F-410D-AB4F-670F8633F608}">
  <ds:schemaRefs/>
</ds:datastoreItem>
</file>

<file path=customXml/itemProps24.xml><?xml version="1.0" encoding="utf-8"?>
<ds:datastoreItem xmlns:ds="http://schemas.openxmlformats.org/officeDocument/2006/customXml" ds:itemID="{E1E7942D-5AA8-4B7A-A70C-826FF152B653}">
  <ds:schemaRefs/>
</ds:datastoreItem>
</file>

<file path=customXml/itemProps3.xml><?xml version="1.0" encoding="utf-8"?>
<ds:datastoreItem xmlns:ds="http://schemas.openxmlformats.org/officeDocument/2006/customXml" ds:itemID="{E82E3713-B47F-4F66-B486-BFC886B460A0}">
  <ds:schemaRefs/>
</ds:datastoreItem>
</file>

<file path=customXml/itemProps4.xml><?xml version="1.0" encoding="utf-8"?>
<ds:datastoreItem xmlns:ds="http://schemas.openxmlformats.org/officeDocument/2006/customXml" ds:itemID="{901A26D4-39FB-436E-93AC-DD8E8A3D1024}">
  <ds:schemaRefs/>
</ds:datastoreItem>
</file>

<file path=customXml/itemProps5.xml><?xml version="1.0" encoding="utf-8"?>
<ds:datastoreItem xmlns:ds="http://schemas.openxmlformats.org/officeDocument/2006/customXml" ds:itemID="{1DD14F56-34BA-4991-972C-2202951E33CE}">
  <ds:schemaRefs/>
</ds:datastoreItem>
</file>

<file path=customXml/itemProps6.xml><?xml version="1.0" encoding="utf-8"?>
<ds:datastoreItem xmlns:ds="http://schemas.openxmlformats.org/officeDocument/2006/customXml" ds:itemID="{D247D4B8-4BBB-4943-AD6B-411F73682483}">
  <ds:schemaRefs>
    <ds:schemaRef ds:uri="http://schemas.microsoft.com/DataMashup"/>
  </ds:schemaRefs>
</ds:datastoreItem>
</file>

<file path=customXml/itemProps7.xml><?xml version="1.0" encoding="utf-8"?>
<ds:datastoreItem xmlns:ds="http://schemas.openxmlformats.org/officeDocument/2006/customXml" ds:itemID="{8C0E299A-6697-4D2A-8CA1-617D1ADB8D94}">
  <ds:schemaRefs>
    <ds:schemaRef ds:uri="http://tempuri.org/temp"/>
  </ds:schemaRefs>
</ds:datastoreItem>
</file>

<file path=customXml/itemProps8.xml><?xml version="1.0" encoding="utf-8"?>
<ds:datastoreItem xmlns:ds="http://schemas.openxmlformats.org/officeDocument/2006/customXml" ds:itemID="{8EE68303-6DF3-4015-8CC3-7528FEFDA9BE}">
  <ds:schemaRefs/>
</ds:datastoreItem>
</file>

<file path=customXml/itemProps9.xml><?xml version="1.0" encoding="utf-8"?>
<ds:datastoreItem xmlns:ds="http://schemas.openxmlformats.org/officeDocument/2006/customXml" ds:itemID="{B2FA206E-ACFC-4FF3-920C-C1136EAD27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Documentation</vt:lpstr>
      <vt:lpstr>Historical Trends</vt:lpstr>
      <vt:lpstr>Revenue Dashboard</vt:lpstr>
      <vt:lpstr>Company History</vt:lpstr>
      <vt:lpstr>Recent History</vt:lpstr>
      <vt:lpstr>Product Pivot</vt:lpstr>
      <vt:lpstr>Revenue by State</vt:lpstr>
      <vt:lpstr>Monthly Revenue Forecasts</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2015-11-12T22:55:14Z</dcterms:created>
  <dcterms:modified xsi:type="dcterms:W3CDTF">2022-11-18T03:37:56Z</dcterms:modified>
</cp:coreProperties>
</file>