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pivotCache/pivotCacheDefinition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worksheets/sheet10.xml" ContentType="application/vnd.openxmlformats-officedocument.spreadsheetml.worksheet+xml"/>
  <Override PartName="/xl/drawings/drawing3.xml" ContentType="application/vnd.openxmlformats-officedocument.drawing+xml"/>
  <Default Extension="png" ContentType="image/png"/>
  <Override PartName="/xl/comments1.xml" ContentType="application/vnd.openxmlformats-officedocument.spreadsheetml.comments+xml"/>
  <Default Extension="vml" ContentType="application/vnd.openxmlformats-officedocument.vmlDrawing"/>
  <Override PartName="/xl/comments2.xml" ContentType="application/vnd.openxmlformats-officedocument.spreadsheetml.comments+xml"/>
  <Override PartName="/xl/comments3.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mc:AlternateContent xmlns:mc="http://schemas.openxmlformats.org/markup-compatibility/2006">
    <mc:Choice Requires="x15">
      <x15ac:absPath xmlns:x15ac="http://schemas.microsoft.com/office/spreadsheetml/2010/11/ac" url="C:\Users\Khage\Downloads\"/>
    </mc:Choice>
  </mc:AlternateContent>
  <xr:revisionPtr revIDLastSave="0" documentId="13_ncr:1_{17948AEF-244F-4EEA-B16D-86E41EC91D1E}" xr6:coauthVersionLast="47" xr6:coauthVersionMax="47" xr10:uidLastSave="{00000000-0000-0000-0000-000000000000}"/>
  <bookViews>
    <workbookView xWindow="2685" yWindow="2685" windowWidth="25725" windowHeight="15345" firstSheet="2" activeTab="0" xr2:uid="{00000000-000D-0000-FFFF-FFFF00000000}"/>
  </bookViews>
  <sheets>
    <sheet name="Graded Summary Report" sheetId="22" r:id="rId48"/>
    <sheet name="Documentation" sheetId="12" r:id="rId1"/>
    <sheet name="Historical Trends" sheetId="14" r:id="rId2"/>
    <sheet name="Revenue Dashboard" sheetId="15" r:id="rId3"/>
    <sheet name="Company History" sheetId="16" r:id="rId4"/>
    <sheet name="Recent History" sheetId="17" r:id="rId5"/>
    <sheet name="Product Pivot" sheetId="20" r:id="rId6"/>
    <sheet name="Revenue by State" sheetId="18" r:id="rId7"/>
    <sheet name="Monthly Revenue Forecasts" sheetId="21" r:id="rId8"/>
    <sheet name="Data Sources" sheetId="13" r:id="rId9"/>
  </sheets>
  <definedNames>
    <definedName name="_xlchart.v5.0" hidden="1">'Revenue by State'!$E$4</definedName>
    <definedName name="_xlchart.v5.1" hidden="1">'Revenue by State'!$E$5:$E$55</definedName>
    <definedName name="_xlchart.v5.2" hidden="1">'Revenue by State'!$F$4</definedName>
    <definedName name="_xlchart.v5.3" hidden="1">'Revenue by State'!$F$5:$F$55</definedName>
    <definedName name="_xlcn.WorksheetConnection_NP_EX_101_KhagendraKhatri.xlsxRevenue_History1" hidden="1">Revenue_History[]</definedName>
    <definedName name="_xlcn.WorksheetConnection_RevenueDashboardB1B21" hidden="1">'Revenue Dashboard'!$B$1:$B$2</definedName>
    <definedName name="ExternalData_1" localSheetId="4" hidden="1">'Company History'!$B$4:$D$27</definedName>
    <definedName name="ExternalData_1" localSheetId="5" hidden="1">'Recent History'!$B$4:$C$28</definedName>
    <definedName name="Slicer_Type">#N/A</definedName>
    <definedName name="Timeline_Order_Date">#N/A</definedName>
  </definedNames>
  <calcPr calcId="181029"/>
  <pivotCaches>
    <pivotCache cacheId="0" r:id="rId10"/>
    <pivotCache cacheId="2" r:id="rId11"/>
    <pivotCache cacheId="3" r:id="rId12"/>
    <pivotCache cacheId="11" r:id="rId13"/>
  </pivotCaches>
  <extLst>
    <ext xmlns:x14="http://schemas.microsoft.com/office/spreadsheetml/2009/9/main" uri="{876F7934-8845-4945-9796-88D515C7AA90}">
      <x14:pivotCaches>
        <pivotCache cacheId="4"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5" r:id="rId16"/>
      </x15:timelineCachePivotCaches>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51d93148-f5e6-4ef2-9b53-20c816de2f25" name="Customers" connection="Query - Customers"/>
          <x15:modelTable id="Orders_627f395a-560b-43dc-89d4-2d0a1292a24d" name="Orders" connection="Query - Orders"/>
          <x15:modelTable id="Product Orders_7c3c09f7-aba9-4c50-a0d2-2926eb20409a" name="Product Orders" connection="Query - Product Orders"/>
          <x15:modelTable id="Products_32f0d381-33f8-477b-807d-b0c616eae976" name="Products" connection="Query - Products"/>
          <x15:modelTable id="Stores_a0fd787c-14f4-4890-8246-264d5b50ef0b" name="Stores" connection="Query - Stores"/>
          <x15:modelTable id="Range" name="Range" connection="WorksheetConnection_Revenue Dashboard!$B$1:$B$2"/>
          <x15:modelTable id="Revenue_History" name="Revenue_History" connection="WorksheetConnection_NP_EX_10-1_KhagendraKhatri.xlsx!Revenue_History"/>
        </x15:modelTables>
        <x15:modelRelationships>
          <x15:modelRelationship fromTable="Orders" fromColumn="Store ID" toTable="Stores" toColumn="Store ID"/>
          <x15:modelRelationship fromTable="Orders" fromColumn="Cust ID" toTable="Customers" toColumn="Cust ID"/>
          <x15:modelRelationship fromTable="Product Orders" fromColumn="Order ID" toTable="Orders" toColumn="Order ID"/>
          <x15:modelRelationship fromTable="Product Orders" fromColumn="Product ID" toTable="Products" toColumn="Product ID"/>
        </x15:modelRelationship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 i="18" l="1"/>
  <c r="F5" i="18"/>
  <c r="E6" i="18"/>
  <c r="F6" i="18"/>
  <c r="E7" i="18"/>
  <c r="F7" i="18"/>
  <c r="E8" i="18"/>
  <c r="F8" i="18"/>
  <c r="E9" i="18"/>
  <c r="F9" i="18"/>
  <c r="E10" i="18"/>
  <c r="F10" i="18"/>
  <c r="E11" i="18"/>
  <c r="F11" i="18"/>
  <c r="E12" i="18"/>
  <c r="F12" i="18"/>
  <c r="E13" i="18"/>
  <c r="F13" i="18"/>
  <c r="E14" i="18"/>
  <c r="F14" i="18"/>
  <c r="E15" i="18"/>
  <c r="F15" i="18"/>
  <c r="E16" i="18"/>
  <c r="F16" i="18"/>
  <c r="E17" i="18"/>
  <c r="F17" i="18"/>
  <c r="E18" i="18"/>
  <c r="F18" i="18"/>
  <c r="E19" i="18"/>
  <c r="F19" i="18"/>
  <c r="E20" i="18"/>
  <c r="F20" i="18"/>
  <c r="E21" i="18"/>
  <c r="F21" i="18"/>
  <c r="E22" i="18"/>
  <c r="F22" i="18"/>
  <c r="E23" i="18"/>
  <c r="F23" i="18"/>
  <c r="E24" i="18"/>
  <c r="F24" i="18"/>
  <c r="E25" i="18"/>
  <c r="F25" i="18"/>
  <c r="E26" i="18"/>
  <c r="F26" i="18"/>
  <c r="E27" i="18"/>
  <c r="F27" i="18"/>
  <c r="E28" i="18"/>
  <c r="F28" i="18"/>
  <c r="E29" i="18"/>
  <c r="F29" i="18"/>
  <c r="E30" i="18"/>
  <c r="F30" i="18"/>
  <c r="E31" i="18"/>
  <c r="F31" i="18"/>
  <c r="E32" i="18"/>
  <c r="F32" i="18"/>
  <c r="E33" i="18"/>
  <c r="F33" i="18"/>
  <c r="E34" i="18"/>
  <c r="F34" i="18"/>
  <c r="E35" i="18"/>
  <c r="F35" i="18"/>
  <c r="E36" i="18"/>
  <c r="F36" i="18"/>
  <c r="E37" i="18"/>
  <c r="F37" i="18"/>
  <c r="E38" i="18"/>
  <c r="F38" i="18"/>
  <c r="E39" i="18"/>
  <c r="F39" i="18"/>
  <c r="E40" i="18"/>
  <c r="F40" i="18"/>
  <c r="E41" i="18"/>
  <c r="F41" i="18"/>
  <c r="E42" i="18"/>
  <c r="F42" i="18"/>
  <c r="E43" i="18"/>
  <c r="F43" i="18"/>
  <c r="E44" i="18"/>
  <c r="F44" i="18"/>
  <c r="E45" i="18"/>
  <c r="F45" i="18"/>
  <c r="E46" i="18"/>
  <c r="F46" i="18"/>
  <c r="E47" i="18"/>
  <c r="F47" i="18"/>
  <c r="E48" i="18"/>
  <c r="F48" i="18"/>
  <c r="E49" i="18"/>
  <c r="F49" i="18"/>
  <c r="E50" i="18"/>
  <c r="F50" i="18"/>
  <c r="E51" i="18"/>
  <c r="F51" i="18"/>
  <c r="E52" i="18"/>
  <c r="F52" i="18"/>
  <c r="E53" i="18"/>
  <c r="F53" i="18"/>
  <c r="E54" i="18"/>
  <c r="F54" i="18"/>
  <c r="E55" i="18"/>
  <c r="F55" i="18"/>
  <c r="C37" i="21"/>
  <c r="C36" i="21"/>
  <c r="C35" i="21"/>
  <c r="C34" i="21"/>
  <c r="C33" i="21"/>
  <c r="C32" i="21"/>
  <c r="C31" i="21"/>
  <c r="C30" i="21"/>
  <c r="C29" i="21"/>
  <c r="C28" i="21"/>
  <c r="C27" i="21"/>
  <c r="C26" i="21"/>
  <c r="D37" i="21"/>
  <c r="E37" i="21"/>
  <c r="D36" i="21"/>
  <c r="E36" i="21"/>
  <c r="D35" i="21"/>
  <c r="E35" i="21"/>
  <c r="D34" i="21"/>
  <c r="E34" i="21"/>
  <c r="D33" i="21"/>
  <c r="E33" i="21"/>
  <c r="D32" i="21"/>
  <c r="E32" i="21"/>
  <c r="D31" i="21"/>
  <c r="E31" i="21"/>
  <c r="D30" i="21"/>
  <c r="E30" i="21"/>
  <c r="D29" i="21"/>
  <c r="E29" i="21"/>
  <c r="D28" i="21"/>
  <c r="E28" i="21"/>
  <c r="D27" i="21"/>
  <c r="E27" i="21"/>
  <c r="D26" i="21"/>
  <c r="E26" i="21"/>
  <c r="B4" i="12"/>
</calcChain>
</file>

<file path=xl/comments1.xml><?xml version="1.0" encoding="utf-8"?>
<comments xmlns="http://schemas.openxmlformats.org/spreadsheetml/2006/main">
  <authors>
    <author>Grading Engine</author>
  </authors>
  <commentList>
    <comment ref="B3" authorId="0">
      <text>
        <r>
          <rPr>
            <b/>
            <sz val="9"/>
            <color indexed="81"/>
            <rFont val="Tahoma"/>
            <charset val="1"/>
          </rPr>
          <t>Grading Error:</t>
        </r>
        <r>
          <rPr>
            <sz val="9"/>
            <color indexed="81"/>
            <rFont val="Tahoma"/>
            <charset val="1"/>
          </rPr>
          <t xml:space="preserve">
Step 3: In the Historical Trends worksheet, the scatter chart's vertical axis title should be "Annual Revenue ($mil)".</t>
        </r>
      </text>
    </comment>
  </commentList>
</comments>
</file>

<file path=xl/comments2.xml><?xml version="1.0" encoding="utf-8"?>
<comments xmlns="http://schemas.openxmlformats.org/spreadsheetml/2006/main">
  <authors>
    <author>Grading Engine</author>
  </authors>
  <commentList>
    <comment ref="C6" authorId="0">
      <text>
        <r>
          <rPr>
            <b/>
            <sz val="9"/>
            <color indexed="81"/>
            <rFont val="Tahoma"/>
            <charset val="1"/>
          </rPr>
          <t>Grading Error:</t>
        </r>
        <r>
          <rPr>
            <sz val="9"/>
            <color indexed="81"/>
            <rFont val="Tahoma"/>
            <charset val="1"/>
          </rPr>
          <t xml:space="preserve">
Step 8: In the Revenue Dashboard worksheet, the Products Tracked field in the Values area of the PivotTable should be summarized by Count and formatted using the Number format with no decimal places and a thousands separator.</t>
        </r>
      </text>
    </comment>
  </commentList>
</comments>
</file>

<file path=xl/comments3.xml><?xml version="1.0" encoding="utf-8"?>
<comments xmlns="http://schemas.openxmlformats.org/spreadsheetml/2006/main">
  <authors>
    <author>Grading Engine</author>
  </authors>
  <commentList>
    <comment ref="C4" authorId="0">
      <text>
        <r>
          <rPr>
            <b/>
            <sz val="9"/>
            <color indexed="81"/>
            <rFont val="Tahoma"/>
            <charset val="1"/>
          </rPr>
          <t>Grading Error:</t>
        </r>
        <r>
          <rPr>
            <sz val="9"/>
            <color indexed="81"/>
            <rFont val="Tahoma"/>
            <charset val="1"/>
          </rPr>
          <t xml:space="preserve">
Step 9: In the Product Pivot worksheet, the Revenue field in the Values area of the PivotTable should be formatted using the Currency number format with no decimal places.</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975EB75-5C50-437F-8D57-1F0B499287D8}" name="Query - Customers" description="Connection to the 'Customers' query in the workbook." type="100" refreshedVersion="8" minRefreshableVersion="5">
    <extLst>
      <ext xmlns:x15="http://schemas.microsoft.com/office/spreadsheetml/2010/11/main" uri="{DE250136-89BD-433C-8126-D09CA5730AF9}">
        <x15:connection id="d7af560e-282b-4413-9985-21f91a88ee87"/>
      </ext>
    </extLst>
  </connection>
  <connection id="2" xr16:uid="{7FF37BEB-17FB-4B28-9F8F-48F88BEAA498}" name="Query - Orders" description="Connection to the 'Orders' query in the workbook." type="100" refreshedVersion="8" minRefreshableVersion="5">
    <extLst>
      <ext xmlns:x15="http://schemas.microsoft.com/office/spreadsheetml/2010/11/main" uri="{DE250136-89BD-433C-8126-D09CA5730AF9}">
        <x15:connection id="54868350-7e4c-47ba-98e8-16ae27ee97fa"/>
      </ext>
    </extLst>
  </connection>
  <connection id="3" xr16:uid="{C0FECAD0-0410-4900-BD4C-C35DDF691690}" name="Query - Product Orders" description="Connection to the 'Product Orders' query in the workbook." type="100" refreshedVersion="8" minRefreshableVersion="5">
    <extLst>
      <ext xmlns:x15="http://schemas.microsoft.com/office/spreadsheetml/2010/11/main" uri="{DE250136-89BD-433C-8126-D09CA5730AF9}">
        <x15:connection id="3e92acde-73ae-4926-8b30-50b91aba5a6a"/>
      </ext>
    </extLst>
  </connection>
  <connection id="4" xr16:uid="{660CE889-04A0-4203-817D-35B0BBCDEA12}" name="Query - Products" description="Connection to the 'Products' query in the workbook." type="100" refreshedVersion="8" minRefreshableVersion="5">
    <extLst>
      <ext xmlns:x15="http://schemas.microsoft.com/office/spreadsheetml/2010/11/main" uri="{DE250136-89BD-433C-8126-D09CA5730AF9}">
        <x15:connection id="d157d73f-d91b-4f5c-8b98-19cf520083dc"/>
      </ext>
    </extLst>
  </connection>
  <connection id="5" xr16:uid="{95655393-3BF4-493F-BF6F-32017E24235F}" keepAlive="1" name="Query - Recent History" description="Connection to the 'Recent History' query in the workbook." type="5" refreshedVersion="8" background="1" saveData="1">
    <dbPr connection="Provider=Microsoft.Mashup.OleDb.1;Data Source=$Workbook$;Location=&quot;Recent History&quot;;Extended Properties=&quot;&quot;" command="SELECT * FROM [Recent History]"/>
  </connection>
  <connection id="6" xr16:uid="{8A6A06E9-0B27-494D-9FDB-3D39890F2E45}" keepAlive="1" name="Query - Revenue History" description="Connection to the 'Revenue History' query in the workbook." type="5" refreshedVersion="8" background="1" saveData="1">
    <dbPr connection="Provider=Microsoft.Mashup.OleDb.1;Data Source=$Workbook$;Location=&quot;Revenue History&quot;;Extended Properties=&quot;&quot;" command="SELECT * FROM [Revenue History]"/>
  </connection>
  <connection id="7" xr16:uid="{EE95886C-ACC4-4EEF-87EF-CD975B751A1E}" name="Query - Stores" description="Connection to the 'Stores' query in the workbook." type="100" refreshedVersion="8" minRefreshableVersion="5">
    <extLst>
      <ext xmlns:x15="http://schemas.microsoft.com/office/spreadsheetml/2010/11/main" uri="{DE250136-89BD-433C-8126-D09CA5730AF9}">
        <x15:connection id="28735068-ef8e-45d8-9bfc-b3f23a0739f4"/>
      </ext>
    </extLst>
  </connection>
  <connection id="8" xr16:uid="{65796A51-12E9-4BAD-AEFB-737F0A2E79A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032E114A-93EE-4C7B-ACB9-7C7207B085B8}" name="WorksheetConnection_NP_EX_10-1_KhagendraKhatri.xlsx!Revenue_History" type="102" refreshedVersion="8" minRefreshableVersion="5">
    <extLst>
      <ext xmlns:x15="http://schemas.microsoft.com/office/spreadsheetml/2010/11/main" uri="{DE250136-89BD-433C-8126-D09CA5730AF9}">
        <x15:connection id="Revenue_History" autoDelete="1">
          <x15:rangePr sourceName="_xlcn.WorksheetConnection_NP_EX_101_KhagendraKhatri.xlsxRevenue_History1"/>
        </x15:connection>
      </ext>
    </extLst>
  </connection>
  <connection id="10" xr16:uid="{77C8E25E-D80C-4C44-A89F-780695002BE5}" name="WorksheetConnection_Revenue Dashboard!$B$1:$B$2" type="102" refreshedVersion="8" minRefreshableVersion="5">
    <extLst>
      <ext xmlns:x15="http://schemas.microsoft.com/office/spreadsheetml/2010/11/main" uri="{DE250136-89BD-433C-8126-D09CA5730AF9}">
        <x15:connection id="Range">
          <x15:rangePr sourceName="_xlcn.WorksheetConnection_RevenueDashboardB1B21"/>
        </x15:connection>
      </ext>
    </extLst>
  </connection>
</connections>
</file>

<file path=xl/sharedStrings.xml><?xml version="1.0" encoding="utf-8"?>
<sst xmlns="http://schemas.openxmlformats.org/spreadsheetml/2006/main" count="316" uniqueCount="210">
  <si>
    <t>Author</t>
  </si>
  <si>
    <t>Date</t>
  </si>
  <si>
    <t>Purpose</t>
  </si>
  <si>
    <t>Year</t>
  </si>
  <si>
    <t>Notes</t>
  </si>
  <si>
    <t>Cup and Platter</t>
  </si>
  <si>
    <t>Data Sources</t>
  </si>
  <si>
    <t>Field</t>
  </si>
  <si>
    <t>Data Type</t>
  </si>
  <si>
    <t>Business Year</t>
  </si>
  <si>
    <t>Revenue ($mil)</t>
  </si>
  <si>
    <t>Units Sold</t>
  </si>
  <si>
    <t>decimal</t>
  </si>
  <si>
    <t>integer</t>
  </si>
  <si>
    <t>text</t>
  </si>
  <si>
    <t>Annual revenue in millions of dollars</t>
  </si>
  <si>
    <t>Annual units sold of all items</t>
  </si>
  <si>
    <t>Descriptive information about the year's events</t>
  </si>
  <si>
    <t>Support_EX_10_History.csv</t>
  </si>
  <si>
    <t>Support_EX_10_TwoYear.csv</t>
  </si>
  <si>
    <t>date</t>
  </si>
  <si>
    <t>Daily Revenue</t>
  </si>
  <si>
    <t>Calendar year from 1999 to 2021</t>
  </si>
  <si>
    <r>
      <t xml:space="preserve">Year of </t>
    </r>
    <r>
      <rPr>
        <i/>
        <sz val="11"/>
        <color theme="1"/>
        <rFont val="Calibri"/>
        <family val="2"/>
        <scheme val="minor"/>
      </rPr>
      <t>Cup and Platter</t>
    </r>
    <r>
      <rPr>
        <sz val="11"/>
        <color theme="1"/>
        <rFont val="Calibri"/>
        <family val="2"/>
        <scheme val="minor"/>
      </rPr>
      <t xml:space="preserve"> business operation, starting with Year 1</t>
    </r>
  </si>
  <si>
    <t>Date range from 1/1/2020 to 12/31/2021</t>
  </si>
  <si>
    <r>
      <t xml:space="preserve">Sales revenue collected daily at </t>
    </r>
    <r>
      <rPr>
        <i/>
        <sz val="11"/>
        <color theme="1"/>
        <rFont val="Calibri"/>
        <family val="2"/>
        <scheme val="minor"/>
      </rPr>
      <t>Cup and Platter</t>
    </r>
  </si>
  <si>
    <t>Support_EX_10_Data.accdb</t>
  </si>
  <si>
    <t>Customers Table</t>
  </si>
  <si>
    <t>Cust ID</t>
  </si>
  <si>
    <t>Customer ID number</t>
  </si>
  <si>
    <t>City</t>
  </si>
  <si>
    <t>Customer's city of residence</t>
  </si>
  <si>
    <t>State</t>
  </si>
  <si>
    <t>Postal Code</t>
  </si>
  <si>
    <t>Customer's postal code</t>
  </si>
  <si>
    <t>Customer's state of residence (all customers are from the United States)</t>
  </si>
  <si>
    <t>Orders Table</t>
  </si>
  <si>
    <t>Order ID</t>
  </si>
  <si>
    <t>Order Date</t>
  </si>
  <si>
    <t>Date on which the order was placed</t>
  </si>
  <si>
    <t>Store ID</t>
  </si>
  <si>
    <t>Items</t>
  </si>
  <si>
    <t>Quantity of items in the order</t>
  </si>
  <si>
    <t>Cost</t>
  </si>
  <si>
    <t>currency</t>
  </si>
  <si>
    <t>Cost of the quantity of items ordered</t>
  </si>
  <si>
    <t>Tax</t>
  </si>
  <si>
    <t>Sales tax on the items ordered</t>
  </si>
  <si>
    <t>Shipping</t>
  </si>
  <si>
    <t>Shipping charge for items ordered, if necessary</t>
  </si>
  <si>
    <t>Total Charge</t>
  </si>
  <si>
    <t>Total chart to the customer for the items ordered</t>
  </si>
  <si>
    <t>Store ID number</t>
  </si>
  <si>
    <t>Product Orders Table</t>
  </si>
  <si>
    <t>Order ID number</t>
  </si>
  <si>
    <t>Product ID</t>
  </si>
  <si>
    <t>Product ID number</t>
  </si>
  <si>
    <t>Quantity</t>
  </si>
  <si>
    <t>Quantity of the product ordered</t>
  </si>
  <si>
    <t>Revenue</t>
  </si>
  <si>
    <t>Revenue generated from the ordered products</t>
  </si>
  <si>
    <t>Products Table</t>
  </si>
  <si>
    <t>Category</t>
  </si>
  <si>
    <t>General product category</t>
  </si>
  <si>
    <t>Subcategory</t>
  </si>
  <si>
    <t>Subcategory of the product category</t>
  </si>
  <si>
    <t>Description</t>
  </si>
  <si>
    <t>Short summary description of the product</t>
  </si>
  <si>
    <t>Stores Table</t>
  </si>
  <si>
    <t>Type</t>
  </si>
  <si>
    <t>list</t>
  </si>
  <si>
    <t>Store Name</t>
  </si>
  <si>
    <t>Name of store (Website, Brooklyn, Philadelphia, Washington DC, Chicago, Indianapolis)</t>
  </si>
  <si>
    <t>Address</t>
  </si>
  <si>
    <t>Web address or street address of store</t>
  </si>
  <si>
    <t>City location of the brick store</t>
  </si>
  <si>
    <t>State location of the brick store</t>
  </si>
  <si>
    <t>Postal code of the brick store</t>
  </si>
  <si>
    <t>Phone</t>
  </si>
  <si>
    <t>Phone number of the brick store</t>
  </si>
  <si>
    <t>Manager</t>
  </si>
  <si>
    <t>Website manager or store manager</t>
  </si>
  <si>
    <t>Established</t>
  </si>
  <si>
    <t>Year in which the store was established</t>
  </si>
  <si>
    <t>Historical Trends</t>
  </si>
  <si>
    <t>Monthly Revenue 2020 - 2021</t>
  </si>
  <si>
    <t>Annual Revenue 1999 - 2021</t>
  </si>
  <si>
    <t>Revenue Report</t>
  </si>
  <si>
    <t>Total Revenue by State</t>
  </si>
  <si>
    <t>To retrieve short-term and long-term financial data for select group of Cup and Platter products from a variety of data sources</t>
  </si>
  <si>
    <t>Type of store (Website or Brick-and-Mortar)</t>
  </si>
  <si>
    <t>Khagendra Khatri</t>
  </si>
  <si>
    <t>Month</t>
  </si>
  <si>
    <t>Monthly Revenue</t>
  </si>
  <si>
    <t>Forecast(Monthly Revenue)</t>
  </si>
  <si>
    <t>Lower Confidence Bound(Monthly Revenue)</t>
  </si>
  <si>
    <t>Upper Confidence Bound(Monthly Revenue)</t>
  </si>
  <si>
    <t>Stores Examined</t>
  </si>
  <si>
    <t>Products Tracked</t>
  </si>
  <si>
    <t>Order Recorded</t>
  </si>
  <si>
    <t>Values</t>
  </si>
  <si>
    <t>Quantity Sold</t>
  </si>
  <si>
    <t>Total Revenue</t>
  </si>
  <si>
    <t>Row Labels</t>
  </si>
  <si>
    <t>Website</t>
  </si>
  <si>
    <t>Grand Total</t>
  </si>
  <si>
    <t>Cookware</t>
  </si>
  <si>
    <t>Cutlery</t>
  </si>
  <si>
    <t>Utensils</t>
  </si>
  <si>
    <t>Arizona</t>
  </si>
  <si>
    <t>Florida</t>
  </si>
  <si>
    <t>Alabama</t>
  </si>
  <si>
    <t>Alaska</t>
  </si>
  <si>
    <t>Arkansas</t>
  </si>
  <si>
    <t>California</t>
  </si>
  <si>
    <t>Colorado</t>
  </si>
  <si>
    <t>Connecticut</t>
  </si>
  <si>
    <t>Delaware</t>
  </si>
  <si>
    <t>District of Columbia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</si>
  <si>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</si>
  <si>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</si>
  <si>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</si>
  <si>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</si>
  <si>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</si>
  <si>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</si>
  <si>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</si>
  <si>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</si>
  <si>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</si>
  <si>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</si>
  <si>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</si>
  <si>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</si>
  <si>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</si>
  <si>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</si>
  <si>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</si>
  <si>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</si>
  <si>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</si>
  <si>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</si>
  <si>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</si>
  <si>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</si>
  <si>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</si>
  <si>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</si>
  <si>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</si>
  <si>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</si>
  <si>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</si>
  <si>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</si>
  <si>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</si>
  <si>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</si>
  <si>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</si>
  <si>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</si>
  <si>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</si>
  <si>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</si>
  <si>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</si>
  <si>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</si>
  <si>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</si>
  <si>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</si>
  <si>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</si>
  <si>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</si>
  <si>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</si>
  <si>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</si>
  <si>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</si>
  <si>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Sum of Revenue</t>
  </si>
  <si>
    <t/>
  </si>
  <si>
    <t>Khagendra Khatri</t>
  </si>
  <si>
    <t>New Perspectives Excel 2019 | Module 10: Textbook Project</t>
  </si>
  <si>
    <r>
      <rPr>
        <sz val="11"/>
        <color rgb="FF4B4C4C"/>
        <rFont val="Century Gothic"/>
        <family val="2"/>
      </rPr>
      <t xml:space="preserve">SUBMISSION #2 | SCORE IS: </t>
    </r>
    <r>
      <rPr>
        <b/>
        <sz val="11"/>
        <color rgb="FF4B4C4C"/>
        <rFont val="Century Gothic"/>
        <family val="2"/>
      </rPr>
      <t>80</t>
    </r>
    <r>
      <rPr>
        <sz val="11"/>
        <color rgb="FF4B4C4C"/>
        <rFont val="Century Gothic"/>
        <family val="2"/>
      </rPr>
      <t xml:space="preserve"> OUT OF </t>
    </r>
    <r>
      <rPr>
        <b/>
        <sz val="11"/>
        <color rgb="FF4B4C4C"/>
        <rFont val="Century Gothic"/>
        <family val="2"/>
      </rPr>
      <t>100</t>
    </r>
  </si>
  <si>
    <t>GE ver. 14.0.0-rc0000</t>
  </si>
  <si>
    <t>1.</t>
  </si>
  <si>
    <r>
      <rPr>
        <sz val="11"/>
        <color rgb="FF000000"/>
        <rFont val="Century Gothic"/>
      </rPr>
      <t xml:space="preserve">Writing a Data Query</t>
    </r>
  </si>
  <si>
    <t>5/5</t>
  </si>
  <si>
    <t>To load the query data into an Excel table</t>
  </si>
  <si>
    <t>5/5</t>
  </si>
  <si>
    <t>To edit the existing Revenue History query</t>
  </si>
  <si>
    <t>2.</t>
  </si>
  <si>
    <r>
      <rPr>
        <sz val="11"/>
        <color rgb="FF000000"/>
        <rFont val="Century Gothic"/>
      </rPr>
      <t xml:space="preserve">Transforming Data with Queries</t>
    </r>
  </si>
  <si>
    <t>5/5</t>
  </si>
  <si>
    <t>To write a query to access the Two Year Revenue data source</t>
  </si>
  <si>
    <t>5/5</t>
  </si>
  <si>
    <t>To close and load the Monthly Revenue query</t>
  </si>
  <si>
    <t>3.</t>
  </si>
  <si>
    <r>
      <rPr>
        <sz val="11"/>
        <color rgb="FF000000"/>
        <rFont val="Century Gothic"/>
      </rPr>
      <t xml:space="preserve">Charting Trends</t>
    </r>
  </si>
  <si>
    <t>0/5</t>
  </si>
  <si>
    <t>To create a scatter chart of the company's annual revenue</t>
  </si>
  <si>
    <t>In the Historical Trends worksheet, the scatter chart's vertical axis title should be "Annual Revenue ($mil)".</t>
  </si>
  <si>
    <t>5/5</t>
  </si>
  <si>
    <t>To change the trendline to logarithmic and project future values</t>
  </si>
  <si>
    <t>4.</t>
  </si>
  <si>
    <r>
      <rPr>
        <sz val="11"/>
        <color rgb="FF000000"/>
        <rFont val="Century Gothic"/>
      </rPr>
      <t xml:space="preserve">Creating a Forecast Sheet</t>
    </r>
  </si>
  <si>
    <t>5/5</t>
  </si>
  <si>
    <t>To create a seasonal forecast of the monthly revenue</t>
  </si>
  <si>
    <t>0/5</t>
  </si>
  <si>
    <t>To move the monthly revenue chart</t>
  </si>
  <si>
    <t>In the Historical Trends worksheet, the line chart's primary vertical axis title should be "Monthly Revenue".</t>
  </si>
  <si>
    <t>5.</t>
  </si>
  <si>
    <t>Non-graded - Introducing Databases</t>
  </si>
  <si>
    <t>6.</t>
  </si>
  <si>
    <t>Non-graded - Explore the Data Model</t>
  </si>
  <si>
    <t>7.</t>
  </si>
  <si>
    <t>Non-graded - Transforming Data with Power Pivot</t>
  </si>
  <si>
    <t>8.</t>
  </si>
  <si>
    <r>
      <rPr>
        <sz val="11"/>
        <color rgb="FF000000"/>
        <rFont val="Century Gothic"/>
      </rPr>
      <t xml:space="preserve">Creating a PivotTable from the Data Model</t>
    </r>
  </si>
  <si>
    <t>5/5</t>
  </si>
  <si>
    <t>To create a PivotTable based on the Data Model</t>
  </si>
  <si>
    <t>0/5</t>
  </si>
  <si>
    <t>To display the summary calculations</t>
  </si>
  <si>
    <t>In the Revenue Dashboard worksheet, the Products Tracked field in the Values area of the PivotTable should be summarized by Count and formatted using the Number format with no decimal places and a thousands separator.</t>
  </si>
  <si>
    <t>5/5</t>
  </si>
  <si>
    <t>To complete the PivotTable</t>
  </si>
  <si>
    <t>5/5</t>
  </si>
  <si>
    <t>To show revenue by store and product category</t>
  </si>
  <si>
    <t>5/5</t>
  </si>
  <si>
    <t>To add a slicer to the dashboard</t>
  </si>
  <si>
    <t>5/5</t>
  </si>
  <si>
    <t>To add the Order Date timeline to the dashboard</t>
  </si>
  <si>
    <t>9.</t>
  </si>
  <si>
    <r>
      <rPr>
        <sz val="11"/>
        <color rgb="FF000000"/>
        <rFont val="Century Gothic"/>
      </rPr>
      <t xml:space="preserve">Working with Outlines and Hierarchies</t>
    </r>
  </si>
  <si>
    <t>0/5</t>
  </si>
  <si>
    <t>To insert the Product Revenue PivotTable</t>
  </si>
  <si>
    <t>In the Product Pivot worksheet, the Revenue field in the Values area of the PivotTable should be formatted using the Currency number format with no decimal places.</t>
  </si>
  <si>
    <t>5/5</t>
  </si>
  <si>
    <t>To add the Product List hierarchy to the PivotTable</t>
  </si>
  <si>
    <t>5/5</t>
  </si>
  <si>
    <t>To create a PivotChart of product revenue</t>
  </si>
  <si>
    <t>10.</t>
  </si>
  <si>
    <r>
      <rPr>
        <sz val="11"/>
        <color rgb="FF000000"/>
        <rFont val="Century Gothic"/>
      </rPr>
      <t xml:space="preserve">Viewing Data with Map Charts</t>
    </r>
  </si>
  <si>
    <t>5/5</t>
  </si>
  <si>
    <t>To create a PivotTable of revenue by state</t>
  </si>
  <si>
    <t>5/5</t>
  </si>
  <si>
    <t>To create a PivotTable of revenue by state</t>
  </si>
  <si>
    <t>5/5</t>
  </si>
  <si>
    <t>To map total revenue by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</si>
</sst>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0.00;\(\$#,##0.00\);\$#,##0.00"/>
    <numFmt numFmtId="166"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1"/>
      <color theme="3"/>
      <name val="Calibri"/>
      <family val="2"/>
      <scheme val="minor"/>
    </font>
    <font>
      <sz val="11"/>
      <color theme="0"/>
      <name val="Calibri"/>
      <family val="2"/>
      <scheme val="minor"/>
    </font>
    <font>
      <sz val="28"/>
      <color theme="9"/>
      <name val="Lucida Calligraphy"/>
      <family val="4"/>
    </font>
    <font>
      <sz val="11"/>
      <color theme="9" tint="-0.499984740745262"/>
      <name val="Calibri"/>
      <family val="2"/>
      <scheme val="minor"/>
    </font>
    <font>
      <sz val="14"/>
      <color theme="9" tint="-0.249977111117893"/>
      <name val="Calibri"/>
      <family val="2"/>
      <scheme val="minor"/>
    </font>
    <font>
      <b/>
      <sz val="11"/>
      <color theme="9" tint="-0.499984740745262"/>
      <name val="Calibri"/>
      <family val="2"/>
      <scheme val="minor"/>
    </font>
    <font>
      <i/>
      <sz val="11"/>
      <color theme="1"/>
      <name val="Calibri"/>
      <family val="2"/>
      <scheme val="minor"/>
    </font>
    <font>
      <i/>
      <sz val="11"/>
      <color theme="9" tint="-0.499984740745262"/>
      <name val="Calibri"/>
      <family val="2"/>
      <scheme val="minor"/>
    </font>
    <font>
      <sz val="8"/>
      <name val="Calibri"/>
      <family val="2"/>
      <scheme val="minor"/>
    </font>
    <font>
      <sz val="11"/>
      <color rgb="FF000000"/>
      <name val="Century Gothic"/>
      <family val="2"/>
    </font>
    <font>
      <b/>
      <sz val="11"/>
      <color rgb="FF000000"/>
      <name val="Century Gothic"/>
      <family val="2"/>
    </font>
    <font>
      <i/>
      <sz val="11"/>
      <color rgb="FF000000"/>
      <name val="Century Gothic"/>
      <family val="2"/>
    </font>
    <font>
      <sz val="28"/>
      <color rgb="FF0070C0"/>
      <name val="Century Gothic"/>
      <family val="2"/>
    </font>
    <font>
      <sz val="11"/>
      <color rgb="FFFFFFFF"/>
      <name val="Century Gothic"/>
      <family val="2"/>
    </font>
    <font>
      <sz val="11"/>
      <color rgb="FF4B4C4C"/>
      <name val="Century Gothic"/>
      <family val="2"/>
    </font>
    <font>
      <sz val="8"/>
      <color rgb="FF000000"/>
      <name val="Century Gothic"/>
      <family val="2"/>
    </font>
    <font>
      <sz val="11"/>
      <color rgb="FFFF0000"/>
      <name val="Century Gothic"/>
      <family val="2"/>
    </font>
  </fonts>
  <fills count="9">
    <fill>
      <patternFill patternType="none"/>
    </fill>
    <fill>
      <patternFill patternType="gray125"/>
    </fill>
    <fill>
      <patternFill patternType="solid">
        <fgColor theme="4"/>
      </patternFill>
    </fill>
    <fill>
      <patternFill patternType="solid">
        <fgColor theme="8" tint="0.59999389629810485"/>
        <bgColor indexed="65"/>
      </patternFill>
    </fill>
    <fill>
      <patternFill patternType="solid">
        <fgColor theme="9"/>
      </patternFill>
    </fill>
    <fill>
      <patternFill patternType="solid">
        <fgColor theme="9"/>
        <bgColor indexed="64"/>
      </patternFill>
    </fill>
    <fill>
      <patternFill patternType="solid">
        <fgColor rgb="FFFFFFFF"/>
        <bgColor indexed="64"/>
      </patternFill>
    </fill>
    <fill>
      <patternFill patternType="solid">
        <fgColor rgb="FFD9D9D9"/>
        <bgColor indexed="64"/>
      </patternFill>
    </fill>
    <fill>
      <patternFill patternType="solid">
        <fgColor rgb="FFE34601"/>
        <bgColor indexed="64"/>
      </patternFill>
    </fill>
  </fills>
  <borders count="5">
    <border>
      <left/>
      <right/>
      <top/>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
      <left/>
      <right/>
      <top/>
      <bottom style="thick">
        <color rgb="FF93A5B2"/>
      </bottom>
      <diagonal/>
    </border>
    <border>
      <left/>
      <right/>
      <top style="thick">
        <color rgb="FF93A5B2"/>
      </top>
      <bottom/>
      <diagonal/>
    </border>
  </borders>
  <cellStyleXfs count="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2" borderId="0" applyNumberFormat="0" applyBorder="0" applyAlignment="0" applyProtection="0"/>
    <xf numFmtId="0" fontId="1" fillId="3" borderId="0" applyNumberFormat="0" applyBorder="0" applyAlignment="0" applyProtection="0"/>
    <xf numFmtId="0" fontId="4" fillId="4" borderId="0" applyNumberFormat="0" applyBorder="0" applyAlignment="0" applyProtection="0"/>
  </cellStyleXfs>
  <cellXfs count="38">
    <xf numFmtId="0" fontId="0" fillId="0" borderId="0" xfId="0"/>
    <xf numFmtId="0" fontId="0" fillId="0" borderId="2" xfId="0" applyBorder="1" applyAlignment="1">
      <alignment horizontal="left" vertical="top" wrapText="1"/>
    </xf>
    <xf numFmtId="0" fontId="5" fillId="0" borderId="0" xfId="1" applyFont="1"/>
    <xf numFmtId="0" fontId="4" fillId="5" borderId="2" xfId="3" applyFill="1" applyBorder="1" applyAlignment="1">
      <alignment horizontal="left" vertical="top"/>
    </xf>
    <xf numFmtId="0" fontId="6" fillId="0" borderId="2" xfId="0" applyFont="1" applyBorder="1" applyAlignment="1">
      <alignment horizontal="left" vertical="top" wrapText="1"/>
    </xf>
    <xf numFmtId="14" fontId="6" fillId="0" borderId="2" xfId="0" applyNumberFormat="1" applyFont="1" applyBorder="1" applyAlignment="1">
      <alignment horizontal="left" vertical="top" wrapText="1"/>
    </xf>
    <xf numFmtId="0" fontId="7" fillId="0" borderId="0" xfId="0" applyFont="1"/>
    <xf numFmtId="0" fontId="8" fillId="0" borderId="0" xfId="2" applyFont="1" applyFill="1" applyBorder="1" applyAlignment="1">
      <alignment horizontal="left" vertical="top"/>
    </xf>
    <xf numFmtId="0" fontId="4" fillId="4" borderId="2" xfId="5" applyBorder="1" applyAlignment="1">
      <alignment horizontal="left" vertical="top" wrapText="1"/>
    </xf>
    <xf numFmtId="0" fontId="0" fillId="0" borderId="2" xfId="0" applyBorder="1" applyAlignment="1">
      <alignment horizontal="center" vertical="top" wrapText="1"/>
    </xf>
    <xf numFmtId="0" fontId="1" fillId="3" borderId="2" xfId="4" applyBorder="1" applyAlignment="1">
      <alignment horizontal="left" vertical="top" wrapText="1"/>
    </xf>
    <xf numFmtId="0" fontId="10" fillId="0" borderId="0" xfId="0" applyFont="1"/>
    <xf numFmtId="0" fontId="0" fillId="3" borderId="2" xfId="4" applyFont="1" applyBorder="1" applyAlignment="1">
      <alignment horizontal="left" vertical="top" wrapText="1"/>
    </xf>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horizontal="left" indent="1"/>
    </xf>
    <xf numFmtId="166" fontId="0" fillId="0" borderId="0" xfId="0" applyNumberFormat="1"/>
    <xf numFmtId="3" fontId="0" fillId="0" borderId="0" xfId="0" applyNumberFormat="1"/>
    <xf numFmtId="0" fontId="0" fillId="0" borderId="0" xfId="0" applyNumberFormat="1"/>
    <xf fontId="12" fillId="6" borderId="0" xfId="0" applyFont="1" applyFill="1" applyAlignment="1">
      <alignment vertical="top" horizontal="left"/>
    </xf>
    <xf fontId="12" fillId="7" borderId="0" xfId="0" applyFont="1" applyFill="1" applyAlignment="1">
      <alignment vertical="top" horizontal="left"/>
    </xf>
    <xf fontId="12" fillId="8" borderId="0" xfId="0" applyFont="1" applyFill="1" applyAlignment="1">
      <alignment vertical="top" horizontal="left"/>
    </xf>
    <xf fontId="15" fillId="6" borderId="0" xfId="0" applyFont="1" applyFill="1" applyAlignment="1">
      <alignment vertical="top" horizontal="left"/>
    </xf>
    <xf fontId="16" fillId="8" borderId="0" xfId="0" applyFont="1" applyFill="1" applyAlignment="1">
      <alignment vertical="bottom" horizontal="left"/>
    </xf>
    <xf fontId="17" fillId="6" borderId="0" xfId="0" applyFont="1" applyFill="1" applyAlignment="1">
      <alignment vertical="top" horizontal="left"/>
    </xf>
    <xf fontId="18" fillId="6" borderId="0" xfId="0" applyFont="1" applyFill="1" applyAlignment="1">
      <alignment vertical="bottom" horizontal="left"/>
    </xf>
    <xf fontId="12" fillId="6" borderId="3" xfId="0" applyFont="1" applyFill="1" applyBorder="1" applyAlignment="1">
      <alignment vertical="top" horizontal="left"/>
    </xf>
    <xf fontId="12" fillId="6" borderId="4" xfId="0" applyFont="1" applyFill="1" applyBorder="1" applyAlignment="1">
      <alignment vertical="top" horizontal="left"/>
    </xf>
    <xf fontId="13" fillId="6" borderId="0" xfId="0" applyFont="1" applyFill="1" applyAlignment="1">
      <alignment vertical="top" horizontal="right"/>
    </xf>
    <xf fontId="12" fillId="6" borderId="0" xfId="0" applyFont="1" applyFill="1" applyAlignment="1">
      <alignment vertical="top" horizontal="right"/>
    </xf>
    <xf fontId="13" fillId="6" borderId="0" xfId="0" applyFont="1" applyFill="1" applyAlignment="1">
      <alignment vertical="top" horizontal="left" readingOrder="1" wrapText="1"/>
    </xf>
    <xf fontId="12" fillId="6" borderId="0" xfId="0" applyFont="1" applyFill="1" applyAlignment="1">
      <alignment vertical="top" horizontal="left" readingOrder="1" wrapText="1"/>
    </xf>
    <xf fontId="19" fillId="6" borderId="0" xfId="0" applyFont="1" applyFill="1" applyAlignment="1">
      <alignment vertical="top" horizontal="left" readingOrder="1" wrapText="1"/>
    </xf>
    <xf fontId="14" fillId="6" borderId="0" xfId="0" applyFont="1" applyFill="1" applyAlignment="1">
      <alignment vertical="top" horizontal="right"/>
    </xf>
    <xf fontId="14" fillId="6" borderId="0" xfId="0" applyFont="1" applyFill="1" applyAlignment="1">
      <alignment vertical="top" horizontal="left" readingOrder="1" wrapText="1"/>
    </xf>
  </cellXfs>
  <cellStyles count="6">
    <cellStyle name="40% - Accent5" xfId="4" builtinId="47"/>
    <cellStyle name="Accent1" xfId="3" builtinId="29"/>
    <cellStyle name="Accent6" xfId="5" builtinId="49"/>
    <cellStyle name="Heading 3" xfId="2" builtinId="18"/>
    <cellStyle name="Normal" xfId="0" builtinId="0"/>
    <cellStyle name="Title" xfId="1" builtinId="15"/>
  </cellStyles>
  <dxfs count="10">
    <dxf>
      <numFmt numFmtId="166" formatCode="&quot;$&quot;#,##0.00"/>
    </dxf>
    <dxf>
      <numFmt numFmtId="164" formatCode="&quot;$&quot;#,##0"/>
    </dxf>
    <dxf>
      <numFmt numFmtId="164" formatCode="&quot;$&quot;#,##0"/>
    </dxf>
    <dxf>
      <numFmt numFmtId="164" formatCode="&quot;$&quot;#,##0"/>
    </dxf>
    <dxf>
      <numFmt numFmtId="19" formatCode="m/d/yyyy"/>
    </dxf>
    <dxf>
      <numFmt numFmtId="164" formatCode="&quot;$&quot;#,##0"/>
    </dxf>
    <dxf>
      <numFmt numFmtId="19"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 standalone="yes"?>
<Relationships xmlns="http://schemas.openxmlformats.org/package/2006/relationships">
  <Relationship Id="rId8" Type="http://schemas.openxmlformats.org/officeDocument/2006/relationships/worksheet" Target="worksheets/sheet8.xml" />
  <Relationship Id="rId13" Type="http://schemas.openxmlformats.org/officeDocument/2006/relationships/pivotCacheDefinition" Target="pivotCache/pivotCacheDefinition4.xml" />
  <Relationship Id="rId18" Type="http://schemas.openxmlformats.org/officeDocument/2006/relationships/theme" Target="theme/theme1.xml" />
  <Relationship Id="rId26" Type="http://schemas.openxmlformats.org/officeDocument/2006/relationships/customXml" Target="../customXml/item3.xml" />
  <Relationship Id="rId39" Type="http://schemas.openxmlformats.org/officeDocument/2006/relationships/customXml" Target="../customXml/item16.xml" />
  <Relationship Id="rId3" Type="http://schemas.openxmlformats.org/officeDocument/2006/relationships/worksheet" Target="worksheets/sheet3.xml" />
  <Relationship Id="rId21" Type="http://schemas.openxmlformats.org/officeDocument/2006/relationships/sharedStrings" Target="sharedStrings.xml" />
  <Relationship Id="rId34" Type="http://schemas.openxmlformats.org/officeDocument/2006/relationships/customXml" Target="../customXml/item11.xml" />
  <Relationship Id="rId42" Type="http://schemas.openxmlformats.org/officeDocument/2006/relationships/customXml" Target="../customXml/item19.xml" />
  <Relationship Id="rId47" Type="http://schemas.openxmlformats.org/officeDocument/2006/relationships/customXml" Target="../customXml/item24.xml" />
  <Relationship Id="rId7" Type="http://schemas.openxmlformats.org/officeDocument/2006/relationships/worksheet" Target="worksheets/sheet7.xml" />
  <Relationship Id="rId12" Type="http://schemas.openxmlformats.org/officeDocument/2006/relationships/pivotCacheDefinition" Target="pivotCache/pivotCacheDefinition3.xml" />
  <Relationship Id="rId17" Type="http://schemas.microsoft.com/office/2011/relationships/timelineCache" Target="timelineCaches/timelineCache1.xml" />
  <Relationship Id="rId25" Type="http://schemas.openxmlformats.org/officeDocument/2006/relationships/customXml" Target="../customXml/item2.xml" />
  <Relationship Id="rId33" Type="http://schemas.openxmlformats.org/officeDocument/2006/relationships/customXml" Target="../customXml/item10.xml" />
  <Relationship Id="rId38" Type="http://schemas.openxmlformats.org/officeDocument/2006/relationships/customXml" Target="../customXml/item15.xml" />
  <Relationship Id="rId46" Type="http://schemas.openxmlformats.org/officeDocument/2006/relationships/customXml" Target="../customXml/item23.xml" />
  <Relationship Id="rId2" Type="http://schemas.openxmlformats.org/officeDocument/2006/relationships/worksheet" Target="worksheets/sheet2.xml" />
  <Relationship Id="rId16" Type="http://schemas.openxmlformats.org/officeDocument/2006/relationships/pivotCacheDefinition" Target="pivotCache/pivotCacheDefinition6.xml" />
  <Relationship Id="rId20" Type="http://schemas.openxmlformats.org/officeDocument/2006/relationships/styles" Target="styles.xml" />
  <Relationship Id="rId29" Type="http://schemas.openxmlformats.org/officeDocument/2006/relationships/customXml" Target="../customXml/item6.xml" />
  <Relationship Id="rId41" Type="http://schemas.openxmlformats.org/officeDocument/2006/relationships/customXml" Target="../customXml/item18.xml" />
  <Relationship Id="rId1" Type="http://schemas.openxmlformats.org/officeDocument/2006/relationships/worksheet" Target="worksheets/sheet1.xml" />
  <Relationship Id="rId6" Type="http://schemas.openxmlformats.org/officeDocument/2006/relationships/worksheet" Target="worksheets/sheet6.xml" />
  <Relationship Id="rId11" Type="http://schemas.openxmlformats.org/officeDocument/2006/relationships/pivotCacheDefinition" Target="pivotCache/pivotCacheDefinition2.xml" />
  <Relationship Id="rId24" Type="http://schemas.openxmlformats.org/officeDocument/2006/relationships/customXml" Target="../customXml/item1.xml" />
  <Relationship Id="rId32" Type="http://schemas.openxmlformats.org/officeDocument/2006/relationships/customXml" Target="../customXml/item9.xml" />
  <Relationship Id="rId37" Type="http://schemas.openxmlformats.org/officeDocument/2006/relationships/customXml" Target="../customXml/item14.xml" />
  <Relationship Id="rId40" Type="http://schemas.openxmlformats.org/officeDocument/2006/relationships/customXml" Target="../customXml/item17.xml" />
  <Relationship Id="rId45" Type="http://schemas.openxmlformats.org/officeDocument/2006/relationships/customXml" Target="../customXml/item22.xml" />
  <Relationship Id="rId5" Type="http://schemas.openxmlformats.org/officeDocument/2006/relationships/worksheet" Target="worksheets/sheet5.xml" />
  <Relationship Id="rId15" Type="http://schemas.microsoft.com/office/2007/relationships/slicerCache" Target="slicerCaches/slicerCache1.xml" />
  <Relationship Id="rId23" Type="http://schemas.openxmlformats.org/officeDocument/2006/relationships/calcChain" Target="calcChain.xml" />
  <Relationship Id="rId28" Type="http://schemas.openxmlformats.org/officeDocument/2006/relationships/customXml" Target="../customXml/item5.xml" />
  <Relationship Id="rId36" Type="http://schemas.openxmlformats.org/officeDocument/2006/relationships/customXml" Target="../customXml/item13.xml" />
  <Relationship Id="rId10" Type="http://schemas.openxmlformats.org/officeDocument/2006/relationships/pivotCacheDefinition" Target="pivotCache/pivotCacheDefinition1.xml" />
  <Relationship Id="rId19" Type="http://schemas.openxmlformats.org/officeDocument/2006/relationships/connections" Target="connections.xml" />
  <Relationship Id="rId31" Type="http://schemas.openxmlformats.org/officeDocument/2006/relationships/customXml" Target="../customXml/item8.xml" />
  <Relationship Id="rId44" Type="http://schemas.openxmlformats.org/officeDocument/2006/relationships/customXml" Target="../customXml/item21.xml" />
  <Relationship Id="rId4" Type="http://schemas.openxmlformats.org/officeDocument/2006/relationships/worksheet" Target="worksheets/sheet4.xml" />
  <Relationship Id="rId9" Type="http://schemas.openxmlformats.org/officeDocument/2006/relationships/worksheet" Target="worksheets/sheet9.xml" />
  <Relationship Id="rId14" Type="http://schemas.openxmlformats.org/officeDocument/2006/relationships/pivotCacheDefinition" Target="pivotCache/pivotCacheDefinition5.xml" />
  <Relationship Id="rId22" Type="http://schemas.openxmlformats.org/officeDocument/2006/relationships/powerPivotData" Target="model/item.data" />
  <Relationship Id="rId27" Type="http://schemas.openxmlformats.org/officeDocument/2006/relationships/customXml" Target="../customXml/item4.xml" />
  <Relationship Id="rId30" Type="http://schemas.openxmlformats.org/officeDocument/2006/relationships/customXml" Target="../customXml/item7.xml" />
  <Relationship Id="rId35" Type="http://schemas.openxmlformats.org/officeDocument/2006/relationships/customXml" Target="../customXml/item12.xml" />
  <Relationship Id="rId43" Type="http://schemas.openxmlformats.org/officeDocument/2006/relationships/customXml" Target="../customXml/item20.xml" />
  <Relationship Id="rId48" Type="http://schemas.openxmlformats.org/officeDocument/2006/relationships/worksheet" Target="worksheets/sheet10.xml" />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 in Annual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'Company History'!$D$4</c:f>
              <c:strCache>
                <c:ptCount val="1"/>
                <c:pt idx="0">
                  <c:v>Revenue ($mil)</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0"/>
            <c:dispEq val="0"/>
          </c:trendline>
          <c:trendline>
            <c:spPr>
              <a:ln w="19050" cap="rnd">
                <a:solidFill>
                  <a:schemeClr val="accent1"/>
                </a:solidFill>
                <a:prstDash val="sysDot"/>
              </a:ln>
              <a:effectLst/>
            </c:spPr>
            <c:trendlineType val="linear"/>
            <c:forward val="2"/>
            <c:dispRSqr val="0"/>
            <c:dispEq val="0"/>
          </c:trendline>
          <c:xVal>
            <c:numRef>
              <c:f>'Company History'!$C$5:$C$27</c:f>
              <c:numCache>
                <c:formatCode>General</c:formatCod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numCache>
            </c:numRef>
          </c:xVal>
          <c:yVal>
            <c:numRef>
              <c:f>'Company History'!$D$5:$D$27</c:f>
              <c:numCache>
                <c:formatCode>General</c:formatCode>
                <c:ptCount val="23"/>
                <c:pt idx="0">
                  <c:v>9.0120000000000005</c:v>
                </c:pt>
                <c:pt idx="1">
                  <c:v>24.305</c:v>
                </c:pt>
                <c:pt idx="2">
                  <c:v>38.755000000000003</c:v>
                </c:pt>
                <c:pt idx="3">
                  <c:v>60.844999999999999</c:v>
                </c:pt>
                <c:pt idx="4">
                  <c:v>68.930999999999997</c:v>
                </c:pt>
                <c:pt idx="5">
                  <c:v>68.197000000000003</c:v>
                </c:pt>
                <c:pt idx="6">
                  <c:v>51.594999999999999</c:v>
                </c:pt>
                <c:pt idx="7">
                  <c:v>58.777999999999999</c:v>
                </c:pt>
                <c:pt idx="8">
                  <c:v>69.745000000000005</c:v>
                </c:pt>
                <c:pt idx="9">
                  <c:v>72.534999999999997</c:v>
                </c:pt>
                <c:pt idx="10">
                  <c:v>81.655000000000001</c:v>
                </c:pt>
                <c:pt idx="11">
                  <c:v>90.096999999999994</c:v>
                </c:pt>
                <c:pt idx="12">
                  <c:v>66.224999999999994</c:v>
                </c:pt>
                <c:pt idx="13">
                  <c:v>72.665000000000006</c:v>
                </c:pt>
                <c:pt idx="14">
                  <c:v>82.072999999999993</c:v>
                </c:pt>
                <c:pt idx="15">
                  <c:v>84.545000000000002</c:v>
                </c:pt>
                <c:pt idx="16">
                  <c:v>97.674999999999997</c:v>
                </c:pt>
                <c:pt idx="17">
                  <c:v>96.427999999999997</c:v>
                </c:pt>
                <c:pt idx="18">
                  <c:v>92.745000000000005</c:v>
                </c:pt>
                <c:pt idx="19">
                  <c:v>95.191999999999993</c:v>
                </c:pt>
                <c:pt idx="20">
                  <c:v>99.075000000000003</c:v>
                </c:pt>
                <c:pt idx="21">
                  <c:v>103.315</c:v>
                </c:pt>
                <c:pt idx="22">
                  <c:v>102.714</c:v>
                </c:pt>
              </c:numCache>
            </c:numRef>
          </c:yVal>
          <c:smooth val="0"/>
          <c:extLst>
            <c:ext xmlns:c16="http://schemas.microsoft.com/office/drawing/2014/chart" uri="{C3380CC4-5D6E-409C-BE32-E72D297353CC}">
              <c16:uniqueId val="{00000000-0BB2-4B0D-91F8-CC8D9F744322}"/>
            </c:ext>
          </c:extLst>
        </c:ser>
        <c:dLbls>
          <c:showLegendKey val="0"/>
          <c:showVal val="0"/>
          <c:showCatName val="0"/>
          <c:showSerName val="0"/>
          <c:showPercent val="0"/>
          <c:showBubbleSize val="0"/>
        </c:dLbls>
        <c:axId val="1123971856"/>
        <c:axId val="1123971528"/>
      </c:scatterChart>
      <c:valAx>
        <c:axId val="11239718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Business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971528"/>
        <c:crosses val="autoZero"/>
        <c:crossBetween val="midCat"/>
      </c:valAx>
      <c:valAx>
        <c:axId val="1123971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Avenue Revenue ($mil)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9718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 in Monthly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'Monthly Revenue Forecasts'!$B$1</c:f>
              <c:strCache>
                <c:ptCount val="1"/>
                <c:pt idx="0">
                  <c:v>Monthly Revenue</c:v>
                </c:pt>
              </c:strCache>
            </c:strRef>
          </c:tx>
          <c:spPr>
            <a:ln w="28575" cap="rnd">
              <a:solidFill>
                <a:schemeClr val="accent1"/>
              </a:solidFill>
              <a:round/>
            </a:ln>
            <a:effectLst/>
          </c:spPr>
          <c:marker>
            <c:symbol val="none"/>
          </c:marker>
          <c:val>
            <c:numRef>
              <c:f>'Monthly Revenue Forecasts'!$B$2:$B$37</c:f>
              <c:numCache>
                <c:formatCode>"$"#,##0</c:formatCode>
                <c:ptCount val="36"/>
                <c:pt idx="0">
                  <c:v>7109500</c:v>
                </c:pt>
                <c:pt idx="1">
                  <c:v>4637500</c:v>
                </c:pt>
                <c:pt idx="2">
                  <c:v>6387500</c:v>
                </c:pt>
                <c:pt idx="3">
                  <c:v>6280500</c:v>
                </c:pt>
                <c:pt idx="4">
                  <c:v>6991500</c:v>
                </c:pt>
                <c:pt idx="5">
                  <c:v>10390000</c:v>
                </c:pt>
                <c:pt idx="6">
                  <c:v>8357000</c:v>
                </c:pt>
                <c:pt idx="7">
                  <c:v>8863000</c:v>
                </c:pt>
                <c:pt idx="8">
                  <c:v>9273000</c:v>
                </c:pt>
                <c:pt idx="9">
                  <c:v>8170500</c:v>
                </c:pt>
                <c:pt idx="10">
                  <c:v>9484500</c:v>
                </c:pt>
                <c:pt idx="11">
                  <c:v>17374000</c:v>
                </c:pt>
                <c:pt idx="12">
                  <c:v>7432000</c:v>
                </c:pt>
                <c:pt idx="13">
                  <c:v>5560000</c:v>
                </c:pt>
                <c:pt idx="14">
                  <c:v>5479000</c:v>
                </c:pt>
                <c:pt idx="15">
                  <c:v>4841000</c:v>
                </c:pt>
                <c:pt idx="16">
                  <c:v>6967500</c:v>
                </c:pt>
                <c:pt idx="17">
                  <c:v>9072500</c:v>
                </c:pt>
                <c:pt idx="18">
                  <c:v>9569000</c:v>
                </c:pt>
                <c:pt idx="19">
                  <c:v>9909000</c:v>
                </c:pt>
                <c:pt idx="20">
                  <c:v>10188500</c:v>
                </c:pt>
                <c:pt idx="21">
                  <c:v>7826500</c:v>
                </c:pt>
                <c:pt idx="22">
                  <c:v>9905500</c:v>
                </c:pt>
                <c:pt idx="23">
                  <c:v>18007500</c:v>
                </c:pt>
              </c:numCache>
            </c:numRef>
          </c:val>
          <c:smooth val="0"/>
          <c:extLst>
            <c:ext xmlns:c16="http://schemas.microsoft.com/office/drawing/2014/chart" uri="{C3380CC4-5D6E-409C-BE32-E72D297353CC}">
              <c16:uniqueId val="{00000000-B156-40A8-9C19-1C0ECE4029E0}"/>
            </c:ext>
          </c:extLst>
        </c:ser>
        <c:ser>
          <c:idx val="1"/>
          <c:order val="1"/>
          <c:tx>
            <c:strRef>
              <c:f>'Monthly Revenue Forecasts'!$C$1</c:f>
              <c:strCache>
                <c:ptCount val="1"/>
                <c:pt idx="0">
                  <c:v>Forecast(Monthly Revenue)</c:v>
                </c:pt>
              </c:strCache>
            </c:strRef>
          </c:tx>
          <c:spPr>
            <a:ln w="25400" cap="rnd">
              <a:solidFill>
                <a:schemeClr val="accent2"/>
              </a:solidFill>
              <a:round/>
            </a:ln>
            <a:effectLst/>
          </c:spPr>
          <c:marker>
            <c:symbol val="none"/>
          </c:marker>
          <c:cat>
            <c:numRef>
              <c:f>'Monthly Revenue Forecasts'!$A$2:$A$37</c:f>
              <c:numCache>
                <c:formatCode>m/d/yyyy</c:formatCode>
                <c:ptCount val="36"/>
                <c:pt idx="0">
                  <c:v>43861</c:v>
                </c:pt>
                <c:pt idx="1">
                  <c:v>43890</c:v>
                </c:pt>
                <c:pt idx="2">
                  <c:v>43921</c:v>
                </c:pt>
                <c:pt idx="3">
                  <c:v>43951</c:v>
                </c:pt>
                <c:pt idx="4">
                  <c:v>43982</c:v>
                </c:pt>
                <c:pt idx="5">
                  <c:v>44012</c:v>
                </c:pt>
                <c:pt idx="6">
                  <c:v>44043</c:v>
                </c:pt>
                <c:pt idx="7">
                  <c:v>44074</c:v>
                </c:pt>
                <c:pt idx="8">
                  <c:v>44104</c:v>
                </c:pt>
                <c:pt idx="9">
                  <c:v>44135</c:v>
                </c:pt>
                <c:pt idx="10">
                  <c:v>44165</c:v>
                </c:pt>
                <c:pt idx="11">
                  <c:v>44196</c:v>
                </c:pt>
                <c:pt idx="12">
                  <c:v>44227</c:v>
                </c:pt>
                <c:pt idx="13">
                  <c:v>44255</c:v>
                </c:pt>
                <c:pt idx="14">
                  <c:v>44286</c:v>
                </c:pt>
                <c:pt idx="15">
                  <c:v>44316</c:v>
                </c:pt>
                <c:pt idx="16">
                  <c:v>44347</c:v>
                </c:pt>
                <c:pt idx="17">
                  <c:v>44377</c:v>
                </c:pt>
                <c:pt idx="18">
                  <c:v>44408</c:v>
                </c:pt>
                <c:pt idx="19">
                  <c:v>44439</c:v>
                </c:pt>
                <c:pt idx="20">
                  <c:v>44469</c:v>
                </c:pt>
                <c:pt idx="21">
                  <c:v>44500</c:v>
                </c:pt>
                <c:pt idx="22">
                  <c:v>44530</c:v>
                </c:pt>
                <c:pt idx="23">
                  <c:v>44561</c:v>
                </c:pt>
                <c:pt idx="24">
                  <c:v>44592</c:v>
                </c:pt>
                <c:pt idx="25">
                  <c:v>44623</c:v>
                </c:pt>
                <c:pt idx="26">
                  <c:v>44651</c:v>
                </c:pt>
                <c:pt idx="27">
                  <c:v>44682</c:v>
                </c:pt>
                <c:pt idx="28">
                  <c:v>44712</c:v>
                </c:pt>
                <c:pt idx="29">
                  <c:v>44743</c:v>
                </c:pt>
                <c:pt idx="30">
                  <c:v>44773</c:v>
                </c:pt>
                <c:pt idx="31">
                  <c:v>44804</c:v>
                </c:pt>
                <c:pt idx="32">
                  <c:v>44835</c:v>
                </c:pt>
                <c:pt idx="33">
                  <c:v>44865</c:v>
                </c:pt>
                <c:pt idx="34">
                  <c:v>44896</c:v>
                </c:pt>
                <c:pt idx="35">
                  <c:v>44926</c:v>
                </c:pt>
              </c:numCache>
            </c:numRef>
          </c:cat>
          <c:val>
            <c:numRef>
              <c:f>'Monthly Revenue Forecasts'!$C$2:$C$37</c:f>
              <c:numCache>
                <c:formatCode>General</c:formatCode>
                <c:ptCount val="36"/>
                <c:pt idx="23" formatCode="&quot;$&quot;#,##0">
                  <c:v>18007500</c:v>
                </c:pt>
                <c:pt idx="24" formatCode="&quot;$&quot;#,##0">
                  <c:v>7577387.8835556936</c:v>
                </c:pt>
                <c:pt idx="25" formatCode="&quot;$&quot;#,##0">
                  <c:v>5599238.6647905987</c:v>
                </c:pt>
                <c:pt idx="26" formatCode="&quot;$&quot;#,##0">
                  <c:v>5868108.9847878702</c:v>
                </c:pt>
                <c:pt idx="27" formatCode="&quot;$&quot;#,##0">
                  <c:v>5335602.2918757442</c:v>
                </c:pt>
                <c:pt idx="28" formatCode="&quot;$&quot;#,##0">
                  <c:v>7202262.1880405322</c:v>
                </c:pt>
                <c:pt idx="29" formatCode="&quot;$&quot;#,##0">
                  <c:v>9959947.2954971716</c:v>
                </c:pt>
                <c:pt idx="30" formatCode="&quot;$&quot;#,##0">
                  <c:v>9279261.4353076518</c:v>
                </c:pt>
                <c:pt idx="31" formatCode="&quot;$&quot;#,##0">
                  <c:v>9712214.1981362775</c:v>
                </c:pt>
                <c:pt idx="32" formatCode="&quot;$&quot;#,##0">
                  <c:v>10046528.516592458</c:v>
                </c:pt>
                <c:pt idx="33" formatCode="&quot;$&quot;#,##0">
                  <c:v>8262268.6994460067</c:v>
                </c:pt>
                <c:pt idx="34" formatCode="&quot;$&quot;#,##0">
                  <c:v>9986745.1366730221</c:v>
                </c:pt>
                <c:pt idx="35" formatCode="&quot;$&quot;#,##0">
                  <c:v>17870550.796345536</c:v>
                </c:pt>
              </c:numCache>
            </c:numRef>
          </c:val>
          <c:smooth val="0"/>
          <c:extLst>
            <c:ext xmlns:c16="http://schemas.microsoft.com/office/drawing/2014/chart" uri="{C3380CC4-5D6E-409C-BE32-E72D297353CC}">
              <c16:uniqueId val="{00000001-B156-40A8-9C19-1C0ECE4029E0}"/>
            </c:ext>
          </c:extLst>
        </c:ser>
        <c:ser>
          <c:idx val="2"/>
          <c:order val="2"/>
          <c:tx>
            <c:strRef>
              <c:f>'Monthly Revenue Forecasts'!$D$1</c:f>
              <c:strCache>
                <c:ptCount val="1"/>
                <c:pt idx="0">
                  <c:v>Lower Confidence Bound(Monthly Revenue)</c:v>
                </c:pt>
              </c:strCache>
            </c:strRef>
          </c:tx>
          <c:spPr>
            <a:ln w="12700" cap="rnd">
              <a:solidFill>
                <a:srgbClr val="BD582C"/>
              </a:solidFill>
              <a:prstDash val="solid"/>
              <a:round/>
            </a:ln>
            <a:effectLst/>
          </c:spPr>
          <c:marker>
            <c:symbol val="none"/>
          </c:marker>
          <c:cat>
            <c:numRef>
              <c:f>'Monthly Revenue Forecasts'!$A$2:$A$37</c:f>
              <c:numCache>
                <c:formatCode>m/d/yyyy</c:formatCode>
                <c:ptCount val="36"/>
                <c:pt idx="0">
                  <c:v>43861</c:v>
                </c:pt>
                <c:pt idx="1">
                  <c:v>43890</c:v>
                </c:pt>
                <c:pt idx="2">
                  <c:v>43921</c:v>
                </c:pt>
                <c:pt idx="3">
                  <c:v>43951</c:v>
                </c:pt>
                <c:pt idx="4">
                  <c:v>43982</c:v>
                </c:pt>
                <c:pt idx="5">
                  <c:v>44012</c:v>
                </c:pt>
                <c:pt idx="6">
                  <c:v>44043</c:v>
                </c:pt>
                <c:pt idx="7">
                  <c:v>44074</c:v>
                </c:pt>
                <c:pt idx="8">
                  <c:v>44104</c:v>
                </c:pt>
                <c:pt idx="9">
                  <c:v>44135</c:v>
                </c:pt>
                <c:pt idx="10">
                  <c:v>44165</c:v>
                </c:pt>
                <c:pt idx="11">
                  <c:v>44196</c:v>
                </c:pt>
                <c:pt idx="12">
                  <c:v>44227</c:v>
                </c:pt>
                <c:pt idx="13">
                  <c:v>44255</c:v>
                </c:pt>
                <c:pt idx="14">
                  <c:v>44286</c:v>
                </c:pt>
                <c:pt idx="15">
                  <c:v>44316</c:v>
                </c:pt>
                <c:pt idx="16">
                  <c:v>44347</c:v>
                </c:pt>
                <c:pt idx="17">
                  <c:v>44377</c:v>
                </c:pt>
                <c:pt idx="18">
                  <c:v>44408</c:v>
                </c:pt>
                <c:pt idx="19">
                  <c:v>44439</c:v>
                </c:pt>
                <c:pt idx="20">
                  <c:v>44469</c:v>
                </c:pt>
                <c:pt idx="21">
                  <c:v>44500</c:v>
                </c:pt>
                <c:pt idx="22">
                  <c:v>44530</c:v>
                </c:pt>
                <c:pt idx="23">
                  <c:v>44561</c:v>
                </c:pt>
                <c:pt idx="24">
                  <c:v>44592</c:v>
                </c:pt>
                <c:pt idx="25">
                  <c:v>44623</c:v>
                </c:pt>
                <c:pt idx="26">
                  <c:v>44651</c:v>
                </c:pt>
                <c:pt idx="27">
                  <c:v>44682</c:v>
                </c:pt>
                <c:pt idx="28">
                  <c:v>44712</c:v>
                </c:pt>
                <c:pt idx="29">
                  <c:v>44743</c:v>
                </c:pt>
                <c:pt idx="30">
                  <c:v>44773</c:v>
                </c:pt>
                <c:pt idx="31">
                  <c:v>44804</c:v>
                </c:pt>
                <c:pt idx="32">
                  <c:v>44835</c:v>
                </c:pt>
                <c:pt idx="33">
                  <c:v>44865</c:v>
                </c:pt>
                <c:pt idx="34">
                  <c:v>44896</c:v>
                </c:pt>
                <c:pt idx="35">
                  <c:v>44926</c:v>
                </c:pt>
              </c:numCache>
            </c:numRef>
          </c:cat>
          <c:val>
            <c:numRef>
              <c:f>'Monthly Revenue Forecasts'!$D$2:$D$37</c:f>
              <c:numCache>
                <c:formatCode>General</c:formatCode>
                <c:ptCount val="36"/>
                <c:pt idx="23" formatCode="&quot;$&quot;#,##0">
                  <c:v>18007500</c:v>
                </c:pt>
                <c:pt idx="24" formatCode="&quot;$&quot;#,##0">
                  <c:v>6394500.4114981703</c:v>
                </c:pt>
                <c:pt idx="25" formatCode="&quot;$&quot;#,##0">
                  <c:v>4416345.8697514273</c:v>
                </c:pt>
                <c:pt idx="26" formatCode="&quot;$&quot;#,##0">
                  <c:v>4685206.7267293576</c:v>
                </c:pt>
                <c:pt idx="27" formatCode="&quot;$&quot;#,##0">
                  <c:v>4152685.2480010623</c:v>
                </c:pt>
                <c:pt idx="28" formatCode="&quot;$&quot;#,##0">
                  <c:v>6019323.8529152423</c:v>
                </c:pt>
                <c:pt idx="29" formatCode="&quot;$&quot;#,##0">
                  <c:v>8776979.9812298678</c:v>
                </c:pt>
                <c:pt idx="30" formatCode="&quot;$&quot;#,##0">
                  <c:v>8096256.2718015164</c:v>
                </c:pt>
                <c:pt idx="31" formatCode="&quot;$&quot;#,##0">
                  <c:v>8529161.1334233396</c:v>
                </c:pt>
                <c:pt idx="32" formatCode="&quot;$&quot;#,##0">
                  <c:v>8863416.3172623068</c:v>
                </c:pt>
                <c:pt idx="33" formatCode="&quot;$&quot;#,##0">
                  <c:v>7079084.9511806807</c:v>
                </c:pt>
                <c:pt idx="34" formatCode="&quot;$&quot;#,##0">
                  <c:v>8803476.244899774</c:v>
                </c:pt>
                <c:pt idx="35" formatCode="&quot;$&quot;#,##0">
                  <c:v>16687181.987019094</c:v>
                </c:pt>
              </c:numCache>
            </c:numRef>
          </c:val>
          <c:smooth val="0"/>
          <c:extLst>
            <c:ext xmlns:c16="http://schemas.microsoft.com/office/drawing/2014/chart" uri="{C3380CC4-5D6E-409C-BE32-E72D297353CC}">
              <c16:uniqueId val="{00000002-B156-40A8-9C19-1C0ECE4029E0}"/>
            </c:ext>
          </c:extLst>
        </c:ser>
        <c:ser>
          <c:idx val="3"/>
          <c:order val="3"/>
          <c:tx>
            <c:strRef>
              <c:f>'Monthly Revenue Forecasts'!$E$1</c:f>
              <c:strCache>
                <c:ptCount val="1"/>
                <c:pt idx="0">
                  <c:v>Upper Confidence Bound(Monthly Revenue)</c:v>
                </c:pt>
              </c:strCache>
            </c:strRef>
          </c:tx>
          <c:spPr>
            <a:ln w="12700" cap="rnd">
              <a:solidFill>
                <a:srgbClr val="BD582C"/>
              </a:solidFill>
              <a:prstDash val="solid"/>
              <a:round/>
            </a:ln>
            <a:effectLst/>
          </c:spPr>
          <c:marker>
            <c:symbol val="none"/>
          </c:marker>
          <c:cat>
            <c:numRef>
              <c:f>'Monthly Revenue Forecasts'!$A$2:$A$37</c:f>
              <c:numCache>
                <c:formatCode>m/d/yyyy</c:formatCode>
                <c:ptCount val="36"/>
                <c:pt idx="0">
                  <c:v>43861</c:v>
                </c:pt>
                <c:pt idx="1">
                  <c:v>43890</c:v>
                </c:pt>
                <c:pt idx="2">
                  <c:v>43921</c:v>
                </c:pt>
                <c:pt idx="3">
                  <c:v>43951</c:v>
                </c:pt>
                <c:pt idx="4">
                  <c:v>43982</c:v>
                </c:pt>
                <c:pt idx="5">
                  <c:v>44012</c:v>
                </c:pt>
                <c:pt idx="6">
                  <c:v>44043</c:v>
                </c:pt>
                <c:pt idx="7">
                  <c:v>44074</c:v>
                </c:pt>
                <c:pt idx="8">
                  <c:v>44104</c:v>
                </c:pt>
                <c:pt idx="9">
                  <c:v>44135</c:v>
                </c:pt>
                <c:pt idx="10">
                  <c:v>44165</c:v>
                </c:pt>
                <c:pt idx="11">
                  <c:v>44196</c:v>
                </c:pt>
                <c:pt idx="12">
                  <c:v>44227</c:v>
                </c:pt>
                <c:pt idx="13">
                  <c:v>44255</c:v>
                </c:pt>
                <c:pt idx="14">
                  <c:v>44286</c:v>
                </c:pt>
                <c:pt idx="15">
                  <c:v>44316</c:v>
                </c:pt>
                <c:pt idx="16">
                  <c:v>44347</c:v>
                </c:pt>
                <c:pt idx="17">
                  <c:v>44377</c:v>
                </c:pt>
                <c:pt idx="18">
                  <c:v>44408</c:v>
                </c:pt>
                <c:pt idx="19">
                  <c:v>44439</c:v>
                </c:pt>
                <c:pt idx="20">
                  <c:v>44469</c:v>
                </c:pt>
                <c:pt idx="21">
                  <c:v>44500</c:v>
                </c:pt>
                <c:pt idx="22">
                  <c:v>44530</c:v>
                </c:pt>
                <c:pt idx="23">
                  <c:v>44561</c:v>
                </c:pt>
                <c:pt idx="24">
                  <c:v>44592</c:v>
                </c:pt>
                <c:pt idx="25">
                  <c:v>44623</c:v>
                </c:pt>
                <c:pt idx="26">
                  <c:v>44651</c:v>
                </c:pt>
                <c:pt idx="27">
                  <c:v>44682</c:v>
                </c:pt>
                <c:pt idx="28">
                  <c:v>44712</c:v>
                </c:pt>
                <c:pt idx="29">
                  <c:v>44743</c:v>
                </c:pt>
                <c:pt idx="30">
                  <c:v>44773</c:v>
                </c:pt>
                <c:pt idx="31">
                  <c:v>44804</c:v>
                </c:pt>
                <c:pt idx="32">
                  <c:v>44835</c:v>
                </c:pt>
                <c:pt idx="33">
                  <c:v>44865</c:v>
                </c:pt>
                <c:pt idx="34">
                  <c:v>44896</c:v>
                </c:pt>
                <c:pt idx="35">
                  <c:v>44926</c:v>
                </c:pt>
              </c:numCache>
            </c:numRef>
          </c:cat>
          <c:val>
            <c:numRef>
              <c:f>'Monthly Revenue Forecasts'!$E$2:$E$37</c:f>
              <c:numCache>
                <c:formatCode>General</c:formatCode>
                <c:ptCount val="36"/>
                <c:pt idx="23" formatCode="&quot;$&quot;#,##0">
                  <c:v>18007500</c:v>
                </c:pt>
                <c:pt idx="24" formatCode="&quot;$&quot;#,##0">
                  <c:v>8760275.3556132168</c:v>
                </c:pt>
                <c:pt idx="25" formatCode="&quot;$&quot;#,##0">
                  <c:v>6782131.45982977</c:v>
                </c:pt>
                <c:pt idx="26" formatCode="&quot;$&quot;#,##0">
                  <c:v>7051011.2428463828</c:v>
                </c:pt>
                <c:pt idx="27" formatCode="&quot;$&quot;#,##0">
                  <c:v>6518519.3357504262</c:v>
                </c:pt>
                <c:pt idx="28" formatCode="&quot;$&quot;#,##0">
                  <c:v>8385200.523165822</c:v>
                </c:pt>
                <c:pt idx="29" formatCode="&quot;$&quot;#,##0">
                  <c:v>11142914.609764475</c:v>
                </c:pt>
                <c:pt idx="30" formatCode="&quot;$&quot;#,##0">
                  <c:v>10462266.598813787</c:v>
                </c:pt>
                <c:pt idx="31" formatCode="&quot;$&quot;#,##0">
                  <c:v>10895267.262849215</c:v>
                </c:pt>
                <c:pt idx="32" formatCode="&quot;$&quot;#,##0">
                  <c:v>11229640.715922609</c:v>
                </c:pt>
                <c:pt idx="33" formatCode="&quot;$&quot;#,##0">
                  <c:v>9445452.4477113318</c:v>
                </c:pt>
                <c:pt idx="34" formatCode="&quot;$&quot;#,##0">
                  <c:v>11170014.02844627</c:v>
                </c:pt>
                <c:pt idx="35" formatCode="&quot;$&quot;#,##0">
                  <c:v>19053919.605671979</c:v>
                </c:pt>
              </c:numCache>
            </c:numRef>
          </c:val>
          <c:smooth val="0"/>
          <c:extLst>
            <c:ext xmlns:c16="http://schemas.microsoft.com/office/drawing/2014/chart" uri="{C3380CC4-5D6E-409C-BE32-E72D297353CC}">
              <c16:uniqueId val="{00000003-B156-40A8-9C19-1C0ECE4029E0}"/>
            </c:ext>
          </c:extLst>
        </c:ser>
        <c:dLbls>
          <c:showLegendKey val="0"/>
          <c:showVal val="0"/>
          <c:showCatName val="0"/>
          <c:showSerName val="0"/>
          <c:showPercent val="0"/>
          <c:showBubbleSize val="0"/>
        </c:dLbls>
        <c:smooth val="0"/>
        <c:axId val="1173632832"/>
        <c:axId val="1173632504"/>
      </c:lineChart>
      <c:catAx>
        <c:axId val="1173632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632504"/>
        <c:crosses val="autoZero"/>
        <c:auto val="1"/>
        <c:lblAlgn val="ctr"/>
        <c:lblOffset val="100"/>
        <c:noMultiLvlLbl val="0"/>
      </c:catAx>
      <c:valAx>
        <c:axId val="1173632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Montly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632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[NP_EX_10_Cup_KhagendraKhatri.xlsx]Product Pivot!Product Revenue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Pivot'!$C$4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Pivot'!$B$5:$B$8</c:f>
              <c:strCache>
                <c:ptCount val="3"/>
                <c:pt idx="0">
                  <c:v>Cookware</c:v>
                </c:pt>
                <c:pt idx="1">
                  <c:v>Cutlery</c:v>
                </c:pt>
                <c:pt idx="2">
                  <c:v>Utensils</c:v>
                </c:pt>
              </c:strCache>
            </c:strRef>
          </c:cat>
          <c:val>
            <c:numRef>
              <c:f>'Product Pivot'!$C$5:$C$8</c:f>
              <c:numCache>
                <c:formatCode>"$"#,##0.00</c:formatCode>
                <c:ptCount val="3"/>
                <c:pt idx="0">
                  <c:v>102991.22</c:v>
                </c:pt>
                <c:pt idx="1">
                  <c:v>50258.7</c:v>
                </c:pt>
                <c:pt idx="2">
                  <c:v>10892.97</c:v>
                </c:pt>
              </c:numCache>
            </c:numRef>
          </c:val>
          <c:extLst>
            <c:ext xmlns:c16="http://schemas.microsoft.com/office/drawing/2014/chart" uri="{C3380CC4-5D6E-409C-BE32-E72D297353CC}">
              <c16:uniqueId val="{00000000-FCB3-47F2-AEF0-EAA5289A1B7C}"/>
            </c:ext>
          </c:extLst>
        </c:ser>
        <c:dLbls>
          <c:dLblPos val="outEnd"/>
          <c:showLegendKey val="0"/>
          <c:showVal val="1"/>
          <c:showCatName val="0"/>
          <c:showSerName val="0"/>
          <c:showPercent val="0"/>
          <c:showBubbleSize val="0"/>
        </c:dLbls>
        <c:gapWidth val="182"/>
        <c:axId val="684349624"/>
        <c:axId val="684348640"/>
      </c:barChart>
      <c:catAx>
        <c:axId val="684349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348640"/>
        <c:crosses val="autoZero"/>
        <c:auto val="1"/>
        <c:lblAlgn val="ctr"/>
        <c:lblOffset val="100"/>
        <c:noMultiLvlLbl val="0"/>
      </c:catAx>
      <c:valAx>
        <c:axId val="684348640"/>
        <c:scaling>
          <c:orientation val="minMax"/>
        </c:scaling>
        <c:delete val="1"/>
        <c:axPos val="b"/>
        <c:numFmt formatCode="&quot;$&quot;#,##0.00" sourceLinked="1"/>
        <c:majorTickMark val="none"/>
        <c:minorTickMark val="none"/>
        <c:tickLblPos val="nextTo"/>
        <c:crossAx val="684349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umDim>
    </cx:data>
  </cx:chartData>
  <cx:chart>
    <cx:plotArea>
      <cx:plotAreaRegion>
        <cx:series layoutId="regionMap" uniqueId="{656FEC15-1F3E-4F29-80ED-AB75017362DD}">
          <cx:tx>
            <cx:txData>
              <cx:f>_xlchart.v5.2</cx:f>
              <cx:v>Total Revenue</cx:v>
            </cx:txData>
          </cx:tx>
          <cx:dataLabels>
            <cx:visibility seriesName="0" categoryName="0" value="1"/>
          </cx:dataLabels>
          <cx:dataId val="0"/>
          <cx:layoutPr>
            <cx:geography cultureLanguage="en-US" cultureRegion="US" attribution="Powered by Bing">
              <cx:geoCache provider="{E9337A44-BEBE-4D9F-B70C-5C5E7DAFC167}">
                <cx:binary>1H1Zc9u4tu5fSeX50k1MBLFr96lqarYGO3ac6YWl2A4JzvP0688iJFsyW+74VvvWLam7EGJhgQL5
CVgj4P/eN/+5Dx632YcmDKL8P/fNnx/dokj+88cf+b37GG7zi1DeZ3Ee/you7uPwj/jXL3n/+MdD
tq1l5PyBdUT/uHe3WfHYfPyf/8LdnMd4Fd9vCxlHn8rHrL15zMugyP+h7WTTh+1DKKOxzItM3hfo
z4/rOCq20fbjh8eokEX7uU0e//z4gunjhz+Gt/rb134IYGRF+QB9Kb/QCWFIcKqrD/n4IYgjZ9+s
IV1cGJQhbBD69K2bbQg93zAUNZDtw0P2mOfwKOrfo44vxg30zx8/3MdlVPSvy4E39+fHu0gWjw8f
bott8Zh//CDzeLRjGMX94O9u1dP+8fKF/89/BwR4/gHlCJPhy/pd098g+SvY5v47ImLQC0ThjTMh
dojgASIMX2AuTKILwGr3O9gh8vuRnAbkqd8Aj7+WZ4nHJs4K98N468fFO6IC84RSg+gmImL3GaCi
6xfUEARj9Nx+jM1bR3UaoZe9BzhtxmeJE/zqfm7Dd4SI4AtuGBQb+n7iDJYy07gwKSx2WMcnIXrD
gE6j89xxAMxfq7ME5vNjFMGC/fj4tLr8eylDGLx6eOvUMHev3nw5ewAaQglm9Ak6WPOOZ8+bhnQa
nKOuA3g+b84Snr8y2cXvqQIQeoH7hctEdAcOfwkOQugC5hUTBjOUREIvwXnDgE5D89xxAMxfP84S
mK/b3AVtsIijp/fz7ydOL3YQIpygvXo2VAawfsGYQUyEB8rA20ZzGpjjvgNsvv51ltj8lfnbKN/m
74cMzBpYy0yd9Ipa/xksaQJfUCIQY8zcqXHs6bv3ytobRnQancOzDLD56+Yssdk81h/Wj428j5/e
0L+fN4AOxTBvEN0tWfpAF0C6cYF0kwhQ6J6+dYfL20ZzGpnjvgNsNuuzxGa0DeSvOIvke+pp/AIk
vWEItNfTAIEXJicCkxNxsHH0vUB6idDbxnQaoeO+A4RG57myjeIgzrYP7zl3zAtYzRjTKd6tXEN8
dHbBKDeJMRA5bxnKK7A8P8QQlKvznDYxqND3hbwvi6ff7r9f0yi6YBz8AuCuOYkLB/uHmKDG4YGo
Gb1tNK9Bc/QoQ3TO02Mzfgy29TZ7T/tGXOi6yQ1M9sqAeLmkcQbOAdOgBO3tnwFCbxnRaXgOPQfY
jCdnOXN6ETrfhgmo0u8JECUXhskMJJ7mzkAf4P3cAvzEKwbom4d1GqVB9wFUm/lZQvXklv4Q//oA
S38Z/nxXLQGkkE4552zvrRlYpRwc18jApsn3U244pfZO87eO7jRwp59xgN94dJb4TUFxkA/vqNhh
84IJBrECMlj+TLCFTE4oBqe1+gwUhzeM5DQ8zx0HiEzP0/N2lT067+o9IBeCmCB4iLGzUQe4IOU9
MMHBACresb/t9wM5jcdTvwEcV+dpmM4e48x51zUNQywNNDSTn17TTAJBBkogFLf3GQzmyRsGdBqX
544DYGbnafPMQX2T8ukn++81a2Vw9vrb03sfWjwMLB7MqfhbEPT3IzkNyFO/AR7zxVlKkrti674f
GkRcEEw4TIG9ZB9IfuWP5ibG2DCevnXnu/ndOE5jses1QOLuPE2bxcPWfUdXAKUXxBQ6x3Qf1Rw4
ORGiFwYThIOv4CUUvx3IaSz23QZgLM4zwrkIAhnFMn96M/9+oaL6BQIsKDhndgJ9gIcpIHcAxD0z
D3bosVx/y4heAeb5WYbYnKeqtYge5Lsm0sCqBQ5NAU7Lvao10LUgxAmuGVM3xN57Q59+Fru16w0D
egWZpycZAnOe4c1FXL+jSULxhc6pwTg9nd4kyEUPh4H0fftAovxuNK9Aop5hiMd56lrL946bmWAL
UlCAOT/pxRQmiBwdJsqTKw2k//ES9vvxnMbkqd8AleXtWWpcS3gl5b3fPr2bfy9aCO9VXIJNejrt
zGSwfgFmkAW1W+AG69dbRvQKMs/PMsTm+1lis4pLmb+zcNEvhInAxczAIjyOlQkEUWgEurC5FzsD
VN40ltOwHHUd4LI6z5VsvZXRO/r8KYOcpT4v5mihOobGEBcYGZC3AXaj+gyg+e1wTsOy7zaAZH0e
3v5/Tu/dLfO7pewF5/9lTjOoYgzEh2Hwfa7mwIAUEK1B4IrEvcLWfwZCf5B1/PqwTiM06P7iSc4j
pXm9zdpgGz28o3QBb34vXthAK+bGBdcRpJ+J/SQZeLzeMpLTKBx6DqfK+Cylynqb59t7t8wfi+I9
LUp8AakWBHLIIH5yvHxBRMzQQTeGaPNukoCpuZsJO3vlzeN5DZ4XjzPE6EwljLx3pbN9z/w/yDLj
lAtunnbAgFbGYSMAF68sZes3jOgVgJ57DrFZnOf8kX1W8/vuCeizlgWCNL+9ux69nEICdnL0+zQg
t3Ywd94yltdgeX6MIS7nae+vZZ73/yeJfHpJ72DMQCoMBof+sxtsIHbATwbJzBi8lvsUp4EG8MZB
vQbR0RMNQTpPc7N/H3GZvSdCYOYbHHJjKZg1/QemyLH46dNnOYcUM7bPmDmB0O9G9Do8u55DbM4z
12zz+DN73x1ofaIZ5pA9CwGxk9iICzBG+xjm6dTmt4zoNDaHngNsNudh37wYNWzX3DxW2/fMsOhD
Y8ygIHT2iRQDiYOQAQsbI30WhkIO2o+Vtt+P5zVcds/x4vng8b6cpSrQZ2NdPmb5Y/v0dv69xOkj
M5BNLhg5vZ5xCJSBOIKdwjttWgy8AW8b02voHJ5niNDl2SL0Pc78d8QHQyqMwJCAOXAGQGomKAI6
NWEPtPoM/M09ML8byuuw7HoOQfl+nqCojbWjbRZDWHP7ftDA5kBYsQhnYMg8IXCsCnAIapqMYrqX
NvoQoTeP6xWcBv2HaI3OEq0rV75nIgDsboa9TGDu7KM24Kc5xggy/DjsR2fmK9uffzea08jseg3w
uJqfJx5+AKkZ77rfGeaNSSAesw8o6wNlQEBEB7Y46ToH94D6PM3ZnQfn6g0jegWX555DbM7zyIBr
2PGct0G1fdd9TqASmAK2OT0tW0N8IIPZJKbZB0J38Aw8bG8d1WmMXvYe4HT911nOoRsXjv34sMjf
1zcN5g7kkWPxZGkOd3L2ewOQCZkbsAVafWDtO1aq3zqq0zi97D3A6WZxljh9fcyLD18kJM++64Qi
JqTPYga+0FfSZ3XYNwh7pYW+18EHQL15WKeRGnQfQPX1PG2h27iE01L+Hyh1kHquQ1QHowMWLxSG
fnGEPGdI5txNqoF/5+3jOg3WsP8ArdvzVOp2T/XuZ9vAZmkCkWrYAbXDYmAiAYIXmMBmXGQMrNa3
juefMHp6miFC5xmm+/zYvOspAwg2DhKTwjzZueKGOh44hOBEG9Ah9kviQIf47XBOI7PvNoDk87ez
lEZfHrMQjk17Etrv4OuhkFTIMPw3sIJgB65hYEMYcLCA+kBM9VhTeMNITuPx3HGAyJfP54nI+6sG
YOuAVqD3MkV9hsiA6iBgfyfIo+d59AKZN4zoFWieew6xOU8d+2sbw5GDztMP9x1mC3jeIMUGG68c
lAKRBDjCpj/yTt/bQU/fvTNT3zCg08g8dxwA8/U83W9fZX4fR7l83+wCA1YqRuDItN1n4NURkF0A
hhHs8HieVcez5k1DegWcw9MM4fn/ZPO8fkTk8/mZ422xnaiDN49OifznVvX0cBrooOteLOxm1/3x
oZdPP/7Fw58fMQV96/k4z/4WL8TJINFsh8xzv8dtXvz5UTOMC/DZEUgRoQKD9xtEUg3m2Z8fIe3n
ggrILYEwLBZYGOLjh6h3hf75ESxeAid8QPR1f5pE3lsJ0AWyuOCUNtDYEcQHBRzR8nza6XUctLB3
9fll7OsfojK8jmVU5H9+hDOsPn5Idnz9KOFEBLDkdAE2G+ZwdCJsjIT2++0NLD/Ajv5PgLwsQrXP
HlMSr1mkk7smDfA4cTsxQ5WB72qa4nHYZWKmWnVTQ7tWnEVk1xoE/r71VF91K8V8qi8SW+nE7tip
knSpCjMI0sQ61EXTpkveFwOa53TJE6OWr4yoaOYO7bLVoQgScVyVNNSWsT8XqSBfnSQIV7Br1xlp
fTVtI31S1y6fYSOlXzEvHvyoqK+cprOQ605innlTv6vbHyxJR1GBxNfKaaZMeEVhWzrv6DiwO3vZ
tqm9VFdGIuxlZDtGZh3qvo3IZVV5lt/qzoRyu7WKjHjO2Kw7tGwCxNMp7C9CS1V3jfJKi239Z+JL
b956NFp5nRuvgr5w7YaPAj2ho0GDqqrCkFm88hNfyy11mcyFU/sr1RY0jTZx3MabOE5bTRvSmRsv
z6qpk9jmxu2vuqZprEyweJygWZyT/IvQU+26CGJ/5mtubDVJFW+qvrA1HwqethZLotoqitopE4uG
RjhOUkfMSFFskFN0GyfR6C2CLVsTXNnONGsydus6Sb12kvwuDUN7rLs6q25838svG3fEDZbflHpQ
3MBzVPNISrmjqYZ+rlhCes5CVY0OOzf/1EndKGDVnGRxvKgbEqcWk2W7rE3/uFC0BPPmqEHRKprc
7TE3yab1qjlFdXCVEene2rbGZjk10Cijhnvb5C2yqjpvxh6ui1nqF2SJEC4vE15XcxOlcsMaz5hE
Zhff4MYkI6b57lc/4JFVN6JaJlGqj2PcBCOvzr0v6ip4vsprTe5ohysQJXjuBa4xQUEmR4hHbCZc
u3RHql5HFZs5oXDmFWrLcdW5qaXltXvLGz+ad1mVzp1GN2+SvMqsSgu9B7epJ0Xqhj8Ku0Vjl2py
zQpsrxzi07FdtPY0LimzwsR2kAUSjFnwo4+nSYDjjdu68UbnWbxp+yLlNbMakSVT1ZCZrYtg3kCL
5hbMMtPknpfNOrWDH9gLa3eUiFS77KtRVFXuKOaddknK+AdMT3ig52oW0exT3i0Q6cJlxwqSWtSn
aOlFge+MCzijdkLqLtsRd+1ejn4aSejOecjkJHY1Y1RWmmfOmHavFWGz9rlNNmEjRqbHg+5LFdSB
pafSMSPLdIrAQixpLYf57bXoWLMrIjqGHvKY4jSmFadZN7MpsDZBM2oobmcBd+Sn2I6xhdssvJe1
M2+8svnK8mzDo3Tm9+uIKmDVs5esX0dUNVSLyaEOAF7ZXSQtniFvVVQoXLsZ5WMQN903x9ZXRo6N
B1d2t7Rj8mtoinqiM9tbxV0WriVspduxVlG38mgYfz0ShSekCxxiMJAuEI3HVEC6RO+EB0HTS58j
6cJRKEvXcM1H35DBQgrfCywsZHKpJUZ8WfgY6upyWB+yHtX/djnsm7edP9KKhk4o6fS7MnVuUtY2
V6GU3l1cj+wwD0d23NqToIdZFcjoKKxhob+KgmJHD3HsEku1mn2PRsvsieI7dHvucaAz3DnEUj1+
/x1plK3TqI5uWzPzrbyK608SZ9nKNlxvzIwi2Tp+dek0xPkSCk0uqGmHUyczk221LKTjb/Mwzqdw
BLo5NwI//6Jp4SL0fKvuitvG6aJrzSjYTeiWa6fl5beWMXfewYaKCeJF+S2q0tAKs9y9ClnuzDOH
oxHKUGiJrHV/VHbejkJdb1ZVZLa3oZ9e856em4070cPOXqSSRV+7Uh8peik8Pm0LD8/s0Hd/oOKq
bhv+zW4jbV6VGZ0oslPRReEl8s4RZrEsaOeP7dqRPwj2xr/59ZmQv/ZCtwGXDLiiMSXgC4DthaJv
P/r1dR4xc0M35IOHfOLLEYguT/e7H1TvjFHdYtAZEpvclJ0Jojxuf+iBMEaaU+SrLm/JjetoX1uY
sFNUx964DWx/lRHdX4VJtr9SNM0Mr/2oc+YDuuJtSqPJLcV3aPaM9DojGbzxE7dTND33ZolbfuKM
xpOmLOuVXoRs5WemNwnjzvlWGN4V7yc3s9l1alD9q2LFLt2zVh0+Yo15wB9ijVx7SYi+GnYbT1CC
3HHmFg51LY1qXRJdm2W9gCk5rT3qOVZ/pQfUdyyndPdXL1uHfFojp40fQ4+XfLGZo0uclXRkRkJf
aW13XIgELTxiZIsB/cDr24m+UlWDxauiCe259Nu2tA4sh76KxuLoCtdBM1ddVaOiD7uFQr/RfFyP
m9if2l3Qfgbh6Y2QibJvRltISxZm/dNJinXnO65jeX5hSamV0gplYhVMZDdIhtlIY9Ed8hrvCrs6
vnuudcIhd1Kmd7gKvSvU1/o2VcMgqQ6cb+rX9d/wfJfD9znwDar23Hb4vr7tUHseGYsCvvATWVoe
ku7aTBw6ahiOxyGnzlrR1NWh8FWDE9CRgZo93ylmt7Ht+T/PZAaBiOOJDLYTZD3AhlXMYMOQSfhg
IidlG3P49ZoPmhMgplkMpXiiTIoYzYISa59VxffnNUu0z4k04lvZbquQL+3cc9aGkYE+8VxNbB30
Ca+2d61C8uyTcNqxDisV61K8IjRw5nmi4xXrr0hPU1eKdmiNE1ubHfjUVS3rGxR1clVzAdorxc20
SLP8yu+cfaEa4lI0YE480RRLB8vzSDUkLGiYlfX9ICVkfxvFrRiF3wrrn98xhwDD8B0TOLdA9FEI
2MkwfMeNKzXsZkR7kJ5+W3SZ+cnknrfOfbsaqVUT1K77MiLmJ1Av5Tp9pptAz5/pVSfrUZzitlfT
7hsuxRG/ohOH3wf2VmbiRhRBV1qwgKKV/bwy7K56mt7l6cSTBrWEm+vA2C8cqlkVakarK8UIGgi1
4PQYuKMi7m5uIjsapZ2rj7UYDI808BMrqkS0THvDI4yJPnN1Iseqqkdm8KlA3q4W9xzEdhJLNmG8
lOxHVwQj027ZMkiL/KrGdTIqpB/epwCRZxvNjxBMkcmBw2APNrvMK9NYcEJ8q0AG/PAO9YT8RuMy
/o4iB+MQDjgSFBKBwKZ/KfIcVklNb1zywKLCGeVSolX5XBi5hLeo6kVBQTtMnAkpZH55IKURTK9A
VmTSSUY3mvTpxs8DyyNuvqZtSTe4LxRdejSYiBbR0aBBtTYiAMsWy0lRCq1YxJ3kwUaPK28scfgt
bSRasJjlV3lT5lekv+rpMTXa+Y7X96h/RUt/WdEK33U4Ftecy2VWJ+SO+K153belunnUlvc1SuvP
cRy0kxhr6SKvE2+prry63V8Fz1eH1sOVU3Nv6eM8m/3zDDP/tooxDEdPwWHU/b4HCFwMVrHCkLrX
+pENe8qjMULciK2yS8Fm0cFwMZAZLlU1ZTayWOZ147gDLdlSzQNGz3Q5H+3YFVPT30NxHtjVLVVV
3dJM2FWASTiVXtFuJCUJtgo7KDfJUlG6mrQbX5F54tlTp9YbK4ApiK1DO/ixSovzwJ91SLabXfP+
LgjsaivLQjaJnUmSmWUBNmSZrZAXp+FYXaoi1wJ7GToTVdFrmq2OmA9sbd/iQrhhqQUT2LsCt1Ok
3aVdSlhYObGndh7E6zyK2mkCWozFwRuxVjRVMLC1GktdmjVfJXqbLQy3cPe0A6Mriv0dFE0kTEBi
77Nn8JQ5RP72CyCwH8aAbDHYKt5H5vWXs9Plrh14rZ49+EXU5XTCEzHN3FZbB2Z6nWhNtVC1HYkj
u7OyqGzHDhwQNAp29Z5btXu+bC9rni3ayNTWJHRZNWtFfHQb1aB4JURlxkVcF5adZN7IizvtO8PR
TZxkyLHAQ9YWHP51yHWDo/RHbSfOKCgi/VZ3u2YSxZq9ThPdW2AZpQvTcMnaB61pgmovuyVh5I3a
3HV+9Hd0fa73d6S249+YxM1mVEuIVdRpeA9ho1na1O03WYX2pNN4fYkCw75WHEFm1JvA8zyrUOtV
vz41tNRXXC1addomFiNOMC2fWw6MMS6DMXGqaBTVJP8kmtgK0sa9palwb3Fd4rEUZj5VtGeOokn9
MWrsm7R3ILDOjabYtuU476uKJgMeTlMByj9XLgfnuR6Bqf5JMSqaJjxv3CEv/6QaDvcKleciwtRC
uVZc0tSdpIUZbUqnAYdIf8VxGG8SFrElSp3JgK44VGPfU7EeOrG+Z9b3fL6t4lB0xYZls7utIg26
v7xtLuLfKG2wB2+oUTA4PRTML7D/4QcKJ4q8/LU7ovOYSArtp5/7kwJ8F8TSMjMdo7hsxkpGHGSJ
WYlmY/5QBBklwKpkShuSdOx33Z5f0VTPTnbNprqHH1J/115K7e718v67L5Ue/8VhyfObMP8U9kXF
b1ydptc7za9X/8AEP1AcM/SvE29FSzxqYBX65BcBuxVa5YxzGtOZYwt2G3WGtzRSnFqqtUENu+07
UBt+BooEHlfoUHdWkOfRTGmomvDLMUiIeK6qTpiWYxygeK73znTXfmpVnvdDq/K8q1a9Zx70Rb4e
3cVhHS66pPlltzi8dnU32hWaUz10iY8WiqQaSzOoFh7OfoUoj64DHXfjBtL24Ukghl9OPeKMq16r
8arcH7W4ZVdpq5dLnrNkwnLb+ZFzbZTZLvnWdfbYcdJ4ZjelO4a1xb2tUuLeIr+ZCKfQrhSpkU0M
SlbijmvmwRJX1ngiijKaupqsRgzF4iqlwrzi/VXCHMcCb0qwODQ0vqDrVOtGiu1AVzcpi6g6agBf
YWcRXQNlQ9q0W1ZZCt4NH3RyL4mvdc24L1refGurOJpyxNqZkSTtN7uMr4zSrG981/3NPOAQw3mh
WINXDE5s0eHPicHJ4aBeD3xgZW2bmZ52zc8mA0+/bkWNFlkGbdga9LRPMQvtZMQL+otUrlh2nl7d
gts2n/s8rEeqqooq+WxEXXqjKljC7wb27tlTVXVRxNaOxz6pWmlH1W0l7V9+kJZLXGnJBnyrdOfn
alttEte1tlQ+rJ2vKjCFO3WrwB8d+IjyYonSnqSCjbXgUilhoQB7x08Cfaz0rvhlVbQiHBc8mULY
i61JEN8q574qEj+8dqos2aiaDRBMAsKNyS4a4GXGgT9GLRlVoKBeUq8hY3UVGo35OW2zVd37aRSd
tj69FIVtfi7MZEgntQ7S0JPZqEa6Y/9Gk0Osj4qBygjRNRU147DJC460InCSmEkJBf/my6XNTHFe
tLkR/8zb2hxHtp0tirDceE3rt1YTuc3aibNmra5iP8oXRpZvwNbI2aVi7qthbXutJchNoAd8LWIZ
zhMh3MtCq8M19zpjwqOwuQU9SliZlOGWh83SL5Mc5GtgWrzy8QNvW8+KdLbB4BNcgxM/Ag+X2UJc
CQRS2ummaRlBG11H3LcE72ZlaGPLrbAvHzH83b9x1LrhqOsVrUNhuDJfmX1xoFVRYumocSzIgUIT
AdK9uIkrYxHZ2TzEDflKPDcetwllCxZo5GthmCsbi+SmDNr6xivsJSyB/peEX3He+SsYir9SV6ow
u6zNLa8qlnEeoLmiZaKCCBF29NnOpIPA0+cgye3ZwQhUduOhqow+ZRM+8yqS4jC0ZGKzqljkidMu
D0VXJe0yDMJ5GBZ4ToiTpNahdVfnLgSsDLtbMK+mV51Rj8soTNekrylSAVJnqRfNWtVgjdnTq1iX
09bT69GBplgghvMDlW0+q8HHm/30iB5N6qIxFiQywPxKWud7SCIyAt9lu4zbMPqKMm9Hj207XrSu
503AM+d+J3EOvig4dP2KhpHxCdHizujpDIz3qS8aexZpPIIgUut2tWWnDWqXVVMbtxGJ5V0RT5Xj
ieZIVZT/iLqm27eoStCzOdURmyOnqSdc2Cz6T7ox0SEIPphSsDZyDDv0MNfh4Jh+yh05axtSR4mI
OvIzdGG+9OfzrlShmZ03TdugsA406hZtZWFwhO94oiDQVzDz2HMvxTuoKn6mt5EVhPBIPC1uXa1r
L71KgGO0L1qmj2DnZ7M5kAyZ61ab4mie4pju2Fxi+FNDz82RopHaR2OWinSqC7MZJU0eLlCTis+p
oekTgyQQ0e2rSUezuV+YLmidUPXaCOKBcVJYqlrC7rirSqdrVfPdLv7ssF1HRQmNam57Hr92hLz3
9DBahgY4nUva2JYKgbW9/jmg6T3Nf8l3oGkMIte7WNugX0nMdslq7Fud5nwv/dD/kleVNkHYBZHS
Ovba6PRqHDBf/653zkJHpfHwktXnIH1oz8rSqhrLpqlnZuZyiLxU7sbsi1QHd66uuyNXBu7GYGmo
W6pV1Wuz2YCuTxdahgPdUjRRMXeTaX4xIm4bTY76pRrms8CEPIDUdYMr0hU/Ojgo8otngJpGQ3Dc
qGqW1HTGfTeaqGqOAzkhZm3PdsyB7Y5wUGVLVXW09BtnbnllOBn64vr5yCTssbRLCCbCkVS3LUvl
OjHQNyXFFAlic0swb+QVjwVfOT69oW0McU6lj6Ow060EgUfwoKgftHLVilNwCw7Udc3W40WDpHkp
OhtWn6JsvctU0oXb6KHlYRNC7m2+JH3hwJ91gIAhXHWxH8NqJ8YHkrpSbIpDVVWhFzxf2jbKZxB1
l5bnlOYM25xM4ljKb0Yct5bs2m7t1479RbRXLq/kN91m9rKzo2ikqliEdAy72cOFqsZFtKwiZN94
mffdzo2tj1o+dgy7uRSwR+uucINlFlTtD0WXPR1T/SSdg0/9Umqks1Q4tDGEP1FVFRNV0VDVcAib
HmhlV8yTTl9ouU7Wtu7GUxB+OgS9oXooxHPV1llosZTKmWp1wPRtd9xZir11Jxd2kpK1J7x04jQ0
mpCOmOsGrDDLqev0O9iN3Ui6hr2swL98l5Q2THaZfqe+RmceDopp3unJ9xTTtQTJfmtSV+y6dz3b
oHtYamNFB1WJTpj0VjI1taP0BxInnuWFnFyq9AfQBNBV3iHAAZIm2ogXI9aBlmiWjn/FyzvZ2Ny0
wAcFxgEEG8eN1LJJ5UEAS9Hgj3dABIPfiTJ+wRaxb34Nlo/lJpr4RNubDpx78QiJSBv7mMgpI6V7
q4vU7hvTPvfBrgw46uGfJASCv0b5UkbAibtw/CEkWcOfD4UD2k04Vf+ljND1NIq5dHPw+YPyVzYh
HoW11C71mjnfZCggegmmkMkzcBzSRlqK7ngln+qVRFNNRu43oceBBZapsQHnQ3sXZsFIsUUxi5aO
K5pdNWZ6Oc69Wl8YpvRGRVMkl51e/4zD0vsVJhvBaOZYEbhMeGmb38MwT0YYzLkbagPIoZ6mqyKo
+CXK03pWZLS7jlPkjHGL8Nf+PlVhy19dt78P1ui1NCzNSRLIknENyBuJvWpjk25tOn4MUwOOubNS
k5bgMHDKdafdZXVZbhSXIqtqW6bdnFb6VtEVSTWqoq1S+DEWzBjtvkER8/6WOWoqq4wiZ6ZoR19m
8mIGq02+PKKFVRSuCj0dszrl+0Gpr2JRqc9wkIW7ge5oikdjWTyuWFCNFXEw6qyuYM0Bl9ksyp10
4ej5NQkaHk09iuSoNgPQX3wds5WX4GqZ+shOrLTUqqWqx2bsjAoHyYlJ2kkAS00M/n6/HdXClHNu
FOEtL12+7qh9ZVAXaj2pDMDJmhc6W0jBwlu9cehSo+GvA0fN9F9p5PEJJLj4YK9BT2yEfFFAroWl
7iH6GwVNeF0aJVsrDhqk/jyFuDfMUWhUNMiUmeSR5l7vvikU7TRs2w7mKHAImS5sr4NgbjaTud/c
KCrOzWiCBOKT3R1iO/1EwBt4uClHnRzHkiYzdVfaJfZGBs6lyUCmjgpeeCOR2O0cTDXVqXBsumqK
8KtiV6Smg/dYmFW/dsBIbNeklxpqwIPaV1WROpAmFxh4pXo5pqPNswQwUaNSNIKjy4jr5kbxSyqz
Gbiv3bF6N21j/+gV1JUJIeyrLO3VSAoSsS9I18DaBuc5TAqDuRFkV/gWlzz8pFjyjpMZ1/q1FON4
gj1azEQ1bRnsS4RcnGDadBSyITScfAk6e44gvr2lmZ2PjSLGS1JXzY1WVT9RavtbJ6rBmwkJexvT
Ef4VtjvDUg2R0fyq/peyL1t2FNe2/SJFiF68Am6X7dV3+UJkVmUiQEKIHr7+DORV23nzVOx77wvB
bCRhG5A05xjTOiCPeapKpPw7kZgBBk/eIR71MathvgSC9Idgwk9hBhHpi6pD53PqJrET9RgC70Xq
D8RRY8R1060t2mKLbZz7RLq7sdCLjvupEDHeLsXBQnD0mcz4yuqxwkpgyqkGGsWOUyurHo3V8vMh
8XOS7YzISeieWiW+XbtqcA9rBCEvLOzps03nfJvai9oYEVgSel/k3v7q201cRNpaFALkzl+mt6AO
yC50Ry9GuMl6tsnkPkmsQdfLumqwT4yl5uX1UhnpqiPe7TRyVhdHLHhNhM1ydFornvL2n2uu3T4p
0oXvzHX0irrIoFZf1zz67L7rRXW95vV2AP7LA/5g7VJ4erlfgmBvJDOKuW7XHsfrdf23azaNppb8
r2vOyoYiO6/4fVdN25GU3q5vwkNdIh25IX3tHwlBACgyp7MAOCXuO4Be88DbI8wHCyNK4aYRVnyV
SYfpr/AYQrRLhuZrHyPtqm2as/fS4fVXZ7RqO34y5qu2HmwaYR2dVqRMeI4JwCmfi1Zb277RU9LQ
QjwjtC6etXxnuJ8ejUOPeoEbylSzMWJNS/sJjY2jaSLFzJKRj9XW6FoE5ZHYi4EpmA9qEPFXM/Tb
8q5M/F7LXW4P4plmXnc/W/7u5iH13ONj9mpv+sKSKTzjG1nDanWN1T4u2DRtsimIkF1sD0ZXTXQ8
zW7xueilPzBHi8SirNi53eQdaVnJczY1bZxNSVrVB1aq5nWhlYwEr+effNmKKmh/zWL5a6TSfmNq
DJKiSasLAEXsgOxIsLPsLnucUj7jWmz5DdDqu2ptVPT5Dm8E+3vhOchmdIt8MiNPs/KORYF9NAC9
u5r5za60l+CuK/hPZ7T1hnuE7gf8S9k5x6yxdevM2pAq9ZK51GFMU8ZeSbvRrtsiBzpa31lGL0rW
XRZN9IGzCV9yMektz231N+mzvzQd/A9/omXsjnP63GYZSbqlpPfMWb7Gziq7Pv4xbt5n7DH1ljAO
OB/f+hzRD9tK/xhv1HnAI9XW23Cura0fCGfbdN6YpCIVyGFbQeLNg/Wd9FaUDnb7GbZVsOXNPO1p
qdQb/gn8qOXaaxNaMTCm/dmZBuu+yksvurZcI59cz89paNXHwC2HjWkgqx3QQ+yba3OxtbqxPaxB
zJcl9B+MHZHvKm4sPV54TadLQGYZXxuG2eNiucELHrvuMFFebrXdpN/SZntt6LBhY/eLOlq0X55H
3nxcL0QuXkQqfHHlPA5nO9BWrNZLz0dyVHlfvS2Mz3ubzf5Wdn3/WQJ+aRyI0zBk9i25AiT1U8gA
XDJDtV7bRS1WDQ9ZNvYnf6AiMQbitdsQb833HoUddqxu5h0vJ/KuXPzy65i1VjpZOBOnLFuKR58M
gAivX7RynDyasex78gnr71Krca5dNoXEA9fyz27xs9201M3eH9n8tij7YFqW0vGwUpUS22YS3ldl
YUcLpqRXT1aveh6rKGda7lVWdtd8uEmKe11XRSn35f6WKLey4JlMzD6ss2lDCu+pXg9MYG2nnYJs
zPSZY5/8VLO/OMBn1wm1lvmyw2bBiU0j4zUI/jxjOXk2kj/14XFiI6ZhpewdlrnWMRBDFIiavwqX
kMcyq++sdMjep0DhyymlH+V2nr03jTXteiqnjbH6MhMJcefhYKzD6P4SNaMXI6092iPLXqu1x2EB
qH/twtMYd5GNhyQEYgHlxmUDO4XUY6feG7A6HfRk78egv7dXQ5MyopPfzGSq93jp+8iAFIgMWaVE
/NGz/zmduU/jbpn+zqxvo5sV+7QfZOyp0CmxeeUdQB2ts9OI4wM4momdPQDb3XpKPi0N5Uiu0vsv
54pgez71MrnKduVMka11d8B+H5211XPm0+JR5KF4Gj0vu/N4+LP3BWx2z+TG7lrcZmYgbKj+6uvO
2tghwkR5nyPqrfziXWTE30gSqp0R9Zh6uAvK+mTEybH3ORAgT65K1yRUvVFzVb5nvCnPTk2HdSFd
vjOPsV1D0y9rIaYS6KZ0PhjrQIPvruLNvWlKss3i0OmtAe3iAaGHVzOOrFx9NBcl1/4BBvn3izJW
2VjXiyKknLBYKPUuNVidFcUTrsgeI1ZjPkcpdjKbm47xFdnDDBDIaDOSIje/OuHf7FYsz386ujql
a5/56uRJuSS6yzbzMsW9DIvnzJPLKwKJm7Kr+ycj0VFhiZZ7j0ZilnMAJri8Sgi0npxMjQ/Glnbh
vZgVuzcSIs/PSDioq5Q6zns/BdbF2KpM/rC4l1+CZVleaYqMVStcMBjW4RltRIRnIz0ZqyWzJqrC
uTtdB+nVFOWWYHfGWmGejyzpNndXq++leKZEcMSOnb76QSiAwD13flMegCpSL4sfFGBeUCsxYiZo
d2ZN+hEgUoy7WJdRNqf0yRhph6GU04bHqiXqZSoHta2KqV3xSeplTB15AsoV2HHTtkuCkokX4yqr
qgRMO8PCfXXl/ThsHCAGt8YatlodkVkRzdhehOPyRJTSSgBGbS+eVuA89OtpwdkQIQWTbq9KzQEV
inRrPRQSGGA7q2YwZtY+qM4i6cgPYPQO04IsRVWm1bMVjvKic36hxCIqbsSCDRtKTxyM1cNfT96l
M8ujVGr1bHQ21smetPuTUeXhmO7NRmg2HcxWu29t1eLti94nq/a3KV/6xIimhQ1mQjnQJ6OxONZ6
sycAC10H4HM5PvTDfHU3HuMU4LarvXJvRMa74Vyo4WkJpm9VOnQno+7IiltZpuFoxKzV7jHFDBMZ
0RzGxn5xOiHOZqRwEe0+x+wV3zyol0yjTHCjiIfRnejGof2wwZtGb6tOBYlpOCiLPI0/r5+21eGS
zIiZbU0vgELbqEVU7GyETZ+Nu1ctVWzTxf66fJa52AN578hQZ3W8LP4WOOPYBcjrYQoc56FENPUU
Ena8qcxZOQH1bYMzYaSrahxIFNbTtOO6/2relrmD2Nc8xFNWHng9BRvhZv01GGVCUOaQtuyJ5lV6
vMagZItU+TRVX35O2I/bPgj6TcjrPBnLzDpbnujOXsllUk6C/5UeDNbkZqfu8F/tpj2mZonNn1Bb
OSBMqXPl3vUAp0cmPXITDaD3JpoUiVqdO5/CeYX03qymbdszlTQhnQ5sqsP71rF+ae7MHz7jfEua
xt95awIaq7bz3IjwqcMq1HilRfA6jxbiinIMtwiGo41tvQ593j2CZ6gfhSPeuCjnj7rI2DaogSXq
MXV+cHxZ/phGPKAKIceyetDOgDw/aeSJY9tSljmvNzeX3PIAYJ+4TiY+TJt5VMikBGH1kBK7OHjI
QZ6vOl2x8exPXZvYYcP7Qz01dGPXE90N+Fc/fGkFIAyLS3esGljSpYPzaqxlACJNzexIIH68ncA/
imsyqjSybEXPvAw3VtPND856mGU+PyAm/WO2m/JoJKNnvf3V1OjMgfpkQs4xD+49pxwA0gSqcw7a
4cUr+3ZlLbXbcRVdYgUHv8jy2FiVWwBw0LgAT8FoVDUSFODfWo9GSms+ROEMyGfRZr/3Rq1tnjX+
I7CiHWDj596uxkfLIe3TCILkIUw7Ghmb0fkZqWKgYREQWv2NLizPXdPbp6GQl1tDf55oZMQ/GjqV
R0WMRuM6Up4uXyOZBoWs0r3CP12KS4VlQzVaFkJYWbAnpLLBOxz9/3WGFT6S8+nbQjtEjxBJQ5TC
pU8+cK6jHryTkfqJeHfccr4byRwC15oBAq6cnSNH62kYWPY0IJ66NjbdpHlH1qc7T4AZWWS89thx
zzsBasCffL71iKhOuVzebPORitn2E5f7bEPXr88ciqa5E45DzkZCXl2eptF6M1IDxtypUWzZCUAo
TnnGsQZYD8h1fp15edjvulJ/Gg9h6S+9EWchYs+tizNws11kWJwL0rRRKEhwGbUI7+lqkCu9U7mp
G6GgWHDhagzvh8n6alEU4a+ltvdD6onD0OXdk2Mt7qNb7tLFbp9k1XdPAV7tQI4jjGIcjG6cNDBK
bv3VqAUO+TEIt1Vw9r0p9ks7P3ld5V7MYQwnwGuXItsO+IMIbOhh4KwEE2leLe5gbSYHITXjZ6xk
bF+GKsWv7ZXTuQp9ENN8djf6INOFFjhqkTEYebWSNPuLednwyDlAO1U42s+3s4zMPKlXHQHrI3HL
8HfrzW9S3kmF3Q++Jj0QnJ2iET//JbRy+0nX4aPRN4BcI2zW1nu6Jjc4tklyqv23oceCZ1Yhttyr
/ta8qocMAN+gfOjshmFDkGbv2EgwLJFw1qw6c2Z0xmr8xqHhf1pBdftqq5q0icOR2zuyONmZdZyf
BW+m41zPG6O66c2Z8rvs3DO33YVeuby4Ij2TWk9/ryclEnDmhOsvTdA4LAqLbCDPKX6Jvuj5kTTW
g0ixh8jNL2dO23DRUc3mEQES/Kb+ejAGZ7H5MfynBcMnvfhSAjINwnazZ4GzJLaaut3ItPWCn5Ls
RpFViRFF63UnD2GbyIjtVGKbhpVC1uR2HzvE3o5jUTwaY0hUE2k8eXekc6wX03FTaARWV5H76Dis
EGtPEeF9sRcArD0AvmpuTxeDkzPwOeoBHOZGRNRgf7rOOy2K5a4tZY1skHDfiV8hWksqve9S7bw3
dfs5e454yBD/fPmXRsSaaVIp2z9XfUIIAXUNkfEsG3BC3CQ3J+OSYMby9/iLZW8riV3tZplKxMdB
pzGi07rYWa2TrxG7LtTxIrl+nGfhHm0Rkhi5//mD0l7FQ+9JYOLn4d2yzpXrzh/Gi9cuQG11OH2E
bEYEffVyBmK8TON/83KItpLK8jmiIeXw7gKau/ZQd/3XsEb8Y1h4tWJUW01GK5ltW15uh8LZKcRU
zjeNtDCPR0BNxU3j1SdjQKK9urS96k+0HkDjk3iWMc+85p3w93LW3rZ0qfcxNG0i2ib/UQRWnoDE
xE5FENj30+AGEZje+Y+1ZdoU5Sv4DF8trVReWxoHgI6/WmpbOteWymL8hxbd46y6fZ4W+jvQjZOX
8l9gPSP6Ug/+q9eG7UYNY35uNCnvGjLZW8BE1TMiLchtBQOoJNjbmValmj97vuTvHYLxSeWN/MLd
tD5aHuJ3aQAccdEiLZ9JoX/kQFshdp//KlPMqKRuP5Y81EnhgcOo+mA4sEZ9YtEvEz25iEUBChdn
3cy+YcG5z+c+/2V5mDSKxv6spLViEbz8wepSe89Y6e+VYyFJlCMW6Nnj9On66oyyKsW7RdLPHhNC
j/oql1Rb6mUI8jSu51LsrVCpF4pU1R6zxRLXLq9fxnmk991Q3uGRVS/Gw5vYPltm8WBUfhO2ccEY
Pxj/JQMvW0tLJMaKID7I8lPwaIYyKsanBMTr/tFIHXfCqMxpdjR953lDtr4qvMSIfoZSDkNWfzO+
k5LNReYejRiS5nc9y+ULQleXQVTqm5O3aeICBnpsGNNv1lJt29ZS3+YU7Fjcxbgp6op+1PSHcScW
y3cTw8LeiMzaBqobP5XT6z1KErRbo54HkXRuId+rRtoHZXO9MZ0OxDsqPIwAMnbhpnDcQ92o8qlU
bhDnboUFRDAMZayGFFOhxlyNaPJT3Slxz+dhg6j8WMZAYvR7NowECdJV/n9sfO1qHe1fO7CyoYuK
Th0Q8EBItBvjwh7C18Kq2nNv1V5k9JU1LUmdjc7Vramm39w6Jn5387FYOoDM1pzn3MF6I0IS8e+8
7MKoDaz+1HeL+w6eDiIDbf5GacjvfV/zaFlfolgfDLuwqICRX0Vfe15UIlBwMmLqvA6Z371xp3Ev
k8xAG147G3wvCgAfLutiiHw593+1bZNQu0JwAsv/uwIVRb7hf8+LlelOn2o/QMmHsiN3aQicToOY
3NbJa/JYzFYT874svnlDf7FN+6VkUT/mzd915aHmQ9CNr5PT5Js6DQFgr+f+QPJ83hdp293LmfRJ
XfL0DQmin7IY+K+M7j3bwXVoy35lgk0fwfrskVo5D0WhrZ3j+v2x4ws/t0PlbXKUw3ih64sCaczp
B/HbLdGIiblZOOxLh6b7mQBZ3bW2s5ZnYftaIwhhxNnBGxDchOIqEjt19nbYlldxzPCUyoqIhKrC
fRV0QrbcqSrMrxA7r5gg+urqHCBdvdd+oa9Wv8m6Pcpb4DtdnbkKsM4TvLtaax/ZE5R76K9tnXSS
+9Qlw9Uqva7c94xOV2sY1vk+s8h8tYoVRZsNFr1aF1GkO6TY7etADf6aaJdrx7lagTD2duBpeleR
59TZ0c73ryLmNmu39C27tq2mcdnZXhperdZgT6j+oN1IzO2hZXW3Bzn71erWKh96kO3ZHPDzfp0V
DjjGy3T608O4cQ56LBJ5YmfEtm5pXHFPJGpKw3vp2uwcLl0shjq9x+TrBBFHcnOrM75clcbPHDJV
/AhyzzoYybTwSYrQrxy3xdr+5loIxKJEgVzYTWfOOpu+2JUYj6a5UbVLTu4YBwEPSPAgMrq0qMJE
NylqcqwdWxIvnyj31EV6WXt3GyxVXX6niXoosSH/bfyxxKTqLlWxMb63wQK7PHisrU83fZ8RefRT
8mZGvvWdVzaLERizrn0Ez2lg1Yhpl/31QHK3P/GQo05LDZz9P2ohuNdFRrZrejv1kEpTmHhBwSAy
oYCFnK6nxrWrBYl414ZXy3/prhM5QF8ZUgvrkPPaj5/12BUZ2Z0Ji7MqBOunYFiblctHOFrhQWe4
y43oe2WAfRNXZ/ypfPbWAC5n9BYqmxx0Q7GMHeflw2o70DRb1p953buvEtEAoy9lOB0WDsT3tXNU
P0KOJB8jxECwoAVG+2QOdVeEp2Y9GLHrPOAuUxC/jG7UGklq5PiBV0Y5CkSmiuBcBF1wLkWb9KGz
3GESdhEbWw1+GgwbBL4wr5QV1tnG0VgsgKONN1/b3vTmLEytr2ZGvLZtMu8IcsgksDZqd/NskxMg
DYK5EuwuHGY3r87jejBnRpcjYZRkAQVM/f80cEzJvzUrCNDstFbHP/SmE9MUafJ022C5fB3x3wYz
ba0m/IEA4hqZQ+hXjOm8pSv82zDrbty7KyFP+Cw8+BndNIbMd/MZnYzGNCTjzm6DAnRsL38mdoMi
PLUUu5Fn4i1Py0cnm+VfS5sWuC263z1C3v1fPFKiu2ReOlSNCG15CvsOwasuq042DVDWo3APN1Ug
Cr+NbvKtRWOX/R4lfs5s7cTor87BTINkkJrGXt93D3ONGdp1KWKNiJ2ESPc1wV6BSBjp2esersq6
Al7bBgjQ6NRqaBvAR7HHponp5mqwgiDygX7d3JiYE5lpLETaxzfdlcJp5D95nn9yQ3+zG/+2Rc2N
P7r7syMj/3dWqKGPGpIonjpM7KYJq/QUD1uQCwHiQcZligCYB7VgtiQyO0rTO12g3JXDIRpLn7Z2
n2RdA/g1fuWtUfqN7yAsMjtFUjZ5VDtj+6RzineJnQcHFpYIl4xN+WizD2MzGh2mBcD/YRXfdL6X
u1FeiRU84zVPHFiBJ/Vk3M1BoPLHXuFvyK5jGJ3LaRGXAW/3tmLj3pIUGBgpBdCbozi3iH3seT+/
61RZI+5dhqOxGB/glLu4tQYnsVZvYwhUb23V4MxISgv7qLxyaF9SWciNp6mPryl7Rh2h6dOSJbZp
nuyQh9bNdhIZABKoen+cdenvsHDMHlByoQEV1rXeSmydo1G6899OAQJQ6I1ZJFCAI5icEJgl14pK
kfcvJEUSb3AacRkDKg5UlMWBrOsuqrTaONM8vdQtWEW5H/AfFisP155QhQDBlbT7e+jx+AlZXdJF
Jsrp6jvHs5HHDWZRIzv0j2zOzAH/FKf2butcXJ1lZ/8/B4TWsnM94bUmc2bvKGs/jfGm/8N3mTRf
sW3/2setKS/ZcOykvTF93/Tm7KZbapafcvZ809xcbzpzMeVytgmrTjc1qwDo1X4VIPngtWfGQxWR
IHO2E+r0bEC1VskiH8Og856J6thLXdkPdTCX9/g3aPbS9tYSLUEn7oZRhi9L2rcJ4i4BvgNY3Xb0
tw6W/xt7FcN5Dg8LAQTH9FQMjXUOOf9ujF7A86cUjwvW3Kem9OqDnDNQvEtzTHMp75CBApbByOZU
4iY6AtHa3XnTFL7KNPiGh3JE5TBIdm89y4qO91eJuwhssenhKvnBXi6KPhopLBEh8YX7VDnBO7XV
spFjt9ybgw0g7KZKHQqIAnSVdr8MDRCVKJrD2KajXu9HwlishkcZ2Ov7Ww+6LAA9y/iuQumA003f
j3W4qRygL8NRVwnwh+6mA6vqoQPo5sFVAWraoewHCh/VgJasBwdRkbOUSFSl2I1gVQpd72Q7p1lQ
GmyVjG+Ru3bU+Hm59/tieOj7xC/IdKL5PCYSka0fRYK9s/+j6bs+oaVESQ9SB5d5QFrNGLSHN5PT
0s9h9BwkkLufoSRsN7edOsp0QCnA304LDxBcpHXbJS4yG3WrLL/eYIOSHlbSQVeK/sH3mvoFHDqF
jFkFMljl1i8SC5xd0/pdYqwymLxzM8o3BKNFF/cghjL8izmKrSE7O+Z8ibxgBN8tC+VODajZElV9
RY8taODXQ1mNv4s/yOLLuLJIdoeoUHZnztJF8d9EY/hDJ9YWNasKFZkm1tJt8G7x9g3yUBPnyHjM
EmxjTpu7IcuLR8trhojrVv9oB/8lnKjzUvaTC4aim25FPaTvqJuFsEDd/NCL7AHWmrsLGCrOeUK2
M9bNVN1POaftLkOlwU0FlNeDP47pwWpRKsht7fTBXg/YNenL6LiJLhDu3wADi0V6O16M0bhhiv6J
8HVxNH2YA2qRAASebZGmAi6Nu8tbs+ht5jrzN6eux02PRPphCvpilw9AhKcrgaRwivyiNM9i0Fl9
RCIg3gx8FaXbAfrkzIBe/KcFAUPlTADcDHQFKkjVBh9Olo7Y9TTBHWik9fvY//BXNWqG+Id+DQ4i
S6AjIJizvUUlObFuJKcaJK9TC+T1ZszAeDEGozNWz8I2NzIy4LA6DsF9IXIJ7sMOCHEWuPkPOoun
VmsUugG0a98uKFEldEU+ULsjNg7gK5VJr0v3ZFqmFaA6WY8JgtDqSVoU+d0r1ibsPIHZrnTuC9+z
7xGRHLeZJPI3nbE2BdfxGs7YzuE8lJsSO6NhnhhuTLQ1B68R9iVUL0ZwFF4QkQTo7zCp4O+gmfty
g3W32Lgdk8mtlV7bZ049RO2cBjtjMJeSAvsQIQOdR4ZQCBoO0Jotf5vrrrwfapQtQEIfAedmmXeB
boONcWMpUgSoRod5d7X+f7dC+RT92vdtRBx7eEAt0eEBbIThASSuQ4hM0umm7/MKieJlYdgOws0Y
SkFRsCCwD6aR0ePzzvu5G9cQV+Dcg3qBCPvI/Hfq0Q8plPurCHcgtQY/SdZyQENY/Ra0xE+GEPg6
J+OgLFZs2AOZ5dx7dfvVGt/oB9DDv5ys/4nusjO40MUYsfU00JKfudewOE9FicKi0N0M3TDdozIi
XXnnAAO37GyIY4YVVgz2LqM5OxvJ6FeV8QoXnu6uiV+7UgD8rTSPerbTRyKfDAHEHJaVFFKgvMuV
FAK4KCICqZ53uliGF876U2t18723yOGlR9Y9ZkACHowxR5HX7cLBzTJWGojpTlbOmrRA00b2/GkG
jssYjQpMC0Bt3fneSF6KGEPanlJsbyqUrB3lUbhhdh4AKE1Q2Q2xiFVE8RXkf9Yz8L3xlRl5Wn1a
Tbp4Sd0qogGbDg24ks+MofaATWy2xZJ3eSYUxE8WTq/zKhkVte23SitxNv4tbtkdaF6YdVYPBhjR
48BdBPDRWQgyRWMnQIrZMZ/s/OKDbDXKCW+fWjzO1Mfq0c3PyEvRBBc0Pi4eakSifAbem49TM9QA
V9qg5MsZhHsyfABu/ZGhCNlDefTxsnnEf78/i3lGtlXIYOciur5lqD28dZUASKAmAOn7JOZIT+6R
jj2QoMkfwxQvdxS4G78xBLrdjs4g+blOorCVvZgz4gFupGvb2to+ftYC9OS4ceoqEUjrI/6EWRqh
WETOMCWPNFXx2KZuwpSNKG65Isn3wfQ4h+uKKASNOMP4UQWo7tGxmyV+tfP0jhWFOOL5nyLA2P5a
Ka5PNXWyAwoxfIZD9p0XWbhLcytEPTeC2Ba2w5glc9xFy6uXz2Lnr4AH1k6HoqnxWUM/YfkF8HYv
mmXNH2rthFveP9hlCvS5tl56x/qGepUsokCEJW6fItpJgqhBedGYzgD+oHptPIx4ehAlqHiydG2B
QpU9fQhDilKgyBNG9oKCcEDXdBuAngNyrEH8TJDpQBHhHvMyFcXdBNhixFV37hGOR1W8/O/SqywA
Bp1ukylLb1EdQ0aosBx5YB3Gdp0D6JR/Wn6/fO90v0u9/NAu3r1TN/QuRCWzCJPTsAnzpopQfudX
2n9vKpnH2Pv+LCYL30X7WaGAaBFW74MEmMSu+60zo7os0GrR2NQqssl7VpWx12hMK7o7N4q730X1
4dfl1sE3U4UN8jJB+5NimZB47hvYAPoIyDF2J01OI7cYEDIgZIztpRIAWHnf7NxeAPjGmjLMFQph
DfMn2JGbusIEO8uhPei6vOQ+kNVLhrydV7bbZlL9DmjR72Ssqpc+/aXDEoHEpn0liI5inbBc6gkB
JJlnYEFPApPHEiTUsi/AY+KTLLrYoxrMDIjk+FMUWXNB0YAxGcRLPwzWqxMcByAoY5LyFwu8kESB
nIkiF/4a8XQPqqku7jIdFWpiPC2lvIyoYLSxQJHZLCV+DCR6hx2qazbHPDuEutsEdu0eUtU4YL6M
j72VN1h8dnqX+7yOhqF/APQjcZt5BArZPVqKkYiCsQ+kXf8cLAoJy1ktCQozNEdejKiAAWwuRbE6
lLuJC9LT/TiCY6bcCsBX4LpSFSLbnwevmaqRJup6dpSD1+N17l9YsOinwN3wXvu7rs+PYZXT2AcC
klfM3y8LeAwuXnER6p5ZR2zLWTz24JTrFHWPwFhzdTcDxUGP4HC3R6wicnujZ40aYKU/Naj0gVMN
3puIfrMtNoWiUv6wA1rzoGoEuoCOhKvpBYVfYb52kFUNSqHZkZyWESWj8+o4Nm6DetDulEwoenTk
YW5vvZ7eU7vWRwDJFzxhOWvuBfbHSQtS9K6355+YxHzQZJbwsUWJ6phgZRBh9suOvr0tSZXFaf0/
bJ1Zc6s8l4V/EVXMwy0Yj4kzOMk5572hzvQiBjGImV/fj8nXna6uvlFZAhPHBmlr7bXW9mJflP6f
12oefuQ+G7jFa7OwMn8hMr9hehya5PROqTVksZePv5uOn0cE63Nju9lZb6CWkoGvqzKCNhs8qRKH
0N7fw34Vb1W2tnE5QERWw1/pFUAYPRKgTGuaeNUy/2lUyUmu/j3nH4pkyS6GNbxXDrL5vGl+9FWp
xV7S8eNJA85DMj7qrhhJ4ZOoNrr61mXjP6my+33pZO6hcEmoNNOwT0ZVRXze4iLlfAgyvhDZyCA0
pTM+tjVfllGKNzmR1zdbti6JOBS53K8AykdXdA9S1mqPEff71OiRyBN5Xn2Sa2UaNGQ0i31fJw+q
UbcFQ/BYN8bnJjG+Z6YHVNOpi85+A0+xcYxRLjpnzdQEmH1hn0qhTzvVt/8Ko65DG/G1rv41sXoN
Zzufo7Yrd0GSvvSVZRxzeVbp4OxUG9Zed9NL8dHaeobPxczW15fXzHNx/bYmLJFSuKkqkCfTIEgo
/OJ7r4KV+8hfIq97aPBZ9t3FDUVQmaEnG39fk+65DlAWVdr118oZQHNls09mYih0N3oYaN3wDqaf
Y3LhfLfqFEUWkNOT0IPjVEY9CP251pa/2PWb2Hj/cCb5WjjWdKrIPIWZIF3M4jxHiwOdr8aLMgKG
xkW04v72ijZsS9le8qlnDvZne+8mrhkO2jztrNL4KMtmhruK+dXiB7u8GctwKhCniim/bM0onPxC
dvRSSuWeoUBJaLzjzS8QWIAs4eOghUOv/s0t58OZlt/K7MmBZfYDZOxLgwoRuw8MClw8lKxEfesw
q8EjpHzzs8G5ziz3GO6V6tiknXyWCzw8LRtexLCG9iDLWBLU7UyEWbvAyTF+Nia4tBLna6OTcWsK
69zUfnFU0k8fckGWrZus7LIG0jklRGpnkRXGOZ8sFJpZtV7qvJiO1ZwvOGO61gGL/OVxzGRKMIus
FXpMux+nyYRS3Rlxkxfes+zTLE4xPB6Q9djCJZm6DM5r0BASV61VHTOY4tGdBRn1hU7e3IYS7wjh
vLlWMEUTbuXvXXccNTeLqir333uS9pHynOFD5ZkWossX36xldMIcRv23tWXnZLRj/V1ryYkGRT+f
Gsd2dkheu7Bnuvw+Oyh9MnQt35EV95CT4T7AU8WRYcDdiAVsCHukWt9ndxjCrBD69zpzhtABF/me
OhJ+c71O38HT2bAV7fjdCJIxlLCkvgdOB7a4+up7WjNFzEnZfkdCNofGaKvnVLPO2UKEhNF9ACDh
Jbutm4vVvFYaKqI5+772RROhS7LhdKf9vrVnFlnbPmcue+Iktcdr32fTteN/vcy+2kM4Y6/MArRr
AonUsvScR2JtEKXgWVuV9tYXfGWTHY0un7JJ8iIainkKG80oMB6z7ijoAElTKGi/accdMttG5EIZ
3+u61u3xRf7pjyUp5g5rllbH3kdfl/2Ypz2WVo0btUCk4WhY5VPrTF64iMKKCyDg0MKazqyL4GVm
9duvzXUs2uU4dHlyXflftNx9gLP4XmaJeAZIHcKSTQThhqY/GemgeOzXZ9deWLBrtUQACbDrxD2o
TtjJ6mM+RIgZ+r3lO1E64EZn61bx5E5DfQpWwz8b2Wrtpmb9px7qfa/q9dB2ExFFE3xADt4NasoR
vvD8JyuM36X1Bf+KCzfEnxCNwNbGpygpsjRMSoBW6iIsTPmIsfIcyZBIkKxQAeDZ1YqreZ+60xLg
ypWDutvE7LRGOSzcAuEDgEBUDYkTDYH0Ql3WJCJZHnqcQ1+nJgBUd+S+G6wmnGpAjTpI/V1Rp27Y
kVmOu6xxd9iEj2fK07uPuTBybroV3kIHXGbYTKgVITTGE/lDZbWQdK2HReudeHTwvUTb0eJU6zl8
sidtnNujsRRXoXXJpedRDb20+W176xA5ZBmPo249YJYOhLx4Rkx9i/pQp6KM7Py9c432OV1mMwRR
+4fZmwzzJJYzBgjjMmKV2qXak9t0w3V2Zy2sSNc/dgL3XZO6DQN+8eesR89XA/MUvXoG7YbcMED8
qVVgHyunSQ6eYYhbiRtT2CB/143iirxxzy0xX/uObGMBK/GcJn4VSek/ljpRYKqV4ejrTzaATmy5
yxIavXbug/pdCNd7qHrtr5r5oWbHsB7tpq3ibin+dBb8HYVv364YnutB5Q/lOM2hli8ehQqmp551
30N6Hga6K89St5N4wcl/J0aU0kOSnKupkTvhaX/t2Z4uOL9Zh7nJomyYnagT3CdDY8qzJkYkoBbA
6DLXJ38ZJ0Q6dftgT8ZVV2ypLKgiFBmOTC3PIcsSkQnpXtQczGdc7FVoqLE7ILKNsxkXCb8V61E6
ZQe1snnru/pFw3oh8gfSjl7X/TBEaUaWMmyesJKHL8CzaJhRyeHT4qft1b1jogMOb/F05y8hnV92
OruPJsjEGY2STvZq/afrLLhyhAU7HgoMHhdm5XWexc4dgh9lUtlh741gHf1+mkt1mTsXV5B+vs6Q
DCsm2H3ppx8eRjvxHJhNlIsyXufUZTM88gVRz2HvUqAgFl75Uct53rVAZnGpYJSXGWzCWkuvqzSb
h2rO1rhLWKKka1uhlwTlXstHL+pl3kciyQ5gcOW5WKuTq5vuhRif8iZOf7Tz/NkyDO3Q8CChInou
IXBMMhcvHfvZ1CHRjGUhaz66kr7t2LHqyiTSZ2fXWOl8kI1r7HIINqHwI8/JnyiV4hDedGMkYUju
HK94yQJxwexTxX3Qp+Stpb6njIRzXD09QPHbYrpJ0ZLQHAu5HxwzXge33mdknsNU45tLFj3uPF+F
yJXLPaaCzCSJSOM+738YhYtX5NBNN0MCC0nUN61pilAPgiTqLRfsKcnnXWmqGz+VD8bi/wT+LDHV
a3bpYu28Eo5MCigHW99T8VSqfDeblA+wsll8ZOAz6FwjDW4gpPZeRSMhxb51MkTjOEHADq/717Z8
gMVKIjAg569mGPTlbC+hTiRtD0Z5n39+YbMwXURevmhJu0ajbiSPorN+uDZ5+HVszvlQiBM+Y3Zo
a9C5arIZjXfx2GUiPb2Mlr4zVuDwtjV05r0E6VwCT6nozr1ZQfKayxDqfhsmlOA+6Bp7lrF11Gfj
rLAg7FqOOzwEXpKgWPdoNOeIUi6SQFZjpz7LHCJA0J6MfBrO8yTG8/bqq0ldezhTMwHEZuDJnD3g
dvjth6Uq/QM/bnO2Sr05u+Bd+36llslcrGfRsjDkkk1bgC4p2q7m9yQDhnI+tCQYbT+4gF74IVD/
VRiBOhdt9aF8CYBS2ZM6rhk+uSzU/5h+uZwxG8HM1RqqeMTvNKxdQ2JD41QhX4J9GrVyBF44zMta
nVlFKjZBcxI7Q/3hZrACeqoXcH2gls7BAciuIy2rMTJd/OS8NYSvxKFZcXWA3feJpqvzOmDNWk7O
QTEdnpVewF3MCEvDVtVv2Nz/7vpq+Pyutlfb15StjkGkkqx+CPAoDokhK3a07DO2V/69O7Pj4Pfe
qaaa+dA07pxMZzd9R9TUMNHFxlBb7C7IygZe/mFVaWVEnd4Wp75fSbivO+pRvRhakMfVzD9G8s0x
mrsTBBF81yVJxCR1/wDt01h310JjuhA5x4slkWGmJ5g5le1xwrg4SqrED/PsNPXoEjWCNWiws3Xe
PgFmHuSFvfWdtF1zZmHw12h7iRlaw/Y3sXD/h0SJVQjy77e6CthaTTZ4TecbZ4gO5lmgMY8aDx1b
+8tfy1/gLj7fbDJz55qOz+6YfmWOIe7q4rT9Vo0512d1b7bu1tiYeXCb33/K/+9w0lAr5ets7OO7
/ULRHh8mtNFMUTu6P9icDFFnl6Ybu5qNwUhVHKnuEZDU4YS06c9r7echdVBCFSj4mcJrodzRjDD+
9ssfkeQnMoCzofUPmEJnp1KTWeg+DQ2+ZkM2vlRJ81AwD5wraZVR2cifi8QQULM6P5TDoJ1X86mT
Ab6Uq+bHXqG0EGI06YQ0X1+TVlbM3auklkb64pEVS+Qt88Z3pfvWYbzDBLrjyPOcBuGslHlZjHWH
hD+YvNugeIaD0YcvKeu3YJNBekCIKULKcTpptVvw6PgL9YYyTGk8rSNqAmcMMG9ox/KM65N+xIyU
sAox1oWv5oQXjOaEK1nnUJshafmWGRZBat9mJ6yapjgH9fqHH9uLFkirJ3uq/NA3836XkSIzpz64
TmK1DoDKDaqxKGcLsXNUVz/pElHjyDYqEiXOTEOZ1k9OTsa5rnGcH6oDQvt1RxYm4KwsCa1ZGJHe
kTpei++w/tUlqXI7SvDW2HXa2j4UGGdYRq19NEyze29W/qns0W4EGjvl1Vn733MhDt7aH0bIMjfP
E/WBR6A6JuDoH3VFAbIq134Oid1EGMePMEZFedV09j1dMMZNmYmfKdVYQJKi2pvtH2MqXtwk8/5K
AZ7GumBWmvtUJoQvVZq3odKXY2t37i+QeR8sgDnK0/vhCFjySmoQjcvQIrQCLdnVaVecTI2cpift
9TgkwXpYSR3sYGlau1Xru5jwcVc3U37Q2zveEYBIVSCtvRjcK0T/o9aK8RVfwBcrr7MfCZV+UIKT
TDBvRaPXd/FKFuuWu752k/6j74zv1dS3l2REMEm2nzxMLZE85wE+QFO1SwuUvyIvJOLWYmGSivtF
lpdWNtPFuaN3C1TfyVLtMRiV9q4veSwCC0gVxd4uGcp4TvP0HabgL9H766OtKDxh6RjmL6M+xf4g
YTY6dbYv1ez/UODXKvDh1nfJcgH4THeljZ3SSAb5aC0g1FTs+9kFkxV5hWc8sQOwTqrJukOH9uyW
2T2qdzLhf5V+tJ0g/6MWbhggFuslqMsGxxRpHwNMY18samRFvSaq32XzF1uBjBwp1UlW5QY32MY4
uWceguF2rQioi/UJiOHPYvandRH9bep6/2XA2CKr4DMvI8tCmSmmoy3/XfJhz1vOuyCXVoZf/c/D
25nb4Nbfmu30r3d/jf2/l9gOu2uyzfOJKbUT/oa4lWoZq8rny3oyCKLv/e3Vtt6Mmc5JW/9/vfw6
/nX6NrY1/2dsu842thh9tbP0hlp3I8n5EEpww6J6f6l7hDDAqf89ao02AcH9eKlB2Y3N+/Gt//nW
z1YspAE1R9unhWjPW9Pcl9nJpjBBuPXtbvnvviYCosiRqlyLmb46hs7j4EsrgkSUvm5jjXSZ3XN7
OmxjW6OjTdezKXn4HJJu8ZwyjX29qZ+C4GSb0Hy+3lR1qyK/w4b/f43lVAc0jFE/fY2x48SY2bWe
ars04ozyMAenSSlOorXOVW9s/ZpQ6oKlb+5/Kt/4kBCRb6auzec1ETJ2K+G+1MvK9ildQmxA6x8Z
jItDbjXFkcQIqmXUiVNp7AwzGHejKsFSkurRrcfuwc7Lg88ae1HuTIi0FuUJ5dihYMt/qZTXHTB3
ea9U6d3dIfVYY9vFtJK6j1M/50T4+mMx92fMUOQlmIg9WzY3R1hUa2wFhhsumsQ/rl5/Cs9KI77o
4Aag/1j1Sv+B31q1E5NbxfpqPJNuHthiDk3k1sVMMY22OtiqJtOjY8hkmAjlCL13xTjq7xS3gzDa
F3c1BUhSKR348HZqfc+bP1Y3dOyUITQOqfOxTnazk2jnXssMk4Jmrn+B5WNCex9SqTlcg5IiXvfe
1iAUTvcd0u/ddv421g/me+CM6mHrjVm9kmGaH/t+CeCp9WJXy2J6rURSIYPNpljDm/B1G8tqgl3I
UdetFwxte8la+Rcbmv+csM6Ohx3GCAflfo2tkea/2eSIl+0yQYMJok4RlPDrhHFo7uG9Kk/bGPUe
s4deS64BlUPqBZ9B1LvPxioptqSKZe/56R2eYNrexlIne5EVGdRtyKnH9SLK+vc2r29D2bQukd4Y
5mHr5ktXvy6g4p9XqIq9ZkJU2jivG8kVOuhz3uTeMe+YX7Fs+W/S7ecpHbaptpF8+xr/v+cB8VfQ
IS1zv13v68TRyG4z2Th2Nrhz4+BUP2IZaJ+s+e6f01JpYhvbmrHW68f+3qS5RqkPc1nvnk9Ic/7n
wNfJRrF6x8bUn7+GtldUDqsfv8b8XP7VKaEYVioLQl91+WNtkjIWc/afV19jrtZDIlDBeTtDI8P0
eVqVtuVRMyHDUMhxAqe2k7t7S/+eAgTFCTHDfusa2HTu2ZOgu/acDnP65E7yuWOF95OzSchjLgSk
6nt3EkNzmjN4Jlg1sfcS7rsVlPDbKOjy2bVJqh/NDuZ+Pw3u+1yp6YgBfLvbTi7nrjj2qll2qY1W
fuxd75woghK3AJ3TNUNgkla6b95YsQULxMfWc6RR3O55gq2X+Yn7hls3Lkm9fNmG6iElmpDN+rB1
YUzZUTE7P1p8HnbmjAuvk2Frqw2ZFjtB4L8ZhEZHvSKo27o1Vi/4rxHkbCdbTBfPKBgu28EERsfb
N5PbeoymxeK5appn/X7Roifc7YOgethObANq5CTLQDnJxC3DbYzinUksOlyoAvb3QdaMiGhY4uZt
YdvWJt+kOuxnGofSjtoSWa65Hr2y2+OwWsL9TLNDhVvIWzq9NI2S+0Bri3053X0vJ/cGSOCQ/DWG
uIaV9a4VI+hUqX/DC5TVfanku2PMC3E+s1zguSWxuOVd1gy5s3fvjtpMsiVIPtpyKN+hCNcvwWAf
tl7bTOrNs07Mjlnsru3BgxV09kwzQL5VGMe5SsR7N4NklS0pKWQ05tGoUi8S5ATuKJ8XjTBd4qy0
hz0w1h0b8wnn5W0ZrCqyTZkeA3Pn3lWorj6ql60xy6Nla09Wpb4NppbtU79dnvjQ2HDUM3h1yd5F
s5BF5iSPo9RtkBqaeAjimlX/7KvxOUla/S1PcZqEcRMqO0huElyraInVda3l+1kM2EX3Znsl7jGG
W9uPaZWWn0PGnGRnzRpf86783bi+dewsC6k4hfrChRD3Ilv5ndi7++3b4jrO0vir8G8ogs5hs/RE
bcqQgJySnVPfQ5dw8GU3cZ9K7/xrUakw9Q3n3c67UwaR97chMYbTnsvAcV5Nt74oQ6/2tQFOW2l5
FUNgaUh6Z98I+trD6CNkEH0gwgRl17M91hSmy9zstxI/9XR1D0Fn3Nn5lb9bdDDCCs92Sp74gLY6
zFhq51JAYKrepiG/qwtLcd66VBF4JPViPKC8d5+TYSEPNUwtWg1rfs6UfdeX5d0eVnB+7Fo8Qhyt
OlpjUUV56aojoJ+K7busnJ259Uroz59fyUGSoNhBgopzjUQ/SS2KTJl9Bnjjhrb5Mmn9a7oyA1lM
tfs0MevHKa9gfWlG805x5u5JyerFYbf2Pq6+8dJ35n47hrlocBkoyBLO7p+ByfndFl5wwxc5dF3T
eR8da7mtWhJux2aM4MCa9Wjr6fgtvrYjyP39fdRjWF8rs4q3HpVam9cuKPYiaRz80VvtBXz/sB0b
Akd/8fDC/+w1dvvST+vJ1gsdWwvzWLTlepX3ptcnajz0JnANvWboxv3oay5eRqZ7nU3DY8+7yBBE
B8+AbdC6H8kd1phlkRdpKveqTwZHk6VfYzujhMZnfzu0NSQw7a4er1vn81Ky7RySqjUwKqV1j9Mo
gSU7UVOp1FECwRDOYVu3vv8BkgAu777TnslaQCeiO/cmZ6++vp4Gsbx9drcjhmrGc+YUV1mO3+06
r08SxOs6ju1/Ghwwvbgp3Db6PwcmPZgfTT7K17m95RlW2M1GG0Igx1rkfpWsBwyazRzDAEoPPFmF
P+/FiJjSKPX0iScJkYA7rstDBr1qG9vO85cmfdq61Kh7RnEHynB//9f42nbYFylXw5cxVYRyCUWO
l0SgOKWp8r6CYIzEciobksj3scxm9sQIKIXO4fZv0qnem6QV160XBEtyp1ZWbHY5OPW5dtAmN2cj
XQ1vuluZj27jfYMx0kN64YwWWiqb49vWEYock1TF+rB1jR4qB2K88rB1m6XKT8kUwBy+vxMbT/m0
TtnnH96GXGeJMlWmr1vPkRMQ64QnytbNpnyOXfsORN/fLlynOaPFcMOtW5qe86yQ4G697fP1qXks
Xamet88u7zyv2cm103ZGeycWLabRxFu3EfrKrVm1n1cLXIkNUo4R1P1PbVfLkvG5bIB4SSyTWnOM
SqfseqfOLskCgOSlZa626+6ou2SGUtco372ZOTpPU+8nBOKL4pVAYfJsdc76L7jFxwIS+qMZkIuQ
lBe3Cl+3kKIcdTiyX7nC4CiPTe0m595aBebmWnYkD1kda0w8n0yZf5TYs/2hGAwO7WL+8PzmTyVr
N6ztYj4blJB88nPYN2A/2Z8TifgOBJ+NgZH6+bWcqxwmTppeSJEe8nl9c9fKCrHjhL7RlO5jvw71
GsrW4PbmSR1L+bQ1muuWT6ChFoSqnx4Oj9FYoED3J4qsAWiOEK6gnqOh0/HYHFCxBP18gSy/nlTX
/mq6UqMsjlzenKHltpufjUSZH+4qflerj4t+8TguTbIXrvjbDrJ4yvIM39rS0/bI9PWPxskNgtZ+
b/im+y7cAymx8pu1rtPe0u6FC7XykmrBb8J1/Wyr7K+d1b+GWdikd1rvaMAYJcvmx3mD0dis8hIH
JsQPgbCKfyaSROXi+FCRWpKVHg920c7BzhSkl1qIAK91fQCRz0n5if3SV/mt7HEnJktgfGvXNDg6
AZlPiO9l3ArsMW0PstIEF77rxuTB+cdH9X2dKuOVKipnhOhtSBYq3es1iJiD3SXAywzeqxObK896
mud/zJ4g6aXuXf+4yAH7wxmCsorAGbWjoZFXQ9PU7tHOm9iDJNb5N1QP/VqCgO3wV3J3lVuFFm6V
J5ZHLDbd9EcrfXVbTRZthswnj8Q95G5PgJjSaPYsHuYg/71UlEmfJ7xz17X5d0UG0/Rm8E86pF3k
jKJ/IXlrHByqRp5TpwKVzxp/l1a69QHz8xdFkpp/bVwwyQX9zYaBAlPevY5a3WAOMfVDqGNSR+WV
dHrVayN7bmGpbL2taZ3e2COcBxy7n7E1SWPCdJmDS4JY5RUbFQPaX36EGxHn7kTAY9j6bSG1Ggcm
ue6t62CkeJV58Lj1RtiFt8lCjD2748M2ZKE+OHiZ2+46vzBuwWj1sDwhEN1725BhORi+9WVx3t5w
X31OFiszsUt2rI3k7vbZDLclgdJqZ83L1qulkcaln1T7rTuzsyFf3Z+3XmAawy3TShgC3rh8jplL
YJzGoHJh8nK1rSEo2fNoyOftDamvLXHRFjpsBM4gqs6fB5Psw/1q2r2ZJ4A/DdHAaTsDqHs6JzUu
UF+XTP3yjPlq8fmZZTbVURYstyUH7lgcw7x1iYe3nBLnUgpWurrP/3V7F19pYqdXT7iv5fSnCVbr
DUwzWixnfmWdsN6aufktCowmtmNAtHqEOWVwhDFqv7lGD59rpGr7dm5lmem5pSZDtB2ddDI9epc5
lJd/Zr1vIMOoRVJfgQgCKVr2ujWYo9Qx5VrruPifMXPJZJi2Aebdrpm9LukMyysJ8P62D6XIrJtf
D9atWDUmfTgtp62ba8FwMlboIdspxuRaNxawxZPZ5/lVRxp5xqX16N7f3qZqD909wRAdbVurDd7r
1hR5x2zXTfPJS3Pvtccb/TrnGjJzEwJabaeoo+UKznN/B4igeMFLjj1N0lcRrN8u5guaY4jN/7me
Gv6tpZbEKPshRpmL9oqWztxrRjd8drex3lY7ZbCebT097erD2kKw++yaCe9a5SGBuPG0Dc3WSjpv
yPWIymjpbRtb1uRsVDwYW0/12njsHVVzBn90a0Z3eWoghzx+DqGCPE3E/6HlVdmz5/OY93hnuQsV
Acntkim2pvR1awJdHPTaWq9bb0787kqFiENtllkRrd0dBVatF25H64xVvnRMoLOuyPdfY1ZQ/A10
nUVvbLoXgzrI4V9v2Dtzp79uDfcRDh4j2eqvscSe3lWmzw84+uivY5rkD8pwv3+dULBPwXmj6w5f
Y/4O2H/+vGg3ThhWYCMUObO7PJhZ/tzPgbyyBkpqYsnziAjivPUojunq4fYyKMWr0dv96X+NbW9z
uvqX6pN0ZzTUp8cS2nvZGl+BEnoIAlCoM9boGiRdcjFq2hVoVG8qT5pbUjTAa0GeHbYxmVVglTkU
c1HVTbS0CdV8MpmctpNty/8nrXEptmzoP43u9nHJNBunQ6Zuam1ee4DCR/xe1a0uMLm1hZZEOnJQ
aj1MF2+wR74ADgroUzsSqTClDFfd9EXlT13un7aD25DhWwbgfRecjGVqros9X1wlRn7PyXrv7Kk5
B7MaYAUtqXxUaRNXTazpU7PrOk/tDCddIR4l3d7WLO9xLJBo5CP16KWtx47bfuuspEYPPz4kzfjo
jCmO7YKcFLqEX8mQ7x2B4UHhsNOpiQAouN4e54yCPX4Fg02d9DFFOaEJON36aO56YpCoI/qogn+6
3JThCks4olYIQtKE1XzL9sGPQV1vw0HXtekMY+LdUF52SFkQALh1KOmQlMfRvOgrXnO9oVkkF1An
+dqhnM0P9l1MNrAXdo2lX+VQnhbN0x7aoUEeO07+SY4I4CzrPe+mnO2fzz4ZtqcchX9bpWOcFzLa
4B09YKJVh7JaejRToT5bA540oPXIibpd0IwUXV5ZI9kMP+rjiyG64PluwrcgYnCX1kb3mFoPdpfr
e23CLrjOPvB0fSMjtMt6o9nXbu9fRmktCiCAl1/NMuEA71rtBdOybzAs5lOi9+O+ocZrCFMjuY7V
Hy4jztitWCG+z1Pk2RaZ21ozHiSxqnRm/cUqufLUyvXiYDibCkgiUlvjmuqqEwLUY2dM6qyGRMW6
7U+7zvPSh9JX607vzW/pTP0AGFNDnFLzpdXX5sWB/vHSmva7lmftkbJ5/QM2ifBKWFPisvP6h6au
QUnMCf3WmkRpu4wPEAmOg8KQsVdFVKnmEMg5OFXW0lLhCUKUO9oitDK0EWocjk57ZwSmgxHbE3Ww
IAj/wqrpJ7OcPNpkySO+rTGCDjdEuLOB4HHfuJ0GXa/o+4tBi08CdC28JNixDxarveWittF/tYW5
oKuz1WWCaHDS7oCH1b1sEbVxD6sJUbiNBvIgpcCYpaLA2Smbev3dlD9HV7uWJTpfzFGiMn+Bvfzv
6lvtmfybzkpYKDzX9PNSt8arjcLD5rYn3euqqYB/47WRVYnsYaja9JzORBjS4PldRB0h76S+YDDd
795GAll5I54UXva+UB8gtgowVLdV6iDc5Zd/L0A2+9SnAgrsBVDoJ9mhQ+CmRtc7paOgIkSKmMbA
l9Oo1R0p+YYQoIqmPPvTyYYisZl9ZC0fCxgr2FupPV/ov6qkRMwMDE/2gaIcfes8A4yYYQ67bEfJ
0RsFbtGY+Z3FQ2zVJ6GYB3PNprrf2EXNACagqmc8TfWH8V5gdyue69mLQ6oeaUcVCjNNYnuAqScM
kx2K5g3MvU4Xp0XhR5Cy9lmd/tHIPODEkOEoBJTxe3Sm5qPH1pxF+zhUCXVPfDRNZkoORJ+RpwaE
x49pB5FnfWFH0kfkPdvGpgxkKUMdDLLMdcGf95w7hXq3IC5+mgMAdmUOC1nh9BVjFZbPvoWhlOAU
3eAs9TDDvKQYEdwswFgI4zoaHrsHvF7LdO8Gd/fZdvyT+onEoMyC3uibFA7GYwriYXIQq4ffPoL5
cDCQMvV/J0SDGbTfuKOApVCuB+rshXbV6xFG03Ws1wMM5UGjAIuha9hH4heTpgmJhea/GDuvJTmR
aF0/ERF4c1vetFW3WuaG0GhGeO95+v2xSjP07jNzYt9kpAOqIEnS/MZ9marp0xjazR1LjXgpdhOi
aFn7CHv5EyvNzcZCT/7sTTooUN23zo7tXhS/9y5K4rsXa8HpVHH3o3G9uzKimzUb3EHVtKpOMwpL
rRbixly4x6rrvuN9YMAJtoO9UibT/YBX0Z3D4nGxEIiDVH9JHfcK/mFilL2YwunD95FZO6sbAfAl
HAN1o/M3TQGJIosrFirawGTXrbROlVsVGyux2yPQ9QJQnGcBuuFjcIDMfHFyNqX0As0tpGNfSqtz
WeUptF0Sx8dyas1jX1fe19R7hcvUqa3/c7brHZx3vqXeApFRfkZGv82tLLjoYzBu9UptdszUvVMP
8OxogQMFd8KWlOIzeesg3DtWwaKHau4YAd57ozU8pQMaRQ4pxGQwEzaD1zxT7OsaVEPh3JI2I/+z
XUMRq2frwfIZO3qDBY7RzQB6Vp538DHw3YYe6msaXd+WKfNGVwNeRd80rnMds23K6OPPNNf3eZBM
F3VGvgmhqGctDv6yFocoqDp3mGhJY2R2xod4CRbxHDMftTvVrNvnocdzuI2XnpuUVwbtcx0x1K3q
9FgGDrZ3qcNjBBN2VlrmH12fMvKworck1dE5NIsnyxjtw5hHzL+XwHfvZ6+Dh9Zq8b7pnlOnSS4h
04NL6jvRziggAMDGjq6WbT7rgQF7wxtpUZiADSCuWN+L94NSP8+6z+IaazC0fwTOtOwkGDB72ZGG
Kgws0bQWrysQmP8ESsd+UY+2KZ6vvKohklp+CVJjzLyWZRb8Ghxkz5eNAGXW97p/USoMt+BIdPvE
g2Md9KCxpmCYmHH6HMvSyB2C0mcaanFtzOlpcRqH2uHbuxFVmi12lSNtjn2/3uRhmakL0MwJU3gl
HdKTswa6yDOLK4iM0zDBSAGu9NCZ3bPS4v+Um3Gy07sqn7eCmQsXAr8F/mzvDFMOp2B2H8ZU0xgK
dtmjx9bcJW6qtxm40We8NkAbFj/CIUo/qzleMF77p1v4NG5ZJXCWpYJ61pnppDQox3O1ewkmPmEA
rDxl50ttNMADBpUSKoA9fZACU51jWrucoZi1V/yh83MWl3TZY+fsaisGHsKWAiC4Yt4WKKZFTmHz
Xthbky7vftCg9NYABZQOYFXScD0kR/z7mAXWUzKHbyFScIiPHnBdLHeOM0JwX/BGALR32OxVF/R/
UwX1rfoX85r22g7ZsR5rPpOgAhMn8Y9qAkmohcdZ12cn/FbkpfEFCXkUOcdPehJYp3RQPs0sAiz0
VtzczcV4IP6udsYp9saQ3fqdF8/eOYysh5ittG2qI6vUqjnCfwaIcfvqmvp0p6Xx66gySw2rABnF
EMrwYtJU+ejaJA3XAwr0dlOACLK6O9hseIPlKu2bcEQ6/eoGR3sBtusija1MTARM+mltwdXnad/s
itT2nmABOI/q9DqD4HsyACPYedAcqjj5UjIwQL4SC8W+ZDNVknOqZ4z5ygyApoLLceeGjJ+MFPiL
tcuDzthWZdGfYEcUr51ZNydsPq2tJPXEacAb19YmbJTmnuEy/6ft7J1eBn9OtjIdizidrwh/PPUz
YG/TtZPHACmXx6DRanaGkcJ0eifdW7VdHUto4EYAO0NJkJjL+HkLU8MdkAp2QjYZC1x45zHbM4t+
NFjnoBffZdljFwIW+5Hbr5iWtedswcyUC64uBGFxNp3HaMGN1sakngFGhAuSVIJJj94UxfD38T9Z
ki/Vs+W1qy9lwH31Wuh0OISnhAL0bHSQ01pdBTv/MKkGA8PwNW5ACvgvYxOkhwA6r90acIuG8QWh
ctQN8by76WoIRkhwQ5nJhMGNHZS8F+0NKej8FJLk+MfkNsEFXJY17xms8kskKm+0VcElO0k0mVlB
goXF3xvqArSv2+ooCJXKcVoghYxlAQ71wK2DBq8Hf5Mo2rKOQG4AFmvPrso3R8l3iRo4z9OfZj+A
Yl5uXLOcUWIrPtHGa33eC1RRMsc5m7KT1IycljuDLGLw+/h2OYnU0kJ12thOlu7kVyZoTbMBi/DZ
4up3DBr1KAojjreF5D6cwXD+7JbnN5qRc8pRo5btYAkSuf8SxVU5YEsL4ztJZll1DEtFx39m+U05
uM8A74yTXFJ+hhc8hlE1IE7SV3uvLP+U49IxgGO+PMbbE5ZMwUvlPrsu1kIaXfPGUu+OSK3gyQTo
44b9ldYA7ZYd6nFKx72q1z8EDyzBAIy6q+HXsZ6K5EhWDTZmRJWT0se7zV42vW84r1ANvvcwF/de
g9c9Mg5QG9ukeZFnbyfu48C6z2GuDbp1a4jQ22PozvZWcUkdpn9tiGbb+tDADutAqJtgJ49LnobE
Ss1lW1ei0gqsUPfZV+42XtHnF3wdPdBnEl0CiAi0DeVYacyi0BdMZoAIwJxTZjTz/l1UjnZwpACJ
7Br55Rad0x40lB2d5Hpj07BG3eziNvkyj/pF7tztLkEt3RRWOu3kXstdSdqC+X+rIb6yQKzlmcgR
EpO8W3OQtARGimNI04VANBF9HLpP8uBvTVNuzdoapKRm5XNTgWHfya2QH6n3NfenDQp9ywo6o1yr
+qNdbEOQu7zdXzN3+hnglXHAEN6i1b1oVd7CtA0P+QzRudWnT/rSdchnO4tt5zgHM0hg7Pg2KnRO
lHAb9ISsJC/+nwu/+w0SxfYKsrse6reat6eHmkwO0sTQd9IFyPe9Q278ZAPIGj+lcHlvN/cGp3j3
1rwDVXy8gwbbeEUEa3JuDkaYa/M+dsPvSpep+/UO0wledMeF0r12Lmr/lGFieZDf0vvVY4o78gGN
xn7eNll41w66Asxj6YeW11qOlNh/5nldOSMcECY7aQl9nB4YwjB1WRqCPiLtZMKxXpvPUsGuZiqY
+nZAgu0kLXjsrOE05RbTkmqfOwPGR+4CrvzP69pFevZDsMJebgBXWAApa9ub43tXXwCMRmHXi7wN
3dvSLUtLkuSaV7D6s/RIlj47e9+pBjAr6ZMTKPSRUl+C9W1910RvUSmfK284eY25lZZwOwRbgaPy
1jZsEEhfyIS9OaLQfV7f8LUtS54kg6UVqn1/aADpHUMnOkiZKY1daqzHf2yCkpanJrHbMZK+RT+U
S/JD3q3ZlpVt/+56sJVjgz81zwFcuU0KPKZIAbn1Ngjn5cOhexBNA52J6qQf8KFgn55xgTzxwdYx
BnUe87l9dhgbMD+801mxmNVi00KdyAGlDHV3tRas6jyWz/ngdgfTnBlKNLq6U4OCtZsegZkNG7wH
YRZM+WIXac5DvQui8tHJqncPXq4q7eD2Oq1pyVybydpWpEoxpO2px35QGqME9dJdS0xPoC+ZMZwn
uftykgI84wRmhWbX+9Dqt/KWwGonV6LvcgfX+JpbiCjJvGXCNXgPqe6bLVyKkBvWxUp6Zh0caki8
4BvGRP8c9cDdkTHZyz2WQB57vAxPEMpljjylf+STfvFiIzuo83hNzBKBMq87SSej0Wu3cHZL1HN3
YRHcvgBG+yek/OwsJ5QnLzF6+nZhw9jR8Oc8eE/Yy7k3zLKf2C8+nmeHXFrE2hmomuqcOW79fXo7
art+gni/3sUyc+hJk+Uzk7mZtfMt6EJCKoEX8BVcssFI3EN+VKqwtwblxEAXZdSs/U3HTAZb4HWr
4+Q65wlgDvu5R+iRaBRH9jbDMew2urrNoiItKNhz07VbJwyX+qE2EuMg55ff5dvReG71x9nI24Nq
Gs/yVNdHK7G8637GxhRtxqJA6R8K+e8J2tpxKPLtl/RtYMf0tMSRhukDGP+9ltk57Pw2H+4RZDdP
QNOqi7B2hqirLrSFX2WYZbfnK09i7WPWB8MH+i+8xzfm5NU7C4I0shiOgcNJwUvg0oPvUAjcl9wy
eTLSrAOVtUcLeLBf4BvyT2cuFdYefX2Stwa99PfrTVhLJSZV/v+nYqw2wl66l/dJRgryYyR5G4uv
aYndMucI2w8GtAgzyEBX6eyTiseiVJHL3oZcEsVhk1ftFmVf+zes/vahlN/5bpRxO7bM3S2wgDs2
BLHH4EMv41c2R1i6ltdkMZ+ft8FkfkdrhfXksE9ORROG6l6q36L+8gWNAIN0QXobx0lLlRHdGqx5
05yx5aChFKkBE1sGYfJ31uCGkpT0u7Hs7deX8wgT534s0HXriTfA0w82u1TzFr3egk2oP1z5IWZ9
0V1dPcvNlkGdxNZ7v+axEYTmdQABZK0sV1+T67ESWx/jWrCe78OxUf65Q6iDPow+UzpOJNzAFkla
3jzueMI0fim//fi51IpNpAzqu2GkPMJby5t/BBDtz9JcI111AE0vzyDsOiQ3pKX8e1SOvnVVgHKa
k1umu49UkACmyDqF+8AJEYKHlK4F6xxQCiRY60ly8H8OWp2fb79+ack3ssf6ztzGM7fGLLmennfs
n/zz3knsVkuiH9Ny0O2s72p9vMDHoxSNjY3WftVmpGalX1lHD3Lsv+WtVaT0Ns6W6BrI81iTEpPj
/vOs76YzUlsqfrjUv+V9OOuHKwVLh4/RXN2FMPqWVxwPZ/Yqqvk2V5UXXgKWUiBnQiNi8r4ss63B
mjdneIJCv6NO1RpEb5Wku5WTr1XflUjUNwMQQmzB31q0vCzrG//hpVpfoPVFk7z1MDniP/M+HPZv
p7+9rnO+kPuLGLTfuHNxaGNYu4yF5cO1BreZ7Jp+t1bxb9U/5N3mE8tpb1eQ83yoc7vCkHh3mjL8
Ujsv3ErXIHNQia3faOlD1qTE1gHZWvlD3oek1PN7BAP6n1qNJEJS2BD5eDnZe2d4K034FpVcSc8s
ZTOtzqrsoHvFy9q9A6aCNr6mlXmhkUtaen7GQgErSlZmubelIz+w2nkr3QOr/0iyNigD/6ar3ToN
W2UNQXqXopwhYSL+tpMnKcHa3UpSmoIjk/61ztoM1rwPTWg9zRg0KUsWLkyvQZ3NXefo6byV+W8C
wIDlomR8DdohOtzeeLkpa3DrVte03K7/TErB+upKMmAh5Xf3LekPZ5C8OUvATmgJr9Ha2d8G1rdy
eT7rkQ1eJUzesrPFwoixrJC8mzmu1eRYCWRgsCYl9qGedKJr3rs/LiUfDhm8StnPxj2owKcaKgWu
AVKDlXJDA8mxfLhKHPHaF+m6/CzJspPcmTLp8+w0q86myRzrJE94faK3d//dYua7ocJaVWLy8KOi
Z0XvVum2yJU7iJ4YcYRMio5W9jB7JdsxqLlo04O8ord1SmkB46zHzVd5kX+vatVqsMc6m62Ths3B
PM/OCRLBsMQhrUlQN+xWbta0bwUK+mehtSkX3WFntjAgo0NeVz4sXQuOpu5fhbNtsQEQqWjXyF2V
51JnUJn0qngtY3gmwifXlwc8t4jutLf1zA+3X27qu0d0m7re7rrMWSR6e80jNidnz5z2cpflsmsg
P2BNyo39kHeb1UnJRzLnWlOK17+kh6G+tbHW22BjiFVckPtvXRGPRwMhwL0OY5Yk1DMESIszPpOU
Wjp7Z4aDTM9S6nnAPPUkwbupDl4iLTtqyznUpM7uy6BuN1Jr7rLxpMyluVP7DJDeMBSbJuJVl8DL
XHNrewA8NTBFd2niHtQotPI9kkEYLjOz37MqCWp4cs6NHjSPcLLYa0Y0FuJ55uBeFKt3qT++Loj2
TwGklE/wb+odqnEjqhwkJS9D8ChL2J6oR1QgYrtKP8Weg7Kg2d1PMVoIDrCFg87e/tGz/PkprZqf
8B1PvamVb2Nu4qqV+t/zkiF5jQ/8xQ9UkOJZ89p7s/XDY7WenV0/YMNBa1HHGYZN0NT1l3oG08uU
vPysq6m9RVEHeFWEbJdaLLYAJkvJc25V6Dep6q5CIhhlqBIcN0aM1cO4lLCUhJnAgKNAmGjHprDL
h3lKqgeJSZAVhYPuWZ4jLMwivFXEwa6skB/yp+GbyebZsVUXKb9MrQzsSFDi2C0LwBvXZ+YWFzGq
1yqET8PHSFRFwXDXZgWYIK8dmA83hXsBqcH2msdie4vq19RP0dOwBBBdoidfTb4jq6mcJavMMOlG
dxFVrgLhM8Nit8YJnhrUsJ9UdkKfUkXTttM4BswgKIhtD2hVanMvcyxF8ZDdTMPQPWhJ5z3OS1Bn
wPZs2hbsamqsBaGepVutdHBFG9idMSfM5sZRRxfG/2tKovnhlgLNgfKvQ5tbj68iy3tEZSbaVmG7
QffU2DuaZe6mqcnReANMXxiaebEdoM7AWrWdbutJu8EKHhkMHMBLLyzvKqh2d80SrEna5zEpWEMd
kDay4aaV+iWfzdTYaqahXSQopuDvzKKvlO3kwXL3wpTFZkQNXnsfwKhrj/23ZMi/GmylgwuH7s+7
ZcJnBpkIWqGoUInp57/Y7vwS5on+bWoS0AoI4rwGYwbsGh2sx1ljL9maEutauXl/0fu4PaVpXDzw
CDQo/636qRkVGleWmveq0b/WqAbdu1HyONhVA/VVqT/FPRtHDmKPe0lKAVuhn5Ffz/f1uOkx7thM
S/VYSzHli8FyLcexg02Wo0C7pc/YvTvYyr876Wxe5VR1Y2oPjheeIIfh1Jkhi3bgg1Pt1l/QBsmv
MJyT23lrY24fm67d5yqyNlsfi+U+yF4wKpxZtC8a5sq2eYVo0XyCe94/sHR8lhRGu+0nTOsgQ2Uj
Yk1LDclzjPLjQYn7qrroceEaCFAb2g8rFktUgUF3h35af1cPLCuXKWonUuCgZHFGBjMBzcat0E2l
PSK2qW0lKbcnS9XlU+WACVvujz2OAF2qZaAXH+3x1+3vpEnuH+2ihnO23D8Ep0HkZZOHPz1tZhxM
lFMkKkEVzDDc17S0trFFQvJdphRLSQe5Yzc8ApwBgRegc81a/Q/0Q+mU9PprXQfhqbeHAI33sPpe
lgcpj4ewPqQ6qk3VrDgsWCsubuGsB56bIAruuiUYEnRPXMM/vivo+xQ7mbfAt+M9FIb4Wo4ZHoZL
IDHJM5llF5ACUFSLtajBb/A/Ksoht9rr0d2IOeD/5ZDUHcBXqNrx42narkDk9nl8KFVWA7cffp3U
lotMRak3d2m78CjYdjStFgYsipT30RLkCEzcS3LyfRQLI3+AvK7GLK4vxaWKcvlmrSQxHPSufPg6
9pE5OHZZVQnLysMTY1KUi/NmAcVHWUpKPxwqSblwi+royUEI/HaoXO3dEZlu7rsSgMbHguVXTWUM
2fF5LuyvKfakIJdmN722U5Ve3TECcKKhvNll7DOq7FbskyLUXtQyHO5cvf4jDzX1ZbAL9UUP64eO
DvaBvWmYLogO8vXrDfS/nLrVrzbQkjc341Rs5pT3KWoGb1GlfIGPHDxKoVkG934R209SBlJ4n0Ko
+5QvNcf6LRk081Xzo+KzlpylCt+c7EVtGuiXD2GdTnd9oKX34xIg7qcPGzOpidrNvKHPBo23JKUO
RFM2cnz3LzUZcC91WbuEuZS+ZV6NjrZmtFtJGn0znAxcU3elaaGIv7Gtrv+E6RXSRdao7yMIlW9N
jy2CCl/vuPAr34CClTs7883TiGXmU2mPr0Boum9W+WN2G/eLpbjtJSsjpJNsvfvWzAApVMfKnxDR
QUs37H8Fjt1+A7Kl7+YYF3G78V81wGdo2LYDeE9icdjuZ6xh4Qv/nQUt8nfhhzzdckDFZvNdOXj1
Hr+2EoU5p3jNFMu+NGk3obndF686jOlPWL9vpFABxvYKAuMLTF71XrJsv2F/wR3KoyRH1CTOmjcl
W0nWsWs+zezSSUrO2A3qvYrWmw4j+hpMM7iEwgqNa41WDLTo2keFzc7vWXSPux1YPGQ9kZbdV/7g
XKSkb31vb2qDRbvD7WT26XkQjIneerXqt3B8oosknUi1gSlE/VWSNkZE+EDq/p0kZ2X64fLNf5DU
1GdP9Nf5kxGD7/HH4BRGg/KcZq16H/nQiEMfu6ohr54A+uyRneifS6/9nMStegWsMDzresurEqMq
XyXunVSQfHQRD6VSZw+SJYGJylFkQ2CoOx3D1QL32MwOnqV6DB3tKTefm6Y4uJ1bYVhY75ExL6/2
5BTXqIMst4gFl1dFJWi6ykVmVp12sYeLlm5HzWOoOViBT9YrCmHpN9WqvD26meVJknB0gNTrxVtp
jkhSGj1YgqWa1k/+Bk0/UDX5iLuy2gIUr9JvoKizI3R856Cz9/HNtoxr7irWixlmzn2ZWAAslmrt
pP41gZY882nT7hnWabgREXOXYNZSf8sKXgN+9++8tYrELKX9q+p17fhvx+stAJjOjh/rcW4eRqUC
Ll24SN+B6jL5Ev2Vq/5ncxzst8YZ0QfK9eIuCw0bZeMqBRE3zF/6yn2WqqOR3tWR4X2tm1zduXVs
3aelhwFLXaOWgi7sZ+hIPxXEr/ZxsXWBDd2pJS+VO8Y/Og2AmGW4zaNndsFFsZ3kGKWh+oKqSr2R
0zvzV7X0mp8d+0bAiMwYHcbJOLFmW6K6W1rPno3mOK+7g7Cllm+SrC5QxkWj6q6kT72zy3DX+3p8
qREn/11wqyPF5ZoLjwTwMzL+O3UO1Hgn5SG4xzs5W+y4ZNoVdMLKMc+3pBTrnpaMB17t6FYz0PRn
y0yso2oPcLfXU1iOebWBl1+c0FL2qVbo2FINzskC73vG66a50wzTOdhJNj1N+Ljs+lZtPvM2qkB/
XOc7Y+dntHmUX4336g4JQ9KxsA7PL3ZbmD/hJCIWadLP0/p4abPEgaQSzPu6quqHWG/rk2lUwyVy
Wwt3X7/ElqBz0McCrErHBzNTL5HF8nv/WxyMn5PIVP5SQFreLpTlGlJxhfXnlA4/QkVxvmp2k6F2
rM0voY02OEOU4BEKtXvMFlFxVfHTa5/G1pHlgPTRhQoExrmxWD+jI7P9OfxGB/wd8qHypx7ggww6
iRE2g/AkcM2/MpSR9a5/DV4so2k/9R2YZXSKm1evZU7Y9ZX2CG6jA56DwxK8K2fH4prvn3TdwINq
dBZJAzXNrrPWZVeJOU7NFiASCPddgqwL/jWfNGfwXvPU+6pNsXJv9p7HPUC+tw7T+iLJzkB5Lnfi
7qzHPcJUGuOyc1cCdSsa1/scQEjfVEOo3vdV6X+O6vmbbgX6g6TmBQHu6NajVPU05xpplv8kqbAP
jm1app/MQvc/+zN7iYXVvJSG43z2j6OfOd9iPpXHdlTbo9MOwfdCP9ZDbX8vQWRhmVPVpyEYiq/Y
3G17K3I/MY+8w+SheKh9BfH8APJG14fa5pa3FEQFO8446y5MlvGI2NHES4TwmhEZf4ndoYWYWugE
3ee1QmPUxq6yO+swYCn40C0BDWPaNXgj7yQpBWzYFg/NjNsWltVXwE5cOegq0A0Yjm5YuysejCWw
keK9uopxnzvV/IlVgK9dGU3fp2gBerTwOdCBQnIv1b/G8zB9H+vI2o5LfrTk/+/6LpJLa33f9TkP
8LRtE7gIvv19/jX/v87/v+vLdfVqgLntmXszt+LtwIT9uRym+ll3TP1oL3nIZdTPUpAz+b3lSRWE
Ipvncsn7cCxfTuSsFO8Y63wTJbAWtqVXNeqBlpH9zlOxj/Zy87BWk8Ix9rxNXcM3CMpHJWstCJNw
vkatHoK9w7u+69Gx2WWjVjxKMJo8r6J/0zdaU+31MFHvggoiHp2UJFBoV+/aJZCkbSiQ7m/prNr1
TNfQevy7VPLXpBwheWjbXfMIQNuadTvTmk7p9ObRfSy5XT967D9QJPO+JfCZaFRlfvZ8uKT66Hya
7N77YSBAx2qhNzxarovhaILeSpGqEbuvsIkhHp+bUjkYujd/QZFhOHacVQRP36BlneUaYQacr69a
6x4nbO/B7zQ2upZzY17xqHPXPoMbsXAdMIyD3rTjRa9DNLv/cdi5metYYQE5l8mXFEjQo9W9dwFZ
wUTvnbOZmiXiOq3/nDmJ8oxAdLfTTx42Ysk8o+lioB2DCLljbhiCwIuJx/qoVFl/ZPKHLL7xqzLb
70iMDF+iGCf4pGv7x6jptZMat9nZH1PzIQx0PDGUcn5Lw/QXoMPsFweH2MFfFNNEHQvr32f8ZI7G
2AUPVdE0z8USGCrDw7BALnGpYOgLFakBsmG15YOWwotHMlndD17RPUh9qYbB0x7TyAkDNMRpksWT
Hcg8XrJ98hwg1rHHlzJ9QnQIgwgLYzSjU8cDPmj1gxV0ybGCWnOfZJAqjNGc7xwXZDHsePvqZEN0
LpAyvnpmZJ1Z9igu3jQPl6wax7OiRuU1MwqMffw+uksaH4mnwXHvknLC67VmkSTqEv8Qt62KA4Na
H1yvGCG6IrqMAFT/xP5EuU9jp3v2UXtCNxjsID0OaKCq71/mDqsfzJ3H18hCHrkzN30XsigVFOrn
hj3obTiqxtvoumh5o3v6Be+ZflNF03jv40OFBHWe7qopjFDCQj+ObxOEDz+d/0gad+/jR/aV3esG
XZto4drP0QtY0l+Rrc5/KInxBwu/0MutgIXywNUPWcvH2R/MY7+cwY3x7wAHVmLxMDKhsidEOoGY
/FGAS9Q784cH1oApYDZc0UYdn+rE0Rc1/hnRtfres6YOKWTeAGZG5SlrNIRkEO8bH2LUWhiUj6fc
VKJXX/GcB0eDTStG8KHZQ7mz/OHUp8P01bSZO2la8OoWvCnalBfIBqjj1wgA4D4oh/4kR+lxcq6N
QbvkjjbsWEssLjCCYqaqCzLY8jDk8NvNLcucEESUKhJ7l2kvJZL5sWStPmaiT8gF1vNIXlW58NDY
wNtmOAY+WGWLlWOrdG8dBpaX0Vcz5Cu4JRl626xbDjA9liSKdt5+agt8Lpekbk6QlkyrOEvST2tt
Azsx3mDyAEnOdpgULIGeh/g9leZUXkcvqXCwICbBWkdikofTOLUbHYjSkIPG+j8cNyMYVUJQ/1/n
luS7Szv4CJwZCW3e5a2HyPXHqJwvWfq1mcLwlT7X3xSxY511H25Fnxsvquf4R2MIle2c85gdr4if
7Ko4SUoOMg3vpe0y796ylBPSRfOD1zVQCtu8/dKPTrUxBif40QbKK4Qi709T0w65S3eADvg20HI9
ogKivF0W/2Ix4xF1kPiPKqpjPjtN+3Wxu98mVlfes859VRFxv4coUN3nWhUekDOdN4mpVvdrgZQy
wPpdz8SSp2idrdq9AZHBuXk5gxwiFddkb4/Oxhlq9iz/uciHUytjAl9I999SMKoIZi4XWU8gyXRQ
T2x+xZedOyjOXTcGGBBhHYrji9KHUEh058lEyfEptZfeVytAGJihe8uD6YulUuqeHJYK7h0V45JY
Rer/llzycOoe7qMlkDwgmNoeXzR2QZbStUDqSV5Vq9nBHHAFkGRrG/k+QhZm18UTy/tV/UcEccEr
1PqbFkzQ3/pyenNKJu311Pgv+Zz3O6Bi/bPexahhOmP26BqIqsSIuN1PVj+cClC1KDhGYPaxrTpb
qYcmyNKLD44aPeSpWh0y5rpPKlq7rBiwep1atcLCepF95teFW9a83S+JjQKKNZvmdzxFv/pNav8s
Lf+ispAZoIQDrympE4bSn4uytZHvY5GBDY3u1zh5d36eFz+NJv6hmKxS01sCoAc1ZFk9blgmUgsW
kp7ZnA2f/Xpo0DRnAiGloxOW1zCDCiilORaed34/NxspjdMww/MSTTkpnVo7fagV83uynIkdj/wx
rasXKYtNlzUnhJYYk0ePZasqDzFOQsQDa44eJSaBmgXfZl2tzmuWxHBDDXcxPj63o9ZS1cmcY8xG
1EbynCZEbtJt4J0iDrpd663XUYfsvjEL++LPOnXnGFcqmEgvY+KVbBH5bJ5oqXb13E67qvCo4KxH
2jGdkYqRAglGF9WgrbLUqRVlqg7rMZqv/CznEmW7f07zrorlxHDI5OTr2XpsOra9M5W723ml2E9j
LvGu5mwryhY7LHNn2B5EsOX0ylBDEYTB+u5AKbhdUn5gmKn+wTPNt1ueIb9gvfjkJTRB3+nUcxO2
u3/9T2vt3+fV/swCdBtuv2G5CxJ792OXH3f7TVJyu2hXZo8xwq5QxY9W66rXYqkmFXyzZplHolIi
wSS3X6Km2yHdMPzhsSN0r3TDgdEGdmpjc98kUbWtMbAIIqhmQZP/sIpmQkMPTGOvnu3Qn4+O1/0F
LHfapQgrqtHPXk+wjjRt/Cg89MG8oTuHaftnnfnegTHT1UXCNKr0aKfZ0yJl6/20FSyy426j1HTk
CM2ayOG7HmuMDe5Wbp28Mc88QcL7bDa9t+l57dD1mF5rvwJc3H3WgpGTQfNDETt56NXmzonhX1ag
nljQ2aesbhWm/iMshjuFXc+pwBJxQoKhXDb8CoVNhwS+7wkeMdNUL7lGivZct4nypMZMeUv8jJ4q
/2oyFsFebskaxh6aVJrc3/I0TFw2czFk5/WogJW8XVYjuYRvqvIkBXDQfrQzjKuq7aFyzi9N9dKk
5vA0MBBqnRot9Jwp+TADGUG8LOaHBJ+VEpMVHHKwPag6B2WHdtyMUE1ND7yhlT702ogD2BJMqf9c
D/D4s+LqBIMF6p+gYLV4C8dsPOgFWmOSl6PAcJxxWWPB9O+8bmYggaSpfqxw0Stcy3/MlgA5Cq90
qqfWRq4pbdHFGRnDPM1LEKVGeXInZ9pIkh7EeIpRo4Aw1Nyy1vzGNr9EVmtcJMtVKh1dsnHGLrQp
9pIngaH7OttEaDZKlXcFKOYZU3O7sGRbesH+7lTkZ7mw5PnhsLG91ti1U82O9fIjpTBK1Pxq2QgQ
LlkWy+oPjqPshiCMn4tyX0AIfmo1LXpmz/zXGFX+edCMe4TI07sRs6onCdwZrX9krazDmpdOfY6J
G8r8iarECpRG38DzurskVmI9sdhv3Y7tIns/Fz7uR2HbbPPcZdLmp3gMzVbpHm9pHJKqQ12k5hac
L+VhaenXZfAcN+7j7DE66OeKvaKqM588L1EeregaLAkjin8Ho1V/61i1vExmukwL4fvg/gcwY603
JqgcpTNdr5zIUQsb74roCcO77qEspt2tRc1lFIA1bjeoIjePRZ0FzyaLZM96XLyUfjBepZoEDMn0
DbZA5UmSUldDZX1nVSDH5SjJg1GRQklI7pnDjVtPDbynNDe8J3S554thdN8Dv0YlZMnXnazHSSre
+LEL8/9/2HqPJVeZLtr2iYjAJAl0BfIq76tD1C6D9y7h6c9A/437ncbpKFS+hCBZudacY16/DQLm
kcl9fHP9Diq/ez0xrHOycP5Vc9IftMiT95hFnXsSxJqtEbtkGajFub9+weiBe+o1w5nrh9cvAEwR
t01OwUjyhgY5Nu4ZJVuWPyasv9loX/773pjeKWFmnbPPzSbduTOKCXCW8UONGyIgniXbWg5kNN/p
m3BneRbkcPgtD6CekwfRd3hDrYz+gaIf6lo5oUJrlsn1gdplIS2LNE9zUVQbdUQcnkZYSLiS+kLA
w//fs/VD+HpvZU+WH9kaHvq7NVolJBz6dH1GXHPB/PrUry6hYZUwXp9dH6arUHJ9YFOLcPL6SdC1
w94zmXirFOBLNT/H/xNerTpvnbK7fdfNhTZLzy52NT7890CNjNXh+nFxdT2MongTq/FoWJ007fov
kE2E80he/Ud2A9gNGiRNAbi7p+uD2fRqIeCoXfkb//9TM/e+k8yEgdGVYB+vXx7HBYfo9WkKdgbk
f5Yy5gCcz9AOyt7/jpg7E0GSwRlJXckI8XoU//dlYC/ntSuzh31C3AEOM+wLYqvNlobFbvidB/ET
QovIq2aviP8KbOMpItfxVA3ju8NhPSfEge16Q3zGs/C2alXVZvyayjuz4hTb6+v972hfn13fAWZY
8VZEHCuNlLSzPphBm0Xi0BPUdpJWVR8lm4SsSduNpg/7SciXnFdt2wqHPqYOnXeYU8BoqcldgPSL
Zgdpi4l5NaWVq+LaWd+s67MCaMO2AQvCfXc0Th1ki6iRDLqsGhJflqvL/3VgsChz3KTXgVB0DF/T
ipB+Pw23Jra/RRFrW8u+VFOrTl0sp/89WCJRp9Bcj1wxfxaG2Zyw/DYnr2yAjl+flq43Gtvr02v0
6vXZ9SFzwga1kwcNY9XOV2scS201GHQoOv6fJ1btOeUxKQABrB7R9WVeH64v+L8Ph8KCLGOQmxmu
HqZl1SheD0d19Zxen/YLDa+ycObgv3fmep7+9+H1mWdMxFth4GXxruAE8mCtsr//HuxBxPtB2Ods
1d5fz4PrQ7J+ODHi2C1Jd7l+qg5twh0il2rkGmswXhMNpDby/o5V9ZgbXUv6qFXiAVtdY/976gzm
dMyAfGGS55iufIhGEGNwfbh+mCZQiI1E+2spKaczwZD9ZumckVQULVVnx60Ci5iuvlLzJiqI1o3J
pw50t2EXY+rhnt7Pj5erZ6NewbrUI+TGVgTOYaWfGZ1vzWLEN5rdFFUTb2CUMShd6vgi0cLcROHg
M2/vNtNc3BYGt4jSa+zAg7J61pveZ8moGaHTWayb4QhuYN3aLvoD7nvzsEwkCEmXTFrnrW/7cicY
wqBiH0ayWLpol/QEUZIEro0F8xFkggE3XBaN9E6YhvRnY9a2odYTCzOaO9j/4OmWF0vkx7Ku6d8R
SZR04qOZGjIL53wHfinZ2hj9qn64xFGrb7g54kyOqyroMGTEwwXwK3qSlJGupjN6jVKaKnipfKBs
yW5q1ozo3kKFS4uC4bS/1OZEvrHbBTWIis6l1ziqv87hwLijR1QKP7+M3iWas9RPCNgKy1SHa0pE
aWLQrh51wLcW+eczoZnN+JeGOLJ1lFS+Wmx3H8K60er+0JsxBwEOXSIkR1rEeMW7SaCLmV49d21d
EgRJPdb9ONy617XFMGDHOPJYZntLmzECa+j9h0nbU1EsPvPHT4rneOvO+PdrTWawiZDpuAu1p8Cb
44JHQ77JC49Kbz5k7oMCgXRg4qlfENOSnuGSwKCXvNE1Ll0880MEMNiNXJ2srUHAnML1FGt/fUi2
TKtu1jPITGV/k8fLr80X/bLjRtmwydac8LYyh++mgI5kcon6xjQS1jRPzBtjh8QcPRUBDdFLlXUk
4Ep8Yji4g5x2giUwhS+ZnvuyX5EisJY3yuzfQu4XAZTXDbnM5IMWjHBc/pZsvAQmxDL6qHJmiF72
zdBouyLqwocZ4vrSuP/qnFS9SI++5lHb9S4bwckYg7UAHKUVn9HK7Wwv/tHgsG4qRTaxoZZ3r6Fh
QQPS0H4dIhLhGlnJ0TLo5Hmp/gBxwfWtOQ/CeHyeDXdHEC7ykRgpliZ0pq3skLTsO2uMYbc0agjm
OK93mvsaa2W5sdMi3LZ5SX9mLHe21KrLEvMLp57OYGIYd5FKe9CU83HQv9j5x743O+N2aJ+6jKjW
lrwu+vlb6dUfRj+CZwGQ5FqEHvfjK4pcC9hRGvukeBYbqkHDX+CvbjwCUzf9rIpN6sQHW2j6ZgTZ
JVPxCkisEYgkwXzl1EeNHpQp6SsuxFDdGA6GFdl8bX6LvPErjJoWqFP1ky7vi5kBX8vjb8S5RdCZ
L0QovozoJZm6QEudzh7I1HW20avBDei1qXlwaJkhApah+Uf7BoSJ/Egn+7ZSDO1z7yJMvq0wphtL
p/pnTU+3I6nDfd1dwmUgQLac98TzStJly/gw/yM5m371c1YOn8ZAoLzez/cipfIflhXXW9EIJBqd
QZ9ghS6BTA5ohgEbRpwTflsNAMHSr5GDtGlrQoE1SzvWiiIrFkbj93uOvR7kDg1/IgXOVr1rCzt8
INuw3zLaSX3VOC9SFYFVDiwEGhjaPH8n4z4PDI+Bd9f2yabrijf0opgce/bQKkvIS0K9KVuChNec
WJTRattp+Ssw/wfQae6mexslBLomyfDdT0c3MX8qLfspEvO7ayzCAlvI/Dp7KDrc+3Ia5p1bMCxI
DLTsbo6OKJ6jd4MuqCqA/U1z9aSnzW2zNqrKeR3E/lqdQ/TCxD8cI5XtRrGBe9dulSZXu3N9N8bp
Jqkk3ZJVqNtE6lgZ3BQKNEISeB+sF1ZNGfmpcWyL5M5BiLGp8+q2yKq/wnKOTSO/uoSNlxL3sZsX
gdDzA0IV+kFhT17LFOKrd6dTT5pZBKo6aFCgbwcrhcgzjVkgNdLoTa2fN5pdqiC0tG8XslEcjgjR
E2srCJUye0fuZ9U+E/PGGLoQe7oAe3uhkxmXL6XSd4JU750bS/TDaFYSm9NMq949vUpPox/F7soQ
exytGNp4/jovfR7An3mO2+W7UvLNrOaHUfpmIZudjNTNApozk5DnOvInDSlvKjDWbtXBGaxMJmqi
O2ZhiExb7qdEC9yErPuPOak/vSh/lvVwURJNoz69xn1+6NDgZIpzIu27HUg20DTjJQYciKANMFqb
20FWswPX2sBquT6hytv5oemqiSbuDDMOPjTQALIrIvtz7tUn2dTFxsm1l84FZNMn5kdXZN8TOD2r
UR/4y36R7aKLtfbLmBwHUTzP2Mj9XK8e6wF4eQKHacxQVHM8ngQhYvuKMQCaP4veUbfsGUACU+uO
0TA8kGlEhqBLf3zqnd9OdKApuMOSsU3UeylA/gJQ3mhiIvJSL8E25RezLx8y0DwbY5nsrfC8vZLe
8aPoAPRBGzpWyu7h7WeI5WfkETE5mqSxnwnFqG7xDSPhc8Cmm1yRdUhnh65wb3/rRX/J9Ol94J9i
6/eWIMKA9Jm/eq12ZuV7QlxWb4bB4dBHtwbJ9JVt7vt0Oqgq3HWHbip3HYeFRYKdP7NDtWG2l1D/
T6CAnfo2oUt16MlT0zuCxZR3ySpYn4OVMU8pd1PC1Tu54W+eE6GcoU8rVfsmh/5iev394OY+eQ4P
dR992gX7RixkRDdM+YeDpx4+aTX6jGZIeRBEfy6cG0wEwMaXlA2tMVHRqK1r6QiMh71gn3H02C1X
xS3Roy11QKLTq+JyGd5kT1N5yV21gcNzl6eq2zQOREBdIDiyiui5kvlv3at2U/T5FDTeQGIkpsM2
1o+j7j06FkXkHEPOLqPxbHVU2fUQfg49190ymDsJzNvpxhuL7h3klCwAcSe1nGloE4ISRTsFcvcN
BiFCp4gWmkXvsB0tDrLDYSTyZGFBN4pgMB0Pw7/rbsZ0KoLiqStgRI2Zpu9MC2ZD1yaPBMD3IWx7
bnBUkg/ej66G4WIAImM3Zh/csH/WxAx20xs+RQ9pfNYSdC/DZ9t5u2gEKdolZBR7mRfktAhaBhw5
wvig1DUuHoqwRqR+E9ERGHS9oGOdHYpldI+ETL45CfAe7uDDWP8YPbXxPHF5VvB10uQitIqEuQmG
Ysrp0iSPBstPgDsJVRP5PUvSXKKk+iNkNN4IY2CsZL2EnUtQSfnPgFznLi0uCYNEsDBxyecsb4ao
OUuKxagvb0ePoSH5IqCubjAQvVJrv7oMLXw7WrMiTPU92+wAMndUt67HrUbOQeYOa8Igd3NJgFTa
wVFt3jKz4eqYfNku+p09FopiPM82wqUGkzm6jSj5G+ln92e7WglZtoL3pqYXu5q2hmkrCitCMxIH
toMc7rVJ1cdEy+6tiIKcTNrStMu9RWeqaZaJgjYe95i0rU4WAQ2hFxlH/+BbwU7N0OzFRsMVwEmj
/dH0+0qq7BhKS5EM3DOtvC1qMGYg7sUmR217WOyoDTqImN6U+uli37SDhzZ1+LW1E1HLl4Rg1pIm
NMBHtHdZvcXKeJ+OQuz0svkAsnAaygXic7Uimj8bQXC18gzM+lX8UguHSggNlEuTYNPoEXVnlYCZ
RIJeuntESzbRkM7kpxJzj5xxhdhf6QACcpxmMtuluRPW/Gzq8tKkXIExRzgThEowlfy1nXAM8h7i
cLGNDblPpPpc1AnlzEuOInVDLkizLQyOE1HitzgxkI0s7NclXqV+Xlvw9psGmW/VtvnQQ97N7qwZ
O0ng0caztSdRid0I4HZdpKoNHFSsUDMC6v1KlyP9I2Nh06wz6MCPMbb+mVKbd6E5AkvGQgrRkO1p
noO3oyK0Pc7+SsM7QGFCbGKMf4Uav09iGEmZ9WfJvtxIRbvfhprEukkL0QYvaOoPiaubUOWcICPl
dKN5nCWObX7RcPklQ7k+jxlTa5PB/UxUUWYajwD7igCpDAZKywj0rLLXH9gm9IgD02Sw72Z7YcOl
NZQ6OMboUgektQ9qroOe0r+nRgOOuj9rCWdb1YpNl9cvaV5iR5InwJjBUlE/T71Hqi9Nio3M4/1E
4jjUzuVWImGvxc9seN91saQBQraa03R4cMrpw+mmb0iih2WefWkan5VKbGjJE4hezBeham34JFPp
MwfRa/E0Zs7D0LnYMtLiZnQHBiiNziDb+0jtnkT7wnoO+8dB6KC6YYiSIEbiju6EgYrLm9wWF2FI
Lt2oJ8+JOUarO3c1u46xKqcgTvR7AkdezJFUTG8od1E8P8ahPaIFdB4YqBDgkoYwm5d313t0pYZI
xFxZfEWv/L5PKbApMMHXRUFqVsEMxZaY883YDswb4r1Wlzdl/gI2z2PYGR44J/22jq2tSg12YqPB
t5pJudVMafnuqYsAdtL0Q7tANrg3oDkpne3U6O9anjNqGcx9qGDuqZAwvBwMWuMMfjT233GD9N62
jtQXXZlTYEzOxqaqZPc13enZkUrahjqck1KVeL5RjZI/Qx5C7ml+iDa3bCzDd930Z3bi95g55TwP
ha+NsAFTz5yPzvxWiSTfhuY+FwykS3yoeFCjrSQHphLDe1ZGa4eanX+Y8q55svW5ITAraQ06reTV
afsUE+kssxeluHvbpHrv6omSY5Q9Y8KO8XBMSLTneDCUf+qQjIwsrm/7KN5ZBInsvFmd68z8l2sY
duMU8vvKG2r6bxRJLwzEq52GRmXTcMVvPc1hb+hxKU1Td1vOOw8K8DzTbkfP1QRhFkFnq7AFNjgR
cqZaaYf3Lw/phSTJTxXmF93RgJqnNclCoc3oKekOMYCNDaIlZ9NW5s9kgZ3KXwzplCRuGZ+OoR2c
RdE/8VDzWPVPVYE6hdf9A2/mi4p62jVmfLuAHIbsm2U+abBQCJa7NibC9V5xN+VSxHBYfiGJQfo9
/pFveRt6RCwnrFEGQefF6Lx6hjrPLTASOHNkyVvt3diKr5I3CyTKQ5J55l5bI5fjer7ktg71PSmH
XZKwT9Op/et6euUaRQaCqH5dDuW2jeY9P8cUfIgA38ZHYoVeMsPUAhKw9q8YScPN1ISoh3489da4
1hu97WenGKg2EabaC4ozoquxTpzzzGObyhIVWhS8XJuIbOn1Ni3ymg9dmp+NgZaqQDNBw/ax4uBt
ysl60PKMlqGw3kfmlkY0jQHpPytPxYsusS2eo0UejJwCXUSE8rE6UQFA2mMP65qwW5vBQmgMSZiG
1b0XRw/1LwtvyORnwlmp4vEhF+zUZIufJp2IRRH6e9wS1DCbFXlQ0zMA0nyHhus+dcYLYwWMflp+
K/KoD9gEXqaV3DpbT8ZXVLpfztC9djonZma/kn3xZMoyEBE5hUQAQwEnSHY+dS1XC7YuFOKHztLf
h97+pzkjfWWUbp1Fdl2q04xJuf87S2LhmBiPzXCbNXDAWQCQwa3wZuMjXDevrhZdFkiFILUvmSkX
Gnfdd92oXeNorzmRxBsntiZ/qii8dRs1Q8jZQhUzlJWHVVzoG1vkpyrs/5UCC0U8LEApkT+1w5OT
i7NVyM43tYGaqkR+rwOoVqmmBWLN5x08Y4sVnCj6tPqOi/gAuOLUJvFOz+yf2G3pU7VMAUlSJUox
2ZtzfZtJAkXbJj/WI5Gpg15vUYV/ZUaHXNQkodtOtmnG4Dnt0b+FJeBge8u/cB7iOycpEQlPl1Iz
4DtJI95gegwn6zHssVCE4d9Sas8mUUJKVvGzln3CTCztxfS1SEeNNZm3M+yxwOqNb2foj6aXPFUT
k3UcgD99uB7sOP+cjfEtK/FVk7YA/ariNSfT7ZxNN1WKPC+MvighvghWjTdONe7sev4c6tWXp3Mj
1woPReBSwR43UdtRm6+dSrVnihcH1kxrVk9MAuBNugnxp2eTSJF15aXIiVOq7MfCnQQTdO1jiaaL
3oCQ9sobkyVcOO6+ryrXLyYgd2W/TabkPclb4f81dv1tW/m/sK7RWprVQwGtsXcKFhfZkrZk9+Dx
zks5bUPy41E54dU26jM+oydTGxGn4/zFZXGYJ7CEMdmgaarT1BvKkbMRzfkirEBnpgqDK8ILUk6+
7veLSklKTLLdEjlnHJRfUjSf+bLcjXC+GKvJG66QN5lBa9OGwCsrNJhutDfb1HemAcGxRlpUutxi
XjpBrV32jW1tbfAG3H8M8ihz3zW5usZFHw9kOkDRRwau3AHIOi+qtrxH5dC8ceinbCwqOs7i8sbK
XweRBQSo3rdx/x6PjMDXU3CZiZhCWKLvIsmJgn/idsnDPR3x99Dpb+nc3oWA8tkl4EPLG2NLCtE5
F8VTH5sfhZKCjV5MWYufyvWgPImeG2OZPF2lApFOU4bmcX1gN/ZEqPZ73aff7H6fcYH2R7D5ZCov
YYDv5d2uL20dflAeoMeIKVFCGvUXjUFOaxC2Msx2tnUL84DKiLZeOluUDE1EPqR2qZxau2Wv+aYK
ervL4OzIyy6DypYTe3rl7YoFFM0i8uxQtjdlpTEg4Bds3Uz7Zt+7mfFCiCR0D2rR8E0WICsJyYqU
G53GZGLTCDmB2b7m16lNbPFs7+euME5azgSrwYnAJMJho+bGOvYMYz/PXnPEHpds2pkMJmVYxaM2
d0DjnazbXz/83+fA0Kdcl10eBg4WDkD8tcm9qids3CkqsgzW9Cf17ooEGDcBFtJRs99487FysKRj
cvqU9JENgf7UsQbtwOvZLQaF6iBCOn1A7NnavC552+1HKvR24h42tjQgk/6JfOGvoc9XZxd3n0Wb
jsIYvb0T/jlkdvpzbnyhI+Ne0yF3S3URkXOcf2gDQNXKorSXk/Ebli4XDRV2EYb/rFQMPi0iNwAb
IDwLiLNe8poky5LbnJJpLdli7Rw7aPhC5zv2zO+xQ749swiHQ3iExAwgnY5V75lvXgb0297Vs3bT
rH8uWScwlkQ+NUG+99xX+HlgD0uSJZbSH+f0sujysajv6lSMmzSfnsqI6XPuuse2FrQ0nbvMxE3u
uD+tsoH4R839bOcP6To68LSCtqFqz0KPJr9rLa4IjxR4XGUn8jHKoIkaxQy/DyiuJy5r61iOgkAd
m93bwYpiAWwCZYcuIRIYTg0TNbMcCI1Ru03t+q5Nx3dVrEGLKh33oVX8TcnS3fSQNiLa27rNTtmK
PG6ws8V8wLK2Xqy/J7Nz40V/Zmcxk23JQ3PZcNaJW7I8pk/F9BpaCXQhlz1aHFnRBov1RvWwHFSl
fNdL2Ts79rRhprpPE914yzxWa9ix7G5psaiCfCgjOYuB7oscxS177GepF29d4eZbrRUJQovoHcYI
FnbX3ONm0n2EHiyDq+jQIXaIziFNqsFf257b0cSsbvIem+u0ddEIhrSzbE+QKT9lni1mYTvdlV8L
Tv5iolUZjgxXQKhgcWfiPvWKPZxG7pJb5q6fSWngaBqfjRwgoG6BfBmrGlkVDSu7/snSBvZLOR3y
mT6zkdve0RTHvuiHzRwxmOoWmk+Ok30NNPm421TapkT00OVVfIzScS2gzQ8bi8uGbmUE7kS193pR
MFgx7X/VOnoKPxs6LL6RadSu/aWjZ4lMtj1FWAMHipGHUHJWlhXNzkHHdzLejvjrfDQq9dYrbSjp
M2MPuSbWDA0dv2QZJuZlnDCQEbJ9G0OpoLzbqDYbHhoy04OOeKMVyH+mL38T2Y2fD/RtFEQNY6Kt
SS1VH9OxgfjBHSFuROg3Q6Lf9JO+K6gpN7ODczpZSCwX+p1XC2sv9KHZQYg8Lk3qbGRWbmOTwJYl
4uYQRaI7T/TbMxeBe5qpV1kiMtX7F6ZmvP/lgvSHjmyYdOkpr2irs2+FU5tKolfGHSwGKBJNmVx6
h/lp09K0ry2lYYqFB5l7xXbpLW7GU/cOomdb2mv9WWGNW8ajnbGS5kn1WsrFOjhmhZpZVPNJdOtM
qEVOQ/wGGj4na6lrc/LE8W5sRcxpoU0CA3ZHI5ALjW2WtF+LvC18xyhDH+RKiZYT12ud+kS2lQCg
1kvyLlf8iWzmErby1vaFEGueQnOxRfrWS45taPTykCYZAiYue2w+r63kFTc2fxI/EZ2YSLKsMZKR
7vhmezbC4qy4gPpU56h60GmhcEaVm5B3ZRtnHbjvrmW7x9826nlH0MjI1Jkqy2HWs5VuXflpNB4E
G3fihQsiVgdR7hkWWzBidt54U8WEt+CV/dKlIO7dDLdjOr9ZE67L0RlfuhCvJzKgdl8SRMMS3d+p
ZOGbtD9BShBtnehfbckhcNzhFDFDpXHomYBRopm2uax/4DdziOb0ftQHjfBpFwfM6BK7UWJMaGr0
tCYdOpOwkYGEzZIz2Q7BrXEh4fqvb8Tcs9yo0jwCKqkWygqbc07Uxo+K7C/d/BvV8gN6hnALQOF2
c790UoeME9KHDr+Ab/HTwpQ7PcdBwcgQek2HyYS+hzaNtxMzZkmKTxqP2y7WPrxWuNvBaAlcS7Lq
hsmfs80Xl3Q8wUyHsZevG1Q67HMw91Kxsq/dA/YRPkyMLOC2fUytcD7JUGe2wdZHlEhynKhSOw0W
PDrkp17L9V3r3sO4oDDU59dRGYel0+kKq/alH5mIyKn3zajsfDV5BoVivvDfRzdx13/kkhGZ9WeO
yb3Lbp9NMHfFcVRIjdgODIoBdOxp1OyHFt/4XUQeiVYRZk24UzB12k9bjR9WRK5XHt5kA9pKMfxM
Lg39OqUFj7ryuacpQN6bB/e3lDQ/rJcxZHuYQm/YYtD50lb3WuzMZ+UQXVCk6YMmauj59swpt9TV
pkKKEhgjez5nZeJ3dfmrW9O/ftSpWOR0MFh79it0e6ryf2g3SK+Efsq8l52x6bSPvKKUsypOab/Y
+T4GgYvYMMi09FDoBDq3oXXfdF56qjrObasJIg7yZq495IEMwY3Gs7dxP023tbu1UM8GrhKkbQxf
81zdcYdNqYKtjaixz7VViQ6k3s3patjt2XcQ2oZAfql/UkxWbBXSJ1P3Qj9uaL3GlZ3wjMZJHlXD
XSlx5mrf9NqnTy06MH3VQTuJ27FjzLao8ttxVjaLYGvUdgjrRt4VQ1/2kbd0d8n6YNN9K1DSnq6f
knlDlBGdhzqTvNpujaAJ1aFA/ogm12QtJVjd1Two/u04B3XDOhzWxnM6JCnngf7WgZcIDNN0/Mg6
uFLagVi8tyiJBS43etpVV0zbNmQjU0z4INJNq6rm2KjueXTqZW+mVrId2/xWIRljdsx0zmrzZs/F
Q7CxO2RwhBWzWiZxlHCssbj0wVTQHd5abTfcjrX7mJcc0HLJN0VttLe919dkeO9cbvpuDZOlZ7wB
deyuDWea/LQZ+1j9mwYDirjDWD4djFdLoiysu8+6geSCo4tSqNh6rXNXMBEL6kV0PkXrNsQ6ODJi
hZmzBm1Mv2k7B6Ece+ILT1k7qB3gb5SL4a23RDeRZK/CtmyXmXXsT1pGP8aYTgb5AxQ56pclF3iU
494bVvvQDBltGBm95jPzT8F9KYIg3WrznyI/OA0t4zaxrTHoyyLaaTnJCI3h/jk2Gs2if1X9GG4E
GGTfmXXf6WbWZ2v5Eco9tBYx2emfIzlBlyL/bhTeWt3pqf00QozKOTpPVv3SZogpek4us3vGx3H2
WhQ+URhvw6SF4jGYG8cT36vjhEIcOknnmZYfms7FRHmdM3/ZjpE8ekh+ThgVX4w1ZjyqNabtFQfA
ET9djtkSH1FF83WnQheoTZo/e5I5temQUQQL5CSr+W60mB7YIvyI71GgsKr44bRsBxPp/tjezEOW
75FlHOcxvCMuBOsLvYjMUEh1HH5nNM9vRWn/tou6EWK4o0oFWxyfs5Dv4OzUEAR1u0wMnN1rdcYc
5U6msaCc7Qo6J9ahsfujochBL9STNi/GzYAWyEQHvKuSQ9FS4vae9Wtm1rApZfemVf1CnyvjZsBx
M3FmNoieWjc+98zS6Ll9maLvLwZhsWnszjut772gWyrfEzFnS/KQQ2bwI9b6qt2DVTqimeRWnukm
/v76M5fEiYXKInFa+43s4SsT2b++jRfOfnM/NbwvIiG8kLz1nVy6z8iiCZmmq50+ZYJmkfFkVm7k
CxBldBiY2Noc5rEddwifWGFPaZ++8P4/Ov/auvWCiH4BbVqa/p2nb7SJbZUd/apOPXam81vn/Zs7
d09MIULfTDU4+Q7BWR5EqSZkOyCMVb3DHFUjNVgKJNlEHriboVgatvw6U2cntM6A0v4Z4eT6TYlO
bJ1mlT32fHZqeUDsznFUEvjDabbmvcMVVEbVvmDhDqX2bg3JH3Czks5zo/aVjqwN+3vc/pZO90bO
FN3osrprxM4IuXOypkNX9g6FGKEfl//MzEWbrraDmyCp00VNLgO+03qNn9FmBHah8eOYvww03W28
eDcKSVpQGqARkF4njY6m14tPyl6MTZrEN3WlkVppFReJWy0rm2Lfz7a+RTZnU11M/lDKvTGpCNpY
3RDB0jya/GIIa1z+mTi1bEojHJ2kO8YYr72mZ4Xfz3X6G1fNCp3qj1ap8bpJ5RSSLg7lLZuwNQNt
nl6NJfbOdDZ81ZE97tqJsVVO+RzX7b01EAQBppp/IwmmAq2rS7ccv7d9IzO2Qg3jcj+ZdYKrrOwC
U+8B+TfQP1UzsVIMMRThTiin9k2v1dupvusX3TiXxbibSi0KmoyirO4OVWlQt9ITTsqEd0+VWzde
bpKCBSiMm3Kr1/0pcgluj3RiF1AcGZ7Wbb1cw648vueq3bZjRwnQR/eaQdE/ldVPxECvSQmj9CIt
CbTZ/JJ9cyf0/lB4+bztDerdvM8k/SALs1AOkSWc7vvI+leLc2SxapIT6DAO+/PQOFTCxuY+er9k
pHzR/BKN+8oEZa+IgcPTcrbYlMYRZYSKzDsMK3fxpN8l04DawzjWUV7sDNoDspD3yvRWKQ/laN0Q
pDijda1b861TyTMKS8pROFR2P2LUKOVtuVhPoZU+CtaUnesM+6xd9l5tnELu5JhF/aFiQEY05TZN
6UaS2Jkm7cZslBUgo+QjN6LYqdHFdAVdc7zcSRXv59HYOX1PVUKz0SOzYFNr+UWo9idMx5+sY1aR
LhujecybYeCiwfIXVu9mLH8SZf8OYwWv3wwsPa/3wO+Zl82AFRp27TL+R0uWgX1dtjTPtDurWp5j
23lNHXXQTevYxJSqWm9ewO9g9xBodAZuiHbnDpvLnyG0baPX3DBAQ4ye2NkNd9j/Q9l5LTmOZGn6
Vdr6emELLcam94KaQc1QGXEDixQFrTWefj84s5JZ0T1lNjcwuCSDQTrcz/mF3H0tU2QDo6+6puPD
Fm0J6l5Mi0hcXGevo+ssymHU136tPDv4sBaF8+Y3EyI+8PdSB5ACoB0uEEm/NxJ8TzOVAHdiP8uo
uDVudkLwqAV51T4WLbGY2oMMm1nmAeIYhnZufk0gMsyccdinjbMIRgMXJbqQMdlr6KSQZrVXhl1e
NSP5KCu8yiTZQmsfQJrcPjk64WXNgVZg2I9drbBhMxYsuWSg0UgAhqs/Rxh0QjdBXszQyo9UbhYS
KNUC19A+UE+mYuEZim5gSMy9yd3N9MgjL/A6ppEx0/0UbjpUH7cwLoVWHY2yt+fkGjl2Y1o3kwrt
HDdmtUzB9HQ2yMe+3qkN2WCPdEopfUPJAatHYquzrkRBElyqavGv7ciXx7HCudTaEoJnbQyUnOfa
uG6U5iWRCYGhijQx0tcSxO7KMdmUsFHsYKtMaUD0pAJkJ2RvIDjA7tet3gtbWTWlvm8sCz2UHGfI
iDUbQQsrI6DZ1Icu1+uDkgXNgQDESFqvkzbAR7pZJeX9Nqn0/BrqUnTlWD3di4qsgv+IThGPTdNF
C9L1PWVeGnK1/tlMR6lvl9gaFidRBRyAPIShv90nCTsvZB23+6UxVvmVOExxBS72mMuId4gqDXvX
Y+HIm1uHqVeMgemKd+sv7hMRSIel36nSVvQDbN1f+gL7+mlWcYFbsvEhVJK25p2Jusqs6jkIOwMZ
lz/r4sCeK4j6nEQPtLsG0C4hAW0j6k563/68cLa72HraPXyq19kbIKXTkdD6s79SmKhY6HvypOrx
Xh1jrXb0QBiJSUV9nA1YT/nGmbPIKlcL9xzi6flUuACnsryrH0TRdLJo8oAbl0EfNk9O6cU7tSCW
mHpdw5Ojti94IMxj6Df1PLX6Qyez+IqhQ+lUcw+w3lYUw9gJ1xAb9MVtYs/t9ngVEjSbXraMUZ2L
lFtX8VK2k7+SddEP4pW6AMvG0bU9AhJ075oi2XCcluaiGMA8PXSO+pwUEu9Dlk9aoVSPYh6FkYQy
ymIvJjJSQH1F6rgr0VqHxnwA0wurJs4u4mLERbmKSn5aSGX5/rwxM7QuuqSai2YQzdmFFww2JR7M
rOJTnyQYfVBXJLXu80TV0HMeSNcEKdRVXWvBiRC7v8q6Pj6Tgp+QA3l+QaLOWmRe0F4jJDUXFaoK
j0NZmHMX9s0Te69y7nVm/FITfeN3Z3Sv/oienRUb1pe0N9JZLDXZu17mPzCVhS5Zpq92Gybf+jyF
Nhhq39MRIHtsZ3/UPTuKhJwKGY5s3so5C8con92eHc2s3BOtApKboEKjmyHwA6yJ2e609B6ztU8u
5AeJiJ1Wj8X3uLQuFgj/r0EXvtmpX37InAnYvVXOm0rudhaF8bAKcg9rFEcpLpjJo6sZWyxBk+Gy
qPOiHErlKLH5aYviIhoUT7FYJNx8KYqioQwIDoVeLLHdYapbv9zrlyYQs4Uo1tMEmaXay7a3UdT7
9Rp4PWfAp8mjGV2R+fOxtOSVpCmoEE99xPwOOcF1Xxjt7a2KhrRym3VakdMSXcT8vSSD82998v1Z
AZ4NRvpmbCPsIkmBnnALSjZNYYRYgub+gZ+ZtKylPnxExCCYl4pRvyexdFSNvPPIEV9G2/X/KBLj
A4C389qZqo0Fcg1ttrNioipOsZPSTNtZamevOLy2/P4Tlby41n7p3PaLkSHl4htL2AP8g8ZovKRW
br71pprNPa8br44SZCvHTJDbSar2AXS/vca12T1ha1ottCKSX0AUhggm+edCjq7pqKpHLU8QWtDM
jtQEucAm8osjXxwSRV4WHSOOTmsNrYVDFOnxuilQSYlTElxJ1A2HyNDqtZaCKkh1kv+NriQHpRnU
Nco23kFxVHPND8XaRxFEgIwFl1/ZQwroZJ1D7d9oRuhf2I2wpVMs85sXP6ArYX6vOYfPqtobrqJr
YIwSUZk/u/Zt9amrBs35KuPxvW5rg9W3iR5BT4V7vM/WnYu2KWrLhDNEHQHPdVvknb/ssAtd5KVM
1s/tLola4awcuuNSDcbuIi7Yy1pzDTmJlSgqUz+lhYnrabmxzlnaMO4OiWWj6uNt1aDob+P8kKCy
rbrlA0nw7yNufghVEekH63+ucwfZG3hKnAbtTYaLChjLDjIwvISLhqrwAtBOvxR1XWa7F3b3YPRR
3CQnRD9RZ3XaohuQZxKlzneTIxJlG1ESE8FPczYh7nnAmZlDXAzdcDFu5jd0rwPPWZLKNdVt86sf
+Y+FirTdSVTljp0i6VZushIL9T6O64WsdqArCKDUKynU+d9hB+kvYSPCx5TGiFiWWp0sHgsAAaZK
YpPR/FauihIBPuK4t56iiHA+oabpcp9CNGSGV59MUupoTtvIwHTVSXEHeSMC96kU8yb4Yv4PlZ5h
yhtJIcQvBoqO4iIa4KGSDp4Gj2MOfDxyzK03HUALv9SOLfGfk5cUwFpQDXwnaliR5DGys5ojVGGM
8HGyhoSjZqU/UjVzLoEH8cYpiKeL+sRyHpH7kB+dabtbFNBiJL+hf5rtshxVKGPAbdod0mIp6huf
E1HX5K9kcSzEiXrsVUNSl4mB5azid9Kusvg2zcRtPeBcmvYtUuaGtBNVZRjRKsq3W1F7b28diGtx
Iv3xqV4UP9UZqq1skyJadjYxVHyvhp2vDj8vslxdgoa/ddTBiye+ZXxRQsgHch7l7yTtvht6bn5I
VvpSK0q91U1NX9tK6C+dREP1Aw34Fz1TSJ/B8EhVm/XUU9BlKuPgFcdLTI1ZMEFlSMtKG3Y2Klvu
EGoLUOGsf2l/HIoi+THkiHo2lfrFMyoZBGlmc2LvpIfudaMqLbKiMqn7mdxp3sZNUo7WNdQuW00+
ckd5w59cuiKYne1SFZnBwBoBJPTNqkjy+LWVSaINUqysJChc76Y7Z4Jk2by2pZc/KEUZr2QIYtus
8ZIXexi2BCPTD6XTMlhPrrtL/Da8urr3h3i5UbX5DxZ9drKypD26HlmGfhowvQ8QlOS0QrCBqenp
a+Qkv4ZIkh7ERUv75lDoDfBaw0biQOKUXgCQPGhqoPcz0Qcu53QLTBsOnL77Wfw1heie5PlrksTZ
5j51rAEL1qW2XjYF1IC+H7fotjhHUUojCGhWi+y9KIYlKBbgqdvOro4WCcF6WxEBAR0mB/OskMrX
oSWvGqZ68WaN5K2DPq4+sjh5BebRfcOi+dCwH/1RtSaUrNTDwT4bZ5kNTWAmcZCfwtGOB78l6UHI
2J4+0e0TeOI1POVJXC6zChTmVCWfBVhLr0Xx3hDFUoIPMjjLlnD3KXiRWmzENQSp97bpF86qyoH4
dr1ZbX2teRAlcRFdjKmfKBYTu0jvPOJltXUJelnapja8rgSWOqf0FhEFFfLVIpiaRZ9ScuV5HBMT
LQ2DPjxWv3Gklx5uQ1QlnpeqZ5xunfk/HRWcJYzSsC4Qhpjk12vcxnduUvLN4jUqIAW7Pq+71bwG
h331oiS9utORI5BLsDq/6uyqqRcRITCgO0jCwVxRz6Vs2/tCDcs9XJZXzsTGkwytCr0x85xXFpKy
IXhyiy/iXjQaqNovwIHkGzkHJ1i3Wr5OLfCuca15z4GbWcu8RRxBDXt4VNA7Mc9pobr1ifk0xqBs
nMyTfqzIr7k/0pYtqVbWxlPCXEsAstG+NzR/kYcxBCKQAo9EM5c9c501QzMex9IlcGqpnDAh2XE2
R9Rd0+twJlotjUznUFvunvQ8AqNBEB/zyiyPFog1Uuhl8LWwkocyDY2XUsstOBUeciBjErzmEgGE
qYP115HkUiuC6rb/FbzIbaTJijXPh0o9k1si4m4V8VMXw1BCwDO4hK6LbpRSZ6RIYmvdDaa6C3lG
AIdJGjLaYbZnfavXQyJbR53PZ2lFkXbJYuzvAlmynvpJsgg93llR6Pa6atxxmCWTB0NjDcqBVGdM
4BLVrakqBcF/yKfLrV9d6hneFtLPEaKlHgYckjvdxYIQcjs57iWIxOZqao3/mJtoVgQIvS1FUVzo
oFtmc2VnP7GAEB66dxB1dFB0woFEQLqt6zQ6zrSttzPTuDx0fpcsoySuX9Qg/Cb+1Yr2R2B0/veQ
7yrB9AGji2mMjVTRTp/GxBYxhTLUq5dRm9IHnftDT29jUidWZqqd/BxTmOBSojjdQalydko9ODtS
nuS3OpWERBGm3iri2VDihk1TKpo+37IJ1hZSE6zivkgaTAp0eHy46s4q/npUnvFRHzxEGGaGbHNN
p4r7pY4DDIBBvT6NEGmXTY/jehX02j5L1WgZGKH0Ckn+1PEt/G4E7VmvOu0V3kJKWrz6t65u0pzE
1lX3+3PuBD+7fppVH2U81rMiIoz4oZap9iy7Zf7ktb8VgvZDaU311qI4v7V8HpM7ebeuShcQyli0
OItXcs8zFsY/CVFZX4rbSEEQIJguuROiMGmfZHS7dmU0ndfEbYoGrYSn6l9rRRll+PJh1AhZO4P0
kBreDsqIvo5JFT+QlZceRD3Ed4KnolJJehtd5Kk3ST8nnYlejak0xkZ0qEStuBWXwjbIlVlNOMtR
zvjZX7QMivfeOKW/G1jnzx4/jU3cE5hTkiI9u6mSnsUdu9CXmmTqw72+dz1lY2sk7sXQv/YFbfqz
b4127wyNgwbZYds7iIuB0Cffo0RfWkWCdkndwP0Wt/c+1UC643Mf0WzKBmItLcYyATBD70lC/H2X
prVMfHq6VSUQX+JOXCqPZxfwJH92r2tVeygO93JkjtEqTNAxE4OhOKLU9GkewpUkaarKZLmyyZH9
NgcbJ2ueDr0MviaHq4VcX+sEZ4QM0rMn++m5iAcLjrirLZxBTX5v2NQtAn732lzTrAWZVm0hBooL
0srpudqUU09RUXXgw0y2HGt4GglOM68j6cYDZgjFTBShMmXrSkNpSRRVHcqoBFdzL4qBGSx4QKpP
uaOq5yjRn0R1F6DdWut4yIVDOrxWCqlejhDWVrRKhnzCSXO8YJStP1bpeJvaifVm14VNjp4Sg8h4
DEt0hTiPTm9LiVETzAxJO3b4Kr2qLs4k//5u9endsg3zV2SS+tf7uxVTRrzbpEKguYClvxZK6AmP
i1WdeeCiJ7H0mzr6pKd+LxaVDxPNAUIjWkXD2Mes7KIcy+lbrMTpRpSGpNixVELxiZWlE7LXhRYY
BGe03fpFRTx72VfWAJTJT+YuQgXHjK0Q1kmuQfqhRD5L9L4NtDQf7HRhT74ewdmQquAM3szjaNFd
Ivwv9gjI7xqpt19llZcfnB7WkeOcizZ6rqbq1IFnU0ak0+smsl/7WgvnBOKDvWitzRBPjCF68RTQ
07WOxU7fSfZrCWlslZZhvxKjVLUjHNmE4dGRYudlDPfiJW2plfcovZIBnF7KDUMSuWUqrUVxiIa3
Ed9ZNKyq/Kny3KV4SacmN6aMOF83bay+6LDGosA+1LFGxkOWIRdjZHXAKds6dIVB7iVUTBdcqP44
DLGO3NCv5l4Cw3AfMo7jwCKKxL7Bo1UzYJ347aPnN+0jRkuEDmPAoa5HEckbDGS64ePeQ2nc5y7U
4oPoj+tJtdZaiJaiWE4TTlncaS4xpisTY46miLN2NGNdN0N56lP49mwAgNqXEr9WGZHMRjO97/6l
8dvsOx5OCThBb/Ia0GHbjrUN0b8Lnw2z+upoUvo9clXgL2bxRVONYlmjTLgnGmke8lEp8EByrPdQ
Khaia2GT51M72b6OMd5wgxzwJDHK7jrmTjsTr2dCUoxbs/hwc6CKUtGzGZMiY1dBqlxmgWm/Ahw4
iK51qL61tgwHUTUV3hQRHfE3ZG5XzC3OUX/+DRFnqNvfkCXsqcTfUMIaeg7S4ivw3XblFpG+iuVo
3AAOSBYqwh7PotiWUbpQfVl91uvqZ+voeNpvRTlSiw1Jo2QF25k8iSaFLzI+6Qt5kMsjYPhuWyhR
tUE2GR1RKYgXFrp5X4ahfQUCrf9hV7sqlsYfdcEygQh5CKGc0aPjlseKeGbWILjQaelHlxT+Gr2s
BPm7uMv3ROawjJruPhUbRJ6xGdbrOecAehdFN8COwAbarRPzGCva0u2lYE/ayJ7HxF2Xor6wVbBA
EJ3TvWZky6zusIzwGkZoToDxi9Pbtwm6rWbpuGopk72eZcl7XQcLOpWK0APFk5XDrbEtfWVZli2K
BFOD6CJanVbNdiQQUNEPSVChBLaKS8846MQ3D+Z0EUU/7szdiLmkKIl60UNJyB+R9LFQpk5DqO/T
2C7D48g3kpWP681cCLDDdH3OEfp/DDwAk5UCzkIIoVtj9Ww6dvRIOt2/1eexNW8UtXpHbQO2efsd
tXGeYcBfLl6uuxsP6aC17cfpY9SR5Kgluf2udfIcAejmQ0a1aYGMo3JEOhUHtCYOVn0hVS+lrDx7
ZdQhqYNR1pA6r0aIh0qoWNG+yYsODxBtQLV/8M6cMSBjp94FWnm319TavBjTRVfBLRrZZQgDc1IU
aw5AMHfw/8BalnpUbtWRbcW9f1NVwUquObKJOjGs9UHhD0GTrEVRNMhB+QPZeuPh3s0CSWVVWXKC
vGle4sKtTnYrze8dUJZhaxYO3+7TVJpVrOsRUp8YJBqaJugXUey7UC6YSNQpddpjdh0kW1FsM9dc
pUEOGkLGG8fxjFebI92ucwABiGI1DP4SpRp5I4pWlD3XpLvOkKncRxjqq6pujNd88CCwOVelD/UD
qQsk+D35D2BY8josc440ok5cgiCt9nCuoC3TVx4zbeWOZb6t2/QNLDDUc8dVF4psh9duSI2zrn5t
iC1AnMGuYouMGZTXqTErs+gq64G8kMkOLUXdrcHN37RBVXaihJSicXbSr6K7qAkMRd6yaf19njDO
ZFARtbQsrbaFSFpXbx4cqtscHC6AaxfjG+QXe146ZKZDUv/KtAAF6L0+3kuueyuJtapH5eLe1v6l
9GucWOR+9RTjyDl1j2pHrnpaAH/1vL3e1DYJ7vyHcU7vgX70uq3XDdEBZmN0MCL32iRDu0GOJTrc
68Xdra7oSZh1IBvofq9OS1b6mShXY/st9gDm489wcBMjO4g7camKAU0VNW4wEPuzwVXkoP+trFvB
JpO95CHs8KG8TXOfoa2kYamEk3bfNL+4iLnYFLSzf/7j//6///7W/5f3Iztn8eBl6T9gK54z9LSq
f/3TVP75j/xWvf3+r39aoBsd09FtVZNlSKSGYtL+7eMapB69lf+TyrXvhn3ufJND1TDfe7eHrzAd
vdpFWdTyswGu+3mAgMa9OKwRF3P6k2pGMMWBXry505bZn7bRybShhmb25BD6e4jEXjtV25YHDPBa
0UVc7KSw52kJ3reYSUHnsFHBJCBeeWGkH8vR0G6XZFSOOkvrA7lhPmvUkvQjqPx8LSleM7v3Ew3k
3DDQzAIkk/OAoKiRborU7g5GmvQHcaf9upt6oJySso0Dd+pzNDm4qrKtgya75AFQWlcffis5qbw1
fGdY/f0nbzifP3lL10xTtx1Dsy1Vs+2/fvKBMYDj8wLre4mN68FUk+zYNXJ8xN1iuoe9XZHfmGqK
pTHgTAZso0c6ZLr8rA5LB9nAonIPEsnNRaLLBoI3fXVxAqtEQoG63jUN4KRy68Pq+7OcN+W3Ii4b
3Gf8lwK4/ikgG/4iqy9xVDfPGqSpawSWW9TaTR0eFBeKoSjGCkmVXpMQz5/GGHAPll5clZD3G+MF
rEU8H6003onWNIt+m7/Pf5tf0uRt15QQLV0F11PXrRHrqNoD0ee//6Ad7d8+aFOR+Z5buq1A+dL1
v37QjZ3abFi99AcRkQ69GD4/8Ql7icOHaiBlAbEPtTzxGd+buwxZ1CpNH279/KqBKYyO6IOvj+We
sA582IgvXGIODaaZU2VrT/hhceu6+nRrqT975Yb5oy3YdxVe7mzRrNKWrV2PH3U9Gyri4SMGMSs5
UZttk+j2k+EqZ9GecMohYq7mMDld81gibzyvWnv8cKvoqSfG/MQa8GnCGPjBVXY0gIbzPka3dDT6
c2tZ/r7p8oMoIRI4nH/Wt2d8nlHga/PUnbUayo/AXLSFq9+7MLTW09tQVdLLxcj+ZJOFoDx8pEOQ
sA/6q+wWT0OvKBi8tcSS7Hr6Wzzpi2Uth8aQ32TU/zeAhcxb0RyCYwqH9VGzMQkKMiPBMJXR/2nW
aXipoYXw918NxVD/8t1AYcdUbBZAU1Y0w4Sm8Wn5sxIpRUQLeY2c/9c8GSpzJ7dBCsQlULje7k3X
MHagr+U58DBQ6qLp1kE03S6lgeFuB1W8rHxMB5M0XooFk9RxsbZrH9DktJa6WNuuMwkjcLHMmi2E
btEa4hp8cZx+JVtldvShcRzFXVM1z6XVBNt7fY5A9K1H92ej6I8O2M9BouhwBAnH6pqpKRu4KMDr
DQ5Um4xfiM4nWx9g/ELzyuGL0408heTeP0ZOd+smjVZ7SHoUlN3UkfddFcor10BewZ6Kok5cgPwi
6GMnyq1OFO+dRYOou3We+t2L95ntaeZPk6p9u+d0bZ+cvj5alWqiFkbmWYq6V73kQKdDdthjhOSg
eDvtyKQw+VJp5TFAL+ejadgWbVOv9q4uKylgvQkXaYBR7lT5QZ3+aK0ykk01lOpSFEU31YFInCst
MTgXTR6+1cm5De3kPGDWcoYr89zmvfzgNJllzzQz7zdawlNMdBGXeursm9lz02Xyw73+3lfMSQiV
CSQju80XIgaMcpJfzs0xjq5aNCiLvsLnI3eM8CouahK8j4k+7ETJRVr87EZfREGM8S1UqMFTVLN7
3ad5+jSSl3//AzJU499+QJoKq9FRFB5hpmF+WlwjsO+J62f5O+TfhId+6h+Edw/BeRJTueMsjMpI
8Qf8ZffzqVkU69x4q4CG7VBfJbzgnJAdaa+iEPF4XKiIWa5FUeob0gZuf2W9cPM5wO8fRWZ5+7a0
jc2ggBh1kbruMBMEaashrbzoysHcFGHzGrAD4KSOskjN8gVSDLgFUHTt1U6Jmog6U8mcUzhIyp7F
bC1K46A3s5i0BdIsbV5dBwx8dKDPjn4Bv7sUb4plO4XCb/pLAjTto5s1/qULQdpkXvcoepSIW4NZ
jLOtKBaWaT90BV8dUYRfN/FFgw4xkDHdY2y4qDV7OJr5MBzHos4xlfJlJLEb4P2+DVB6IZoqSX53
clvfDA7G8x4uZJtswIHC63vl6lsVwg9yrJBAG+D4T3fhVIdSiHoggKEMOytSnAck1JUHNfbPAn4g
gAgCeSDqrTBELQ+8woiCROyHzs42I+s8ShNDiV9RRZxv1RKbWCs4Y+3YK5hbP0XdIkaLX+RXajWN
tr6DKSbPX/9RXJDtvUSRVR1E6d4D8oX/KEb9mkP0CDwEvTR+8egA/rkuisUOeqnPufP7p2pRtFqU
t7321nZfMsUyKtrc5vt9TRV3hX5oK7s0j9PvG8xptNcsIOwOlRszNLqDrGTJyrPj/tJafsCHaoQv
jQ8mEK+h7KNI6jMhV/cPs/7apoNJUBtIaWaO6veqVt5T00nfPBDp89T0tYdcDcOFOoXfBjW0DuEU
ogugXW1TJbrYSLCM+DFTJxpS+9H00SVsZYkQ9mQqO09b1Vvft999Gq8ymIJ8Cy42BORvv25iL7zV
hH/eTE21Yp0kH3NhU47tg8T+BvG7sgNmakBuF5WIo/AmitrNV2AygksQGsZDLoOd85saPdMKHZAF
Lp4OCVijurL6lJdwOMWSvS7YXOzv6x+BZ3MVjKwJt6WvpbdvY2ylhN62CyKYLSMwCldvvqI7j2Sf
4kVXQ3eqB0sGz1+UafE+xSFEj6xRgkVdlgiaoeh0NF2dhaCw1K1kY+KrsuPe5UkKLXW6iOL9Uhby
utNif3uvasyoW2tDGYwvChSptWF5S12X/SM5P3T0LU0721KIwA/C7OvW0mHqZHbYrvzClOeiWZ86
Br0f7mXZO0pBEa7tAHKe1mr4z8UlUulJmiIkQUgT2iJfHgBY88pwrdfCMr4ho5v+yCNoWg44Qdi4
w0Yqyv5rJAV4ETWViwuwjnBtm5WPGVp25AWIgkChf8SCIljKTQTlbGrUgtoikuesRKOowjIIlXgz
z7eiKMlxtzO8Sdaki+p8PnbxczzFacciTxe5UWnVCoO8ZBlg1LLzYxTIZd1ETUDcikpxwUkIdfHp
AqrbyGaIjv3sLipFkeXWXNt6T4bM9UFf93oZPPhB+IV0j3NyoTif2umO8CKptygflqKhi7J+45ZY
SCjJiMi4G7Cs2P3wRVVXBSJSr3mrujuvR6oSyB0odz0cX8ZUlvniquFVXDzpuXGB9UptEF1r9DZ3
ylC+39u1EgJpl/fqQtSpcvVhZ33IRsHqcEGLB6TUOi//qA246Q7IQrD8JLiJJHZzvinJt//QI/dk
BGJz/YumD9nVc9BZmsKzohQa3m+lqY2dhnZryxDwuJemtgHqCo6ciYtUSBOeoR6QYph+b0Vcpeve
QvJd/N44G9bXtGp3rl6t+JEmx6FWpBfDRhMLdQCYtFV7lZV0G8eZ9II/Yr8vNDLQ3dQrzDuccgof
kunUGodgI/0qV2bkQJ2ZmFrN4vis1M3t1cRLtl2brUsX5LAohnBI1ljXhzN07tAGGlViKxYE/nRA
3KpFHmypAJy5iguiVMc+zwz0EKuToekjp3iytShj1ioMebaVt0ogbSgTqkWEx2jIIwwBkmUA6fqc
a23KoUXqTqgqiZp79b2rr+DtKBriROmnrrI10fFzEPGbIIMo1vtozzkoL/8gIgnGxv1hJTaii2YN
KC2ejPqUZtz3uaLsEH/smzmbRGmRFerwrsXBg2OO7bPsWeVD69m/1eu9Fh6g/39NvES78vCZy7Hm
PCl94TyBK5w7QZdfRQkF7S8KqZWDKKlYoczbpsjwr6Fr68F4y6UxXotiAHkMtQZLXYjZzKEcHix1
Ql/DOFi1ShYuVRW67OiWBmIZg3EqLYVDJ2S1r/z2Lq0Sec+I7dkbdNY0lPay4jC4BFSyOiVxLgXf
rZjYI0tw8+iOHskmfxhAmpvtFUp1g+AvXcKohbzKbiPuJP4jrV8fRgTX13+/m9T/w2bSki2LUzqQ
DAMhmr+e1OFkpx50z/gdh8uZ2RYNVE+pusKrjR7yCiVUMDT1VdTlVqWw6MfNWhRFwwil7tOoXlI2
Q+bU0qMB2CId53bvJKhHNvcb3TQSDBw9FTA2cA7omnW1ExeCbsUqM+SPUZKqXepZCFIgU1Tt5Oki
uogiEuSME7f3wb+NEfP0Q/n29x+XosufN98WzyHUxk1H0aHqfP68KtA8AFS07k1FPg6ksgJyaNpP
KNNF3OV+zGM9kOtrCXVze0/23XKBduNUa0sC3CAShCJzmKgaUOXW4giUeRxGTeX06a5VY/VW1/+6
+9/369RyVRveuJYnDAghA5vIiRnuxLFYFD09jHbiDC2KEVDl34qi9d75PrbOkF781Ple9KqSF0L1
bi73irW3syw72QOiqRB9H8UFhhuuh46mrY3C8R/j0UlPJlJLOkZkX+H9SmgGpDXZg1ZFa5tDpG/r
EecCTQOx15rkHWcV/+3vZoQwWxL34UOusCSbOZp8cLPTL97Aki/5vbIWxbS3nqTMSi+pOhZXX9ZI
a2kJclUZQiNSUy9vxXBEBKFzh0MXtsOLlv4IkzH9AlQrBTNmT99sppbqJFhktlw9iNZBxzLMT8tn
mOc9xwnegZhMTgJY0dM7uBX1aYVq00vjpMW1ao1j4oGwN4wQXWUvVhZlbxm7JM7dcxAOYEWiIvjK
j+MNSKL2qMmhtjWRllpVRli+29ZXqbb8r58GYgv7+vfff9X8/P3XLNMkSGqqhiqruq19Wi9GjVVT
Aun/YvZsO150xdZXlR9C6vHiRdM27k4yNXfnt8XFR95kLUqivk4aC++SqVWUQ8gGkN5zbdN1Oqkg
NORnKSwmhEQgN4IXHKut1hr9tSjM/Iz4yRzR4uEqqoDnt6tWwj1IFEWDrjqPZtmoe1FlWV27r3Bm
FyVx6V0lRyGRqApofWcZqq63IvtnrTMgcgg65Norm0wk72VwIQax79ceYTviKcNz0GretggtgAct
ooBrHb9aGM2WDZKX48LtJy9+ykGdrXW93HkNUqcGj6V1OFEAQDv+vMCrhRAdI+Bwb0B4DxD6NMKa
RojOaW5+VTTXJAOWAylqvabYyZOZZv3rrhQtoox3tG2jfmlBxHHClego9fIRZfzzpziAKN7rUDoe
gTLsRU3G4+hwjyjU2JbvkPND4gHaDaqgtvSCn8y7ztp/EqWmPuF1az+jjpJcZMs/YRUpvaiN3+9k
8mKQ5hrpRRmaYI2YyLLqFJ5xBRnYK2t1eKn4h+DabDxKIZfC7zLyL2GxE3VJ7qyzOhnWbpi3O8mV
GhQ7hnbnxKqdz+5lcXfvY0+9RZFj39F3oqWK4dTmdojzCV48+G7+fM+eiDvdb6DYZjjK3nIonlP9
1s/IQD0i9zSyPVD0k0ImY26W7KC0qSgucg3uNtXzSwbk9GH4/6ydx3LjStZunwgR8GYqelIUKVeS
aoIoC+9NAnj6u5DUKarVfdrEfweFQDqAYhGJzL0/U1uRc9P2OJTWqB586hZXKNKryAWzUpx885A0
dXiSB5S/kzt3PMsC0UBIGa4Zfik6fdrlk8jMG9niRG641EwNVYF5qMeP6eCSMWDGiR8A5oB3hvAh
S6WNRE5AHFKW5CFLvWqNMFA1a2PED/JglpAxuxLxvqQPj3k9/mz83nhGpt+VJZmjiZXpQyn8q9Rg
lvacJP6Htt4v9CWh12wZlPa0R7JE3cuzVgzT5UzWJZNAOVKkYB26tNo7lothRKH56sp2OhR/Lufo
EiWbDNVexA97fedWIOCHrEMOHiXvTaWM/l0nsmmlkJt8QD0xWpp52D7nFuk8X9Tx29BHv2L2kz+s
XOPnPKCbg7wKXjoRm44GwS4nCTJ4Uik+L5XifrfD5jf64e5r7hWYipRa9lwQvV/6CKb8h2geZK9/
XFC4huGqbB6ZVJlMaZ4n3A/ZwMT2w1xUjfOMd5Z6I1+9ouwA6aM9sZfh60FBnhSQULqXr17ZmkXN
e6uqoUMuW69jZStC3DvEFsv7fzX+OiDU2wBsSK2Ph7zC4SNvke7KHDM4xhoKAvLM7jDNZjPc61B/
5yCWG3vQKfWoWbBfFs8loOoFvmri2WTT3nXjUlH0k2lG5cvkRtN+cAoVxSeKRArVlRugmyCLduCQ
tK3a6ji1WvFiWcUChjJsLwvQdtCG9tZwm2pj9br9jBLdg9wIju0EbL+Nmkc8P6xtEyA1FLSx84w2
xkOk2O02sEJzi2DdXm2K/M1SsN8g+6odTQP3ISTvrJVX2P0XQHRfZJT7T9esyd+7IhKlXbq6SMYW
olSWVqs7RxO+wLTEEgL1w6I7oLbAYq/DvOmo63F2NFrhftez6cHmofyOZNovJxzsN6hu3Y2X+dOL
T3ZpUdp2/4w8JOpInt49pjF6V1VHkEJVENnC/8Q85TlQJOHU4R1IXXUzdGZ7awvT2erK4O09Fyy5
oRQ4xwqhHtwKv+PRxl3Ii4po0w2lc4dKogJaZJzOaMwHq6IQ3UMeFyl8WLd9amqdvbyeiy9MXAby
F4P2GjnInTelUCAeTa/8JfUPFgBHKBbOL0vg0dsV4T4gabOtBH9OD/T6NBZjdZ+X1Xf0kDT8eU0V
4UGt2sOPmMGO4kbWZ0PrbGpsvtcDJI63MLC2CImFT6I7DTzcACrGeAs4Z7rHCBcpoaZPfpgV4mJV
guVaBYW0s7sSakAarHXAkwdEEUHOBla2wrw3eEmE/UV4U/dLSeJ116HvZhexvh3Z06AvnHQPWeEb
a6NT+4MTjwkTYlDCGg/LR2xfmS6RUvpuVdNaK4GdIOqO4jz0dxCQinM5yCLCQTCMaytcygbN0YAU
ylM1izmVnS6n3jwc7mp+SKIPl5Gd3ajF70Yt0p2ueBgvCjKU/qy52uGNhdyHmz3hgYt8nmLmv4zw
TUzh9CPnxUxOMlfv9WrKt9Df3K2pBPpZQcJ21tCuvjdBDbCNMbnr/u50tXguMzNZd/z0DpZRiqOi
5c4Ska6BcHSt8lqMM9gpw6PkKEqlJWNepcj6upser1XX+mbSHmXpQm9Mo+Zyjb+tkxeRdxj69DUz
oCbYkWstHdUInrq+au7azD3rShw+ySrbavdNoo0njDLDJ9ers6WFTcVGNsaWm+3NmGSALKLzRTzO
3piOGjeLBkI+ShR3Rjq1J7tVWsRRsb5EmJncW4/tiYaAaz9Htcgux6CVveZUYSj5qHfBh27d2MOc
9F6MxBm3JWE6PG9JNuuVSwbaGt8PspglI/9/wBqWhI+Ms68VmAlEe9XyiVfKKnTVvhqq177XTTYP
uo+eNKJ5DGCVUR7+wwJd/0eMg+malgu0BOCIxcOpASb6x/dJBehiKuIcG6U2JBmzZq4t92JyNzZx
t/tqBltMGKd4bvtemtuupblN9mzn1/rwDz3/eZzsCbbeeP5zhz/jokSpN6LOpxs8CUin+J0gveLd
qk1vHQfXHu9kjTyMaTluFABQN58aGjtlFyADxa6bqUsI7lB1Lf+ImFn8wAOO/HXtb2VJHswGRU0m
inqhWSGArb51OzQ/3BFOOR5WtuNiS915J2eM/H1kxPdRHnsnWSXPlIh0TRdMSIf/aSC6Va8RtYI/
6zUrGIg6bqQsWEFJl0t44djkOrn1GMIsO7B+SPC/0L/XxHmfIs39NSFR9lxrqKePqPfsNT+x7hA/
DJd6GjS7shAeVmHBjjCG9YAWb/mYlPkmyezixc5FfGt1xAZlEbK5zqyFWnI95OXLOOnRQpkVqcru
TklzoKoArpdEw2wec2EVmLxgvd6Yd2mjoB0B7mjVZ5ooNuM0fbN0VATHBEIekWn3uSv1B4Nk64+s
J4WCVGP9aKPlugXSzMv1n3sQv0RfA7mWTS1KbT3hX3yw9Sw7sgcuV7hyZF94l/2UVBxdf+varjlD
W3bMre/gzaWbpUX0JrXOIi20fUykBHnKxnpVkS8LByv7oSkwsWQPPr2670ZYYY5N+qopEXYJs4Ql
eFmOr4TUAQnX7JX1MopeR2MRKa44+HKZ4oddcBuNw+2gBhVGWmRRWqWZ3bRiNDdHof8ONPOOMHPy
vUY6H7NFz39xUVhbsChNnsY+0pY+f8w5jbx2nXtKf7TCbNwOrarvx6gPD/5gFdvChQtKuDFdx3UQ
3fM/1i17g4TyGGR2s2YNPh2NapyWhV4Yu0BVxlcsuxZOOXjEzP36OIDFxluOetPHBskIB7rNE9dQ
IZf2p5uaVMg2zTMY8FGu1uKWILslCaZcifebV3vyYvIVasZUvwWpSFep7QIkiSvQx1riL4K007+j
wp4Gqv0jUnEHnDCIPdmBp++bto74sHr1kuAQlNmJ/SNL01+5Iuonp6rK/7T0tf4RJTRPVZ5mmLpG
OE21TM38NFW1Q6I5WDONz6qVebDFvrhGx8Sbo19k9R7KhmlSvWVRXN7YStuderTw7wdde5H1yZSg
mIP7RVljlFAOyU5uRGQxaqyPRdlqF+2hisp7b3LTW1+LxDqsBwRXQKQtBqIdb0Y2wTEu0erx3F1p
OdXvxi6/ITLlviiuBlFDaNmO5M/vtm3Ug6I2JG86pNVDJ39oTE9/rOf6EEQewovG+LXH5gUZIKES
epc7ergi6logdbuQ+325/SfBNRwjtNt2duqYLWwOFQUty4g3TtqzsrRQAjhiQ16/B9MdoS291u8x
L8+B5IXqIG5l2Q8KcRsMVkdWAuXzTw2yi13aDJEdW/TQVpk7AKO1z6jCN/d1btb3HZKaoI7ssxL3
zX2I6thtgUHMslR19eg6LRJp6rwZUtUSX5xo+NlGcGShnP523Ooh9l3lNYMDskjiWjtPzsxeRDac
9OVfwyF3vg/nm7sMt63A/F2jRzIZY3BCM1tsnWjIT4iOwpQJ7Py1riM0pRw72yh1k7+Gjv3W+Rii
R9UUPXr4mMvq0cvdbZo04UoOykd2f6Ze+7eY77UvUbE1DT979aDBH8gS12jTUhyU8VGZypNEgue1
f+fEVvUUoIx8EBpShrI+yIOTrzXVk4H1Xu4hrYZC1dpsW5bgrORvm1F8PFzrkDAUK7OojRvZ5dog
i52LCW9JXmKZiwbgt56l9x5SMSuWGyovytn5Lc5whKoQD05YFu4zkAsHgwd0a8Rddwxr9DPUoEfP
J8Y2aMzi4QHVX39RunnzjMa0fwO4q3tVQ7RwM1Stv+n+nAMuC6RVmvWIzxyqSiDZrQD/G2P0b7ok
wI8I27UD2uDtjy6IHo1+yuPfGHSwXJ3zZ0NDXsDvknt1LhVuhHykndzLNjI6lzZjhgz/aZM5uX8e
5yV1uOxFrq+CEiYujhGI0BRg3MyZpzvjZ/dFGfaIcc4kXjzBIEunZevf8IvsHrH33rGMD347nIR+
Eb0RC0HRTxmSu9RLjb1qQOPIYt15dGuy2LP8zi+cznj6gX9qlYqObq48uBpMK9STo/0Q+O5dULHe
rPR0fCuq4BB5aXts1MTYOETybgh8Br9RTMhy1FCwX30rSC6/OF1SLiu3m06GU47bydDLneFDT02U
FFHHGPh/Gjbawai16Kiisb8C9JW8GCJFEoXPBMoF6RMz/DYmjsbOcAyxnhyYaSo41EHdG/dOmOAQ
hGXVd0d8ZcmMDi1W5+IYDfCTwCWU4jDnJ0UeDiik0AAi6P3M1MbhprWgv6ujZZ970b7VpTe89u44
rp3cJNY4I0pazVyiQew9jalAkdktooXamtFrV2CCafDz2MqiN9Uw6wPxgKVSi7ZH8qjPvbzCSLdZ
CydH9iJ4R+RTCX/klujuyCfwVZRIil9BUhOi6mSaI2L5f8BWqP8vcRoSJ1mFaAeCR5gxkSsw8GQZ
rD25IG9jlg0zg4o6D2S87gnqnH2D3pr42gblfcyvI0ByboXoSxHeYH1zGI0++N5OWoede2Q+q9Pd
ZWGAqyoT9Rcfx5aXstWmbZfl6IjORc9DTF3B9eFwaeXPEnlg3/37dbr9T+8+2zAIEOuW62ieqjuf
4ugaQrP2aFfKE8xFbHp87OTHaupPqsiSfSPq2Uc9LJ78gmWJqWfOzxJcYNDyEF/7jhbY1RGpnMqi
O2RFlP7C9KYsDPvaPVPd90unCtrAl77zpS18NW4av9UXeDQ6KZqA2OGkaXpoifj+gnewH7oi+do2
vblAkSA/QzDRtwX7ji1uQRAv3TkMiuXG12yMDwGLcjkI26aEKCg4jQnchCQIlFYWPSEOdaPP2flQ
IO2WCJK/8wwi2/6UMDX73DaPA+Xi/AccKpC5T4G3WQTEsHj12Ab/TPUTjI7wjW8CJ3SeDFK7y6Qb
k/IltRBdDqdkA1CsOcAnm0oceDitO9KR7Xy4tOTm6C1kpUgbMpHT6C6CzAJJak9HiXORcBh59gkT
86kohIWdxNTiEtzyNO3MbjY5Jp/2iGIei0637w6aUjm3aEoixW1r5nOU4aUz74J+ZSW2G4X1Uw7K
lIhBDr5SKH6+D2qSgMcydI1nJy1Z6qcnHaXfn50QK1dveEqqoFjATsl/RVhROOgfveIGhtSBoVoP
sCqtVZFE9rFFIm87lYm6S9QkPFrABdbmhPiJF5pfQp+AWgrI5pYQHTb3cxBGySbxlAMX5F0pxl8I
V8etyQ8EPB54jx5BV3yWVnhHvw8iEB5dBrFtrf4MGiVSoMaSqIY4exmEGHJ9O2+bLnfydUU8qb5N
igQA0KY3kb1HljCMvkxt8E2zXO1WGEm8n8rYY7FLlLHxWcs2wxBsZQyygoFyY1Wjd4lBZhFAFIBJ
zyXuqUIFv6koGkZw/e8m7cevkKmGdU08ZetasTNXV0ZcnAMzecUAwL8D2l/vmkZ/ydvBv5NV8iCL
XpauCbzHt5/qzUbXF10m6lU+PiQdGjQS0E4GpL6VZ9eDrEuCvtwm+S0zlNuzb1Mfc1zWsO/0rVtt
Tu06Nnha3c1trMRt/Vm2jp1q3dbeY1APzU7PEuMlmbw1STr7UR2c8L4OxWOqDyTB0FXbavCSYY/r
xkrphmhdlHW+FcTfl/Kp1dwx33qj212KsjWzkc3Rxo1Vtr+teWs2+Cr4emBcVFFUYu1Ygf988Iuf
xugotw1+1Ee5wA21deSo1fGy5tVdzEiJzuv9kuA0yxm801YC6zkyJSHoajF+ZZcZLMcmDG/LOMwe
rSn+WI8L2O2QW9nj3N/qMu/N1G/T0XCPWavmz0kXrkz5iaKs3LH0d5fC6NWtPVn8B2QhAkNtC503
CYtnpcUfbu475l25y4gPL0Sid4/jEJab0jXitUwU+klmQDQ38XblK3vJ43OpauNMvXi6gGDAehnL
ycCllLWxs8/8TsEJvmV7GbfVq9Um52COdfZxubcRh34TCRphyIREp8qP/B2ytM0mCjzzIc1TRMHB
qvxs8ZNMmt+5r1pvefFAMBiDhT8nyA19qvnYBEcoRwznQ5+8ap03rGK+yJQD2Jc5RwTjVCYV8oaU
kR7hkCVb+3oH9HL87uJ9NrJX9/nvXMBqbO9SzHVuOyjkqxSXubcuq2GQ42WVFehkeBpk+ZRFEkBA
G5InPKTnrO2fZA8MoNmwRulzWyKtDoEk2mk4gz10c/BN9nCQyS+tfjyWzGlLzMCbUz0fhGqLpRpm
2tLVQqS5Ejum0rENvDuc+DkbojtDT6uzfPkUlBhQnuXPeG67llCf+VD6Mw7Ppf4/vHw81fnn9/8M
tyHzo5Go0zxnZkl8SPsYlgKRWh3Gp8nb14omul2UgUnyPLNfImtgHyQxQp4Fnc8GyNTTaBk3vgKW
rPfXXe5bgN1FtdSITRwqdNTJnqtPiZPg38FUtUGWJF7bfk5UeAYTS5BxPAXNCftdjFhKyEXq1Bxs
ZtYvUHm+5G6in2RJDTDpyOOnJCJqo9m5v2fexrcid6y3ER64A1DuvvQa5S6Z+mFWC9PvRk9BWDwZ
7sO2b75nYffTQs/9rSayBnahH19ihLExEE3PyRiIuyK2SlRh3OKu9hx/G2ui2dXsTvHmUuCqVP3j
oKvTbRrhyD7p/eNY5foixq11bXtkFUredT89u0H6B7RRosUY8/rt9xELhIfMzNA+MwOYXJpXf9N4
2nO9dF7M0cRRy7TzjV2V3X1ol8cUKO9bmiFqPAMM1VaEi1EU4dmJq3uhhPFuGCL74OdwUeSB1ycI
RQRYWWcGvEKLIup/C533LRmaqPJeQ/jmq9ZQ6wP6Ze2JlBiv0i4aV8hfVes68c1TzewEAaty1/jI
knxwvRA50C5xHlwfIVFgcN80ADOIos5eJg6WaSwu1oXqvmBL0n933ai4qUTdrOKpizc2rOIFM4B4
8WzEOmoz7H8E1ripg0qEN53x1Oem99vqlXt20tuW7PxydGAsjIm+aFsNQd0sdDcIRnmHAgn1re0q
e9SH85WG/M2U4r6pgq5GFRjjgB5c3LrwO3bgeXvSS/B7DaDD710izi7J1l+knIjZON4CUX7sidGR
36MhAJTbCu/okOEmVvQhZpZTD20hvR2CML6Xh6pCvltJgPDNVYmi1FhIoBsk9YeEM8sWifJ1cMtz
ZeflE8DbJ6320hP0M/W5ULQvRaA5d3pcNsfRqs8QAYD0Y8HBFu5XrHb5rRoFD5gxjbvAySLzpo4K
81YhAO2tJpzd34RN1Ljs1Hoti8pon9yS7aGt9+Kus9sB39w8fzOVePZe7cKD7nVHYJou+Oe/eDih
x1kVGj+TMgw2EFff+TmSY5MQxCRcM3eRZS9svioOLhu9Pz6TGclPVRo/szpp7kbkshYsn7Q9xj39
F9VlpgYanm0IkvzkvSvuM7c3jsPgbK3UDFGCtGsCeiYQ9LkRx15x3w+Osy+n5Ds5RnoIzRp3XpSA
tJPlSHcwaW4w3cJzoF+VRJa/sIzpVkDvea3NRduwEWT1tA5Gz1SuI68cF6JtlIJUnJEfLqeOiTON
z4rLXYi5Ngl4Qbm6sgjRThSht8+b8VyNsXVys3bD7nNlesbPQmAgpsbtd2Fa/Xlqs3I2AKjXdfQ2
1TyHMTudsYub38J8RAxQPDdJ6N1W/oRxCm4hyyHBU7iLmdIjpfO3qoiym5LH+YzRc3nO5zPH1M4Z
k/5BVsnGvmiyjUCdbyGLgJuyO0Wrv0O6PBSzSlmdqP1ONLi+yqITBRORt+RbrOT2U9SN4iHDqiCd
S2WhAt8MenQp1UHB9IwDaLL3szQx+k0f2t+uVddu176eUVakNrj7n5EOJpKgeH8jSevuh6qJd27n
ewfil9k2MrXgKKKo2YS1kdyRSsTTqDSq0+TWDjqHKqozIjh7vJm3RVZkh9yd2n3I47/tosK9NYoR
T9YRu9ahalFaB/fxgCkEYsqmUJ/K9B7xfVAH7pQhVBvH296s610ceO0JsQA8Bry0ftP9/KhWPOnY
me06LW++xjX2uiD1srNB2nULkErd9mWXLCqsclYaUdSdZnM1YSnzKwMxDhdvjm9QmVe6Wtu/3DJ7
1FhDLBqCimdhKCuBteFvE1JZyFz4FvR8QhEmxRkjym5bj+2dy6O0SXRXbAYLrIzquMQW7FB/Ua3m
u25n8e/cPoLSJJDLw3y2yT2/OSE6+lWvNQ8TuqnrCoH3WxerOS8mJ+gHSnOGYdQt8oZMQIVxG04X
6S8VzdIbL2dNYiOHvYZeWBymybCOiFFpy9AT2quJFC0xEJdEpacxZa8bFbmSKLQmZCzVak+Y0gEu
Ln7BrWCiJGvPjrix77Omiw9GhEC4m/XjXebN2xfL+h5rZQAtox23Wth2GztgiaRF430HSveHB0wO
+5lsfBgzhETSFAnZOu+7F8ITJEjoEc0LZ7cqsntd4CXUDc1WdYJ050zIjGoTynH8XyabUW3tk2ci
LBKJKkCCDHrxqEco0ZfA8YfI858s02zODupdSRnfCANN9mpWVR3a9BhNlb4hg9yuJLgLD5hiaYuo
2knoVxfP4Ax4tHeytelQ1nEs80lV+xy6akHIFAMyq+7ThWH2Ytd1WrCaXC1/g4jxi6zLcK48qB2F
Ef6M5jnXwte37JUS2xfisGhg2bs+6sfN0Cf5Q6ALj3hl1/ywPTyKkAj9hcv0r0qNnOdKNScUi5M3
d8TftcgN75zNh1FDW0uP+aFi16ErqNAiwDvVTrkK/do7y46eZyMgGpvezbWuVDD9qC0mlvkqsltq
DfbZvVz7crHU1jYBqIZeTC9orYYrtyhzqOIEAOEMsn7ujfTWi72vTmJ4x8hgfx02j5NhRAt90m+n
xjuYWe3vHc9Flw+CymIaQw3oSTtsvbTRsTxMx1M5H6JtPmb5ms1xtC3ZKSxh7usvNj4SRj0Mv8nP
TSCVWaiw266VFK/r1itWgtg302UaTDhnMlGbinU/MI9s1VGJl2lla892HDhbP8H/lJ88z6uWvoKZ
SZeT27DgUnFlnnzQI5lhOevYNoalsBJcLtTRuS2qrutvSMk9WqgdbmXd9aA17l9dGlcnroacMASc
BiuzpnlxG9Hg9WpGX/q6KJZ9ZhnnxAvZooKFAM+9iY0JigCEBPA9abAVeiUwYW6PojbYAhKheszI
M91UCF/uZJ2WGfZNPyFjDIPrjIuT84tc1BIzwtYP3IfAYJUc6eo3VVFGKObFtDcVFoLItzO7j3No
olIEC8HkFdGq9E2oIYB14EAzcNklAB7uQaX3h24y7EUyuPXKBkNvhREJySDDRrMc8l005TwPpapg
ozRhbhF6/sPoiIfADo5wowNUwmOFAEvSbVCNL+6Jp0FJVhDMVLRWgYnBqglKbf2M8VB8HIhrEApp
6+ekLNw7LzGf+P0giznC5oEu63ZBcnI6gj1jfmHRSj5YxS5uWfUkgCWpVtbFaBjcteUPWbDDUF0V
jkhmCcrpnAQ+TCqtHWAmGNP5Uqda9kZPXbAXcxfZwG7BPFnKrawpBXLaqoWLb6t0wCQ8p7rtuvT9
LDXKZFX05F3Rn2hm4Xr6XE6ZifhdpWq/TnkTHmsLy1CceFD61jz/KA/8DLxdB9MKa4jpaNU2L4As
vseaBl/KgmlRSp5q04DzF9/Mzpo1T2Vd6xZ7PUGuqYhdfVGZMLu61CYLPySbScWVq6gQLjJ946yO
o7UwsHq4D/nUm9EZ063C1rLSgwk22jiHEE4gWJe9pZq8pkFueqUOFyc233pIfcew/zkaBYnWDjkS
zyVwW0aJs2/8hrXYfIbyU5NfKmVZHlrnjizvuO67qF0RNiVFUcKEFEr65idh8tVSCPJjydB+Yb7X
Fm3sB49gUaKVGdf+yVb5UUTJNzZXJOA7HGP0zuLVMhflAZsCULWWR3QAXhtN+uDY+xxhaJHqZ6N5
iMwGYqNqp1DM+YJjL8ZgTvXqdOfbmA3nk4aifDkRDzATK8WoRDHu5aEKoQSy2urWuCq+19VtB8No
0KvdkNbmpZ/Q8AUbCEWhPeytS7T10V/VzD02KtON54/FkxbazYNosG4dsuLJdPqVl6jK/bxQ97tG
ezFArN4SIPAvRavMsEQbRbzO9DJGYLMflFVZhNgIqmlKLrb4gVNecYhz5Bl51iJ2zOZwb6EEhLV9
Om0sz3cPSa18CWPkewQMSbOrmyf8aOqnAjRSaaDeVAZK/eQZApG0ceyYYSm65IE3Wk9oxm/9O1yS
xBHqln+Xx/ZPbZrilyCL612kYpZUeUGCuzTpHlM00Va2wojAuSo0S9ArtPqKtSTiojyqrqk+8P4A
xkL14PTwFkN0Hmw2mgdHmQAM9paxtYwGFTRftWFMJc02A8C0hAduP2eEErYg8dUlcX1a8U3alAWv
dyVxLEIsYb0xgYmu5Fjd64NNqZXd6jK2A3TG254439yZFV6DmSTIeNma9MT+TDTILkVgWrywkHVc
y865SMlvDtgcy85qgLlpjVPU5jJ2GHBUJqG9kZ2NvtWxqHH9S2tqNzhj2lm1vYyNBIm3npSQ/BOS
CRs2MqzJBku3reV4/akPRmeN8UV56yYH0CfRk9Isek0VT4rm9E9ZPXyBReUdCzMftlUPeVMxBnHC
XXmHjKoHd0iJ7Etdq33DCaK8u1T1iBXcmSSbfbXUcXZnxwzQPNwjrSlO8hp5jVAb++do4+bDInNy
wRIvclDbjdNDEED8hvX2Iyc49a0sQ/0GlId1ynwr3kaDu2/bKTt3VvLcqUnwAh8ZoR5Tw/AOpaSX
OsEviVj7uJatgAfw/ahSby9bC7N+zJqiPweRa3zpvjVVFmz1EJmoUmBBhz5njXRzhStbTJITKetp
3HslmsgYHjt/neLcMe5NZEr1xYcOH07NTMP/biR8EFgPPiTMLzZ/HglZYLyDF3wx+LXd+2mxlyXF
EuYpxiJBluIpL+5wXP8hSzV/NPTtCKfoAcn1qa66gzuQo5NXjdsJmS2QKcvYVozT6KvvB1PZOYoI
TtdqFvzlPvWDZ9npWo+2prYKRzLFnxqKIFYxeIMtcO0suxCPYK9ju7fiz+38ng2jVWvaM3z4dSTa
8c2dbH85tYCaRy1Xj6pOuAvs9NKN2SOHYx1iRgYJXh6qWQlEniFq7vJ457zDHVRAZJ325ywtMoSn
ewglnxpkZ9kqOiX40ArZJyCFLRqiEsReL1dtGvzEGmTO4w5SMQGWccqxKoreD+gp5vt0Psiza8O1
37XhU7//osv18hOA+ASDIW58HSeL1z7XO/0XXT5d6jr2bz/l397t+gmuXT5dvsHe5v3j/+2drpe5
dvl0mWuX/+37+NvL/Ps7yWHy+9D6sVp3YfQgq64f41r821v8bZdrw6ev/H+/1PXP+HSpf/VJP3X5
V3f7VPf/8ZP+7aX+/SdF3qFmdWgUCwRCWNpF82MoD/+m/KGJVBSjcFV/H3UpdyaGLPIql/JlwIdh
//IOslJe6uMoWfsv+1/veu2jkneeVteWj1f6v96fzQxbb2HGrM6vd7xc9XKf630/1v5f73u548e/
RN69hQNhVQK/9D/f/vVTfaq7Fj9/0L8dIhs+fPTrJWRLOt/0U51s+C/q/osu//ulwNR3aPFieWDG
Y3PXDaGzqkHEY8BKEQdyJAPMvAG5QxGMFs4mlesvFbcp9E3aYJ3Y1B4ryrlZdhzGAEwc4BVEZNt6
rxftYC5lc4BjvJl6RzC/MOhkVT956aHyWAWWeqlv9BF1b5OkEj7b1YI0A9BLgtMHi4DrQQxo1t/g
L0g+HJPi91NrmBJlIWvlQXfeB16rLqPncT4ul8qibtJvfoQHOQ5w1iLPsmRDTop4lJoVD6Ayt2aV
t3eILeUPCtGXW8trz7JN9qp4cjG3qocltPD8QXbTUX69CQm27GUXjDpYIuUsTbmq7JCWBRguM9Zu
rhf6L++OP83ZsXSfIOq/uLM3oryk+9+D3CACNwsuTiCxwIHNYouy7OhOiAid9958bTD/dLFNhS7F
QBf84S7D5Fh5kP28P1exqgQbORPyrlbCaDHqmCyAPJUHooRODHWGpuvh0ilx3SPoy3HzYQzI07+6
f6hFazF1F4OhihulCXP2mqZ912OmdyfP0ia96XucaD7VsyCKlqxP+Q19GjC04W2fBKg1/HUN2UMe
Sra3qEDZ/eZaJ8/C1Om30CB/faqXFykb91CXk72XjbLKScU6U8dZ1FlYYCbJE1rzwahRv7dr71Iv
G2W9PLsegNfZB1mcpACePHVJpvh1/D5WDmvMyF9GRo3PdJYNayAAWJPEk+7doK/XnLHZJkiCrYXC
rxYINWE7e1jHXtGeRaC251ornb3Tu0+y6lqP/NYTktAuew26ykMGHHltm0G/GOeRsu5yD3mla6W8
j+sE4+U+skEtp1cUnRucVaDpyjNEoe7f+bqfqLuI8HnlzaXtci45u5K9G7YjaId26VXRMSSHu1db
w0hR8q+yZq9UCobwN76i1v9w3mJRri5kd7+t++HQaghBBk2Pu01svHOnE6XzXKIb0KivB6NshrVF
NF9WfejymXkt24PYhY79oauh+EIOl0Rs5AtuIr+LvhK9KwEZQ5RuUtc+hDMoAmtD9WtWoA4kKigO
f3qEtqbhpCyyhb77BPpJMsDna1npTGFxC//VIgCyLP5gg9A0OmDmROZojgDypDxEZFEPMq4nDw4C
Wls7bfuLaF454dfDliJ9aMmGXfoBtRArVE8apOPK5n5WKFhHbR0vQytGxhSkYA4cBM9l4Xv1fSnG
+l7WaXNdB6k7XDTEaNeyLJs/XWdQ4xMOM/+PtjNrbhtZovQvQgT25ZWrKJKSKdmW2y+Idrsb+77j
18+HpK4oq/suEzHzgkBlZhVomQRQmSfPCQ693Qynnt7nkzcsNMoyjv3QOLo6or3FmG+uDpJP4AFG
p/sRGm1E4V7v16oSlJvbCl0ev671wYacunH09YcPZluNlL2ioyy8PBrkcfHuuXJ92tBNNK/JIWjv
njAS+R+eSNeHzOBH6joA9LSmw89Z+woV0wyBMchWC9So64TyCof07WwCbt+sbmNx90NynfHBLkN2
0P0e5P+3ZuhcJK1M9ruKRxNzZkbK+XbI/eZ1aAbtqgMmchKn2K9ze7px1sFcz9vbNLLq/qYvK20N
nRI8rSg3IykEOn2jm0YUAQLWEI5zmt+MCZbR+zZ3hlMe52xMo6Y6xHNaHRIjddWnwSJ3oCLJspaY
eglMpFVhWoR7Oqpu5CEfxOSGiEjyMjpAD9Joarb2IDpezaMz3/GY0x5pZtUf5SyDWF2fEfK92XUL
hFymW3AXEeqpgGpX2lhae4ePTYsfxtuBtB7/ElDfm0jxlsrA4o5MFJ21t6uJrVkuORYKJRmudvsA
YQ1reN+g4/jrBwvztAIdY67pYNUPcxpVcHzkqPB1GUSVCsKSOlzUYZcNP1w0EdY1Tf2f/LfYyHDm
D7GD863mMmkVPtiBRgmgayBHS72GdFIe3BnwNQ1Xd2VHZCRBOrzaChqrirFKdzLjOlnWQayRpF4V
ouSxrFXDY6ZtZEV7DO8k5OOUZW1aa6OjzBAv8nGbVHec0UZlbFEPbNBu5b/O/mmH9IloSfV7aMfw
elhN+ljVSXM/6iGC2/S5fJZYoWv5NVbtZ4syDdAHRUeWxdF4JEnPQKP3Cs0wCcOloUBFa/7qlW4D
8TouQAfxytyiow75SsPrs87apE6+QqBMp3nYJANfgZ+6DcVbQUFy9WZFeYxqE0BTo+1jIB6QNaPU
CFEJHTzL2c1xs4WLFwSHtrdjuhUkTg5D67w66N34OVPhm4eBIuptglziw0pyiQm2k5U4JPh27XT5
UKCvmnMFrMlwTKRrJ+B4kT3Gv9EH5bWT+lvAH4BiYWRuAeBrv1WWBsiqnJ6nYqA/T0kgNesDKINz
1aH4qfrnIJ3VJy3iC7tMl1XzNq8PI/ne/21VH1VubVQUx1nz8niwBtfaa35PZzb4LETOlf4U6VHw
gvbAIajI9rduPH8uqmI9LsRo9M8VDzriLKtgiaJpkXdnG21d8XqIavBPYUnxypJ05Q0n8Uam+m7J
fMopFLOG2xY/KSmkVBi8AgS90z2pStIeOje0dxkJ+6/KHD3Ic/gWkQL8PJSRY+3CxkIxw4SdCpHV
2ar28p48I/98NJ18/eFdmaZK3sBnVTWOVvzqfbWJJ2rqd55p5PGzur6qU/C5M4oGLWq4FowURvbU
bO7RpleGh7chRdHgLIc5dw40R5dnW/HAqo1ucddobvQkBw+AR5mAxZMR3BY6Yo7t0ejNJoFnORv3
WTf03GSZMPP7f3JQWVu3UaTtC6jokvXUqvdl2zlnCZl0f3iw3Xl/m6CjCnXHHZSuepngq4W1bq0q
usZcrzsnj2VRhNdFDOgdH8OJwqd8CgcY/p1X+dZKYuUAajrdgG0aduay/Ky4sG+bSfCspBs1htu1
6JrheQpqfR0NVngnthHE7QlU1E8E4oZnMVWFCVVQpp6dxTSATkdW2+YtchmWbPqeDOub+CTcRC5u
7WW07LSqb95Pmf8b3CHD0UPQ+Dj5Iyh0OZUDt3dFaY+3gI9R6Hi+TpUYGfpFG1QrGUN1Fm11a+6v
a95isiKe/PVttqxr1dPrYtclZFxmzmd1qIP9hxC7UXmiBt6X0KpNaJI9897tlQjs4KxyKofbWPwS
KW4HqqzXSBnbt8irS0IpSExrLYBnRIJkDTm7XdKGxs5Y/+PVJJI9agjrIMhEVW/GRweCwQ2SmslW
hr0XYuuN8RGadWc1wEGx++DwhxT9oTg9fLQX431YZtqxzuvUXskio/usT+XwEOhBCzgpc3YeO8uL
rWb1yq/n4SBDOSSdi35HH59kVKF+e+mscZMnYfhYLCPPDIILjZm3KRUsHOcOYTl/QuNn7XUtLANe
9rtG+3e0huNl5ieiQ/Yn05cLj2Y47JooA6dU1VDDt8OldtTwmUYAcJX+sxyM2G5BEFn+fbrY3Aag
6jzD+S9eqvXdYx7o95XpvU7QeyAMCPryI8dEK1q2deYe2thlOtjb/NQXzl+3eFoDgXfZzUUCqr6a
1kEfTncynNuyA4xmR2sZKm5qPOXl1yxJX6+GiltF+tJ2DkbaJqBuCoOkjbuoZcAlip41qj4bKNaL
s9giNJRHtvL/GpsHg0a5sxj8ZZJEyVAORmTH4GiKYPPBcRuioWXuQgvh6PqrobnleZyM4EJXMcUm
WPnXFsDHTTs0844qfPjsu1F4USN3hQJd9jevzDU7byWxqeEGzzKf5v6P8yUihJz2GnG7wtv1xXlb
A1AwXL6A0D0roj8ghMMrqROI/m2ad86u0m7pzAggErCGP+o2Du7jBWO9kujOjpz1FBrjJzm0sKae
S7/Z6nU7fcptmjyy2Ee6Z/kXQjH9m99Y9ek6cimjNYo1rhL5c7x55dNl/+BNSYm9m9stc9EUDp9z
xArvqFUHdDiltN4kZX0PXBBuKQCwT2O4TqOl4L9YCjX27u0x/0tc16BFrzut3Gh7mxMMRbqa+uB1
HXFArvr/cZ3btcf//nm6flbXaMJX2yq1UOJs9H2PNsuh9Q3et9K+N05TxTK8eqXGKbWN+H6kBThf
HGIaxHuNkfCKppyt1nr0kixTJFLWlqEyzioQgQDCpzappq0YxX29ooSPNCFtab5ChN2Nkte7dDmB
81mVpjHddXO7Vc0qMtckNcz7qMosoNvc89uAR95Jxp7c38VPLmdyt2XVtnev7zX+GB3I8ikP/ECC
R7dLXVQhWyR23mzq4rCjms6cWr/ac5h3zOtpVszfet0qDzJfZskEja/Phm8KtCjLfHEMfeaebH1S
EJUc6edAqAysRHWa33TLPgzFIbYJVmvkG2mt/e+xsnAaBb87Noxotf1cKoayljMT0Mr1LF9sZapY
z3L2P8S5jquACiaZ6abbD9xYMtSB8Sp5BGD2jTNL7HXYB+94tFKgBSmalwkCdWfNCcoXeo1XppmB
cR5NAwBz/GwsZmRdE0R6SYnK0KpovYcjSQHAPBcvukYSniwQhKNLMG/01zVm3mk+xU74HNCs9MIh
4Wdr8h6DwoWN0Li6L0rnqfHt+vBuSHPIoQ8gNNkrjXf1BpCVXWLbtE6iV4IS68WajO4oEib+IlLS
RAos2FWkbxzRMBljOzmh9HudILPk4BrpdaqMZP5oJfHWAUqzKd0qJdfZTftCi4xLSaPVtivJk5mW
haDxYvMVlOvKwm6uIeKYWAANaC+/L/Xpzy6wtHtSw8YFUtN7NQ7Vs9a1LkrhLxO9Ypd2cU1dq5w1
e7xrDceL1txCp/tE0f+6Rpo0a4FON4u1XPP2YdIAru8YWEwJhv0o9rT12nWFxMf+utTtw4hbPmDs
pNcPcluueNG8xDnksR5AmMCO0Vj2k26k9HdA/enbUtjSr25GbZrB3cp+UcLBfBMJaf015rbEzXGz
3ZaZl2VmfqfIFY9fSaG90FCpfG6LydoXnVnetVmdflZmOMsAPv7xa8AYIXhRB6RlhApoUumTMSDy
EjJANbSNjV1l74fmMpRg8UrwbSjeD3MLG3h6C8Z6PSx6bVkCHmj03W/gWzX/PtCgS6eJB5avukS/
TcTayO0aZ4luRqTIa2M4Fu1faWGZ9yEUT0c6SfmvqpQSgh1lKFDBWqyuQVGJlJB4pyVEzuRQNzRJ
XT0fx3bUGvd2/0fpQWvfSpwsJ2OSSB2t0KhlTQF07UHSZ7RBczBmLVTuxoqE/cxzZN1byGH9laZm
dgQNXJL6jLLs2ICIWqMDjCjnMqlxU28bdV3Eu1XuKOa5KlW61oeJDsBFSmoZwho1PXqh34VrBzFg
8VpqX19mqMrPNOC9sOssvnVZPK+0IvJfug44ktYX04tfRdYKQb38xXdSd1UUgYeKQoMKrkXPbmfQ
0UTZwLvXHAPJt6VP24xj/zrUhOoBGpp3w5tXgv/XuWkaRGtnYEveLt2fRgc8xqiRAo8izznbC9sJ
5TNQ7BM1w+MQVFuxjUAuZ7R3F/cyJesLxCSXFUwauraeptdbt1bKO+hT3G1C2+5vehJ/bWgxuKh9
pT+il5muxJ5nvbnJVGDk3gLqpf2ZVzPtmz9X7T1/gAalkiz5je62ZtUEnv8AFnB+KpX2IvZAz6pd
6psWiTEuEjXtrjOBE7XwbL5E340wHn8Oc4BcAbe1S1+28x3qJ9WdambBE9tBMPR2bv+Mvust/CcS
Cb3ZdLFjaGFe36zhm6TzKZ/CDRQWKT1QKVmjeunhEyOtBul2mpz0DBrPecwrFC6VwOJp9nYW5KRK
xRa9nd2817N4LM5dDjlWFNiXkLfXA99F40EONLGbD1bsq3s7NYpFrPq9Q4ZT7F/KMnMPEnuLgOed
TJgF5rRPgyfI/fJnrU7jra8C+y8aGsdipSzXVu+kf7RjvJ7NafwexHW8nWukXW8RzVIi+Y8RwhOV
xtE6i8LpuxkoNHzkUG3uYbfJ+BUpavjoLzuQJvScjYUW1toO25BMrGxOnGUbIn4/oL9BiayjB2do
hyw1DvF6qcuPBoH5SSlrmkKWPc27acva1IDHY1Of2yjJ/tB7Er5G5ZVPE8DEw+Aq+m6cS+UrGaxr
hEHTzyqbIB6yY1qicurD2sK3jvzc75SetSPMuu0TPIrTA9znd0bOx16rxVTs0K4bNhIrB0NNf4fC
DnHIZXrVRTM9lSgssin9xOZy3c81ZUk/Mzft5Izf2oY8XGGQHZmbdvri6PlGWqChR2U7jJzKRrqc
Xd3RVq5tI8+HYGAaar3yHPnTtIV1v7DplIEWVw6hrar3irUcwJpn3EU4BVtr6rQUdD8y7o1UChaP
hC897f/uNA8mSF5oh6XvtZrGS7TcryH7sqjhpBbbehoX8j9nv813TRlMELhymMHdHmfkRlN3cu7E
ZBiwiMNf+UtIHhvjMZ1CczXDwrG5zb3FyVmQNPv4bakPYYn7qHhahro6lCt6vGkza9O2dv7JKlM2
mmYS72sdheJGj9hpqimN8506Hyyz/jGUmbfTe3VGigB9wGTMmovYWq+f1zfhwH9rU5e5dPjRmnqL
kbXSuhnWHfptGyk83giir2XLd3XMEPWinT8MX6RqeXVfuaP/fn4tb5qGQZOwLNkVnb3ri+6LG20g
v1xZ+pieh6nvw22i0OqJ8ODHYbJ0GaOWmp3Q5tvL6C20Xe5jcjN7s8uKMhK7RLzFi90M9ebxLV4u
KaHed7uCgKlcWKvlUJS+vW36el7dbHK28Gee9cKDxlZiLBdeQvr1X+e17kBTkEQOSRWcxyFxtkW1
CAu/xdxWbCFe21ON+onygX1fVdbD9e8hQ1ivaIvmD3D7F1Flu4aJyc0d7udvU69D8XywkfH93Q/q
aqXpg7ptWu5swi5QNsZPAPX9YwC0GAwrgooLWXkTVBnqy/CESpRMcoIe9oXF+/dJbZOcX0slWqSN
W8/MaXcrkwkNqaCYVklpjyihMg6Qx9n1E6VEsSmL7X0gXddb7laLeCoecZMT1qgskn8De21APBT/
aVJ5Oyj5ZHySw9z2zsYZkJK/2Wra6yghqsEqy1WTbXEfbIZFOEwOZKvhW63JeeejD4PjIhwW2onx
UI/fJeCdueu1HXS22VpstzXIyYF7ahznuoY47FzzznrAq+Zyqe7teqCA0t08m+hl/urgneMPSq/9
4bZ45fEzKM2OL5+n38GgBCXMQqsGqWF9MfSCPmvHfGxySNaq5bAEiEkC5BA7700SukwErGxdJ/66
1m35X9eaivabF8XavauHK8e2mic5xFph7gPN7151bdoCUiR99sxDt0ja9H3mfeqzcMlRoSUzBIO5
91Wir2MSV9Tic+012qEd51PBVuZj9O16MkNd1hfbZI7ep5H1ZdSV2kuUhS9jEjmXceB1r0qM8CBD
ad3xZudIF1pzlh6eLPaQwtaOMpCgEGZ6ehnNz5HZvjb6EO3vkx7UVG3RDLbukM7baA2/HJkhc+lA
fr3UbanlUg5J3LOEaW0RXvyaPr9lDZXOq9PAZTJvqWypfo4eeAjIApz+pzDrUc1Np6OY5FDC6rR3
5kSHzJEwMo8gLWLiVKubjoniVPfVaMZOtdOK3r6TrUQijzg5lQMcjv6m1TRtJdsUscm2RM5uttuM
DzZZwKTqt1LdotuGNIACGYIW7B1pGM2izqFWU5QYFjox2l1fCcOKqd5alg5FZo+44E6hf3JXLwXS
OSmzHW0Gya5aqqk37xTof4waCBpKetGaPiVn+wEmL0PxlpQcr94bTF7g9FRpw+vcD47rUos3mfkm
o21IdosuIjSNvs4lTF2+BqO/22vWV7/TvyPIlD+Ks2v1FSR5+ucqQ5l10sO9mMMMIT5joA931CP7
61iozSFXy2QjXitolG3gxdTRlgv4TvV6geuSo/PhAhQT310gcht3B5UpqFfaXNqTFSZrhqRdZJhZ
APomTV+nSX+vTLl76vwp2jRWFP2oaOSYdfhPEYIzd4Ne2JBaFMmXUakvEgCA0oHsIjAebzORBwx/
VBqbYM83v6VzZu0Qd+FrZcFan44Z/DARX7t+AbvcDmLLEV6B3jbf3+xeVA+7CqAkeS7EwT5MlaEi
YMplLn266EW9LTw9xRFfJqsL6nLVLfoUcrCLjkSVnNYxEKx2OdzcYpvmINzMA4kgcXxc4rpOWVMo
Jgu9MfTaPt0OQ9c3930JdOnNHoBGOhkjRHubf53SctjPzbuYoo3GfdJ6P0R5GK5k/VwrV5Xiq/Cw
vahBi73K9hIkFjkTRWiEovUz7zY3c4CgJJx2FFl/WfTdejf7L4sGCGL1eRO5zlqnc2rZU8gGxPJd
ez+OyffrFmWxy9mH/QeNwt8Q/QJPu0SAL9N3UTySLV6Gt1hnWa0Ko+/XHZB4r/uZvho2AJzcY2xk
FSmdvH5uUhr4VGWmGSWrHHiEK+fzZNOZDmHNX0jYuV807p/k8DT/NMd1fdQNgJDoFxnP/M2HVai0
6k+lfRSdr2WOVemvc3xN8U9NENXHOSmQXB+m9ZQV7IrJaH9vuT+vekhcHuumh85DDdh9hdn8vXHg
foAvclqnDVyOzjAVGyoq8SPQ4/Fgu5Oy152muLiaV7HzoQ/L8KBbXsjDpmj4NPaN/u3DJK2tFdhW
zeLS1vAeuJPuHMzBmzJUJ3iBpD+odnaJlRtfk3p8SCc3/SMxEjopeXt7gl+zpseUiFBRja/10D9I
/uyfIt7W+LcRNLEhzk4X8Mbtki/wUmSfBOjQbVWqW1+tqalpAAs/C6CiCFX7foRj6wpzyEoDqCdq
GDtjhL2qg293Xxp5vy7Qer8XJEScR9dFZX67kUUn0JKyqGAoaOx0rot2GqLuMaIlQIt5TVGd4VOg
VvkJbQN2IIiTXYf00DcX4Y3VMJE7gWFlMYl9MdWxmp9kibd1xISg59qJFY0/M/T9NqBHGq8g+QhO
s60nj80ipNeFYf5Ht+zTW8/7jtixv0nZaF0jrFbtVyEgHQ+k3c5uYhqo3vKp0AE0j0WZajiQkZsk
f3ozWvBgI3OpsHWR2RRtqpUO58PyQA7sTTHOpNemLHvMSrhE64XvraviEUDV3x21rbCXWBwBGbXr
jKT3+BYvjiAuzZNuwEN8HklVZUWjNs+v+Z3BcLLdSIFa9O42fj+pv7fJC0qhcBD1obqOvGl+0MA3
nWhghyLsNSDvo22dKuD5lNjdT223s9TWOdqTbzkb0iXJLodIEZSRFl3dkaI7x4h/D/RD6FWmtN4d
Up0mdvmXAbPeGqD/X7oRpo+bHW6crZkm4cs/xNuLXY+8AmRjAxdZAb1HmtT8SpecpIxVN6hXlI0t
BO3IXXilNq5MO2uRjK2Ml4bKS92ShCQ58BDWXbkSls3JTaC0UuA7lKFpm/95UqWZgPPy6UySqoD+
djko8FQCL0Q/o53/ZVscMTJlKMIMwJ5UdNBhNy41tzrFzTRdwuWQj9a2KQvY3ZeRHAD8m1HDS+di
8bJOfeyoFcsISkf4OED2IYkcHG+meKyz49Crv4lJDnbnFQdX1dvrzCaqw0NeW38i0dMd4f5Exqgb
kx5x0KJbQ4RuUWMaSvLti1E8Eiln13AZm0H2Z56qKniZZDyxZdK21dwPK8FaagPdN7yX45GxxMiZ
HGBJg7cgOd3M0PfG3arsutcJdYPEdjWrj4nuIGWktJ7DPVnR+ct1tb+dqsDdxIkxfW76kDyq5V10
FSxXOJawh9qachTnPKgqDZUIrYvXda3qDtFqfy1el0fN2Z6c3+ksnj5bcEE/IwdQ1HXdrYtaeawG
uMUksrDozq6mXD3IOnrNT6exhmkrXr3phnuNflfYMPlE4DjiT7Fe3suyEgESEsI+pXqSUZRDRMmW
szrJauSsOkjsqwkaLRu9URM9PEvr2YbNof7Fp5mVgkcETRRKpHcDX+SDAY3uma5sbs11UH6uIMdY
qQPKbAV/NJ+ET4BcULNRg3i864IcwMWSOmU7ra2jKKxgxWOY6UVorEAzJGceSvC1lCbNNorpbOI2
1tapn/0SGDqIAPhVtlPzChVgi+qbspTg/NkagXsPa68f2wcxidNuILBRPXPYSYQ47A4iJ5kvttsi
mtWB0c26B7GrjTIgSYNmFv362qnuqvyuDP2LPysm1F9CaRVkOkRWGhypsx//kfEsh1xl8YSNxyla
MMnORjt4JUa4mwmX02so1JX5tusoSyFPvfG8l7Bop8dbCmBSTNoC/Ei5k8SBOKLGHBHCbuoNN1jj
kzhSvaHmXWgvEGSk905R5Nz4PH1vZp33ULboGmRWhKCCP89rtXbil3Zwi5UzZ/7vlVs9DAMJ+dU4
fy/Z8PFXLVo6SPrqz8TMvlpDkn/vFP5r6V+evrAfyDZAfJtL1xckBExLO7vhON9NgdPdV6o3oMqr
/+3KxWi+v7K1XFkJy4dyKsizFOl3ivbvr9x3yde4zNR1nJs90t/5DhIz2LhnU9mbxaT8bgx8z70u
0SHDrt0tFP/eiZ7//p46OqKCQ6x+SiA0WztNVX6zmu5lAW0z/y+ojah0zsnviqaoL0HvJBudH/2n
IPWVPf3b8X2UxM15bON5a3lz8dkJfQijQ1P7gZDG68fQ+BiKHwQ/OoMk4IePMc3e3z5GZLrFLx+j
5sXmbPCevO5Gfs/VgHwFRYjsM1SwxcVoua0sI9NTOYDly50pfxATb1vNxmuMbi9DmR7OYJVk2Brj
dTp93U6zXqbSGECPOaTIzmxGm94ILQTitezCVgtgQms9oydgPffBkoRBBOkotjoIFtTvwnUFyfEz
CKPsYvuv05EEo54YWWQTzE49da35emiWswT4u630oEuXkR31M7mV1CBxungg50G1R1MPKiyVGxFs
MDWyC5RA5hNssGjqqX+IGXVRpGKWKNGpkah8nqZTWakX3lv8dVSW8GFOg1mf+oVBRQ562/e8H0MG
HUH/eLg5kEYgWn2LnsZ6W7T+HXKd3dogf3aQ4l2awH0Fw4QLGSo4a/HCee0dpPCX6TNyvC70srbv
b6/AgXkIw5XvD+6+iLTa2Ij4u7YY0VRw9yLsLmLxciZeHRa3Vbt4qxbsTDe0qK5DEvY4h8ZnXVhq
l9Fkq5+FwlZ8y+jmWyLVt8hf5yEwfI0sjdqgkQxYmD9Y0zZp4VCSV8Dr26AYx6hEJ2R5WZRSuRyu
0WZr0OVLaf528CZl2k4lb79DaN/FpmIAUoim7wC7NmXqJS9TVJe0+mEXbtok8mCyqNKr3Z0WhjHX
n74v9lu8ppt/8vo2cA8j9zIujO1yaBOdbpGhi0i3Ybt5gyUuc9oZsIPsFvM0Cx8CjQdX2w50Wixl
Hs/zg81oZPq9VHec4tM8T83Lh6jBiZfa4n3KDv6i8J/WGTaFCzdyzI2bhxQ4F2HWwWjGSzXxXypl
jV5nzybltdFQnEtqqsYzLDtbhecNmilWd1JS9muiVKOnGq9zekgT0aJjg+xLDjQ9bI7ibVPrfoK2
4ikIQlPWEHOPtOgpzFhDljTIg4FHSrJVFhYJClZd+FxOVQX9DkClyojC5wLifsha3PU8wj67rowe
TUPfd3aVab96E7bVMlVM/zR/iRCnQ4Pd1kKTxqvXtdOWyz+luRKYO4VZnfinNFfOctUK65N456Uy
Ll6q4wQvdfObV35NMgwd/f3cfwqW3xp3teQ0HPPIGde57SmflWD629k06q+24e3sQ5wSo+U+NvW4
b/LEOIajC+nO8qUFB/E0leP0bPWtcSy7KUXVkC9nDd23we7lnV2+zP6/4ocYLtC5LwZb3Za2Q4II
EpPj3IT6cdJbe4MkvLES283xT0NyCXq1knk3t5HP9qYNUcj+4NCW9VOeuJvWNZD4UrTwUQ5ZkX6m
f9UB8fgvk5zB6+at4ZRPt4XoZYqxjBtoU2wXCrRfo6MQsHtq/7iZjSmIblfInOL1Co4FdmthjfPW
ehCmW5lxC7aV7DkYsoOiwLJJ91K8qrIx3rWofKIl5+qHdlarB3Up1Sph5h3VDojBUunlSds8NR4U
b4ZVodu6RIgja8yDRg/ZdRLtxd2mQdxs0mb/ATnSdqWkXvlbW1KOtPQsPGZ+X76gR3a11xMqRQgS
mdsqqavfSt5VNa0onozch60om0AaL/Z+mU4HVHCbXiG5+hzY3VdELooN2nvJ86CSbpEzsQ2LbVps
cvb/Jk4pSC/kKtTl4xhqa8+Yodtf7mjWfu6n9puph9NxUsEsizVJM209DtxRytBAv2LbzZBge4jw
KBDk7eom1vYidDE7xoOlFepTko3Jp6jRf4pZotzIVfe5aU7flijVc/ZGBh6mUMxn3jXpZra4CVCP
t57FVoThZqTJ8WJY6JPECDVvHFDXe4mQCeZEunMRgH0W2zKht2FvveYBXD2IAPElW1i7wxfg0vXB
72t9Gy6pLwe71Vrv7QXbou9L/D/ZhzlFfbbyV+EYdg9JPri7RO+LbZGH2RdoDI07dCm9dei32Zch
rGladgJnpXgM49knKbHoHEmwZsDn02fDgziTMp6fEkjIAl6dBnS2NllQ6J/1bogug9MOd31iuypp
OLu9L3lYpqtBC/yDaew1q2n6n+JQCuiujpk+tvfXcGT70JtBhAowVgULy1yOD2ZUdC/txh7N4UVV
mhbBqTFFzYRhUHYLw6SCDOwyRJW0RFyBVhYZZiMKZoE1PFOZ9i5uZ5/FzF8XhqIAkHuZ1CzpooKW
IQRzJ15Hm7775tTukpT93e1xS3YknVYRGRK0AN49huVpe3v4+uN2aep9FyC+UBRYcM7IvFyf1TJR
JwcdQYZ0MmF3Zw+pDbt+qbJl3dg+RbO/a7sweBRTp7roHYf1T/GJ6TbpZvt1UjvO1VHrhp8S/387
KepAi8H2wEfrGpc8qTM+enEA1KNsBqP6MdXBUYl523zO/bb4nCf+X9ry1lU5dbRyeZk8QydoXIf2
r0Px3oLJWDXn23BI6DjT0qDaeMrBN5fO4tFw50+MAukz7v9xZDh5vhpSu3oCEqKvrSzUL66uTTtk
pesTRHD9/dAgluM5bvNIftnYKAAmvswVQhpTUdU/3Co8NBp421UBnBuSAoRCM+MHyjvhN1t39HVC
ue26ZK8stI9O/rrkMANY6gbrdUlayk8B392obYZvSqH3UDNyNtGDt0LnYPiWN1xTzobF9o9xhTFD
E+tBWLoe2yzciTaYT1rlbDtQXFQQJ29lWHc1QuEocopSmGiGlZnunN/sIi1mk8DgYZzEvAue3RzZ
4BUnps/zZ4VUx/Xkves/xKgAfu77OTJ2QWd0m3B2/EPkedM3BznrbijKr41WxOcUhujViK7HNwmL
UHo8wBGMzqbprEq99+7iRPf3Ic2KGxqTzW00lPxfl+ncbYwiRfdDxlNrdtCKmOZ2RFQIXVB73hqq
swfL9NO3puAgvPWArtpHOXuz30xiny3tGi8U92KyFsDIiJ2nanAQu5jE+V/tH9bnO/7u8/y6vnxO
TxAdb2sPurXz6GrbaYqNWvjboYfIdtK7xy5P4H2vBpfSRR7/qA3HT7Zg28n/1B0kI8uEa4wxxwi9
xA6qMDF36b8vdbO8LXedHkPpa48ZCuGLGoJZWMu3qCnXnuamO7GJdkIH8+nDkKoro9fhxeZRapiB
dqA0ql5xY4ObmiurcbuzA8v8l6gyXh/AcfkadoWRLWFeW3RnWEPsL8m/wuZ2/Ntqv4bJ9MIP+C+2
+fYbMxtjFJge29JCk96onEvUROYFtOdA/zBf9EI9pS3MFhLZmEZ7Z9uGC1eizqZkia/nCKrDsIbr
VmImxbJXdQOaTqfGco1ZrgD7svXuCurmGp4O/nyCNuKTRMuyo8d9y7gWh9RmvB8dUCumr2R3KTqY
X9WSkoTv+MFZhlD97eusjZ4VFOmes8nYTEuPa5IaOl1PTbGS4Txrxh1kzOrVm44hQJgxz+/EK0uG
CG6cZbgsOaVw8smSOfQ6aRe0ZyvwoUVRPJIV4VqXvMlyaOoMmDhycCfJpXRBOaOJFwU7GWpJOBx1
Fc2ivgrzzwF1o2czvaZSJKCuoHy+TW+aSl17TrfVWgOVwiD2LmNFq5q+qIWWQw/thNMCNO562B/+
HjG47bEeedR/iAA5RVp8KXn8wxoO+/fNGBnow/POkulbkDikVGzD5DgvtPt9rOyESP9qu/oh1Ydk
v6phgbVyRdtblUlVQofVlI7g6uTIkJLJdSgIG8HUhIN1Nd0wNW+TBK0jUW8mGUno20SddoRTGNBK
HevFY5cmR+QHnWegwc6zo+tfaeOqz5DEOkiWV+6W/Pa4FWfrKN55ImXVLk4x5Xn6UDipDists5PI
ire01Nc7me6qjcZOtP5xnb1MQkpjD7w/+iQm1e15qYL4eS+fYOzd7hiiB7wSr6yh/x/Wvms5cl1Z
9osYQW9e2/tWy470whiNobcgCJBffxJFLVFr9uxz4kbcFwZRKIDdUpMEqrIykYMrdbO/kUnUGiqI
hJft6CNAXbs5OKarAwDyzycCsw9Uv7R7snR6AdWn8T1Mk35PATgGgtzt2PB6CuCJxOoueNHeqJN+
ZMjGQvQ9jW/0A4uzDmUf/x7Oirpexa4J+uYy8/cJ3gPA7vr7LmiKR8dMy8cC6yRLZvIaNRZ+445p
Lx0zZjvqBEJ63FkgSljSgM/heF4VIHEdvLXvVunFsh4INGHiJbQCpHcE+w747rMGSeVWyOQdNLjf
XQ59HxCNBPsihhqjl+fGGwZSPw0cas1fOSlAM+VK01Nz7ygIvqE1ww5pcUNBL9gNeWFnEdZtvvHB
WiAgg/SNZ4kFttMcGQyVWeyUlIuyA1lrfrH/2x85w7MZtDHfo3RZAsKaAamgIn9/xABrL6mXVoKE
xtzxJVjYUiTQE2DVLBM8w/u+ApeGCG9Q8QpvroEsC5bHwbaHjO0NHAGI+bso/RJ+cCIPM0yNO8m/
j4PjpMs8iF1FH/4r9ISbLh3FDtyqKcmX5qApnaaFZp+6QtObCN5yqHeHPYre1M4OzyUXMn5Rt6dm
a+qrGKywTwl2Hli2/KcbvSp6BwraQdH91a1RsxGQ+dNN7WOm2chOF9W4zeaL0my8B6NynwkAJyBM
tu3GLDtCFyw/FoZmbwegEK6xqABjrwz/gYcIXTemU72aSfyaxKL+1aTQu8s8GS8sCQh0G1e/eNC8
DlpcvhZNmUIaJ/MeBhM3c63F+RUCFR9XaQz59SqunaRr5MFa0B+/NZb+wRoDpWlxBGaLOGK+mKEN
OdHK/M1GgxQFhx8ZkNgI/HWO2NsDRGKqg4OUDYR5HPuBbBH71gm7vxcGXgeBA9nhdgQX1uwP6StA
GpmOVWprtLfp8NJ3I0RLK/vOGaR7sNRi1QV2Y2NkQ4o09siuSLZLoF3/bZzE48loKc90bR8k8/2f
VaafdLCczCeea0yW4J+Tf/lUaTA8J13zRmtkWi3TQnnoITbPQn1PdhH419jygX3Ix1ceQXZgDu9S
GFjZbRNi57YbbajyYBDPdQSlCkhFGKsEeUZIzqXjxQqZviQHJ3jOusZexiWK1VsW5Us26tFmTBz7
ogFxOx2MwIxPAbPXfREivEUd5CIgt7QscZNtyNaj/m+lO0kEYTrOrr0AXUjnZHJTlQx/v6bSEIBk
wwGLxuEb2HM9SFQ62oGrpmlumkB6LzVoaY6OD/W+WGlHG8XoLTkDhf/oaSWYsOpf9WBpb+rEz+qP
EwP8uBmDIIhjILtYGrnx3Phdt4o5s6/CgLZA1ibFAQkDMDqEY7CuTagipEZYLvMa5DuRPbb4BeKM
+0B7A8iDtm4g6ZdK3Vj/dx9ypEOagu0kVt7zZHQWF9/Lsguw3bJOtOXsq3i8M7XxRDJkWWoOd6qP
dpjU15r4tajN6Wff/zYOfChguZf2WwtZhgWIj+KH2Ar9zeADYyNAY3g20yBZ84YZz5XGvxeVDH+Z
CXjwsKr7AbpnayHVIM38ZxDAt/KMgp4UzJqa/jxKOQ2CrOo0qK0Q0ALcRAv77Jg0jrbMR5EuEXPK
jlEoQdJOPV2YDh+n1DVmOgIoTjEeLIkEWqnKKisNheCJAeF1aIElpyAEg4ZWsPZes9N6WdUsfhsK
cfUc1HotevG9Z373CyVTv2Pf8Z+93AIPsy/ta+bpGXSfWHzAX7Y+Z4Nlrpntew9myl6SMNqOKn9E
B1ENAbA1MerGqZ1bSBdnjjwYlIH64vPZHfvxcKBWp0NxvhuCcUuQoEpCp7xvEdGbEEIKPgRKlr/b
mAsGChKlJmfyk59jCXVE85Hff50P3F7R2c+6E/g3UJ6ie9pqjrD0tv4IlnRgblSQprQBCqwcF1Rl
Ch2tDjQohLbTeraNaXAxtLcG2+5D4gc1dsm6JvE3jFZTU4rCvQ6iSFG5mwQIF4A4KVEH6gCTXbiw
nDLefvHGannVDnl/np0dTxF7Z/XDFzcIuSdr6RQtuMBfQBATnFlVO9aiQzxgH1jhS22a4WVg2Les
AL/fuBbIxyYX1FyNizQJNTxdhmIFPBFEDebnkzTzGmTWa3owdWS3B25fyrwrVkI5U0+YIwO30BkA
gimbnP94+NHshWkZIFtEWbpiO3QVPWJklqjLpFOdiA/nLjIKI7WB6gM2Qw0hDbwvfnFvVPGKHJ3E
QHmQVXvW3rTFZJtmsIZ610KmzY4XRV1AbsIw7LskG5udk3T5vrSc4TpCCBIacWnzKiH36GmR9ssX
zc6tTO+t8wq5pEGFmzY7kRtgHgn4cLUw5TSo0N0zPRHsstshRuROg0Lg2u6CdFibUOhbFKpSwVWV
CnSoZbNE0Co4W7YwgKtRW3twbcSgv0LpAQgZP/ywawJzCasb4M0R8ll8DtarRGyhjwZ5Y6RzrsAM
y2uRieZsulCoZ2bhQnwHPCp60g6HKtBv1HKVic7AW5LvuKvKE9RQmoQ6Si3KNnoN+J0XtuXHLEGe
dyuTI5KaGH6YrEsbG02ZmSAknC+F3BI+DRA0O5pNDukuTFN2YSBVWPu+SNZ0R1XqttKT8gFKbuaJ
Wm0YdOey4eD9Qx8dgkYXaxeIi3VaBR82VK7ewkrzp3sRVbXluR6tK/nTrQjyeLaOYtGs54lEyO4s
yBafaR4Eh0G/MXgpgkygVKkV/5WRJb+ZSL07p4d4NwvBWk925jre0mgN89hGpXwy03jbDb7xmgsD
StZlO2zJLUMKPTewsW/H3jz8t2lHU6sXrgANF01bhKI8WAQLbDVu7VA1GK4LZ+w2xEJGzRSx9S/N
WDWJskxvm3A994YCQQm9/B3htfDUQ1PowDJ8S2raMaLlleujEEH1po7iiIxr4BJVU0+BPWSKpp+a
SBkk56zusqkZDUI/R7X2a5oJGY9LGpXfqRUxx7n0nf7sjeP41JWsu2rQEaO+2LDiuzYPLtQngVy8
awcLnAG4Ihg1mhsWWLsQBCtPiTZqwBQNG+oretO4d0EYSOO4w9uHoUuW1FePUfLoFr9r/PK2IgXW
nYdl/yCKMgMtV94fXUXuBNiwtUtNu4aWDviiJhdU0zSW49yolZa5CQxgYmyo2RuyupRZcKEWDSqx
QF8gQNAfqUlTej6/eVn6OCjak7xvs3tNRW3LOra3WGD0kLuJ671E7f6FXJCUiS/QoNjPA7qC6VsU
AgBBoSahAy8SNk0SFU2/twBdXoBhIkAqu3YXaRMAzVzbtrYwNSeGyBYLVjYfw7s6r8I7VEvmuwTy
RgudfBoTZXZlzS/USwdyHg5lELl3k1PW4uHS4jcwzZsFYErSnSzazYPma5XqMkYKCtsgK50VCq6A
IQki3Tw6+ON8rgUKkQCtTe0vb3+ZDPmaewiC152+TXne71xUCz1EsfMzTsfiR6kHyBx41VMBurS/
OWSt9xQMVT054MXb7+oBmy41Q47N0r0HHplF4kLTvjSi+uzlmvViss0YFslL3cjmIpMIOG1l5qWI
txmA4xsko6yXedBHE6v1FJGscayO05tRmgHukSSuUN4HeaQvBx4C8Bb3A1R+0dGqdyudQebdu2DD
k1gyWJElME2sc7Kq2oZ5CTU8xw4g65qztcPM9IkVWAomXdT9rBCr0kzb/s2Qxqq9IX11OgQ1cuCz
sdPm2B5i+X0w6hbFdmp4CLGbafjo6+0TUh79Os2x2m8VFsJV+AjW2nhdevxCLU8Hm8LYZWxpDAbw
HaqX++KjN4pQLt84FRBTaujn+MCX5UYPwGCagMIasQAUwveqRiW3QKuCG+QBeXsfXFHYC/Seqb9x
8Uj9IbjdVqYVjEcamKuBHRW3jPKxyZPh4Kmyiqbzy4ujzqgZuSHu07A/GSO0tsHCAX7GphInciOP
UYuqbcdBFrsH+IgvfadokPEctKk2IMzTapEYurgzer++APuiAc2K1Kkr6gq/z1qJk/4zwoqy4AZC
QHCY5/YPj/nsSC8n3ibBBTJo2y7Gm37ZmlG/AZNeu5qXemqAK/LuSCYBmr6N7lsASSM8ylJXvoV5
vQfxjvbLcIwThEvHVwZmgaWHev8reLO0ncP1fofyUqA21SDPQd1iqjf7UcbVdQztcpENZXzOVcVp
lgAeLSAJNLU+7Q5zSrYqRHEoLXApziQzgIVC10fjHthV9fJAHTl+Xusqt5HjN0MouXJ9ODdgSHvh
v2th8JfIlBE4csGKFjSB9cLA/7VJDSE35ATW1o8xptvYL8YPO8p3oimTG2+s+MEsLADjcx30VW2a
POSsak944rxS5xjH9RkU1edSuvnJGrJ8BWVcCCyqZsDxBlzQKR1CLcUjTPUMMkOPB+FOJdTjrsnY
O++AxOU3e/CaSw786KLrA/1b3EptVTVmuadmhowF1DHFU2aoLRhwtosYzDDfwrSRwFbo/t6L/fSI
qlN3ieXQgmeMPY9FFJ91bQhAoAsYAIRku5VW+dGhUk3lxpSbHjXxGfFKaKJFLZJhQGGtQGUTH6j5
6Wao2QAWAzcagQrG9h2VHWDYqqvvgYuYuoqYp3orgLTi/kUGZXVCRZy7+vRASgIlAKkQS1d5hB0o
5ckDmkTV96j5mIM8NCjOgYsIHMl4IOn3HZJp67FBDYisGuMepfTGfc6CTYso5ZU8iiS1gDgI5ALR
KfDseqk7LvC0GfbkbFsozGZDC8wVhtKIVs2JcGS7tisxFsva1Tayd15NaGrtM9AxLTrFDOOMYX2k
JkRqrCeHs49mJIdkk6BUeSUb5u7qEoJhtFd38a13rBLJijby1EtN2q3PznYnwiOCOumCslqd3YEq
OC37TdL6GkDKBT8w2/KPOlBbU3YsC0HJJZFhpQFkp9RZO8hkOwADNM00D/hzTkSKoEq4ymIse8wc
QLe46LO7IMMbTY7erQlLmIAhOErTf5tNfepCEsEuxDLqcp4uvbhgq1Trss3UrqNRcZYn1n5qGyFe
vk1VXmiKqnCzu0Fy7A/VYODtpvlzlNiCpE4e8uRYRCI7YbXzcRj9FGCfP9txVYN5vT2SnUZ0YWCB
RlUnqhnr4imw+diHEAz2UEtphZq5IJujOvDvr5YlQFHrmQaEzhBGRxoVSLs4KR5GZ3AeJQNMZkiu
HJRzj2SxtHEP+gh+x5Spt/RmkdbcO5JHiYzEqmVQQmu11sWKCqWSrAGHFA2NISV7QDFWsKAmSmKN
y/9xJc9q+F0CiEuLLHzAcweV0mNTHDt1SKSFNh/iApihsTjSGXVXNpcgJ7YkeBs/x0TkTv3kWY81
+Hz+PKV+re2bNaS0kq2dR9mKdMP3haoOq/E7WZmtLs4cAPyzk+fZKtdN6yjd6hcLM34yBP84RKnN
T2RzffDrOXZ+pM5ReXCwNSCO9ulCPRIVdKB0Bq9aod3mNNXYe/FRH5pX9llZbiPNQCZKU9FB60BR
qbyoRa40cIy7aeCU0fpnrnn6f89F9s8rznOZ/1yRZjbL0jqiFhuPTzyMmgyVt4Tg9T+b2O6YT2mH
x8rci+XE1yb1IiEe52Z7th1NnKXJwj1ebYfOTIHYIdt06gOgsk8N40A2OpRujXpmdUCZAUhKX+IO
OwjwdjFveNIAv/dT7aXumuq9tPwXHz+Ed1BBTyfAk04n/+rSQ+k9QyrjoLpLNfL/mOL/uw8kwFDl
Bf7utcMd59RI114Q0UMR5/GmhU7txA5heVB2qWvduXT4ys+m/5iMpvXyt0Ghb7YTO8R/DpJpbb1E
lp2cRIniS15o8o4OXeLl0MpczpYRgbg7N1EL8ixWoq+6YrMsa2NrJNijusIYvgzN+VILmyqcpuwN
cHXoUgUl1BVUTO+uCWNjm4UggiWbjQzlou28EtSgZb3uUVO/Dz2WPw/auC0bE6BWZdetLJjtIqo+
7B4Y2/YN8HXPToU95Kd99v+3vWpQv0bZqynxpbJXoLyEJvMwJcsa0NaeeNA+zvmzvDebbe/4cjnn
zwRSmIjCJv5mTopxO3rNI1seyTTZ42UVoqKMcm6jFman2Kof50tzPHC2TRMPy3maNuy/Tk0dg5FP
U9NEOqic77hrLkcDFYLMHREYzAFJueS16y61lhWoA5DhZerBE2rYo67lqVA28mvNEAqKQJBsaYZp
LE3wOYsAuw8KmtSknwcsT6eZZtM8Z5NkW7xvvCN1Agd2nzo5P/Uo41/JwsOKWy1kppUHXnz1YCM1
q0w+eKZ3VT6Aqks1abnilBFybSLMjmRzfRAcABR+pc7JTc3rIhW+mW2l+XueVhv8r9PSoEBDMCsV
LMM+CssgmrYHozV10qH7nDZk2CoMNVZVstOcfd1hZUfrGT8CDoKatJ6hpuv3AoVISE3MTepFLRvu
l+zkR9j19Kgg3oZy/B502BJFnt6fQCiONR61PWWkMzokYQmJ2Kzd0tAQLOt4bagh1J5nCCsQ/Ft9
e/+HfZr5y0WGPEgWnl+KDUIc/V560YNp9/qbByHWIHSSHwVP+2UrU/8CCeDuBBoPlBMOVfDdaM7k
4ECVeFl54JRvZF2fS+iIrKjD3VrQmHqHsnOzchuRnIM4Ki7xCOwBUlvJD9d87Gtj/G6hKH0FHdtS
LZvDLVLEiD0wCHfinTu8FbrNFklmRXdl6doX6sAWALUVqkNDid3UUWvgXw5N1FHI5uAZMagVHQWB
kkzck010DlB2Qz/cN4gMbqxIE9cwj82r0eo3pha1KVJJ1BKdFm80MOZDERgij5HnmQdEVfZU1DIX
ulAT6s7OAeTnUyf5k50OA1JLBydxd3/a1bRgh9YOldHtvvgrO10gG7X4iIKcqfOP4ajeRf5YF9PH
m+ttyA2QyPI41vl2ntYEpv6c+mLZaEyeXRcJHQlM/rUP8bpGoVlyz7IAsN8Kig2yDcqlYRv1i8da
lPGJNn/zfaAAhCh/BBnIk0qX/+Z2ucqywoN+6D2SQSl2KTlb1oEV/kbqDDDuPHuXyU/U6DVPNufD
Osaj8dToZXU0kF3djL6NRSXIBxZR4Xc/LDNaamNe/AYH9zN3Bvsl0CSC+4i8X1xN1/dQRdW2HvZk
t7T0+6XodONtsPu9cI38t+6NBz4EzRtAmxDoAvuhx9kiFv34oJtlug3tJjs0Hsuuth9HKyPoxRuQ
9NuhzvJf+hB/43k6PPdCDth9GuUpMLh9wp1drb3eq148jnCgcrW6cZ94fnxs2sRZ1lHKQYHtsGPi
G+NDx4wH8HQ4b9BohppTaHcn6IfV96Bpeyc7vgyiMn0jziVo624tiwGkTvyVFqC4DgSY0UUryuTc
GDE2+5bVv7fO2k2T8gfANZDJUg4mc4ctaijjdWpm5R2KX8q7KkSBFwIONeL1TnFnQHvNX9QFPvGY
X8mEGi4NmWkRWPFCatUu0rp0IxToA/9q7Wb6ebJA2FgcLPXemzpCVAuMYXVHrdgNq3Nhxud5UF7h
rT/ECUg8PycqkTBe4WZKNxpBRLCg/piYfLzYYIvCb38Q2duo+DjrjA/HrliUjqJ8m4jfpiP50OFL
u5bReGTAunLDP0DCZuG4YPGocusyYRZGSGMgOJBuCOMQlSY7o0DjmTrJ5MbG2bT6D38GhDvSZJFz
1FrfWRIdhV2136rENu5NBM1Of7H3TfnVnprdNydnH/4NAEBLYq/A7+ZbEKbmvYxQTTVFssqwZx/8
rkiCnDwX3KCESaBStQL8C13bgXsitO/wh6meekgy7TqUcG+6wTK+jXjwRtyL3/EKA30Ky7TTwJ3x
CpVqH0QZKEhWI5HTrZ6kGskqBIYit55GkoMTogiMRlpAVFx5CtFx75+RdE3dA0SRRjqxr39jAB+R
A1Z6qL2I1kXU2vdAiKcb/DOCk8gS8A1DvHpnMatGXiC2oBbOdehRW6BXtczsB6SLNkPtjRFqEuM1
OLqMH6mNykIgZtNnZ9TFKjCFea1EpG37se8ObtMNJ+TZIT7uVc19g8c8yvP68hXLiMcwA7h3Ed+P
vAVjWO3VSlXEfmWaXi7/9tlGbv3HZ4tq/ctnSzQNIruq9otKt2LJiiWz4u4wFWepJlDz3YHKvpip
3aOOhO1rkWVigcgqKOQoXOe3XrO2EjAGTEYXadu1L2NtgTR2iV1r520kxMyWsQzxVycjqxK8oyPn
NCoVL6kOJde9DYsgdu7VcmtJrzxogISchcvlmc7owNMKDGWh667mjqYJ3xOmh4ui9eTGSiNr73t1
fO8PqqRtANUvkCcnlHjWL+Qx2JaJ/Kb1hOofsYQee3SQeJRYc1r/S4x/OiWnEU6UAvDSxNkIGWPb
Dza6AcFdx/NRgxLm60bBipnFuoXRARnYAxb06DqASNvZ+I3cQh00p05dIwLXY6+RJF136ZRbH6GW
Tw3/m5vEnb8tAUWEjJXHn9qi2KKUG3k93Hkb04nHbaGaIq+XKXRDXrKy0Q+Z6UJ2XBv1V92Rv4Y0
8O+QaJZXsGmjYl35W0bgLhn3kLlS0xa83JL/kHof01aIG+/GApXtoNYGw+7GB2ZsiexisqetLTVr
PU3308ZX9aJiI/nSRCwz2aeNjkx0g+pSn4CrUeL0C8PonXVQBvrJIbQrXhK9u0F5xt3HFaFOc4w6
xGny0exOKDIBvUQBouoTBDpDcxPVKCqvPCk21E8HzUu+p25tbmVpctSw4JCUUX+uWFOhlD93wCDj
u3JBxqRiHz6Wy/myZgzZX+VNHdyLJPgvobSQ1UjeQmudn7kIASaEvtSyqyDRKDKg+ZG6xylWXt0G
jG/dwkdoUi7I2KoeOvOBlNlXjXed7bVhgvpj6uXWyqgBNJRYGTh4jR8Z3Wi4heJzl9m45+g09h9q
K0+hcIa4OR2Qo8oFQrr/tDvwC5Xg9SfLl5HUHrPEgGb5kuaax0BICKF4dTALz1rbMnfzC+jBuo0O
LvBLbYTWWedPhoJ70YHMdDbGwlq66VCuE6xUPOxBQv80RsWSXDKyDUHZQr8nttfzDG2iP2F3EoOm
z+flQoMq2SFQBzqLMqcrwaTgwoj9XLAmaze2NuC7ysvxbCids2FHPmSyneqf0TTl3CYfalZV4djL
ucc1vGpluBCUbAUSRqJMPg4popEt6uXRzqXfgHAo+jXZcuohd6f1qk1faL8pAvklSJklCVR+YpCn
d0Czn7B3/BrN/CO4SYN9J3rSEu0ZKGjrbGrgBxRWPEApfkjPzZCX4F7i2g1FaOay6WITMZ48WoAx
svwpo2wNkGIJ7EcC4RonjH/xtHmvIrf71g7I22turN9jweODe5Lp+D9W2R4vrR4sOC2q+b1s7eLl
ivvBKfG3SMVwmk41i2sHo8WaqswaVBKpHjq4AsisAbR4ErvBLjFRtAc6jFcAL28Q62wf/LEOTigW
bJdk1zjIF6s2bq5ZaI13gSOxflEDYnAFIGNUOUcb9cWPfgU5XaGXT1E1tgsJRr4THQahFSddHWYb
NbngbOnk5qYaAQgXJTszN6qeAqBg75kfLnWzjYFrWbVumT85squeEHkFvLHm9+QYVfkFKCn/Sq02
bX/KshmmSaBXB1rVPMZ9qOas1IYWDyKxp2Y+OuMKWCB7S83Or5EeRIB7Q80hCRl2Y62/stRFwRWa
7JHdsJbUi0y8dmgq0FtQr+/2ybnrsEKlXl2a7RUhgxt1YumaLGpn0HeFplkj2JazFgUZ7aHD4gCh
pCILz/hthWc600T9DXzZYmcalTMuzCbsEYAfwARvFNgYFlBmVmd0iKAKcAgTHObm3/zmYTSCXGjY
3Px/n2q+5B9T/fEJ5mv84UcdHhN83xsPYQyRZQ0qIdWCTucDiD+cVWXVcgGhhPw4d3gJKOmbqvhn
CLXnbl/NODfp7M8L5B0ykoYHlsP/fZq4+fxgdBX6JJNxvioZ3baxq4VrG7eRJ9i7qQ8xD6Hm5EKn
NKSu0xcobzZ7zUqquw7SkA5SQadSMXbSoR4coEC0sF4OpvVhE3SWZhsNokbnQd0BwEZztml5hlqJ
z7E0okqBlpOeeZ7to47a7THHk4iuOncMoNcRrsgupR9jZc7j3l1ndRIspyt+TowoFQq3weEt6No5
L7FLbox0NU1Fg2P+mnsivk5T5dyo13GiNZNLoAUXCyREWzBM8IPLdX6Yzry8/zj7i41cpG97OW5s
jKND+Xk221w1zTwrdcy2Biyhy9TGHQ96t+C+7j1wU8VgUqdm6GTBPTchoS0y8xorjwbyaru4c/ol
dTa2H9xXiLcUjdDP0yDBoRSIIh5EvgARLTkrr75lXUCT0vysR+eiuXr90+beJfZwUsLihyk7eUkO
bqZAD/deK58IkE4w9Ehh0REJmOyziTzIXjTjFVXmC33AhiB30jsQ6Nm3NEm9Cx5Ia2rRQRvB5pxb
3c9+iDJk+jog8uqgYUvfDcFi4BXRsc1ttZ9v3Nfu8yxLjQ8bnfW57b7G8ZAv9KrwXqfeaKsbwUPG
eXZzHCe7gffaPbFuPJIJ4hDZrQMQ/xriWQbVPBktya3vbzHImO7Iiw5dy3aZVYkztWSSZre2rF4q
rwSThpqZTJKBs8LVzGg/2/rKapd+qmdbcqGOnBcouqhQxEM2mjNuICcadXa2mq8aedzaZhIM1PN8
kZWbe8+QwGsZPj5wWo3+0Xa7Gw2jrwRcRAOZ0/rL7EYDGt50+gjzV8iwoxRg/7rMpjJs72Tgxaf5
k3EvTBYGaBJRk4o/GPkytw0XmuZ6X75VY4aAkZqgqyIXOgQjOECYwYzpW9GkXh9AdK8o+HK+rN6V
/k5rgFufv2nf9tpB98W3+Q+HACl4/3m+nz+dLJ3gWkWvNNf0PwxkraKuw3VqjrV9AMOGUMU0Yu+Z
EEnQqkJ+T1n3aOZF9phCsvHg6ToQusoOPTtLq7rLiHU4wJ8+23SgMtr7RW0/cRDdkZPumsayc/X2
nFiOttKcqlhwCPA99NJ4Ft1QnoVquXUwboAVAXNyExgPrSvbOx+kV52fGQ9k6g1Qe0VFlBzJJvuo
3hVJpS+nAY4ZPUhjE3JugIkTED2sq/t0T5ODEzc7ICpiLKhJAwL8WDTXkDcy9SNCibns2y1NjmqT
4pRa5S/qpI+rJcYRKdzoOl29swTQZom7psl8LxMX3a4v5E+HIE2/V5lnnKglsTzchp7Zg04EX2jU
ZHQDUmVFnWSqIJG5sNtQHqiZjbW18xIE68iFPoJAZZw+PpBB86DxEjSjvqMPAFoP/RBxia0k9lQi
edETq7+Ntsfv6lH8DEUQfIO0+7CGIuCwiySaMddWIN0CRjMNglPdFlDgQwX1N/AU2qDELbpj3SeA
rpm3ydxDgY83DfhCEKNZfuy4QaG2m3B6MzY/Q+rj2Jf14gtQz0oZxMQN617Dx66j8IXy15FevnPG
q8caSbYdZ5D4QZQ2eFQOlNrGGvDdZm8agpzvqQMAZCbs35mVX7t8MF952g3QAzXLm2sl/dZvTHkI
GzdDnCLTwRpoy8dsgDJuCYHOH2o4NErt3wmGewWCwfiJhpvQyvHTyHWUJKg68sTXwGxhZCg+y2P5
DI0KcDnDPrsJVX2eBx7SiAioTW4uau/JDdURH7MNym2eLUl/hER0AMnjATTfKO/QFsXws/BioEsD
8wWyww1AiUaxY7LLnpvePnm1Eb+jnidf1oBHX7hn6ufKGJBas4bk/XOkyCFGQSMrNwJs27L0lZam
SBBFZf5MZ2XkZtOZ+Ivtb36Rbuh4btb5lzyb5lrDEcxguy9ZvSnH5gwPmjO6e0qvTb0esmRrR2tQ
ZvKZoyNnmiVv2I7sMs0X5YjE7qXu63rrgn7gxSzqic/KzX1jnVl+uwcKCeK8eTXxWWEtDXvagUDb
DLRn5e8jToYqNcAUHBIQN2thrhV2fhm7AXiwmzj7L22xTPkiTHh4DDLIjgAqk1WXYnSQcDHEijqQ
J6wuCTQErVU6yhUwVOFxdgsHJ94MUe4tpY1qTgGgxpEXff8YC7Ncg6VMbqbmCCI2223xkUyvf+TC
GEHgmp+okw7CA2EYirpu1KLZZGZ8zGYb4mO2yNKiTc/LDhEv38wWxJkF+aGT8I32Qi2m52yXBkW7
pCYdEOQFMWfELnYTALCpPBgIxJa2khIh21/mmDzUgH/P8berWA20X+se3JPxYNcPWmYciZshhDrp
LkOt1VqqmwIafYmKRYtrA9HuB1uMRx3ir2s8HL1jzKJ42fmjfWJZZT3roEufaOt4WR3AQlmvIqDm
vpFbmDf2ydCjrW9WPYrq3Xe6YxiDcEWDmMWt0/Xu2EW9v9KjLHnnxblqrOCtz0C7OnZjctCLvHxQ
A6m/zSpo6JiAC1lJ5u6zHPO4zHR/Rgj4xHEn3pEtFcveDuK7zDcMiLmOYBm1qhEiytmHrwNFFg45
xnJlIHnag6EX3B+2vpJ0ZmGrKkruI1yAs6lXnVnxd6eTUHH3USakDiDF5NGWAdC7dTobSVmOJ1GH
ZQT4/b1xG+A5c2s8pNYVX9r0z4i7YcVcBF3pf5nHfXqDspzS4LpzAt15y8G1CzFF8T/MnUeT3Ei2
pf9KW60H9RwaGHvdi9ARKZiCosgNLItJQmuNXz+fe2QxMlnV1fNsNkOjubkCIgPhcHHvPed8MZZJ
rPs0GdHSC8dD5wzaQeDpfDcCCV/jl1s+19N0rTi0/QL2zrgcv4g6Qw4S/IU2Jvn7Aug90G1yYVMh
G8qU/F5L+pe6S6vKFUK027FoYAaymCiBaOQn9ScHTpZdO3XzdP6L5VdxKsi+VI886g8oFiQf/Ly6
LkvNf59A+HRiRpFv4Th/kfWZYLUwosg6OS5UKW/rFxwZq1Jv6wPT33TDhn+6WWxnRB/aKvepUcWr
WkyIEKgWN4qXVVfb0b4cZ3TNNHQQPF8atWTxUuem2Xwgtq25H2TSQqyP94I6VVQNl7qyddtdHRjD
WkW5qXg3zsD3ruUERxXfdqnX3GTZC2KHV5miab0oW/lmc49vrd0WPbNHqOnGuyK1tW0sc6Ezv+RU
3V+1ElgKfQ6xkvuE0XPycB3s2sWtPjRN8WxiZXyO63aHIW78oudBuiF+ar7tPQ/Lnl62uyJznbVR
LNoq8HL92lOMCMpQrMo2Fjn2OeFJVanElVZklcNNgZZrtSBES/DqLnF70MoScKeCuFQdBADo35jO
DYac8taX02/RG58NlOUOiWUzJVfalB4tobFK1Cka6EMbWojp6MlzwFvhGY79VPlRstFtO7/1U+Fd
RUvZbqe+6MF6gxdHzfPZavPvczl0770o7vZBUObHMLdRSpM3Uz0WE8X1uLWfMO0nm8Bdio0rvPkA
haCKUVeJXxT1NnBtY6uKI+C9B+elg2XaeyfPCRefu8elCID2p3F+xKcBwBCFh3uUQV7qavdGC5Jj
ETnbv9KsCEyWWtm4SFe8W0RiQ8jiqD1iXeMpjHFYbRT2P8V1dcDXa7CEofIEkWJzH2GMOdepomog
ur07mGvNhQBhsAbjAzDw4WQZleSm9jAfNkhDXIoOBIo8V/MmMUMipD3HX6eSYRyp1o9O24SPrt1l
18OcBmvF6O38Ud+XZnZdmlKeCQv8Fi7fDFHCasVrq/8O30ZPzL+R3bm9M8P1wg+R2fHwKLwGwiE5
1c7RS98hgtHYNProIdIhr+4DHFmcDZcvlkCZZ+rnT8jFvNSrQAw4Ms/1qv9SJME21BYwBl2XHqwx
jnY4OfDreQvzIr5y2G0AhaRZdtDTvPtN9Yi62NoniPOt2Gzl6zP1fKeJaf+XZUU8j78MlIzt+QfD
gRouclrUz9Qj7ZvXRdWKxX88qudfx+OfWn+69tJ5kLeqPa3fL+FyGmecrkih11cTFoBd0ejmY0FI
GDLHxfJcBu+qaQy+mUv93bQ970Of6Zwswym4Jgq8OV/T55W2LWaQSup9E7PV7BMtKrE9yT1QLzc8
o0wyfzHXQjxdMNMXXHUFmcQxrxH3sUBej07eIlA89y9I7Es/NBnYmw/5B0u0gnE6NnDT5OYuswku
jtO6ugEEX2wJe6o/Nq7+VUEbNecr01b6fLlGxEu00QL7c+/wYyrUGhHG9e5S9Nup3iGPHO0yNwyv
7RnolT19UtHvZTkgTRcF861neeO10XOQietAf2rTcwdzehSTvsJbUBMhwitRssPELGxV10qGJpdF
WxZVqzmA7VStnBWND6r1r65NnQjPRV5AoKoVt2wT2FciQGvUk3dV94KtpqwfGwfCgLn7XPdeaX7v
U9d7QI92A8NtmN9HoQQw9PE1TN229bUAQ7yBVsN6p1Wo/s2am34Is7LZoiS13AD5yk5OlTr7pSrN
OzOp7PVgO9HnwSge8qy0vgPsJ77R75+j+o/L3agnfGNIDYj8WSvgR/Axxfj5td0NAdED00f1+qt6
wyqcvVs1Z/UhfzbyO7DdV0WBMNJFkCivom5v9xFkuAuCRJcGvbIQ/NDuYLCBiaoiah/jyqq24/FK
Fbu5fCkq6CGrw+vW+W1RtSYCeNi/vbZciNGpi3wDte213brF0ZcbLKIRUWTz6jy6UWWVyC5BuRTH
JHXja53Np+IzSPrxW2CX0Z0zTtaDWNJbRYZgFqO5J2w02alec758A6UX3rG3PfdS1cZs0mvK6CV3
rj/uBX/FuVfRVs6u91pzi4WSAOGpEZ9iE2443uvgvoha+LiZ/G/AyOCDCoYIo8to3iyEiiOO2JoP
Xdl261Ivpt8S33wafDf9ZtQdl0s/lJ3VHJVE+uz4CK1OoS0QZAt5p8MWbpRxxk0y6PFNoGtPmRZY
5w3lkOr5dZlET2qbpg4IHijXlWcO6Ult1nyLMQgYvtoqNi/F69VPQXajNSwVkvlL1XdTD7RD1luj
t750VfXIdGYsDH69grB32QOayT+5yIsXuhf9ngfAoF242G6TLBpvPQDUhBp00e8J0gC2gHvDcONg
//bKVI+XuyI3PxXsbG6gYCpu2PUWN5xAkoM9aR89M46vzCTehUZeP2ZZMtw5qUtAy4gy6ITNZd0E
QhxUqzbY3XUYel/OrWJ2nlvAH1dsjji1OJaG5CUWMtVXJRDX7eyx0N6pUlz7zuaXf/zXv/776/S/
w2/lHWGkYVn8o+jzuzIuuvafvzjil39U5+rj8z9/sXzP9GzbgsPC9mEfcRyP9q9PDzjB6a3/r6iD
bww1IuPRasv2sTM2CBDkz0kRhGDTwhrTrW8dTF+yKoCkf+jSGRhu37vPuM5xnxdfB21zPseGY5Re
gVjZp2qHNdr2cCDUzM5unSXK957ilUMu1VpFcx3vzyqDady9KYMjvo0IhLlsM5LUTjZ4Y3IEQmAm
UkmYBq/rVOc6zzaCMX5CnpjoWZnYRT7dmDKZkq7ZlUx6MDL90Zo1/W+Q6ecHexDs2O3caYhH8oZz
F3Wt6qxugJqCWP39o7eMPz96x7EcRpZt44N2rLePHnq8Uhtb13nsxng+4AQOiZrSl21uafXnJsVp
IrcT4wIOuvas5k71cMA8AdUWhIn9da+mCLRTHnmv7jMKSbNhTj1ixdrJttvocxY3xiYx0/HGRRLz
qq7gyZjxTX1cIH3m8TrPsiv808R4y64iQGkkzOZr9ZrpzfyujxLzZFkGcy6QBvc/jEvf/PnhWAKr
L0/HIjTEsR377cMZvbT2CJ0vHs+bdKeyweWX1kc8FOU9irLDPVD9D2o6jNtC26kpTxVlL8K1ivu5
QqvYiPwnbMD91rHzAtY0JqaoaBFrsO3uN6Nvbly5R2RRfCgSUX6ytQrJoGqk61xaV617F2llc0eg
/Q6Hvf1YSjb9Gm5b6A7S4ErVQRmW7rsK/kfVqi5o4mlnS15+rGao1jaxBW7PzNcYp5Lj4haw9gcF
kMcpgDPDHNNm3QagCKPuEe16+/GnvpZ+1zrG0UO546etvVKYM3rbP8lGJT+3DCHopBGjB9tfca1b
8bdm9PP3nUywFFaNnUAARiGPnWE1AD085X5VvDd6vdlp+lJuVau6ehyz89Ul5L3vzvZGqzLE1rC6
9BW5/NC5clbWu51qqA0R/YcRYflvRoQthKfz30Yx2wWG7JrydXo1UzGzGDNUMuGjzRKFfJyYbkcd
emWFM4zrj7rfGk9qE2Zpw3Qd2sF0q0U+WzStQQoySW+UBOxZJVaJx57lYVW28auqWnVS7S0mCBDt
nTpBXCatr9RFqkEV/23d+WahSIN923pE2cymlx3ccdGvhOXpVypnTalZr4p4JtoKR5E4WF5yvDT/
qc+5wmr6/X+Ye95O+/JhQgDlWMLxfAMiOt95+zDTqBF6lovgwZ3aGVds7q908At3Rqz5BH3n+nbI
/OJzKeyt2uuqHk0TgdIbrRGGW4hncSNWHtjjoTq0+BnkPNvI2fVVAsjoZugRb6ODqkbjA6OTHmFO
C5di3aQ69K6GyO91P41XytiiGkSuvTTgnYmxEkDrrll9sU6qCi6bwM/uHeJc/v6p+O6fhphpucJ2
dQPKXWGZPz0VdlRWWHSZ8yCQy70xpWAG1CYpIWxS5VZxooZOkmym6j52lmzzinq5RNBA0SWrOvjz
AMZ6UMkrauXAnYmDm5xu0zaJBhd33q5VKGBpQ8+BFHJ4ZcuIwSTcu33lfrr0ah2i01yBdOMoTUNV
kECKEWvhQRV7WTd6IJSi2fxTnepXSVPTubPsp+rm1mOrbWmfG0nvvXLDxXpkGkZXxAgTmLqc+qha
4hqNraBBhku1vurtW22LQK7lX0e9IYfA/IXhVO0So10OhU2giqwX5eQwR2BUhDWFEz+E/R7B+La3
Glp/ejQkgKQCiIzrlpOSLMm2cUZBKeswyyERFoUF9M6jHhwR965u+y6GZn7pgisvd3/Lir57UFUl
S9cmw4exU0XVoGdAqIT+9PdjxLD/9Or46G34OuICvm1xCpftr+ah2Rcsd7NZP0SRLq3OxaekbeLf
i5Ggw2ByxB2en5jwPAKA4deLfq9gxMC/H3yucCvt0E2FJcN14vdvr/SbQXCAma/9XIvBuMLF4oxJ
g00KulpV9OJlG1X98jhELqwiYbGLYQL9VJVaeQNNLKGmssgJozt4rmS5kcW8gXy09uzpoIoAjV5u
qYpIIW9jQs22nskoV4igODDabbw43SvoNWhxdkZNcwYOYahajpkF1O0MvbZziCRQAtPP0GvU5sp3
gWm/gl5X4dRu+zHvzx+hPmcGmEPct5G6nw3D7e8dww/fpQP41wkQz2ezN1AKFyK/JkLBfa+H9TGI
Kv0zrCLdjjk12KtuSQL/eYWva+w84p0GThCq3rG6p8ttzXDBAiwvV7et+jLEFF9dt721EDeKdONc
D9F7ONct4nOw1jVue5xbPALACtw17BfxM9unYpUvdfAhHRZjE2hT9q4gNvTQl4NxVHeyOzyAlzuN
Ig8f/GoCnIxO1hBMawPROIzTYJM9mah6u+nmbWub/Vp3lpc61aD6TVxlCmGe7+HFe0Ss2ndeiAWl
sPr8CwTwJ6UM2SXdlT0t/meCGJ114s4R+AnkU92u0Q9TjMFeN0yTv8DLv3hxe2qD4gNghvSdYDq8
nzkYoXmBwLVdDu/xc4XI2YXl+zJfWmQCqmGvik6d9cd2IHBcFRFhNu/aVuyS3izvsbDrm1Jk7oNR
l9k7Ubt7fZ7cB1U1xUG3CYxg2ZmyzrDqFuWOc/dgzIpboyqOyliLaBDshplzVAajSHnIZF03ucRG
DwJAOJslD+q2z1qh38eNjVGvbI9m0NTfByN9MpPFA/PaBmuO6dZdrZvt3spajXigBboGUJy7Ku7L
h7+6T5Yep7yq9xgshm09IIlXxNVDJdEohEGikiyBKIVWItrYZgWvFHUqsREOUH2dhVnKi2t88tP8
m1eWm2Uu5w9JCkDDqx0dXwsndna3FgCNkoVUkhvaWbUBWDSdxqZr8MCNw5jetElZr1td+Pfwk0Z7
06tiFGfK+To1sM4Tkug+OgaOAqeMvN/BVG2zPLS+h71/NXR4ZNTlhAP491YYxXsCmpbd38+E5s+r
JbsGS5iChcHRdZ055e1EiBmq7oxJGxCM1zGxjgHuJQUZgG7qzo96/QBVGBYRVTegHRV1w/ulc2oE
b2DJd9xKv0+Ggv3AWOdfS0YlwWXWp0sPYvhDHNVBfHAlxYriWekhWeX8M/hbRarSh5AfqRwSjgjj
rsO2zc/7CJPo43VvzeltH3XGnWoQeEDu/v4x6D/vS+VjsAX7BvnPcdQJ+9V64E4Tcd6e6G9fYtpd
XyJJeeUFyseQeGEGMI0FvszLS5+F5saazPrnyUBdUWUE+au3P6rgs8NTlqz//k+29J/2Oa7u6Z7H
L+cxeVh/OnmCNNURGoyT2/OGfgncBib0MP6CTTiTRnnYdtJ97Qdi/0e1WuMbnVCqP1eH8Daeq4XZ
x1+Q2rj0bpPO3dhxXcDRtFVmztz14w+GDZdLmW3nqIU4GJfHpkj16EEL65ccQgjWZuyBeRShbm1m
mbv0K5DI+w/HcXV+uFhCbNZ0jsEWBwvT8S1B+e1wHudlipvFTg9zANTLXpuIsgwLUtsuG00MSO7D
uIwI6krAydindwS9NR8vPQLNWvAPGdNqDANUGw2gDPE0IeUUQTCdseaAAi2jR1vk9WmUraqokhBH
8OxM4XVkCbSqflxfjHYKTljXfxfj1d+PAUNaF95+XV5ez4UlxDJcF0zW268L1CKf8WSFhzOGy6zW
Z4sMtn3/xggLHJdwqDQySZewhQec+mEuwLRBUL1KHVgcw36AmE+4mK1Dw9zPcDlHnBeA7r4qX9oV
JsxrzqP5v97YsFpl0/paVnMTh1H3U/Ff+2/l7VP+rf1vedWPXm+v+RfLFf//tstN/LVhwf/e/dzr
zX359Je/bvPUPb0pbAt2oPN9/62ZH761fdb9YYuTPf9vG//xTd0FJOO3f/7y9JzHBVHr2Ai+dr+8
NEnbnevI88kPY5/8gJdW+Sj++cuaF6h5ei7/fM23p7b75y+aLoxfOeQQMm7DX2caHtPE+O2lyf9V
sL1ysQ4aNuY9Pgkayy7CZKj/ynvCNGeZhJ56hsByA25ONpnOr76vGz4ndNs2XdamX/74+i+myPPv
9temSf6Mt0NUwBPnub4PrtcwIRb7+Y0UecTkD73eVdZE4MY4nJ/GNoPR/UfuXFdNZbZK5rgiJlXl
Va8/tU1Bt2yaeUaZQd7lcj9VVEmpG/XJ8MJxF47+HeKzvNPtmN1Hg9vhtPaKE3JHQbpq25YdU+gR
3yYr43l5Sap5pvncqSmSdFmrNtUre9v11e0ufS53UrlJy8tV04+fYSxOVpfGnz51RHE1fdX8V/c7
/2Wt5opV7k/x5tKHsOxPImFF1bLuWLnNsGd32JyKZWxOWOhSsR7ToMtWqlYlrtO+Kael3cgtZXNa
IgEpkR0e1dWqKhsAJejvVf7SURVVcul57i4/9tUH/FXzT3VhUULAkzo3EdDJnrPW8XInlTN994ZD
tLOLYHM7TWZaL5D/kFVJ8iOnisYU0Gz14UtzbwpntfgtHHLyZ778ij/9qKpYqN/fC41lA7gJi5JT
Ocu6sTxWBDnoQIhGK6Te4m0SgU/h7M2ghow3wrdSiXNHVacuOV+nhrSBlgGaFPqtGqezqlPNua5f
QWGGTIf8kGx0PEhZO0RC1Gde+hmjdQcQaNyphsvgV8XzTeUfKKHUunYL6qw/WbHh8ErJrErwLw/H
Pnsq4qQ/zWFjZKscQk/eCZJCKmSpouV63XrWzHIds/lGzjaLmoPKdlKrLUTERo/ygi1yMa1Sz+Sl
kknfwhkl+PU3OupUB9dD71LWxz96SNuaUTRi3xhTeULruTwlfkq436VsNqW5zZziszE11Ukljs1z
UTkzE9VJl4kqZsv8aZkrbwuFdHVC0gGYf2EdJlu+TAh2kXpxNIBLdw+COJDT0MbFKXQJpsWA8SNr
xvcTfuFVO0/1Ji0zWiOJvkHVj6wncTljPQ1Hjg5O6Nu72hY36osVC57y8wPwCM3KVlkOXrUEXU3U
LDved5obQmyWSJ1OrA7by5/v6omLv1cgMSbHbiUfR4cC7EkVVWLJBpVLkacGPO3tbD+uTp3L/hKW
SCslWF8+ozy3ut0yt/fqKSQ9Y0Dl1KeJXpsJmXLXid5Mp9mPp1OyQDkUFXO9nUbgK1B6TeMpjGuy
mNTTTQXP5ipDb/sETNJdVzGENzPh3hzn5Z9k6Sja8IAYoaXho2cp/yj1m1has+6D1jioKvULXX6r
YLcQBnjKgoVJHsG8j1VbhLtzMZN/85yUGp42TvCtMIDKBeExlKOPuJqP/lSHu9FaAKmWw37R+vak
2lTO0g2M2cRs8Is3J034zUnlCGQfpC+xbU51pLVb3eyfvQ7SiFUXubwnqVYz8GRWlYslQWU3rXb2
YFUnbTCLDPweWZDprFgy57V5zGAKr7PQKFH6LqpT2oUTDwZCAp4WSdh0QIRGhrTth78JLWpPqC60
J5W7FL3Fr7bWEn1XVX0ffvYGGAajsmdIuJrbnrwMySbsHje9nnYnVRWFnbGHNfQwpd6nCjYFSMP/
+LIe1gS+7I/yJOJpxdmuAuX4xzc8f02Tky8hjHN9qjodmHV+HaZ8wcu3VEX1fSurqk+E5+0mrwn2
cabPa2EN8Vp9c/V1XW1gGCJ2T6oqypqjjzsah0Q+oh7SFhy5Sbp9NV7V6ChTeGRNZ05XZisX//Mb
LF9jv9eASpv6/lIFk91tDZnJzmg0ZmCTJf6ShEsW4xSOl7X6VUqvHne1GO4Sdt7sNjpGrFy2VREH
EdQWqmzrFmaHZUi2vtoQ9FrNDCYTwvxlvFE97DLEniQ9I0q5RldtXDnmnSkY4bNkV5/kQA6bqphO
qi4oOHWV8FfgzEmuVOJkKeGDpdA3Y5TjP1psqKt0VscJQ/NJ5VwvZJAWaTMdG/dRH2doDzC0rst6
aU9VniNCyLrXnnyZDNMUrnwx5VtCsVm/UyNhwMsBfi5bdResCVTj9Q71jVM1vGrq52/kD6mSZfao
rOfRA37oQy2xuPqyJva4OplyPBPYlGerEqKyroxZ8Xh8anCr3KXYNY6+LcUIISMmVHde9JNKEK3+
ZA/xsF5KXnYhp06V4JbPT5c6VSSmwk9XKqv6qOZLUdXBFQBh2+xcqZLFCo2cqbz1OatqX93nnPV0
GCs75j1E76QYRn1tFDm6IzMvCzTj9lG096XhDBu84NbG0lNzM2hhuC4JiZVxOVKQnHGWya0knJds
jOB1Z9jIynNWtTOpvAtyxFVF1jgrVJBZJuQi08B6ka5UVlWqpJLNKqexa2bRkCPtco0qDvdmb8fn
m6gmVatuNDtyzUoNzKBV61RsTWQZvB1L7487RbCLrlAFxyDDBgVWYtlSqv2MykZqkysrE5lTxTQf
+REuZdXxUjw352rfrHqqizL1xlzuqfpfiufmnz4tuVxj+4mk0K3Of4G67tVfee54vodbA5QKIYbD
z8Sij4g980w7suipcgAf1CYMuvZcpxp62apyKlk8VifVWeUu16piv9TRKbNXqmCFiCuds8J2lgVh
FW6lEeny8pnn2st9Lh/FiijWYZZBzPbj8y4fr3KXzq/ueLnXT3/iT5dc+mHhmI5efDDky6rL11Yl
qOP8dRHlNB+Fe3z8qp8hl7Fa7jYuiYVqwxblwGdVJdDuyvAMsTW7dPmpqBr+bV1ZRulGasmtVD9T
7Rd+utf5U/6yvR/sYF3D8fvyF//4oupvV98CThUmqcu3Vw9DNTdm8kfLpbvqaOuhfRzqg1+N5gEw
JMHLPEGVqIdHLCw/uauP+U5LnceqIiBuyPphU6pNHtiNmygkWrmVuzRbboRcteVT5UtyrmwKHc7B
ujZYmOS+8NJuyivPt1Q3UWXVfK5UZYEpeasXy2r0XG0Vedq4rkahcZBt/BMop3IlNLvbwvVEcGaT
oP5nN+ayrSvXJZRWs9ncymVvArL3qE/txp2B1hCUnGwIEBDMV7xLlty29WovCW0KTwIj17Im5jZe
zboAVEPA2slfhHVSOcIC7XPOigd3z1H/EMnVp5W7C1/tqhJ4Lte+acAkkYWxWOMmNZj/c7Xjm2KO
SVGRseWK5fodykRVOlqrrQejJXrbhawo8psdNM6gEeLIO4mpm/dD79mnSSa9VVbHuAtWTVh1Jyk+
wGxLLof3JknYMzSigJNTJqMbLKe2MZHxKe3fLQk3HuQ56JKoOocdwsbUzZln3cYrbanHbdmaGgvF
Eq0zzbGBEia/LY0HvbFajj25EqukXezhWJafBFMwv7F8ErbcV6kHo3IqUQ1ZFQ7onKFTFOcO6iwq
MbLo0C7eLlBzY6dm5kWaHzBlMkmrrKoVRQynf+Lv5jEaINzQfc4aMd83bObDz511OVury1SLyhHu
Upn8GFiIuldJ/raoWlVdXOsI/viTvSG0fThBCQngOiHoHaYuIOiy7tKgcpN8VD4YwlUqd/Pq91W5
SzLIMaB+c1Wnip0ujT6X8jm39ECI534H7eYfrapBXayui0P3tsNnvFvkktvL1ZW9YXG6FDW1REbq
sAfTb3GqsQCnq0vXKEZDPQAssn7VKTPjPSHo22jgqOovZdAeprkfTp6EnPuGC0FuqcNXkDoxjjWp
IzsiH7AZzArqSJn0xA24Xe8dXDEhzhXqbDpU0ufYoVaW5W0G0VfnCbweZhaX88wsp6NcF9MWRsd4
hbd9BtZdIwNaQn8mj2i6TC7FfrGifHUpq5zqo3qrYhWI7KBMkP8jY+3/ix32jXn331l9/z801hoQ
CxKw9O+ttZAUFd/asiMc4Wz9lSbel6te7LWe/6sFLQC2Vcs3cdpIo+yLvdZ3fzUw5BLO40jMMfRw
F3ut/6vpARNxLRu9AgOmqh/2Wsv81fJ90/Z1U3i2z53/J/ZaPuYne62vu55gELsGf58gguatSwEj
lJ93ViGuCqGVUCasK3dozKvSGizCoVDsCq6cqjO/QZiwJJuKl8IzV03QR+77OjHy8DscbaP9LCKn
1D5YgVN7H8eq6drv4Wxl5dPimoP2PCRe0ODh49iymEu74P8fYtROPM/Ra7lz1ZJNWTlZ+9jY7kzk
og3pfWwUQ4rcTCURYHVXp4cobPRy5yPzFny1ox4wf+YYoXEFV2j2LtU8s9oEoxa58K1qEPlZop+i
69736/IK1YBYXwkvmqt3mO8Ccw+q1Db2Rj8E84pvEsYb0WfFF+F5mrbq3DB1Nk1mO+XadwinJcA0
tGKxz7RO/2YgE9CuYRmfp/XEFqFCVX7qnPUQWLDfOHHfOtdz1qdDhIyyxZF8O3aZ37Z8WjKL9kiI
c5Gv8gTQi/7kRk0aHmunhLZStBlCvzUsUyDWo3xsYByxHqzRKVYJQI5yVbJgdmuIfpAua8og/d1o
xx5VP8vPoKQKhxyLDn5MozkIy8ryfb5E04TAl+MHnzkQtfFOBC04HIIXcnM9x/p88sfJTDaDn9ti
ZTnu7N/1S+SOH8zRq81HOvrVsxNN0YfQH7OvYpmWdt+mdZtukqap4l0no0HXs212XxxkZoKt6Y9I
k3CYXKNRYr4vdDvCqEgUy7ZO3CVe94WAo5WPNU6pZLgoHIKAVrqo8Z1Xelmk67YO3A9sVAJQLUPV
Tfd+b2TAZAAxJxvDmIV+asCp5xgazDSF5rE1IFu0cEJXd8vU2vE2dmajQMeDmHrEDQgwXAU41+dd
1EdLO3NMIjrAz2rN+267owlzq7+MKWEpXeoTMVL6+cQptXHDfDXEhF/Bfe+Y8yY3HBEClK0Wr9oU
Dv6Fde+3MEwPhmt5+8Qbaxsek0yzt4Fo8/A2rPoZu0gMoevOMZxW3FYV7Dg49g302FIb2Sz0U8Lw
Bh6Ayf1Y2JpvHOba97xTwIxiSgC+0y/pNhYEERF536fteIua07Q15jrZOsYQn/D0ab9VVj4/DvhJ
H3SkILdaACdom1rjnXDn8Jo3AENpZ6NRUOGh4Xtm8XNmGel7mJjH/VgY0d42xvh3qN7C/aQZ9lUu
vOpQtlaw9b28QA9o6rYu55jt4jlSvEsUzTbKOvPKaqCYQN0YQB/E6+80uGI3fqxN7zkiG3s4Rcur
3K3d6ynCD+0HwGpD3XUA6Fv5sbERT3LqMNg0nT2v80RPDii6Y6IKQvsjhPFBtIr82L5tF/Mb2gbz
U99mzS2xotZ9CdvEPayqxrrAMX5fgTDkebSsztGAYbQM+9+HTK+OPRQIjxHyhTF7Dje68WAt2TpZ
7ezbadR/yzl2H8w6SY/OzKuS9VG6M/24PKReAow7JwDvAD42PcCMOm8bDdbCsAxib1WXOppMzJDv
miUpvqCJnWzrHtyH4zTwFzQAz1wbD1RcxN52mafm0DZGe7D6qrj3TWaXmDifG5OhuB+0doGkO7Xv
BkS9n4x4nrgVYvdDXHV3Xp/0u6bQZuBMyfAORfbs6CQiY25wCP6xY+tOINwDxiPCaJZ6WrGJkkR8
z0VSPDbsQW71CfaklaOzOhHBmhtHq120T6Ja2ptucKHKHeeZqGIRpdUdcTzuvT8E+W6ep3BjmDm4
CNMftvkg6XVKA44rLKXt1hSIbRoJr3mP4MnD4tT9zglwwDtjMEuF3Wo+BKHhrY1s9Pdp7plbr7U1
VChrE7dYz8FltJfia68bCSMEFZJGIAM0lI1z20x2e1vWEWcSfp+DEVf2McjT6WhUnbazUrS30Yo3
TzWo+kOajfbGyw0oKRMjY7Wai71H8C/X+u4GDTz3azNa2hboSHwtzGTe5Q2wN9dAbWf0SgeYt1+v
CZVpbr0GMAWxjNGHoM3mm6jHn2EYcMjWCGnuu0TDdAi11Mn28g5jIO8YWAFjk/Eq7fvIcm8y6Co+
em0Pc4yX2FddNEG/kg5iDy5vug9y0dzyDFym5CJJ9umIRpMvRLxJKt2Ru3qExjF97OemRsPFWKqd
yJN4UyCYu9NCvTjWRjnDjRd0t+5cwf2Szf0pSnNiSTN73HXMm1ti6cyNKAf9sDhDgC0ZJaFZ4ohY
ELz9xBu9s8Il2NdVVSK5LNIbwgSN5ywcm1s7Yf9aufa4KrwS+IeIYsgyEmujEVRGbOw4HbU0tqBl
QCSkT0xIRt2eX3yeh2OkjfahIGZ0Z5qmfq0BFThC1+1/ct3c+ZA2nvFOC1yI1qPQ3Y9+ku1yJGOw
26fphtebSbSbg21GmP4a3MC8g6PL+05sRXilxwJirEVrHjzoQ4lJ6fVtMrbWRh/0ehPmC2opixeu
89mBpjv3k1O/LBB5DP34ztOyaqv1+XCrM3PsISlKCfRBqnCBOIYIq//D3pktyYlsa/pVzgtQxoxz
2QTEHBk5SUrpBlNqYJ5nnv58kKrKVO46u2y3WV+0dV8IgeMMGUHgvtb6By318sjKvUyeYe1IYUyG
WItAXgZav4FwE1NAKptLaaeRm1FOcFEZBkNs+5oL4Z/HoYMy68wp6gVBYabLgCt7lWWPbmb2i6et
OWMaMfieOSsQmdo0di07xiMH+BHwvXzaxllNWJHbPMNRDZsljqER50OyKWO52+FasgwgQ3GaGO8Q
E5CNzYJdcnH0DFCqQcEuiWcU6Qajjb24lxlDazk9R1PX3UtSLG2MbM73s1KYGE5H7VYyRr72avY3
BJKj14Dq2lt2Y3iG7Y9ehJz2bk4grDiAsJqvRV1WLpZ2+i4vRg1a2NgNsPurMrzrTeymUiFCH6R3
U38CoQlScJjLGz2Nh3SbwDOx3DgYBpU6b9P4lzHSsTKWoyDttqFiCmM/KuMwnwUfUroZKwCsjyQw
4G0yv6xbV6/L4cKgDhxHU0ImcaY+4byBEHsXbWPdVioVDGs/GX5JdoCql3zuLKE/gxzVVVjb/0ei
oP+L4hsFEOq/C2/+V/r1+Wv2W3DzcsifsY3+h7AFg4YtVF0llCa2+BXbCPGHDiIfPAn0cIUlAcwv
LIpm/AFGxbBsIUMSMq0F0P8nFkX+Q1V1DVAJkDxD1mzlP4ltlHeIOZ3TCMBhiorJDZCX5R7egr5j
BafoRoOg12atvVUFLD1ttk8Q6It9GWyVrMz3TRXIOFNnmTOmVrTBmCh5eW5+Qzq9Zev97W1YBGo2
dwP2Rn13G7PSIPk5I65RlUycICOLU+t3z1Yjf7dzfLwIPhwEMCWvS4S1aWVioRCzwP2br+5vSIPv
A73l07AVRdN0IkoL9CNf/dtPQ+jILdi95u9lqkKujyycNymSepD8jdZbh2EonhLTvzUj+ymdanKQ
BQpNSqY6TOukHdqkYEYjRA/+4bZ0fYGcvgW12Yalkb8ysBUUimbJy9f4BotJKGVUilX7e2tBqmVy
V+z0uLrisSvOmWVANRj10S3CUDrWsypTehoVd1zcNp2q6Sjr9yYvWgbiHWDWY18W9hlH+/psWUjB
IXzboFlBfTpDPl7Vz9NfixTYjAvXlvL3xDifQ3tkOh+OV+YJ0zGSpk9+tdhg+TXDdQRgP5go/ZuF
/EOqhHnU74zgvgLWRAoM7wMTbVxpHiQq2PlPBvGRtCyDaeXHXtM2e6tKIddiokguIESXLGnRB22+
96PtGFgEbviz84sczw8orvpbafrmA+zWiFm2y7w7ACY/tDuC78LFZu8UJAdFoCnUk2A0odBXUnVj
xd+he93q8RCe0iS1d3bVLuqkKQoS6vDoBz1S9F1neo19kiV0xFU1RzhFN7eKjfSRYe2FCSO+iIg9
6zBH/YOicTIJfctrvPDTgwiVfbrgzRMUNCo5O0iliVBOaP9oly8kDxEGjz5lBq4AY9tl7hygMG8y
SjHxgg7SkFsWWutGrdgNPWSAaop+5JkEXt8yvcyuflr5fFswga4Avce6rzpjX93FD2SQnwcLDaOm
R7IYN123BtoGr2Fy5hKo8tjbbhMQPhjwDDZAoc5BhgistKidd/NEcKxvtVq9nf16j/xg4Ci28bCg
5XaqEh8WkNYu6OvBKcPJNbLhAzQjprhT1XlEZekRx+RnU5G3vnWrzNYXhGyZfBqa6kih/wlQVuqW
mLmiuynftSPzMqwZFH3SnTZjmltns7VptHFw5KEP3dz6rOChrRBe2jneZbH8HMB/2CSGawm0Y8Ms
4QcwyjtInj/GItkY5YLZamxll1OAxs4sTbeYwm4yPx8v3aQ0W0G8dKtn+ewCuOOpmMLdSFzuxJn5
bQoUYzPFZAyKafhJrkQHlzr5BDlIgcIr9t2mq7IdRjjtViO96hKYGhcUDc9GMvjoIjQYSygkE+xU
OxadZrihqXdowLPQJcsAfbCs4gb4dpG1IaatALScdYdkVM9TlEJtVQEblWN4RQfF2L4k8Zcm6AKA
ktbtdQHH5oNiq+mbLmt7snReT/J67Nr2urmu1XAqULEw9mveF9E6cAIQ9j8FxEve2tYtufZ1jXmC
5TGr+KSGOSzelxR6pBcNpnHkj9eOygLtKGoLac0l3bwuCltB9v0lz74WSflIkaWTlHyzHshzRI31
Zbn2iuxEOPNARL9uronrdW1dzGYnUJ1ZD31zJxO2k3t/Ury2ASSnI8f6coev9ybWwvPLddbWab35
9fTWeg/rKlKK3C6vELh4aFPqZopIfmz/6DSdxwtzE4fo4nlIJs1RdX48gYGiXh1UBDCB2Paxf4vt
0W4YZN8DQubWYz0cw7F/jPTme9bh3DLFH01TPeeZiXZx3t9Z1fwRV9efLflrLH6zjW1IqYN3fesR
smT7NQnI70I+kHQMHQV+/Q0U/b0vB/e6ZKqeEYGd7K34PtZ8Jza1q5/INqmR9k4NhL3r8+5LChrG
6hCNQIlGd1HmzR0Du56dIvQbsE7+Oc+/KLK4jKVI3DamhMb7e3B8u/yxRL2LY/g+16JhQ7ps3EQG
UnmhrDzYuRztir7EGNEPwUamB72f5kf0vfCOar411uTNka56NT4+m8woEl7P1R0WZQLflGZ08Wbu
KHiVWHraseGSf5FAeZaBO0E+tFQF2emITN+AGFYD0xVIfYaD5oiLbjQJD3SWyut3vkqG8qPi94sU
yNUMu8KNEJvett8TKzDPZgQgAAltsmHh2HlduwxaNpG4Cfa1FsGWELTbVmRW5XabIctBdTeaALqN
Hya0Lok+1XrbS0J3GOCaMTRuscTYD+rku6qOM0LUfa+H7Ic+z8+9XH8wpDq/l3oLZrZk7+2EoS4Y
ovKap3IGahyUpYwHxEn/yXzPdvx2cooW8kCPuOymSvqvzYj5qFUTKWpWVHhYlSeOXKsn0oW8jOXj
2Cx4QCPZ9C3Gyf2sMJJmirMY3zvVQi/zO7dJb4UMgUBFHR53ufBnVPTHrFJORl19V0Q5oL0nvLK6
Ih/2FNmq5qpWHB6sqgO603kWvjWfzO4rDAr1pODH60SIWuylQnpQOq3e9Xq20xRsnnLFfFaz6oc5
jipAuKryJjRBN5KNEX1RnhQTXz+hgzUt5psZTXhnNhrHUCU8RKipbmS4nrbME6BW2raxtIMSG/vJ
UM9Ig+2YYuxl6qsuD/bVVAly5YD5po707F4ttoqqogXTj14whTjttYl0WzCbOfTjj5malpP4wbyN
4WNBPfiC4unsYog7OUF4l0bZN37iBwRe7iLUtDyrxMejzlxksj74bR4zm6sfTeOm6O+FbnhibO8z
v4sdqVa/1nCBtTDPPKkE5xqJ8ImKNDw+gbt4Po+eXV7jOR35JooTHioO/PdNYlcCjrZKoFkHt3Jo
8dub73tTu5+y/mnw8QiyxDiewKdsJUw0Nqp5y8zvkCB/Rehd7DFnAZIWjPe1omdbckcMubP20xYJ
z5Z6GgutZ7TMkHBHDlJk8pexgiMU2uU3PU9aZ7AqTCcWAb0qYhRLoofBxrHN7nvN7Xa5dTG18jrG
VJgZfkKnG20PHT7JGQG/tUc1E7fCquDng2QaJbzFpuQzIK8LjKGPdUJ9wgbCjZhuJXpSncN0i6M3
H/QkkOzERlvpHxGfh+YUhTqvyRTFPsm+t3zB2yUMtU1I8mm0DAbhempco1D3FFU+EUYbGxCrpPKR
ueoxTXSSaotHYuHgG3c2TQThAzdAe34fjtPZbEF+GZJ8zlPNHee+O9XzvTqHqoc7UgBEpvxSasgN
dghAxC2Z6kHXHq35JCKFb9HHVlhOH6fY/CFG+SuFikTyP0iYWWD/gML+CJyzeAiQhkRmbzqjOfI9
H7JPBUYWDjKN9mmCI+maqIu6WmCnN+BkdNnJpzFDWdLUSBRMRFPLnrXtZbeSmsylTDDARflYMcjs
8SV8Wnv5JYiTshsBGTP830hMYnaqzGPTqgKlKHRntnGS5TcAxKazOuoO8iMTDEPDa1UJblaFI3Ni
2tnszsCbo7rk1whBy7XwjXbkCo01HYqhL+Sf1h4FqemsBZWFPHl+X+v+ISsb66K1qnUZFGZ6kAzH
rdUhZFimKkhOhjRfxqtTkR4jslV4PHMnutzOntn4GW9Vi4+vl+GUaxTq67l3y84w+Jx+Bu2cX0et
YDHWsQNw8usQ1v1GxeGeLx66ZCJGknBwjy893/fM/9Rw+Kvb7GKX6g/s3sONJI1fJGiwqYp+Mmo/
57gdxSGTi9smisxdnuuX3EjcSp27G5ElEVaT5U/EpK+JpY3HuQ2uA0RRBr1WuyHd51h+ml6e5Rhh
Q3UuDjK5H6QxO2BmeJkOSnMD1uIOkwb5YGVNdi6nzAVxQp4Y5VQyiXyJwBDjbZCS24HeVmymRpk8
tLt8UnP9YaotL0ByGUNi89TplX1oq7K7oTSR34yLzJWf3DQgaPfKVD1HRXDUdL892fGQHJHKvPe7
YbrREX0HxwRqIEt+hib3aCc7rem5TMaTlSwagBCpLgrlciaNxqcq571vNOgcq5VbtNZnYfCtpPVY
EvtN/Q2+GYc+kcH5lNMxFPk1TSCg58yFIcLnvjvP1GZ8W/IqZaKS0xTVyZ7CQ96KAcMuFhg//QAQ
om8zmQfdnD+m9gQ8eh+jleuaLTMX3UpAw/okX9EPeraDcdhHvkjOaPO5GQCbg6/O30Ux3hr2swkf
fCnjr4t+WZMKa1I262rTKTNEtbXMH3QYg1dEdAByV/DtuhZTTkUSf8FwrtvrQl/RnetquO4nkH+7
/31jo9tuos2Fk3cYNK1Q4BUEvK5FC5Tnf9xcu7yDEa+d18P+x1MJfeJdlVKoXDuvJ+D9jagKjqm/
Q7XXzX/f9gJw/rs+FS9+UNGJ65MuXGD/v/Dfloql0eZ1G4sr0OTL7vdg6Ui1/+yph6fM7/UDJj+t
bMUv/d/sD/TOVrz1LIkwge6+nn8FX3dd96UWk+oxVWplYLxcM0FAVPXW1RSgEjDlD+ksMyvw42so
5SkTTy39hLzNri0C5TpIje0g09RsVEK8Qxyg5JUnPZLVlvDdCsqalwTZLdnpu2iBedYzT3WXdvgL
ZoVb60V2mToL7cQ2Q2dUoLMlsgZdmBDFh3WzD5T0EkmgR6TQGLdDOSCZ22gf0UzTd7NGKJ0avurp
lFJK7IK6fYSc4EEIoZ0tBF9nuX6wwEuFerwn4Z2e4zBKz2VYhxsZ6T20QczNPDT9QdTyNbbstmVa
NNXniduDPa0ijGxDa5+LM6CiDwTi87nPpfm8rglUsLdSYTPSLjuUZZFrApwZyphNFf3qFszKfNZM
/OHhVgZOrlHB4E5m4zPIqvwSRwV5eAxEvSbB+LvUfFe0s+LJLcKjmqke+9QPzu2yUMhdNDHYwBgZ
c5wZddNNqSlKF5VI5RjklXZSg9uUgY3PiBMSzjO8zMV45m06no0ge6zAbPBepgfQ3+GcSAOyi0mg
eg08FkeyUL4CN0SGYYw+WmpdXmYhUuZuAL1sPf8GsF1Fop46vI0srQj1UzbLOP/17d6viDHn1Eyc
wo6znTlGX/1qLKgLRE+1bUa7QBTyWU6FfF7X1oU2kPu2DRlYd4pgSGxQlmdCBe31jHesWrhrrxLP
py2ZGeBHwjZOVZabJ0NT9nktLHdSrG824fzZMmp4ZEHrSctWtzwpxBfkKXWzZ6T6sy20SK2MwHD7
4b5EZRN0R6af1wdrXcOcJ9jGhoqNuaJOTBzbczd05p5yhHa2hxbJsTj+NNu6ipYzmmuGcraWXet+
E0FABGb3dZgy6cP1h5ztAAK+mA9GSUQ5Fe0JOc7asSimMdUS/hk9Gum8rqWBEARgUe4hDXyJsjPy
U80+6gysSjRDyr00rT7NnXqsMU3y1GpARyzpkzNaaQk+XO3nWgPsiIfA2hpIU+2aWkaGpxDx2fqr
59p9XVjiFJvdIxnYZNtNUDcQhUQLdGIkpvotnyECtBuxfIbt8tCvCwWOOAq4CiYwTUkgCH+A+v6v
hRQFfcEMiO2XVQo5OI6bRLidNH9cd3TLIUXcdb91XHetZ1v3r5uWHIWOlgCLfLfj9apr59dNHE/g
undMeV/bXi9aak12nLpPWiwgvtRhlLy59TIwCQF0e/vm/l5v5fX2qvXO034pRlEL2Kx7Bh4uW4/l
3Wu/18u+3sq7u127vLuNtfPar2+jb2lXXajHZyiUAtoetYCooEywObHOYgg7d8E/4msf4V9Kwnmv
ldpTkerSDXq6OWUy0pPM0qNNIkID2+BkO1jNfIMdyUmTx29yLZWbObH5NdRG58K0Vo5Fqqpnko+3
AXL4e2b1iOCi8h5/aiwgROQsPLVOvqnMcz00dW1eUkS6eiHQFePXqQfkY0tUHJbYMvwi8l1UpBZk
m0Z4wzDOC8dP3mUtKHdTVXZ6Jz7DRJEvqO8+hcQ1O7IbhKPaGG3YVBF+mlvHapgOAsMXqIXdBvMU
XGY/x894Ep/68GvZhtuyHpUrHrpZ3dd7qe7v8p73bNtG3WYieALn3tdekiefsT0DNA+x/qxXJJIA
IH3r9OYbcE39sGQ6vB6DEKcd45tW7z83vrgFW2RucVoOwqQ5xcon4jTjlE6pN/MdebzPfc+HxutI
gkJnhTUwnHT7wTdkFV+HiTdRJigAQNXzp+DEvB+GgFluZ78hdLL1ZwMnQPSLhwNV1OReLRKDDDrs
4zaogZzIGDqXQ3MdF0JyXrQD2eARU+Em2s2dmWzURn4equZLK+PLpE8EFrOubaPyaY6N4CFrkt2i
xwVooL0MA8N/oce3faVGWwx+rlLv3/QTCR1+yvox3c/wFQjBJKdrzfpOtlsP7ecSp1Ep3/upP5yM
GYx3dJVas9nFsn8sbN08j2KaEaJTQxLQXXnTfol9U5yHfiofWzs6tqQvD0Uf62BE/WZD8svAe06J
N0pZmFfIfACpqSUjnTxv+7407pU4QA8Y6lJfmJdBGpSLL/u7uAS6kOb56KZ+KE5ID/9Q82CCnhlo
HvNsWIMt9B5yZ3B0cATZ+ZkqwSDGvrg3AunAhARARrggKRbP8EwGA2FJyhY598ohR4YX3hQiGD50
BzOH/NR3KGIbXaliCBj/1EOBco1e2BA0uyXTppHkG3aoYXZbW+oH1FPBTXXp8EzU58SjOUMlNdRD
lYlDoiDDtRae/j+o9R8UCBbc6JsS3b8oEPypWvBfxc//Qo2gy56j3yrAL8f/qgBbiAfINvVfXZiL
FoH6WgG2rD8UoKW2JS/aHAu06LUCLJAcAMQqQJwKoVsmu/6sAIs/BAox6NwJ07BUlV3/gRrBcvnf
S4uyjMqLphhkLTUTx5PfS4uTsgiUTKMMeEslaegAVzXmUxcEW+B5IJEoy+ixGwvh+soP3rXMZh46
GQuu+fuS0cO/1ovIwqAbvx+G26Hcy9G1rZ4UvXLa6B80aVTxd3dL2YkaLR+PaivvCsUFVfFSiIC7
HeWjEiKY2GQlAD7mP77+NNmIXwGIDWaiUmsvZfK9BSGsnG/QP91XUkvakh+qruIMK3vBkDCb9/FM
FYhgmodJ15FsIetZkA1DD9i+WtqPppzIPDPDQit8vkGlihQjuJC8vF1Ox+R94y9t9EjqAT+J4tvS
p6eS0Zaknrkc/Ln9YGPrOJPk5lLArph6nwUC70vT0mU5ZVUqu+UOljTtciqijGMj8EkjncfZ/7yp
CvOl5Z6WG1xvGF7nomZoWtlm6RNxuqDCqGEwXb+kb4EXgV1DgFM3y3rFejP4Gx99WjVLtg02nJGQ
r0ufMDO92sAAhkPZjfKhE8ByrpauAW2xukEempjhqi84sy7bIFW+qWpgZBytR/ZezvwvZlMtfsKL
RGDuViFMYeqXFPA3lY7F60RIkoPMsVEaVgnlTl0P4E/rt0uPJBruKnpjlYRBIZcdWvmnKmonwEZJ
069Yt+sFXCN803JOwDXW++LiVMe3f/6py/Uo2PB+VnYtdKu8xyBbcnQNWgn/j3tDfm7ibqNSvlz/
AM6jgxTzpQi1H5J9XHi5+PI36MDZqjzZLuvLR+gv6+xrsOayCzdOHmVubdLyj7oMs7hGSFJNdYvP
i9kHk6gOOm2Ado7JOmJlsfromxn4Hh6H9hjZvoPvrrdsLp0byg4FtsXTYndNLahKs40e99suJsHW
5ael3cdjtO99/Du+RFxjOW+T9NsoyUg4++spVNbt1iKlgcAhd8UEaPPnoUJlFsAgmQyxF0UQPVhf
9qGI6PReqfOXcbZEX2T3lPZBTvttxuHLHSyHgVky7c+Kxvhm+vu+mrY90gJO3BdfAaY6tqltwEdv
MqB5bXlWYY/KWuh+7cdsg0vj/Sj5j/Yio5Nq5ZekIWepmCSWtVs/S4HEm7EbGRq4OmNHweTUTNal
qpXNzMSqjZONFaqXboyYP4pOcaZqN7RUflUhHpP8SW1SUvWRX4H1EhN/0/ANIyQ3C0nsUzugxK2E
tykDKqwynrPO04b2joTUpjTR8AOWFSXalZdY8L+h4vP/IjEEmdF/O4YCnGqS30bNlyN+jZqo7fxh
Wyoze2FpACwWYNILbkqx1D90XVZkOB+qrTKy/jVoWsofSFjSHSQ56m3QRf4aNA12GTL8O4CVlg7Y
Sf9PBk0QN7+Nmsv9KKpi6MhbC/5Q8V5RVYDDwWxQ1n/MTfuzHsGPh7MR3aAJm7p2rcxfo9h0EqWN
v1c4tDhmqGh3ddzEB8Wy+l2BM/gYgnYNwn72ui6jgmQYxUNdA8vuIhxKRFo+rIuga4HcpJmB6PtU
PgRVqV86Q9xaaGWUUOfsll+sDBdtOYJK9wQbkJTDPAfpBk57CWihJ44hA9ggV/u6sLCsuIgQ9K0z
oY27adCqc193r2trn3Wt7y3pTAHhtTlX/Y+1lXUAZaXBbfBBfUot5cZgNPihJONpUrru81SPuduP
hnmTBlgtJLJGfGm0EeLX/exU2Fh5WMdQUJSL+pIhI3nRW7/c+4X/4bVpbV8Xr22VSL2mQh16bZci
szkP3R3SLKBW06ocT/myaJJgPK2bPGnp3q6zf2nHFAzZpKKkdLL2Xhcv28WYsG89USSGA27l3R5F
J9qMl6OIEg44lneUbXFiQn+ruQsGXnk60habLNUzklWdgXl70menZArMf131F0NfGPTpwabuiyH2
ojNMYPBLcXgeimRyRNPEp2XvuqOtimCXG63YyrEUYptTV5+j2Ue6s+8D+KuBeCqTTZDZ5WfbL2Eq
FMrGsrvxJhwz0pMYmXxWFMxtAUw3JxF3+kdFLRBQL6vPo2rme0urERVZug2RfFeghXlvxebw5vAq
6HEz15AgKK3OAD4uKdFRiOr2ZdOPEv3G9KUK91Oz35mQplRHF1fAD8SByF/yRFSSW1FPu1ooKV5x
TrKvoN9OSCvqp9d2PAn8o6UGd2vTugC0bF/1NOndKBt+nSO0gxn1nTHbNnk8nLtl0eNzcZ6zPgWf
xPP1bsfa5bWtiTJAYGFTeKUVM+xouLtjhfVp3YJP2NbOuvp+O0RXqnZIPFunNM2W8VbX3NeeeZ0t
wSq8l9NrIyJrHsZ9IPIWxd91IaftrkbJ5CZbZX9LpT3VeXRXAY343lOImoA8fdXKSHHwiQk+TE2m
MbWy1KtaYgVhjkp2wtupPFlRMO6Mwu5wGyml4UPYdj4MdjWTbsJGJuNaTUimEojfvizSPKFuqhzf
NC07JVEZGyMJbO91R9Tb0e13dRzDX8cuHbO48b04T3VgcsyGYJ8JL1bsx54/6H5d6Crfc2eGOmn/
P9sifz7bsaRdMgqdFB7T7iwL6eUgP4qDA+iO3FkRiHY35+ck260bUTxH/Uv7y2o4NSAVbWSOMBv8
tWdFL8aqhJGlHgLVnjTFcupGDm/EFGRMBfVL3PHeg4ob3gAYCm+MQKHdF0zTCOn13Uu/bvZ/7c9A
oGqZcpx6PFqkFgerpk6ne8td118Wg1oyX5msTVUlyv3aNlu8HRO/PqO3rWAKg0R/ayVPrwe1YQ3s
7PeTEgMsvYugv4Jq0V5MYwR1DbwLOmzu/vSGWU2v48HqN6tVTLoYVK/eMn/1fW03przZYsLeb8h/
W0dw7pEz63AehliF4Tsa2TdRuJKUzs8yCqYuNIDkIiaiogGi1Toq/HMHjCyK0gj+QbgS3PS7QZa4
WVMBufPPwOvq/SBbgD0oWujkP0zb6vYwIeTzqNXKWTXs3txaMA93VdZ+kGBsdk6ml4nXRnOxK5dP
sROSO42qAZORL03pDWq8E1PVetm5tiEGQ8oPTOZxHiLjomTxIdPrRBygnTyj2UvNWa535Rx8TVSe
0LSvRpI3KF0vW+ti6A+p2WW/NkqYM+Ec3bbhID0aLcg/2bY7ZG3pXmbBwg/HVnDdlEH+NCZpHite
qrCpIR21GfXbMpXJ96fVbRBiw6bI0RPUPeVDYUbaNge0sp0U8L5hbyJ8EMu3Uaxbuxpu9tFvemTl
s7n0TF8GGpgTyIfNmOymlPlyjLH3UR3y1gn7Xr+XOhaWUHqEuSz/MI3xstmnWHmi5blsrd0Esmlu
WnLpqbH0+5duh06BlBpCebotKATvQC1JO7uNrA+GJV/NOuif/SBRHJ6u+XauajIJNtQ1kY3Fs38z
WErnKVljuXNaMv1pE/PmTSLmbyDcqvq7bK3Oo0Bct7CChYHFi60sUOo3UGkrVsesaOrg+wCYxk2B
Ed9T2ZvvtABzH7UnrsRpxJnb6tYUEwwuv2k9LR6zR7nM2rOVdwFCp/F4AhXMEzDr/on3iXRiLgps
C/V+F60t//S6Y11b29Z+6+a7ttdj3+34u86vbcwwVQcT+0MKzdcrI924lHoiHRRD+LsEa7TbDJT1
JtQlMh9W92BrWPbW4F7KRgu+dWGm1ACFNOOMgQ18LKvRjkONjBM1Srbh5NqZYy2tL6trq9kaUHDD
6PzSfem4tlP5h90fdSkezWa8xwejOZR+Vl7tWEvdLNFsRKHb66rZHUn5Tumr8pDZpEcUe5BvUrWb
vSHuYQT3GZttNiOvv6xSCb/GpZkc135r0+QvYPUsZpgDp8XQYDyPFTbDrcZvbS6y0GuKXvN8rJru
cBVJ7uSylWljVkCZN7mDTZ3cCWQAdklkVWgP0rb207HW22eiB0yzHLYuYPBKRyjHT69N+thnF2vW
DhofuavWg7qnO/aJZaJB0gKIPprmaV3oGsIYfqrUVKGZOrzuWNfWtibqgDL93e6uTsBvq6Hkvjuu
VYOmBh6gfYU0VZ8xyvqhp6NyM4rO+GilGAZqQfSozMHwEE6Fl8WGdF9CTT+Xi7C00obKs2npMAuF
+smaMxLhPXxInFPkBwaXb2sHFQx2iWXOg42I8QEwtrwtJU36VHdip5eD8mz7CAeShRyuZiLKM6MP
WLplR7oL8mQXzLj+4TKKJpc/B5dkysPLZKoFWK5QPQx4x9wwNQ4fKr+9JS8lXyrdDB8UzEn3sYU+
xLpzXWBjcjvVinxZt157APji8OWov86x9kCcxn85RxvjRzmomepVsLVyHPl8cXxZjbEoOEqaoPXN
6nhLVl7aWZ0WepXRSR+xCJtdwjgKWqB7PpKnpUIgGA3WvWY9uqCwJKixuXQ/ZN3OWHphHVj9g2+J
io7BmywsItsMdMaS76WAYuMJsOx/89byw2SMpCTNfySq3d8WKpi6Ifab5zLBHzypJ3BRN0qUYfjS
Bz3YJ0v9ILpCP8K3PIepmEn+gRQm45cW23V0w51QOzZTmB6jPi/sbdwO03YGee+YST78A0NlpQm9
8lOW29c0TCOg+St4XfBX/H77U0rGZ0bv7TtGt5fKzouP4wTMGx2Ep0Yru0M+BIIKsaY/xdR7SGBV
BBQEzI8V3qK4repPSHpH+6jQ4AEvm35XfE+1pr7VkBq4sygyvRxd5tZWb8Nwt54bPO9dI1/0qANS
/SWCdg9WqmxOAGenkpQ0qy/brfVrLTGqxXGrnJpTW3SSV0w5WkZFAWk4tLtNY4Qm9uR4HiNTcKC2
0tdwJxJxilLLelnEI3pDIGPZHmJRuXOpKk6fSdNmHf10P/CithVPuhI221EtxoNdlPUDv6Hvawfo
s4FjyZK4n+fUOvhFTRJ2tJvPqSE25FCTr01D/TQZecVRlFQ/zLBfFxsozZN78+2mDkwQoKT0kFl6
cImVKMQ5kbV1ESJV5QBO6bbvdkRzkB3//aC7amq/+/qJeTWZkQeLD3Tjf//6Fax0ZHuMze89Dizm
jRF1TtCb9WXM5CvwvOles1sWlg0GPQLpYiyb6w60IrxYNaeXbgGZaZQfAO2YiMLYinyAPgH68Q7l
Uv8uqUNoOV32sacKfIeKk3+HQH+yMwIb0FhaWDFg3AGmiBljDLAcsXacg+ATL2zjtB6xtpN0XM66
NqBZIdazrlvrEetZMyVUN69nCacaxo2BwdvaL0JFsQqaraZVxhEpykTfvKwu2+vauhgohx8Hk/k/
QkqsdvHsyrUG7yJJ8u2//xaUd9Lny6+QxJeu4ONCPgMG27uXiBrlaVJGBkTlsqk35EKTa1an97aI
0qNVBsl1XfSTklzjSIs3RSnK7dq29l3X6hZXm0Gx+827HWM1/Ddh57XcOK6t4SdiFXO4lWRlWbIc
2u4bVqdhTmDm05+P0OxWj8+cfaq6UMQCSKktiQTW+kOzA67+/ikOaz95LPvnT+FkfnVsd45NMYaH
+/XltFqJYVGkhnJ7dRm7NbgmPtRto9xe/T5QKxDUAITy0/n9H5FHeJUkp4D9zT1+fzFFAxida8pB
Dso4/NoM7KOAhjzLNWGFS4OkBZK/sv/5UE7wpbTU58M/TguNoiJR/flic79RSmVll4q3asUA6BpY
0kkeUbDRqUufrLh9poL2bATCPVZFXS2oDhdrK2zGboG9tQtOlxF0c9yj7I7kp9Z464H2jalueUrY
v9a6BlCoDq5koIZHp3DgACqT+pFmXr3UMKk8ToGbv4DlPcg4m+l43eO2sc3CSPvQQaTonXi3yVLt
Sk0oKznrX66q5dX0/7A/keb/X08/Sqa6Sj1T5xnC/eyf94+4KLSk7/TsJ0kPPmHbH6ZF2+ruKelh
e/siOcheEeu4O4d6lj6QcUVYZJ7yx0gfb/HPrG6hZlQjdWXqrscS1OxRtfzP5GEKvNucukyy4wgw
qwn9dqP23Lf0pN2gmNA8alPvPsFXZf2DDIPn5N6TDOVNXu9NKwHJnLvukz43mHaLdRYr2UrG5Lyk
gYOGr0a7kbE+DQ4Zz2Pgf7l1yLXeOsijeyNjdhjif8QtCwU75jn67CX/ac69+8cwbLSREi6b2cg3
P1///3y5+6WqmkfiaK/+bSpYRWef8jc6TOqgHAsnV47yKIrqty6xlM2n+DBPu8fA8guqZZTugpY8
8v38T/N6M8BVtLet1aeBoqj8DoQlV62DvF25vNvlH0F5RZsU2dYjjxa2lnnwkx7EIBn3A3TmoE5E
vVaQ4SHHSOMOSSQWmRFZt3n3M8i+Pfmon23uoftp8pqhuYn8Z7K76tHlvTyoStO/Nbr1Ycyp72SA
Akee4Zvdxci9WmG1QcXFu8CSfBC2W311RxcaIl4bJ6dF8SWsHWuloAn14ZGokdt+O52NvUM1fR70
PoEVGzfbPMaxO638M1ZD29J1yjelroNzmTYfmV9Ub3GQlGisYVglu20UOrssEbBz5Nys1TeiRYoh
mSf3Yqc4R8Dp1TLM2/5iDLHYjao9bUpLgSVSkNLOndT5qWK75MK6SitwR1RHp6tbTe4OpaqWvLMx
P9Hb6VriPQKHVShbGUMfY7qMiL/IE2SIZH+7zhHOWgVBDLh9vpIfGE9eWYQnOQOMG/9BUlwPgY9S
nO3FZIlHAengdscbrGGG7JMFGrWKrTz3Q9nI0fud8T6Q8GyxdPLS91AvL3K/od5f6R6Ts7Xfl/e3
2k4+t4Np4jneeDBv5HP91p+f6CPWSZtA80/30P3xr/3LakDOuy8OPl3ufi5/AhBqsm9qffj/LBaM
fxL/WSsA9nAtbCexs3BYu3+65SpaoCBg7xg/AkM52AJN90UZJd0WEZoSU+u570VheKkrs14MSNhs
b0G3csvTMGGBTY3eXUDlCS+TOiEhNZIbkac0sAqWAoTYkr1zfEbECJ4SK/KVodjxWcZkY6ceAkPI
Ni3kgDWPOkIPNh2a2WP//6QTP/ngzP9jNlf2/A9YCZXFT9ARQ6S18OKk/mGKYKcj2n5MS19ft1X8
axBIeq4tpLCOt8PA+9KUioP6uq/+CKhaFzy33rTQUB/8wfIOtefUiN2XJrjIQl+JpAoPqLzYC722
u9M0GN6LjZ5VFKrue44u+LZzTBsQbui9N2b7rfRr+5IWQfoUeMEHaf2n/74UnGug/9xOWjiKehgS
sBxUNWmo8ud2EtNJVx90Nf9hxwP0K5BiVz/xF1MS2hfZm400NzmZC8Q8wXQsMxv3WSiCYECZm/W2
2Kf6THzyHHOdVHG4RHTSPwxj5R/kUWn0505FI0f2qHjaAhgLU2RjwenCSAe9UexKKUrY/r5SOnFo
Egzuu6LBCy0aWGSQhXhx8UVetpguLlpcuJdh7Sq8rhUhImXTkElVDvJIxiZTj3et48OhYvDTNDkX
TbkADMw8rIj5WlHUPQZjVL2y7LTAnEf5esIm/K0ZM3WZmn69l10wUl8UxbNQj2JQ1VfVMDVo7KvG
pa2mJ1ag8fa/f0za5zIy30mPLyQLIpXVvK59Tlb6eNkM+NYq3yPQtps2V74aaZc/yca3hpQCTXzh
bXqkdaJMPUVqvm1HO3+Cips/iTbIzokF2kOp8LVuMMa7RHAOoy4aqSp/s3rFP8trafNVXbOllAC1
7f4aVsRn6rLElNeTcSUSr+gzrBpktZ/aEuRhUvneofUtDSx1M2FOYOvXNM5QrMPQ7VvfaNssLcy/
3LTf5KntftN7GK6B5QXPYzw1607L/QMGZc1DJ4QLk7N4vJeDzKnirc4ujfdYJOzr7O1zlCUiAPnt
KdWqfz0pahtsNOcTMLU0KPtRZlLcoT3Nr9KEqZYuyxHH6fsrgHC/RFaPdHBVQPDMqvYkIvEYJWpz
lSF+FCPwJSOBKMsMrfOKNWkU/NhW1ejYR9MXv/KkLC49mlhPg+E+9/yq3oUNsBQtxYpfVWu/V2F7
6jovfh6yMD0LvEwX5RzvsiGCTO+mu9wfx0WcoJlE5g5i8Ai0pumV070JVfvvrmiGVz/pyLE/h3pn
HMhj/93ovmkc0tbCGd4PanOXWulKxuSUEYGFQ1iH2iZRyRWIuGi/6D+E0xlf1KYaTxmOAAvZVZRy
WAtjtNe2iIwvgiXBou/y4PHvc3A3Ma9aENqoLYUV5K7KXKb8N37U9mlSS/VrBIult5Xu2Im2eLZH
0htoq32tRgvFiEgx907fjK+AH7YZNZevBtWXB8VIsl2BsvZ7DAxBzs9CgFx4DcK4mU/3MOHm5I8c
Ff4tidz2hs75L8IzutRO+TN5wa/OseQzEI0e91aF+iP1hrxeKbJWFN/dmj2cUbo2CoA0FbqQywaF
uLWM4dkmKCaq+la4PCfu80IQewdwy8eqNxpwzRB7WmdAhHhsvS9d0KM4pU/fYi+rV73qBkez8Me9
Mea7QNHFJbdsHki5vXPCqL7IUIOk8aazam1xj8kBgPL8gNPu5EPHv1QCSSuRFZAwVJ3NYGYAu6Bc
0B/ARZoUnsGRyG4QlEDnbTH2h9uhjNp2rfvLPybIwxItqzSOBwjVXKiZm9vs+WxPYI4a+4l96Eyg
n6bil8/mEEbbOgFeSQpYvQbCbhY5VOylhVnnOq6L8Cgbn4nHsczR3oqAMN5j8sidR//PGEofycG3
X+6z5FRqZOPSVZE2CctapQTZOsDgKzVemqkD6df29Z01b8/8efNmY7Ba4w/4KEMjMjFnFNtWxjxB
hpBOSfcUJqDOQkG76E7PY5+NqFHgJF2JNNiaAUSutrTHjzAK4T/51YufJiZlP6Nayml8MBb4tSR6
hOFpXDthXmUcNEz/IEYn2Mmuzp4OBtCHFeMzXbQLlP+TQ4ygKxDxMHxp5qbTKMB7zfMtEmbGAhI1
5gC2sM5JjiZBaDUHfWgFHwGNMhvXptBh9pNmi+c6DNS9iDVIWfNoOAFLL9Wx3CksHFZjHESPwFQQ
KsfIb9PkSQttWvUWbNF9gP7NMmpM/5dtV18oSYsvfY18oDqfhLsD6q2YRa8RM2+RGhAJW0N56OTs
Em+NgoDQUh4acEE3ZQyXmhw2jBndMl2qUN42MJtE3ZQBYFlXybaytpN3VBwtcE4bWfhRs7zfAYDB
YCYJvrCIQABt8tAICt3pmRTuYz6nLgI/hx7RKMPKnNx4j7CJcwnNBoEjS9nJHppSzkUeoY6whOtg
P7ppRFXCHdaJOvrTQt5z3Wjsto0efcj7LnxY7+8B2c+mAcvTUj98uj8DWLyiNWohVRuVPKMy/yH0
iv7JKWIoZUKPXlOPQm+TZOGHWdg/HRwbfgzFuO/czIeN3z+hBtotW4QLeBswJWTjVnZ2hODwoDod
iEgZg1fmPxa59h5NBsVsOaC0nv5YVng55Z569MeJxs20o+y6TTqBap37orbrbeWUl9u8OXQblX1+
HlDj5kbO4yt2kZca6vQcCfSUtDA2lxPk/GfZ4G/sAfu62gUVKNw10lVvJwgHzhOCIixOpda9yl7r
591zJeLvVhqqS80g6Vm6FlDqufGquF65wFAe7jHIJsoZW+91gOXW8R53EmfetXa/eCXlrKsVe07u
5dlyHGCkyKCcrOYd0kxx/phgOrMDCJK+j4a3bayM2hdJ5Uvbxt9lOI7MBMnNpoUCyqyOLzqMijA6
27nvvniNspLxxnWKPVV03E80N31PhhAwLTjltasFbHTtQvtaKKVHLpUbQY6ZyqXMMyBlCJx/8xPK
8MB3giewT8AW8Cfl/ULjMMcO7rOvNChn0SQ6Ugwoo/ynPyhYyAd9Fay6OYakLsNBXLaHxNabg1Y6
KXZlOjztWMkvjodSVS2U6CdeVM7QQLei3L40/ag9F5gBUFlteYYlqfM2ZMOTnAk56i3uPffVgum9
VlI/3Xuh+ulagWsmJNPLi4Mx9aFPoaKv5aE5JEa1kIeDGW3Ksg12KsJlB7v7gWapA2XT7naIsFSv
VaY1Kzvto23HpvEVz9vmoecJsmbZKl6L0eUPGdbagxz1sp7nPpSmlRx1XJHsajtHkWmejFiwuje1
QVnIbtip+bHtWKfIbs4H5qSmfQ0wLyE114W/PLDcrd/XwUL1Sda4rgNnKA8QWnbz5wlp6gfL13y+
812xV9wQcRdtqeNXnSbOY4XA6UPvFfqLmTfaonHKEfNJ9dAKQ/ma6OaOZHzwYtehe5mMEdq7GtfL
Qkk+fLvOTroShy+FitmyBQB8WeRmvqMEOx4KiyfMmB1lo1Hvux3JbovF+bGfm/sUxbexvLBykl9N
MK61PH5QgXceZEPmuzmYYUypq3FtClqZq2wUYbZbg4TBWTbINEe7Lm++3UPyCKVQiFxRoUGSyBAc
M43xa6Z7Z4A4yUvjRNVBxoM5HqsKksXj89Ahet4D2VmJIPGX4RgWjySUi0d5pELxf0w7lMnl6Dh3
ZUyOeilQmB7a8rtZh+USfWrr0bCH+iQoeS2Vsq6+d0JZTqWdfcB2EutazzqIrJX+XBrBN31iBQxc
dBt6jXiEKiUe5ZFOvm/FJttekivjc1JchuWIa4PwR/IMBeb5lPuAPHlET29hOKjgygEZu13B0qNn
hyXaxtTro8djDIQuImT97GlQueiWzN0Rg/Rb1ydVv7CV8tiLAaLaJMZDU/YVGSEnuUxl15OBVnnr
bJdRWhvaS9048SrRIkSwo9h4BetekZPMrIX4Z1eBebv2R9J62TffLfgSV5nxgtJE9NEZJqpKOYhi
s0nt9QAf4VCkan3w2jHawHoun4BrGMupskmAR2Gx4ZebnjvPfMujXN0Zc0+GEG9Nz6mDUK3dxmKd
W5TC+bMwnIVJhYnV/IcV2OyVdnjVEJLeNLajroE0tx9hlgIng9Or4XxyLFUUSNEE6j4aJ4Vj0UbD
KdLt6bnRzZOXue2HnhfZekAbYStPB7+zQGE8hu8Rb2ThngSFu5fFetk4Ye7dunKgkBX++xyIO2jF
WdWDprTms27G6y7tmi8pv89DBtwK2d6w+RIbfbnuQwWBrnmUz05b1FXvHOWomtfL3MjcFxNV4Ete
getDe/5UqAgSUkj3L5Rl41NhU7+eezIkmzz/GAcEt0yAgpdJ8codYoIXNcmjVaVnxc6v0ObXM2tW
uBPOQXZTffjWjL31KHu5r29VtYqvsucqD4EztM9qZkdLGPcro7TtYz329nGu0XULnMn+7stg1A/+
ohJ1+nCfKAc+dVunMMCGlX9cT077t7n/ds2mogaKnVnIOiS1zi0OAFtDzNwQEiuIBLNuXkZmnD2o
yZfRbu2fDSxHw0Qnb0Ey7VxFqfJRe5ZYToYRXPv529r16ngY05LMe9Fra21Uk60/kOcetDw7WEiU
YynQjV8DKz6jG1C+yHgURn/Hcy09W6yTrnr3rcmi8FINpN3KchDfG2tWeByCN8uvWazn7MFqVCvf
BPkHOUGx0/nubw7nCMW/oz21Jb+PoP6eW2gcgU37mim2+SBiFxvDMO2v9oDhgDzVjeOfgZ6Vz0NQ
GzuzddJ1zXf8A9e1pZxgCERCh2YqKUaazmNpAKrO53fVp+Y2LNBgpLQJQyUGCy4B4bKR+G8JFZdH
94FP8z515eQqCpOli7v26n4pefTpevfXgEpYgcybylVkIxdtFeOwraux+XDFGu2b5GttG0BgUz6m
GM/HryR58GtwRnKhxgSGA6EvOS0rmiOK8whm2mm0zw1FXUQIZB8wzhQHhKjrw73bzTEE1xFykMOy
f5v4+5R7rCzQ2SsS4a/+bXKIl/RWWBGgsqJYQNjhWwBH8KWt4x9haeWnmTH4IkbXWibopm8bxcf3
IeKRhTdtk8FLmjHH/HmslWVH/h8pJ3eI4Pra4S3J5Hpk3uI6+nLLIN1PuPVjJTjU82R1KtUVP+kQ
X0zMhNOghX+no6Qoj+aYgkrrXyYe5IAgvKOB0u+RbIR3lN17g76JecA04x75NGsyB/j/TdoDc4M9
KIr6mszYuBEsEXC+pt3LrtYoJovLxFt5fZ6/2MLNwV0pH2hNI8aPsC8UwVQ7KVqirlATyT/SSqCN
7ts/R6wVDDvo3/LAth5MUeuHOHPUUxtVKrpyI6DIMsP+yclAaPtIguWGrZxts/u7GXDwWfTsWjY2
UpkXOdAofXNWUbyfZ42olTro0sJsJGm3rz3MYOGeI42nJr80RC9DL/2ri8JfkepS3ULx/AF4+3QK
Kcahadtnm8ntS4ywItzkeEB/T4eUGZzEGunSlJ79rtYQVb3cGs8tkqo7A+UALRLr0PfqVahMzXe8
KyXiOaoQER6yKnq0Z1SfBi1nLKbiyVTSHnHHXP/eTMo5bBL/VWsic2OpJuvXRBOvputfawy9viJd
9jqpWXFF7CK/qo7LQqEy0o3sygFcI7Zo5nSonTJDcTKq9xQCG+MLu2VwD1r5U0vqLyLzIbs4Neqi
qCXt1SmZzmwNh2UcDfkPszi4U1L9zLqKIrWnJU+pr1Q73nq98SiYv4RonqB6wJR6tDdGo/UfUDls
FJMd/zh5Ogx5HnertpuaD6vLtvJ1SYjzRWWNei0tgdht7vePcMn/bgrgXZh5dNAp/hP30IUmmRSD
8K/YNi3vk+9zxp5yQTHi8NYm1lPkq/EmHqrwjaWeukLSNNveum7tLtOQ/4TsThpS7rGfTnvZtRIU
Hbpa9Q4k08I3a7ZzrLREnOQoFmfvJKSdR26l0Rvb4MdycNrL7UIU2oMsSK7yRKRrYcA22VOLqtvt
uZ1RwuoTRVvIh7aMtX1M1VTYp3tIxgHJ9RXZ5MYOdmz44uZqijbcANf8pjUd8NFqTKtdkU4/AA5P
2xai9Lmo+KFUhVG9ITkbLxKMXH+OFJn1sQC0Uhn1Y0sm+WuUWzm036q9+sgVr00FqK3t9/nBI3mx
KbW8eSKrri5VAKerdELZyPZHsDwVWOvSs+KrbLw23akgoR5vvagmT2srOyTik9sEV7GmjYG6/9JB
fyRAyEWxEswf5sbX8cpD3YPD0Xvvpng91YH/VvhOeOhrSGVmMnlvkT6iB5474Vqfu/jVOEu+Xt5O
jgoj/VnmpvsoT7XSDs8M0mUkPsqrkVq3SbZb6sfSwOxVnlMENppOGR436A09+CZLkwn77WNfjJ62
HksH52XuTgsjrl2NXWFUH9UYeaiVHCq8QlvI+Yb8CLKx1FZBmsFqZiF01lq3w/02e5K9wgqa8z/j
qt6PFms/5upp2su5RqjXt2lgVv+4hozL0BCN/ZFU1Wuh4i47b4aoYqFi1VJDd/Qs+jJM6S2OJLH+
YBeF2Hlz/J/zZbwTRfEiArYctuFDe25Bkc9Hega8XE/h6igJyfJhVKZtUU3cmH4vOmf7oOPUVwcZ
cpEUuMivrPD3DRW+XVVWiqC80n/5P5d3ckBvrF9lrYWsi/6xnrwvG9uk18g9I15S2+8kTfoPMuDd
1kcJ98GZu2HUn8mPshBKY/0U1JR6ZNzAFWipiolnm2rnLx3rfMF+I9ANFBWzCJKbCbskU5WPRFe+
Cr+zngykAh8jT7ARmOM2HgeoLuUlCS28VFDjs/e96vl7vnokun/zNmrNSZdpMjbY4EDtYL2hXHy9
4ltOT3I/cIUQ66nXh5WMoVejP0xxi9d11T0ARtEvqPNaz3HqlCvLE9WGP6/1TNJcPVQ28oVBqZjP
csrvEwbgnGyVYyCanpq9DHr9MOlO9KTPvURwTyyy+CVW+mlR186+s6eZyNwMuDw5mQ/NKLsMFtbP
4Bz2eZo2hy7ApWMqm9M4w/Fko88br8Ry3v0ePTQZiucNWjg3NkmtJYjPhAINJTxl8pXFpASjt8qL
Vtsb/nC6dWWu0ExQdSpR9JI9MencUF23ggPmb1gE+c+yAdL5xRjsClqB5z9PCerOLN6dBzF3W58V
i1kqX82kccQyKMs1q6vxIucWkectcTjBk3q+GgrB5J2d2IJLWinPht7pz9OPoVdtsVTGQl3Y2GPu
UU6x1h4CXTszfsvB5/yl+rOMtdW8ByHiv05u/8Q/0Fzpccb2Okoaihim/ahqcf0kclM8aQgRyVCe
d+zH5xlIRjmPclBOm0Our+3hdpRbdoBA6KADu0fHLkKxirToWRVqsWVBg2ewPgM95PBtZqVNE5KE
Rr3840w5yQqCn0nfKsuBtNpV1MZTZprj+6Sy1Sd9BEl+7sIX+Jpy80KScrrN0hpyam4D7Dxiozg3
rGn4Mk4dwOHfsTzIwx0V0goaY2MqCzWdFh1q1vEQsyzt6+jgD3Z4kF3ZTEWQU1ZKkfZB/ba4TdRS
JQzXcjwBg2Mv5aE8E4cl0s7bprarbRp29TWoQvi3ptP9BBrFgd59x/4UMIAw6jPOCz3mjDyeEJEA
WtgpXylNdD/1WN/7ifaEjqO6z4KsDTZtZ1FCj6j2u7kIT+TqWFB1iDoZvdoj4JQbrx0Mhiy11IuV
q8brQC+Ze3Ksh3Ejx9R55jxWikS7jf3v8+SYNmOgf5+Hpxto8jAJMfIq66Ux5FTURr/dgTLvNzwG
yufC8NDgmOFMNroQJjnB2G4e2iwyv/fgohZjm+kXZRLFoU+qAglcEnwVa7NyMr63wfyR4xlPLTdK
HoGZ6ugJMaBhUGBr7JhEz49G1KGxj6yGL2jl8Cicr42/y3kIlOgt1Eib6L1WbDXUio+AmDB3D0xr
H8/esXXa/X002MXWV/pwaxTZDPyZp9xH5dH9tNAsVfhkfvzIcn0xVIb9Hjj6uCmTZNgMXuq/D4hD
h7mZfeMx1TzoWpbsbW7PL/yZLjY3PiSRfRQm4ql78ZGQQ4KpVdfeqHQvSoy4B7KIOYoPjHZqDR+R
dISROz7iES5WWK2RXC3otS/w5EkEq+Z0uF8J/S51XcynMn8BPU0chJ+0xwzLxiUOC8qylN3a4cOf
mw7hHJSK58PbxPkoUeI3jW/SRsbvTTUFT6DtoNqX4o3bfv2XmHMOMBt+suTt8KLz0pfSdgIAtC1q
MEOkHswoxtpNGR4T4QxPnZONT5hfsCQCKCBDsrEG3I/Duj3LHhns4ek2Kk8IMSYD8IKzw+9rCI/b
NwrZ+/s1ItMdD14o3mQo41byqJU9IKGZCgxA3Tl0M124mZt7F4OHL5HaoFsoGcVyAFw/uuTmzB6W
fdnUiZ+AIa+W8gKfr/pHP46Ca6WbLoR0K9vONiErzVHUN1MHhmE3WrfBO0N7wxuqAnozWPtq0tLd
OCfXAx2kUphHxTrNw+w1ROUKOTZbw9cgT1/jvNJ3dijq5dir6WtnJeHRzg2xuHVDWEq6V7zKXqWA
3vUq0SwnL6kOIjaqgzy6N0rkUiKR/ZhalnubWeM+eYibBgu0Eh8rW2lffA858gxR79eojuu9GFDe
lt3YtlLMO3JrUanZ8FqEI6ggE3FxOeoMinvsBtxkU9vqX3Has05ISvzI515OuuMxjsc3OdZUqXH2
ovIiT0wC37iMATYh88zUjKynylHWcqwoSwf8IkoD85iX88Rr8l9yaDDD5FXjbhTE0biMky363OaL
nJeP7SIWZETlazu9uaLM7q7CtkajARWwV78f0f6mVAlboHidwuYLgr/1oxxzY2DAejwk+HYwyM88
W2aeiPdyVEExfmWyot7KbtGRJ8iHQV2baLLYonQPuV9Gp/KfDRK/ndprRxmeWoykeExPf0+LNfhT
SDis2iDS65Wcg94AcyYMwbepjnDbrStPlOPy7LiN8QEJTRSTSvQZSrtX9ywHyDnxyAbSY6XG0Wix
flEopq8a3/D4qOZgj6k9uFM5yY1AUqsTycVen073ZhoC9aTHZrp3LX2nzT05KOPJSP4bhrgnNj0m
wAsZzDVY7Iv7JPLn0UMt2nlBo/zVlaDbKPmC1O21ZFUMdnqUTRgADO9u2EfZum2T3YayKr9GozPr
cfyeIw8RoERHkz92gfsOstMjEtdRgK+8GddvUcXTffCsgHwMXaFX1ylR44vsIVO7moxufGb1wlaj
OCazglMvqmLl6xTIo0kx5juW+RRWybiWLmexF4fxkqVOvjK6okCyh+/cMkNvDzFZ6ma3via8c5i5
0zEzdfNJXscteYDnxmWar1fEUfNojT6Qc15ChiBcTfsxaf6SoVt8StEsCc16Kd+EjHVuAa23Q8U9
7DCc1bzeZNXEPRKrzfocTLBFTd84NfOGS8yNjCtIUISaapzkVLPqe2vBX+oWu0+TZ/2eK+OZO1ZH
bZY2arFp+Or7CBpohfo+YBG5HVqvWcdw+2Q88O3p3RVTs7VUDBc9s8I4urNCpBhjNJ6ryty0Wddd
R9w/rhj2hG5jPskIKxR9S55TWTiT56fLOEfnWnGteqcETnfFCtm8aOz/b6MAgiAfRaG3lCeHWfKr
A0q8shE4fWuHajfkmf5ktGkCsdCGuMKNQssi9zX8JoN15LbPonMovnBCPpCuKOzmIMds1vtnD38l
ORaQrj3peo22aRPpV7ez3oJJ/NT9onuJq8B+Lu11rTQoPHK5V8XzlZM5j+EW7CzdpGi2cmrnGtMG
sZKamwWj2eR7x9/X0cdaXidOWK/2EdThWtPPxrwzqubdUpkbz1rcGyfZC9SGXBDWJQ/YQ5jPXuTj
2sh8OVjM89UaB6F/zid/i438POgbk8Ce0Tw7WQhoKfXjxeQO7t4uLeTa+tK88pAyr8gVIHM4esWu
EaF1zTU9OI9ltJWDclqoDSbORqTj72dZ/XMBWe1JnqOXxuzWN2JDOV9Rzho0cXV9PT7Jno9o7d6d
X9icZ3x6YdkN4viYiOjVtjvtLCzMCNUk9N+QS/nLE8b0KzReCsVIYV7DPMbubfpoIkSrhskAfMRj
Zl0JNPWSwiexprAJKkBIPkXO2Cx7x7Xe/DLbBnmH/MOQPddzIwIsBD0FhEyO98kzplD1ox5ZR9mT
M5yqxrHEM5udPMvrsvgoRu+7YzpWwWULtsxJ1YLUcvodbOByoSdh8ti5g77LnO4MImJQMRSZ28j3
gpOmfsgZtxDUy+RR9iuqTCDj1IM2h2Tcntic5HE14KHZdufCQGM0TpPqY6oNsapUHJPr2vC/9OIF
z9HyY8IUZ9t3TYuaZVKRg0whxSR4JIeBgv2XV5ZXpK3LKxL46iKcwnInYwZ6oVfIknHrBlfofMXV
JwkLuqPoFnJMzioReoCYUZ2svjPOxtxYudUtZ7PHtYzVGtJeiEkYZyd0nti46Pt7qDJa8zHSnvSa
dcFCnl4CFecHny35RUOp+TnZCU4hc6O4HqkueVh0FYeFGSCUz+5oeZ9UD+3f06n3WqxA/9PF8mI3
UJndmX78g/vGrwGxHvKe0yzoHUb8govuGcIv1geu6n/LbWeDfaDyl9V5OJuqWETZtrHImsx6HrEk
f5gUxz7GRq3tI/SUZlh18ITkwh5JVnBa1soYaucDdWh3jcHKsNHmrkLxDpUk64tr+M4uRr32oUgo
smNrni/SyTe2VqoYX7wgf4ViaF30IY9fJqqrMlwnIXLLYT4sZTcwfG+VdZn5X08yygSJ00mA3iI5
XWrhdzu09FXZNAa/hjE4B/ksoWuU7+wrP0wVVE2Hwc61qvyjDAsNXsIocBVpMaR5zxN7WJRDb1Ng
RjqcSszt7EHXSSM6WXtJ3Ww/UIz5IBWDggc4oXVajsGHMYYXvweTp3AbPZPGr5DUIY7ajbbihzEn
N4Pwo5rWfWyV7yE+Nyw0sHQPC/xcUD3SHsBbHlWflEfHjvHUaXq0RHi3/RA9KaCxM+ITyNnkhccL
dupUyUUUduvJbayNLI7Db1v2VHneGlDvh7EUwUpOM2D/wHsT+dlEyeNpHK13edmqSDCq0QOgTPOr
tA9u61cfdYoelWNjZior693kf1DZ7sl91jV31AlHoPm1p1KJVhbogF09frc6FX1szRj/h7PzWHJc
V9LwEzGC3mzlTUkqla/eMNrSe4Lu6ecj1Kd1pufOLGbDIBIgJFVJJJD5m+c4CY1dSW2y2Ia6G+5y
OE9IxFNHSETrbdU2NKE1tF17bjsoDEPcH0muangN3WJFhIs6Er9zyzK7bsN6ONkr9qgc67JAR6vP
vJeoGpWL5aUPspUY5vQya57MXW7Xi2NRZO2ctoBNBEXvoaip0+MJHzz5yKTy7SrCj8z1vpedpfzw
0fOlWIFCd8tCx+3r8Ts6IxjvRb31hnZMNAOMKqC5Q7fuo6F+npQBG2qIirdmBzP50VND9Nu1lvS2
AVoTJzN2OYbvn0vdBbUGtIob+VM09DT6rMIUApED2aeE5XAKzQqSJp0h+ojPKJz8QM06eUigFGx4
XYpaiYEXZMf+Yqoy81IKVbuBwPSh+pWrY4Z+AEU1hwXuSoLDtG7Y5Gz637W6KXeGaYF5Gwz7sy5I
uTbNV37Fwxp3kWDNrfWX7ocjvJgqRcIFvaNVY4zcgZOIRdDgHOQB+gaATHnKQE6L0XYO1Xz4u/9f
Q+/XG63ofl8vg/LyW3fdki+ocv3q4g2/GEr8qhwVWIijojianN0KbQmA2uEl8pTwqx7k+qLqTO8F
i2YciIE8XkiPa1sPxiwKbHVzVGKEZA3VTg91ZvlXJKe6beiFrJiH1r/KWA8bYsl32dh0OZ7cMBj4
Hqbo7+TlVG0FkOePsba/uigsPdZQGJ7zzNhiuVCxWxUT7ig2SGTue/jZDSSJQDGIB19veveE/Dbu
PWG/sjBqI0lb+U8tIImdGuqYLlFIeQp7fkMl66ZXI9GwAUTNndqaX79PJf7nuo3pijU3FQ91VLeI
XpH8AWLaOU8y3OaDt0/KLFz5rBXeecbjGeYb3U724ivwC1qud5adMiSbbdEfTRj/rwOGvzuvT9y1
2Qvtk4zYSXS+9aznWnBywuYlGVxnUahdPIMceHE8GjeiwL9Jn5tg7OpdjVApZFSaEBOUg+JTCUfg
KnrFtyo4ayF5fcX6zIvwXbVG66Vpcn0DVqxYN/wBXgx/RtI6WFd0jWK9uBQnzmYZv6Y9Hhw6Utsb
pTYehIXoTDcjPHMEagD4xslxnDGgqEkF+ylVMSube+U45M6XNQvAq2z1o44eRAbk0q28KyDh8gDO
zn4MgQLwvW2G75qo2F7k2RffjEPMtHuWN7qrnkVpIXg+jyhRlVOK+HtL1mrZuNTj/QlUh1M7+mry
kG1qhLPolels42mOJ1X+4cRaCFosEQfL8LOP3nSXPY+hV+HYGLeWITUE/hAfHT4fa1ai+taoR1Rx
A/IjiH4Fi0kD4lJ0IVZLfM0jHZqbYxpo4IPsPOA4rW74/VsveoAmvIF3+NVMw3iXGdhmeL32+6Cm
1ZOFJsf+Hm9BXqbm0O7HvNdhIAzDpzIVFwHG+ReW7rjYqen3PCKjZ9eAnWBdJptOsE9UB7U/2hMv
rOqZ/dSWmCPpCLd8c0p9E+vW+MsI/MNINuZLoxf1Uh0D78GyMPBWklosVOjVbxE26wekebDtmZt1
iOknmBWqdHNTT1DkCDMfM8oort8o3BYrB03r3Tj32joJI9usSO7MvSyG4C23/CcUkhNvE5jXoiqT
q5ypFHAQiqZ/AaYzvowGtgjzNdgSo/o+a7SLYfgKoEv88t29qbbNT4rBWA4nWvlqQ6dZN6OZnzKN
5L4VZvl2JM97VYFLLsfQKr4mbr2Do9f+yipr35No+RKHAXaTUT1dEz2C1K3gapZjYHrCz71A4EPo
r8ZcqnUhq/60kQOer+YW8COzE/WtTVMHMIFX8I2DE48fho9pKCsiywMBrMfOxsIfZYbxdwclfwE0
qkX7ymnrI2o1DTmt0YkpkeC4dZQH2XVv2noEqMpFt+xf1+QprAqtwm2cx0dxrudDA+ZkhSFXt0J5
sjiTXwLCJru1Bs/Ge0/Eno4VO2NkL6yWV4+dRDvsC5dn8e1gFZi2uH27qfoUvOrc0Vc+wIy80T8R
zPL3QjbrOHZRIQSwOg9RrWnWBfY7ii9adKQiXuMzNZ+OgTafTnmzLfwOZ6u5Bw+s6IhGcRVu5Om/
xofuZSTBcvXMZhORHXmfVCM/UVMEUjY3ozZodgYy6ivN74J3VeBRSNJk2slentTVYipEf5K9FNVR
7lLUZ2usqud5yqHVlDc5ZSTwc5BNOWVP9WslmwHLm9uUsok6xNYyK2fHb1A9NC3ZqgA6FiJlKvYM
f2LyrHf86WD1NWrcsn0/yOvuTXl2j7Fg2TVee6LCYyIm8NqWGYRwo3MfReDgsgeXK7ULTE/+xM1h
0BdZCmZCjmB/6z6mMyqxJRNLheqfS/WaP41ud9iizkOGg2lQlOX+nGzx7HBP9XymufHvMxljq/S7
969x/6kXUIJ7m69Ig5OPmmuS6M6hHeATokQEQ9b1TNNcylPTnFh1yNPbADmWYp6+CN2uuV0qY7W8
Xp7+6yLKJc6h1Kx2NYZOBlFAqXdRB1A3SzFQnLIggLOhsaysgelUuUfx8U/HiOfnGfr8Ug67x70E
jVnuF8DtSVW7C9ndmvoJVHF/vI9TYj06NNH4MViWs299T904jTocMKkbDp01S6HL9uSm+F6rhW+u
7/1mmdMvh8rgbfytrZuBDi4QECiqT4tYveRuPn0NCrteq2neHsIo6p91rf2QcR9XYmsch0aHms8y
L0VC+5o1mvKI5vW05sverurGVlh2hEazo/SIt0gwIDo7Va19BGV5Gy0vYXHpXZLyRTao/XFVbykb
jxLXScbkwUjBFgPh5a6i4mXXuc2cPJ1Zsou+yU2SPInHLytXDl2fQE0NxlffyNprqerVNS2TN7Ms
xw80E1An3CD3rr62r7XvdK+N3xmc61hivEqs8+9z20B4MgumCzRtdxnbhb7pjVJnf4VQFJCln7WB
6YwepcNLVIPQDFV2T1HsDy8sdYOdYAW+kr1KU6SnZvK+yc60MjSWSEdwCalYRlO90YzgYowdiEaz
8k7ykAmK3AvLH9ttp3gx9phz+94vz5xK7FQz1Q9CJKrYtqiKr8qc7KoXl93R6shVLHxfEdj10Xbm
gzz7K+amOlR6MpMsxAwkRHQTvI+LiyXOusEFC5DfB8tBLniIJzzC/nsHhAF0ripXXdw7yO8FF3xM
4hPfl+VfcTmnHxbPI1ode9kabL2nqkYieeYGSY7PpPXF3jILuFr/0H5k3GKTBhXtTiRizN5g3D10
O3NhD92nkzE555+xMvTX7HoYYAxbofU/TIkCmxmxDssXOOVmcQkTQYyU6fqi2HduMp/Slmc5SqkL
I40e9BDfgMTxjTMSXuYZV+oADaFxpXVKebZHHyFiLcq1VazEOaD7uddk/dB33qKZ+KKAVebT1WP0
Pup8jXKzy9aymfsW3oQxiDRww/G7ocVYvgBtkp2J9cSvxHlljP9IgfGx0pToHSyjd7A75AzloGCo
am5XlQ66gfn5WadL8JDNUQ4eQv9UU46+utiXvsIWBdHGHE1m1cjS2tHtTekmeznlyw36UOafVWIn
jxLSwBqluRKBwZM+3pEOYND/ihTaZ4z11iNg4eaGl/jf57m9TmN93OfoB8hi0JUPIh/BFJBoDo+1
6o/2EgA90LD5ALOxXeVTyn0iLwV0RUXEDxmE1Qd51srgNGE/mujYJd0Gyf6o0dvf42+j5AVJRkUd
qTOguX9NIrtvF8VOmDyIQ8GO6Jh4otl2wsNrWlWOoTlg1ylPoz4PYFgRHPlBctOA1ADaz+nA2EF0
5HsQ+WRDYl85RmRHFgU+nN6P1vXj1ZxGxGZuLjrKSuR/LkrKLgAB1VGOxNZ40/Z1fjA9LDYrCKqV
PqNJa/bnNwW2W/tPd6NiMnT+0xwidKoXUptNQ/+oWaXJsOwrKzkOWtwG27uSW2uMtxeILaos5z/N
2wwoGA3I5WQ9pM6pv2qftmUZV3mobV2cYqwbxzTk7tWFjbKPnDrjfyeMa96k5jWpAhgjiq/Ohkm/
Yx73YOyCHQqv81Syo3BqfzHqVBjvMVW1P7xkao9yJhnnvrpqwI9DI+JKQyviR8XBWGKeW4Zq18wp
z4oneU3sQLjtWn0fsceCvF8OD0bL/arzPfxA+ipe5Ah2CF64jzmqtUWxax4w+sFKKePhEMwXlnKQ
PPUDCo9a7Dbr+2qsnldx9+Zfi7N7x33B9n8PaZKmxUUd6fuhY+MzgW8IRFBffODMqA3PB7t/DEZr
OAge83iezLGqcN7IwJp72XKSur7khlZdHK/6MVgVqOo/ITli1HEZFij64oyNFHHSlcoJldUI9+Ru
fE8n6JSD8Nunoce0JS0V/+S1nbYzcWM86Ag4PzTuFGyNoq0fFdPqV3EWZa8YvLJp7iz3LRVDd1SE
Cj6KAokLTJNDkA043VZHLY+8B90P6BSd+btTjtD1MX4wddx/2BirqRU/FnNhMY5i54zv51q25EHh
LnBIjfZHNwZJvMRfsN+WXtXAWPDtVWOn5qEJIJsHUahszXFyXzqMtjdxrh9bC0whJe1HLzo7lpUg
/8gh4Wl8bZHuzVynvcjWLR54B/aCygMFiGnm2jVffDuyDnKEmqbp1UV8eUHp2tqZTqAGSwgaQBKa
OtzeZ1czhED7nML5PVY0qbKejBS/lnkaOaGoxLilrM4nmt+UNR8G3Lb3ZRgWi9tb8FSDtYGtveA1
NgZLG2WKU9h22/t7FraBjx7p0//+6fphREAmAzT/5/XQYb99unvozye8v4PYdCmJxIG9u71kznYD
oArLh/trxo6DAk9OBe7+ql2k+GuocL8/oZywjvLfn/D214owWbp9utvcuhWw3uHTydFyfvkJG4TT
7m+ynz9h1t7+f7c/S19CAk+G359OXq061kEJXFBR8x9CXl1k+ZdYr63DfXqHMiLGgUq8AoZXPYM7
mvmuankqbeE+USp7bnTH+4R8g8Ze7gOw1PzqvdDyZWkr2bnQPXPtTVgJtE5x4cZkPec6Gblw8rnL
RAlVz9TUHxTN+Co75aECjGFY3ngbX3eQ5lsSoBtZD+3jUDy4ZfLjPt7TyB/yzGfB6aorYSis9SrR
bOJsGFZN7GpPYVDoTyhfPbhDq5ziuTVWTn8IY744slMOs30k61lth+hgMsRvQ+QoXCSP5znkQW/L
YZ11DpaYf2J+0mw822kut1cZ44acv68v5MvIYa0Z4Qpil9lBNgdtbM6Am28tedXQImdU2RVypH/e
b6j3oA8091GGYgQfdohJFLi3895kDM3wX4WaNkfZSts4PDl6c+uTIbTdyYMOSUi175+LjM8k6MTt
TwLYv9yqcQaM3/gyeCfDz/Nzo2gQWMcgusgzK82gTvV1uZNNx0pRcq90EAiR2carv0Z7iTrsa9iO
9wnkCHngFTCC/P0K97CdlDFk/H9e4d6RVuL3qxSQUNCPZz2kdmgkq2G2BspMaptFx0a3lNmNNUj2
LOcRs5684UjV2aXcXldnz8MqYVDD9mqALlhRz7FflNANlp2RDx9W04cLbTDGb3HRnmq38395GMdq
eTiwJuyoKrM0Cxapq7M+UcPvjqn9bJ1A+Qgzz0UhTOSvOryeVYa+6hXqEltTbN7OvF1ta4edc3SU
zt17uVvvB4VvrlE40oaFlZfmf+fHNT4A1SoFplnzUWPJ3xpdtpc9g+HNjKOcWvJC77Lx4RZ1DG8x
8CBYg6jI+Re0/JfzZdS05PsVLd0IjeXJssrncrZ2zZPGfKrQH9pGTbmPai0iZ+oFF9UDDwK+WEGA
skuXiZ61p6mx1adYbV5l3A0SA6+ruj1wd9fgVBqrvHSUT/Cs2sbTfZtCMpcP/anQBaK7vRnu+Wlo
axlmh3jsq0F9ia/WFLrQwOwUx0fPg2e5YZlIEpKKb3rEOzI9Nk3ZwlGeTycd1QrX0g69FuDsHoar
yO3K9TTm2atnUz4TA+YIrmOnr6WCrYJdgO+QzU5AuYoL9ZdsTZh6o5DuneSVaL5YT6ikL9FG5lk8
H9x8B7KkfZGNPim3KLe3V3ltFk+vZhCpZ9nik6BE7Ifxgxya9oAABan6PekD5SVj/7nnp1CqC7Ns
InL1HIxBi5aqkxvrKYp+x6YMPhcK1w1AYYu0nxwYD/o/3fNAPFnxbBsL8MZ/4qU1Jxo6NeFGOr0l
uK0Aq67S904ZdeT/efLLplGS8zRiMzgEgLTeWQO8qVYVP0JXn96EtZKDtNxLL0bZ8T1mBhc78n1m
a6wE5ktS16Kcr/igBObeUePm2DuTe5K9E/VvcEjB6wi66moZ7blu0+zd1NzoOLVRTTqei4puKjY2
GIuNvMgqVQWUb8TmAYeVI+r9/iZIoGHKQyx9ebwIH550tuyRQQMsIdlRpGCmoK6fY9JaYyL0q0iM
GrXlKFkX/IU3srMfXf9C2fHWkqFa9MEyT0d+QvPlHiXto9ZaVLyGkgIkQqivighitgnMRCLY28eQ
C0Aw/9Ks5hvKDsB+opkmbjrlY2JW1tb2p5kzNyB7qPDI9oTdPLe66S2Q9i6/Ng70KW0uo2sCsyig
S99tvyoXSVaor2VoU2oxdZ1EtokTIQpRe0+ZZjxJGa3Rki1em5StGV/K/jv5tdVtJkzv9mXfmV8T
E6aCDTH8WbRkvdo0yk6GWlC5S4ZgF6mOfwkdo1i5WpK9R7byI3Mc62c6XG/zYHp1VbBa+RRW3wK+
6pSrh+rDyp8mXJqG9HXC1uolwg/ipWtwgkqc/EmG4sacFrA2QFbPnZXIqk1BOn0te7k3Jg+d2QMR
nXtL9JRf2uN9Lupxc1YraR9kv+Nl2Vo4fMmUz9wT3cvYZasKAed3vLQ04BeRsZBNo7ScjR2KCunu
tnlnJ4aVUzJAn5gHG5m/ofDRPWt+Vj9BrbqFBzsLj3kxo6PnUWnBbw76yLAdVWEdewWXOtNS+tOs
T7FSm7DHJG8aTjImD0ARhlM6H6a4tVdYOjFkvqJHuhff+blHtnUVidZ7t4zJXuTgQE9hVq7ig7cU
/eSfGztwTm3hDNgTTu5XUnCHYPCnt3LCwKHwm2oLJzP6CMwJb4nU/apAaF7l+mQ+RJ0WP+aUb6D1
6s7XPB7fNcwnAiob+GDmPbjGPnq8H5zWPzUsdI6QGSt3kbhesp8UO8R0knFp5PweHESoLptqfkps
qE0Lm1TdorLaht+/bLO72FQZf57IysfHBkGzw9QD5ZHsAMx3v9cTykqSOdDSAtITouYEq2D0ou+q
LaKzZAfMfe088v9xnZzFtIa9q9XRRZ2gCigNhXjfSryn0Oq9J7cBPuLaVxkZVZI+yOS0K9knY7bb
bgYPL2vZSq0k2TU9ymUhJnD50vabR2R6h1M8T1b4uruZcJGKdMt+woYVAmuUsTExWhuT5sm9pg4w
F/pkpLEtZe3DZ1+lRYNqY5zEawMCyEkDle3WdbyM46R+04r895mMQbMSz+NQLsFQRF+8/pdhF/WH
U9r53oHgtpZhP4iOniNMir3crbCOQcog66Mv8aR+h7LfXcNEFOfRGJ2FHN/kBlIRhdOfPUPNrr5u
/pRxyyt91gGVjWwNvzPPrR5knHtri3ZmJvaxlQUfsUlxfn47Sq+k2xQJtq1s8u6sP++u791hXczv
AoWZYyWc3++uYym17HV/0yClEld98bNytAsZ2QI/apys7WRQT37rVceqQOyx76PkdeqAKJCnKX7C
Bl8m7WBehKFnK2EaPlKXASYg89n9kAll3Np43nu2+HdcjjVV8y0w3fC168yjltr6hz9U6JDlSXiq
NAE9XvWLtZ75zvugpxc/crUfsVE8gYrL3o2Aj9XXhXKMjak/oU4Bc9QMm0+w8vuAtfcPzS+/YM1l
vmKcnm/ckuS7EbXquQ+maBbN9L8kSrCWQ5FDwtHJK5uXAvb3psOS/qBCZb+gHjUsdW3kRzyaHeLj
ow+qbTKdvRF7OzYYGGoiFvQ+YYK96Kcx/WKV0bcya/xvZBLOBQIdPyt9Wqvc9vHC7U6InhTxQtjI
38AYWUD92JhFVv/0QvURMzXxzeiin1MXWjvF9vqNivPIsw94ryifkYsonru6YgM6+tpGxrrJrC8Q
x3Z50Re3EcgVBksvNUlj4DA3FtFTmMfepYwsUMzzGUz8ZiXSIlq3LnIi6xDFMf4D3rHWKUrzeGXf
aFXJ06239eElxW4brRMH8SLK3YJ5/rnkFuOvertEzh9qhbaOh6jdpG6nLGIlVS6+2+v4sAOUS4Ki
/trFb+CPnW9pLTDRRRn5xD/MPpkILS/ruUOM3zN4yF9jG4vVoGYfYI9AVEq1R14tiZ1vk1nCyBDh
R9nPxq1urO6V0lKf3DjEMmoeMXT2iwEH8zXCwnSHPqgLeM+uX0WmPcsBSBJlC0T9gJw1Tb3VlUjn
T0C9CCgm8LrmwwGTvVPSrNzUGME4IgnfUPzX96np9Wt3UK0v9ihWkZOP7349mDtXxzdExmv1WztE
6afAzm0rgB9tNS+yv6RZZn0xXDIKQ6o620r06eeYfpN9CRznDdtqY4dly/Q+Gs1KxjWLjWrcZDo5
ryF8I6G8ky9BfsdZRZjtGnaqLGsrxOqMvcRRnpVz8x6THWZY/48hvenhOwscYvXXtQNI+wM69niX
IfEnD3UMTrmKSuNfsTzriwtvIt5SKcCL6M/gdO7An8BFZ9v68Vdcb6HchkF7+ivuB0V+EiD+u8Qe
lw2s5WXf9++51dTXamYuumj4HP+EYL03V8xpbiGqbDVJJFixCtva0By1VYmj3jUoLGPdmgOCJ53n
bUrDLE8eO70drNjhqLb8PymL+/vA9spjVoTYHKPyebJ8FHXapKSCoeDil6CF/BjGDZoAfh08Z1qH
QmzMYjTW1TMwgOJS24a6sbXOX+S55bOxvv0t1HGHRgI7U9vOLzImz/zUsw4wg86yZXhxgJRRFlan
hoJUlPb55RaL6wwLwUxNV+E4qs+QwYNDO9UAWH1zxKVXD5cAoPur7LXStlo5Efagsmkkbv9QjsW3
os7U58asxRmxxYc08JW3Vo8jKrpWspNN09T6RV7G/q036qet6SX+E9XT4KXVxUqOcifWL7XJOl6F
rQjwC62Z0ZqoE/Z+/BDWZvsWmfUyGQ3kmB0yhZPZibVsijb5ATd+fHSzLrnm7D2tNgUk6pnGurSr
Ft1LLspwqyqomOzUAn9Xx7aap9olC2ym0UnMqrRJa0Wnjoe/7JOHoG/rtdDDem3b2pQChBaPpmWr
2wAEyT6P/OwiD5pZJSu1sjG0M4r8FovaKYOtFIS4gNrAGefBMibPYHDWO1VQ4LzHfCX0V6i9aAuQ
h+W07tKB2siswZN5IjvEkJq2Ke1HrkPOrhOCG5T36umG/ytKDzww3J9x5f/SxaC+ZbUyAUtqwktb
YFiNInyE1qJtnnsN/m5plNWbFpcR9Y2q+wmW18LP/ZdRxy/xS16rJk+o0b4d2sxBoa7LrlWCN/pf
8W7u/CtGbgPHFbFIrfBXZQWNfvbAM0PJUKe1CbDgVEyGBjYy/onA+Yiqyzge5dn94FhattUSAYsa
ezdvPoSsQ2A9zqexUb90OhXiu9GbjOsKPH0Zuw3+M0723gcPtVatU9X0dwpstC1mqyNoIzt61zVF
QTtQtfZxE0TvYZJ9jWyvufDgjt7NuQqeNm+B7wykhrNneclUNfqBkmG/lINSdrAgv2B7kIXlmTLy
2Jh6mEXW4BivdmxqqywZm0uq6elOU6sM/IJhP1Rxmm7CetCeHEhiyx46yWc/OU8k2WcgP8svilYL
HyZ75LMMCU2jXkJ3bJ/MhidIVmnqg4ZW7SF3lWA3Vep0KcN8XI0Ymb71Pbvk8oN7TvZgWiUlgLjp
FyS41GQFvDV9CGaalCegQi5kWx6A5MUgHMSER2PyT4+cQw6XY27XyLauuNex7z7Hxsyu4Sx9rQ19
8TDkFVJshOI5BALBOsV9u5UheehNXVzIFSzkNfe4PNNnTexbjBG3oX/mRxpse5tQzcjTZUlzccO8
eJDj1SlSNr41NQCxDG9rkdg6TlVcHdqi90jBi/DkNoaxAd+WPKKL767YuIzPxWi1FIyNan7mlpgz
GcEKJ3PgAYmpHVFsQcQgm9VCtLpNNjIYa7lb3U7dAIVmn2zaeFRHHQiaxn66CETz3PUpSHDTJ1md
qdlWFT3CiENp7sesrvb5nJmMUWTcTF6dPpaKTGXrwYupFtnSVpvqAx/hEJ1QUosdwqSwOXOWyuPW
nzdRC4CF666vkBrzC2fr4K1uzYCPrlKiAxtw/N7mphMKfwFfQnmI06x7+zNMOKAL3QHGTBEav4f5
je1jWsYwj9lkXM5mz8PAtfx7GKsQG5zAlD4kbVtvldSluJ+M+nNk2/U15A5ut6FVLX0dUkCHIsGh
9lL92bFzfVcEFkz+ebCLuc1zDrVnHmqWWbHUwLrt5FBNbdODUIBry6bptBheepW+6x1KQsgGqc9Z
iLKm5VnJWxmw6xGTbn+0MYth/v3a12RCSiJstR9K3rHmShHaJlexcElzxYug3rLNwHQVPM26SbLq
qiiNuWwEVPM67tBoEhmpQ4oAXyGRn4pQkLeI3V1QF+4v6nOv/hBXn2VmlUtHqcwnA5TcpkVH9WTH
ibEXY2bssGDoznJGpH5yRLl8VLO7IfxaF6xOeXbNuePbjFUGemee0ey8cjnOIoUmsKi93OP8p13Q
XzEqYtUhzEhtT9YuhKQYF+aQ47AzZusM/SFUuhWjzK5RWxavlahei97Qz6Pf5a+8ywJwo0VGZu6c
lAKpO9eoD7LXEU2MfqfV7WQvVY8KdSffxp+Ta0nDWpuGXPfQiDMYmgr8u5F+upH6YM2uK7bD9iTw
vY/ctGe50UicvbgBmNlpPtvzFkJYUnWLxnDan9PGD5TyZ52mAwARJLHUsv+E2uE9+Er9+9CKZlyn
RWos/ur4q2nXDbstyJEyPkUF2iEeFoLZZHoPYUsaGvF1Nq2xxQ6/ioYfrMgQZB76XygfvmEoHn54
GTrB8Ir6S5wO1q6BlwPXxS0vGQXhFTLb9tY2R2/J440/+3wQEAyOtuaiIzcY2IvLYIErKsbSY0Jl
2vJ5fk3RIjID86FvGv/FD/r5h6K3GDPSzDqvXtfCwvJiHoxLgL2dDBO5jbkZCg8dZ8yQb1M5pSfO
oSJe5aUTu+InBI+WzjzUbkW/ZOkTbVL2E/AigylZlSkbz8JQBuNdZNx+mhX7hiFcAEkecH6IEB2w
VmUy9j/VUnvOqTJ+9Tu7WeiO7b3hYDYu8dzNnlWhRmuEp49e5qATGI5otsZTsR9A4qB8oinFsq27
A0sNFzw7vZpjplvFctNVkfj5czYfRioLVBquMqL6wYPnTHuVrlMY2t5J1wprwrcb+rRq+9kKiFCv
rmR/PZIRLjr0ihvhn2Ly8svKHNxFHqoviQP7ykaSYTtSftrYfl4vpbKQFA6KZwJsW5SzdTywVnVq
8FdJ9TfH5OO5iX6RLZUUOsjrFzxVm0cNzeFDXeT1Ksgd63Psih9OZmXX0muUM/LQFL2tnt8RPg9z
NvJKNbn5loXih8Xf7JOHi8D7ElhAbIhoiWLzI27z/bmAxLSOXBcksedgman1zb4OoFv76E2OuAVh
MKROD/xavmgTN0h8QHC8a7tgY3sgLNF7i354/GOMWtF2iRYrOxKA38YaYfPMRIC8Qg/9N5cFhchc
L513fET9LVYn+dauSnEN7fKU+qOODZnB1r/Ovqstyi4kncNHJ66uvRLG+2GI7CMi3ihCzgcrvQTl
16IK22AR9PBFi6j71esb1VC3Q1R5H2Hh9+vWUOujywbiEvAWl7FgkWWg4LDBddu81JMIlj25SNhC
VYxStBcmi1YkDrRP9WJoYvqqzRariKfkC98pS75R46ZQ3fcQrd1vrhuBYu4hnPFAibd2jTKKr1r9
u2cD16rNsPseWOO2DioKd8J46XLTg6WnXAM737UmYgujg+jImOjLtsVkus9Cd5ugSX4shmbY2a5y
8KciX2ujd5zSpluoJD1IxIhh00WGvSl88RE6eYvDuxstmnyMvqHL9OhalfOz5MeDlDMesMigbzyl
bQ9Ivx48+M1nBsxm5jAUzvkILj0BBjIEYXyVBwTKtKOSoEo/hxJFQVYsc601tR3t1DujdlL78mNw
y8fKzsnGF/UL9PH0grCz+loo2hsqhc5Zj8vmNFr1Yx8D5SmzOD5G3s9YFfmDiuiEFw/jPnBQQAHe
X5gPytkXMBVDO/vsQWVswaYjzTQ3ldG+zJmtJ1vv+rOwW4jrCqA2U4mjVa2K8Kh74qS1wkWzfkYc
zsDE0OOMJcKPpAzBSI3IF8i4PEDGAk8vh8i2FzZfWPTnqGiPrwNuSpcqjV9brWj+i7XzanJbV7bw
L2IVc3hVjiNNtv3Csve2mXPmr78fIXs4e8o+oc71AwpoNEBZI4lE9+q17gi08k0aOzJ8XdW+yHYa
LiiySLZl0P5tkwm5RyZYO/e9RWmj7gdLnjayE717MQlpfHePLgJw5TH6Rlgfj04xhr0TRPniNg5U
q18MlRoDqkvbdd7bxUuhhc0aGcx8K4amZnL7cRT4Zb2R+jcnH5ZdTRkoUTYtPd66FqfWo6tT6bec
QBXHyNMfSAVLS79DdtF3Dmk1XIshNC52Aqq1q9e6o/3Nua5YyGH9rdON9jrWCWmnDJrPMvg8lnwP
Q0ldDk1Y/ej0x862YPmJfOdUkGZawELVrvqI4pkmRIo8kBp3hzQeASe+ztcEJs9rOvVIQ18TNS4o
4sQkJtuMQqmu47dSDGVVT+4kpfwWgerJUDp7KiO55R4ELZQYWoE3ngebYBn3uScwn91D0mRLyiDM
pzyTk0UATIDEef9eTW6chnGkcdf1za+/E5MTHmLC4faw1wau/qZZZ8GUPQTxj8LN7UNfwP1oN+jb
UHWT7AKdCivqM6lMLuEm48g9bLRcKy6jXVoUW8oNMRzv6tRFtst4VD+mNnk5n6//jnsIybkMKgUI
D8cLpMzZ2g0C+aEZIwuVoU5+yuP7suQBdJLrvW/bMNy1OorwoefUlyGYki9OXH5W3fQsF3zTo7hH
bR04E1EubWlaSK5rjaHvGneUd2ClUTLP1HitGFaxV0x2A9w93TK6gsw0z6UULK9VuTS/23nyqAzI
BFWZLCNbI607I8x/cMq78/kt/Oy1vMLOjzIomoJmVw71nc1XaRupdrftDXu4ypbtreCAVl9lEpSq
mYQ/UvNMJgvoOF/mq9nX1mfLh+e0aJXqgQRTsyniOgPrUoKNJozFM1d1zSq9WaaVFX0rsn7pZ2X8
XfZLRBDSIH42gQZuWthNjuOowdJigOX1nU4hpz+c1Vq3n2zHUfjJ3hDlKr4GvkF5py0XB1fvLPCE
3XfFi/ihtC2g+EZlAoRvwiNUxOGayM1wlzhmvmgN41uo5N4TpYjDToE4dQvpqfPMGR2qyNT7CxoL
AIRpMjwMid5R9lPKmzJtm1d4UQ/CIzBrEOMF8Tm1q7Jt01c72fLiPZwQ5l4h/3DibxmR+qvNC9QT
ziqAyH/d9ATdBzUYTilh30UfOO6ToeuEg8r+MGFPOg2G4KIHLdjX8TkAqEdFTVmvSwOZao/3cmWi
+Lnn5iK9NOHoL+zWJv09zVaNjeKMoT/JMkyjJB54KKq5kZZAKjS97fZNQ/R6tJX0sxNb3zuQptfC
CfVrpvl/I9aeUgDtLHJw1Evq+GBYcGRzj4jUsO3bKH3w1ClynTXVXybkWUnQKN855Xwv5MB6LqB+
WitK9NkeynxF3tO5JlMDZhkmVXJHO9eUVAl+j0pZjSWYJd8tnatwdBwTaH5IEnu25VJvEv3lh2Xa
RbjFxJWu9m3v22axibhOc+nbjmCz5PlrO8vTs+RVCBCMMcRPrRafQF18sQBMngPNWGd+9QgFdbBU
R/U0Vs5RT4jjWo6tnHNE3Zfj4Csro677nRNX6h4dkuGST02wSwdCLqAMgl3uOcFKNxv11Rzg0y/7
/gfFcKPfcWKH1uq5JN6+qGonW3cQJPFzGXvjgQzC0tclA6GoXNvJAyC2uDAVYjWetXMjKV3ykef7
qsSffEeFBsZGBEaT8+E0Uqy6TDTS0aGp9avOiIjQy4NFSV3TtIuobh4hC0p2wjY3VIX9cqlstVt3
VqcteBo566QKXu2qIwxj6cHLxEa5ahNDu0aO72x8irPdxNiSkRpPFBilO89A8aZTCxh/gvrclVry
CKMCz9Wo7IG90vu9sCkJ0BfYZYGDSvaVo4D1XVEJQ42THJn94Gk8JaM28VWWpOHg69l4AI/Nu+OS
wQgo6j81YI94EIw+SRVph44i3HULAfMuKXr7XkbQVLbUlkMPSvPUvRIrDTjj+EGzjL0kOIEZTvfB
SMDCBuaxKqxRXWm+40Lu0j14RMMdwySFP4aSea5BKLrUq91LmZfd8yw9VTsjGzGaPDV5oHefTYQA
EDf0eciL6/IZlS+C6JH+xOfHBKOzhOE9vdrNpKTcPFsUI1+JfCa3piAvvSpgCFsPk5eYCIvKvavz
v8QAaVd5TcI0WllWOV5hmHIWmlL3ZFm08XqzyYa5VWNbB/+Ki5jgtKBfDCCSkyXvwmgpGwi411JT
nnrHKk5NE//sxVAtwNANDSOk14CUhc+tyy8Rn6tYbjcxd8JzaSB4LMlGvk0Ux6WqkoaPgbNvaov4
fTqejdLkBpCE93UhRXz9+VnkCdZCAxeGboRNKCEpDete2Go7I9BYQVsa2irHpMolSUdUF9TfdpTT
dJUVw10DHdBVhtlgqbm+d+/zqreE5mKyhR2s+d54tQETnfjSVZ2ygldQ5zbt6kcnV5NtHeqfW7+N
zn77N0Hw8i5uhnzj2C5sMQEKRJUL6abowakMTY7ozk1t3fVFPxA6RX6kN2UToQkLvmop/uzCivLF
QN5iYehS/cLvvbKsQ9d7LOwSpbawdC+mzIciiCDtCaKj2aBGrDYGt5ZpKJoOUg+qIJ2szxZiSu2J
W6fdSupi9apVD4EgZ5LNGHke3uAbd5NMOG5PVRjpi5GCEE696hTqQ8BNECyJpvAVHgt8s9konqzd
CJzKukF+tVfhF5oonIRfh64VfNHmKcrgEchDL141lqIf6oB6fQcw15Pim9UDx+mF3CfZE8yPa2CS
0v30oO42lfKqxU5xKpPAvQ2NPEmW4dCFGwhc0FhJ215aI9cqbWNgug+Vnv1F6QQYsbTrDnzXgkVH
pureyCLwck48bg3HBXBVSi8+2lYP3ZAs9aasnrxhKJ+yxL7mkAnf5Z5UPjlaZyzbYWj4hWVo24q7
JUURrtzavTOyvDu3+eDepcjLw88ZvnpJWO4D2c8p3PCiVzMiNkkcMtiJ2Yg6ajDypMrErCshXJVG
0qNs6/ID94+dMPdWm55iPwPZxEETgOToQ95ABtPQqnhFPYT5bMQRBN4q3OFUVJnPSUXsG6CZvLKn
oTHIyjbPuL1LkWU8J1QpAQlV4rVYqzqtt4Xhu1nf1jYgh7nbazD84swTXrXJRteDJ42torYPIG2n
/ksMVUQq1zDzyxvhnHZg0nVoR2+zshelhG78fHtb2/fuCsIfeSucNYopVqVvu7fZ2KyalUWZ/U44
y0EH6Kmd0rDiuqMvLfW6jrbgRneG5bSX1husTRKM+cmOjhkRuifUvlpF7p6mSpqnpOxfyM855wxm
gR0MD7Dra313aep4T0m7c7Q0CTYWYauVr8VIZdbN1GpddKeDVHDlXA2gLk31I9mRg92hry380zKI
V5yfAwTbUTex0o5HvIA8sRzGyNaRu0iU/q80N9qvee6rCKNrxoW69HAXwBtVkw67Nkb03MhIhZlO
qh6IqbfL0Om915LQ8UaD52AjZpUK2Y+6iFEXmWYzHUhflbVXL7C1l+ZrVSTeTvUzSMs7wnZhYpar
SirKLWhm7lu2Nw4HB5kKYx0a1q9uPHV1JSnU5TuHd109UfJNNFV7ecYD4rbei8l/j6LlYSVBA/Si
8Wm7d2OEiKaRZHT6JfSGBzEKxzS7K0DniREYK+OkodCzCCZ69bGE5Mnue/jOp10R6NQ2E7vWKjQl
7TK48s9Gl/aWRMnhbOaBPz/ELmDKyWm2xzqci/4QmMsPE5kXyovCTYbt7CxciEdw1jHhmn+7nNty
YDRKRXlGmGBDfffw2R5NdzXWTncalFQ+yyrhrkYFOBhyRvYHyCaCSVFINMUkKyR6sWZMPBgIw44W
ikLCprz14mxKMrfI036YEM5iFtZeRD+mncUyNH89eBQgsliPgKhvu1bEloE9kZRqFiCZV9Ewpoes
Cn421AamByLf6UH05onZb5744PcfuMzbAzeD8F7sP68Tw9lnvtJ/4PJhq3ntH1/lH682v4LZ5cP2
lSf9evl/vNK8zezyYZvZ5b97P/64zb++klgm3g+lHdB39IMHYZpfxjz84yX+6DJPfHjL//ut5v/G
h61+90o/uPzuah9s/4+v9I9b/etXant+ydOhliHaO/BoF0xfQ9H8i/G7qajyWZWSI7ytuo0bPcre
j28L3i377RWEUWx12+Xf+c9XnV+13KFCs55n3u/07/b7d9fnMMPRu9NDns7nK952/fg+vLf+r9e9
XfH9/0RcvR7Gq1F07Wb+386v6oNtHn58oX9cIibevfR5CzETT3/yDzYx8R/Y/gOX/34r2ymhzi21
r4NkBMdGaieGRMBmx/itETPRMBQHVbsKs7CIXiUWzL6mW4ZHMV2SQNo7MbJsWuc9ZFqjL73KoLaq
NqT7LIghUKv7J07BENlOozincrEF3zLNizVjoJsHsu8/xLywu/BEbcYSRixhE03Vw5Zh6oDAasj2
T9BFXyD1iC+FLcX7znYQfO6o87XN6NbAUBmf8xQG0slLiyKU5MRsYEnA2Tz5dLOJaTXSvyNHR0DE
aqCWEVvlfk+dc67K65ujC6vkqjICG55kg/qSbERih5M9OEzEVDd+hJarDd+NQf18V1x0ggbk7UOq
e6bhEFjFpVDi4qIojbb19ALouljdatWwcwuQDe9WW70DMDltPkMuyI5iYWXmyBIZ9f28l9ja77SK
oKZ3vO0XJEVzCtMYWt5flxRuad/1Z5UHi5ubPnJEs9SdI5c9RczoBXmTQv1NrB56ZErU3wnXNzL1
V+PQbQ3+bkdAud7JryYteyF4L4xi+TxdgBNxJEc/JF0DqsLOC4pOU5g+MmufF5Z/GzhK4ICGmew5
cFwIrghe3VYI47xMssZoSdKjXr9bc/OshnLdxUl6/LhwVAZ/34TS/Ye9xNDIzDORbmOvVAZa9TFC
a6PceXdBk3h3ogfYy0O3tfS2LpBZ8trMzhPCr3PG6DxSWTq5zitvG2ntg21HMXHTQD+IZiR0dkAZ
WT+IHoJpwz6RkoWYTN7cxNDVdS+l4IQVGcXRiM1Ki9aRgZehNuZDPNYU6l0rScqdsLaIya3B1GpL
MXGbndxFrxtlQt6qdxK+swcZJ3Mj5VB6gNf46TvPRor/iMiQSsD2H5PamOk7XbW/znYTPKEKn1aa
keVx5a2YmS/moGEIqq6DwmR61W+v6zZMKdWj1NBeixdhWJ7KO1ImMGzZ7kE0RpahWH9rZ2sXmVgz
akKIFk6+CcgWhK8HlO/GuJPebaAXOQGDuIul24a3Re82LHu4XiUYGlYqzOhHfWrCMG+OYih6c/PB
Rp0etLEcxJbzxH+1wbzsdg21dzYZ1HYpB5+yPyUcEVFAVpOrL/vpNTRSTlchghJignhbhAY1IrUZ
HOnw0toHSgHGdCHGYE9/Gi3Df0JoQd4IO+gx5zCvmH1LIWwpthFrZ58Pw9zrqcZw6v0oR5+lJiWT
kRswuelh9BgAUNvbFkEDmU/Ya9FqO+FBAZfDmdvxr9YEY08zqutyMy6BVFlQ+E9wknaCkzQDoJ58
zE1Sj1NXGOtpRvRmH7Gk6jdWj3zT7CrMvxsGAqIy7xTL453b1sP96BhXvU66p4ID9yHX1XI9lHH6
1dMNUkoArAidDZC8TSkoOXI/FQbA1aiAfi2sa3ch1cNegI0FClk0dWW7S8NwkvVsE7DllKq6dQJ+
aykmbvBk13HDrWbz0X8HevbqNtrDvPjt5thQxV0FMOYicOUenMJxDpxc9XQhuqKBi90AQlChaX+z
lpRp94VqbLTZE7JTFxnOyYe8ETKxUyOW20UdALAkLJCbVQ9jaAqhujx6NbI5QXVX5vA+i55o8iGh
2jbVQXW41c+J6K0Xe4AcYHLWt8JZ1jTkoCMfTtTaqi59Gr+ErmNBPhwDOZXiAd2QX7aQVNZFTPhT
70/2pE9f4rc9ovaJsGV+qp08OsP9H52b0lpVDqFPSL1+msTkWHQjeJJKyfeQ0J7k0R66hfCpOhDU
5D1Rhk+diPrAaa+kratgK7pxY3y3AzXbvrOJS4U/cnjBT6IvETLtey2B6E53DsnU9KYCI+U8Fj10
gtElMavdR7vUOoff2XrDdw8Sok9ouk8+t12FVYzFGtG0A6UnSzFTFIO8I6vcGqZy1XU/f6mJN/sy
QHYz9vVnoh612eQvnpfKKKh34Prl7EVBQv5idOajWBHmdnwucx4ac51ordnwQ6NTcn30U989il7S
5V8GzzY3YtQNhXv0KiDJ3Nx/uYRvvdnWATNFDcdFfWKanSdui8U+YscPl6up1lmldTJx4v9j3ez8
c20go0JhBRvZD7JtMerevSSXsNAXTvyJ6N1no9eVH4hrO4ZO6tf2wsfYiurPThuR0glb/8EPbX4z
jVA6mrUZHz/s00D6dfS7Er4bPsQnRa6sfSflxJ+gHVjUiOecAuQlhnMDK+CmDYFegkUwy9cwkpx1
DFvXwiJQTsI0idbwjjWnZmpI1r1vZptwUWRlHZW2tJ/tYsE8FG7CluaauRsjB622f2xp5OP7K8zr
tZB0RJ0kV9cwKISKE5SwYCXfimEs58mdk8R3AGyjfNmkqFl4PmpbvlbD89WjwKVoQb+AVKsjcf6P
JkOvF71XA27vhZgKOwUea9HNvQQV2IKw2jujW2TmWutCUG5O1WwCJVKmkgP/UTSNDoEEWvf3YuQV
EODMHt3k1uERWOMvD56awD8qyHsrRVqtSDt651KQJBV1zGO7m/VrYYQ60z8PghApnpyE8c8+85rZ
p5pol8REGGreTgarB4NQrj3DFRK5Sv7cVijR/Rr8mimkQtqkVEdRDDP97mletg6hcliKn8H5VzEb
YMb1p4nZdvsdnSb0wSWQPv2simbeap6Yl81bzc4Zgk3Ea5OU3/V6fKTWv1/YZNwPY4RejJpYHrlW
Sopiy22KZQVXid+oD/00CTGGvWwUkNnCt5dM4xhUk95tprUFaZXgaJdqcBGzQc5fJE2gMRdDi8z8
ne71R4SD5MdyWLfUx1Qg6YAsTHLndqat3Mb09ylCF6fEgoWLM1EerUQXYvGhWtgZyE7KUMtNPaR9
tSg0+afrbX5eKnpdMHEwDJxVxJAoO9VMPSC8SMoebKqN79xaU54Gkp5LLbL0Pagp5ckvLRu2e89F
cTqHKkzWu6U5ZV8NJF/3hlb8VYyyzXF1soFp9ACBNeV+nPKwotE9Rd8Hdf2XGDVTzlb4BpTu/NZ3
2nNeLnpiXyWTyj0sXfGxj7qC+nWepxTeh4teApgRtlahWrN2XGc7Fpl0l1Onux7qFrW53suXfZUo
h1E0cQXAKZvkBBfC8G5qms/g+jh4SfuzJ1zeeWtR8CnN5HIHeqc8qDLEkm9qg0JyUAyzIDuSFvGP
wlQLVcIqIXVmyulEwf9Ln1A4lyaVc1KvAj1GsvDdil7Jj4ZpecfbBmJm3mVMobtevb2Moa1IlI9e
vDSC/Dup1PyRDFTxKEnxF3L97UmfRops9Dsgk0hZTR55oRaPWdCsoD4fr8JfKUaEiHtKpMSkZJjV
vVoTup+Wi0WuGysAjtD6vl3AjpNzkhrU9mt5vuwIlSzMyMmOwhkUwbhXByqFxPVRiJD3g01aEuJq
q9Vem6rUzpYEPFYMLQ9S5bGmKkcMC8eqFrIeWefUk+TXn2vaVtHOUgLPuFs42uu8hofY8KqqqP35
cFoGVvwtAYNzyaaGFKZy8dXEWPeTeulsExOJnqGTEKHyI4aiES6+Hjz2oBMPs0n0qBntTYIz8z7k
Du2Dm0L5+3a5m6dKrbnbO2Bdp5cgmt7SYVBP/W3nSvXR4OyZwzag1ke1L3dm5w07W6lr6Gkxxaqp
UbUixqIrrLc1YrlZkUQEiltUa38E/9zU2W8WZDI1n1Eg7ZSGI4Ro4tZzQV1N40qW1JuRcpef07Pj
B9s4rWjMxvm5WEzrWqxuFXD5H7c2YsdO0Pb8x7Y5pS87bYC/EV6QeBWhOPNJaZyOO62OSKfpZZ8U
+xlSZOsForPyXIVIBlp9nH5K3SFf2x7l5RyxIXou5YWVycrKmZD5SEGnR2NCboqesI0A0YEVTzOi
yd56YghNGtOOEUPL00033qzbyzwzn+Clbq6Kn7RXVTHcVdeheDPbTLnwzlXuboWpo+gSltmJ0lUb
7H4vjKIJIYbYmgA6Jp7r5jo35mNYu9kVdKbFUdGgiDOrSgfAPRcsQlM+JwZoNkpMVyH0mrucbPVL
U/EOVaGB5PCkxEz9L9XVblMf9WnY1SBYqRB2T2LWtP2v3eAMd2IpCNhLUqrFVczZer5tdDN+EHOB
VC9A4MRPiqM4zx3ywzC8OKb0FMCUdwWwWR0zF0TqNEqgNrj1GidGhEBpq72Y6A2vvDql3exg0uJ5
ZHKeJxpf2suK3iB4gZvwBcfmbRoPYMrsK3ZHRK6IfP+2+jbnl8AxJE1ZS57nbpzOh4cg9rKLaGQD
aaixRkBXDBE0/jlR5RXUNLLsbWbndJpFcqJb+VEO9dzbLlGvZBfPV5111+QIBL1NiBVGR9QulCzI
mHRpY8K0vec65j5VUI2ZyCnlSWoPWS60ggWt5TyepxEuhPBSjIe6LnaVTvGyH43bjPw/LE9ee3U1
lc/b1NOic4gG4IWc8k9L6GbdFPXhDyQcpok2r0sqGACTEi1eu1JMnX7owBMIAe2+c2rrOkwNVbmo
AJdEx2IlsK5+YlhXQ3Gtbd1H1mK26YqknKhwOgqTWCp8obFZ1Knqg1FkNzGpeF5wu8xsmy/jtFQc
t3DTHB3favcUZlOcHufjq8kj9yrRG+KR09CGjYqyff2+b6XqMdKtrSerI1iT1jvGIEyXgRjqVrSO
G6/aidmg6L+G7pSqB53zXPDpFV5wq0B8z4EQ0Qq2Liol3UDLEWzFcAwLUJSK75zFUClBfErpa6r5
zR13qvi2CH0WmIdhalgLr1wzpEVZgucXw9SCsFNFcFsv+NiaeYbSAnRA+yq30i0/utojyQZ+ySES
+Dswod+GEP8bHIH90kLq+/LBV4cnAC0WfNMYlXceH1cU7zqrWh61Yzs1oieaACmqo1X4bgEHOjMS
cKtFq0U1hJsMo7J60Jw6fO2i2gmf8rSpX3O5+a40wca2iuI+72T1ibJ04JFlxZNi4GtPPWiPlWd0
7lbMBjrnfVRLNAAYOA8ofx8jF5hUNDmXxBCvlIAfxKRYHxZ/xTanIWHx8/CzV0owXE/eUg6x/wix
vGwY8irmq/YgGoqvZMN/6Iw2f6CYcySWJEN2ObpRvLRjjquprkOM+uZft9lW8w3jTrXU726CIFnf
KfGly/il5HESdnzQiJdmasREn6bm3uuT59osfpmmBWlq5+fSDJc3/8b0DqE/nhtBUTqRz4ve3NS/
sQ2J8e/85mVhyOc/k+p+pcdeBFbahXFn0KkYnmpO1cpXYQyiEb02J0+yEOMP02BBg50fuCdhv+0g
lnzwm23vfHK4OjZ8H74rcqHykMGF311pXiJ6H19NqhMb6nmsW/zRUew47y38NF8y1gW/KjB1oxGw
7GxYpfnURvnGmLilxRhqkwDwMIDG2db1GhpG78bTwkYYxZq5KW0rPOR5J90DHDQe2yr9S8qM7iRG
hFzVDWczY9XyuXlEOGQXRFl/ShtbQSWHSo3BDFX0TVP1ImyiaVMDkktbzdZimEsj2N2iHffEbPn8
N6X/Aho6oEJNadAKzNKN7gzNOYoqhzqVwDtIE/MrmxK4BiDkj6UHBt3zL6JnqNxtMqWBHfmfE6iM
ET12jVdhN8ckhIZiclHiH1VHIknskWS2DzlEr/IzJ5koyFIbettY+JYDCQP3rxhhkmNSx9nR6sP7
QDeSbfhmEvbCLP188bHbU9GOlTf6tlrMv3N6203Y/rxl7jq/dq9zbwvIyV4rnZOeqzhoIVqg0iCn
xmQRmK3/PQXmSRHRD/4ynzS4sV5HJatXrmLHlyyDSRByP3U3mIVyMXlGW5ltky8p3XdIPtTjydeB
Z29Kn1Iiq7L61Tuj6IpG8wCot7XmAtcCsw22Wx1P8/QAxX2zaFzeJnSTv84TAfSwKLGheSkn2QN3
W36OoSMVIyol9GOVjZ/FSDRdrk8fmq5cq9WQPQibHEAEU442X25MLqLZpGqDtZjTJxP0J+p2lLRm
OduSpLYXQwtYfd6oj765Ctrlt10pBztQJhcuxB7Cljpwy7pxH26EjYejYFmoQb2DZ+SS5QMSH8gs
PbSO2Z/hzTyH04gy+eJhgIV/A2nauBJD0RDD/w5QPiQ6iVtcGc7FJeMtFglTTbX1FmaDdllCDE2d
cD+AJHORZuxz9RKDjtfzMbirp5Gwq76pH3l2OIiRLY86KEV1KLYWklsLYbw1laxeXBWpMK2BaU7Y
/E7W7vQhXFRJGa5NRyrugtwgOws17y62FO2O/7cN4NlSnluTBIrc6v7fQ64sE8hQKOZu9UOqB9lX
v6Bw1YaVCrIjSVpHY2GddBhKDk4l61uLoMi1pR5yBQWL/GpkwTcyXOUPK9yiqOFt+J0ptxbVc9fG
Uc1lVnjYzKZxFhnP5qemdg5i1pQiGO/jgY84WqPmTgYLuY+RuFlpammeKJv/DqWCTwGFgqT3ZJqb
2WbC0b7L5IZ6czyEXeqHvIXL+tcyajf/l+1+d1Vhm14h5y517YGUL6f0ZT01zZR5FQ3FRqsQwO9p
NgkPTx2UTaPK/EEnX2ET68WQQtAH8O7GXozmfamSSeEC2WaUSx0aYOWTzHLyVLQxxaLWF6jsnUtF
hm2o0mKXqXJwl3Y11b+GZt4TDUJ5ynEhV0KHdIEshvGlN5rHLuITLPXV0ujIcXLKP974Vd9RrYru
4CTquix0SmUmZlVVM2hEb2qEyzixszZT1DoYkx+jmg8XftGgue799hvFKoeCsspXD3KjLfXl7a4I
3BAZG/mbwWdsl9oW9DuZlb30FCBtHXsc1mJY9XW7Rqgp3YqhO3bhSja0cC+GjjqRXyF0cRz4qXzx
YLKi3AjqrUKWpTP6z+CaU+jXCtlWn3sl/Tksp3irGDqR40JF1v6cFcPkmuvrwZO/t+PowPxqyqgO
xTpY3zqNQEd3nGBMBcUS/jOrRGrlsxiJJvGTichC/R52Wpqse2uvmgT6CRtolMPI2q03PaxTGFN0
JIEoNBMTOlIOt1m+ajolSpN3XBrqOlc7uGffpp3C0PKV2PG2LZW1iyF1pXWNVMyyjdvsYEQJOoHI
xa5G8OffZAMSBtX5Io2dsR4VPzg0pZ0+apH2DRHPZJt7HjidxsvOorHdvj519kUMhqoomtU8qUme
sjRKJJb6puh2EBq+uGlBMaFTqgtHtaS7ehIMIRvgXdIYtiVD0d7Z8yL19EVnQz4Z1A1xA9zEKhho
2/3YonRJ+iL83KhwVJqG/bXuPG50UQ5PfEtdRtPVLZwRmfMVmqCvSt6Wj7o2RAcelZQ1FM/d14jH
41hzvupE6sjU5jJYWFV50Ef7u1jHOYDbN2Un9z0Vj+QjGp37bmDcKMnk/lFXTOULFaVodwIR2Yuj
o2gSjkK+lXObmk6TogkKyj7lukAgPLVsmIbz0TrnjrkSh1A7nOTaUm+puLV8qaJQvmSVi9Smp+zF
SDRiMozcRUdt3Hm2a6qqn5pcGwukKuXKeTFHbTybbjAsWhlRwRGSubWj9vZWDBPJeEbVeYkaK5oY
E22NroQ+75rqn0QvGv2kWoiu59lRtZinZLvm0FIqIMNZ8s7xZxfZv4Vemw5sjmN/CqfGIwqTrkqt
+2RlZrMVE6hvuUifBNmrqadUHOalX/G37kAPia4/0e6Ek6jFdMM53ZqJyec2vjk1pNwUtL4gxJow
0wIVXcHnpnD89C00RuGllggVo+c6qrt60u6pgMtzVw+1XZ2o6rPcuj9nob4LD0OHMhzPCfaCWjrv
22hF2zLU9R8w7O+rsCHIB0kDx0d3b1ZWdhWB/FgtxoXspf5RDD3F99eFDDWZHVnPVT+ijxSNX0zX
zjdx3RN8dKzy02TPCnX4QskstKx8hEnvLAsQUodM7oNPuh1BZuxUT80AC2QStN+F2U46f5tr/cJI
diZntAPM3TA1Tz39n8NB6rtJvpDpW/fm7gO30gtunPOaD/vcvBXkBdLFvKfnWPcWdRDbMrW6k+Rl
HYL3SFkZnXJp0DLXEfPFJmYjue9OosnK9EnqPWsbVaHpnoUNahAwNGpeLsQKQCYB4elp1yIdo51C
/idH/BWtb2qS8rjbRG/FXPwBrXEhZo0g/JxVcrMba0WlqmFaEfg1maDcDKjSe3MUVWBQ+pgno/7K
MTaKoLZseaDJeQgpa5IYW6mMzE0Onxls16oirzyv/pHnhPKluEAnkLoXKit+ib3zf0X2vel+TggB
+JttYsj4MGGnFsWv8zbCW6jE34Tj/7n/77aZbTf5+LcVqQGzCt9dXk0wvZpgkocW3vNrNXz1wdNT
baFIVbEixpBdURhLr9bUA19AAZN5ERbRjD4qcmVnWu9cnbgeOA/tbkveduiLIeFnzG3WYqXYWrfl
9m4gliVMetL6KF4YOmHkwA83Y2h4zkLhvnrO7W6tiKFYl+RxRjpT1jeyR9k4ZX5tcwpAhM6vTFyd
el+LH/yx3c4TTt20x4qg4+1l6PIkAiatEHK27hPCTo1DoFQ1Cvs+rhz9DO7lIObkyZR1FkQd2sDT
0TQUE3XedOtScZyVGvIcvuQE5y4q5ic1aOvmwx/1YkLecxK78KvQ3KNmM8+D/av3sLqcLTva2UFj
3NVGFnN/TUiBKpUMRAdmg7tw1I070bO9Utt7df148xNLvC7+O3XTcZfwTyPwzQqLr8SurrRgYU67
Cr95qwkXOlh5drhdUoErI6Aqa9VN2cbu/wg7s+22dWxdv0qNuj4ch32zx6l9IcnqLMu9Y+eGI06y
2Lcgwebpz0coK05WrV37hiEmAMpRQwJz/o3sIyh4db1XTbzOMQJ2oCKppl8g9dH2jxgG+Nf4S3iX
w1+aqkPFZJAm23qKU5QHwf5Z6ZCv8Ldp7/GYa++TlJqXXZswvoap5W3mAM/k15gazFOw2+QDah2q
qcapuV3K2sMmwXyZ+5frCRF3u1rAxTZwPb+2K/njEPTe9cCiAQo8SkuQqf7sWCzLG4wQkON0UlG1
W7TL0ZxAZrAxmmijrvDLqbqsGq16QhRE+KFhjTTrmEdhvoklZl3gCd+lwQnKNEm2wcEtvR4KfXNp
w0L1T5dRUxChYOHG77/0OGpStcxH9ZztNzxBluE56xW7DbXrGVYh6ysOTlZr2DBT9UPQxzSO2Vgn
pwSeK+rz1jEt8m1EjnOfetCq5rpxjtRs3X1kDw+aNcCyRhV5Zc2y27KBmj5nZBHgn06vZoQmAt+Q
btvm8hIv3Xa+xIfC/CWuxs/ASS7j7bzXbnBVRJJlRD5paJpzu7jr5hnb466ekuO8eO8OHtYCBgZ6
W7GY7VpsXPb8ouKN6o2QZj2FbsYDapnblJN7p2vJvl/GYn3gH/0ofEHCdL4XrrRWokW1By04bBwc
64tl9NhjRDJBztyG4moKc5WnQXaWSZ0/4rh026Am/gbMqty6kdAQWAvqtwAmM/mjGrIfHu0U/HFN
LG6gaLY3SFdjINRgAjT47SUUuTECRVTy2xuj1cilFcCz1WA1RnWopjrUHjz2MMKRJ4oXzZePgepM
WySdq+Hrx+VVWF3kIzbEyefee8vHat62loiMbTO7kBY1tmsbjEibNfdRwTJq6XLSrDmNvcVdvAjS
fEsCqVj92yywVOnRCqzN5SLqepdBdiY/GZrV7lMrTc4fB7cCRT1M648I8kjJGR1LvBLmxHkiJRkd
VOxjiDoTtT+vQ8PQNh8dxuQzjaxptHNkAe9webFLUJ1WLcgO1Js2Vm7/+ldYHqm4vu6/+G02HKNw
ksdA934cVEw1VcdH85chaaPlq1/aPy+jzaG9DrHVWqvej8n/47W85YW1ro73eDYfkPaYd8noxat2
kdDqUPZHCsCvN7UWWNdlHCC9paS2MkSjbjLqO+vJSUj2hu2k43LJHL3iQ5lm81oNQX4gQVkJA6Yo
qp39mHseq8dWexsG4wBzDjVuPR4pfi3a5Uu8mZvvVoZSR5LG5rnu7KOI++2gyWMqnOo9LnzBU9LS
npPUbjaj0IY7V3eSnYe2xrWP9cS6z6caazsT8fuu+1IIL322as27qyASl8i9PYfUY56q6Ki61AHp
ByDNusA3kNGsK+6FsFd47n5t8Ap+yjC3xblCW6uWg5nRkzfyI/OzfjOx1t541srVkuwxinv5mI1F
uvGLsNvlhSsf9apKb7gDvqhOdRij8LPPavGkWshxeDthw91MddJCay7mLxcLvPjHxWaR9zsSwTdT
31HwmyvWMIuIj0QhG8zJ0kT55MrrzF2TowaUJNrAQ/hPJx5ljGPkAmFnB3zpR0cj6i/YvHhILJMF
0IqYKtOY3SmkFSjD26YrsjsFwlr6xNJSfVGa3go911dTx6rDc7qacmGmr8Dq1w9eZVcPrKUhS5Rz
uVNN1WFV8ITT1DurkHBkezI77+kyfpkUaYtdasSmJ59kmq8Hu3tPg6i/VkOoZPi33eyuPyYYerfW
uUmehGGvMo9FcFYn0kEqOA8PQaHdpm2ksVkC+HnGskyei0FQ/9dzSCshUp47y4OzgEdRuwtDw+JN
DMW6cWJKZMvDNDcztI1TbH+WljqozmoZ8THsP8cmiQvfKCD3ZtpV5fqoE7Kn9pEbuZrSwr8ex7i5
xaOkWePSWnz930cUXGP8/Rq90eBJYlXRvsny7lFM2mvI33iqllZb9vF+HkZjrWm2eLSqsXvM8lfT
zrMHFXHwGMHJ0Bm2qi+ZAu9sj+gkRaK7z1MTWHNjn9mb4sxdSPk+8MiOHS197bzA2orASg5Vprvn
npuBO/jhdctjroWuy+k4B9qVXwOAxPXdRw5zxmxp7sznCemlS9OUrvncy9D7pfnRqwb/3dyS3N8e
zdtiNruTOgQ6ygc8dCukHP+MqTO9R/GCVHBIFaRcAJ5Tga2ujrLk5hLsFzRp2nv7wrXm41yjjq1E
2XsckHgmeU/SmLX9JHug+qWZvOmNtUb0M34HOAkcLPGfTS/FIrEGg5NJhF2t5OwMmnnOUJCB3MTP
5FRE9dWl00077+BG+qcYSgOlnvClEtwiAnfudxIDm00VzNZTE9vimvKHXKmmiTj4XSIyTHparV9b
1ifDrPtH1dcisJBpTXxWLaOe6rV/nhNu5Xdo4PjXU6ZlawAA2ItM7nQjm9laY7cUv3uWt2Wl5HyS
XY2qiIlCljtp8Uu9GIItA9TMbDEmaUcUndRMltbJ+9w423LynE/DMNQ7mV3FEdLfM4jh9lvS4HM4
dYb24srhvXXa7Fa1dPNF9J3+DKSuv6e4dpPnFc7ffUgl08yjtWqa5VDsgAK7V+D0Xgv48YemdcsZ
lL0272tQ12ZOakhfDk48ojn182wsUMpgMzBsVYc6GHXuXsZ5CH5cIxq2/pifC4oo2B/1AgWIMN56
JS5ao9+zM26n7Bz0uskdMzceUGoe1lktfN70OVoJr7WR47LGde1H1bXbN41/OS3Curo2fIcUtFej
yKh97S3UuUm4VVgNjcDAJ55SlTVgi9N3w6MZLp7hhZ1+zcNwTeqx/6NI5Z2NGNXbPPGDsa2mvuuC
rN7LwSVHaBTm2UobfRMbFOzR7P6iJk3+oUaF6LvnDMUq1sv2uZQYrbdeKFdthAM49UGJoii/OTHZ
7b7L3P6JnMTiNQa2XfW2VRxR5LG/qk6vioJH3hjVpQ7Ynb/g3x3cqJblCn9t+QOIs+XSSBf/7bVU
Z6PN/u/XSjA8sS0juLGXyepaqfkU5YW9UWk36fQ57kZJ9yNf90tbjpq/LnoUh8Sytu5MtD9m9GD2
aEU4T7mRettGltlVt6y1ZdoifatxB5ZLUx+t+UzWmrovLc2ozccxu1cT1cU8pz7g4DHwzKMfg6AG
tlYRXKtr6db4968UPddRwqPHisLLITI7B+honCXbXop+pXoC2fzoVs3LGL0QxgGcx+Fjclqzs4jQ
D1oZk8VttAXjdm26eJsBY6UWmHN/XULhInuux8aUYMvE6WV0kQCu1Yz0OCORp/vGm6PHwIy7PtwO
UTV9tma0p/4M9w1Kuyqse38b/m20uki55PR+G63CcZp+Cyq0jUfdl3t2Ts4uQ43+yZ6ir9Jtp6+I
hDxoCBC92GbqQK5ydJibLduffp5XagQyi9tBBrA5w7gG0N5/slJjXFtU4G9YTaK8qmtddaPaPbjx
YdGFCoavLK2x7arsP8qoPuMr478NZovbUUNW2yOfumvR2Tl6otdOUgbm1VwN4glh8wFdOTF+rVpr
ufHYf5AY2qE6vOrLYH6SAFvQJ9HBeC3vmtMC9/ibOB5qN51d60+Rjxbs4Dg/xicYRX2M/4gv4+Uy
PvQYr66v3tDfx3+8bsR1/jJe/T2/j/+b66u/v13+fm+qrkYKKE9W4HyPrX742qMCPWc5/jD+CiZd
guC/U+5JGZhf8U//Nqa2d0TkVrLgdJw96kHpNvTD6TN6bUixtdonz0TzuFnimBdPn1HkWds/4yVE
u0t8GT/7ttyTPelWBYYr18LO2naVF5p73QyWh4GHNDeqRx1Ux0dTnbXCYspfuqu0P/bxOO4/4pMx
OGTKYv0RW2d0mYrMfKulePapqv6B3m6heeiN9fOwH/GoWY/IsGzzOmiR9uOAn1Z7Uk11pg7aQLk8
sjuBEgqPJA2KVj13N+qQ1UF3kywH1Qyd0Vkj8dJtPmKt3ZPHVu1Im9OtZUfzSs1TU1THVKMqC6ez
Rd7f09/kbGH11kbPle8kJzl4xiU+pUicjLmLnaaOIwl7A/ssB+Rfsrw4Nl6Pi3oOmmsXlLh7o92u
nUj0wpvzoCLP1qJ/V86PY8L2JqjYbnnTI+4g86OPdwGUUon54hKDdjNh7MqCI3Gh+bnmHeS26bEb
AyRwgWWgfBy0zToafRgFuXlWvW6y8KxAiV0ZVjw/9ghxLbthFpPd2tKt4DWNp08GuoR/5Nmdh5Jh
tHJd8BHzwhNEVv+qz1m3mBWwA6n3n00YbsMO57n4jATUssW0Bqx8UeIa97oXgwwwEHbTm/qoWiOp
kVt11twK2YyXc41n7MYxc96zESAQHH5YQ0UE9byBmXjTlvVY7Vo5sWRGUG9NcXK8caBtlWhBofRj
yfdQVOuxnmz0bmvtKtKL5JgZw/wgnBTJWYTl9qPuBFd+F4utP+IYa2jR+NJli+BjV8YHM+3Hl8lP
jRUbwBIfBnrnJuOJggGeXSQjLiUNT4yfB0wgfzTZH6VHLWjQo0cL6AwNSj4Lr1+zFqFqkhrcNrII
T5ylCc8e0TtZbtLR4r9keYu6ZgWWmBT8lVsL87XWFg9xkQW3FNzaaxt0Cd5QmoQvGcdbLt6tmg52
ROn75r06sLi/tXQDKcMI7bJLHNkBW6vvBMjt+yqHmJKYM7Lbf06xk2Ygbxi/foRmRDr3ukVC++My
1EkxtuHJeJkqEKZc53NfbowQI+QWMM5NNpvWJ6T4m0jvPlWOGZ19xDxXKqxnJg4atvtqoGpJvd/f
YsEObiojobjRzAWurJeHNmsDbdOnLXukqrS3szSKWz+LysuhwOoEY2gksF2gKOcKZOVOt/Bhc0Q/
3RaRdGHfGN5nJJq3tR1V36uhe61aY3yxPX240sxUnHB4G05VVzWbwey7J9kU4YYSebIXRjK/kF8A
RhO1kC8GY3qJ/f6zBtYEmiAtPXJY3xTDo1129pMOdoqPd34pcea5i+fgQQ1qlq8MnAdj5SUoLZtl
v9P0Mds2Nvp9cF/GZ0sGJ43n7hfXRwfTGgHnJAmuk1Ay0aUbh+5LM0Ghq7zcvx9RFrseDHAAE0jt
Lw3JNyvw6k8o7+f7yIuSneic7m0pGakBuPSigTuV8thK03w0k+alJ++6i8gF7NtF+LULDONpQRxt
s9ZLjpj+QoJEzGqN2Zf5Pmp/NKY2fQNQyt0PvvhDHHjJ3qoTa++LUL/vIrS9ER6bv4EfQkBL+9pG
fg7uRph3kYdttZAelrNAHcpKpNfBoiCtDuE06yewP8V2WqAVH7HLmY/ItN/xhbr0OMvA2OAt9iyb
oPfzOrw3Lkao2Ks1dTkeo9kjtfjXU9VWB9O2x6MOjeTfB+mdplN2jobx6KQNVwHAGIMRQipBB2Rm
JYY8R23i3NftKO/S4EtqW9iq50VcnqIpfFB9XtA593Et9X1bgkkdoBSk68yJ7StZuQY1rKUdoTK7
5tZcIfvG8MBG47H2d0WDyt9Um8Z+bilJQ2b3WAcbVHzEDP4bA0vZ3wmRAPvXh7NqIXjb39WuT4a5
zMwrFVOHRU8BrwLjjJEJl1KxLjRfC0PrjpcRzqtZREcyFDNaohLuVgXWAu+YBf/YmN491fv0NtcD
TGZi/76wGu++LJzuiKd2slLNyBvNW9wUSeFJf/4ijOE4miBdtCCb951m21sWHfobAETkT7WDGLV7
Mk/yfvSa7Og7ZrCKwugPu86WJd/iYe08ug1rk4662WpEQfnZzNJ8I8JG8Po5RgCgBG88wYLF86Cs
60XrX/exLqjYVvI2XOwKkIidHvselOBka8VrFGHb7HkI1bku6gLwvO/rUGTvuPhFK1nYGHsMSKpl
vjAxg0iBZniyeEIuFi+sPvXuexJ/V9MI/BDauLHtGgEbA+DB3i1N61qy6D1EkrfR15d7hO52e3se
shvo39yK3DG7xWqRxyK7gPtpMTNponp+xN5MJz2CIdvo+Q7aK6Pxin9CBuOQH7WHkG0Xe803W58O
dbmI8IcOjOF+xuKgiKeVKw3veXaxx036lk111MKQNrNNIKL2FQQSzhBWhfiw5bWvdb5iLxS9Trpb
nZASyddqVO7B+bZyH9uRZRKSLxs/L5FFNYU8OyJs+U27LVaojfbixwGkyIDsRGXKRyfS1vp0ip2z
zOsEz5qxPJpYKH216vKbozvpm24AX0xSH19Zw6XumuczQFkXqYsias/KrsdEtN9z/aa2Vvog5K2/
0MgUk1YxbsFiSuTw5YO/0HFVaMgi1FlyaR4DP68fZ7iLR0ym5appM7kfwcRtsUfSb7MuSdCvMM6q
BVIWYMpyQLmw22XoE/OEjOz0qrEGc6XVhfuAHIu5mkY3/Cz75hYXCD9a8ah1F0FbXvUmKTOYI02Z
bEur4kk5WJkGOCrH09VMPYgZnXdDmsqaNxGEK9aJ/enSbGRobjsHQSafsjQfQ5pu/czQ9aOeCXy2
kBld5WbY3KhDsRRvWt758RLMyj3qNfZJdeqFjfoIObKrxsHMI/dBhXR2lJ5zq9i6GtL3EzgwfsaV
fZfKwLqLK9mcIRii6vpnSCxnHQqT4Th51x/xMdPstStkvTWSLEInGsPO/eVy3BHB7kzO5VLqwliO
9ifRDn8YYkZbf4yr78VZDH73XcucfmX7zfTot3PA/9Qejuxsg83QVe+sAFxcNCghS72MqYRBsVPN
j45Lk+JVFojy5i/x0e71TYqu9kYN+zhUFSkMu7xTEdsvan8zTka/Nu2gvBrDo25G8kEdYp+3NjSl
flBNlMoNFH9R4hmFfND4Fj4gc1nuIt/HXX6ZpWKoacJeN9LgqMYNHcSXbA63lwnLsMqMy62Yw2mj
Zg2tLR/aVn/BkrQ6qdDo4zUrRXpWk8DuVbiNxPuaCsXZGEjETQbOlVY7kIxFlp+7p/mmRUW0tV0r
OpJWNh6MGXlXNWL0xDvZLf1R6H57aB0xbMMOr2C9Sg+iqh0LkxczPDcdfP8+cE6okiDhipfAxrEX
kSqsCTfIwLYH8pb+q8vDJak9+yVOjPQ0gEFb16Hrv1qx4Faotym77Mp5cULsTwo/XncViHnD8LOD
KCzjBD4t2aVpOtxWXVdfoTaqP5Ctd9e2EOlL0yQG+jIFuvTu9FnDEOKrkOmhziyLZ5s/7ZJwDuGV
cOhjbs5BOZnsbsjGuyHC+vn0Fjq5v+7mYL5uMuk9J7l7FdczcfRXdsaMbqpTWuNbaZKVlsi6hmQi
cCG3KIEs06cKWFhcj/VtX8/tfRgPX9T02jfdTeEgy25Svc6S4oZks3UIAqDmfT3Ks+V55VWM2+6T
0xgOFNYy+SJc3KPVlqcdDokc3D8QOXh23Kx6S6qqWevCMB/KcYq26ooDW4/LFT10W89aMWA+NbrV
UzOODtB+I/nixPLGzEw2UVyxBFXxzaDiNX1dvGcsM/bf3MTi8xhc62QVsf0YD8Awhtx7GyygLBrq
AwcbFelHPcrZRSJQMNd6iaFXeUHRRaXdX3Pn6NcKRQeqtV9P5XvoNwkGVKG/bo3W3EcBzUHmiCUN
A67J5GvAUHf2LtGwCFe9Y8YOLQaSvVa9VgOp3YNaiLefc60Fpr9Bszh6z+MrHv7Ge9MbHaZdhX5y
EpHfTppdLlS18WlBmNWVeWiFOz2z16+PkZnGVwpY9ns8WeIKiPZ7vGa98HdxNV4b65aKZOHs9TyN
tkVgxFjQW+lzLC1t12foH3hhmj0PplYfXRPzS9VbGbnGvmPiibT0BoGJm/qY38zGUsTpxLuCe9ia
zI/DgEzBB/pDxah3Uo7/if7QRjs/qpgCiKgO4VAXEIBDPQuh4wCHtht/tigja6n51vjc2YXpYnlS
v3U4Xr+0i4A+SUAUzpah+Xcn2/YVqEaVKbCn3j6rM3M5Q9D/dtTm/KhCH/GqdLvd8HOW6qAg/mNq
2Dm/zDLj+Vs7C3tvGkZ62xeZt6mg+2ycGpV1FVOHCGrD3qwDXK0g8dyKVvYscOH+wfOy13LOJP/D
n1NwB9sFTe9fX8apa4UhpMluIa78EtT00N14M3iH3hGJtpF21e5bhG5XeSBiDDeXV8h4BXVtdZ3L
7OUV7Fp6myI0yDtZfXDvzgZMO2NsvwXW97pKx3enLq01b0NxS2nZOcYYhG1N7HZvYyNz8EgT3pVW
BOwsDVm+uLqEndOY/X5cmqXTIr2c+e1R9SLmIIEyxcNp0pPyxemLz0E6uGc43eWLnbKV51d17GK+
NnrOq4pZr9/A8CFvFNvpOdWC4hHm0K2KO35VgdCANDzjqPTmDfVmCtzyBdt3+7oekh/TwwKJsQQV
9bPl5n87PQLU8ubO1WU6Iuz2deQF5torLNAYVhKus4BsT2ZN7AX8Pv0k+tcAUaPnrhXaXZRTSC/8
9FNvxf6RFE+Hp02dfRrZtW51T4CW4jNZBZorduYU4jBntfF57HBnH9GH3osJiyQtmuSmi2vnZU7c
P+ocd4omv4eazBJ7IWHA11ilbnX2LXs8Kadd5ce7hPi+Y8fh/GnR+zPUNngWDkUaAmFt+0ObNw8p
6tT6Dk5A90sT75j+gFXUQ9Pr1TnOWhiGYVBsLNtGAXE5FEX/OUcu5TDJBuPAqUuLWwPF8XXqef1W
NdU4fekoJpMiYmuVlwu0Y7sJrBwUnrSmpzEki5Ba4hUHwoYK+eRsQCMtCQUEt9Hkzm9GHmovTpev
MifrXm3L1Y/h6GtrNSuKzH5dONhEq179dULe75VES3IqcpzU4Hh3rN7TYjOJsD6KRHc3pDXjrcx5
gqMxIF14jOzAPPtyWiHULQDknsAPkSWRVP+zWBQHa5HJ2bD29lfd0PJ8R6NsTfYxffa7DGQWXqnf
CwFSL3S/pcAQSBt786NVYkM7jnZ0bTvw2ZCKSK40D86901b4Fc2km6mmo4/ovA/chSkNRkhbYpuw
G8PaO8Ddds8iCZpNMOXma2s6t+qF7CTeZ3AhsYbjQVrrM1CDKkxv1Zkrmm+aFnsUAn+LN20XYGCP
u3hB6nM/amw4pe7Ik3TFcFJnfZn+OPMGR7vWE6DiDPgI/2Uo7ujDpbeXi66KW5OYzCibZX1c7AOs
rC5ls4EP6KYx01fVWS9wkSpZTbmfP6nil6fZX1gqlTeqC/+AcmPib7FTnSxB8su1miTQjsVIOTnO
zOgOEztng1ET0KYENruKhcsZefcrTTcpF+NSeIk3oSn2kurtSo34mJAnSEsF3tiA0vzzIknBn+In
iPwsL6PialYmfXsTZNiRq45frs4L2rdJqtf3bCX6Z1H6N8kkQYIsLd8onjU9Cc6q5YnqW1gsmhxT
IZ89HN3xmqznk7M0a/DMq8b2B6ATzNQRrVmbUSCPvZjlcybjaV3gk3dQc8l4Yy2Z2vNezR11btjT
ENu7y99goDASSlwT1FyfIte2t/R8q3qHLHSAPi7+eg0WnG3hYqEoh/oldNP9rJveZ9fW3E0O+AHy
UFw/wR+8u8RR5dhk7OdP+lh2D75tflFxdZ1kEqhzBt1855Zwr2U3+5/H3ja423btbZxkwdk1HZc0
hIGGYFeMGzFiK9n48XAHC3O40xZ6fstjctYDIGc/447pxBsKlw4rNEaojsgxMKsoUWBZQlGtawHC
rtNtiVnJtYoVdpauuGM6m+bQpYC/DVbxV01gToeMwubTUM33XTvgE9SRC5w8IZ9cDzIiDgGnYWld
QjFqJi2as6qVwlfDyzwfrlVzCtPyKsrjaRtmYBD9vne3pWLu6HHYr+rlFPP4rd3KeFnCEOsXdo8B
rrfedGkMCGfB4RpztiuC+VjWnvbWcUt1ClbkbK33iIzy7QIR+dYVwR4TteqZh4S4RiF2cdgljkbQ
1wnXG914dIayijfTXdw0xnXCMvvagifj92TITW7aK2cY24dSK4N9PKXjbkzz6akwx6+k/t2vqct9
BL2ET1Vt51sf5MWRZHpyhwQucjJu5n71ywdXH/v3zsTi1wvd/BwYgAKEAPWqeYV9jTaCWIWse7jN
0VSHMBvs6yUxA9x/Cf5yGqio1TfFlvowmo9Lf+cY2TpYtpos79cYEoQn8te2vxk8PdkkmuZt+qLz
zjh49+x5Un4tcd3spWV54GvoiBwBYFQ6IyRFbtZ7FaSi5V+6nTiGbBK4cjWi1LXpDfROdMudH/DO
dXaLsRQWXlNXcDcev2Pu0mLTkM4PUcCGE5GVs2qpCVQP9c24bFV1re4LFrb9uslFe6eGhDzDDnNl
uCsLNeAHZzlEJuIbUZkFB9W0ZJSfY30P4/kOyj1p/fbFQX0hWkGcf9D5k9/iKMuwS0qqRx3uypVe
YDFQo8py8MI5PrBbis55kOCHRO7lMY4abcUPv/ssm/zHFU1qIH9eUaCbtQvmUr/CKtTc20aGpkXb
hq8IMX9vXau9i2ESYPcYvKjwZOmkV4o52PnLqNqzdo6ZGE/stmdM302Hz5q4RB93M4LlPuJMJV7L
YqP+TfLTMLoWW17odF5Vw8XOx1+buFtqK4pQ7rqYZoyWBrs9pRqE0+20nMrFCkgdhNF4eIcwpkYA
pVup4McYC+XenVMX+jopSTsqZ2DDnPZlR6Eq5Te5csBoPk9eblIHmuEBR1V0NbSd/9K5yzeo+oSx
WHCOhuSPSwvQ5l6w2tvEdl99mpqi49Yaloco1JKNH4ZyqzXgrs0Ap65C8qQKB7njK1u9loie9Evi
1oYCs8nqDPtPhGjvncjLVlibzV96kKQ8wYr83syynPJpBFvxp1SjOlOCixdVxksPG21WueH2Y5xM
h2KduIW1LvHmG/pyuJuWQ9745NGj+ntfoAGiWipuRQks0mZiLYr+8mVYkLfNbe28qlEf4W5igeOY
VbH/6GhqElipB4BRXU29ntClAd7VKrMv9RBd2dwazrkY8bnqp+ShBMuzNl1QqFMLgGGIq+azYXQv
mF4m30uLaqjZc9cNjF3ZGzVbQDs6mr7AVEpzvltTbL0GzRSTwSnGJ3PIxk1ZN/adRAJma4pU3PQm
jBJzsBdC5yA3H3h5GY/92q8DKHoUzKiwDLG4Ud0CPijOMMN3wQZx15AORoqnyrCJq+7n3sVHxwDG
VWo1uffMxPwNo0k+7aQ79uDxXmHmqeEpeZZDJkW8bsVQ7blLIbsoUnsTLzdcdei6tI4v7cxpy3Zl
CZjk//zH//3v//d1/K/oe3VHKiWqyn+UfXFXJWUn/vVP1//nP+pL+PDtX/+0PYPVJvXhwNID03MM
W6f/65eHBNDhv/5p/B+flfEQ4mj7nhusbsaS+5M6OD7SiqYmDlHVjjeaY9nDxqiM8cao0rMIyu7w
MVbF9dp85otK7t4P+VycRod4NnpPeKLkewrI+UY1e8Mxr1vMd3jL6QWZEN5aYXpSrUGE3hO0d/BG
l16LlSWSl7eqozJHqFVNha6Zj1CXLfOrvrPq18hP/IM/591GNdEaLNetX6Sn0a7r134Dorp4zSyK
Qfls5Gs1SM+k3ASkQg92mTyXfnmeu7G9M+yw3gdRJVeGVUEfV8Gy8aGrxeFJtUiptnetoU1XpQiy
jd8U7V3lyS//+XNR7/tfPxcfmU/ftw3T9zzz989lqlFDITXbvXco54Cpq+7rqZX3g1Y9K1N4qwRT
VM6Ou1UW86nUX9QodhM5m2l2BJFRfq8Xzow6ONLo8fTJvgPNa+/5yImnWX/8OcpZMiU/Q3rk2qjy
6v26jtLxJUe3Yg4pF6gW2GDIKMlL3OX9Qzn7kHkZE2mhOKeOTVbk7j+/Ga73b19Sz/BNM7B8wzR8
S1++xL98SU1Aj7Nkq/g+t6LbGnZfbG3WhgfSmPlzOlS3vp3qX0q/oMDSOwn57Di9jYNcW6mO2ref
0dYNH6Ebp0dZBNNVNjbY7LXdI+ajWFbOefwguzQ/XJrxUjpQ9QOdhOyu11KMZ+K8h4P5s0fVGCb0
3LMBq7KPioM6MzXLu/mYq2Z9XPSXwcxXr6tGfMTDETgr0oF834FyXNflFF17MM2rSzu2sLHk3dqp
XncZ8jEOgbz4MiNQMz6687Qo3TWm89H/chcxzeU28fvXNbA8w3JMb9k8+5b7+yckdEOgZw65W2pJ
sx0KPcA9CP0fP4BQSZqBfSnWaOc0bOWp7gJI+rLqXj1hJtdWLsv7xEnLeyPH/TMfAvugYpeDhPkR
xTWGpMs4FUPctiB3IfudavaTW94PtemTRM277aRePAxrirpVI6+ghITIYEBTzmyr7FZjq6HLbGWc
NiDqSZH6Yp15Rn0K8hoezC+nHYLD+3QO70JdgHZPS97xIXf2/Dbd0zw22W4crOS2SnPzCtjocJ/y
i9hgxJg9RZIUFbv08EWrByhm46y95XH8rumAzzXTP6E3PT/BxXpobaPbzwCjSHP22Z1JrvNOncGV
+cYFUGb8Gao6RA7/P2fntRy3jq3hJ2IVExhuO+dWtCTfsByZc+bTn49oz8jWnvKuOr5AIZFtdQCB
tf4QNekn050G53ZBUfowM1Nwoe/XNx20Qo8wXKjwa8xnwbfJysv4C2EViMk2Iku+WtpLU/T4/OoC
2u9ci+0JqXZZrafQvXXKJkBz89D8FDG5X38JVjuew4HJ2m0CIMyy8OOd6YzKnuRmjIK1UhtLzQmw
AIBEf0IC3zslStMdiTdDgKcl+y2/Yg/9WxVQ8xo19unwPid32bStZNvSra+R6ddbL2/2oVoEz4Ha
FitB7P2UT6ZzcckPL4052N2ms6FkIl55xOQbsofmHkNu8qNeS76yssYbTF8i8wfPx6LPgco5A/nH
ziXOWgM3koOAb6NrX8H3F95ULM0qHRejGmF/NU82Gpc0axZ+BuPdnCa3Vy+gJX8VWYYBDWdde8s5
ddIXdZeql0gDlods+0bOs7Qf6tgEV7uJnfOYYc0+eFbw2e1hfcSj4LjR1eLOHtBxc3Mj/Fx1OcQj
z0nAx5jKI2mmi9l53jMxmW7hRgdyRONF8SrVX3d4R5LWBEbmlsXVUOANIEmLdXY6lUfZl4HlROtS
K65EKp77Au2IihOov+aIR2AHbOduRKTYXxeCTZuSgYuQ18lLZM0NIog0CX/N+70mB0H4hB/LOgkS
3tgIbNnanLxgZbNdXmuNzpMb1fgLLIf8KLzKuta2bl3HCDTd358cpvFxXTIMXdVMV1MNU4PBbf65
Lg2VlzZ+b4svg+etjdlHQZsLIm8tx35qAnE7D2zafzpLZwhWFenx3/rk7BZ02DHOFRO1kflq2Za1
YEBWXp1Skk+TgbRg026IficcIa34UgUse7LohizCL0PWkVVQVYR4mCXbfuXCKvK7o7xG9t+mACF6
Rs/KR1Gn1tRFLjL4bAZG139/n+R24o/127Bsw3WE5biabjpym/jbE1aUEe7GilV8UcwoW9pEhbZ5
WeAtCpDprRMo2KFr9yl3nPZIPBn9grnfiVBKVAsxXZNJ8e58YX7vC2vEp5bzC9uJ+iD0QX2JymIh
+wPPCHdEQ4uNbGoZFqEgOJ6I2hknMxiq221LrWBD3qjpZRJBukl0rcd4IQk3uuM7rL2x/dIjbxTP
oNgP/am/NIs2/+yPsbPuMQbaJ+guvoRqfgMYR2iV3vpxM29fEuLJEuj7YX5GvwQMu6ESoeNwDCsn
f5zzkqsiC82NbCpjk19hpe5i4l0Fwss6DO+gy/dRmxePGGSTYWnqH+OoaOu/f1rOP/ZDPGttEmGC
z0vopDH+/FZXZW04ZDGDL13Q4gSt5S+TVXv3UVralz6v+kUj2v5taAPwA75rwVZ2tGc0cjZYYvdv
ohuSrdPq4VaYabOuA5AuBviSozYXDpm1o2zKmuwLhE6uxrYPkR5nd+x3kHRR+dmUeCHfIRaIXezA
4tKXanHytLE/FZhlPDejuAZVNF0RJcqfXV38IN/RnGUrmIOUTRHUR9lM27BfVq7d76v5ytLnqOZP
hr2VoyG48bWRVvXGd/X0EMyQMzCQ7amb+UTWrB3fLpu6r0+g9oBayh459j6r7HVkxB1OC1mN0lQb
9d9Z9K05v5fqFvkxYpsPPMeKXRzVBFMSlRBGrDLViLt5at34O9uDnFm7o322kXKbFsLM7XNemZcq
F+O+nAfkqOzXGsv+lw9efrC//0x1YpRCU21DNTmsaR83wj1S1F3v+sbnUferVW4VIGqF0t+KmC88
aiTup7yKrA1HiuhslY51n04I79oILMoWefDkKjoTOChH4NlUqlvnnhkushpczdgjZSYLtKKyi2Oz
9vuNqbAZxXPcQXWKUMtw6dgS7//+pf7HUq0LQ+XrbKgwYQ3D0D5sIWNTlI6hRdpnW/NeakjN54ZV
5rdi6FHng++osZGb7EWKuPQZ1Ei/MjPPvStTPd/EHO8xUkKDVGS5dyid0DqoQGh2XTJNZ68bqk2B
NfMd9LN+0RtjcyxCjVi8WdQ7QNeghJJp7XiptzfB7x1krVCj7lbL/lv7X6Pvfe/zSKzF//JI+8eP
XxeupTua6RjCnQ/vHx5pbOAmzuxj9TlK0x9ZdiU8752HKLIu4YzlkfgcoafxCsUjsXrvk7W4dfST
hsHW7YISjZqFrEbTDCI2ynEjbyAnywGUbOboh3ccSVqPv6DeHQoDZTAGaK04/fkG/5ZVdahnqaYx
WffEQMEdQBjVAfTADdPrqy11TOY+O2y1820KqK9b05in+GiuLNCaHZGBrbO7qk6fdEeYB2k2hBNx
duerotkJRHQhYNGUhZybp/Ftbgre31mIMmh3vjJs+kivofs6rbZoh/IMUt75HKgJ9vQOYDwiJDaH
WPFqNr772ertZglzAXURrXfuqgQxVn0eQGyIcHAeZFeQNf61mDxEN+eBbGSP13gjZuAiyM/toM7h
IQaiqXgxAUT+/Wdiy9/BH2uAxZ7GBdhq2w4gRONjZADJykRDy/azNYAcL+uQ4BfuAutI6e1Ppen1
K1HX1i6Ym0oPhls1muwsR3l0495LVHgshHjK2GLK7tECO8XD7StqoPanVgP/4eSmupSDro4Ni8dP
hWIedfL7oO+fcCcqL6IU9ln4ob5sUVb+CswdRpUxvk51AeoP15R9FvrFU6VUL3JCp2T1wmrH5h65
x/gY+FOyTrxB+dKECzkh1zN3VbjBePSKzMUn3uPRP98aP70nzgHWE7sYYzcYCm5kknjppBZhP7/n
80XmaKtqUX0/zgX0n199VWZW97JAKuX3Pjn5/Vol6urbvPc+PUIpiT3FH/f6eP/SBhXEcVIne/5o
2+olgBPylhjYC8XlkO3zWrFf+wjd+Np+6xo4dEmnVqg1edabXWIHDmWRDXwHrgSDEUTO6IdeCTWh
zqy7LhvQvE6ghrpuue8KEn8IhST8TAwfu2jo/hH0uWrsj2w8+uCTmzePjg72Rc/rTy4EgfNkNs4j
cDZj3buIu4W4ET+OftVhc4fvUYR0xZKNCwjzob3KucOEg1dSKR6sVeb6GsmwKp+ShRy9FXmzNN1o
uk84OJ7EoBlb/b9CKVLv5IP8ybvICkba0xYr5rv3LnnBh+s/ND/croXRtyqFbi3ktVJm5f1+KZZj
B7XA0ii3m3XX58adKLSGBAcva8y1Ye6To2rh6rfa3+flaIZvXJUcmzdj3C0Jd5dVP/eejdYybwPE
prWTKxHyctSZZ8taMfiAU5gXkyOaDEgQE3sxUNRqdC+L3GsQM/DCdDmjaW59jTCnvZ3NcOF5XjsX
atPCb4n16/ulkd0qF31ql3006mvUjZ5Nxx3vbXWql1rf1VvZlMWQae2i75x03zXFdC/7tBR4sALp
SbZkfzG6+9wpxvN7Vysi9PPb6C4zRHMnsh+eRqq4TnA0ItQ6vmLr9YN8o3/nKpr5MGjBpRnt4VWU
lgGaBvUmHFJ+n9XHrDRQKy9jWoDLhzG4jEYjLZeJf/GQNntwVWV4rP2IaAMpw63fTcOjXo7GaeYf
Om6XlcQn8YAC5wJSkLldrjiQUXg4afGjzjMCXf7xnuNy8agOabu2tF5fy+boxuF9NpZL2brNGEtt
afq6soWxTIjRJ5aAsJddbQzPNI6h3rH767MdNpH2TphWX+/lgCySHtjnxhXGrGXVVws5W440tnoO
kqJ80FzEs8tG9OfYdrSL1wJIAkRafk0QIEuRdXzJ0zTbZugp7oSaF89Yf93LCZ9D3bcPgV0rIWp0
8DrcxjwPjjMQexqHKxTY9AIZYHGbobGTOSqxeXqfIaf5RYaLmtWATDZVh81y5RBFCLAmH8Qwv2dJ
ddR8ROSDlGZiNd4+y3pjjVpDibImAR178NKvBgI6ZWwN3zEqAliMpeZDN/nI46SNtfMidWTtdezb
lITfnGvZ3yySypJdcZdl6bjneZyiWPHSwvTCpG9AALDOfxXu3HzvK1KTj3EmWm5AuLmLgFzuK1Z9
S6kckFY2unsqQMyozO1roPJYlooB05g82Gmpn4qed3kqehSfUW38PDkzZUlThkuqEtIzMRPRTQ6p
IL+XRaOVn+ENgT4K3BwuTdu+Qc21kqz8PAHy33r1VGxlM9EPxeABDxvGcjeNZr2RFyMJuczhub30
ioK8kxePa9kf1OGuiTTxXExqd0h6U6zkbbTKvqgJ4UIv65EOaNGdTIRlwhb0hjcTG+NFaUuDomm8
x8j9s+zXfLDb4LulscHwGg/HYJ6uN4q6czHsW8tZhSquZm2R8gUBfTasQkGxsx/eRtEgAVAuYvzW
ln3siGdLbe3F0NTTa+PXMW5P4fhFRD689Ur/bkTZjjSJDwhT+ZnDjYwI6FxLTuzBgjT3ps/T6kfs
p/fK0Bn3kx9mMKbFcJcBm19CmPA2cazP2r5K6+1GvcnZ6w1BvfaiZFGhn3h1hZJ5C0ODIVjxlm7i
zEclP3rTA9XlhFVWytnrNeU82OiAxXp5lF3v/bKm9l7PH8WG88OAGRjKeuLFttVg4dA1xVcnCZHt
MRXvecyMBESzq9y5eeHfc8JxFgYUDjKx9Fl+n12EHtyTojxFqtEfjUEzr2rjiyt+IfEsy7aWXbJI
Adpg0zK0B1KRRLBbtgyuqgXPfQzgFuhLDIqkDZ9R6rCvcVeyXjFoefHw6Bs/8jIMnwtVr1bOmOJ5
5A7NeZiLQo+Qd8iqneplzVl1bIq5JgfltNI0iqWAxLeWfR/mlcmA7aX1BGlHO1W6Oh17Ny0x0Kmj
p2kgDe4DvvgR4pvRmN6PTgThwkN6inyrP619EGO3iyDwlZso0RYCqPTR1hGO1WCkdQhWGt1OMZu7
WxNVefM01qjDLOy1Cd/uuckwMKgKfiaRSKvnEqLgGmOwYOv4VvmcGchZsqrbuMXQ1EsTI1EnR/Ry
boa2be8CtKSXsum0XXlggxndmigqukd4ieCP5snpZKlnvfC/J/qTF0/qF6Dg3yIgmm9DXXoLvxL2
U1Lp9Sp3rOAe9l++ifpBPQ9KORDkH9VDMvIhJVaBxAp+PktL1ds7GLbxTuXf3tLG5gIpT6z8atQ4
ZHffNS3of/LTUKok+Rmxs1vEWCN8KsMxWFcFEOGfTqanq9hK+AWokeWe+lLfYbPID6AwrU9ZmRmH
whvHu7lVNgXvlB9kz6CAk4WiGRMipmr6bPsmkGhfqQ5y1NUyNBfRtQcSz6jeDT0qd+60kU2yxtG2
J6C3nsYsfUaPylykrRKf3LwOrrqu/WQx7F7CIM13BTybtYUw5Yufuxphv0JFlYVRtwtOetDkD03G
CiJ8hG3mbrs0qyNsZrmgdi8NerfrYqjVrRzly4LKfVIl4LO4Zd+vKmBKn0xk9K52b/72upAC07W8
xmiHjY49o6V29QOOYznQ5BLLrtgKLz5SiyunSusX5NJfYCbx/Yz6JRlv96szeQC15osE3JPtEAis
wueLAgekloGt8csUJLeLLKdfOlXhfPX7FIEKO6of/PmVUj34/ZUAwdUvWeW/WIqv/EjL7rdXgtW7
mxRrwVoqQInOyXiZopdFlTabfznkzbGOXCbrb1l50mi6qVoEzgAg/TPO02ZeESgqfAo7CgyEP9v4
qFeZ/inVo7fJj+orwn/6p8CIQbDW1dNQsvXpR28lJ8HFxtYYqPXtkqAZD5EJqkg2Z8DkFhU6gw+O
WziD0q/QJjF28o5IRIKyKGKSdPPoGEbXGAuaO41T+YHoT3jJcy/bBQk+C+zWEP4QU3jy3SRfBBFH
yjwcYJemA85YifUkZ/jDC5pv3aMcD7Ad4bWbi2yFGo+idFSTw+gGn5zatRBMMTiNq9bWqwxlBhI6
J7il0IPmZq1k0S6Oowi8EU03KQfkNV17J5tmY8EMLRr9GDjjIwvxJ92xsgc77rKHmCMHSEwyGV3B
b2HpR/x4wyw9ylEQI+3575+gZnzMPMyZUNdVBbEaC5aQ+BDOimxWk7J2ek54w7glQDgZZG8nFkYv
RRyrwUw7OrdCNY9WlfGl4m+FaOeRaLZGcedlX3XViR6KKo8fSkys904sGtKIEcRyFy1RFWHiba2G
ynrMi+5V7Xgwt6nRXP3aQW2lmPaJonevU9dPu0kA4wwQh3stDZQ3JkJgF8vEIQd8+O1y6CHN3qn5
6fTz3YoWhqzrWOW5x57k0wg8W15eF1N+KMiiY8DFtHKGU2RmWp1S0Kcvzq/XdN06PjpuZi7lLF8g
6KexOh7lPdBEIqk5rhQnGpYDkcA7HYW5uwLzBZ/l7fLe5QowMcaAaJvsk4WHFc/GRF33dilyztrJ
LK0XFRPdk4+/4i43UvTe5tp73/+q/X2eHbm/7uf+t/bhLnHoii3QaXKt6n3dKd42CsJwyQFtmk9p
072WBslGtF2+eu/ztXZada1mrOVlcqAz9XJppna3fe+zhYNg2qiXG9FP38GBI49Za4Jfnq/uhUEY
axI9StV16Dyg/54vrSxo3/ROPIEfCwDhKGs6IDCpTnkxyq7+/Pfv9z8S/obBGYG0mgULnbCtHP8t
YZRZHHJCvQneEKoJ44Nl72oje4Lg1fywnHYrxlr7rPqOWAa6bVxLNPX3VTBZW8j++SlH/X6RAxxc
gLDiSz4XCrL+KysGCSqbet1c/v5fNj5mTQzbFbZBcNMyHNMxxYfAmaWpfhiQlfo8jcMqcqcaiAiF
mRR4Ptt2s+OYHC961fvVpw42Ft/42S301Oze7Kw+Qu0Dbq5BsSKNAHkqTfs3H7z+IhWpeu7RDHtU
xvRqpWr/VlR8QDqWMrs0WEGbLvxMP49NRWhzMPHXzhMe8pbraNgmMiJrspATQSr0+FaF+b9ANQzn
w8LEH+7YFiLKlm2SFSXP+GfyCBY9SIxsth+wWDBFUuYn8jP+bORN1Z6LVPfzk1fAOSeAvf/QL5ty
xvtc2ZeIHK3WxMTrb77Jh3nvzfdrcxfiDqymCE1Ys38wEDc/BsJ9gzhADKQ2RwwabF9sHLNmdJ4C
E3Q5wJy/k12gtYY9K+mENi2D8ia9io1T7YTmDjm64UEtyh4xjTsR5dxS6fhu+lWLast8gbyJ4pXB
AviEf5Q3gWE2XmKs4+SgqNt47RW9KRMlx4QYIVtOYAzxXMhaU5v5Apnldv1hIEvRal/IiRY/laWu
ISRbtYWNnF48LQMj7J7sxBovvCEPbdqh7jUX5fAGYyp+vI1bhEbZJNcnOQaIRc+y5pQneN5YZYOW
qx9oeDYY6inRyl812SeLeB79MFn2ydG6Me298FGn6Se/OKpuS/BhTO6FVhTExf9TyMHJQfB+k5tj
cZTt92E1QtKYpMFAktbFb1eZlI0xP3m1uVDBr0Ram16c+TkMjCY+T0127W+PYUDyG8xaW3AK8+js
5oMEZ0YmEVSFvElXpuq9aDdyTM4K06nao7o6slGZn+X/61W1btyHnvnrVaN0UJfOIIBspNOEgi4G
jQmSe281iB9YaYV7hbjpXGWz10flTe+J4hsIMJy6Qc+uadZ8wV/YuKAqb15kzfJMToC4ZFhlYXJM
nADhyIGIcz42EnW5ls33Ql5Roev63qWSfFi0WoxMStMrZ4BAiLHpmbMJVEs5y773IrD8YOkXYXIg
ehwf0fDCAXCuyaJWvDFfyCpZq2SDNuo1aoPkFPkZClhOka0dPoZVFRXVOkVmA1UJ9KAJcg0Q39qf
fpmjn9F32WPdELfuR11d35p129672AbphunlS5FVhF7KosOPjsmB27eXLJpOBH+Ss08OD9lT4Sy8
xjRehkG31q2op61s5pgDLsxpjK9lUPufKnYsmpuYL8k0dhCW/7jK6u5SSDJsN5uIuIBef+XXfBgB
9714Vl5t857jT54HBYqW4YOcgNLbuLADz7obQrc7iiJHQnhwi6+gQecbOIXirDKAU0eEhfS7djSn
hRwAKnZPpKR57jy/QF0GQdk4A70eOvpBThAlmtQKQZfOwU+1WMapZ3ZPvcuh1UOjjZNztZlJOF+G
FcKJgKxiCGxsmY2dF+rmJ7MGmjUPR04MmtvivJL2lbV2AjEcZnAxvC+k55RAOZZScW5QV5mNeJYk
ZvhFvA/qIoWX6zbHIfd/ETb0oftOPqG4xwNtvFRlSXoKCOZbbU5rLWyUK3oL48PoElcqwJDu4kwf
HnRUFu9b8yTHZE+l2QXopMBayiaxi3vTNK0DnorBvg4NYxOrWv46ZvVGvhfW0HbLoJnqS5qUpPBG
IW5vL0LMqyzLszfN4EeNK4+6H4KhfBQYPskrMy1GAq0QcBJqgEqK6btrdxiDz3A1bh+E7iGy1zto
dBp4dVzVpMyWVoUwgtIheZmZaJvWJTw5yK2le6uMsoKT0K3y36FR/f/M+edLcJ+sbqt5W/D+Eoqv
i395LOv/fCrjTGWogFxN27Dcj09lIfzGTa12eDbNybnGSXvFvqN801r8MTs0WraymSHbYVU6AbOK
zOCybwlBjv3Ky32li3l77GKZIYgHSVCJgMT/p6aYtssuY4y2snYbLa1/SU0iU/LnsXXeWZGWtGwM
coEQGR/PPJwd6rIAQ/1kVj3Cm6juqpWh7WwTMU5Ze+9z/0efnOfmV1xDF6OSkpVCMybZhwSnD91U
EnlMXO/Q6cV+zKbI2GqDZ2/GlifPrY07zQY9YzRRhuSta5tkZdSVfShdBEVF/RjZSsKuzMr2YRCm
LM80o7H7jvuidgeVyYD0F36Xs4gApGvDwclMNivvyQbS8lIAq9x0tVNZl2TISrTmwuJFb9l/1EGD
/+PcDIt85Rte9eSnk3nP74893wzQGW2cl3IXx82Ak54Te8k2QMnp2pPlPdnesJGtMW7dq6xVraOi
MoafXmwjP72QnYqVvqGg5e3fJ8vriVJt1PnS21x5bdLyNJad3YDreOgbsGQNzdv6oVqyV+mLF0LA
NkiAIjnIvyRy3QcylybB27B77pqMCC9/kYVfwRJO+YDiVmaLtyINvwTRlH4Lp+jNrHKTbf/g8QV1
QIBiDvk0Twh5TjyHomSp610gc/N26VaVeyh9jPlktbGtl6bBf+J9Y1VpbeEt37dSKJTiuQA7bju1
Zrpxwqncsx93nkgT3xtGaHwphBejmOgbF8MIiotf1jyE5oE2mC4FP6xnV838vR1W3absWXDq6Jsc
J/UcrKcES3qzUWdvBq9fG2z/L0nCvqLX3OKL7kYvsLw6ZP10cSCRq6xkP+/6MsIe+HXWUt32rV1v
7cJVXgPEa+SEBP+otd4b1QF99egpCwnQzDdUfbNaOuPknGEPG9e66EjJzAOtR8IXJSvlXvdq7zil
abmyUuHeRT0MF3RJP9VVXiNfVvjPgrNB4WvjS2fbxWmsTPSTxmx8geYRbprQyEDkMxoWCKsqWD9d
5GgF58k2sxdUloZLhW0CRxJmxeE0bUdfQQypDaeXJmrjpYr9zVFeZLv+ukW67Umpe+XOznCSlS8M
72Vvu0G3khdhupisGs+x9kia1ecqQptlGieAHfV8agoj4/m9iU/Ur2ZZeNWR0NLvTTkaVoQc5LXN
7K4Ulj4h3ZTco2uS+BeBdwj9Tvyq8ujrZn/q0jto0LiV9T/G5BWKJ9ZGbKlgQvZx5nnitRzqCskO
BOcAqhKyj0nQdLq1T/JZms4rVHyl7OhYjJ54jCfn4dafuBZRN5DETjN49+ymf8j+mi3JMq0RBIC0
lNylTdEsghlqoozYtaSBY16tqewv4GTxg4iQ1e1agDWI867trLEPtyp+NfZBtj2SMVtsN9HI4SGL
GI55zkZkLOsSq55bX1la51CdlMNv4Jq5z9fuRyDtHosF21dQbl0Ufq16/8GOvPBH15dbnIrzYFGk
X1MMwqNF0V45GYtgkccRihb+9KMevatVOf1X3He+T1WuvemTOaAKhsDdQNh7gUo8MruebSMpmHCC
gMDm8hxSPfQ0O4cg11yVk2StNhq8ohwnXco+pYIys1AC7pHKe5BBCLfod/6Uw+/XOT3WY0Ew5evO
S4eFi8w5XNPYXytWaV4446qwWTVtn7lRewa3hUycCOpHJWCv7ExV9xmluKvng1ZcKCs/67obuymc
SU2S2SRZTL6fasdgAvkz85+aEWsKy0jzRVcNNgA0CoJ90EQKPOtcP2IjAplV5/Z3KKh1Bz+oX7XZ
n00W7swkbv30jEG8cpRdcqoVIArpoXO6ep9rBzgPaiLYJVElVro++lc9bSbcq6wRZ7rEPDeR2q11
N8+e8MXS4d4a/ldjAAJTs4dedHGxipH1+ZYP8azAp5nPboj4obxT5Wu/7pTPBq2GpehbS6nEmdBW
LsLg7MyNhG3oOe2nBGG3vgw3ta3MvgiM2IkZwUPEn3MJEpKoSdTsqKSnYa5FWpme/KJqdjkOhLda
8N++D6O5X/drFSo/6AD14BIbhX0zVwNLVQ+KoJBNWQjDyaz1bRLKhkLHaIOpTmxpy1wrwrsO6c3E
MZIXID/6wTHbeqVbUJ3Ry0AZLCA6AF0tvXMSAx/WeQA9tGLVu61zKP3A/VQl7TKxzAGPFCgSWd+N
G9kE97XHSU484e0TkS6GAJagvt3i58pbze47D2vvM6bt4TLNZ4Eyxag2WRJmJ2R5wTIju7stJ7+7
19xpXAYB7HU1IflgzBEmf441NX1o7p2sennvkjWn7M1VOLsZqhj+aHHqnHAkdzj0w5tDaU4s9bkp
+2QxFexcFnAOsYh0EOdDMei+IgC21MiHIaRbIKUg29PcHmofFJNs8xT/T9tPqxdTzdD8ytRXFfxw
WqnZTw6IiHZmgvMSQIMgNq0HsMLWJnCK8GjZqX9unTnhpDTVc5tnqF+g7Puj/Zokcf4z08GQVpXu
PCssewAHkubs95V+yO003iZlWz5w6kTiIy2Trx2Gm/IqrSuu/shqBXDPW7K0bv8e+dPFn/QksoSm
a+sqYWFXCEPl6/RnzIsYZdA5auF9E/ksfzAZ/jEl1gcH5qde+/XXNJ7Wr6JF5jrCYH0Zh+dRxxpP
q6EVK0ILr60+7HFCwvKv9Ax2ZPkljKp637orwy7CbVrkwUOQPSRxc80N3zyoijAORAswdMmLZBl2
LQgYE1IGpyZzlasjql9DorJ0cDsYtGh8btoXzVTMVTOi30bcrtlCPyGcbFRQapoAWwvtYM3gG1uF
PYWg9KuuIa6VGa/RD5Czxt2UP2NG54L0QcFYJ7+Jc5STnVTN07Zp1T4r7oRRkU8CE6692JFNTZcQ
K5WjHT0S9EDVW+/rqxhx4vI66EghKtJHRbVJuaOQusjwad2kIFNXvYc/lRMkS09o+Qaqm7rpvcTY
TOJba+rZviPUsraJjy8FQqYbIuDD0q4K9t6i3XtTmOzg4oKVmcANxSJfINELoRMPNSXkv1zn5Hhi
gYZzWi4GNZwee0SjIwX3xjHgmQ+9F00RPbbX4JiUNcC7YjMajr6Ig57UfdyUKxVBNpwf0JJRev1L
nCPZ11lZuc58L1soSpmuUl8vHiLQgEAK9DMi1vq5gQsWa2GLI0OwROFmOAA4do84GCJ8XkMkI2cY
PMaQJpfJoBNyxNcNEGJZ7dHhW6GHSTI/avYTOvaINRQLayBiEE3tt1QtjRPwma9+YGztgD2TVeZR
tvC6sTwQDfcbPz2lhvlpiCzj4DeqvYoF8r3sWvxlpLkN3pFWTY7liVNdeoLMn55KFukxQPS1hZFR
RV7xGJjFkxBNehAhqWrPPBK+viKLZb2y9u4DB3N3fMedIDvnhhW9VEqy1ey+x9QqrJc56ch7EzBd
V5mLJLBBPxQBBnA46MGUjRZd1zXn1jpMwCDWs5rnBlPfc5s40znIAagoNllxKGynwsNlVoW5trEH
UxyKMvqUp15/9kaCsjGaGY5Webt21O8dzqMLlmRnj2wpotD68KhFVXuRhW6jnDiUGRZ8QQXoqlSN
ozHWQOUM+1SQjb32IFFWoxUg329jQwvYdtl706JRz37piE/QNBdOEBxLotgHJVWG/eh2byn88bOp
D2CjDT5GA4DrUjcwFuZED7gR/OSqqxBI8CZH3w7sZFepbi9Dxfim9uVaD3UeL+MwnNUsvWvgLuJO
D74WkjzyGKPRrOKsxQg9DdYELNxt4tv5ChHllTX4Xyzd6P5lWdP+jBmwqkEFMIQmAINDUfgH6ZLI
mpvH8NG+p8hrHVAAtI7gR1a4mkdYBCWoM2Ed4i0yWKoLgocePtwJBtu6A19QOMu/L7Ku9sfhX/5v
cAlHsNV1NVKfH5nkA5BzvePr/d1lT4wKR1thJ53/6JxgptCMzWoy3XhhReiGOIPz01Dib23TDKe2
d6d9bjrbUrXZQRPE2rFTGQ6eEgB/akJ7owUlKucT2oZtF7yCSFIv9RRc4trWgBp04Tlt9WTb4gsh
1vIwjnHii5KH3kIvoqewLR//j73z6q0Ua/P9Vxn1PT0sMtJ5Rzqw2dFhO5Qr3KAql03OmU9/fuDu
tsv1TtXM/ZEsRFgs2BhWeJ5/oE21vaAcMvy1Un1Xy+rHKMV2MNbQENOMBA2zJdwdd3bH40ISp6sM
2RNBf8iyRnFDXe7dKRA1zlEmpJZlszaM1GsG8xRARMKFIHOyEW9CZCOf7TYKd3rUflbyGaG/srgt
LM0+KoE4DpF0h1JV/JDwDjnCsr9lBdJ16tTJJ1Ai2j4PaM4KKY13uq/Upzjw6gVl23XP+qRd83bC
yapTbxpQM639pLtQ5LYF4WljISCXp7bq2ss0wxzYCIrORT03cRLZiohaiDNS/hLZhAjfzGaan3/9
/xc/9bG8icv7CDpdU0zTetfHFuh2mpUe5N9zUx7PfW2XmD352uCSZbhrQoVBekmMV1nezrIqwhvd
in/DjxE/BqDWd1A3dYjixNEwRXqPjUebLzft2s6/A8RTPhYTCEPclMxegqLWmhJhCGj8qKp5pc+T
1Xq9fMZJxtyFjPFwDkouhJwkxwTcSRf1Ezx6ertfPyblp89kSZYC6uBbUclBvk+cCslsRniy83dR
pI/YoLUXwB1S5NiyAFgn0iprNldJ6kuQETumLMEhnMToEQMGLzwU1jbSlW8o+XeXI+6yaKlM0imF
hB9PubwZhl65mAd8NH992+JdbI9Hi1S3DJPSUoS9JA/f4RlEwvwLIJD5Par5PuRE/2p3g7LBqQ9V
DT+oDrlpgCmZ2wc99Ih2H1AbV78U1nigr4MFi3EfvXY5XEl96RCutI+NOaVObCHmj/q/K3itGDta
4j6qhOxNYbFHUEnetE1wEhZiDT6ef0aTbTAcMQ5jMDcbQo3WbrAIjg1tijBJhsEmbkaLLnb60ZfG
fGsOyBeHJHdPFXhLr/J9pEuCqL8wjYkECHlXOL54eHZF3DhVPH3LNZKBIRRCN5GmzpuC0dwWuhUy
cSv6TRP3FfTByd4GnboNC72+UYc2g5Sfmt6I0dXW17SYLtxmeKcHA+GwuYUgplabWgta1y8Z6dnx
V5h0YVN9kzRNv6xSBmSShN+tsHDarOC/O2YcTQSP/Hu4ZfZh0KLnjoESNJ91sDlOBzRry33ZtMBv
CVPs6GLFEdHZCJXdR1nFBxdFDbXuMaIq2vBgLMkpjfkpdpERloyhdmiGYPQGNL9c29DzOxsZ873d
d0862oMZowBF7AUMsnPZMLS7BrHDhEgGaHr0pwtbKZN9WA3CmXotmgkv5K5epe6EV/hZNSV8WCvE
HwfZDnOHUL90E+Wfco2MP9YNIjthUMlgKhebYHhGnTu7awrN2Gt9M7stMVtZF2cU4RdfIOh3xdw2
v+mp3jFoXl5lDT0Jk3i1jU7dOwZVJ/s236XpfzfqKGT40edOYkr2NgGysxVy1JGl7fsrw9D7Ky0Q
GGLGwalI4czTtmxHrb/rF4c+qH73Gf+UX39pyo/Yr/XuCKDD8BEKyXtTe0fuFLKS1llVxk8jZoq4
YGDTO8jFDe9Jgc37NOwVE+OxktSJWxJu3aaicdQBcPKqvF/OCFnFEz4carpVhdFswSgQ6Yva7KaQ
c9uT51DZzsv0JE+GiH9/qnpapmObV4QfW5qc3/ycn9o7k+SCbgM4EIZi/iQwoyrDPCfjkDwNUXcN
bFjcCRu4ew3C2PXpKTdTV6fnFjU0cBK9K5QJRpqwhNvqNNiSiqt304jiy2h1IGgTUwUEGfd35nBv
F9a3KZjK+4Cc/+/AIvb70QwPXlXIxKiqZWs0JD/OGA0RNVmDZcGTFCB8MyOpOBTmhzaNGSogX7o1
RmV0QskvDnB2SA8Bi71DbfhspvYxF4Z+WCdTvaxeSs0IXi8/KANuWUXHfEfgT+EEoCvNdmguVVEe
YgKHO2EFi2AJxBoU0+xjPcyyo/rNDmugxwmk2Gc1sQCutPVlnPn1jthwcp/1NWEzGtO2Gz/++j/3
DsG2voiWxuTNknUFrKv9Di8zZx3KCWMSP1mZ0nh2YgT04D6078a6UaMyORmjMDy4Uk+ThFFUNx6l
qdFP2Vh7sJcQIB7CS3WU6ws9C0v0rcUnE+P6s2pJBxwLe6nVHiD74gYJWWMDejFyqibtXYIqaJ/E
QXU15/6XTu5oo30mVfBcP/jwek51hxb5r38r789P/2/wPwxaFIuX1BDGuzahHjK9sYI8f0p1Xd6A
pB2uYAPbGG33gXmIGGZeZ1GyASeTX9pzcKe14bNfzYqbyIq+TTU7uFwXhU1oF+UexB50kJXQreKu
S25oef1DaTWfsWAeLyTCvVabeZFUX2GoPCJUQXgUduOVxr2dNQSHIt6tva0FeNqnknYeSfddJfnn
yDzQT6e4WeLjgKpBbquOXlrQXWX1Q2V0nk+OXk00ccKUHCx/28so7eIS1oGbyaHHlyZdI3GvvR/E
odthGuI0Qb4kP5hizbd6ljuTZkiYmmRIpUDQuUb2Ib9oF9WjILMrLOwRBAdLw43pnfQgTWm1IUVx
DX6xuFLG+7adoz1TzoA4vQGpO8tLXIb71AUIrriz+oEhIRDPZnjqjO5kVzVePnQ+iIE7JBWT65Rh
tDMDaPViHE+cbNHhN/Qaq+Iqv2LMbp8so4hOJLEKp000fS9CfzxO1vQ8Rp1C1iEXR39xdPWV/Cns
KqQuiGM6mAaMFyUuHX6FL2WLtt9Iy77VGXVBkSPgISPus4RCNX2JwPW96WA9cxr7GlGxOH0wtBpP
y8WBV7GIuYEZghsjTk04NZda/0yCvr1OGQw5yIgc0HobdppfJw8A/Y9+TYy4mL5ZqRRc0IJX2zFA
1bsGWufEE9oRxMblk74sYEg7OLSWF4FffkOj6KmGB74XhX6FsLN2q3XduDdRUx3Qpb1WIiCVo549
5l19qRmo0rdWcB7w2Tojluo2IrvFOaJ4NgO6duOK2L75MRez4UykHk65rFyNulDuJhHuJqtMzgNz
TDTPpnZPs0R8ewgHLIRCmLTg9fZGROgfeVLGFmVmezEjkxOI9+ky6AhVzZbdnAP8z34zojd/mlWY
htBVnc7QtAV4w3ftcI8zJW+d1j0Z2Me4STgxisvgZVl2RxvKCOjasipeyGar4OVeOnGA4Ikhgk2I
MePOiObHbIz0XZogOB/rCI9/IephOshk2YckXiJUzJzozi9wiIQMghQeTVxwCTfDSYx8wP3FNxxF
hSYdDJO1EcGEfH82TBdy8yVJ870K6PMWiYACA8G8u0SDRN/GhXheVXNgjezwLlEP+kgOCPmy5HPW
9OkG6hi9SBcyDeFaQxbpWzgxyg7yANzQICpOA6JayeL3mTd1d9fFinDn/j4j84Xu2hh7co6EUjjn
T6MF0sgY+3YX+CSUkuUV9uvoqo/76TIy9HM7l/XLHOY/f1CNa1YVuccCWTHAYO27zf+6LzL+/s9y
zj9lfjzjvy6jRzKSxXP7y1K7p+Lqa/bUvC/0Q81c/a+723xtv/6w4eVt1E433VM93T41Xdr+rX63
lPyfHvyPp7WW+6l8+tcfX79nUb6JmraOHts//jq04PKFrelv+pXlAn8dXX7Bv/74v3U0F/nXn095
+tq0//pDIvz8p7xMokBgaswBNToZdALXQ0L7kzCOgVYGcm+2bNDZ5kXdhv/6QzX/lOmDDfwikesz
TJtJb4Nr6XJI/IkjtiXbJspoqAFYf/z94/+S/nv5r/17KUBhqPyaN7QDXUYAhhyRjaOYLISGkteP
g56M4GszJsaAPPkCZ6za+bguxjGZjwI3sqMyj4Wbl0GP/pZcH/2qYYHY8l9ry2Y0px/zluZoaMnx
oygBtdi3p/64rpFkzPDKObZSlR+7CZruurYuhmVz3Wdm+FwjSE8ZCYHhna1gmY4cwTYopnssVILZ
tUUGxTcXQf1JVuaFreJvY0vNj68LgToLfeCyE/lRVnst+6gps+lhlJQf66X6kJ6XqFQgsdQrI4cP
JeF1YUflcV0oMJpmdx5rtl9XldR+JFXbeAHuTkQOl8N9Pw9/lURnbZrdNImnTdwjN2UocSW/PDGL
/nIPn86LLaPHW355ii+Hhyo7NflxJJhOn3nUJ784tkZforb+92ZKnjpFJzyMSWShUdq2x3xOdNld
V4NhJoq5rq4LyRbt0RormPx+3snujAWhWyy//HUhsIYnDwKBgTjR8vj1GaYxamLo44qxOIaM0I7Q
+ErZgx4QpY4eGAICyLJ7LfBaijTPA+lJ6Ha8vNupqm4nnAexuMya47om/lmLOrXGuvjHw3I0+sJT
1TjbSqO4962uOSYtEknOWnDdVvrlQb459Fr7mzpzdXm00C8qh0Sj2Ly7evlyeLn6ektrHS9XWldf
73M9MSt35cS7lkiJcuxTS7yskbFWQMml9Bjr6np4XVRz+sXSZN973bWuZUsF65peSQjLFvFLidf9
ryfo9N7HotxlksAqObd48thBsXxZX3e/LszlXXk5vu78t9tvqlpXowob70SHkLNcYz1lXXup530V
b67702psf1dxzjq8v8KbmoA5Gwyliaa/OfvN8V/c/JsT3qy+3vSbU//t8bXk+1t7XzJi9Opo5LBM
cqokW/n8X1/vde2/3ffyXbw/HKEttX+3Uyr4atZPBxXhbnbfXaEk7Sx70kyCzNGgq+4UmrTXc15L
v6t2PWDMN2FU6uig8iqkgVIc1zWR03a8br7bV8BDgIOwnPLT6lp0PbSurYu1orXK100d5GEKsYk6
srW6dVUfUNN0fn31teC6WC8DUPRe6gZEw5e6lASG5qd1FeJzL3txM4udTIZPTWVcYnSrPBLUz4gg
AhA7rjvXhZUq2kwsajm0llr3ttGgz645V43TVDGSQe2C5F8PzRAz57t1VdaDrLh+U41iBLKD5TYc
8yQoUuelLglwUnyqa7SUF7jAZkoFGpc1dlTG+C2qNVyQAP9kghlDmCnuWHffEuYgbt2Oo9en36dB
BkAQhl624EiQelXcwYpOZQp/AlwhaK+Fy3VUzeBRnft+i+oTrDxCZ65fo2H95i5ffsakgXuYojr0
uqVL65d2vF/a+XXzv93XrF3wP4v1jPXclzOWCt5tYvsCQe1d1f+DakBSdgxurf1as712tmvVL6vr
3rUaRtb0+7++k0yOjmE8wRR9czfNWGxLZbot155M1vXsaGcjRoTLWrv8lNd978u8Hn4t87qvrAyQ
cq/b/65apUeGwFnPfq3if3eZtdrXq7xWs+6zY2YOiZVDlGS8MC5dl7L0puvaum/dpAc/CwQYtq/7
+7AhGbAWeVldD8Vrv7qe867GdTNbe8j18EvJ9aR5uey69nL8dfulzlDDE0hCQXUW8KjNQoIWUeon
IX8h75SBr8qgXshIK2dT4IzdMO4aeVCBOghCr/jFFlYib2ZfJb+uGaUbh0yBe2OGEW9HLv1z6xmh
CQZNT+xdnWXIWiLS0LdiZ5fk45LE+qJqoONLTISbL4ZkHQQQgsNgVVgv+JhKaeYtjP8J1IdEfrKp
HvEQ0TY9IwwvUq8sI5jPQeXvmnJECbWG655G1b2Mr8gOtbpPaSQ9rmG6SXS2V8w6Su8yIFBldgP9
I4rY9g55CtvTB9PVk3CH5rvboSLn9JCtHKOdPFyzHxMfJvg0GHu1kVpXB3Aaask2g0Ttoco3bHNT
25dJdUYi/jnJB99hxoFKk2FcMEXA0xExDfLoUAxS+IG6leQnPMqLjWWYx1SRP2Yq0M4sKi/kqfEK
xu6kyM07dG3ig07mgVw69m2V7WWYJnhaOyVuP0S3hpgl8oVp4nzt8yLbhN3i/yDJYqsVUXwRDfOn
Io2+mmj2eGL4LDcIKZfnStPdoAL9JWdeaS7tHC52c61iWIFtiZNEWCHqcFGczo91x5zBgNxoRron
SsXbq9SKi09a7iIo9aUYxsGxWgwss8JfgA3qjaJ+T/FLPGZ+2H9ITbL5zP1vs9a4yIHF6/jebTrL
h3J0gx8fuoQkb8vxuczEMmOofYJiVcf/oiSg3yL4h7nG7PhY+hwQpvcZ6tagKZPj0NKoEvnKt/ji
uYAhG49gZ4erpP0YCyCSGF9bF0jSbGyjCja6XUSH0FQ+9+ENpgWZi6s7bg1abW3Kst0JX4bfqJue
6pJtYuyvR+W2i/hZxjwcRiRr8lCJr/sO1Z3uk3WHpE2/M6NpcPRGepLCvV8RLEtD+aGwZ6yzMftM
kQPArwrRorRFWWQb6CVaHXZpuzg9aa7o8ZArw9nR8jp3WwuVk1wjM5WnzaGK0xCp0ijcVFZtoiO/
iOdF5sbHqW3Qs2qv2u3nIOmeUZceN2pFMilLrnuZuOREHPdaBxJZ4LJl+1el2honC8HHyU7BZZTf
JSPAL8BOt2mGBGhVoBPeduJoN+VzjsC+3vliW5a8Dh4AoAbx16jc2aRM4r5HHU5JsbUkOqmHhHTU
rLQ3mR9FmwaONA+OmQ2gPYGoQ8/HM4vbch4ah8Ao9fhkA+LhczuPN0Zr1F4DBN3plI4cPmdMZYhe
vjxd4mh8JidZfraw/YnEfGpNE+iS/LFJsnoDc8tp4vimY7TvlE1qnQx0HDa+lZEq77KzrWjHqpjE
SYmxueL3kCkOxOOok3eHmpC6OkmH85gbh2m0p32d2vKmtFS87tPupuSrcrsoAyDQFqELdiw7T2AN
nAUyAdnd+jAPPX04Ar1u2WFchZ6y2FW6dq8gTndRxe1djePXfp6Zs0KMdia0M1wigEzIGEJXOKVe
ytYxC0N9N6rpeRyY/vWJNnlFoX8IpQ6K4Tzt+yEpDiMMp75DkK8NagQnrHY7x/1XEPuwzCDYOA0f
vluAxd0ClMxapfZ0WMwdls5bdD4xK+zKDxI6t47eqtqFX/Wxa09fYGQ7hgr7VTNBtqEZRetWU0HU
1zpqZL3TaNVWWKeEt/Gg17PTgWWadJoEvS4jN+zSj+DfXHXoCqfkzjaq1lxWqH6TSGwrRw7B6s65
yB1ZjJ/aFpCaHg/7kn+uo/Th09z7T1CcL3G23hvxeOfnFUFdQtxWa8PPrMxtKfAIbiVVwpq8vS8g
Vm1CfFQcWYJE0KrqXU92foO+Nep0Vu7RFE7nIW4QD4gkQm40umGYJts2A61QFov0hllusWjuttAH
dwGSRlU1Xvmq8Smz4fppCT5UGTqBBZK4mylXbiuzfODri5Ea75C+hX2wSdlqbX9bDBrz0SRCDGkO
TrFS7cYayx95ynt3zIIPEZ8pSJavAqsFAihj5eJaQmwRFBxwMmyA+xCZc3K6fQzCCSXpiyQQ96Jj
WIaD7IWsf7FTH/g/PshIRGFr5qeWI8ixqn42o4GSBK6UJ5UbyunOsFv9Li3dvreUU4c6aCWdSNI5
fGnqDkHgybFs9Kqmkgwc+RdlgrSNYoXlBcYNki1iE5V8k4OPyzTYQOUw6md8Va6qMak3lcm7NySd
RYw2OSTtR+AyUCpMV/Zp7to2+cIEoXCnvnHs1ra3BdLnjm6UC7lNrYG4xJHHSPpQy2BxlKk5J+gD
TLEWA7jH2z0nHT1Pk3aKCmBNfHibLjBld6hA22oR/LF5R+LYdjtYK25narup9x9mYypcbbQf4DbO
npbCIEtJi7ST/7Xu9FMPsxZZlYz4VmI8ZXUqbVB3ily+lHzvMxNwglK5y0esU6EH1/CHTooRouJc
IUXSjjYe1GGVkLWIIF0Yi39kh8NeTYLBtNhVl7K1n0ypZApffCailgHwZkTUGdFW0o0PIyhkA5ev
fB41kgg5cWD+wyay+g409QvMRlpm68193pGJ6FQyT7YKBsoqBq+f9MSpBI6CjZVbzoyPiprH1/Ut
aajxCoDF1ozH9ljwbZiJP2xpSNpN23/tOzQXfG3cRIZP4h6tbiZ4Oi+0fKySNvfwLzkOSTTtow5k
cxNHD36Gu8QcS1dmp33TekhLpEaPshUubwZm5gqyhvNErmGBFy7YAMQsLvzlSZd4tBewh8B60PLh
ZivKdvDyRY1LtaLvpYiQv9AYKDQRfJ9W1opNXZQ1SHRbcpW+3HVxfm8RIOpoj4+oGm/DRgyXebwI
auhK52moNXWhbHiBWiq4LhdgjvoP0CHqTdu2Z1utaifoAdu2SnmtG8oDptSnwt+NBlkjQ8V/D/mb
ZtPJTlYld10iLijEv029IUuSunMWXCDp9q0cuJQcW9tcTibX1M0jMIvqQijhrTam4BriFsHR8Hsy
PhgDjFVlfE4HacK9XMJuMhCHBhEuV9USE/AZgnSZ0dTu+KxONCByhY4KqIUPlh1iOyyHV36PSWFo
SZhjm/2ECG9sO10uRfCjcv9QMYSW6wK15Tn3DFmDEdu7qWmhsSWpB8i/+IQlF9BoBhfrmtjFLaPZ
aJUqHypz3M6Fpu5p47xMAGIw8hg6fP/YmQvvVCROZPHgQlS3406qGfl0pyo0DOK8xqkq93k6RWS+
5U3QHCCfiVNrzznjeaT74tEplURy7aJUUZUqXUX7ghGDet2IpekkJbUzxnEDaPIxh3oTGKHLE/c3
c2DdM2MrmdbtiqaEkqSRqrKz21HLSY7m5WWgyrfKkOHPKud3etd9D5oerlIpO6UZfkpjeGaotyuI
x1WeHCndHh07b65GmuYwDk9A98i2HiesGEizi0+AP2yHxtDw4qS8oB9kuGVYPO4ydrsCjgEAaKfU
QjT/gfbvqgp0PS4pBBAGKH7yl76dvkh6vw1UZLTwi7nNbCuCS5v5m1wP9h285o2s1CVtHnLFXRTP
ntwr17FRn9OAzhhpskOH+MFlGWPtHn2vLeWqHhTjo5pDiIuOpcR4e0yIdc/xE+Cawm37msERDBfP
0mfeUbJOkrnYrKWawxBNcgbLD8E7iQ6UlODjQ8Qfg1lGJjdCGQo39pUrqaSOoq2JdPuFgQCsAXE4
9r0Wf41tPpBC6+CUR20X7Mx69oZgIp8Uyts8SD+G3Rzs8npOnI75j0K84kOLZKSCyDGfF6MD0WG9
ORDuGFsU4JPwKyZO93KAnlfuD89KKy5Muxfw/vpnI/hAOD7ZDs30PGSjCmysArAolcvAclS9QZhk
ZLFhuDQ2sVDsfQBJWmrIoLb97NmdHOws6TKzh2/21CSXRI4AxqnaUYzNZZNEFf6kwSEgKkwyOv+q
Fw16Ae2sY1d5MEJ/3pl291SS7cSW1Avl6BFEee1UmkHQxo5Qvxm6Q5i23+vMt7c4Q58sSFgRQlQb
YdAplKb9aEjZpog7GHb2pQ4BUAO3YNlpi1BncGOR/C0Ufz8I64PW9LbTM0l2VHO6r7FHgoTxQcC8
R4QbNJwpJ7ivNxe00pFbtYTu6thLleIBWPbXsBguIPY6U0EOfcLpsYSwdwVCtHGSVoT7XtGUXY0W
QCSJm7pNpLMc6/65nKv0jLCWJtnAaNZdw9gf6hHhupd9wgxKFPGG7PB6VqDg0pDVIyIsS03rgX5W
v7azOW6qtt+o4XzXVHek1IfzIIZda0JaYaIKMBqbYcQl45gbCT5IJThex2cUG1ed6QEfx/UjOukw
FbEkSa96MQY37bKYUv+mRqArz4qTGQx4XSwLwpEzWqAzI9HC/GtfbkwVJNCQT/6ffd2CJlW0SNlV
FqAFS/ev4cP41x0vY2lWZz4KhSa/RW03U5TzvCwIzZZ7a0JAYt1E70A9x7UZXQ+Audddr/sbQ/sY
Mfw9rrssqVLOKSDHTTY0hfdaVlV85dAEuF+tRd4cgEsFcP3lwuvuxRPNiaYiP6wXXvfhf44STKvC
/ajLzbprPRiBEj7pxnT3cmZWRlemCQM1COMbYoWFmUznVojoZqhG4A+VfxiEeilPcXqBlzmokWVh
zXxXRWuQY/5nXzr1OWqW8PYSWQIdjpy1eqFK3THRE/0cLYu1cBcZpHP8BDgmMDxsb0L+qWmAkqJe
WshOL9sIA1fbukg1t1y3w1JXGBmN57ixrmebNgTu9sC302ln206kax30xrKhMr15WTC1+tzF4Xyc
tJQa0wXcOeZQDV7LjeBk9uksVy8VmXJhnIIsOmdl1l2VqKG8vFFzGeGgEraOnWao+jD6utEkK7hR
YoirfjCe1mLrAhKG4vhWXu7XzbWssPJ2o1eDDL+Js9Z9yqSkG6lILhG+H5F0DOwzJtL2OUi4YVXt
vgR+bZ/X/YqZ9deYLjl+bMn8jqWY302H0lRC9B45k1ngWY4EYrIz718xRe1eCmwDwGNhniF64ZwW
WvNmUb06rwdEGzcHPDbQA1zKrQcg4WlXFSp8apy0EgP/sN02maq6fTQxcut1+Ax/lw2rynRsoPK7
VKnwYZziYINZR3gDwtLajNqEhqXp40pnQn/eIq7duU1VRTfdstDapj0QU8qdcBzlF8zV/0cR/AZF
oEOQ+BWKwP2aRs9FnUc/AAlezvobSABaQJDyN7EC0FRd14AE/A0kULQ/NRhuwN8NMObMx/4BEmjK
nzI2atAzZMUE3CjDJ/kbSKD8CW4ffAEgAzCnmMD8b5AEyo/gSV3mtjBqA65lYkxO97/gDN6IgxEn
LAi/4ROBerDtiUKmO0EXtJfLcReUDMsLDVn0TousTRXxGsI2rR3REiSK/O6u98GeZHL6SDIG/R07
RHk+v4oMAlkhMbVFj0fGxNnXpi+RZIEsrNP+MNraHlXhD8MiipzHiCLbrWVs3/wj/oJMvHVL1BcU
4Ksu4/rDUD2D3QB+AwSxsaAI3/wwLZ/KxA67/ipQ1Gw32LGrtNrjrNUos7VBfgHSPNyIDPcc5A98
F3aQdVEPo7gqQ+2phbt/ssf+evXtUMSCHsLHc2spvXFZIxcgD3V3NiN0eW1tSPb0jpCrLT+99C3/
O4GJaI9d8m1hduLezIoarGyD9WpcIkRFu7UzYG8ScxpONRQEUHytJ+XVcAj6HIvjDv35pG06dPNo
C6YJCjXwTf+kYpjsSyjjNAsNvxuRwLVNLTyhpJtLAD6hnN9BY1T3uTahiEkO+jfP9J2538szhU6A
0iXybPJPSnJaZIaWYaOtGszAr/sujLZ2r3Ue09/gHm09Vy/n6bhq5BCgiXZ5GX9pi+G7pUGQx9dc
wWaHqKmfyNc9NMt9W7SdlxsEK6oY1d9av4uNNLkFKEL8yFA+2Dah8xr6P5EcdEVSgyhj2eenYJS9
QANgisDxDEtGHu6TgrEych13YxqiRZgmAeP7sBSOqWTFlYbAOZE7H86VApRPKqwUMw5/I3dY+m0q
xlfOpAziXjV5lvZ8tkIje5gIX/TAWzatXoaXiSiup747miWj9Gia232o6LdJZM37OMTmTSGconfV
haqmd1FmDMfXRW9HwB6nOPodOv7njxcyu2zylht8w7AufnzHzQnEs1SmzRUcYCYfcAYRYuLRxdK+
DjvfYRIRnXpNNy5H4P+7hLSj4YPKU0LYR3VMYkq/6lpNvogIIaihtLPbDaKu8sOvv8UFi/T2U8QB
ySSZpyKQKi8LmsC3n6Iu47pVAl29knEpPcaJfok4ju7p4RAtkVL7N5d7Z72jy8v1bBlaAPRZYaPP
/uP1St7/uarD4mqD4EB4LYmnqk0m2KSK7olaaFeIB+ckkmb7ruKDcpiObwwb30xbRmS50+Rb85ZZ
fvDQqnJ2IPFFc2Z+Y3TspG0kPWAvSSCj9std4cu5t9oIFXOGX43CPKiRfeM3PIO1rfrxAS5EJF3R
VM0wlt7kxx9kmio62Ci9XOma+sXEm/BkAih0sFWvaa6Cyg2MRPZM4KZe05fShUpLdKpn4NixUd1G
KNJv8CJn3shJ6kRriOnHeV0kmv0k0LQ4qBGf4IQtOWQQwp3jnLc4TdRbpSNq0Qt+nZnPw3boyKf7
1YBfDzkVYufiOEuqOMpRpW1R8EmvIGtUzCYAsNokzqHWHydkq+GKdiaI29TqNlkLOwOGfd9DWYHp
hwSZnmBcO6SuaG0ZrjCUQrSuQOugdtY2BFekWoaSI5SF7BWJC4voEqmrZN4HRtqc/CIfmP23+W+Y
BfqCWH333MG0KgJugaItzPQfn7tswDUjfyVdTpbbgjoliqsPN5ZefxoQqziFfQwcAOmNjRJO37Hv
i59UMEwMYIevVWIKt4aSfx1K6Gslg4RmqGL6t/Ek4VG8lO0bF3eU6Tug8ytCqQck2GJk4y38dKwp
vCaJNp2rNEtAb6e0RLmhfdWEzxCxvAV2zuy9bmxv6mfTVarpHJfZcDEnM3QmzZYOQS7uBiXRtgiT
anvYcb07V3K+R8Ch2ubaqO0jlBskKR/2I8xo3JzzxQYP3Rm//twnY3nN1Kt+0MybWmnGj1ajo2b+
O3c0mH7Lq/vDI1Y1uBumYS9U1EX088dHjHBJJNdhq14Si2FGLVJxsonGnuRmZAKBifUunQ1rvx5Y
FyN23BK5DMrUKBdU29dzhC89lmBo3+x6U0Q3UbpAKpcTX2vrmyx2e1g6m5d618No3XOJNyVnQ5Jc
MhAayhyg+NfTpaHODpKCfN96Q6+lXy653mAILWpra9rDyz51vYPXi+NrwT/DNzv5gCjV5t/+ptfS
f9UrvmeBxdxheVLrGeva6+XXzZd7WldfLtqV2XUsNqLGiVVf4OvFcv5awCcnKr08+fXIupjWx7+u
anyySXUV0sfvRC9mzyeyI6n+KVpCPdhWLYGffgkBQY9Q8TYiLNT2HfYmjGMfUJ1+xu852U7th0ka
nvtCE4TSMIHQ5md5/H9cnddyq8qChp+IKnK4VRayLOd0Q9lr7UOmCU18+vka76kzNTeUJEtYQqLp
/qN0dwO4kwR/KhQQleTTT63qHrIeCmv0fIWIXfpAr1+j3rvPOhMmoHNj2Ovq3UyZrsJEXpFMQkEY
8RFvL4n3hHn0CiLLKm3Pct/awCm5EFgKSGuYJuRga6YC2ebpcVSgWwxHkRa0adAMS2RCmm4XGWk4
zexN7APamVFLILROLlTFMNoraC/1PbHVAfsU6Nco+K9MQyyt207BggQ737vpX0jU+0HBhin4IV8b
tACIItq6Wx+rZuMMebsuKxoJER3sqIU5liskqcBJE5QyUXBl7A4HTt8vG6liiQXDmeFx08HfOivU
qUDPDPQTGzuAjQJES5DRWkGkucJKFWjaKfgU69THsgKqVphb3n0cd8lFk3q5IaEUlDLA6aV42qo1
74hRRJAp8o880jeJgm6NYvqbOfWzabc9bXbmUxa316DBC4N862lRAHANEkyAW3IsKCiqopcoqKMd
yNlWgB1XYMgEKO5aBSoDYFLro4Bmy/5CLrKNFAAtlbc0sSZiI8DZNbdSvQPGRZBOaBo7BpX03NYn
DVS7VfA2V+xLrgBv0HOgbzBwR4HhA6j4kk1/0qZ4Kr1Ku6LhJjkbAL0GSUcyrJ9nr+l2lGBkW0iN
cRvJu7IXuMkH5zzRX03w5TZtY3kyMsIxugSq15mPLrzUuW8ytGF5xZGWy6wyvk10B4TlLH3G7KZk
KM69V0ORA4sZVxsSYctiarea2fV7bwEbpDJ7IqHNPLeKZSgV37BAPHgQEMX0ZjvZX1fAXk7tsHfs
7Kki+egOKXgoFIchYM0ODbRGBr1heQk1vQ68bvokuc6TMGTcVRAig76h7hMHiI2Z1yAeFLXkKdIA
/guH4IqkuY01CFCC2rnuhod25V1Y6S0QMYliZHrhws209b3mwNYIxdukisHxoHIGxekEkDsDJI8F
2YNjPUYPAP/TKyZIKk5onirCtm2G1mwp/i7kB2Lvh0Oa5HZRnFKt2KUGmqkvkR/Zo04KOJFNionS
oaQcxU2hrsdmm5Czk/txOBrzocq8n0GLbwxYRYhb/m0mU5aVXY1A17TCmTyzPeW3IYEhMGOKI0td
MCUKVzi1sn0SfZeuJncWk41DPPkHVusy1Of6gJ5ovh9evKy4WfSS6AyICH+qaLsQZEBAcT/unSm7
7zvbRHgCp5dB7jW44g7GYuAQE+NmUk6VCYBqYX4JQEilprEcsix4Hd04I3lI4FfvyrM0m09+Q83G
ou/yZOXkpjhlHW+accE20jifms/xw4Gd7+s6N5Wqh8RqxEmbKb/DTdXu8dZAF/Q2OTCBkl9UBKbo
xByZWkOIauD/M3ZkjPMOKzQk3oXl0A/K561QRzp1XNhUHytYCkUxu/E7KXNHlmLTtlYcrE3BGZTs
pLhZvHTovqFrM8Xb6orBJVA2A/Fzdotidwto3kHxvR3ELx6jM7xVyhcAJ+wqdrhWPHGkGOMF6nhS
HHIPmZwPaEU4kJ1imQv5nkA6g7H7m1bx0K1ipAOo6RlgeWWqFWedrey14rET91Eupr+3FMNNgeal
VZx3APlNNwFp3QU2HupiN55iyIcb+WbmpaT2WPHnKUR6zHi4TRS3biuW3YRurxTvTuot6iCo+Ehx
8obz1UPRm4qrzyvrxUFZ5EV8wwt0vr/y+orhR9JCxRWc/6TYf1PpAAbrmxNsOBbUx+QMnNtZaQbo
wjkmzKoXpSaoR3QFcEXHUskOlOJgVtqDVqkQWiVHyPUnxAzLZwXPiMSZGAilXdAQMbSIGWA69jXi
hl6pHMgUPDRK90BhNN2PSgsxKlWEjTyC/gGSu5RiQijthI6IYlRqih5ZhaH0FalSWtRKczEjvuiV
CqNRegw8W94Bqp+4P7QaABMPsB3PGSIOUnyvOqKOvsr/MfouQSY+nZxlKbdEC3zg8Kg2htKEpDbq
JiINnU029ddGKUfoniJ6GyW1dKp3V6lLFqUzGRCcuAhPOlpBzmSTdUFLznGY1pb9Z0yDE15M48NE
uLwPdHu8DHGg3Vc0jm7XZ6yb9W6+qBRaN5kukbNA7aqXqdeTo+z88WP+97As2pOccOWhIvSOcR6T
NyL1/6z76Mb5qomhf28aOznYFASHZAZrt1krKghZ9lH5j0NZyB83y+nTwJ12TxJ7d1f0VrSzglb7
HMp2v+7LW2gd96rAfzS1SeCfLcojeQfiklHnuMGn/I2ygMYPcuxcnE0fmm0Q+GxqArd+MF41PZl2
2K7LL5Rbh/WpHPoCejgGHkmGmdXbSM7wshAjZvPT/d3bcM3mrvhjeuTkFLqu37CdYSlJtOGA8gwr
Zx18OOr/Es58HXBdfpBj0pGEECd3Yy+da5xzyahtVENLTCWo4TZ/J68Rm7lvcLUN7WVi1byfI7D9
YTCMR72PCPdVT9Ptd8uu7Z+50/StRZrojSwGI3Q62RxGvU3fPNN/W5/pEMmdlYn53sf+tE/JHbqg
q47vVWKWXe2MYNC+IJd2onHav36cIgRyrew5aFvtaM6zefIgiR6psqHcSH0Wm1wYgtC6n0mg2CJM
J7n1nghCd47yA72NkhW8/7IeIKNoHrhcNe+F01l7zoPx0uRNe+941DgKuN9voaKv1F5rF2WNjUbr
qSb69eQqS2XVp81TYanYavWUgNkudsvoW3OIzvINzb4PLDe/aFqh7Ru6St+iIHlenxr3+NEzBRs0
ur9va0dcSn53961VoqF0e/tbFsG/B9LHLV0t1fBkREt38mM6QI1R6k+RGChpUv94RGNF5QfSgph9
OF3p7npjru+g820a/AgaSPRS/Bntd20pzO8hoh2yGVpdJctLSgdZVK9PqLQLuZ3FTwZ7TKRFSxak
piX3M+9xG81W9ScQrC9H44fOznpn26O4zvZoXQdhKN0e/6LcTgM/ON01sl3hSyp7Xa+7jj2xx6Rz
eD8+Ypj1rbQ96Kok1djHxXc1alKWSrJGdh6c1l00nNZnMeVztpL/dS8mzSJAiyfoQeZ/z9rT+n7c
qNO31Zzq9+jz5V3QOdaOuILuexjA/dY3lCzDVgg0kHNtZHd64wW7Sjr+l8eXtT4DHIJAV79sbgye
ziWZzWwvxSy/sP3/fmonGMsti07jVrCcRinh1TDOQ/RJBdPvx+5aAsY5QMkDjRnlpVRDk1rcf7qp
4KkcmEXy9ZhBhBAqtvxwKXRzr8iyT9KKDutniRDZb0zhntJMS1kbNEs4pOQ98GOaP7IJEbPajyTN
Di2Jmz86c0uZFtfcg+tq2ccQV2S38h2h1SbYIGunx87UYozVsHtOxunF9ID0D56Rx0hFU06Jx4Xs
e8J49QnLq7vtaZF5IwZo60zL9J36ebBz9Dm9NI4wn5xG/zNq+fTNyaODB7jRzU+Y7esJkIanXkDu
xR24pPNamFZ0wg9J42xijl9Gd1lfaDrZtJfgGiHX82KPPKY7uH71uv6xFn4CgEp11+j48n6qnfJ3
r1m+PI2j3r8Q1+cigi5sWuQouMOBazIWfsupLQ+9npDjUOgUkAHwrW9fd8nYBdayyM2OpptRpGiY
1dschumLaIr8ue8sK0wFYULr41VSs4iU9H7MgtlJldEnMjnm24Kie32LwppjqNvZuMuI6H0gS0f+
7tFF28Zcr/Af08w1L8PMWL3ukho6VbedfPgTKvdKa5ejHrj5h57au3WXw5TMVIukLNr1NnqUM96R
wGWRplGmBJ1oSCIVGoMUl9S6W6gYIO6Ozz7VyRmYZ3kTlcP6zCDjhqD85bPWmdrjv3yA5ug3rg3v
O9WtSYKxXT73vvb5+67oY95EqRhveurYhIjCC6x/6IhbzmOveh0Wtz7LIGeNO/X5tySLXX3z/TI6
+4aSIYQVAg2KGYERm+Lp9+h0PTn9cd0xlkfePSGuye9eW6N/pdg8evaMsQiRvI6/X2ChXai7Gb58
OOKDZVX8ZCbhvvptyvKUD6lRSLddf2J9TITN+rObqTP5MrOjbiZ/poFLd2zkUxjYKF8tru0EGHsb
4hr7jeyL+kzq3pdmELRTWk5zpVWHqUllDUdXtb7XOYS6780LI+HAVbWnq9QRxIVbkrgWFquGbRzJ
JSHSKEBkyMzPv2VyeVIFMFeBzlz36wAGnTT9dvlxZ9QWZkp0vzW6znboiAMNJnfeQb98eX4NPWOg
OywJx38VfnBOaa7bEEJghdPgn9qKNWDqSWJqLVbVsU2/CV6EvbGYw7NW2F/AGCTM+s5bbxIpaJrD
cOpdaR4Sj3O0c2rSpYa2DxeZN5cI9ervJqZtbOOBJ6kvrQpRMWJyWW9OylXTD+alnRqK/NKoDP/7
+P9/3vrkdWMpy+7v3d5OyLZaLuvL1h2sjy+rkWa9+d8HGcaDLYoPe9PbGS7eDsVtmA8xLrna2w5a
B1zgd/OVfYnt5GrFfsirN5wU4C8pK6BEk8hBffmWJh8lDBcT4rLYtcpa2/V2HaJFqMO815nr1gNz
fnJxQiPqxnCUKQdXJ4TQRzjkc4jIicUGoc/n1VsrWsQ+C3EN+6EnUhbmMSOQ8+bZvfv7hGHOZbh6
cUvl1f215l50wKmTNZnPeTFunS7pQqn/IzSND4SFD4eg2sxBg8giwKgSj+YhGOU+6csZT/bwkXYx
UpmUBUCEK9QjWZfajVvpWXceOu/jeng4y7q9mSNFEDl+B1djwZA1A5WXfDjQ0TqkZbLUa0aOUSyh
tH9yyV41Vip4UNJXIlnZdydf9CyZtl3OC+TYcqwMXUeYg5ArNYR2WB9b/1p1TNFdq94l/ZzvqgmQ
3mtxI1TejolCXEtru76xxMqCnahZxYmi5BMjJkWw4R6Zjr10OQ9jjHlIymjYC3O4t7MUoSBLS8Le
9qsv1/exBdez1YUi5sIrKqw/kdtHYZQn+E2sDgWp+n387t1BhB+u98vUCLbZRGFtYsuzEWWnDsrw
tBh9tY8ZqqBYdFSesNY71wFyyNJC2ziLh3djyLrtINvH3q76o55ApGI5nI5m59252tyi5slJWYSF
hhAhA/6wtONbaqcHTzT+ScQBuf9ICKWDbU3P8BwrC1c7TICQQ+puHX8iBkRxe3UtGH8zc0YDYrmh
NkV/xq6jkCAqKa9vc+g1694mbpc2OfdWLBhSzGl8W91yq19stdCtt9rVBtdqY4Uo2R72MneXU9Va
b6je3WtU3Ll+j8BENMkFzzjzw6z2zz0vvXYjFo2C5sVD22is0zPH3mdemu1SolGPkdeeyMQl3AVB
NLLcfD46xhDsrcHo7zXMGOd4Gd6k02O5yChXrTq7flrmJt+lc+xeHeJ+DpmlIWTryTSGhPQOGKKs
UDWihdGEbGeemFtMEUtjLg3YDTRycy1R3fzeOVQNADEOL4IOmxTN/EtMid1DTuTO3ioKsXf0Ynki
J5Y6dGHVYduD2eZJlobGDMOROQ3dO6NhnOqS+t7EDmhmqL3Daj7NPcwom74RxbGz8kvGEjlcNygT
H4JOR7QvzDtfDWBJxnD33w2xvNV2FEHLx9H+xHn6SsyC3DIBI3hU9G9uou0J3IdsABDx9KYLsZ91
eOq/sG8Zh3kyHxLLbEKvc1iC+9kpsVjo7Btm/pzXA+FfSc4BMo32OFpUc8nZDP+7ES4agaUli0or
xU+UlChaxVxtE9f/ff9jxxkwDYW16cmExhyX9eG6AXLqw9R7C8QwIV2rZUhz6C2tCtKMTNTi60Ok
sv57awgydBie87bgCAFVnOaC2ABOQ8RMXUhol7bXqfqOczhx0JqH0kh1zsS43hX4v4CDO8w+v79z
pM0to6GmMiEczcKdsujY9PL54lDdl2ci2OhmxOTI4zLaFEH/u1nvqowMUhPUX1A+8z1jOx/VJ1k3
paU5u6iqFNhFR8Aa+09WRbEvCWbdGHpibatF3ItBfwlaBsIk4i2sG1/3/r1Fo8+/t9iZhbMBLj/P
5EgWgzGG6y17iv7v3fUPOokJZebWp7hxRbhuLBUikTd0sNpmhlIe9+S6KRucmxEztt+762N+rsGs
J0QNa2ukhkWAQYLdcJP4HhVVlvvaxy4OtgX/oq9empsMJYm10MhUNhMRBN6En4CVpMoxJeKDYiv8
JOUO1g1o1GdsN/URGBoKlPi3UbzZwwJQY+uPkaws5hI1oTMGPiU5M17EioPVJJn8RauIUo7VusGA
CU6op3TaqkPSlzma6IIMqUn9KtZPkiMFpL3zNuvaieIywsbT/FunOf7iDPGumY3x1wX86yLm7NwJ
MEOIkOgBeA017WIV+zgZp9CxbfqRcATCBowVSYCBHmZZGZ9zvHoskRi0S49TjfhyPELr/aDPkDX3
BWFrWbXTQdW2NgENZRPg52+rfWFFEu+UyY+9N62CKq64OiRR/7I622d1rqzDwXrr/z0Wu/wQA9nA
uPK76KUI9lQmjFeaUFDrJm1CCkde3cEVBh0gM9LsxMeMocfT0St1CbvLYsykLSVHc34gzcS/ESV/
6FnmfsPBkElN/AzAND0DZRSN57HRcH1ExCwTbAUEHPO4FZ9cb8nvLFQ8KnLlkE5J8xWUJnYoKmeI
8UOoPBD2T32cE0zEbC3BfYXGQFjaEGYIBVHwwi3ZUOKEnhjdcU7j+TY2eMxcqVWY4FwTgBC3474z
R2iaYkjAYk3nznCorcrd5IE4wZLsTLOUu4TI1H2dqeUK2noUL+OjCcK7n/xG3w3FOD56jsMyytCj
U+LStL5o1UOJU3F2Xesh8ul3MgOoG5T4Gw/w5YMEHozzjRqts8nERzsQyYpObGMQvn1wzQI7Qx1T
SpD45m4o4+ClGLK/rR7V1/UeWDxTQMGgghsg33aBY79PqohU84yv3tbcvWUbqC/MMn2fcAmsj3v1
AItgJgalD3n71pbUi4nMeQpG8dnOsbkLcgtMqaHd3pwRwJiL81LrTvtuw/Ofa1wVuI+q7l0Yi7Ob
Yrp017/iZt42TkGWex1U6DNjipgLI9HOOrrdDXaO9t1zo5DpfPDTUNXI7GnZYz/Kj7ouE6CcQ1qO
05O8z92su60bi+hzxBNTcM6aHKVELYxvqbWIB0rnJe6jnoUBE4/OKeaHHrqdtcdbIzX/DQlyeqJi
/gqR0u81kZgPsbo1p0u5T9JJnFq74tRxZB52mAkfk4KaNxPpMUkKs9ih/ZIcaop1piKb8QvoyNwQ
DYfewghU9HN71hPHPHVVgXOq1zGp1PVbMORwG2kH2GbjMDYtRGe+T2k88wZJc3ie/gzxc5APp7i2
9LfJT0Pih2gHILr9xTOn4lyRv7ZFwQWeTOZzpzm8CY/LiOGixLW7BdnfJK+E4kx7Ny+w+WY5l8JA
do9tU/aXyRDRP1aOo7XrkBLtyfM/j21Tv7UQHNTYFjd7yRB9Tda9G1RPMFPmS5pY8gXjROER0Z7O
MkMz33e3ik/henN5kpasSHPnTE+pwLqkhMzOOGVmXsO3xqWuInWt6K+W2V7Xe4aHaE/TG5gbD2eY
RTOJFS3J7aRNlN9RL3psF1H+YHqYt9GQxfdDMX02Uz3fQYuCfTsWmX++Yz46arMMy52TgaP/dvix
6tuadLxvgqyQD2iftj3SChx/7bhLI3d+tAj0OQ8krm4ii/YCgVikmiG0zYi5Z6TaA0zASvS9+tar
jeTH75hKRO0GXrv/RHfl7qaucwhwisUL9UIPjtv4X7GCEoAq6zsIItzSZeAeanKIoD7m+Y9f0G23
JMtnEAwoooqk3MW+1e/oxusOmj3LZ1nSVtc3S/pnitOdX3vuP1qGb/CgDWN8ZHrmk30j9wxkyScC
yPhAsUcZjr0ePPYzzj9nejeC2HptHD2FQORCYCa6+epEzb9317/CcEKSOkwVBal/z+7E4DzN9gdu
nuXYEFl8qNTdpp0+hpaqFBI7/9M5+nI/UKAbD0FxmxEDXPwMV79lgwA7LgZpUMty67YxXGk6g5sA
7+run6CEvkfikbzYEUQALMl8inXfe1oMmqXaTDQYgJfxpTqSC2z/R5fDD/Z8grKqGXOsNpW3ImaW
lAaVtikJZDuWc55BNrQHtInZq51On6TqZxvOD//bJICz8c3mn9EVUDNRlODjOAH+EKHZYSwj8JFh
WRRApE6uzO4xCUye675EyhqYMSM4at5i7mJPI3BpGsZbWhifRRovZ3vp5NVePFwuWf1WM7KXmf06
uO74XHLOV5Ytb/g7qq02+8aZH5HNt+GLfavn5a7veomE33Uu9SCfRVO8GI0l95m1fOFmocjcN1nX
dDJ96rTO2BGyq53ipR7eec1H3tIvJBtOjBaqGL/cgt2cfMHdHNBdGZMe8r6Iyd/YNBt1lvthwfCX
1XlqdONmNR1p+5iUGjvqAUwTGlbjmrJkShQddyRVfSAbm+ur2Gsyd/aJCS5jRQVtF6bOgnEwp62d
R3IvKtN7bmdcKp2o3LDILTg9R3ihzPv4DHq0ED/jXLNcTz6TGAv7Umg/iaHB0WUTa9d4JgKDEflP
N/21pxEOdrTqK3X0mErbwbjvsv5t0sxo44vSucv67qttjfa5iOs6jBS+6fqt8+1/TqKOjx3FiC+j
QSxhIEvjqeLiuWE0LZj5VjRmLd53Vhs7LRFy47quuV8iMz4bpktgQJZlx24BmPNFI8+DY/mbjBz5
cyz94ggtwkVMj8kwnCS4QkoAOuyXuNp9sGwcW7tmiLT38MX1U91ScYODFBPN7zcoMUNYsfnilt20
8zEWfNPudUCNrB2dMSnOtDdyVHTruclT66znRX2h5Ms+GwR8WIMzPSXLpN0bcjiu9xx3iCBYMzxb
OC+ES0znBnJrR+OI9TdfxN/WMexDybdP1Fo6sYzwvkckscsmZyq29XBM3EsJkdE0y2s3IbwwqP79
DIbXioyYO3f0ZwSVnXa1dLu8kGugpET6pSuX/9204uhpPR1eEhN4hLBQs5hakKpx0cR8VyRG9ppq
s4csaiYZXDX2rR19nJUz4m8DLz2arX8mp9C3WWIvJ2iq7LnAVNV2ftgSvxGSN/LcUQpzqroOhNQ1
sW9V+bVyWIp1NE5tl0gmBxJal4OZNOZmXUx3ZS8vUWGex7ELngtDQwCTpg99iexhcoPuniHKE/59
MbKsqtUnRP+kXZuICVYz7rPxtaRk5gp44d930qP6uBmctzZJjmVAFAZRa/UZ0hi3UYOTKa14rXSa
IGR3r7k+vqcsqt7MieDwaKz2U9TUn4p5/E6TptrZ2eju525mhlZCIPBpiqtNH+yG7Ncg1MZZHp26
+gPCe5NFaj6OeewfCC/OdnWX6cfexyjl4BXbSLcLiVzv3lwdLD0usYKq02ToKoywaTM95rPzo9el
q5bw4yMS+/JiM7XfRomR7mLRUZneqk8evcaUonPRLpI/kZpRatPJxQxBCIq9FeQVW9hg2mEYqDUi
R6YPkj14UYE8yEgflkHx95GGW3PpX7Uo25edSLnURSBKi4i3FuMfoRp5dud01rPtwbK4KZ0CppYW
uxER9ikOpogkbhVpzSlRjpBAfVv+B4wGVs3wyruRKKvQdNOnhh6lHWlQ4uT4w7itLAbsxXWKi12K
GWM3acOaXohT5xMmG9EsyAirjcsmNQnttRN7V3uieCfvF4gFvL6StDIC5gY/OhcLKrbK59rD++11
+s4e3OCWmpY84o8dLrNIqT0yYvdoCPhUs4fLcilFEU0MeVsWl8kzjl0guYal8YcTeyNvOEL1re2o
3equ1PbtCwIs/Q2Fe9WDmTmkflAweYjosKv52Lwp6zWWi0TfED/WWW7seevFHgDLeCqbTH/iBG4n
fIswozY1SLPd3q1S8bJK2r2WdvnOXQaDcSWJjgmpPkeuH8iiepowrEa2lzrlKi/a+RwjwD8y44g2
RmAWxKEW7ZYqofbS+lN7Ya18r7losiI5vk5tcSVD0jozN6koACZ9ZMkS68I0i6tb95nIJnuYeqe5
6Ll2LRIzp6uatBVttpMryBepIIWe3OUFjvZSdhd89mdDL7UHauWMzTRwKhegYe9tDkdZ9W8yPqRF
Wt5LQjTvtWYxztJJMB3yUJkbyGmJyjFrSsZxSb8QY+y9kLliIC8N3oe0dR/T5n2YjhPQyVNGvAFZ
Ao15HCZBgoed730BTuIZJ5kITph62Q1WWxEBzlSndI4mdMWX5cL4ZsL5cty+ecpq1Ydelu6P3hhb
S8Txcz6TxGxJbDRx+pX1Q3BoHLc6yVhO7xJdUlZNwbYs7eJMA1X3nDv8YKE/Tn4Qd+QTO7TgmaXV
oHapnjkagFIEmV5Qwmzi+Uf2arlrfRGvHKPUiLDALsEUpml+Nw/Mc0TrkwKBswJTaY+CPK+Q2Hnm
hXKSBeMHRyKbyTLHeIL9Fz0FBJM3vTNnQUgZtU+9be3MOs4fWUMQ11C1wd4VbntyADAUdhBf1006
Wey3MuiNoHehtaX3sm5yoN3ZbDdjWk7vI401hyaLs2NqUa0du6TjjxpVdGSUXLuIy7GNSQ5BniSV
VyZ6SHiCuaMRpv4CqXqQVvShOdqJtfjA1IqhIOtZvvq9X9xXX+bMcJf1cYqcyheHDjoHQUqhIdsa
iiOhxhnf7Jy/SJpp1hrsodE2XKWM+6imgsHVbNbqafmiBbm46KC1WYx0W7KgwUM5h2nfYZqt2/pi
avjz0lhHQz7a1lki2qukYVznjmWmKLyGuQltwIhsHX6TrNumsXjsXVtesyG4i13MvmYvEJmVEM4a
ohbPQ5st64b0NIDvoONEywcrtPOU2bUPRwWIGTz5ndwGRfzVWV7w1tM8HBZMR9CICpI2KAA7vLHI
r3C3FNUNgcl+8MzxLjkauohvMUEZr06SYtrUx2tjKjaw7IxbG9veufGrD6NNjBs6lguxvc3Z6t3q
1SPXu5qaDEKmiffpPNWAFfRaTnMos+Pom9FLM87ji4k73Wzzv/BY8qo5cffICpgy3yggKCTSgBdK
ITD7ZM3VGyFe9W600Gb1UBC69Gj68tJTLuZ2w+BRnKQMWiYYbFzs7BtpTRecQeWdk7fZiTmQQRL7
BHwmHOjhUXdeEilvcWWX3wE1S4i/EKS08XNtLcV26HPxSXYuBI7n/GNBs7tVQKqN5TCLd4JjU/lZ
WDrCuAJT6dcSquWKHE+GY6vdSVVfBiz16Q0IaxuZpBcRR+8STPgEgwfcx/IdzPkhJUMybqzyJZJm
/2hpxHeXFSw989CS1KHvXsMxXWhwxr2hI26DNT2TVwxk1JTWm+7TIJvOGvB/7pCR4SIXmEirfB5L
A6je7/4S7/vq1ch0SA9ZWL529QFS2z6A67WGGd11xuA/l159TfJyD2jlhJMAJJtbYkQcRroNoAez
Nz22Diaozm0a9Jg1QffuUgNyWx9Kks7fV2KoT04twAy5ahYpeapcVvOtrGlxGpBZ3lHR98cG0tqK
Xnsvm4XKqL4ZH1Iq7R8Mp44PARZAmJseERFscub46P4nvXhjxXePVYlSlrTPT/AxZL0jvDzBvlsg
H7F7RzDPzUMCIX2TfG7sWk8SPANHo/bqEW67dI59wJqWHSza765un14QONdPrsPJVGliZ2qEo5lB
ASkyA05WgKon30iCI95Gc6cV4tVcCk6+pXxocKbsbTtgjPWNVzdNm1Mc0/A2GgItw0whfd4jRiRs
ci9UWvh/qwZS2kjCvKIpmHGq/i5Lzb2sGw3z+DbFFwjkEuBdljowgmieEfsbj14v8pOekiNcx4VL
twnrUAQQKbP2ybcf5wzuoJWPmdo05abRbBRIXuPuJKzqziAUbNTzT6NC2jjPxrB354XuMWYrQN1U
wMPnZWhu+nhjlVlFaENv7MmqoyR+qs0bvb7FFrefPA0asOE8auOxmydv34KkYuCp/JAsAf9Ahs5z
73r+BUjbvwT43XddtjS0vmKeX/JO3KVatTx32QvRYsUuNlL/OJRj+4I0hIV8J82tJjt60ZCZ2HOy
7OpxIlK5QKzh+l1JJEQSBrVSwVTfXUSn5TyoKKNl7m9jyokZ6a8WBeLXKEd6lTemdtaM+GleNO9+
IrHnZZac7ylGsd919UC63BZGGowaDZxsv4JmWD4nlzWoE1nZYb2LQOTOFQsacSCCjS6qJDQnw77V
FrEGtrHQMujUH1YnrYdx/DuORv+wdDFWBoEaqAeCvbKWJCjRE9ip6HwNi6DZETR+Ijg1es/saTjk
o66fzbR/4ESDyTf1YRf16EXdNvKOtJV6tPXVKod+CcehoY12UAR2SlngtG6oha76hia5OBGbBDnP
Cb1t6Oamfl+Oqdy1Y/VWmiPG88q3Pt1mOZWL5T42LsYBIc6CZsG/dhyjK+6z6Wn0mjtmB8FpTHXk
tvQPvEIHBvepkpP7Vhs6LXNr3w7sp4oIpboF08utJCyBo9os2nhRhhbSqvsjAXVw/Ca1Xk3Mkiel
oTsbyeiIk+FsAKiEXj9sLNv8H/bOZLtxJM3ST4RogwEwAMsmwJnU7HJJGxyfhHme8fT1gR4ZkZl9
uqq617UIHjHk7qJIDGb3v/e77hO+6YQO1Mg83J5i9hp8m2juA01el6kq8KwNQBBTh3PF0MQVN3O5
RSlV3jBn4lqKQVyzUXJFT7gl6kbYPk/9e67J+EnabftcskSmLPC9UEJ8iRVvRagVf351+3/a4DRA
JIy93WnYJwldgZZ1r8gow/syI3EBR8TYRJVcMTXAHMOSSwaArh1h1J4RYjh/IIw+U+gzPcd1OyKj
pwQAFIblfsybe4vaQXqwF8Nb2sH6YjqYNedSdW/8SgzG4qT81nfOlyYMH2NOdWpXFvRF0T30C/ET
xixs27tALRQfTM73NSUrExuHdhRmx0zgeRIF5h3UuODFbPFOy0id7Cib7gxB2CyK2zU5UGZHQrZQ
HOkWPaW7zDDHS5INhe90ffCtsxK88ZV6GxKL9qxO/RxtlF+9p864lBiw6kxoT0jIkHGWIn3HuPg1
ZDh5Lhb+iZHd+FF12BNKVwsfuX5it0+J8WXYjdAoGRVk9RQ93x4omSV+s7j2CS5Q7S+2u/hjZceX
20PcM+CoI+PbTcGN8FnqWhj6Vd//klwij3X4QDGgfki1qT8k6K/M0wdnGyjGzIambUsmbdiraSOz
4zrBza7ne5xY9aYOcoa6AzyUGuMOGzwQgU5nd3uRaOhPpmbtFbOvg4Xs66UNY7w6ctkCMZk8ON/J
oLmPHQKX12ZOvmcc0G65pBkeRWPGGTaEtcrDtTnK/yEu/Ld6GwjuEsL8X//oRvg/ehtwiRS/fnTx
j/5f6h5+/7U/kQu2/gdYBKErG43SoOWWgoY/kQu28YctLVsIwAmmDneBROef3Q0rcsGyKNNTXG5I
1JqEqdvy1t1gij9ch3I1h6XKrfPh/wm54Nj/1t1gMr9AjhfSXLEQgqDyv2YeLUnmmWKc4dBkAhhB
EHp9WF9I14NcXAqKTrrurdM+08Z4cgSVroQBOgJU7PRS2mU3xcqQivFSeYNTfAV7eC8658UZnPQU
0vp0HurPqc8ug2O2G1tTd3GJbUTEXDNQJW12Elg6EHBd7uEbewjY6Jcm120n9grFOKFYvsTrcJYw
8B0zsEd8MkCUDPsbgvYXsuiPmW4IRkIjcCIcNfaD2ALH7dat3gYCItRfqISblfo7juAg9G+JTsJt
5lYoprUVChBDbD6689OQuS/NSKPeUrw0S/QZNepOWcn3fnTvWxVdR1zJUwfNX1C9pGPurToiG32v
hFcNzdsSVS8E+55gur23WbOfxbRtBXZmTImvphE99Hb6OTS8eMXNGn35k0YouoRK3mZbyUdVWWck
y4sseJ/SkNcc2s0bujPXrZ2RSyoxkSBB1bGl2Ard3DuWeYe34i0bgn2oj/RJLSg3tGgadbJtGucY
C962oEX7JxGwTQKrIhIZQEfIjY2dQW9R8xXcGpsJtL6NmR4c08T1ktce7u12kw1U14gkOwi88KEk
VIQ1ZAuL8GhO6iOwux9Bw9+Dpol9NcEgOubMtHILPYw5krodKbCSgcR/UGftJ2bDGiQiOsSO/KhY
mq/w0UcCCAsfp2Ty6RwTM8BKt37ayJI/zeprOPM+VBjdt/XkfE16OcNf5Y7OAO6xDeuTVU+DR66L
+yk7A8A0R2us/XGYMJAQN4nb8a4v8MMZYO76ukFIZunmkyj/krKt3pB1dXy3LD5bwvfbjFUnQtdd
zKB4w3/7jpjxprdXDGppf206Zzizb/0RZFD1usZ9SeyGNpgQuly5aTPmOVE/4gYjkxflybKWKiEB
2PODNug/ZPNDT2PtSbaBj+8hInxS0YVNlN9VATjnk7mIdNfY7CHRPOjMAm/d8lpHyz6SjzhGVCXe
TpbAdSdPRAN4Ot30FvFZ2YPw2Q89IvDGXiPcl3oKv7LZuqOMXKY6b5CwHhGIEI/0kD1tQXc2PZe+
yd0lqQt+zWqHnTvy5qCajjLD4Bp4VVUQhQFJ6nYd+MMnQSrDgx1zB4QK+aDG8pS5vxh8RHH+VMnV
YzfvM1N8qkBNpA3XE69Oj1mE/JJb1t00p58Ti7SNpJZm08jyqzWuY5ZNYKacCeKrjvmFY3TaDDpu
AuQ9c+QQYc/KsCbnswoLXDtMod4Qzh2/K9XAYdq6XtMSf08UFI010gp6lh2qp3HSeY7Y11V+CQwO
h9h4sV3iYgMFlKG+nJb0e1qHKMu0VdW812AqP4UefpqN7sODY2/wgpC/01Md+AbLDcfmpGkGqsai
nCRrmR9rc9J4Epw7w05xcfB95STfDd1mvbXCUMY6eCuaaD70fIRUHb7IxmD2CZ+E7wBjw2e7QahO
/UxxPcWGHHuYVwjgoXu6dvtmp/xcZTPv5Fq7j9r5wtKTIYBNELl6KCquQDmbpx2NYdhx0vw7S00T
g2V9zCsuLAWzVQ/iQSZXe1hYM2IVxqYSkdpBKH/q0Rg9qvL6Q075FbIio9yxYe7jyvWc7StikzF7
loSLZdk032TpfjJXT4EgZD4h1Ik+ezBUaRXsS1M7O6027bvQeFjRVg22tC2KAh2R0WtLa8KW2nvI
mqMBEZzZeNGXrV+3fcS8HbkgiQtuBunV4I1AcnCuYXAWMVlVNzaeEbO2U6eZnrOYG1NPS18k6adB
bynu3KLcDZF1N2p8goNpwRnDarMZsI5uInjJeIcOJZtn4Iub+iryZiSpSFuHyAl9uHbJ5S0fUV9C
kDGRKPYjsTsPXNh20Bn6DRBSvdF0H+iX3ZnGvbaOnrWguMgq+JHSRxLqtDtEVfKzLzKW3XxaqfU2
diP7TDtddmXVoMzM1fcKFtumaC3UWiE9ZUScehlYBU0yHzA5XNZrSdjKx7lJEz90uydmEc+i6X8S
D/vSKJLgTtdxsVDhg52ueXtYG+6BkHrEbI7RidqP5sgApJ0pkrDL+xglxqHSdpcWZnOsDQfhfL1h
4Wwj56bxQkutDfCK11TJu8aAwBF/J410T6bqm90Xn5GZ75Olfy9rDgNdz34KjXMxR1H3kM/3OfSo
bTyYR0IwDApdzdqgc5/rxKX2rg321mTta672M7YSLYQGjMh9t4z2dRyp4Emgu4tgkF4dBds+tqCI
oSsFi/hFcuLVWdA9o2x+XAxya0tRv8c9DMwKn8dG01Mu5ROGF1txLmP5brg5IZW3YP6XwmF9keTf
xJh+BZl7WukiMekVUPcc9uIXm93EcwIyGEw7N6mZhR4pDtM0B2+oLtaInF9i7m6sdhPoGD6bqYML
rLjYUGB5dHv+tt11xU5vESdy+oWbsfU0Otc8O9S7bV/xsbAFeWnBHgJfWudfvXykxMmrwb/tlvUC
qSYVbQZUt40wMA1nw7megk0dgg0iyQYxmH0HZj6sDLNp4/m5I1Xt5eyudrmNEfN2O+TkMTbsRd+y
dfWVxNj1NH2PIZgCzFB7AYX0hpSRIp71CANkhxvLfBQaRlpsjDuql4kfGVcLFxrrN5YNmlU9a8wK
vci9Gq3O1L/MBNB3UaDIbcOSHNa6dIkreWUfq0Ew0u/mRbzdjhzXKEuOAHJMKMtRgU3KnrSSfU3m
7swCI2q6EFButJbsa/CVkcghw3K+Ce8oJks5kEwKgCe786coeJDLGPldgj89YjqT6EySS3ZeTVz8
cka9PhEXJl4q2Cb2Fk3BQ4SxPSBnsAFP/JpTfkgpEsssle4sFw2g7JKNYti663TzibecUh2lujNg
4z8fanKm52Yc2o014/Brmq2a6EM12Po5XaUfWIG/RzWpR2JLftvmt8XxeGoaV9+OTNIyMfkRihn/
5JMV2d9C2wKTV1XY4IIGaSukd+b0+7lol8wvhoRCwNX7FOEfStBdCL+K57996TebemnvKGNMtmxB
oWIySz1ZNJn+dt7+7Ve9eXCDHf4MVBbz+6gTF7ApCD8pKKCemkc6gmK4Shju7k01W7u0Vd3JdRoy
DHigPM1oz65snB2pceWM8rDY8XZqzTs9jyjLof5vE6UQPU2zJuybpL27zyWYXrPD+1isVuCbwXfK
sy9WA82/vn2DYZnpdXGjsfJGfV46nRjYWgfHqD7R2UC7abAcY2pAb670qLgj5gBhR4aAlGc9pFy7
o2oz6r0mA9vD9je8oKVDMZVib6zWdifrFbEbYxspkzktojyGrOfA+oVHJ3im7oAFmDv8KMtmuES2
GC7LYxapu6o28FhkjgX9J/yiog98repkBEhxmHyPGZVD27rhgHFaMZ26ATyBd/uS+RJLHJV93p7F
FU0XfW8vG31Jnm/W+0RvptPtqwz7TGGHZxvo+zmhZX03Sfu90JhVEfRhVt+rN1tQq1xC+DndvNnM
rlf6+1/PmZrLrSqinzebNrVmONZ+f2mmWBFBcIN95edoTSVPuhYgwmYRhq6xjX2WOSTqJ4fASi4v
dTkQqUyIp4RWQXMHz+QYs51yQ1wekzNU/kCr6Pn20K7f/v10rF6NOAh2quzsLRsVHFB5tyYPO30r
R5IdwlYDDrKBvaHNIiAt4vGigsjeGJKYzdyEdxgkrLPuuNa5zgv1+ysYCfbanASsZv1/tz/SY3PH
ZXrCL2Rub/+HPmXrDEGAk7epoK+34qob1jUYk+FXxYutqAR+J5SCWmQJ8npBQOG42w/nsR7Vdda0
S7J2hSzm+Bx3rXYHh/9cjNj6amPMzvVKv9PagmQc3vf97alFca6RR9XWpn6OKLyQL1mc6Jd2meDS
DtShz3oOIs51QlASxvhRgTHGspo+MuNIQW9M73lv569V71rbrGCBkBYWy3PI1EbPux3Z6uWf9IWH
3yiifwYJ6v9aa2qtu3VTUe+tFAeL4xqoCf9ML8tcTRIcavpDl7fFXgbbda8apzSMIq2+gMdi40CI
Px5masli7l7/Pz/f1B0h6ZWE0vhvaoE7m5Aeuqo/tPb0xVrqu8ZmMclG0IjTnyz2ZdtSrKHoe9eX
/X/+s/+Nf/X7V8cZq6TJaMV1/u1Hs/jXIMMX/SGb2SeuG8a2d1+mbNY3oQm4xBQHop3hb6zd/9BG
/wvaqO5a0LH+79rX/27SbwUmrX8tLV3/zp/Cl+P+oUwLUJl0TVeSG0J4+lP4cs0/+BhdvGUmPm7H
clG3/lFaqv6whKMjRlGgbrnG+rf+FL4MAwypzp/msEeYcyDt/UOZ+/PM+c9aSyXktH+lfek6/xwL
LVQ03bLgDvIq/vlcquNampXszSPzHcczctP1w7w9R7H1mpl2fOxlTOONMilT29ktS3ddHZXbkGal
rrgnh3AIQSw7Kn9v3SzCgYKCX5ZcBVCLv7gAldkrx0dj6aetNGJFPi/zHfrOxUxHtcwHPwncdRxq
I3Qk097VwMIA/8Ok4JzYTG1my16ufuQk007LmcdmOndyiRt6GwfUDaf6dxqlWVC3F1HEA6qDwAhp
J3Rf6wbGttL+ZPyuntt49EZgdRJS8n1mBQfSxpDmSap6FeczXgthcXtnm6Gbk6eEQraeowezcCUb
M8oc8g9QR9EX2gLU2amd2Wda2oKwMO9yp1weEi6Zftouwm8fIzV2FwbFC3cKCizKMnUPZXaa4zQ5
xrB7HhZL82IoOV4pk+neKu8ppy13XQISxxW57klTUQeRB5MHJuNXYdm/AtvI2E+Ub+7M0iofi+I8
Lud5WZCaSPF5ZGaDzZ1O9PVYslByA3mOGmyBA/tYmTBPSebXMZfPTDkNv8ijr+7ClhRrBjS6XCv4
WIF8L+Mn5eb3XRM8YAUP/FqkVDINkYbAxYwH/fCQ9rF5XoUmqxbuvY2LnEkKLS29RFgz9a8B6eFt
V4jGC9JgF4TxrlEKoBqg/7zWyp3pDmJfjtbV0p2dU4d78DinoTTqXbUmnPAyBhujwWKrI0tsRMHk
FOfgTEmY+1JB/tvUTdPs47VCQFXJYRmLDzBMT2XbHG2MJY3Tx9xe3eUu0Gy62TuxEH9p4uOM508i
llEFZ3pKsf1cRPFRawe3rsIvbbIHpeiDh/qR1B297gQHOkRdrGngyyjBtaaPyAFxkindG3MSFTm+
2RFT66xYJHfKeRP0ue+yBkhQ5+o/tTr+QkoZ3NZLkznlyc5yfi/d/mZOybvpgMAndDkRcCi/2QOQ
mXBkOhw4pJhiTbMP4JKu+NlSmq8CdAAiVBVpcpni27c7Up600r6LKv61SIIvEtmalIS5G2lHYfOe
Z1nlJ0s3bOAaopPk4bdBhtYxDR60JJy2bg7RALFR5mo/y87HEBrT0Be6T3Y+HAztFwsC8dRO1o8h
zsw9ZrRDUrQ/g4iWpzSbI95Q+diOznNGSfj2tUyQzgpe9aZ32NgJUrlTrx6a1CDX5+lsS30G4Ky/
0gTu6diB3S5LP6DMjTzBBmsq14+qw+thfJiJlWyHYMRziCVerxrPXsWOxsKZzZJ+M4LvVSMR8mVQ
ewwUr1Gf+DAYYfZwQkcye62E+Y5pB5xQR8d9CJexowmJncp45XcqiXAw635KOOPQJS9WLO+CxgaB
b6EsFq4OSGCgHyMbm71MDeh/2hEwDQx0lw6r0ZvrPjlMJoGgqdUJstBZCRbihxzQjeYcM4LdOds5
i19CLRpWufgaukgtOR4FnxDVtNGHFAZfMX5qxkJQIKOKDXiCt+Aj12C/Opr50YISvTOb5hi812qi
GQDF+WQmPY4zckwxEiKoZ+sTkBMAr2wi0fnkVEzE06DWnk15sqX9MytoWMnZXG3jPOPU6WBNhSYU
LdRIEOzDkV4jQLMNqpIbMvqk4Zl7AIe5iSzJrtry4Ku/j8X8hDuHcTTj4mMFOi0ZA+OaOEiT+U1H
5gBFV7yGsrPo4WTrLqHdH2waNDb5shZxDjqTBdz3GK+nj3Fm/03wBxa7/d2Mr1Crf1J+Enoh7TGL
XRV+2Wb5romkvudTA6mQ7WBB3xtpne3w8xdErtqGUQIoXSdlsNEKkjwFOb7V+olJNkau0OILFDgP
72lwSDO0nexnyVLVC8dyU4YOlACFggqNh22YdLw6s5lh9APWCNc592P4JLtS89sURg+kXg/q4VDB
GhWQCgwKnL0Ydl5Y6Ux1ERg3KPPZfiKjNZfTJQ/aa+SweVmYzfpOBut5MhINk+yMRc3E41NFmqdH
ZexlYxTuujp/DTB9cjObvC5qY1xWIz1og1JY8RLplzE/IWrgQORS+zbpmTxQfsQtljLDrdsV98NU
vdNJ51wIuN9NVBOye53eNNBkx6l/07qi9TJHwO4pgPiJghlDRP+VpaeK0DV2sdA8czHgolxAv4/l
uIfG3EAB44rnbkrMIHuMR+52QAXyM8N6dcrwtVaava2Z4fiJlYe+bhF/TGAFYnty1Cbt7zJsQPsR
2LM/AhPYyDD9VsXjl6RsltfFObSm67Dlp2dApkRUxkMRJv1BMnbZdfS+cMxQLtFPG3Oq7wsgS1vL
PYVGW9NahVWo1LgjqvgUOAbcBh7SKsYgAbR40t3XQUXMyRxq/gw4c+5emAapiWq4IK/yUvuQT3ax
8EYbFtsSLrt2wF0V6DQ/FT4dd6ABXfoV1FrpQw8J/GrhD1b4VhjTgHgL5KlI5+e0kPeq4zVqXEg2
4Ee0A0KgjwequSI9ALoO5sc5Vx/0Ya4S2niEMeKerXD0gSLBjqW/LWg4kUvoZ8B3IpJO6hLPeXdp
rcHrBMYRlHB/jOtvM8HGRJ6LwMYPWpmfrrGO9OYd/bftl6huTlWIlpux55hG+EB9TJter0X3chmy
q35ui5CTz5qMK9nXAxl0BfzKINfAGxr37kEsGCK7rzk5dYJijBkQDhl/Gl4wYcLX4ZZtNYY31n0/
c+Clev2hBPqjhjinw0nEtFeMgOaqBfAbAmufAsnkgBuDvuHaYn5vVhN4Jvq3QStbb86qveoz5S+I
AN0HBMj8IgLnoWT1ds7yud2NGHfPNJR+6EmNzsUEhTM3fUk0zWVAyF27D4P66AjhnhLeQDsgbWuH
jJOMvH1bNEPsI7O62kAg+ZMvlDlEO5H/knWKSDhb+3Joj8GYfTMJCvrtilEoUvw2ms3FqiVpd7DF
csRS8yglAyYrYyUYm/PXOTZq2EjdxCCWoQ8jF21TCNqIOcMoRO3kMWkYhwW9HmCtd1LYw3jZ3ZpM
8WjF26SLCN6UwdGxF8ibEJI8wrjukVUgQr1znAw+9XTWOEQNqoiH3PDdIe4vVbvEPimW3G+ilLxR
4B56mL1o0BU1sAZ41hTbF17gXbY4d9yXpi16/kwwSXUckRygWRF8lbAPl/5lQNbzwHJg0LG3QZTY
u6FIiCaG8s2y6wrkO4yONb52W3OlWoy9zOGtTjDRTMGp1ZLKxyOsWxnTEkddmD4nx1FxC5xXZ/QS
sbJoIpxyuknJpGXEPlQz0w+qLXUZ9+44oPMDw8J9Ip6WrDp0uJGjmICQtejEa1pIMHwIDY0ZvW58
JQo1H3FjVwBjAwzqhmIpMdq+NtS2P4KDwVFs7S3Xkr7iw/TyCffxbODCUaZAb2UgHHNmJwkz8KkZ
rvZif+h5/b0nt+Y3Rfg9XvqtHAKyfolT7Ke1rzHJpvMMBBZjnmV7uRw+9Ta0mbmR8LCRIuBP2mpr
1tG6bDNZbrLUDMzpfShH4278xF72bWawVJfGNZdqpdci6Ue98YYl99CnnUnwoztV+K+4uCE61rFD
USZVpHLTNkm1a3HdHKXOIGvoe+GP0fKEujT5Wd7glLRL6G3TSzpUvT9VVMJZnYleOzkGuw66tRpB
5l3Z6VNbcnm3tOR5sQeYvR3qsYurmQLP5FsMhK5gsbLeDcPUdr34lj5XNRyvo/3TsUMoEL2+GTRw
VmPjU0JJ3xMKfZn/XCIXpMdQ2RvlOGd2ruJlHo8W0ntDHmIHcvgHa6UPVnoFAWY2PQz5XOVgTxcY
FOe+3XYT01QZ6oh9YcDEpiQ2olnIwcSlBzVQQU3MMqfRSbBt8e14voSzOCZ6r649tGBvHIMfixrL
HT3EjKQLY1sgOnpti/vL0VZVsNwYjNcHe+foBtXgET48AIH3CLjASHDZNRYTtbTUzikn4LEx5H2E
jO6FSfeVCSdRhSH5yNuREYpW0YKIeJXjzttYFnPgth/PhLNuGcqrFrn9Ec2ew8Oh0rcnOWo0y6Gp
jM/MyJ6Hmkup0q9ORM/U4A7KA8uwzehYCNudIHW6N4P2glWMbUxjOFv4xEcSzZeAcISWinjv1MZr
aK/lsP1Y7lWGY4B76MIuDHvIWcn7IWQtEcJENIpJAUsW8XaG1Rxa2g+j3IuOpWzRDibsjJymIw7k
nRkEPjOIPQP478moY3awAAcEJXc4y2BNwmaHekA7ws+OpdjcdmzmuzlCbS7NDaU2A4l8DjGpR/om
YiHmpbBEnHY1uRaMtE3gGx6300/Hse+iFibWathlNgrHdHbfY1N+JcfePYNwfBK4k33IUJhxGdaG
mNP55NKYbsWQLXsBVFDWT2bFbt4lsMuFP1B+WM0Mb6tvekoXtYpTd6daVlnJUuCqQHGHjPzi2sOF
iXJzYOqD8z+qcUXOO4JnZi9eksQg/zkVvKVUtkZ6RCwgTjd5vvRwxevXeUbVn2GabMPY+q611pcq
SfjY5Ztr5YkP0437HssoQ/etCDzkCEGQFHc57+oUmymO0jQFqtm3M3BrDM4GaRVvKN8RYQOvjMWw
g8Y2xlF5LrkUxLBm93Dhnh1akTJhVi+MG1do7DYm3M8S4UGQufaHpeOel/oT0fIt+ZHIK5MfRRh9
TTAFXwipXheipBvul5P+6WrNBzH2k9OJndks9Z75Z4wWOW7Jm0hY/f3FXTPpmsU5HOEA1XmN9P86
NMbCQUGCCI4h1b9ru+icXSRtBN4yJne2GBnvfsrRhT00LhiXIInTD8AwdYRJNmnk2hX+mCUYB3/p
7F2hQLDkYUKZbXlnqzF4DMjU0D6+gjcMeuJ0baP1zhVxf8vuTdviEOUMdZynDFTZoW+Zs66GDKcW
bE/nfjzMvYI23V0602Jy16NRtRHRcUe84Ke1iZYuX3PMkloa4ITh4lICfkjp5D10rHhUAg9xGOmb
a0JKrxunugOgl3JDZd9kZMVVt2gp75xZ53oqXqvB/dLgkaF1/FXVzrIzlPwxliH/AxfjbNak0Vg5
9Hgg8a5PWwuTe17lTLa5RMVrEeXQc27m9J5ENHcVFC0wXc7C52wpTuzF5mtXIw111TxyOAlJNDV+
wyTcPukRvs2kGL8tFkTRpDpiWntTxuRdmT08x0v0siCK84lyAYvNikLDED4TYzAQruuXt4ck/5nS
Cn7U4i45QEHfVg24mNuDrhzwa665vz27ATpqmib2jsngkTaHObfFMYgK9ySzRdsFPZ0wJKw4Sfpj
mwOJD1aCj4UtbeFo4ssxc/Yd2tv+lids0v5w20w6jenusnACbKna4XE1dMz1+FkYcIUjHaB5KKOH
1pavPehGv3IGqnzY3ukDBJaOKzKowwcVWf33EY5cneHzZVxcnFu+8kSvyGplI2CIGAEcIhkXpjrj
/QybHwqMi9IWBAur54qmA8zjArHVc5jRukzv19N1E7npvNWehR2ZGyHGByOwr9qoWEMSTcXKVB1x
rCEC6TFbOnHAUj4/BVo5sTjZDiLrAB3UP7gUYZ011NV08hP+2g81jndlqI1+CXEVmPGdtM9NbH4Z
DSfdLzFQB5jNGzrovLxyoEa4cvGE+AB/QWVqPxB/zZjdz458YtAi/c6u3rk9nHXRnYBTtziqlwW7
m3UJ6FLZKC01902luz7gw7u0U+9uJd8qsO91VbWoQVSRTni+xpKO31x4ptL7fVKHWMcGrBRGxmVl
qRgdKZ9e4Vg89G5zpVcSzxcebfRZIs6FXm2qur2zZ2EcrKx4XrQtS7LHwQLxXXZrdZo9vOVkv2wj
IKqd5zTCj/2R4RHwbGPXkM39DYZy6gV7XpaS9gHBZcjLPGtgMQcmc6ML8W9i2ukLG6Kc/OvBKIrq
ZKx/5Pb/sG1gNDCmAg9MUJ7GKR+20qFbYoVRqSW8bzmUVvaBBOySf2lz53s8oJrULaWtS1YAJVzP
ELXC4UzhSC4yrXcbpJYxgCig4xN8tsIdUWVGxkhT/WZkgtcHSp+b3vrNYW0kbU0CYrdXrk3LuI8X
9n6LTRH47aV22OAzNkWRs49DYx8O6UdpLo9NwpLfsZzqdHvIU6x7m7+f63xQIlHR8e+TeAYBl/1+
yYk8mMjpx5KdUQf+bQe4rJETRjE3TTKKMZW9o+v+inkmAZK/ijnsNutj53y9nYyGjaIlh+Zgrr/7
7Ucwhf7Hv77+bINo2nEOHZAfkORpAS/y/e03tvDBrFdI3ofb8yICBW3L+cky+u/usKYOkU/Glk/X
6pt9ENVxzr12Gk/TYrKcYj8GvJJXxGYsHE+m2x3HOO32YJ15kesrvV1Fbk/LxliAYrBvatYP6vbS
GyN7q7lbcYuBj+TK3uvVYB6Yt3SHIii3js3lF78hy0bCWl0bmLvJWhmHU77C8aaZC67mgo+pC/eJ
SUVxGkgSRVU57FmDcU3IXRfOQbIgS4FknPNJ2xuqJQYfJwL7FckOvcGhBSh03N6QVwLjKFYlW/n5
AtCYGz2ks9vPWcKGvUwGMLH/y4ew4rlwGUlm9CYOWcRFAknrCuN2/U1XkJJbtDCCbx9hheRfu6xG
06g+BSDLT7evbg+3I07E2ucipnw7FzBbUFYQmB2RHX6fKrfzZX2QauaCWdmwGFciU185cbZJQlme
XP7yxglb278xzMrYCEjsUc2V9ARHYMeD/jtWMz1xU2X9ysMeVlpm3TkoBTvi8EDD1gfDboDFYZHe
3JhiRlU7HPMwlbyESBW33pZEScbVhpxM3LJUZ3MFZz4L9umUxJij2EnqHbue28l4e6jW4/n2VRRr
zYEora81xOJBKQEBC/9igi3rofGjJ4Ceg1otjVNYTcapV18EwNjj7XOQmQMlc/3kF9QcR2o/tMFi
K6ji7/Xozhe2essFCweGlzBp9qFYvkzY030rzkGLO8ZVrA81fuNek/OO6NsrZFLjOjnzn9/TV1hD
opyjPZXWhfAyCDlNbJ2KDVOOIgEdEKUrixVDcv4AhdUthZ4kJ9fv6TQCtSr4HM2Oa0at7c1mnPci
HbqNHMOBchMi/Ng8XAxDVZHfDZRkYMpuD5hndvrQ0GugBVZ0rS00CGvq3e2Yrr9VCToyG57RFlBw
GxZJcn3RomHGRRHyan8V8hpNbEu1gaeauVD823N7NPpLZ5tnmAGHdMmvvZshX0CNvwbzZ9nr0UXJ
Fg0JwW2zRHN6jElu4hsRu6Rj9zyOs4mJr5X6lUumvA5Nb/sQbontptklSsk49bWWenLIcPTg1bPh
4NahzW4KH5BW5mcnKIB99dT6+tVkPQqXybk+5R/VjNpjiewN0A1dDxUHgz46P+Imf8hXAP/cDsm+
r1ljg8F1qgWDSgxlS1Y004AGlnNl+UpvyZ/XUchcc25iT0gjP//9YE9SbQxn0alXvsjBVrvIcR8R
bgVo+rnOSPvT79EvHWuQcMBLxK0OmAdtL1JSdqFJlkJ8ZSZyqwEOOYDAzM/G4mS/HyC5IgJZLM56
+xcp0NiPrHwbu2VLc2mId8U09NPtq3p9evvq729ELfaWKSiwtDMx9W7fEJHJ6q+yKE7+6x+4/Su3
P2zq8WuLvo49TFOnwZTqJMukxQ28fkkNlHYgk+/TT4J/S3i3//v3QzPCabk9LRqFNGnlFMwMBku0
yT4VWC//g70zWY4b2bLtv9T4IQ2NA+54ZjWJviGDpNiKExhFiuj7Hl//FiJvVkmUinp3XpOwIJVJ
BAKAN+fsvfZCTfNMQp384Hu6Ogy6SbIBgrDKIwWaFeFYc3P2pe4vuqr5RnFF8AeMeJn2W7f3gmMx
8sS4hbVmKuC61Afbt7SDzsS5x0Ww6JFBHVJNJBTlewc9YdwfDTCJ0DKGVQ1IcmmAdZt9IstGi/MN
9nwSoW3j1Q50Hu/6MWwSFDIU2LBzWXnJ4wUDG6HgXRizx42V+9jHyltiiQNiau0ot7anzAvektni
PyA3XVo9tGK/Wpszw32uYR6sOHk2Zv9tTx2DSlrnVORtzvJwvSzXFl8ZiV+vrqTnrZq1O1h3kfsk
RgrjIVExy0aM90zZ5oKwi1n7S6Urr26lovGlIAQtqoZ9dorACbdHGYR3AQhOAjiUvWR7RBpP+pjU
EYYN5DuZRUpUy4hnE+FQ16B74SIgqY2uVY3OhIRFOmzBXZc+kwCnGNeurBGam9JhBpiavipS795r
5oc9J00lWTMOFnsDhNOCdMF9MyEQjmBDVjIrTljUYGAhYfe87qDMpDnOZdl51W9ZxTvQe5pfcucA
frBGYa9MyVRKoNQ3ZoaePM6rRAMLrUXXQz5s+yh4Kkd6bG5y19A45cbiiXEWmCHvKgl7yQtJ/phy
7gBGyi3CfpIi/QGTpBddTfyxjuoiZj++I3iKdZFTMYaziP2jFkfJoOjbC9u0s8VUjBAiyAxP7mAk
VZicCaxmAOQJnvVBPMBm2VC8nXQwL97XxqBMSchaXqb7AbJ9kYYvBZ0AmQYQWcpTktPN0a41E7QQ
fRLHTW5KbwXZGtuDl50IOVwYIZaEwX3rZHYqvYiWQhe+INxYDy1KWKtjRrvxFHFZEJfWOCwgSRrW
UUMoqo0YAgKU1cjiWmoGqtsalPzySFsItyBlyLygEJizVdUve6/btj3LT0uHzJxeUD4X5nBK3jWz
24U1V9WuXodiulQZLvTeP9am/1A5xq3hXEAcfausE5E2FMJMNqQ9xTUayPtycKPjqDnDysZ7hYrY
Mo487QaO4X9eYKmYx1ExlqZBhOaLIJFRsmSLxRSQYJc+mraXLwgHhW/jEikI4XQB+AXtIQhZnvFW
36o6umnLHUFoNVMyAE8947F3KrefF2f8XNdyIqyMVXdvQiqJ0XovIyqMbS9K9nCMvL0fW18Dlh2L
ZEa3sp1bWfM+k1oFF7OhWnqo5hcz6ClLFWPE01mT+uHLU6uB3bVgw4Kqm7nB7GNDJ1MUFFgcnF+k
lDewjEiJbCgdL8J5MTcqq8BaOHxzJj1aJqBVENOx4yAZcac8OQJW8WY5Qb5IhMf6+/yPwxXIsuRA
xbUgJZEXuESs0JAINhD8KDCBb0F6QtJMFPGsZAEeHqCFTIcZz3A8yycBrnDhadAhoARhji8dGwB8
ULT96JPdKQRlOxBteY4w9WfgccqW56A/W/N6u5m0W5VxJpk2T3nn/6hKaRgEKB0DE9hpjVTxwGat
htU8vx2iwtsP1doA/Leulf9o9ghAadRWrBbt+YyHv1ePNINEiypDS6QFE9BnsWe2KaX4eYVq1WPJ
rJGzn/nvnzPDJqHTb7YugGtArP91+Gh+R2OPTjdji84NkMZCLZ3ScxauBpb1/Lvzu/MLvM8LYrcw
ecb4gViqSGghwdpLpq+WqBt2rtmD3RkhIe+tQQmOIlOeSZp0ueVhsGifdJjmAKHmZiHLX2fWEFMK
bA++JNtqDG2aQA5Y2vML6OWD4+PgyGZS6vkFQfNaeVq0a85nWE95tgLLiRy7JmWy8TXKWEYE8aGw
7hONYXE9JEOP3SmvVkU1o9HajkCRWSnM3ovtRuj4M0vRnL9nfpnMeuS+cW/PErT/Fev9QaynlPWp
WG/1PXnpX6rvP4r1/v5//nGp2n/pAsWd4Tg2qmPd+cGlamNglajdHTIx+QcEef9o9dy/EKKyRXAt
YUvKv/xP/2j11F9CIKvT+XvwSkwiw/8NrR6iwZ+leoIMBAftn9BRDuOmdT5oP+OoCyJjcstdF+fo
ohhnJqMryUpTh34mNocp2HpUoOGCevy8c9I6Z00XOdsZHYuoFH3KwseKtKCn6C8jjXpTBDQ3Zyu1
GmNZHmGqJYsNlTHyrOrGP3YZohGVd1irOnPV52YD+61a0ne8aGsA9pr/rJyipknZ0IdxnJYobZ9G
H8yMlVEGLzoNoG0t51iRMd3jnsCkKOwj9fIs0AXDjJpZNPl3vGTTVtSzdYBThAWB6CCrn8Rgn/KC
0zKoiLfJM+ZWtfJEux2GslmNo6MwV8mH0dJ9eGTeCSoCtnOQUuvKpOnkVbh8Jm/GfNlbDwPebR4l
R93HAqW1drMkiWc6OqPPE09JFJP6ZWXY3npUSPPTYa9afaIhTGKSqONr0/efHS8xbtkNz03/C+ik
jF/TaCz18a4l0Y428gyADugTsKmA7xSxVB3K2aTj618nvV6ojHbfZNq3fW8W60HE8a3ny69hgRvt
0qogB/RNHawrYXyfMtkvI1mcUH0YgNzd5UALbWWmo87oEz63UOd8zQRHWbFYT41hOYbQCJ1+nbrk
eadpChG32XAPvcc99hSrwFVYRc3t2UTkGFz7jW428Ch8KoEDEmmbMLTAgeSg/DcqfMEi81IiOwLz
purMGztu66XrxgHd14DswS5fbK7oSp+AW/crmAvvoyB0SB6mTrdQKORsJcNokQqwmR5UQlk75bKu
xiNyekBVUflmzNAfm6XhKnacYmlH6XXAgSh30+sCPtRQ9KI5Yd4QpL4YLUkuUXtpeBikgyG77fDG
LUP2IUuq20vWNVB54qxbYAbZE054Y6r0Ih8hDenfqiK9pmF6oE9BydZDSBdFXBS4ns/YTvdz6g0h
l1OOUdOyQObFz6WNlFvm+W0LhEeyrnqIcYPi6EwbullWEKyIS583+9oOGWu3DOcIOe/Kb8urwfLW
nmR9G3ucedciv7RZ+tdAaIrUMDZpZwLaKrELt7oPA4bqja8V6xRcM+DOAt4Oeo6UZ3xRdMMu73ux
cUq5a/HRLV2tH/Ygv9Dn4mk0BivbWhn6VVkCui2I1aDwege2j81C05SzNO09UnhXgyNqPVa6rkFO
o4ao1gO6QA2LCOXbtqr7K6dKL1KdesVU3DraSIXbS4CJQcKCJPVgFewW+vAdEZuXwgxNenuHZ1xR
wWxKXOHuLhpv6Z7V62TAAyZiFPig3xLq/Chhlkzg4bZJCtpGbpEv6zTCKxHLtW/FOkR7HUtvWYLS
q+kyxgw1cdWF++JbhUb32j5ZSUCRzNJOmLWDTTGPbQQlaFSZ/GjlGY9jP+QbX+++pKGEkczipMP/
tmhHUy1g72fsGmVVrTyHAonQeig1TnlTjslwgQKP5hiNFaSFo78OrKxaZ2EhtmmO1M0Y545x8kWV
rthhdFuS9VlvvBhvjWwbfM2BfuV2k7sBvdKXbb70wuA2D8oJF2x2S2uoXERN+o6cFTHbBCZ9DIxX
GR60dDIO/a2H1qSjUahTy6cZ5rvGtSwhYbtjf+rGG9OKjs0c3WdZgbNk67ZSnv5K6Cd5HiYhAmZ2
G/rIDzqk5Uu79Zwj/Td5jIbO2GfOuO5U6hPjTRhEggPuWJhTuun5AGcK4JkHCOEdpao2vUG4X8Hw
31jj8BAZtlo4Bl3uzlZby28aGm/hDZQqNmYGPdvcU8wbsnKOpmn7+6L1Vxg/UPi2R9MY2qNuDHSb
k4x2BRTu3ZSHRwEcdxl70YxQKOMLOyFR3B+DfcKeJ497e9uqfmDQYRwd3XCanejAXeaiWmrV71Bj
Zj7npB1ZaGrHMKltqurmtUYG+DHrQuym2ixuS8r0GCStjpuPw2n4g+F1T6cGzsFOq3KKU6OOZiFl
szqlxEjhbAlKFxx6Zj267RRt8aC6x7Eri51FxAeCJHISsxEpeiWcVdjMUbrzp6jml/O7cnoPZCQP
5x+wBw07brS/P2VGYjIxuPN2lW3eRB2HapKNavv8tgzRYDUPtktwjO9Yd7kOMVVrg92I52NTCfNm
sGitwYfoAjoTjqzJr5jfZbNFSmgjXtnIZrM4de8pocCbfCxLMDRPXcJvPSfZgiaflhWKzoU+imtw
amQEutPleQPlUyzeG9g+cXCxOdemy3LAEv2/C1BQeVDIx+L7f/7Hy1saYh6qycZ7bX5cTM5GClZ/
/7NdZJPkVfj28pv/5x+7iP4XK0iF58027PMq819mESX/gpvi2ESym4b+tyPknwWo8ZeuYwsjW4Dp
3MYa8F8LUFP8ZQNcwSaiO/AzHNf+dxag5mwF+SEYXriOZQsQ/7bNQ2Dp80r3R6uIzwZ0UkXe7mwI
n6sS0vaVFuXRsS7KK8Q9xspBvLwNUy2GXKXTCTGJvc2Jr4mKa1FMwdFsQbo1iPFAL/ZLaVfZxTw7
Ul7FBt9m9b4xusvaJvinQoa2dYPuT9YtvosfT8GeCS/gZ1iLY8Vx4Cz8fAplCe6omwZYQ1wqpmUw
EFpqUlNn4ZsR7UWGkbloXfkmc/J7frjW/zLffGZb+/vgLr48XaJrx7n288ErK+oMxqBmW5UBK918
WybsQ6sxWLPI6xeI064KpyDkHBGVZ4Xt3yau1+H/+t/z/9/jc9mIvZTcY8Jyfj7+ZAwx+gXRbFNV
X0OdildGTwF97gCl0tdoW+/LkNVcmNZrZSPH+8P5f7h/zudvcfaC2xuNrfpw/gMwwTix+fJtG8Qe
tv0vPk3ihTXaxkIXiCQtq2FGUeFrhRNzCRpYsILconbOmAzoapOq8PlH+v0nYnCfHy7MXh++kQbL
tWcVzdySZIg3oiFYZwYKj8+PYrA7/HDXQUI3qIMqgfqZfeTPX3ztKwtJm8fGZTLYakH5RmniRA+F
h37TafyD7mfeaaqp15qdsWsB+12zbEEZJEsTqSVxb8ngOMcoFOrf8xNyTWxsaYquh2FyS86IpR+f
abvsTCswwM7W5Zv08Fs5WvAqLBcplHcXCl1HS0+l+vMv5NevnSwI08UNi5vK+GUj6wWY7pWVI0mg
8cps7ybLQnfz9edH+d23boKtc5XUCX+x5n9/ffkSZn79n/9h/B9d0RE34phTI1qckLu54J6DC0gs
o/zDffTBlXn+Fn881IcLjOjUL32ksVusPSCrE9wfbfQGw7lYWBKO0AjkJgzGy89P0PpQEDgfVknl
QKB3CJP4OCCPQYxvnVbi1pQ60Wwo/nduqh+bUKYbFhv0K9wrQO7tZVH0d7T5ovVYoq9HA7QoNBlT
MrOtdY9HAf2LiV9Cenxuc4MYU61U2/WkxscXpc2OrENzu/a08L0iFn6reSb9QbBDWeW/15CNdmN8
Xakcn1Zs078j+eECp57f3Bit9ixKO9z94cznL/SHqWg+c2i+UjcoyUjzl9tWgXY00aA028Rs4o0x
hDcEiyC88zkrdIo3jY7MrO+0tezcuzoRdMDFeN1nnVwNg91hML/FAFgudKII0ZIai0LlPQqgqF75
IeCYjpvF7DpCuBDSLRM7PyHe3hWsG0vCeYiGtC5sU5DLXr+GKStQZKD6znvCEIKbKGovNDN6/PyU
DePXuYtzZu6aByvK8ufp+Yf7OXITJ57spNnCekjXLSlxfRl9H3JMzjXiUBCRy4mc0WVv28OOmBJg
Ifb7bHzTm3BTgBa98PM3MOzaha5/nY0wKxREXwMP+1E4K0Dxwm6c1qZY0DgoMRN557beztW/RZoK
7tMBR1kvmSe1koRMk9Gs6dIRjDUiD70hd9etm0Wr8W8iSm+GTt24eXFPy8mIEZtmY7lQIDTNRmeP
Yi/FcIwmxNZWIE20rSX5JN2NX/T3AKbigR5JnraEW4lbXbfvlZ3cVpFt71xHQ1ibteumo5WXs0yO
KdBXQpObSRbWKjd75lERPgCBUuiXVAN0RPk04YD/y+6KGssiQRi0UGP/OhZmsdSKDHuOX6Z8dwDw
44OpruVqdFJth9T6TugUinoNKnEfHuNapJuhuC9D6AfkB88IkgQ5EZ4P/HYxVtXKBBmmfTFyiRDC
fQ0q+zWX1bUt7pwcjlZa2s+m4YBdFU80mvyF5g77lHIkFC7LWTSKP1J17b3jA96MbDbOeQrzhfEK
OW/VXCXB+Ie76teBC80Yq1aGYpZ3Un5Y0g21b7d2z3PUimZTpMNWdTEmpXC48waKbSCBll6COP7z
e/m3R8UVTZnVlvNE8PPI7FbcHe40K4H0h9rqb9o8eW8r5zRM2n0l4sfYdZ4+P6LxARnAgEFgDTOB
4Rqu6wjzQ+0Ue2OXaUnL2kugtcjilLEtuq3g3K6rF1t2E87bo97gWCrs6frzg//64CLmMufluevq
lvXRYu231JP6Lud0Zf5EJDCMdlMjLCbW6DyZB3bKUnvTevrAnx/XsH4ZJTkwgHTWuRZG8o9XN9U9
ja0p37No5cnlCVtbaUpApT8Oe6gVLyl7hqXd4XVNSB/G7QAgJEtenO4BAaXxp0/z66zPpyF3QVEs
N2A+frjqCM8nwyncmvItqyB9Hjb84ixrxk+rRp7MvibkReodKIP8imSeVTIzh9Ogv8sdyCukhKw+
/4bM310a1sMUNkiCwpvy4bYoS/R5YSfrrQm1cpnAKy4cYWy6sHso/PG9q3u482VOUALOBea95DG1
8i+jJHy5JvUnHrBl4WlrDgHwHwxQhlhIjMkLruuq0f07IzIvGzS0J5Yi3ZbmkNd46SU5PfClPLTD
MX/681M6L2t+nhqhA0DLZEdouezVPqxFfKFpWG6seivFREbyqvHbk0GIxDrr2tk+H+fLjs73srME
auNkIMa1xiCR2PODn7Jbq3XnBQ58gSsOB2Fcr/qiaFakprhr0Lwr2SfJRse4uIp9z9q3Qt3pZk5B
z4EUPQhsWZV74WKO2Nk5J+yLvW8xrQ5JsvP5jvIwSP+w+hIfGAbnh5udsWFZgEEYzuZ//2Fm9IwK
H6Pq620X11gpg12AlEEG2rgDEHjREXWDbELsg57s1DbLBrS471FIMnHAgr9rhbZjeY6OyRvwppUm
pReyiuiKE9HSR/lTOmD5BWqe87edTZN801R/XwXkbCWZUa+hSbH+wVefFhX6HBsGDToka+l08UH5
ZEYRMINqnVTtqU7BhMWCFopXk8Sg17d97rx9fgOcV32/3AA/fBsfnrO+SXrh52O99ZEiUmIeK4y5
BlQGSOyrAl/9mnGhWPboFx2ji2banbmU0r7voubq889i/26kZwHOJM0oZMiPQ58asXyPdltv3VR2
2x7r+1GY8WPrETxRGuMFUHu5LEJyAbGjMiAkxlU65DFkgWLvimQ38cEvPCz+xHK5DVtV4jvclHbQ
pBHoOK9xogz7gYi/2SZ/JCzzF5Qd3d71KX95Jf4jvow7/uwdaAD46tJLlkEH9tgAibZOVfiegJdf
etK8aqg4b+zUeUoL9ELKxTiFBWjYwutk/a7vadqzoLBUiixNuZvBbWm064+W8F7o+N47bcTcXrhr
2ZSPbVOj7gvCi7CkfV75b8qIksMfvttfB3cw2QYdRsd2dEoaP9/0dBxhIUUMp0rEL76HME3DeQxE
nTX950f6zSDpsOCmNSokf1WfL/IPj1edxA7gSZBgmMDfo6JcElCwY+i8Vj0q34AQhiwFnSkycff5
gX+z5KUWZioXeoqA9fNx40zMXFtIz2Z4zmxgI+jgWzWIfdzUr6Yl6cgobyXNlgivbHa9+digUuLQ
EBdgGI2TfFVI9SYwA2ynAp8UbuqITKON56C9+Pyj/uZGd3SEdFgyWFywsf35O2p8OCozhWSbBYQW
9eUxr6MX7ALXg2YjAQjfa/Km/jR7/WZRQ8XPdBXyQsumyfzzQd1Oq4cw5OkyuvYE5IUWh7YCn7qa
HHmB14V0Q1xSG821dlQZvpie2ps1XrYeBtnCysX1QJbwKgiaDgk5C80pHO9CA9SV9qcl0K/7NS6k
zdQJAFqKX/jKYdt0dtAxJvUqb1Z6IVF5xTJYYCcmZC6I3j+/Gr+9Y9kiKcAptk6l7+cvxgHz4WMN
qWmQXfaNeSkERzUz58TgbC0S7l8kNQPhDn+6YX/dkSsHHhfExPmCCCV+PnBUG35uiKLeplPziDj2
xpDsDmGDxctgqK7YrtD+YP8ZD/j3HB+mfGTXq6DT2Id7Pknlae0sLcxiOujoaaIx+vkX85tSFB9Q
snnUeZiV/XHUwE0F3qOOeaI08cKoQstUNNEmJqGKfeN3oi4bBKNq4+DIUnK8LYRPy32CDlaZIN+i
5B2bzL8aBv9jZVL87nqxQuZKsbtV4uON3PidZ1pQY7YYcKONntIgosWzT+opWtH4loSwYXzGxa9v
fBJPaDiTv2ZSRGwjlV6P6TYz7fDWGobv4H3629bwbzCMEPOWHV1YG8dSBaeJkeaidEsi6sEubImR
0U8Z84IbGZeNotkWutAfp2JminQs4UJ9dFAVu91jXV5mBTuEcKDCs6+b5iUZ7KepTXBZWZF8MEv/
bSrDddwR391nwXCZGExrOEKLC/qOdcka4PPL+JvvC/q54zAYS9bSxof7O9BUONqZU247315aU0he
mpiAF2QtDsHWJoa1vXG06j3q/1jE/s1aC5A77TBdGrpCW/LzHR5GBuX+SpZwPBO5i/RW7ELN86Cw
WTFgAcfY91WFXC7tDwlBzEhGS/sQjNa/v6diL2WjxZm7Eb/MDAXs36ZQosTPOl5VIgX1FOv6Ouzx
GsjAeBlUBqIzzy4iYdZ/GOt/t5nk4FRz2cRIavkfnnJzovuMx5QwazlCx/aDranyb1Hh+xepP6cW
aW629KdpH3U+YCMs459f/t+MMq5OyQ/blmMI8qR/vgaslLLGDexym7RTuizcPUaOSNX1Ariouar0
P54xW6Hf7CVZU+quK5EzW4zjPx9Tkf3VEtnGMbvU/ZabZwRz41wPFG02YUMMZ9YlxGOV7p1mK53b
0HuD3BocJfGHW3/w3OtIe8kiPVi3KfrXPgzxh/WWf92agC+MEu8DUUTLRpJshdZQu1dYvoqxshes
k+MLLR4kIOVmUZNXfWsGyWM9duNS4p1/aQaXBnYNDz1Je7oIuc0MqLPtzYbwPmuKfh0Wqb9LCQF8
jIX4BijEXvfmQKAde6JL35j/kDC8l1hq26hbGqauf6Gao5FHyzJS9vZDiNtqT/nLu/TCZGZ6Ce3a
1rvqZjJxkba9dUNjo7xvwDKrFgZl5zwq1POTEX3vqOtXvYmEKbyT7CBu4F9pM0of9EyasedWged+
iaQLS8Ifj0ELIAxd0UOdGcR1jJb7hFwArQfBiYvGFOIqc5MHVjLtvor86TSYOqqalhihxn1mExRf
FvAvLhSUmwUzZPYwjNGdXvlQ+HGzbVyjGb/OZvd0bIYXkdsJY4cZr5CQ4o2f8U3j2Oa3UShfzaCY
XvXYuCHe4GuThqSvQfO5HGUbEqvevBUjKWr4r3BfqjRv17gbJ/Z7SXcI0WEiz02mahXG1Qj4FEID
uGT4VYlVHya40Be03B4bLWrJU+Sn869kMCkUWyJdWboMT8zs4anJc2JxKZOcf2Wowj6QK7VNZuhm
NL/kuuj+fnf+nYegoe4qbwsHdBPFFg6csSSTan733y9Qsbp10VOTU3aRbsB8M+1B0gK0OYaXvhio
dfojOmaP/DjineH5ulqTA9CsngcHMz9kroYIwR707PyOGKlknSQmZP/On640aDdXmITN3Cuvzr+h
8zcSFByRZDXFu7xyyCTz7Ov/fimzFiZcY55kWgcru45RolJ+39V4AVnjFuJ+IN5n18h02zckuJLn
h28hZkt1QKrzMHIFNoGE4JAgYrsV8OSMMTMeCbjNj3XAXkZjmawXhfalKQzty5CXN/AaGrQOmXZt
VNSO3bDZeoNmrWzf9u583DuHoAYlef4xZYl/OULwxRCyrzpQfHgm4v6aZQIOpgQzaBS210RQSj06
mnXg3WDcRQFLTPe+K0pvaeDi2kS6E92IvItuKDB164EE9dU0OpTfHRJsLD3sjt5UYJyYY/GSMUq2
RV5IOCum9+BEtbbMRAN7e0JV6AzTw0gcPda2brrMNG96MOP0oIHNvEn1qnpIn5P5l4LYQHBIGQ9D
Ibcl25d7SCrjrQNjqpJGeV+OZJnVMRqdYrJIuMpnNSRb4iunDi1CrHnH0rVnr4F7qQ6JamtYI0Wj
VV3IcpIbWcbP1ozVlapxDmkACWACmSAaLz8R2egvaa9VW9sIVinncj/XKBdmrMCz2z6UqcwybvU0
izFmXaMAq9fuxGm7nefed0HmrPRBya0Vc2CYMAmco7641EZzOg5FvalNHIqgr+ieezcE+bbP/iCe
OlAVkL+zK6c3rVNec5/kJh4HrUqbyxpfgXCK4C1wUpAKwkeOmOvlJvdxJ3U1epsoa9LbKW1vRjU4
X1MAKeu6IxVBG7T6yR4eSGRJIeSKtVVoFI6zqENdWaqvbXAoyVF5pv87bIZqana15sdPNobtev69
Y7HKTQqMb93AsGqpvL53ELQszcocd20AuL2aoodsDJ8ZSJLnDC1dUsS3kZlX1wpq1UMACMUP04eh
7QnnU+FlMD4UojTuYDrnV4g2732cZPd2OMWnqNFezz8lguTFrE6If57j4/pM42pQe71hkoF773i3
8IC927ERKCmDSRwTWqCrIjKrnZW1zWqiuLQrTGO8dz0HcgNqb/pt+XgPxZvQA6l/G7AjwxeO6tt2
CIxLV4Rfqrqrb5v5xZidvEOuTCIyY9wonU3ZGaPxoc9I0iznH6O2iW7DrFg5vf5MFjrBrWqQu95x
nxD5xezXHJ5FE0yaJuTO8OPwW/2dC92TA9e3TD5KXHuOZD9uryokUifacthphlgBEmloU/RVCY+h
cy5sTeEyaEIcnqE/XvmqHK/O78hgQwgcJ+B4tGgzDhb9vAHZ65AWwZWTPLilT458Z7uUxvCF6LNN
pDCp2EiSmFaO5uDCxtuImciddi4ggaNFfS0uAuzjksBIIy6Ookh15O+Ru+3JyWtjUi5p0dY3Zoim
0RqEPJamKo7pHK6JMSS4Ok92ueBfA9BzK4qu0+n8QjLUgxG7+lbH9X0h3HKtfMPcgzh5mcLm6ARN
uo7K70S/vTqewZxDnY0TOLrwn9okqDbsqGFZyGEdCmTOhg6Wm7jTaJHl6cEcAbmwjVjYIlxrnbu1
rOItjOMvceyhSE3GjT+F37Wx2lZEYdhaL9ZZLfgUrPu6oV7nUu0m+MSLzosu6qB+BPeAQbl6i7oL
wTzOBmY5NOJrFzpfdG1MMOO2NyznV9mAJEXCN1mMnU1wI2tILRUXqm0ezbG5nqBrUA65SiQowpmS
kHswAEqI2zJ+JMBzJyb71TSDrajD7YAPvoOSEWvvyOROyCHfpmaYbWQ5hHyY361UPYRxYznoTbGk
FYoY0s+habXT7E+ClBm40cHIp4d2dK6h4ExEthT7uJr21pjcdBlGb7ZM6Dr3QySgJw3GxsqmbR1q
67Ezt6T3rOyElqMcZ6DkTWHRXx1lBZ+yEFQg0xF8T82S1ea0ioy1sh4fyQSDpF3cx3FJ7F5kf4mE
jn2yFjpwCI9VAQmRay+FsRqqV2Uk5SIMESnjPbvJXO8LYYolAYEjOcxgq5aans5FRrlEVc3jqa6S
CFfdNPUNrMd039QZhhjwPiLTrsJheAknZ2Pn2EH1auSELOM5K/QTpRLyHdQ2082VnNh7uvX0FpBz
SPPPxLLP/cWc1C1BbWCfq8DJAzcgcwZqJ4qQfFkW1rVeacBn7CRadhARE/PJbNWJBHCKzwBB1nGa
FNA9o3pdBuWJ/IRsow9GhRiww9qudSh+c/Nka+wjsqoIN3VnIlZ0GBKE/K41cMxzZb1rmaVDGYB9
Dd3oFHfTjV677JAN21x4DuQqEz9gnDX+LvbAIFH41wlbKbFrhsSuzRa9wpkuZdC1hyEICJOwAIT3
OU608L6ZiKXGmHSgEvieUUomShx3S/pdRdG7BXJq0RNTsWhZWSxkV23ilGssuvrB6azn0igQGFRw
hr6Iq1CjGe27kKB6LAkDJiCyuYmEUYWOgAEubhE1Rxh+eQzeR++JEu48fzOZzgsqDlKMS5uEIAdQ
YNl2TLuGszKinkztsbmwIkGIsD482YambWXfX1VFZ61COp8Lo+yPbc68VHRyn5ohtIIZbYD9e1+X
7WvGBBgVY3jTjNVVF6Hjb8NArrKyQMnZj8TWzu/qOfDCh/wESwAzdSW2/eQXx2KwwGxItrnUGW2j
KI6JEhpSkODoZjjvSl1Wa7hEAC51asYqylYdNtOjav0KlUGNNTEnmHB5/mUbWeWxaPwLa+iBq6Ap
Pxoatvq+0MuV7sbl0WR/U4AALswtXiZgdxywFGNxPEP3sQLYPKUYTYeKwniOv+r82YN0yKCIRa+0
BsIjHNjw6LB3J8egJkcaiT/Dla/D6ovroz271cp0ln1Uw7TuQnXK43hn+tgryPv81vlFBnYPEGDa
tfmxnb+EOKK54GbYSTRPa4+BLcddDnIvoNmOur3fpwQ60ASa/wM2gQdVOcibnVojrrzd4dYmeqf3
9KUlzfp4fnFhZcnadElQBzJUp+G+amyBRC1NsmUS0P8vK5UdQ1t7rDTYUfX80/lXbMEvwkxG66ki
jisvs+OUBtlRDdOzslksWS3CMgpRxbp1wHkQDAtcNpq/5bKuc6BOU3bk42X7yeOZJypsHykmfty5
RygzyTGe3xl9sJ3soNnFWfukSKbd8JN3OL8QZNpA1TQessRPGU4ALp1/HyUuQ+X5bQ/qljKd3JXZ
6B/HOCY7Zn7nBtNOCx12QUj/a0EucFh0W1mVAlN6VT4GRT1s/v4RCFly5JZql8Ky8eb+P/bOpDdu
bc2y/6XmTJA8bAc1iYaMPhSyZNmeEJYs87AnD3v++lzURdbLSiCRqHnhPQQsXcuWFRHk+fa399qS
KQ/4Ad1PKRAPHmbNhrdQveVVXPzzaa+zvE3ppGo3LnVeBp0lWmYN8ndF32sn1WTvpCmjPcsM7yT6
Iec6PtzEGr+TbgsWIfRoU2GHpo9sPLmv0fTU7/JOaAeDZ5yMQ0IlMBPc3hyxpi+5tks83aMXXuNh
Whmzvl4HjVabvMlB7Fatq4JYflIwGp0R+dbMAAxSVR5Tp9EDO7IZroV3mjV/2ZLfBqTI7kFrmFXB
qX2MvTZujY4L66z7f6AZB5Mnp30GMHgcu3JLTYkkzUny4wQMy8+YR/jlklhVC/IAIIjz9Vk/1ohl
Dmsw9Ouz/fq77MZIQbIiVWiQoRZdl4evzwtZGrwp1q/WHSqkMJysv/3r4euP//qVPgrYZj6U3q8P
//l7/nn8+tJKM8pt0Wtq+88nv35X/fXtfv3yn49X0ghWfVIN/+d7m76++a///M93Ys/5m20u7j/f
0r9+o4yks58m660yB6LbX39rptmH1p64Tcd19099ydevcnP6zx9+9Zp8fe6//D6sHHnQ9+Xr1+e/
HsZYkWf8+oqvj8Fx2gEVo/evT9EvvOxVUb23Xcmo7BEZLnzX2n19+K+HJWWQrpaGZ/vrl1zTiWr6
kw1HV5wqg7O4bFp761MbtlNVcxl0zbrioXRWRmsbZF1KuWhhQLuYXG+jr7vAKZ0tuqu6v1NqEBGK
DbDGhfPBjQhjPBfnMFPyiNV+2VF+JegyNQAJRuV0dTwm8Zold1EgzqjWN0KrJm08YrAys/GTzhs9
XCSUXEgf6Pe499n2Jvq7x+hyl0gdzNnfCvcnJza5U1zIQZIvLtEXkeJz5drjZPlnO3U3ZZsPDCvY
Pieo+BFFxBWKPc320Ld0kJW++2QbelBNzXs0xfkpgkC9p3uI6T/qXvOUka4nzZZCNyG2khylWpxQ
9+1vZYe5CFjpgdHqaZlFkPiwtVrST/B4zFAY3SVXebf1yC9tfdx+womI3lBBKUaWwESyd2ogiDG4
xP2KvHlPvlF5/EisyNzUwIJLP34S1fRkptVfmGz7oiCkxf3zcxiMKJQdg4cnut3QWieKp5kqUrYI
Ew4LBjvEIjQWFDHFCWkFvVDQbFSVd4Fr+nPq771ePkdZM4bQ2uidcj3/iQa8d3Clcp95zZ867l+0
rpn3vT7W26ScznEqfxcp9QDK5ZldbYk9aWsl1b5o+tCtSv8cK7wJCWcjoxxJbZmfThkZBzm8Suxb
zzGtQ5s6iS4a/hSoE8d5qHAjCf1CCXq9z/yUsFlfwTSlugXIbmJwe76l9R+gTDRcMgIHhh1TqEW3
7xbYL/wdfXBDP1YkYYg55XO8otCJabQqQ9YyspumqfjQRssnHsfs5lorl0p552IglTTbw/gQGM+S
on7T8ro9u1CV2HVAwTOsprrmCdXYg6Uf5yw5ID191/gWzjbSBzEVmhCpkJz2i5VbQeWm0aE1699M
t3Q5E4MOY9cc7omz0XuOfKXGWr7uuxjGggs0gfUmhvSGjWLhMhBWzO5IYGsVPQEWNScvDDRzmLAm
gvpst+doeOBj8jmZcDbAanB2lPM6mKDMsnkzazkWF32X9oV2XDDUg88urWPhlPWFqBV3oqLmHJwh
2Uai3Swoibii5E/yc9zhFxiyIlXq0qEPtWs/M4xJta3tGHf66P2YjDo/ee9Z1at7E4VppNLtYpu3
PkZhaCGBHzK9uukG7o/BNrj0SwldYB6KwLFbuuRz29/JzPo15hS4wfWSW5lw3u9Z4DJWbBcjeRMU
JARJ2cNRrRicqP8mfRmXlJaBJNe0vEX9SOqdS04PGYtus6run2wzV3vJH+Kjcx37HtyrDkS3T3Lg
8CWsm9wzb7nJWjjTLY72hIe3UcWFOdd/rx6wWlMcRvjpMNeh6OfL35JVslYlP7Wq/tuDSD71BhE4
TvJOWDjYtQgWgcHwC95GfL0/dSuQRn7IJAqm0qb3vUuqnUx8CsxHAAO5SChhLrFzUiGOMdpPLvic
vF2NYZtbpxVBj5zmg6qqJUy7JNtF5vgnSar5wRUQIwx42o1qJkLtWdoE8zhQArQUzlFjmls7Tag2
kvfYaaDXDRzAhG5+tyijDApyLUfCxiusQ/MP8xCdmz4daftL5bduEn8i+1rVtzZljwO0iY7uyEqf
lsrwKV4X2wJ0946ub97a67toFM0Ix8K4u7FiiPMHQKeuGzpixpbJQfnarA+EaKWFNFd27qmjriLU
GnVp/Tq7/vNgcm3shP83aiQHLJYQex0aRcK8iZYauo28VCU2FTuh+I51oMsKEHGQIKk9Zv25xTh/
ZqCcSB6yvyjiiH5OUUJBK7hSradJM7RVfIQdllOxC3S61kqCifG4L10IKnOpBSoBvwJrZjOVvy2D
orFa1AlrcmnuvrdD6QTE6VgLTxG1FJ4MYFnE2Fy5WmvALpCIxoOl97/ncpFHNxr4s4qtFtE9wX3F
3PNZwFQJxLGeokVv7QjU3S4/JyKrwFAkgZPE7cdYDB+mDuuaTCxgawAQaioNzonzZ2UKOi5EOGez
gxbqbSal1RdczuHACfbJoEUwZZbZ9Fg34ULQp8k96EdixlZApeXb0qVXGbHUiMciDdnlaLzcCHoU
fXWIUb0CnFdqfmkjrrIkPSnptOKfiI0AcCSc+NwsN3D2TLY5vjqXWegrMyw7c42D8870+TMFl8c7
EBVI+XeOqWNQE6wFhAyrs8gMN2jTVyRvwkd+0Jfi7i+ej7PWzZHUwSq59XgbY4hMOiaLPTQjZiwv
n09+rm1pUp+eZHvuCF+TfPfuGSfAONfUQ4n6AwItLzpryK5T1v7ImjShTMOEHdMPgY1qtuecDAWo
whin5toDEmtcpcUUUlGWONJEcXZZpu9zLto7QPxLMKqBnN9kgrHW+q2N+/lOPe++FcOzscT459JG
covl9DDUibGff64gq+eBBdIupeNy65Zlua2QvILKwsAG++gy4RE/DnH2ZzTiegv2AOCln7HgycV7
nvtmaI2Kayxa18FQS7Tv3BGoG1Uq6DLz0e5Vdm4V7PsOVAjB1QVX1PSu0Vd0brrUv0y+Hwc5nkrc
WCbLtgkoCr1g3Q0pQL/QvrA16CZ8aixm2Gg274ZfTR7R+yp9eoB+payY9eohtsEacLXV6ZRxJvNA
ckvB5HwelCi+1Xm8y2HXPeFRKL/hjc8Cj3Dzzuh/qj6qX+w07a+TTH7ydmteOkAzZ3wm5caP/ppD
WvxI+qE567VGHdn6Ic64Ytc5ZgZZspqO0JnrXePGwTiNxl8tyc9e3e2VP+2GxnZ/AKSHjMtqMJYu
syodD3cS/Ip4Q8dMgJRkR2l6MM1m3LnGuNwFP+aNnVrFMS85QlKdQGxWo7uikb/saTjmqTc8akfG
N3amt26qi5cEmjoSlIEdLf8LRWGgMk3Bai6I7Xd3EqjlpRnfESTaKwUYrP9yrJUroDUtYB7Dg4IA
kExHnSoV3l068Q2tH84pyyzyvXFYYOpht8Wxc270nGvkyJKE4aWMo+QA4pZLO8eUL4qZbn4kXr+3
54FUch4beyuJGHCj7pcpqptjFtXNNpALIzLwR7tdjpTYBlNCWCmbl0CrpfM0pHZozcIBIagOQzc+
25bd3eZUEUs1jSEAvmrCt+PuGtEGjHdPhgAi/UvecIYdyx/KlBMnpITdnuEfitp8dztdHP0U+p5A
RhCTAHAAaPILQ5izb9qIlt663rMuxRR/Eq1DEHXdcZ+li0MV3RjmeuUcO5mUQZx3PRZ/p4csZnHD
jeYcPWGyDqIKaFyHdKDG9D5w1TUSw34kiW1v9KhwQbamVmCWKCJwMSllN+e9k1iCpoS2Pyx0NB6x
8hwXmZu73MuxVXGlGJUTCKSqnV3p9VFl9rxxovm7bAz7LEgsAGNa60Wnwg9KT+XbqU3qb0Ze7FsH
SbnC3RLWTgGnPfITwuEF1y3k8Y3ZtPPOZfFm6O2RK9KE9cMZED4G+exZdO9gq25t/9OwouE4CJTh
Vtibbk449I1QF02m7G0NBzQA9mnt9MLS9qYFVSHTZqpWGn2zzp/nhXEWuyvNl5Od/DKRWI+W5/+K
IVFR2rI3ZCqf4omwSN5Tts2iveBw4aKo1Ex3TLTqoGPWFlNTXsb5hHGawS9taWuQtgppUQkxYeI4
d6ZjlFHI3bTuHIylT8939pSmjXtTDfw3Q59e9ZZmL6W9GRNbGVc90rmJAiiwHzNnxUtZMXgirl28
NFr2GXackCcmOiiLGipAHloSaXB5/0Ru6bwZ6Uc9F9Het6f5YnmDd1QllEQszNzUM3mVJQkYwypf
i3Jqr1GXGc/D+FLDZeZw1mtXCbjpVnRcSZDywwzDyaOQPfIQoMfrkN9sj1ku9nBNk71vOdm23SPi
BPN3zpV70ygANgYb86ojcI162nDKa+QFukcUyLGFNNH60FpxFyh3gYDVt/7N1x+svS4wPw6xqrKD
WpaXWnbphRXF/KysZastGrNGn7J+sq0fTbt4j68HZLtDmpmfdSVY3uk0IlnKpa6ynQkDxfPLEqXT
lfvB8GwN+kma8teITIxqPbChkbjSXM1vr0sfFcwFmtrhBuLHKspHBTJ8q7n9iDTcs2NfchCnOd5n
8Jfeyh6oUeUiRY/trrcD+hloTirFvHcdvQx6KuEvQrb7LvOWc4lQvE9MXWxIoHOV1gbWOTbr5saW
oTFH4yPDNzKypGyou7+QHZ1Ofox5O6nHz6Sh416Amd03dTmdbAbWKkna3SAbYrVFTIO5NOPAoIJh
NM5ZHtffSjvhp7QVhJYuM11jsyhloOwa1HFic36PJF0MWhSDkyyp8BbJAazAqoBSJyTqHyzfuYpY
FMdPaVrsHOLid1HNgKJnJw3MPOr3ZZ+qrZxZBhn2O15U7WjL2gsnIznhN1DnrwdNjf62nvjB1FVS
POjf2cMcMl4G3vGndAANmPX6QFmc97OM4k+N8OYTYBKskgD7MFNVmzkSI0fGst4vWVHQ0yH6XaVM
NscU9R6LLp6oaqNazV2Ar9k1DPjIQbmb5wntVa47fnqrbJu+uagNu5HTIVUUP5YWREBfYXsXozpP
blKzFCl/EIzteEn4yV5qxvts6Zx/53w8dczEYWp4zS51ioe59OpWDMl0j6LqPM+wQuZC2EHJVSgs
x4wmcQcODkygt7mlKkV0ebsHEyS3kZdyFEpH6q1RJO52/Ns3/zbuAJehGvH1OfnPSiMfOq3Naejq
9TbiJTZazpHB2uHqTeBvlKLBMiBUIIvxpTBSdQWQsthFEvZO54C8jfwjERjUgTDrhuRAxv6lpNJ+
F/kmNWXu2mfXeU4AnLg/pvRNbTpfb24ALQr30+tpOZVNBDvCnl8sp7COfQfAUW8xK9BQQ79XyTPa
dcwdHj6BHsMbVpuOXl3NiVnXLn8cCxduxXKc6ZESFROYRVhp3Zb9BMZ3wiBQX+ogSnNFYMHFss5U
lHUZphxMeOhaC7DckjJgofpylyXG7wZmm2Fy0tdY+3W1H+YgdOkxpznImiuMBtQH1/hMwzxaDkNZ
1xB9Mb1n9W70Yraf9PBYlfWXdg/yI3D39A0da+JJM4wBfrZ2oJlon60sM3NC/3Gi/qoK7edUTB+x
iRZS9LBryoU6l3oBC19p830ZXP9aa5m6GFXn7XBTFSw0WaI2UG9KQbEB9/v1rVtus6lQgZh+pJXJ
McU9NR0tHq5FMYvTNNzq3Rh6FfUQguNUMo/7aiynQydIyDuRieUSSYazBP66etx2Fdvcgg66TbaC
JnsNpRaNnyEVPw+EfZxY3i1Xy3yq9SykmMk9x3ZgGBTdLPTg7twS8cu0/e6g+Ym56apShHQQ0KnL
PepU2d0f9HBIhqJpNwSlx/3Iki3Pqt+syajPiwWylka0hlPQSrVfe6f0c2FTtz5RfvvcIC7NE/va
nvTCWRs6+tzK7hlSJ5SBLMYO0WvWt6787ZpWDpmHfR8FAcaukbV96Ne5XkNYG7oEXinx3q2WkFqw
kcLJ3KbI6A0nx8J9k5rvIS/WZdjocto19QJsLprcgKvhmSdrItegmE30RtyH0jgRvwMDaOmw6mZM
4orsHAjSxdrSKiUuQHaWYzEWT77bVZeSkhVEUKVursuZ0+mmCxfhZTNFmX/PE3SQBG0tSRt7AzHw
hROU4sUqMMvI9ig8M91ZZPlZfsb7uFN+uOjUSHLK8ZoKiGDRKJrVlxeDTdmqSLknw8yLndVXMzM1
P7iR9pCrdGhG7CLjpcmW7sQV7mTNTkboZvzdjybd3CnFYK1A3pN7K/Ll3mw4vsWV8S4h3bPlKP+0
DO3hRK/WVqNRM2vlBYudF7h2+me0V6kLENYhJXJvr+1fJinCwPKid9Ms71H6pdsiZM8me7JWEv7t
eVXDKHRAqEp7O/nsX4oqb7dxV8OqsVMOskQLt5B/6DVLi0/2vAxZBceXaAHTrg2IRZ6WIizU01V0
v9AwAOsk2Zs7HudOuafM6IytYac8O17DVlQWzZ4A/8lfxG/lpnqQ6BKmVe10GPnppabv6diUKdWE
iksJ58hHGf01QHU/dMuecUN44I1oNAmdmHem608bNEefgRqDqk9sJBbrjbXwj1k+/uworzvH3fyo
S5dymaa+5CQLtqlTsSFcmIe9FhvWSM1aXHEeSHLEoDmzPiIDicbKOp5lIFGVC5ndsSfKCQdfnGxP
e88JEutkWgMkR+4Hw+ydJ8E/z5o8h/wIVLeCmuxdzMrx7s/yIFwsXSi08c5qIhG6LFsy+hBjKlcB
BhvV0dMA3qTIfsFAJSYA73MzdT4BVjpnXetWIbJQap1NmvaI6a7ajqbPK8CkE2XM1Ztwo/FEsK8K
64X2jor102RR8WmJpsZFUnPdtzr//PUA9upPjbaG9pc0AeIFFNClfIq82rpIJd45U+ofubIedqTL
m5wbLzBkcnUph+T+OlCIknlDAFSN93Nv8QS3FFspH2x0kidvqV/dlnGt7EIES+t1PdbFLx12Vg5M
eUpbY3GkxSw/xfDrjuVkP0QJwMdsuGgtWcN6b8stQ1LjkuPz+Og4rvXKe4tyCkLlKDIqrixQzD58
S1Bdr6lbHoq+/W1WbfZSIwmFrMtweAyiuRW9euFQNR8nnUakBfpZyRlpphXuOPgKHOzUgTij6S2v
JZ0MyWjRjodgOnsE7JuIgo3OlCelcxftp4jZsLEJmLcZowCY350Rp6cGoMEFy1ywGtn3JVDRRysr
sORTrQfz7P9yMa5tdScmOD6RPSC61dPw0x0asxLnaY7tjc8s1qXIbxlYBISG0QiUYKZZKv3qLwb3
QbcOi5hdzJxpa9PfQH2gn4Vt5TPqkC/nOY6eb3mUO0Hq9+beaniXA91GoZFldKVG+KBPlg/geUJE
gQ5NdrzF72TmNwlq9DDFAd8Hc7mWPs+VS5fBMMsb9bxbSY9mYMZGHlJ5i9hjTe1xqS1GZe2aVq3Y
2jqsPGEs9bErO4jJRLx2nh7RJMfc1kzOj5z3yhP0ccVRQR5LHFT3otZuxayGY+9k7c2Pwavy88+v
I+9LKSbjZBdg/popAoSAF05mN9lZ/bbN7eSSRdSOzENnhqrMuVqVkG2/LvzewDTpalTaV51pHrl3
3JKZo6Le1E9VTPWmiei7WAPQ8HQ482TSi8brch/XtX6os/6KKt9sVaOcb5HDckIq81tVckahCcjf
DRmboSEx3su0Lp8Sl/qUiuJaD6FlSxSIb4l8x75sCvFdHw7d8NnVnfXSCL178tLupWzxTzEPQ0CH
zvvdzuVn5TjDZ1Wh79mzv1kUflhbYxROlvky0Gx8bM0pu3qmFS7+VP/kNljiQTTTfeZU8tQLKNJ+
P9NPleEpieKq2E70vcZGkx81VulRYr60if8si4UXkc50PlcCNOFAQhAnp7h1ivtHlHb2fagXuqYB
EVRIefdmfZh1ylazVk1P1gSyVx9163XBNb6R43dycv4644LVGPOnuRbToZ3qv0WdNVsvdRuHoR9D
kTVPT6NvxDel6wXrhucyYvJFunHPNjondVcWgAEBItPUQXNqMbR9Rmv72LR0HGOXrJKl5tyv8NKm
HGrxwdH+aXUMdeaokeONs1+GbdxJJ2ugtpGTTYXJjcv9LzpMbE7kVUdD9RjvIGhn+8XMHBJUsj1Y
ZJ2+ZcXyt+b1nVDY82L5vTg0zNGbjPfyog/6fZy4/KQudE99Gck/Jll1LdRqbLE8upGjJToXqmbL
siQXAo3ZzTQusWK5XXWiwEDiP7o8ru6jU9ETNfCqIzHUnj0n0q+DRU+G2eZHvam+CVtDfiaZc/SU
4kBD+6zpcuIy/Fi8wpV+RuzvToMndxYRgc1cxdE3PMLfrdEDQpg12bmB5PkwW97wlaCf2BWgKmfU
vCt1vYh/JgHdSZrFhR0tM1Y9HAqfzs0+7cxHNX2Fgu1dQ5HlZaKS9tbr+tXgmrFr+8rc5+tdRMuR
bp04wXmHt2lkgUU1SIUu2HfPsVbpD19CHQ4JW+Uf8P3p35709qkdnqouzy80rmkMnpnxA2MiAW5D
YTBnzfDGvDiM16i2vJ8i7Sq2P9wUDeQfTocu2yXYq2iW/e+Soo09u0zrVBjtLyYC/Wwq7gl+IvZg
J2/uOFfnDj85zwoXpywf5NMIvL7yOOvBpUYhWR88FlQgN/pHyv37iRjEwxC0+sIIAeHe4iJKYS8P
sw+LviFv1Nq0XUXxyKuWh7hj3taWcTzkfR8OQ2YcaTdJnyOMcY7e7F2ui1RZDiBYETAOsxOPSDLF
adSIBda+AGKeILvGRRtdeNZLEowNArSVlb9ycI4sVd3kUZS9CWDW6r+z28am90DZoxDybhYY7gpq
rzy3/l7QbrIhb4jCftCIDV2tWH+NWGj+pXecW6BrPzkQrSmZ0vlTI0/c2Ao9spHDkNdF836GErWr
+uIGci/h/MSITq+dftXR+qlR7L91GJT5uZbJm2yQdxqPvNg4q8AyZsFEa2xtDqEDzYZXaizghuLK
ZA/lcxFOgVyqwvlNo0YVSmf4ZmrxXUkMt31WTmHkUN+QRfw1ysofFG95Z/b0lKmkY4pOkkeHknJV
8nrz8BhJl4zkDn44CuEzy5KHQdqQRQklF7wnSXlER9J/gdOazh/qqDIn2tMd6t6+HlLbcG9WbOlX
aEy7eKexD/qRW406OzkveCMr9R+dGnpMatI7ixF7Xw9HPMy1objSJoN327b7V8mLG7E3+46ZKg2R
Dxmpltg91m1sbHwa799p2QNVa+gXmYI+qD3fPpkCQnpXOfg7W1b1ohAfHlah1xYJh9OA3WzdtWBB
r8fpGehvdda66HNCDnpOonQJ6hKjgv+lV5V4TMtaCnY3yFeOaouLN/91XY0aTSFwdgKVMbYQ7vqw
6dbUQZKKV3sZJe3Hgzi10SBeG4NG7q8PnZr7HbS4GTzv0B/0Clt4Xk7FcR5nwgJF/GumyPg1r5/9
2q++D2YUP480GpsqTR/+KLU74IOwltELqs58aYUvqRTx3UdG7cR342sX0U+Q/aNy65P7fJH5cul8
20VOyeaXrEJpI2R2VjSAcnA1xHl0iUTFvmp+LBErLMIF9Yls5hAqhebg42YDLEBZT9YzQtuYsMvV
Xk6J8RS2xeiRL8nLmz2TgywFm9wZq/l+ACwYsN3FUWm31c2sir9IDV7YgFAOfXMUR07kvCU4bGym
ggV/RFMtt26cvHo3LQF1K6j6hj3TzgyzuK7GgfOdZhx8w+ruFBjybs5i8/vM7qHrvf6Zb+zvrJS/
W7CH7Hs6bA8lNrSN6rLogu2727PVZMEaKedOWU9IgUI39NF5iDnwFm3/l6cTgTCmwGtOehGUBU2E
eLLEE5Ou9cRY2RP5sc+FZtPQO1XZ3nqbYem/NLGmXji/xRtdy2Vo15yPxpIZe1y65WbDuEUrd996
ofevWGwZcd1ifrDaMW7w8KlhdNMrEQ6bDeT8Szmdcf160AaDZQ8ZSPQLPsea7KAafwjpyzjzXOUn
3HrGc2Sfkr7PHnUbiXNUTFzTDMYaxxUvi/Gt8zXzzfjI2/7m0cn+XWpmfIco8jY5fr3Lbbci3ybH
+xeut/CWCwnYyD+BvElpb0A3CMqZI+pC8JU1MZ3iLQXtX0SDs54t3JVF221BL5tPvZX/Tn28lxQA
iDd8UhKT3bduYCJJHQOaqBjUVbbl3bUG7c7AgAlIgpWtllSdjVg7tTXPPNCUN2cx+oM1uCAU3eEn
k4VxJDgmzkh28WGajCLwJzIzitrDvY8PFOEks5yJURWsPg2wDQhTMyJtpr5LVPEty+7fuWXK16V/
cjoJeTmyx/3S9p9D3T3PteHtJqsar5AqTkMlbOBx8WvsN/q5Lzpg4rNGh3BVeuFoWsM/gcv/j9T/
n4imBB0Jt/73RNPwE79B8n8TTf/5mn8RTVdgvQ+rzcT8YQnywv/BNLX/zQHMx3WErceKpOQ//QfT
FFZfW/Wd/N//S+j/BrkIqqkN6Q1Oj/n/hDCFV0FO9T/RUSzyqw7/A8oPOgOO2n+hAvomL5Go8vID
etlnldJfC/hLX5q/0CFhhJswzPzsNSmai44Bng5hiiRXTzzVbtf5a4tFr1gMgI5BGAd9vnrpPSpz
DyMV2dsiWrnzvrkxVu99OxoPr9dupDJXqYR3QI1RX816vSOd/7lg4dcdzT+nYkiCXLIHr1ILaxiO
/3b1/htrCmBa8wCKYIBYEwL5mhUY19TAsuYHBEGCwvwxEivo1nxBm3JBcCr7qdZw+5Ox4bAl2qsG
HidQa0KBr6S3NaW/YgTeQ5ZX24Bx/4OiEO/SRZAYOUg9IRoC272srF/GmoVw1lQEO9VgTvXfVi6f
ohwDSrsGKAhSzGuiIluzFTUhiwHZK8kclw1euQezBufVtQ02cwi8qZTfOAfRpFNJCCsV2UGCHCAL
kWBJduhrxqNb0x7s3xe+SwIgaxLErl/7NRmyZOdqTYpYREZoP8ExtqZI6G+iVmtGhvDjftxhIHto
OFcswicpIZTEFmEGDtvkVpIQUhnXtIpccyuCAAv/N4mzZA5K+NLgLTeWHT+rJ53gi7cmYLBcnpw1
EwPYYdirNSczromZhl14r3CUuY7EPY07jDjttMHj+Ic9CFh8DQcChUHaqdJxqRDLsYnn+Gs/UVm+
lbHH68GB0GN/ZC4yp9bVd5xUu2hRTy6Bn4jgT00AKKFnb+esmSDy3Yr5nh5c4kLLmhtKC+957Kyf
GtxrS1WhsC5m1/+psfWxx4Cxk17ICWLxJ5DktPDZBRGlgu2UtWaWCDRsolmFGq7NjlCTt/ahSmJO
JnEnskOhxWQ4NMRrBIGoimBUV1rpZpqwZOB0ic+06e3Bffk7mqJV4BGtGtaMlUPYyl5DMfr8IezP
ucdDP0nd34Mp2BicMLGY8VPPM3IgrkHSq7bq40x6ahON+RUMI8u0PoKUXyLqtbZDGUM1P6cyLQLa
juS119Ojlc09/MYdvLzmwIWleABc6fAwg76cXqYBKVdL561okcwRaaKj7Uc/qFJmFptJw0wYfRsM
el6qWWfPnK7DIDAHUxBsp20MJAhjjogxw7JS1Ehnk3fTgPNueDIbUB4hNH9/r/e8fOeofWm9Xh6l
bOZd2Y+/wJhHcbnPusbbpg0qq3Sqa5vpv6gx8I9sxl7TSRibhLY5eMCnZlyWS6oll6ritTsh68Ny
WX7KATefHNSl7CxKCKNp62jjvO0If1cZJkjCLVSRT/0hishbRVylgt5tH4OX6AfjjzaDBOiy2CaB
RJ1WnzTD2j6796FUnctu/UfX05NXpiMZ4WFttmsOMdr0QaOuA53FD0fD0HZ633pbipXirZU19ZYT
1vKCGMnLSL4nmP3YYjbfptnL7nCK1l7d/KRcu+bENDT8N5IFKbs9FmHahrN+Ezjujwzc5o2w+i5n
Z8robV+UHX9Q5UOEtDK/Y0dyKD3gByv7Bv9cTECFdwWUSIuNoodJMShY9c1Fha1+oFy5i71qN5n1
z7x37cDSrP6cs+tSlbldpg9rKZIXe8p2QKQI9o5DgXWCMdiaaJyHCLdast3LqEHtwnHNv2cNaGrZ
WXPPkOCLoFjwDii1bwyHsPjgX9NucPlqkzzfuqtD4aGrhHFBZc53ohTujt7RYFj3fC3leBNdIM9V
bBxjjGl7vc5bRiAnx2vtntsGFymumYbyBePQxuUrVpYoYJYOhTPRET63R0smv7iBEqRaoudkLOhe
d6cHtMmdXISPpjWpy2i1ZEsW7LzaUhbfu5JVkj5dU8Khd4Myla3nRx9FqvH3K+raSyWRKt61FE/h
0KKsOrayt55hvJpt+r0gpha0ZXLmHI3zLMGK4+tjvi/0+u7xMjABwkH3gJ0DvvxgJ8O8k0Np7lsb
HpY59yRsYuIBUdQh+v47e+fR3Dq2XtG/4npzvEI+wMATEsxRVNYEJV3pIueMX+912G0/u11Oc0/Y
lHRbgUT4wt5rq+UiCt8V2ITXCTNJOKmmzJToFsydsk3QjO+h6ArIdMFLPxGD5EZigcphwnnrhEtL
cyKv1ZWbNTcxW1MV9Vh1w3ZHWLvdDG+m3sxnNA23vrDI+2z5VbXQZ7FM+K6nOdKl2ETzc6GoVwcn
0wEvLFLbsco2pTsTtDYTbo9b8y0stRM3tIamzYj2U3nNizldscvQMJn4zcGmwWikLimZWZYz+Gou
YbHTfTJmaOPB62HyTmPrs9O7CIsTXbbR1u8W2nbZkqgQZXn/8mk4doS3X1BCnvWAsMrWYu7YWMUX
9xr7dRbm86Q/pW0/Hti85Ktcdx+JsWFT7NSvyZz+6g2qffS8wuNY2s6Ektu4rdDzwE3PrE2tiu+m
IAXEtO23ONTxu5XxecBqs2e/0c79JjSgS0wmZPagMZdFOc2HslsZg9LfYN2yrUrdixOWvWe4Y0zY
AxsFh5txmnXJmanjifWTS+lvklAQoiGRk0yUPsqTyglNCd++E3aTrM1KzTcoVSA8ybhUM8VXiyuV
1hSb9CqYYR6JhAD4rkRLa5W562V2zWA2DtGLt7spRoMy1sPGLpSNz1G1q2fugb2SRmcbfGDV17tq
lsIJbic6mO3DGPlUJ+/3fXdSlO+qm3ZnXT5MavXpMB3Q0EDDEGCol+B85qQtEZYtbbMOsZ0rhPfA
1mB1UaK7KTJeGVcflzM50ptUiz8SpedCYhfyvgTiYHQ60jgIklsZSVjTL9krCANcLWFZbvgbwteg
funC3037Mbnw2AgzpTUX1VMgdAAf+BpDgw1TDcKhKKThNtSCVZ0QDg1Bod2WdpBczGxDHDBSmjyg
kBsJq/QpRVSVMWMPmSSbRmWPGO8EZIqQB9HWh6QQn2HAgkQL5XucpNgBsZPX6cEP8B6YOkIrndi2
lVBJKLPL9IdyyGXZXLEuIRGTxBVejDnWuGnO+mut5/2qNazWMxSlW7dEQ3omUJkaUH9bWjtUK+T4
Vf1v3cw9TWz7Jg/fzGzUNnYWmcTWzNRYhY3oxO9xf1n9uKKu9LeRSZ2t+0O57vSy9pK8+RU7RrA1
Sqvc6oiFUPpsI3QgVWcNp3Q4O5o9HZDgOQ/ykGFyZgEVvg0V6/ZqTmpPsdG525hcVoj59sACuU91
EUmnOglME9ktnWG3CPETjtkgOI2CUl8f/c1Q2lAgNUgvkwySDR2xLqc8v9Z57CVO88A2rLlmel1c
ZEQ0Ta61RZv15BjdU4JcGhdEyWJXq6qlGYpxq6VSaOfG86JIW3fFytVARmS3G9tGtN50tuAQKL9Q
eJB/biORHSL+GTYfdWWGyaokdeDi2h9Z2ArPL/V0KzLw/2EzvqEJOU6Z/m5JsXY7kPAZ9wkuHRTe
jkqmLbY0xes7IqcJ0TVXZcmtgJ3dngSgS5HB5+wn8cF4dqmVGRn0c3wJiH3vNXbYVt0ZSzffjZQu
ShYTfOPekrz/hFK8U0Ifd/7kn0Aj/6AR3FbVS6W5X6Jm+5V3m45NUTI4X/5Q/IQtDvjo3XW6yxRB
2+xpN15q18LR+tlH1k5hTTUGxi6yXMjP3UVRzZ3vEzLlt5dxHLZ1qHqBQBLTJsrJoIjoCERwGAbU
pO0w8Ni0kbOslGajkG3YKu2mtecXa2yIDo51T0WShaLZhcc9b03DuhkNIhlHiC+rmwmxb49jU4KP
8HCe9KQH6eWDk9lP3GlbHB4/PYU31pzmFRbnmpzvFle9f5DOI7SVglccq2jeaafSK63qRf4jnakk
8NXtOBX7Nh5ulekfncyKvNzUHgutJnsTGWZE0AAkSu60hntIJ3g/k7PnyP7dWe4qCCKMHyzA5TwN
PciyV7s1sbWLajbXTl0+tkXwOtQPgcsip8qe2uBqse1HBoZzPThUhvljm9fGMIBV8AMroyHcjb7D
BQjC162epSE+6JfKhDLDz6WhXiQacDfBPV6Z8A6Yj/UE/rPX8vWghPoKyAfCqKHMCPEm5tHxV9mA
7QcNtzxBWJpmUiHl2VN0EATFF2SYOWGQL6cyIsxc92g9dqgHyFFSmVjOprux0FzNenTKzKb9BQol
ctCX5In70iNvJ9fofWyat6FuEKivR636RMD6rGDzT27C13TSuMr1ZI2/FHfazc4HOXmvfhgyLM6e
8i66Id74aMzxrFBdR9nM8r3cmGO4LZviy5jUa6/rjH4pWDAFOHYIjx2MXT46T9gtjI0S6G9Yl0/2
ZGxjrdtl/WPWSi9ZeaGgXzkY8BaDMRHVKlZWnj5ZfboNL2XNzXX2keNkxoRlDe+4ku/oyNIlKZAx
9S3WVhxNnA1xu0b/qOjZtfE5Ukqd8lAtaR6EVS2a0b1ke4uaUhTM4On0DmaguUu0B9ZAmuStL+UJ
qV+rTgI11AUUnlVXJIBO5lWpEV9bBTdGubwY7fgINPnJmbOjaKK9nXRr9lNrq7POQ97KsfBFhe5R
6yJjda5sW6c6V6JaaLRhdhTB7LCOjAZee8zJ4DvYUlqofk2DXNHovUvUhzhfiElqRex2H1vmzVa6
tyZBXY7fp++bHwCDB1PJT64dLeN5PPOXHk3u0qMllcjZB2mxZ2VyzpZZ/STjU61l1wpFAZ6YfTA/
t2qzqRm8U98tTMfB1Yee09Curh08K6LZRSL23MzdFx1HGgJ5ard1nIHaQna3SbPsWo/ONmDjH+SJ
s/TN6Z3kwPslM8f21qTNe6OoN9shhBB2sZ8RJ9v9wnuxUm3jMcP+Ow3Fl4pEcVI6r+6bJ2yRYZJe
XPRxqvAXrA6XbZbtHDN6KPJENoxsCprfwJUe7M7/UKuF64wfoq1eAi5wc2KvitZ+qlP7uw1xoMy6
89xn5jPS/G+3Vb5Q0+xzwTbWJ7rJdY8xWm17QE5HumkMalYeLFgh3osYr55D8RaayI3ZJmXhGzSm
vMHBZgBIrInLHqvgZBaAB/pBWY4DCIXZ4rSfsgZ9rkP63vRbHzjlRKW+5iPzqcSSFbCkoWpvbes8
Z4m1ahT3PFJM5KX1NhiVxzVtGZT9uUuMVZm+k577SZAvCsnksSvCFb7t42QW8CjcfNMppB2q9OhW
98gFI1gEiuYp5bhyy3xPqvDVTpANZuGmMaqt2k6bmMbCiOEeuf5jHIe72NQ2gT6dOotDm5mw1V1H
Zv54cUvQ+iKmJdKBo6fRVvTVChIVMwSlOSjmhzgzaLw4OtUIwzEsbNEALwXgf4VjrkxhXCVd+F2j
/a16aBPY2WjbTVAko7VAWHWo0n6rOVgpzC65VVxdM5TaS8slnlsZv7M0filBq20CyKJIClEbo0Oe
YO8vqkR5qrltLvysPE01WcSqsS408TKXHNVTiVY1UteE+WBxs8+t+1DG1UNisdhoyvwdcdpaxDVN
23ydTVMCoBAwqbfBZehkVOvIrl/dsXioDKgNVpzTmZowu1K8ysjx4oXCHjVQtkzkSB6QGXRMJ9SY
EeFYDnDl2+ZDK+wHcM8z2MM8Si9Zm+1sRd1o7XDJ5STfypY4nFdaQms0VsSZP5tD8Zzb5WES/bEz
Ym9ieRA3+Zs7zU9xpj2aJXadajqVs0I8O7L3hYHNaZHFtESFxVoUopws9Cp/3hS0gaa9bbmY2LHv
6awzGefgbFoaujhWWfsWGnDfkXaN5s0yhmst8rcwuyhRfohN7rh0fyqUgWlA5o46pzPeNGCbYPZQ
0yWUBva6svx9HNZvOHmeiHCHvhFwjehHcWL0eMZozmlfNC8t5XkdNQSTBicKYCqtIUF+COnPfrBq
v13J75Wr0zFkSpFP9rhsI+VBt4lzLL6h5K1i437g44XaUjjxrrCyHSzzR6WjDfzud6OLfQ69O5mL
le5Or4k2PPT8dR03Ci0/jHq/ctTqJ0iImpl0uKLW/FpXOcJWwgFnnxKnv9q24HVTSnwhoKPiMFiK
cTzK94sswffe7l9cvf3ImvSMi2SDF31D4CfGjZtesqFHK6RzP65P+fSdmsHviMS+Vk0/faFFqGIw
lbpGh4eaVtic48jzUX/IGpF9s+GFOf96oouyTaI6WoPcSkU85oP/oOntHp6LgOVTzVRYxWNbP84+
2+tJW5BvzI0UaY8+NtvEzNOtFq0bJtm4ypF2W0DQ1zmMZQBUZF5iXcHNv2agIjX33cnXBnXl5oPl
0aA/xuYHWoELnSsFU1pQsU0P6bwTbv6IHo3LVT+/1b2Bm6woN0ggVpadX1TFfmfRnizGtvcmI/tO
mmk/dj8B4Dwu4C9pD5zLSBWdQzbdDAb2vFFjbkoYHpzfmDWqz1yhczA21nT1mP5dz7SxC+OW09qe
gK2mPxUcy/vUokFPiKAXUe/sTVQNCgmQJ6bOVHXFtBoqeyvIQ0f7Q40VUx+BCv2dtvld+rZtXEis
nUJCwMz109aojKy8WZtG6F5bYFYMQLjUNTMu0YoWHvRu4C9cC2d9N5ERP2I/pwNYOF7fuoLOuXVY
JjSPY6HXK9Tb4cpqgm1nY1lqwuCJjuBrDs1kXTVxvet6RuYBngxRs5U1HASIegiRH2PrU2y7V1+r
9M1gGld7MC9NTWy3aygvlZtC6guCp1lBvOTnL74FINlqQf8bY6d4YVuZ27iESJiCElncw8rS3IU2
KgEgyG1tDShIMjSoFlK84CxRAR8CHchBBXLfqk37zVIMyh9aPWxl4cKvA2VlVjdLUTtU8HHr6V1f
I/ZAzB2o6ZKAbfoAHbc0TH0Ek467qaqGVyia1ozZ2/PCL4XruWG1A6NpPBfpL5YMn/VwNsk+RF75
XJfkY+aRs80FbyHGH1VHKYfOlA4ZE5JlH11hUQnJHQ5LRP4t3liGBgn0WJQoQRF/hmXGGZx1O0sD
ytCKEvA4cMVlnFU7I61IR1HUFZS/6UjEkuDdIBjYbdAY+bH/YQ2Up0GE8E5pajA4gp5z5FAyEiRc
hd0jmuyhS1hjQM6QnR2sInlMu/Qn7okZSt1m7dr8emyUuanZ17Aef2eOw+3uFZkfHUAxL1PjWYnN
lyLEogQE57GRR3JdsxZpHckN1TA0p3Dn8Me1izGwGW7kmCxrVOEJB1uNRHchbfdZF3p0qrjRpCYW
B5bxRD7HS4ig3byCMD6IMr+UubNKNA5Zq4fR0fjDO+rp79nc2E62JfYPio7iT1T/+PzTH7hE6ITj
Rae5vIIWkbbJmL+UA9gmxZp2nW6COKq+uMWdVOhKS02lwzXroSGeGu+Ghi/A+KWhPjCvBA5+ZXrj
EWxUoU/lwgRHCCF/c6O/RqbfIpURcnRYQsWAWYaaz/iW3ipeH0kUBDkYUSTgrod8l5Nbr4bKxiTn
jJU3ku0EaZe+G1k6IHDeDKN4Qnj27jdg7YmOn8tkZ9rWDs30s09gEqJu8MYuUneOmPPgdNqCheFW
Bx/kD+M3bZVMysKRn2DTKNATDCmASjXJ3zW33znz4A2qdhvi6FsdsiV80ccgNr70ejrFEC884CO/
1NHaJs7wYkQ0JUKsmA49qwN3H7f+pRSvRm+GO587b9PazdLkTGYkDXyTgd2aozGE7sUfi52U7qJK
4r3FXTH2yRaKdeVLBOq+icsbuYtLhiCLsB/PLLlebaaFi9kef8KwfoiY+g3OjR2KV6n+WlVqgBRz
/RiM6ZOedRcNhogahw9Flx6s1i+PQ6vumDD3dIlwBZhX52z322Wp2Hsss6xC7HrHcPrbbv1tMgZo
suCZRiiT3KHlTNBPVZ9+BtT3RElZD0MybEZCzQN14Jtpu9EGuGIn75bfvqmqdWmVuluFWfqIjTqx
4+8p/wliBho5daNJHrEtrIPItJPi2ivdUBbIfoIFCPFzTS4Qf8i0RdD7iWl5XDSTwOcfdV6pxumS
zLPHBiQxuuFP9LRcGdWZOgakMXmR8uA8BQNeYASNB1fVUKKU5Q/Wh/3ETrGe9bNZhA9RK97d3n2W
KawkdWHCKCJgMwPFSN2sMIpcHcWsF1ndvgQVK0XImdUzGuVLLHqyzOtwa8+plE0XP2le7bQxv2IU
WEVay1bWxJvdaljVXSTECoprpr2QYn1V4NmRD1AGhj+e3T9U5Id/+dxfPvzL/3b/P/74flGzSSaD
1VMmjSX2YxQXGkgaXsK6Am3ua0TUwrfI9zm7AlbM8y2Pcc2YKQAqXT7cn/3j4X/xuZHlSbrwGYuI
IUog6wXFfgpngu4F74aW5+XeQYfzx8P9Q1Jw2p2Yn2u161uYZnqxx/DLN4CeCdAxJNgTVnQ6o1g1
6Evkr2uOqGdW96dlJkhAuT+dWxmN7Yxr34m4KLvZmO3vD1hI//VZA0TV9nGcpS7poWW1c6yO3/f+
a/7xNJE/5f5xObVyYIeNsgSsSwlX70fADXA7hj8f7p+7f3j/gnCCnvf9377cyGdEXqdL7hfDEopb
oTKz5JNl/gKcuGWjGZV7NmjlvjXh5+HlQWGQhNWedWq1vz/7x8P9cxnUrJ3bfTllf/WV4TtN8Sbb
NWQQ30mOTsA4DiHs18z65ozvYqIAQIsVDShQzW0C03ORMXxL0Uj2TsOsSh9+ktYZ6FJ5gKcErb8A
XadNk+e6wGBmLpOGhSw2GyF6JYnm7wInvxDaPO1rcwI5oHJxnfpzUpMaLSwxLhHuvo9WiUeAmyDd
MhA761Xtp3Tf0wRg8yjOSLJQPzf9tJoL5PwB2JE0+a2Kam+Mjrl3u2FCQjXfnHhI9rrpt4ewIF9z
qr7qOKy2fe6DDmGb3gz5uanK7tyalcsV1T6wZShwz4hVYfU7UcnE90bjx+jo6pWEN7PIgAwFbC6p
SQW3KkdpzmTMe3aGztCE/bxTBvXBGLTm3Fv1icDsDhKwTVAB0l/q8MUzsuP0pKKSDvLWOPe6YZxh
CXD2G+PeV+zLbJS/RZZEK/6X7oyNzMty81RHkS2d7NeoHZ2d0Az/mOg+FRDmM2X80JAaLp1S/2n0
NjvlBfU7xKdTF1Ky8N/YGX2mBROvauIy/g1rrtRu8zmMNd5Yo8gvSjPnlzn6TXCAhex4RnjNdDHu
VRLCbd4V+HCUuGqLxzrJ8nMoRHZWlSe2S+PJmoPaC8uUlQrjtpyI2XWvYeenPxcnJOvixIx0F0T5
TQ8qwSirmo72lsCg3wYjgpkV28KuXAIX9TnAPkDO1MSNiVI1mz18mJSMOvN+raTdDLPpjBF8MeUu
uUHyN2H3pLCdo7zRVKTCvnC6zV2RXUAnX7plVnMnclNYmPob9zt1y5juiQJkpco3kY0SShMWKhk7
Of5VSN73MqlsY3X/3B9fvn8FJSVe+I4AdOcwR9u8NFL4i9mr4TrfnT0fC1xsCxIBHuHmMEKrz5DX
9rHiP48j7Lnx066MH7WLn6YsOCVkW9BHH4ZRe4raIFu0pvaCq7paKG75IXQIHNrMVLaab8Pcd4cs
NTxTUclJplLUbHDnLGC2ilhWVbovjejY5NR5cYW5GmplZIDZFNhmIrW3loXoX81C3/bk5UB21Es8
dLiEQwSytk+dikr2VgXpuCSTy1zmTs8GReufXO5Vyug8DCCCGTZM14rIBwZae9pbIAxYhJ3Wehn8
4eRMyfugmJSpNJ6q3Vy1DOmMVu/TLattypLRXfkW3JIhblDoGeUlE6eWNSpYzt6FHVMn0SPcLQ+S
AFW+IEgR3nEL8qD8NVQUYSJTP7oSI4/I3NWANtFTtINDdNPCn43fFr3dotIIZbSC8eZHXPmnsWDS
FzRLDAY7zb76qEYJtozWil6MhyGZneWY9W+dbdzM+TZLsEdYB9dO0dNj7KLZSAHt6HqyKHt0xlGE
w1U5qzAvuBBioJrJAKt65dUv2bzqYc5uNym2tTV/+uCnaFzrG4m3RKreLOvMFf/JbXOmwyJ/njBi
KZNxrCoN6bRlPzhauCtbeJzaFUzcxJCcnUXhtB85io+ksKf1JGj9uvEnLwt3hzpWuSojUNKyY6Wm
6vpBQxRqB+V2htDlWfR5aEDiyzyrJvZjXoZ0QoGtH9WYirLRdx2LsDHXukXTghMt8nKpEZKxMGhy
jIg8JKNABFvC2w2j4VQEB0EVRwq6CoorS9DrjzhxjKz6gZ/xJdBmLjp2lSqmmk0du4/4ecZtaOl4
RXNLO1TBZx9q+mtnMXCxmn0GmX4XdaPhYcd61ZRzRX1WFihQzLr6TiuNy3S/L8rwt0aY1kKouJXr
9OpSnPV6T2ccoBVTIg0jF7iZggZaCZNlWnMHDpt5L0vJxlAPk8XKThcRnvoapXdNyDIW4uYzdlom
9SjFF75FW0be1CL4dho7P4DNQapG87MIbKO4jIwTFvrkbIUNPY9uN7/VTfmMYuqrN+OfuPsmgM5a
9/rke/YcbLnumteMFwv2yEKH6L0e6fjZB4zPcJcmL3UnweysbdefROZ164rxcmubWEkrlzi5drxo
4ditKpvlY+WjC0xkToH1GZJas7boKHm7LyXy6nff0n6qcL7YUaYDWqidVTw2y5wN/aIOXXU1Dyrn
dsus0NYpmxl6hFMZsNHsFJwQvumFRkkoaWh2/D7N6BFQ5CzsoHog3DZZKTrWV9xG+qoW08pVyNfq
QVUr6fykzDF4Eyx9UPLOVtFGm0DVHkOLmlkHlrFE29MvBagBDGfUb2n+MyrJsGjiiXaYKxsjXfsU
W0h0CpwcjonNoET55gJkt5raZHeG9ssKnZXQ648OjufGLusHxrLu1nC0S8RSqrbCWyqhngabCoI6
gxs76y2TIeccCAzSTVuqu5i0CqhzXbZ1gWSsHAtiXJHi8WrGYW8Y3W+7ml8yIoD53vaecPhj50/x
S9pdQrP5Dsb+qUJ7QKEGBm9Q/VXtq5su9q9MWcA3BRXTZ3xgXG1MYgaBjPmB9lUr47DINNktVPZP
wQR4QVE6rEZJIoVIqko0aS8hpQm0Upz1/AnwS83cdBZRK03DKeMJCTmNJO60yncJf9mybvEQTRKJ
qgQ/eQMilWueATwMX2jEfXedSJRqEgJVDR3VOZG/4GkSuKpK9GohIawEr06sigGzqqLB4yZhra3E
tgoJcIUwRgkD74ORK/kJZ6Yv6caS0FdV4l8rOLC4dpS9KdGwDep8r7/zYjOJjhUSIptIwGwiwbJD
8UrGGem498/Ih1liaPXwyZBY2lwFUAtbIz3YdcWtKigB2HaQbP/4EM3JpjbB3AL8MNc02SwXZfEH
CneUUNz7M5sh8hYrw2qSiN3oTtG9P51rBs6ZhOwakrY7g929f/7+ANaHxAnovHzUblV4vbEE9zYS
4RvKZxFUX1vifSfmqZyC+U6V6N9SQoAjiQPO72Tg1gYSrAtwwboEBwuJEBawhCcJFQ4lXpiL+yGU
wGHeoGMpOcRwwIERSyxxCJ/4/qlEIotRluTLqpUc46EBaVzBNsaR424daMe6ZB/fH3qJQh5LoMgC
OjI2OGLdakT7vkQnDxKinDIG8VIJVg56MI6QlgPecfSAwJcdiWEGUjIQ6gKaGfNKcUBbAp9bgpuh
G3xpAbjGHKZzB9u5k5DnUuKeTQl+TiQCGrmj6nUSC51JQLSlosSLJDTakPhown9+0bbm6wwV6WGg
PQETw+IirmXAKABq5tuspySUmtlCeWjhVKdDqW+0O7saV2R16O9Aa/kq41iDai1x1wXc61YCsDuJ
S8ktvIOaxGOLOyn7/kkBPZtDiiF4BFAb63K9ciRkW0DbTiR227z/wIiJG0DuQqK5e/kiBCMLgw5u
dyUB3jUk7/vvHku49/0ZoQjC6yT6u4EBjk87eqh7zjSt/qVLTLjLzjeV4PACgngrUeIqTPHQBC5e
Scy4MneXNuMXiHBO6azgPSz3xzJvnAXuSDi18MorCS5v7gjzgHJugmrOC73G+J2eWGuXngP4HJ1Q
oABCFw7TJHsMPM0PJCYfymDAHj6q1WhtPpg3f6DWm9wKGqf9YcBajyV0XVGbNQGW+AclkF2XaHYB
o/2u8f9/O8T/ZIcwbIusrf/aDrH9HD6j6G//9JO38H923//8N+2P/+VPN4RmmX93cB5YuoEcFOvB
n1YIzVb/rpu2qZmaY1rinmD7pxVC1/+uy7gtHAvCZCHhkAX3pzVCc/7uQvN1VN2AA8NXtP+LN0Iz
ZGzZP6wRpkt4KSGf3Plsgt1M0/mLNUK1XYa2VqA/qmWsbNMJOJ2SFqQ35dopiajb0nzOFyBcDlrb
mc/ODDdCd+tpn2SgJHptfmmA+3hAlAeWVSpBCrM57lv4YOi0lYOKZJqKQ6s3vdvQXbdUwmBzdkPH
mjuvLNxzjpIfybp5QkqxJrV+K0w01xPN91710wHJl7bEKsW0QGeRh9lJ2YK7bVbB0GwnbbQ/HJob
rkBCLFNXMkacwdhGLUuqKR/E1sh9rEjoXq/ziJ5DtcERFOGYrCmSHiquo8tZRUIBhpZ9WhM7p7YL
VnNjP1d56Olu81gV49a0fcBLSmsdArboYxds59gg80SOBHIoRvKKo5lxSm1u1Us18gMMIUCKfNGT
cGDKvUs//GrqcoFMG15dXHbMEoduMyj2V2tNr1y9a6CU4kE36xI7hbymAokaqiR7mHCSIjuRvJLY
NTFOR9ZtKEGsVKJ9bRz/NxMNmBuJS069YSvQpnGLRKgWMTZ4yZCgc8UAv0KUkG/xCK/jfugQaAQn
+KL9DiM6IR+2uS+K8ffd2D50ypsSqdem0OdbBjoNS0kTPOYRaizB6jSszPLU15g79TI1d3Gu/ka4
MBxg5f+KW9c+1yJlRDkCnwvUFn4DBLOK4Ry4pDDflIWoKJ7ZEf67c+76xxH7T3mXXYsob5t//pst
s+j+ciDLbERODviBjub8JQ86Y8NO+93Yj3lFS6/63dYyOmsVjulEP9rjB9AAPfJzGSTHHxTmHiFg
7CFTk4l5qDeX3kUyqrDdR6NRbAaCHR8EFhmvmXvjyq7DdoMnjTSnxTw5wV6U/UOUqD1Q8HhaAUNZ
s/aNNkOnnYnbJqkS4CDpYdl+ZNcRDJXYIFCWtFmSWg0cycfeHTTOspWKqv5cZM0mRIywstMugrfD
aqtMPkU/N68Nxbc7i5c+7awb0uVVPw8fFOGBh8M0WJFjhIqKLibWpltjOi00SQTVyNx0hCmo6kkI
YTnbZu7jf/+C66pMHPwPr7ipCnkRchwMY+Z/ir8tHRvIllrmj6JKOjoPidtlg0Rna5yMIFu6voXp
JQwu6XHEUH+IJ+U6lv1Hq5JYmwDB8arJACHe1b+sjoARkfY5AKisPuLxRMGmnyItitcxPCFKHx6C
igWAFiCLaspB28fjYC1rv8MxGxtXLS52Xdiguhu/IPAkwPb6V1zXDk1xdK1CZLFqxExndrIXsiOI
eiMnUC8L7cCrlB8V3dg4XSBgf5BfGVTj1XL8FzTx+oZFPlqrUqOgzwcKk2jWFrMo32m+jmkKgCnr
ZmoQ59hgNPemom5XFYrqZe+U75HaOHLxunfl0kydje/c7o5DrWtbwcVtQrG+yXqtWsLxKV6mYDia
PmFsmUoAmqm0yKPAK+KMXodxKZZGjPGAMA+SYKZs2Q2kJEVgkhdpFgJdpwXkPnROVWm6mSBdGy1L
SBnDEYmlBt18XUv2GGFMb0IKo0AygLzzj8TMZU0RPVpmL1OW8bc1cbAMAMiERXhrHcVB+oooWhli
aYEJVPZn3QZLFQupHLsKgUxenCrnPmzY4zOxPZS29oxK98J2sloT5Dh601hBsWiiYQ0KONmC7UNL
FQrSx2YEvzNISD3qwFGX1bYiLB2gN8XvNByUkOzttueUnvtyOlQ0W0bJzJ/KHKxG0O1MLG++S65R
D6J/XQnF2eNzhqCplR0SKdN6dJxuW/bdtJ+mANePlW040b9bDFaLWu+VRaezBWYc/gvoRbPNUmQ+
VIpp26onjqslZDFPx5x9ZKJPJpVaHjouJjpNw2mQnvAJKpQvk7KAMCaXcXowwoxorg7AA2F/mzFC
WdBNFvQ1V5QoK3kQebkoq64i4rCvmAsn5TbPUOK5FpyC1J+8eXA+wKehSoPHu9ZKe8tJQOGeZ547
Wc1GQfu7yAmz3Maq4S77OEj2BlEJgx4YG5hejTfNgttTEhzv9G8itq7sDn9hXhu2//1lgLX3f7gM
WKrq6C6yRIR6hmvouitDRP9dUrge9L4fsJC8YY+xFkMICV/PK5emOIYHY8272TVruI4EelDve7Xo
XEzLy1AR0JQK5o4qiwZU/bO1mHNOryzvX4DoM6ri9g7KePyeA9V6jLI98oey68ZjY/mL1Kr2Tq7Y
G6VmUMxirt0r0F6z0GjPlVO+jS6SmGoeu92AlhoJ6ASVp530oxuk0coWm/CituxaCbhhpASVBIsd
aJCmaVeZriFUMPIfSBuk2gSdswh1jb0lnP3DrOs28LQcQjCc3hCFYlGn7ApDn+8/EsprkRkFMQbX
3xf4GAJIVTM71I3pdcWYbhkf70G7yAUo136sGCRhG9Z0ZMDb4dNUQEFzYh2NEoFoqzL9ICeOkYad
Qj5SROYx5M7WLa5QhqaKdagm9QU6wwd46C8bs9lGZ57rqnYAdAD9fA/Tt7PwxTe49EN01OuceedK
mJa+dKN82NfNvIzLmEkvJ/DBdnVs/b3RryO//Rf2zms3cm3Lsl/EAr15pQsfCqOQeyHkkt57fn0P
5r2NW33RVYV+bxwgEKmTKYVoNvdaa84xwehJnXoaC+wI5kyKW27N7MsohA9xyOntJoCF5AEnLAAg
lhrOqByPKGHgrHeTjnugpOwtw3GdM6U/pSHpm3q+xYIV+apBrSMqQnuTCRMGBoxAu0DQWeZHCTN3
WVf5sV8MerTry3Ya+n8UM/9l+LS+XpT/enatF63C5tkQTV2XNUzGa9ruf7poR9rbQrg0wQ2fHZqS
IbQOgU4OxNLJ7VZU5ZeqybeCsEy3QftOFms+qSAEaSiDuFnqTxEGi1Bk9NDEjF0w+ig3lksZlYU8
HfORdraw3IS5TbAp6QKpI+ZV0LL53SwQHpqw125MInF6WmK8UYHyxzS+PWTbpMNqjeVYZjO4apFP
p7pkLVOMZvEXMPRHOewtRnJjgJxl+dJjOKedli5EJSFfapXTMIGAM8zjBEXE0QsUKgLyo5sGE4xN
NCdNb8QXC7TJgphpOyoLMkg1JCNw9DrunEvCFBS5amZsDCLK67gX/P9+uVDXeuLfDry61jaSLotE
Omn/tloUC7QkKQqNW6YvnTcl0nSuK1bPN0Q8waVA074R1QjJOqSwsetIYI0OZRv3x0qTVAc3U3ID
Sw2AT/CIOaRhju8YTEP1IgaihoUvFJxGHawz5loc3rj8SlNawxFBLTErOEjsDHZBGWZMz6rOkcki
2oIUpibQBroms5I+SygOstR8b4qo3C9DFDkkkRZHHfUmVsv23oVB6y7wsqEgMv6jXbb/74+RZIn/
l4NkqIYkybKB4OXfD9KYN/AV1VG7sUfkiQnV9ymWru0i9vsmGsQNP/NNl5MUAQMUPrFfJsoVnEL1
IBG1MbDUCRZx52nbg23TJujvUK1dXQU+URlVTRfIktwukegQWctJtAqo2kEOeawo9B097GGPU/dk
1MkrinV1W7bHKB+OIqYNv60i5DAyQwQzxCmk5/AEW+OLSZ22ZVVcng3kP82kWLuK3vxCeOpxGHJX
qkxAqOKKbmHHCOYxn7DsJfM5U1nk0ngQmby0yFlotpVWqQIILcxjLmLWQXjUQw5HAQuNOQnj6E2Q
NG0LeWcgCecY96o/QxQ5GboSuv0cqc+iBJJYSRf9kLcVeZ/NzEKyx4UxECefU1/JWGqiYUSCOqEB
EjunbiXBsXAh2gzp3/SR23Kk1vGmsdDsxsQlTXoUdv9cxxNf6NIBP6AEXT20dGErsGm6SOoIfslq
8ChB8CPpmYhTOAJuW+pHZDP9LV5wdHQBXqeu1s9Lia8vicXoyKDqrVdalo0WtneZfslo3T7NFOZW
R9QQClhzm7MnBEJqMNpSfgYYKFNewC0JMhc8Ocqfnj7X3ycQYQMXGCQ1Acn1Oa6Ep2yUzKemFugm
RxlyUmIViqw9I3Dc1SJqnRIrX2mU0h4nVanRqpYTQ9hDdt+JBIq+KGmu2bhA5iveln2zOiviWXxl
/C89xmkFRzatCy16purEWDfLMcA3DJN+J9ALTUzj0lWPXM6TJ6R8ZxIVoI9pFlOHlpUnzDcrc+fQ
TsS01sw9RzW2HFiUv4YE5AyMO5xKWl/0zCC5YNWMYiE6Mk0p/arFPfP3j/RQN0aefCtlXu7ITv4u
uKUoe2XMrqaFMyjlsDOoP7JbAmYzdndFmXM/mvFTGF2IPGgKxRMH1/wfAuNZzP79LrYUlXJUMjXt
b8Pm3ypSVKfgFtMBxaPO5mDKrQRTUW/sWzoqZx5Kt0X/m8dSqE9GKtzliPmaXLekYoxTvZmJJ0Et
pLOjWGdUitbAd1N7Lw4uQl5cVTkpnlcxo9wtV1EmziHGd0qzIZKJG8bvGZu6YsOnLDalXD13ialt
xJbn9t91Vmk6kORZO+6iAJx1GPbjk5kGP4M53MRMsZ5hkPklp/k8pAFuGvDKQEzhAvPMJAMBc6Uj
DyZp1QFRP3RnejQ1Uua34xoGLejBNpCqCJ6ajj5PCAC/j4bfYAw5CItpnoO6RM2a482r9LrgB4fF
k9YrB7AEzCEsCzJzEfbvRrXscJMvz7pUD14WkiJfT7LmFBVRpOSGLEIZPZSlrrcpqEk3E6bkOQ/u
urX+bXERTlNgZjtLBSHXx8yb6oDVTTTC6yDl4ilYtV65qByTAD37aDbpEzvF11aXyDOZ5fSoIwfZ
DRHB5OEsJp7VG9/5OhsMe7ChbRQzAFQYN1XltrCU8SCt25kwQcGf4ehmhDnVtsaW6dZJi4MdV9kQ
7YEHTePJRbzQTkkp6CZpYTcfC7WfZcMGlCuoTSMPznJdWrgtdM2JcIpszAiKYdcJyFemlL7GKLzE
A2iKIqjETTNLrHHwKryeTUdZytqhkJ+JrqsRmA7oPQPksUGZaCQfRm6soNtccHshWiTKI0Aui9Bf
pyUf1TUTtKpPtxnIdRt76WuUIFaoJ1FhWN8yGgklMiYzixoWQNuQ6DMIz3jNLf8etUy6l3qXbrRS
CfcxPfAn1BSouTsoJWOdf0vqE0/c4FMoCTQIOu7IUCL7CTumslpEDoGap+fYjPclktgHmtsvGjbS
qV7/1NXWwQqXG/oHBam2jm+66FIvhPZCms1LDu/xqRVbeHWRYjjorzJShkVGJ2Jucgqt9Gau0O60
pPxW0z9BM37ptalfkxfkguE+ahGyT1umEOU1Fn7iLjKdjmnOIcro3YcGFjLSeU1XEkvzoS5Zjlm5
I2IpIX0ABbSGmFh/EZDMoZrmWQnjWUfXiRE84vlLiiWR2yuVAKha5XRTkexCrXhUYYmvUizEfSU+
D8qa8FMq8bs55Nu6OTHEKdGSa6bflfColcQ8zDmTZqNDZrakxKkCmsWT3cXXMUQZJgy6H+LMYnmt
5pc04LJjcxRF3fJWT8i4oC0Ubq6RPzizih+ZSKVMJN+rKScmQCeXSE6040Ai2cVYxR7CMGWXSm3u
fcfwOrNqwS81KyMdAKyEFdCehPvOnkxAjx/2yWsREyOFjw6uhGkR1l6MIlfLAApclqK3XDJqZxwH
45JoFT2H5oc+hXyOwsoioC1O8QlGi28Zmb5RB7XFnCH5cdiZz0DCNAXzn7UTkBkdTTV6JEEneFW4
zZKu2dbziBuk1fKDjrvc7amfCKNQg20umK0vNYx1cSARplMRRKWVntghnszIQFrQYwaXSaNxqg5F
tiMou3N7giT2appD69Pw/AIBQyHexuhyJigtXT3ewxItl2zO00YZ5n1OSJ79d9s8a59dVjU7infM
E3OKOx4UXiHM8hnXHXqATdUn31kyZr6YmeJRrkV7EaCQA3eD/1MCeNNnkujGejkTrUWMWFUrIP5U
NrOiRLS0pLwbhbHFE/AOtFPeisiVdpbEJoEURN1JY2M8S0n9sdAs9kQlX/V6440ZgsVBsy7cLFjX
xX48ZxUCgrpQ/mR1iLYL48GrOhdP4WodUKuaNU1NGybtum9ZLyi5izcgLwu4F020p6hvt0TZGP94
Uv7/ydL/NFlih0/5819PlnY/n1H5fwyW/vEv/vdgSZL+Q1QZKjFCUkSdSdK/ZkuSwQRJYfREb8Zc
h07/nCyp1n8AJrBEEhRJPrNk6V+TJVX6D8vSLJ2rYt2wMJD6f5ksMYv69/3P+i1EPhczJmZcirlW
Of+pxkb8WfeaEehnaU4GInNLZ+SpiRNgIcOlijMUdVmE/+jvSxV3g6+HEZZTo91nUtxi9F/f/n1J
Wgz3BHwTQ0sbbv/3ZRGiFngXL3//WNKPIJM0i/xslOOt0gjIQ9eXHk3WPlbkf/7xH18j12dDchv5
YtzT2AezGlQfL3/fye3EF9XGJHjCCIi0mppqXyUGz7O/b4OaGAaWM5bO8nWp9YYU6wZCwSoyMDTA
SyW0LJJMkebU58kaaeBHOUwjE7VGa+DsIusAES8DhdHvzPwUtWvkyoRlx0JtqnQ9Y/hCF22wE7t2
Tr8snrcsW/WwjzBw4ZeLhj0EQsmv5fYiaHyp6UhaVQUDUUlYV7c5pIcjGHymMDEf/WztDIigMWbt
nSLTvU5b/OvsQKv9tFg5gLD1bdu0vCWkCI2xNNGgF5rt388pVDpBlesnBhlp7CC91Fm47P++SEsd
bcQxfpqGttzGzbwN0YTv0wYnArr/eg2dmnDHZRWhRRLFZfeZxOkhogBjMTboo4KPBBCxC0PqO9WY
dgBJ73ke14RhgJ/6m7K7xu5KI9m6KG9MDJIoTf71Empp+Z/+OK+huW4xJtfJlHofCmW5//sirmLy
v++MVVH+951syvqWCpQMJLTtfz/53xfjr9R9fREWuplTrmKmYACDrZTU3y5JBj9MNzLz0jthsJKN
O9rA8BImTn1VjlJLaWvXD1m7G6kz/ZCFhXMTJkPZYUL02fMPgi9h9bIzn+BUR3DyCkjV5zorE+41
+Xd9f+MdTXaLCMSXARu67LaQ2MSnjrCRsfUDnZbeIV23R3bxlv6RXEw+r+Upij32eYS1tin7HrdE
vtcuT8qEr/On1Hw67w2wgoZxzUxwc+RK3T4a7NGpDzQJIJ2jsUB+QUzjbvkSH1Fls3VUcbnfsLAZ
PPntqEA+axx0ccckDVOlBWihcemOGyoREZAp9mrh6b/JhWYTXAYZoBNmXBIwOru4F3cl8fUXvcdQ
uB42jD0a+koVl5Qbq/ts3CTUtbSFImuLkypDRo9jdrJrw2nCc2V9VT8MDDh8T8NzfGXLRZM59Lpj
dwdoxZGAlLMmim7U2iFqh/nRvLrE7fhQXsH6tze+TtqsbXif6Y7k+wN09Qk/jV2947Rk0JIhiB0w
ErjAnBJQpxhxHMSGKthmexo2c3yBAkKS1/zb6/bYfBPBZCAqRM6c7sraWb5FHHEdJkybo9uRGgEk
znLETyYRFmbizGvPUExBaU60WeU9Ju3+ppAzf5Efyiu8V0ljDbGpsUnOba8KJACGpnfyxXekJomF
pyDBCn2de/NWmVsIGlh4CG5k1o7TMrvr5HbY3WvxZTyKF8vLnhLSU0bP6A9W806omLHF7i1wFglF
Czbs8iiyTVak4dugHQzlYhOfstkRL3Pt5p0Lqcd8Vo7CGymp/DJctuqn+js9YzWC+LYHZI+7yRno
esjuQBDaT9n6IbcDsazfeW2T8RQnbn6SFVaKrfoCFQy9c2j317S8D8f6ZbrIH8zEmjfMRsQjcbEN
R7NC4G0j28uAGTiIQgm15ILSMl/G4kfyl3Ggr0duRPjRHLx4J+LAf6Z8izkTzgSfiMkX0nGvu6pM
+v5A8gd5ZctUA57hpHv9j/WNRO3Q/qo/hFN8xj/WlXVnbj39HgJTYbtq58sjAGgw2PJIC+JQXVpM
zJ0jvaJYrh1rj5QcHxeIOvWp2FIgPs0FQiqHgmpebNIVPvPSK7OtyfWQ077wop+69Uea8e7PcMKD
OpzwzOuv6hHIJAau4WS5uJZyF1QftTNiyrc4sBMPyn/lAOmAceeSzUBBgAqQNQPb+tb8Uyz+/CIC
0kdp2721yjtrRzAzzLYn/YeKNTNuGrEoudsgBd7Jn/PilAxGbR49Gd9uIlBq8Zp3iWnaNvnpwo1O
fIaNs/UmRS7HvP3EDu5LX+UvYGEMfCasbhIT+fkUJ07yNj+0I9nHLIvjJvTU3YgEFv6Ooz3i94W9
vl9uWC3HjyHxl111STqAJXYTbDiXUesGwVkUd9VzsCc4uui22UX4Bq3D+R0FJuB77r3ieYpcfqAc
05ywp2P/Eiw7rOTiqk53LcE3+T1KW2zsFizHdNB6YropxDEU2wHdrOeEixLnueCF9NLg1JH150UE
teLjSbZp4OlXbu9rfkq+IOtb3+GtC/YaAFwWEOWXYRuFlB3BhJjeyuGR1KcUa+IdO+Ik+Hwb8qiA
L83C0RA+2hkM/eRT+DXfUH3fgpOFZHm+pLM9hG74MorkdL9oOvryZls2JG7TWdl00gtNSlG8ttOT
If4hu6nHOk82Fqtt7gUqTEUvz37zZCsC6EJrcZ3eKqijkEUQvt2XezB8yO3vCr/h7gVEKBs+k5qh
YspqoSuobD2/8D1UWlzi5EEKYbFYKeuM0UmKJMIVEZ7FmUG68xHhGQCvCfkS/uGfbMd/OKn9YPL4
xVj/xQ17s330HaKFtZ8Zjl3D7C1VT+BC+bids5zGnRO8NXvIkTGPvoNIQ4NsAwQn4fegH5ENp/mu
QFre+3A15HxLM1QuiRW8lA2NXw8m5DBu+Hi4FGkPkD4olacUqQX4Itqbu85dhYw2XW58m37CMuaq
7dVIJ6Bnh/Td2iv75KYf5q16Vp6Wp+Bh7rmic1s6CG8G43iWmBSvKCxW4kExuBFuBIbAjdaYqjPN
RAJHPSnYAvEs5LuMSVzbUyoHt8wbn0sfB7sPxCkj+McnOa2APNGd0wkQ3wn7yHzA7+i/4AflDGo/
hDCrkR/I22k1Itol4TiNYzZsv+g4htR98UGnr2/HBGmLTg0kCtJDAReQTSQcFQdvAYk9teThjpDr
zZg8L6Xfaydp2A6qa2YnnTCbwpErL8yuIOlCwuMoE7m6bixEj/VbIU9+igDhsLu16cP/lsRsPYSL
Wm8kYOE8enW6gzAt7OQ3Tq9yQsCnDe6umDc0VZAb0zsdgSX2bsp4FXFojTjYS5SDlb4YoM5lTMXM
1+34W32tTtZ7Tqj3la8CFg0O0WGCfctOwzFf68rlI91k1Jj2fJw25pf6CiHtmN1mJtTrctr9EQy3
OUPJRJyw6Xp32MiutVG84qO7CpvhunghCWX7ftc+jQflvd5edQBNv83HdMabZD5VfI/Fiw7qtqAp
40a9m4yn3E3fREznz03piJCyDhwjJP4z8B2mQHdg+i24CrarFrXCDpfzkL4g8elgDjqkwhSky+FE
2Ihf1rv42oPLGb3mAZ93uOZ+Bqb3Ph/YK/EpSNiBQb0hFQxVXLZH0Emi05Xcyuv8Or42D44/Pyzu
DxV4WhuFV06miOeUu/Z5fEbayxVbucDIO/hz2bnYGy/SY/mNJo8gwrw44XLcUwaMFVo6W5S98Lu/
VJ+q3xARvkr+uYZcEaEMnWy8ord+F96FZ+OHC6fZSA+xe0XYoL1IygZ3AkMOighdfDWXO2FJRI0M
n6vF8gVCJX7Vuts2ww25tFZuyEus6W36jKDT1Af6e6Tvm9gisRqgYIqP5NqpNFP9tveybS/6Zc8I
/xbrXj9sdBDBOVg3JkO+8gl2HXWK9Om19VP5w3Pawq2T+8oLo6ZoU/7gytx0574jZMiRgwdVVf3U
PcSvnMToN5O4Kz8tfGACGNLa9gRQiWihfGR3exluza2RT1LsDDel3FjpLn2PyeEDMXyoL6QXQMSv
7+k3v3yteCPiLgf8IGM/K97XF+asuHtaUH78e+Msi64Q7xnzt0+QifirJT4VaVvc1G5HjGaRAffA
Y24nHzPhpOf0KXjlE/VMpJbYKcKnodzQXQMCRdlk/dHYnq+8PqdSCZTYNPHdqJACbPufmp76+MYo
Fl0/Iy1aXntNehp3HPMc5stxXBDd4xJcDS5gO+1GWVSXsgyi1yrTV0a4xBVhhaVk7v++GBGxwCuL
yjSbj0DJ1jRpCwNi3//z3d+v/X0JVf6vJarsMEzoChmNSmiQuqN0QeI2rTzaE4Y0dvuUywxaKiq+
9d0oTf98l5NKh0tv/T+ZShY4ASKHifk1SLv1L06a0hXb//JfqxUAWE0f2UdqWyMB8JYKb3UTDp5c
sFMkhWDV3lFn9usPlM212FQ41BamZEKR9sUALFFdZrcNimZPcByP/b9vlYoSfyYzy5EvDDxQd3bl
a/hb/sYyVgVHPFGitSyPThzS092QRpsz6Rpc8AF9C0nHFbiTi7VKGX8hMB6araLuBmNvVnbxRVyE
ibzBTpjnn0UqCcK030nDxS5mHBn3twkiJJti8jSI+FYdIQHhsOGbqvq5Pw224ch3/a6cZgmJ90Ew
fZwLSO5lw8t/i9f5Ingde1ELJSx7fa96xWAWHCMnPPXv8jsF0nLgtz8n6Mxtwem2um1d58jtffW9
P9UfVJ2EyuNniMjiw3duQuOxq8IeXmuQfO84YC/Sh37vvoTZDX+ZpXOg1fdyY4y+nLqc+7lGRuNh
fJN/h5/kQpFaZTfty3S1K2AIoBRpdNPOqOOnr8Ivdmw8mI1Ux460QHZJTvtHACbzRibfb+RLHwn7
vnfjir2CQwdy40zK3lo8M11wgvf2t/yoQ8AYDvF28JSlAwcPSBj1Dv8spPeB9Mey5ZfmDkIbaxZJ
nejYtaPyJfP8u7YbzkjHfvgEsoIZixv5nO6qs2dQs3ax1a7dPkSRZSvnWaJV5KHLBXQBn0X8GaFS
JLaVsmXvku2EiHel1cDUtUoPBRf/iG/FdMFt3wK/CsglAUMLDLAi5tZJZnv0wyNXZZU4xVdCrMzo
Da8Rh3PkUAve9+RMrGPxMXg2HAAFO323ELVyCgBDea0f7xVy2ZDr2P2m+yLGXv3hu9aKs8xOsYUP
2jrWF4Aa4d5FXs6/3/KFm3CrMfuc1ArxB8/3G/WzcqCPIh0kFpY7WEcy4QmZwT44eoytVWhTtnET
oYrD0sKU/1Nts9cmoMJnTwVIHDklPDOvfsDmk1x1Hx5UL0Qs4iIRJdj3hoa6iglDpQlj8yUdEeQG
BCeLrXUSd4gvp23/SJ7I+jNe6z2GTMAwT+VHdMdiopTu/IM68RoMnpE44aMLuDIdzovlDV80nFF5
EgI7UlrqsSf/gBRHe8HEnQqf34PZFkLc4C7vmu30ytmoN5ZfPQU0hN5l1U4fiF7zE9VLv24Ct/GH
WvkWhUDKGlz6grKTbmzOrxVR2qG7yrFLl1RGYn9hT8ABWTGEW9LWeNO1/gR+Sb3R918fnLlDw0yQ
rqtb6b4Czz4NQp+d3PwzqY4inDQoFtTu32z+KE/1TbVbm2UEO63+O0+jQgEnRceAHgEgmRfxD5Tj
4UgdKYbO+LEcg+ETD3nEMJbnRMuH2Oi1A8GEYgjWZf+pfeVbI4ffZS90JxPfkL0ApTUEwldffJl2
xPHSZiLIXtpOkQ03EyBzQXYy9zh9sNfinZCjcNn0+O1EFyjq9CVh+T6goVj7La3TfqxX0Yf5SxcB
weCdCyNNbW7DVa8bUYrTFRDeKL61Ly6SCFy6PQlO/aEsrvbVztcch3TiZzQk3kjkQMr+XkE3St0y
Y692GC7tmYGLAZD0tZIJ0mSR5HPRnNjp11F36XIll/EDhQGtDD106GPN2iscTMFA+u+Jv1njtR8z
cFgO2niCPbjw+A4d2ILmn5b+V+ZDzMo/UMyhes03Am2fMN6PJ4ti2nDbrwDDAJf6Sent/IXw6U3y
ZHQo5uzlNf+wbrN2zlNv7F1JcrLsmqXPASvTa1g62EiHZhOOp3Za2yyrJSw5TwHPXppD4TEQfPwQ
moN9jnkq3mxyiGwWetbLuD4ur8Ol3A/b4D4zFGJ6Yy9X2lp4GzzObvOTXrlJQuVOZAk564uCo9HP
500e7S1MPLpN3sIDfvYVEAmjPlg5j/yKFbc+VeMLXS+eRIF2iSy2Ch6PnObL8IwzHTRsWK/cux1y
iFP1pF/mCyNiHRY0q9KxZbOAz2IPcQ+Bh71+uyvkMM5jTbboY10pgFPfOfPccsIrzizzupKcWGFJ
y66+eGq08yZBCKig4iBamtSFR3oaL8YHwkXLgf8v/k7qtueWg5X+1WtuqvjimkG2J9nTpBNKRrZh
l2wjIE6xizEYJ7FfJCf49+/x5sSonkiUmSOa764oIkfc5HapHaizg031RFiyRqoovnSEwQZz431U
bvPSaWRPovhE0lrPIB02tLDMXx61KH7jeSNkb3py4AnFKsqFhYnZkCg17e55vMm/Haf5zu1GRFI+
erTE6d0lAmpefw12Hj1+oKrCM7ZRHAjcKLLNYh+dATdQ++OB7Lmt7eIzQqfAJOANdXP+Nn+MJ+40
Fmy4Sgk4bcR70ilLHqjPYHBlu2aHaXNmfMjlVO6oUDlWArQq2R8Nb9ly1wrECW5UuJ/rQq9Q3/LZ
Od7qvSUVqfb08phBgDooH2QZGQU8bg8hRN07KQFNk2/mTz1X40/sUR77GvLg0EtzcFzP+uwZzXaG
wNF6yDFFsgV2RKDzO7Oy1B69Ti5HxvlM+r18q31Bzaf5yQkPhlNUbUPjksZIkrkUqCp5bDOXxXId
OHHpwCPJZA+j5nqhEBlh+V12JfSDOBC7H088Nprai6mTA1SHvnVm+bVHT39hAhyxh5IPmeVz342/
Unu3TL8dqC7P4oOHIk3Bnirpp7y24a7cJH6sXTgpyqv6CK/hQ/0h2Nk4D4cBusor/B7MDna4tUDD
0/t1pe/kEiIgcoaSbPAN96jKA7ayIRHWJKDb4qPkxkQ8ziXxOv6y9yJioGM45CBLsG5q6DRP0tc8
EKtoL18Th4Lt3LV71jCGvADhISI+dINry0KytqNTqsVyh7HFH2/tQ9/nn+lN9PSPGq5nBL7IRiVD
Q78fd9Ir8sU/VrMNyW32I4exTrETpm/UIu0GC/kny6/KZfngIQkEWLxzYIN+vXfbX/bi2JI6qjiy
ZaqT8MkjPd1Dftqbp+pNgov6h6iVufEX89Gh000QqYsbOjYp59AJ9lg8C76kro1VkZYl0XV/8jM1
/4dhMHFjtydDz6vcunfHx+iFLzl3ABu8kQcfERxbcGc5EhJb/xOxAls2UisRVpxHH5g+JjZ8eT8d
5T+suijgYoKNn8IDV1l3L35UJCl20bhEr4GrPc7XjmicX5hcrOB65VT0gZL9wvBj/IUKsE8u9S3c
crV+8yFJi2i7I83SCixva9f7YKeyddtAgZEp2z/Ml/qsetOBEFofwWK72BDaMHIAyfnDY5m8eGBV
D7Ze2iGlKNlnR+lJWy4z/CZ65I7isjm/sUY1ylaW/IwBGTES2rrNCKRDaB6jirrH78DDl0dKu+HL
+uLmBIM5vHKxyD9y53L8bLDKL8Eepg1X/2N6nROXG8rl8P18ZM/Lsbm3DxbFhP4J/ZvnmG2CJ+/U
9+XLekXrMz/S0Mk/eC5p6hPI+mj+5kHD9j84Kh9B7Ub6wfxmdyKgOgWrn+yiG4T6+Fm7VjR07qnM
R4bw5upH+RlqUfY6bPvfjLpnnz2lJ5Ii3rTGJnQSgcOxOKiGB9qCcg8ZJTLyrmHeYsu7yrNOIaFp
drSdPNJFCnbgmocYxgcDa5fH2FO2ll9crMO0nW7jm7Qxj9BQK4ol2DXrzgGSN7t4Yk59zkZjBzIb
KY/dRQS38Asnw3BnjWzXdcPOvqQGmi/UBDvEnLb2nE0QL1RjrHzsJiuvqUF92ypy6KO2gQTAOOBZ
jF2KaRH5jOkqJKguvkmHt3cAehDNJ3iptUHaU6Lzufe9XRxM4jwKuMx2CgeR7FrLlZ8Wx9wityP6
uGJhTelF0W3Y92yR5W0meWwQSVX6lvbNvvsYn4fW10ZXfiN2hYjydcfcQ1amOHyi6mNjeoOXJ33g
3N6VDyq+AwOBHYWF8VitDqfsDMQ5EwkMBsa5lhrtu0inlUU/3CLU4toRPoPt+Db9Efn1Sls41W9C
5/ff3QtcPovAzGvdOT3Jj2hmXsyD+EXjShs89VXYN9Imuk0vY+NpnU/rovxJ2CHxqejmg7UnlrdT
9mj7wSfKMQMAmpuccK8iBSYithcW7Rp5VE2OfOxIDeppp3xokSMe6fvM93k5Kh7utHv9FtJRYgTF
ZhweRE4zhjbJTU0/Bn6jeDe+xSMeId+aHSgPRM7LRzrp39uWkPBrd+O01YGNDYfGm90Htim5My1y
lhHMkrbw0znGH+WFoQfmyDzcaIzYpG18UZaTlLktl4UT9k5tPtp+U7U+/ImIMjhDAbklqhiugZC6
mKy2gF1FkoQKmCIOHcXvypac8A3zJrksC51porEbOyZrAK7TTSKsJGCnQXA9ZScl3vwEXZXgXW6Y
i/k9Nlv+MnVBNmM+89ITqzasJqYZ4c/sQ6nwmS1e6jOqGGxqnuxX+5ybh60yD5LwpHmVX372L9pX
d0wGO0co+CnSSm7W5Tf9U852/qd7N6f1QcWsT9+0+/ZAmBHYkT/KM4kbz+0e3xIF//yh/pnQ3sbO
Eq+zUR4h0RbtF3calqxbIFwIZOgxiWUAyfeNeFmWM98x6vfTW7DiZ20GkhKnjc5/jztob6Z7aJGa
CqLKZkhHgms2ONJCYIsdr8+sh/QF9KUwt5K1YWhJ6Bly5BFajblZ2jck8vXC0M1hTNTYU78pwo28
7iOYicLS6R10p/VNZVOO9pgZ3Zsy7JmakoNDkm4rgFoCeu6an2yOg7OO7huG5W7csyFgXkjh5w7c
AN/FO9qzQnBZLQvrqmmbmMDnbXOXLH822cDYyXcEjpxHlgux8bOje97YmeimTIOzJwYco0VTmunn
lsKFQAjuxXOCxc0WT+GHzDrG7t6TAd1sOXvsgFP8mqQCrZ9gMe38CryY/icQdHyzR4iZp+gp0U4t
HDB4KOxBiQ9wwg1L9plfl51x8sZuOa+OBVEES7llj2Z9Go9ccYqX9CfUPS71/Jg6lme+0wkw7JnF
6IM2U36djuGZ8Wn3jETfBO+KY+SZGp6BovXeIDKjYZK81qgfaUKV/Aae8Dt+m+885GTNXR9IA4m8
+/wDkDCPb55wKA1ZXIc76NPf/FqzxdkZ36Vu114a+bNM3MIR3o++0d5g3qLb5AnLnZT6zPqnGUSr
1zVuMeMERmjLkGrD6DB6duvGZ5rMvAw4jmR33zxAFQfa4qM0PcTdbNPIdk5d8QXWyZPAciQzmVrY
29QjSFkvIVZcId8RGZ69cF0LdvSI/faOb0KUPPgSZrGNPjJi1C7Voyy3Bsp5lc62JyX07MgJ2knJ
ZR5frMQjeRO1EIxxkmAMye+/Uvo8G532jstYkGtd9drTfCp2mi1saR1xLbCzI/DlQV92jt0VCnM3
LkDptSd5z+NRfSHtwW9fIXJXAn4GZ3jIoIKIlC4wEEQIYsjZ8Dr2YvfwZbkjqO2VjxjxJR+QMcT/
ouu8dhvXsjT8RASYw61Eikq2JMuWww3hVMxpM/Pp56POTFej0QMUDCtYJVHk3mutPwFlbW3m5ORT
tutkiQ0rF6TKMndhtJmx6IWQEn2Yj6bX7FOOVLIWbzFkg+SFlG/diz/HbE2IOP+07YSVzHQGMAcw
GojmtVxGlpQbOqCvfgQ8JexiHXjAWG8dMOWLcpZ2+al+zp7Y1B0BZiC5hMv9ABgl9KMYdO8AHLDj
36ZXWT8l++FktpB+19lv8Cq/TvS+FN67+r3wkz30f4+pjvbJsLv9YP5f7UtSGJS1ehAfhRd40q59
ia98HN0NFA+UQ9tFO+xBGbnxuaOH8DQ+FL4KK5ih0oLQ4Z7JSUNtlz2LZy7N8ZmTjAVPrTfGVXtD
9SGdxm6l7ByUyeqxL99lRhg3k2FM6w8oLIpNNoLJrq3WBe6ufgvtQAw5pGRIjDNbNMeeciffNtMW
D7OsBXPZTIFnsLwMLvlDZbpPcMirHhTM5KxdV+EC4nWkwY9gGTjFeXmwMVPO/hVCE/AHBL12t84w
BUhfs4pShuAv6VF5YGPB1QDoi6OHNGs5vAaJq6uUkFS6pHfxG1/zrxFV5y+A8IWX54xZnrVvItwr
WerW8WtzEL9C5hRhS19Zx+Sl0lf2ky0vn06Drw2yxGirXgEB4uBCxIH0zLfDZyRacqYMe1UPnWs9
mCdoQmv5YD8tqeTCs37wwSEnELx7bQEU4quWHMxD/zl9pwrX4Cr5A86xax/FuGprYl79YbiF3aOi
eeSdEydRXMI3pKYlk13rwfJxHbrK1LY6QKc/d67WuZQbOZgdBHVlNX3FrzQVQe4LPPBAdABPvG5P
riQvrn7ZhypcR5fqJUNDsJF2rA4yTv+EQB2dEmOTLeZvisdlULuwWNVn/Rz+Kk+IE5pvO1u3a2gR
L9kvYd1VyVjCVV/5//oNn52Z1UPzKm+1FyBFyS2v0rv5NL6HyVbZqYaPXOu7oUT5wWj4xuDOeJHC
HZ5/PtjiizX5LBnNVewj1Jiv4ZVFwZQXIppBTA4a8VP4aD8MW3CGylw7i6ZhjQX/WfGH7/TcAr5J
505eccZXL9q7DsgTXzPdrV7sLxjXBsOfQ/cMeDKTU4fZPEm/q+mZ12gv4iJ/6Yf0hKOhKtbYCFHh
wUcZb/OH8LVwgVobBg3MRa+AzAYhxx7sN/VNdfNr9MFpF15lhs1r+wTkU01ufvz8pK1OmTBsR5+c
4/bXGlbtS81QaI3hDUx3QEydBe+avMxXuAFEf3Ss4CXJNTs8eaF7118Of+Mc/2QcUOeY+ei5WTjh
LoCNXvPABVYGuIU35WW/09XcRJfmsFTIIxsvRIAVFJIXBpaH9jE/mY+Sy1eafFRcWId4I56qi7Mz
zuhrz6Ovf5GjqA0raCEHdWucbcdr3+JXLt1oT0jOJXscXNBFLHdkdLevOmN5ys6Lq+wKH0GWukE8
NFlbeHiMWRjMP6HigifPh+he24/+0eTTAt/+LCNbslmPoJSzGx0koh04zrTr0ap40bfZkxl6R+NP
jX0U4+strlNxveN7/mEWE4UeeUKdsYLeAdGN0xfiDVMHQERrP180dWeeKDHT+tnZy4ec5ZOtpz5y
Xlb77KWMXevT/OK+jrC5X5YIThTlPYFOQ2X/Kh5UV6Fii6mI3Fo9D62XgNRMOGPCp8Phd8Un1ENf
o7Ot14ydsejnFJGfxQXepwTkRkdNUEPySfVeac89RdLsKapP6qFjrOTv+sgrQZa1tfXinH4brrhS
8zoxEbENeKd+CCKXOLrn/BkfLgYvxapEkMNkGyLmtX2Q9ulzt4NFZd5RfrrGJ/UYTe6wo1KvWPp4
i+yYNIjR1n4FwsYQvXhQ3pnr/o5UVcfwVhwXiljokn4STDvnVH9GOy6tmXnqG5wQcBvChbpVdpTY
7qHPeZVzCmDEwoe7iTdiVfClwh2JdXt8q0F3mU7twxuMDuloXpgKoNwOPtjpntN0b18gll2guV7a
9/pVdgV1dLapPlmxiSPAVkHj9NFO7CDsNOYe1pBeQ0NjEL6m0FTqh5C0yAtVtnVWJjRI65LyWFym
5+ZqnIeD8LN0F+tri8r2JnwWmBMKQungPGfhznyUIZCwMzP+mL8lHNNcSDGHhMAIyGsbOI+MWah6
pwj/f3/yHZeV4E1Y7ngD6xa35ObgSw+pl4n/ynnB5N+m/PLQJe7fsuABSxmLupaJMfc6GOCtgFSn
P6jenLfkmYah5YsM/YymyavP4jGh5qCtqddYeJYqlbKX/7SfdKpx7yePzkdwFZTaOB6LXZu7kbzF
0556MhgORfWYyFvz2/xOySXmUHEQj5blGukWGD1+o6fq3jCdHCfPBLiSTxbFbr5OzwP+ddvymmyL
R40Ls1tbn9KZnS7XTnn4XsNh0Ti5dPqpYStPx3bYOsVTnF0w3SFWvAZqpTD9rcH/Xqkh8KSnzCgZ
YyEm3rQv4feYemrAmGPN5cNKndleXm6HyquV9Zj6HdGHRMLQ6uk4ka+EAlt2y1kmSqbL4K4Mr8Ca
MEWFEPVQHlp/nX3wWuQ6TdzP0tJ7prm33nPFq/zhKy52RJZCyD4Y5jrC1bb30JnrBBIRWkVCKcqd
3EPh6GAAhtDnOm3b39HHb48rqF+wBeO5eU2hqIbbqDxi5UZCXqTjnL8lHhArCmhUrHyobkpIfBZN
21r5nvYRDmDreF5KWLob5pbhuiHQhr0KN5YLSj2K3LE9WTsb2LTfYghMNDz7NLD0JmTBQWc6PYWz
q437GhKEuVe7DRUJbzjP3pQAyig+QqTcJv0Or0iFTQUwgtpaXQ5/rXrpiaDjXDogBm/Lpzg9qflD
Xm2JK1ZQmNIDSTdp2A39uZjI/ljnYJAlwMR+7B+07Gsy97oNWew22Yxrii1lCXUZtRBFAtocwTCE
kp2yW/XseMNaydcxJ3D1jg4BjpDqEL7iSde7JnIohodv+pNzhp7UkRfdIgVDJoSwfkVhVFQbpfwM
9R3iV2OEw3FjYY7NXf9ifvXnO7DfLWj/X5z/fhMbCsgvOTl4fx+I7HCZjgj4cPwBfsAkPKDwGXxD
jXb3+6bA1FFPWWfypp0dljZe3jEYSxquhEpiKGfOQbuPw6FjlMJvVgWjfpgUY1eLoy3p9Ir3u+4P
quSuuk3LaPt+nzIXPEwOUvfPnzkCq+y6dvxWh1efJyoeF2P8owwL1/5+n1geqFOo9vcfU4P04P7b
3wfuz/vnT2y9W8LH4r51ex146/6kPLM1Vrzlhe5PJWyQxiRR0z1pDeIU9rsRh51Gx76JPOatxptV
zNj2xdCUmyBs/QkOkJq0LWlS5uSahRe/pN30IMLpMgZNi30k31qZa8bJLOJTlkWfjpY/abr0qcp9
u9EznfRt4I04nXaxlHiC67ULTmMxahjHEMZQZW+BhBqcaOVxk8GnS8N+9Oe2CTd5UtLkMUFwiH8y
MmixE942SEcVWhrbok3u4IlmWvIoxelb3pfDro+pT1GcsPWZ7JtmFwNcNd24zU2Q7Xj4LOVSPegB
tCiU2pOte3wruFNxjAy53zTIdDkHGY0O57xVlYNjgD6gmECLBhZva5sKX+CJ+BNbTB+oQppVNlNw
dL2Zk3/loxOkMMpiIMsYfqcB26LBbcCbOmiNzcBGmOIxNg3yuMvK6K1PVELA2WIQkiB3BUOrKvw5
MRGJE0LbMvoIAzEplO8a4qVDRK4RQ/Ka9QQyXd8/hKb628jQmc0Ihn+jbOYZvLyKBnmtztZPkhuf
hJcgeo2NAOE2XsAWzITRhvtCFtAO0RuhBkB7vaYoLnYmLHiSXGH+Kg0FHeuJ6EkuZ1TGxY89Fok3
EOA+xk/4p7UNbDHR0wYkU+iO+jy4BvL4tbTYecbRLRZ98RSUpF0QOnvBhJs8Nw0HEysqC7/IZyZx
TZbvG+NrnLZGIe3JLWeRKMkk4pB7DUFmKyXOZi/Ou7dAjqpdlf+RE5gPuCnTNI3ZgMDR2DtgAT2i
h1hh5iDwuH1MWlyU22WtyYrPuEZtoTwmVQ1JobQhLcwtHXlqfeBV3vpqYH450fwwqRlDKVuBeSyT
+xZDr035RKHObFMlhQzDdeLxsjLY4kZL0cultrO0ziv7EUHoNMPmJl9EysEUNbO81ZyJnjIozCGJ
alBVyJEpi1liZ3/EEIkDLgeYMTMTsWNk1UnB9REMkQxPA6WqnFG7Wh8sgdUfPQ9/EvyK/SJjb0tJ
RF6pnLLtElpfS/1xtqe9NWtcJQnVgJ40pCqzF1RM0OoWgEjopoQ1qclioGafBnHHniqSNytWKeQC
uM5WdZVTWoJeKpgr96CqMnPDMGFrSzTn2umEiWpVariCpSypcoOQD5j8wzngRHKDnmGEGtou3hyw
cwm03BR/BintjnibYYagaq6zSEHlOI8XYyNj31HSJEE4+sFcpusa0m2p6vAM0Z+PbSb7SJANNtSy
z0rsWs2DyQHoa6aHOT7POM0yBQ+xkdsi1D20s0iOXUyhkjdUfUWVInL9jJtxryDmhohoMwjRw61u
2DiCAEPE6UCMWw9EGodvEQroVWllyqpUUx+HrW4dE7jrq51ebBpCC5iBAf732O98i1mPaYDTVzHP
Nz09jxXQVAuGOKYT5OeOMzhavPgkhlglwGfsSG6eTvLF0vP2VKq0MOn4LVvy+zjyXaORnTxpSj1o
2V9NSW+PZxGW5+qknWydkaOk33CPYK++U4AmAJdEhmybF3BwDfE05pL+njJuVDWwSpzi1DDqN5ku
7QeKCBWb6ZXV2O0+7eMP7NMTDxHdgWhTC1YkPktGD0A6hsgSAlgi8VRfHKVd2RicHkoNmDipqRxa
RSMlti7FBn3qSSUHUzVJziAUmLZHaEsg0aIiZmaIEhjfMIyZNt0skN9Y0alQQvVRVrs3oXYvJaks
ZUciWjvKtPEW84mIxOvHvKIBNQDtZwN7WTll2E43Zw1VxeuyvqlS8CQFIThFLaV7uIh44x4i3Prc
xAEkd44BS2Rpv8kpY8ogJ/zMRKGgJFO7xdbZk8zsxRkXuYLZfbR2FKDppxwezK/MzH+n1nR8LE96
3OCZwedeZFqqmwZQS1Q1j1zkbwqpn1DNHaUkHV2nX+oGRlpqaPpz2F3iqonwy3duermEUmXMKbjM
YMo1eEvq9uyGnOUw/dZNiL4HxHkoEnOX2Zs+hG+IGRre6fFwk7unaWhuTYmBGlaWgRVxUkV4AWlT
sCKTzeA8yW6xo0WbCPP0PfZncI5xOQHGgeNBnCzcwpZLETPOduN0FNMFwEdvSh0UaHlNTIW0nqMw
2GBpdsInG3KzoZeeQwx6p0SkvDcZptf5hFEK41EblwxdnUlCmiE2zANhBjl25nGeMWO0JmOTpw0C
EV5kpMPpEhcbvlNBbji7d9O70zKmJjseQgTfqSO3eNn1cFekSlmZguFyNRNmI03MvtRABoRojddM
ZmiQ28e5lWZPr2FPlEPTwlzC6rnqE3x6q31ghJlXYvxM/grSviRkyl8ZQbfqA3TnAV1YiiE/CBot
DMSTAcpCaDM11CZ80Sxx0ZRK8iJDBiQkWnid6Ew9GpPer2eHXVkAT5HlTCgQMzBMCS42zJF66vtV
bTaVH+KNjXOC8TiNzIzLvYPKf1104PuxpWN0XvLdCIQyKZ4F+PAayTYGaFfGDH8sCPJopl8Vm+my
xPnttQzUymSKaRKlFydrbDewc0BO8u/qVs+vapHcpJp8wZEFOeyagTk8zYhcqG4XInopmgTdEptJ
Lix8Cw31luuPkyYMNvJqK3UMMCc5RbHVElkoAF0r23k1bWN4mzr7O8jyKwbk82Pe9c1hCHdkNkC+
NOPhYKi4OWCKARkmZwolHPvoFPmnESA972VQ/DI5jyRi77W5e1l8djhZKWuo7qoBV0pUoM0E0pgQ
ErTOqb3gcc1ob8CfclN/Ix/Fd3AmWydWQOMbM8PS5CyDjab8aKlxK0WtuGMlY6VDggfB625P/+Ia
PbHUlaL7RQp1IWqeZsva4YfuKjGkBlWpfbsmUCrHwtnVQryOm4GMzLb1snhkiIUTRoWpvylmBGOA
B1WubhxJkU4d799tjVCQ0kImhxS9T6Mdbc1hyRmdkly/6K28DSemSbmK11Rt9V4v4P/IDci2Lmf+
ODbJLohnfNCHc52VsV9okR/FTK+UCBZ/mdTIkOIOseLSAkki80ikU5qebTp2HsNBmXZWx/RFJKWb
Sr2zkStA+ixKXHJdTJK312YIvGqYCBll5Y8xtN+23PK08AwNejpQ33HAqpcgn+1dfcQ0RL/Oqonu
VllVOCIdZooTf75FSaxvUIDjQ6vsqxgwRw84a5XZOA6RAZhSSyT1wRXCY58wbqb0Y6PW9DnnKswR
3E5ISfGusGyyWu0qJw5+tuBdDQ+jwy4xgP00tamsnQk25NDdNE1LdlmWnyEijKpAcAmhvlb4qomo
0bAxFV6B2ndJ9LB2k1Uf9FEPn6okdUPikBsBVdHWdHOj1+2H5VTDMXewsXRoVxyj8vvxozAe1Ips
E6TCnmTZQEATHoqx9RopxrXNyMzseK8cpgQ2YR6kFJDp8xTaX+TNG1tt0pxNU7RP5DqGx1xnKStI
KjFSicQiDqjBnJSM8l1kVO/EWQXUdM1brsbgGnL5GAc1Pkc03ANXrpubmGy3LUeBjD2akgxJk3aV
c9nFGuuEa8W0Uvw6tOWNXfZrp6Vyqov5OBjRjzXk5GmHX0HKZCdIJ8OjGNsUbTWRr6Q85hHJKRJ5
tdpGVyooxxVDtY6ul8XfqS+yA6LSxmXjVwuzN6m7nWPV0pqwYTJCUcvOPUOMkNqzQSFSG9NNH3PE
inZMfkrSKJ5j1Idazr2ysd+x/cHZJcN9TmF2RJ4xTKGG4duEDatAWvAsA5oNcfOej0mzjrQB3uSQ
Wr4BMT89mL1KC632B1Nj/2gjwoesIue3Ce6cHGpEAsTw0wxNeHEMVUPERKX03zKR82upLfikl7ZG
Az0gKYuUKfRMA3Ho0MfQFKcw2QTEUkIiT6/k5mCR0YHV8m2Ua9KBPaw8G0/JQYzoopnn29ic0nbs
SII4YyXCvKvZpPK0l+BNjGQjMpbsKc8LxqeEg3tsWvgMDDuuZOepqY4iw+6pWyZucAW5eOA4VRhp
RsNOKwmADgSw8hS1F2YKL1KmoNvIpa0W8AVKimAGMnYfaVdgtqbbHtW8tG5a+RhMoLWykcOCZNw4
QZY2zItJN7RXjMsgA4gl0y0Ju62TJowOItyR8hCDX4OLXSXHY3g1FElfR4ECrdZZ9LLNDXH3eMBU
OV6d9KJwsO+ZcUPVOxixRuRr5njpe4XOW1DMBFrCKLS2HzWT2WsohQ9zsBTLCicndSmEnOaB8zx3
bVwhg8n5skUnmEYlB0Xqz+SmPfDBSfXBtJSg4QYNe18Ts5x8pFqKnSPeyG5Hkh0hv7AErfQJ96za
67UWasnE8ZWX7x3b07VGYIUaONmrbGJfFUlksrWLTjEnSws38cXZS/IzjGiHUQZ3GYkj6fgqdQxp
1kYqsodxmfM1JO6I6Iu0zL2Y2vSAgxVnh60D64gQlQ+UVpu2Ipw0QOsZte2gWbsoeSrxeQLZaL+J
3/6jCYYDdUvT44Crj3rryhba/mLg6FYMZza4XBGIEQN4SyXNhVmj2pqmER8ZJg5OKjR4uvARzdoc
HqLS2lSOMSyjDDTeKqS4WA06z8SJCxmSWuw6Ab+u0+eCbltfDxpscpLnbL+D4yIW65uScGTRiz8T
S6/hRNMx78ilSzDggcQI+2hwjMDVg2B4bNJo2/fzwyyr6aGw4f2Nc3VwurZxKxHAHQxiz0iCC74s
jEZn9aAt8I5B1N5Kz5ubmVlAcLJrDq9zSN4jhiC3Xtcgc/UNEcsBTCC+z2irSzhQ4y4HHohljlZ0
CKVauNMTDtlDLm00A13DdNMyEhCJPyDmpYJZhaPnKuSsH+ZSJkwI80i64FeoGZUs1O+5vuL7qXjL
qk9KBmUJlXH8qJJfhniAHHWIHZUKw7Ca6m2TkpCgSMFVFihEMGcFk/UyJXvNTG3TE1LdoK2QtPhA
WXhhYjJDthj8Qlb/sFD+RFh9ra2C7q7oBoUrICflWJdWotWA19RsbRR26ZmxQ0NrO8/kY3ARmpyo
FmDhQA9/UllsEGdZ33McwwmB+N5hE7VRzeEdBVXLlygwnzb4sBGM6roqxo1UJ+AcUhtdJvPLDp+Q
OFTMpHD+6xzPGtQPuQVMGRb0aHqzBjqXzGw+VJm2rto0gf4WlGhLkWDt5RaeR9ZFn63MUCjBMyAp
E2xDB8qqBJCyqes3LjkGTAGBTZqsvwutG1aKBvFUNgsVmrv8pZnDdRZgGq1Jhl4JFaAh49QhSyUb
0p+IjM3zDFVfLYHKyqWPNWjhFGq4agiPEsIJe2AEMmbKMZhj+2oIAJEB8Gpi+BVqsfKIF6Bbkvjj
Nj1UzbQai+usyV92pURf9DY/RsAlrZjPhWMw1dSaH/a399xk9mK0IVXWqaw7sWWcaYzhuAnr+F3H
GhCJeDewocY6Yl5sy/2OpeGYw3CZCnT7rYovWV77RkgRY+HVILRhw9YFNKHj9TxkZI0o/VegJvjO
wRQvA6qTKRABquuelMxM2Yw2y1sxKZ9Z4LwUc4J+JbsvVoBPwfiIeeq7rTSDP5Pcd6xH0mzaTFJc
M5ZLCDn1Zz/opHxwlZcCw+aJuKaD42BnlVC3lLMoNr0SPLDQJQfskPVVWBUMN2zluXJqesN8lKB6
Ioozujc2r/iSji1hirZztcmc9oIZA8embl7sonDNqdbdsayRpZbaVW9Z/wpFF24WVr4lyZIPR1Wt
kD/hXpezzzHjGVn7ilEWuI7g85ULfS/KwtxaMA+0zOr8QKIItVFyakHBKpTL6BGokuS4RCdPq9dH
rCh2q+NWir28FFY4mSfOVqO22Iel/h3nknOKk+o8y4g6B1UbN4Tx4Qpso3jJCwp53fTMxMDoWt70
Uwtm6RQkRn4NEE9yFv41HWENt5fwQqsBdQhetaLw7FmDpN+DZ0TJp8D5/2wzjqZrmFZmb90cyHc5
Uj80L/qEqaD0p9CJRDBtk85NOlmd+AkZvHmlgCsxVNrsOzAxyOcN13VA2b1M7Us5LzehRXbhgDHV
dgiWJMiRoCYLjNQIJgq5muLAkmAUBxIchEllxVCYX+FkqEJlHQld6br3MJRuSWkZbmbSJUdV8aZO
c75VjfQQBFiiTwPyQ61bSJZt6+b4VrNrspCWCsNmrTkLycaKIcyZc4SRsWk+OjJ5RINTmDoPiDpM
gV9B02H0FUkEKyloeeRiblwDF+ZVOzOOGNnh1oniZNtExf29Vjmq0ih/m9j+a01uvDvEGid2Un0k
5vgpt9KjKswje+154Ju9VYGxx6gP70Kyo/ZJwzWYLznAxdtIV7wNBD4yEmyG4khE/Dc+hWDgA4t/
iyyLjWRc0Y+wP5v1dxaSSB4rNvRijHeL/X//NZrEBX9eBFWGQciBY5TJ6f70sLbsCaB6aSL6YXJp
/AvUocuTlh9/b+a1iSfC/fY/v97//L8+/vfP517wvv7etmwQxsFXpOEP/2WERoI81nv06/23+497
3KtYomX/3rz/dr/v/ujfJ//Hff9x8/68ALeZqv9WCM2aCO3z7qmxQVrxaablI/7z6/3e++1ZG3lI
wu9yozrllf6k/CcylrMLxe3f29Ic/N9tfdHZoqOJ36x8Jstvxp6WmB91rTPK3GdpO/MppXanB/kq
q8iuC0YNt5wlJTHvCUGK5MjYz6S8unjjQ1lZbrb1/L8PpMtTLJPMQE6q7d8/uD/tflNiKOSbQ3S4
3xUbur4fVXxwoT6kOvplfHvuz7s/cv9R5oL/nKbzKYk1hNuk23Fz+X/vD7fYcO9K9XvSVQPCsNOj
bsVS2Y1xETtQOOCytbgVWTVgPm7VWPJWoL960l7bBICmF5NYmxhM7u8/1LGFEBGVYobfOMMQwXUG
q8mfUYJrUdgG089EIZ6MDVwXIGZR0wAXEgafYja2xW+z2CeLURT2fpwuy837jzwfoG53FkFzgiDE
UumRN9wf6cNCmb2gKn6zgan837/LmogNderMfYAPtp/eX+H+2lUoLc4jUn/g48T+3//vn//l/rL/
POf+0NiCpCgDxvJ/Xzz91zu7P/v+wL+99v/78N9XqOyk8Z2u2f197r/9n2Vsb+NUHEjP6dd4ZrH8
2TlGCgZWtVHoXAcd4qKqoLOzpvaYMnrGTgr3jN4uAMOkmNHlZ6or9daqg8UiOdqRIVzssAkWR6kb
QJVScHzyyfuo9xJibKQQ3kpdYuWFxYobONJnL+Q/ph7l+74GiBcZpb6gcqHjNOiycSqQTJOZGJil
GtB5OoU24gCDBxF5Qn4A9oHbLPP2VjB4c54pwMrHdGBJc2qMaRVZ9sI2Ddwq7GvESoD1fSEgfuI/
udZHTA0aPDyK/LcPY8kTFRwoagHsxDGMZkTnIpeHXWSWz6RFMCuKcAZRYFL0TMlcim7wbuwx4T/q
4a4elatqFSfK22Y9ZjJEhDjZZmzB295UBDl8ePAo9GWY+kOnstFzld05U0o2szjoHkcFYKkDwVQ0
YLpuYYNnobPvyxG31BTRViLBJTbmaubSwhTHgquM78cEUdKuJHEuwRaD5BQFc7bOZwcKjdL+GGFq
e3NSW67q4FkdDR300wAyOp7loY0ARLacVzJA8NDQYxeDbBREHYweDJzNWfrsOoxURdF8ydYmzbIW
oNEA0U/Tc0MkCpyACg51hF43uAdoxsFBNz4sQ/tU0w7xbMMwTZ+UrWHCHY9KiAHlqU+hG1pZ/YrK
IF85Nj4nog3DVW0zJ1XS2GALxMu+J30HemI57mqL3iEEg8WRXBysQXoEJxB9+1zL1MUKnWlb4GFC
FOkaMPhxSJXjQOQV/LEu8Vq7fJBard4MRnCSVP2rqJe5LW8H8020Z5kqraSkwzKwQBiTBsUfK4sP
WTAgHA9r6SEqmKGxneEpFEsck0x9DHEZ0eSevEbCdrwaCgyJm+q6SJU3udV+zVTaknmzlvnTB8YB
XDDRfM4l89qbYjwze1QJ2PRSAwaYaVjO1sKPpmYYspd0eUI1laY7xaYLKhzpYAXXVO+NC2a5fwwV
FX+cvZBFDYPMLODt6u99Q9iE086v0VYKFdqEWU22errwes32GzBwafwGybNrer22RMSndZlXJaxq
Wq7MgCvUrFoBpA0Ftiks2QXGUr0ytb7DXkS3kvFWEDiVGw3xph4wbguY626CnGyuNN4xzHxRl6zn
miMkOZrEqLM0XpSyPWa5AwfOZhHV8wFZnW5sey2yt20VPOAZLPa6XrCOlCStjwjMEWGNTf9eZ+JD
rngHeQUJNg8uVamcm2ik9eN495LXG5SCWjf9KKkpEZKNTkBtGOFJmNJjkmzhWggNPDGCtyiGVD0X
Mp46hEivyetct1HwUM5YUpNpT3RsIH3TrsGokHcF+ZqrsDvoMOwGhD2NwFKJ5XyjDbjxVVIewqnN
66/cZGzQ4JDoaibmezr8NoXRHuSXtNlYOPZf81bAMkwgynBsITC3kfRITY+BnwLpdioOrRWHZ6tj
Tw6BhXSdkJdRUz7sxJFhwxTwL9X0ZdLjzm9S2nAlsgyCdYLvlhFapxhYYqjQu8aO91V3yTluK+wD
yRDfgJpwdY99Dy1mWjk9kykjhDRFrOTGmAl5rax2eO7KAdhyeK6bRoZbGv2qWqeta4YFm9aA8zsq
qkINz4uCEsNx6RYl4uA4a7FE7zZ5i99JonpSf+Itqq7akMkmOkYf+tjUfoFHJTA+TNhxKg9FOLRY
58EmhcjhzxKxl0OCqAI3oDyFaWxi3LtTNYyFDCk6ESJBRglhxdh5Df0mSOx214byiQyX1Aeseulm
gltI3RoaQktUm9nHVCnIC+VQ3w92953glMqgrfgZEywJBxEVVGnyTZLrhqNOUrNk4JRZt9NBNmyE
bZ216ZOOEX6pMeDRrMUGtEBsUY/XsVXhg+sx02LJncn6ObSQazCDzh8WkhlnrlX2pCdVc+6JPD8y
Jz1J8p2AHpPFmpAdOtWW8Dus/jEwnNP9JPiinRnn/TDGnIYcJsYI47uF9TmOTOMpZW6/HyqAlRzT
f3VMNETDREDLI2nbEF6tcXzPTMB02UweiJuCHz0htTBVJEyy0NahARV+6qdjJ5JsX2+mIb9klcKa
WjifmHEzzG+R+JriltpyDGemupqAWsWM1XJtsjPnkvVjLpeqqQLhpPlRDFxAzOyo9ubxKyBPYJCn
CtMcPn2C4l2RkWTbORLkOnrGKdhQoOo69Q5eTl5DRMAFlJcjKtbE3A6YGRnUct/9gdnGG6+29Oey
acODExlvcYazYSIIuOgWB5th+aEMKWKKsHiJpCjaR7lw9pM+vkUSRhVNoU17hWoPegk/hGSEnpFD
J0jgQR3SulB2tTO76jI9DBrVH8u+2MsWzUFNH2k3peLLi7/n/Yf6r9/uN/95i8sfNHEMMOfd7+hb
lXJuXN65PSjPUpph8mMNsmujLYcX+ZqP7ZJcW/iUjzMDpylt97Zq8ytAerkqzUJzFUfCgEQ4foEn
Yi7etRDuv+LA87yX9Pcfus2poC4/7jcjyWaCTsPm6q3o9mnwEeod4a33N6U1WJd77dRcouUMT3X2
gxbL/BV28JiRLU1ErWJdUi4/7r/9x31kJLBvmgiMhJownFzaJ0mqKGlD7X/YO4/l5rFszb7LHTcq
4M3gTghHK1ISKUqcIESJgicAwuPpe0GZFZmVk4qed0Qmf3mSMOds8+31tagvUyzN25aE7j6fy78e
6jlwbmMttEU6zrZa0excSjOZ9ReRivMUOctd9Ie6gZUwPySGhpTp9/N4hrJOFdUYK1OWutCl6OqN
rkTxApk1f7x0+EusdANikTk/TBlCXqGpMrsX+5lUBSx23ZZMnT0KbRcZBQuELsvrsS2U9e9HD1GQ
12WvY6EoU4oNZ0ZshZcasZhGysFnv6/h9yOdVBdvFCRcUYzLTCWtm9qU1ujYu0jHNrCCZiKniH7D
MmIIPpPUcRUpL7RFivVdMis/SkygbPXH1BPnkevlNm2DilNYiE4QCozsGLWyLmVJWdcKXsoteyhO
PKgPDNy0FjM6GdalZWAEPfPEsgCaAmR0vaRbN9YqDuwduQx9zEMZBLEv5QaXk0XK6zax8NPPeczv
Qzt/JPUBYvpJoTD0b0yuAePfeWQURGDa3zf3TmJ8CbOEHKpXaSHETWIUzjxQX10VzST5A/3R9TQ/
/B7/308VSopZTjGHwx0C0JvPAZHbnw/WAEPFRCtgTxa2IkZGQiRHCqLS3i9aFC8VAa81g4T/ugB/
Px0TZsqLcQqctjbx5ug/ypKZum6atZLJlNReJA5XhfF41n1j1Q/l5v/kaldHaiMMTzIwwslaUdwB
vhmy81KzBj6Z+tibpy7uR0vxMn1HJBAJZUI8jhx4jq51rK7CsdjQmhIRqaLUnmNBmMsJAbHNRJOx
jU7TB3ix72FPxyI4RcccrYdvjBBO7fwHiOJ8Uw4+ZU86iCVzSbQCxoWiYrdD4E6znBqr17zfZ+AY
CBKPRX16hSf96AG9eq3oQ3WMuqX4Mu2br4JPR2SDCxUxBIgjeoAfMrevhI2j07zzVDq9OORfj4X4
wjAaTcKcaXCEN/o2vkpkMYynYu7EFUj5aVkIG2anmsQlcn4MPhMhsool9RdiGGA1JaDRo/TxDMDK
jQ+zO+uCMWOEFkeBSqngMXaezKApczt+hQd5izoNcIHLfCxEgozW63fJdpbZ+qv+rT3Jr8JFWQev
1OOJ9WrGsRTYu4sg2hIzsKzIH8l53AffA7Ph5x4GduOHWyleqQzwt3bPoq2TSHpq5Qh0sZCTb4HP
TiVJ96J45zpgAn6iO0HXaJttkisTlyW2eq6kerD9VThKGXoLBnsBPLTCooppYdnI4wBF9QciMdYN
JPHW8xa1hT9cQyw5Xm5W4zUjUvntyJy3WbEZLtVqaRmvQub/Ddd++MPW6u+mpLL5T58xU8RrTDM1
A68xcOza7KH5NwZ6iXVAkikSg5r4PAhIVtz0R9gUy/TarsMXKKcZugVPDA6x4Yy5T1nR2Jq76Ysr
hLgWjV42s13wNpC8R0DYtBKymZOahH5kroL7AWZnX8JQdRTBFyyZHjtxgy8j+XuHaIIy8G36ge7n
5V7+AYVjxwzosnzrnnHROpZvDRUHG6e2W7KGWPuefaoMuPjdU7Zm70eHKXLBMli/VPyRjoRvPLOY
oTVYIpthnBr5NHP7CoNNoy/3tupwd9hg3lCWTirTUc2bsQPDPFDN3uodBire7dF968d8C443+mEw
gYEG44cJKCzj9Q1ZmgMw7SO5IoYUv6lbI3/tX2ksHCtOOqM2sIr5Dnc1vAYBWT9SshUDs8FWe+aS
bWg/viA2q85ILMynwntiUIJZXWrDGcdvjSTqw4gJspfZFa2+Jzwrb1AwPcsNb3ipMdit+PExmzmN
8rupuPG2XYnLyFefmAtVLxgSMj7lMnrfPIMBRPCcnwvIIky9oGxykTszHMl9ajANcE1cO15hHUV1
kjts3M8IgKMi2jfAZLHhEh04jR07S2CWwD7pYEcMEG7aefBiw5wCOHVXeqFZKUVEOltK5NDFZ3oD
ly0yvqfRIcpwhGoJkWHFWww95SB95/mqWg6fpOC8VDZwX1tXH+PG+iCv9IncPGLzpcDEkDODFp4+
tAtKQhSi7jrxTfe/XPn/tDD7vfB1WZRU3dAtS559p/924QOyr1F0yf2TbHZPzCxFzrzGcHmdDOtd
nhWmeMs79wtjMyibGDQ6MZFUz8TvWav8X17M7LT0d9O5+cVIqoriWcSRyfjnXaglGBI+rK5/imVq
hfzfiKvo7o4cIhBtTNiwfzjM2SXQMeiD7ctmH9LAZczyxPxIvP99Of/f7+K/+l2Yovm3M+d8Np9/
uqY/fea3//0f5EPxvYjr/7S8+P2lPy0vTONfqqUrCvYVOMRga/Gnl7ol/UvDDUnny6ZuSersVfxv
xwt5/hZfVyXdULkAsHqsi7aJ/vd/FP1flm4YJr8ye6zzF/9fHC80U/rHak9kLhuKxYpv4WCpELL9
50Uf6zEm4FIdAf461YVlrcZghp7VaGLeR/WBdC7HgU2PSSJJD1VGJvSa4oxoemoaf+tD+TNVjTBr
jivElMwa4K9s97F1GOsuX9Pgs0gpkVAKZEKoVLamXMP6xaURQNemlBLtTaTPJ32FSm+8DpW2nYQB
YINmTC99PSFhzlngqUQEB60dEWMAYc2rrPH0ChbYA7/dZTZhw6HUiKez974oKwIu4ptO3g5ZKrr3
R+ZLfXK2Rrj/qRnC8M1KwlhNrdxQpBaLGJ01K0ZgUWratk6yN3MMp42orIz7XfYGWoGNDJsRCdB7
r6+Flt15vN8fBwyt7VHDrsYwplU+u4/S9QUtoLB6hwPsiKyd6SW1csAXMAC2ArAxQM+pjd3dDxkD
Ta3kcRYHxpOKgXY/mj3RV0o6ja2mkMfDNZmMxDURZj/9PjS6vEJdNLqpiIwDSJCVyT1GgmwPKbUr
8AWJ4uYJ2yokVsZ3Y+FFRZP7pPF89aOcfE3qN+UDFkg8kv9JU+BaOhZDRokfAN3REm5Gi1YACsyI
d9EyVcfbox9XIl5hblYTCpi4R+nFsFfnVnEG3x6ZzXB4ZJ2xSHrBHrqCJkgnkLknTLOn6JCpCljr
ifpOHFImAu5TlvUx72dA5ADs506jMSb99yKd4UKlL3AOsPakMvLjrgBGorWbF9RQVE1fJkWOCLaZ
TM4g0bGW5OcYp24zizqnCEsgzsa7CBcJeyv1WejBRBBwzwW7QDnoMov33TAvgRb1ALQFwDxZCZ7e
iN2qIPTMmXFZK1YPSkcvM8ZBhXqXFkhv0Co5d4Z9miGGG9g2MIoGPfvjgbemjVH22sUZhRUS4vpR
ULcv96F8/6AHi5lFAK9RxjRCMOnr9kG5zCszXpoxjVElIva5y21xKDoCAaNGEqxB3amZEhrSlKFQ
UXox9AdDH1OD4xzQCAyWdylCvDpUJEYp6Cs0AoUxYwyfaNWthDQFDKMU5jUlvKKbtc1LvYZcTb0P
wVbIPu4olbxiiCG56Wa0uwfSVY0KFH8BIbnAFM++ejDTWqEforCHq7MIaaKhvmm3ehw44oBYVLfW
9zx+poucuENL3ahrpC8zD0Gx0HUWU42SJbbBgmUhuBNadnKL2fIJUES4GWq7UAvJ7oOsY4gGKnrc
Tak7NVT0VAz70lHXtqaU4imX4WhWgUMYw5QOMfopq1v3WDdMk/ylPdIj66UAUxOc+PTALn4szXPS
EaVVRZDakWquzCQC0VRNhDzSHVYT0feIWZjYA9W6K2Dxixhsckoxo5gz5dEwfESm9AxdPLoQ9ebA
5DG2V3POeyrsMQZE2jT2p664Uxx9MAIs1LxFPYaVjvGCLisgHqX+KivFm0whCxlZsyQ3R1SpMn+q
C8M80FnVT+TXTwqIlSpbR6iMsakHo5Ci96XLlNuReX1EH4aqD95Nz2GU9/L3HSUQs00L9dA09302
lPi619X7aE64LpgYMmdTWngoVcpFUETDoqvvpE90E7Q7pXzxnv1UYf9KYa9CFeHkFcl4RfpqBgPI
4nag+ETS0irRNUOCxsFLr4+sWoUlMgS56X/oPsSOmBZfOIY1NvIu5G+PgbIX4ZCCiHDRVSgpp/ju
t5aB7COHcFeQqSaRhOwkeM3D7KfrFH5LHallSCAgp+JxuE+Tj3/YIbOOkUmmFmnT2VIFJMNZgHxf
XlZcb2PdPullfYqz6nIf4kOdBWjRMY6mCEPjs5ywDgjM9pKjblyXUCxMTR4pPyDj6yhiuKYM5MKg
4zXc8T6KJtG5d+sGkG1OZtU+yu/7LerDQxZlw1oexSe90biRB2WT5OZOxtwnytECq6glk0iTgdl3
jCCWTNkZIsVy3VTOcpBdsgy7TCMcv0v8dct+/BhL6ttVp7yHaQlAuorPgyg9RVGr+dJ7KfYpgP8Q
hxyVsew8RodfxQYYOL0+x2CXgzboyTSZBahElIlKPb3iM/6D4rZCjm4rQfCsSSKyXBnZl/xTTFEx
l7wxWGmSYm/VoYEnxURhJYJvab7LmZ5sC4OeFfe65Q0RMCm0pHvRejIbBr91GY2wgClIVz6+kTBi
dpokD7fhuRYN9p14z9pdbH7GcbzDiJIYP0DjztpyEh71q9yzswZJc1O1x8Z8JLS7DMEbrHAfauug
ou5X3lm5E8b+NpEwLXtcWgFamgFAO+x2BTBDCfdHmeaAo0ZeZPwT19qn2s71ilg9VXKDZ1xR4+bd
yas6p5FlvSei+jKGlbprIzCd3VisRyF+Zekxa/56rVdgS9g30GBv7tZ0Go0CGACT4/Wo763e/MR9
8E0XmVVT1JvJDuTJOGP31Abp/aCaHBkbVwSnTEfMcWVphfMzU+s0PQgjihXugUZMNolHQ+jeKyNl
jlv+yIOufOLlQXNSRscy2DgQCWwNhflKBCloS+Y1vG/Hk8qN4TAc0IT5N7fqtBKinr1YBa3DKcY0
kVCmMnzr0eNGAZ2DaGlDf5vMv7vfegWD0Irkto07ZJ26+F4HGmZHKDjDUv2qhuegwsxx0pm/bXMS
gpgoKqy1aNMaFPsm3diW7RQuNMx7ov04qaQWoQimSWHpSqRbm7OVlrq0gKGqSJFbxrSP1dawoyq/
yla2bzRlhxjyKjfaJazfhg41bSz5d0jAKPvhVpvHIF3SDD91DOG57Ux71Q0SfoDmYuOlxB9Tmu+M
B4KG/vE5jUy/VsPBytQXqQrxKiy+5Upf1cBT5YaiJn4VrVaepZEEV+cSEysEE5Ww5Gr0SnGKfCZC
Op9Oy50hePN6b3+aCCJbUZMX5f0DdFlWfA3Beky/UEP5UYpOXwqN9/pOXy/Uvhm2AlEYGLcYIl7f
CfjWdOAHE+o/mWZ9UF8OaJ9yxGgnlY9SW/aaENLFvh/GrDFsITAu8b3c3BV6jQQIu7DU6NCklmlz
lAqqpPI+Yuy5JvTjgrXl7jqBCaap92w8wmvYNSc9EdbmHFeKlbKGSKkwViFxWcf4ElQRmTXkFt4T
WjqGVqZEVm2s4FcFK3ghgJMSIi/O34UyhbHWolBkKNJcFt3oSEBfA4aYhn7a0Np+pQEPGjgUT400
9zZylpYhF4/t+FhhLbpK+xkaMZynHJIZwWmwNJnOBWcm05CkHjfpGrjbxvKp/sNls/o72A2Ls0om
ABhHJ741RQQDUDmDSDpnDwEZdwe10FJhKHR+o8oXK212SShcjch80XBiQ0cIar2fi7MTUo4ZZF8y
KFQXOEimr3KKMYiia0fpcS/tHueXoKt3cp1IfpNx+mlQ47cJ5j1loVNj+GAxikKdESuoZ0kPDIpC
R1KHPpdMjA/EvMmICWZ8go5Iv+pBUfx+qJktBirMJaD+4dtmKFR/fuf387iqIsdsGZv6/enfh99v
yBx7WJ7zX/vr4fc7f31qyFirSGO8/MfX//b0vz/8+8L+8TNpmmwUucUWnZFtyf39OXZYpiZ+P2Td
Z7b0r6eqNGlpKn1EsI4zUNG+FgaE4d8//PuAqzusofkd/vVAS+3vn7YMvawrpn+DYKT8ZX7mv8/x
+1Pqf/7oH19T1yJxKmkypftapUvRzg9T3jJlF8+Ql0CksPP7xd+f+X3QHnRXqG/kdq0fi2iC8fyf
v//Xp11KQbRtEBpVGXEEAMl/P5FU6KlfcYR+RXi/+rqoohshzb2D368Z3ZDafYbWOh3iwKvpOf3h
GPFrFhHlA92d3w9bIcRwNHfy1q/6aCvsavWJ3WrSduQTSXJi+AHHUtQqLjv1GgDF8NE/K68UovaF
XQGO2xC50GY/5dhL2+V5OhORAqAvvtCTMWNkE0mv46MEnZuxOnPLTGVCx4EsyAYIdEv21hMswAnI
9VAaz9nRPCjDtPiiTomRwGPcMhKb23TW8UiFBdV77Y37l1wFvp0MqeSC9gzHOB02wDL+7Fl4clfE
8RcbijVgGD5svu7Y9ABUGRk4dIruAl2SQijeypC0rvUugENl175yZilh+sDDCQtJ0CJ4K4/phtlD
LLZALTI/R40fvz+mJdnSdpnPcJN0RGgX0YBhokZ1dUpnuFUcsr15AFwYV4vUb1pPZHImJJmN9vm6
eAkbr3iZeXTAd5C8bu/MPzCBvpLld2jCAzoTc4TqvuNRMhYmqLEb89OTTk+CP9MNK/IefR37uU9x
vxaWlO1JWZmlhMb1SNeso5jwoWpRsC4oCOtavA3Y1W31GMAYOA4viXgSPg8ItJrAmZYatP9N9ppf
WKCzQ7yQloWd4fxXPWN0uEBBzPy26dBFWsgEuQs6GZ+W925Ye1A94D8CqInwKxmWaR2Yh42Ibwd4
PhmlGYg8mxTTYTIl+YQesny44zum0u4XiWm4tXZN74zvd8ZQL7Tyt8BMtecz0NM9kOItxdOBCjCi
H1VxSA8XWWAf4BY+lqZzYHCJLy9Uxlt5j9ht2Ooh+MY5mlIpsl9wjuYKmq+vH+KdvtK/71f+xcHp
9jgz+XuNT4wrBt9C6zVnlUHoZBEcQpeGz4LwiwMATLfmuooYjV3jSaU7N/FwP4OwOLArFphPrASX
2XGSUSe+BB9f1sk8mAcUZLPI0h3UVRCuLWYJZXCQB4pIuJIZHvrwbOHTRqFYHrrFCSuNSyPYnpg6
inMpnvbhy7uGqJjGn70xYH/scdPLcILSljqQdUrWwYKKrAm7yh5s+q8+iDYm6U9U059uystL3K0E
+9aAO72WEPEKJ9nHULRsAOvt6Zg4YM2lzYSJJN7Sdvw8RH7GwIKTcy/dbao5dQ8KM4X0WQk3jCb2
I0aNJdMBC2xFTj1CvA3eBpWPrd3AkSp2mTPgBOZB18VaO7ygTvr3VyloeOEa4EYHR+L+gueDiGhB
SRzoSItwPQG5P/F3k33lVzdmfbiWMUtBSnbvncEu3+otGYrMQLdPnYVaD0aNXGxfu2Q7eA+n8xgo
ibFreezRmiosIePe3A0Qz7H5WiJAsyPvpmJNAcsOrHAMBdr940q5pbZv2Rk56sIYncf5K/UfS/oS
R2o+7N+YCWCTk9s5VD1nhBSxE56Y9xEWtPOo2s23MyeTq2zDMHmIpQb2gbeVxLf7E91Lel73fXnf
BeHKoMaxDvONuNa+aFkNeIxMzwz3BcsW3LC+HKpV/BQdQvivhl3shkV4oUhCb+JM42BBh+wSu+ka
DWG8Js8pngmYOHKFj9Cwy589tEjGFZFs6oq7aRVFG6/AjQs83dOlKA/yc/tzB6Ew7h+Ch3NktYQD
rqN7sThqhWVXn/VT/EL7lTFGuHKPi/yd0jmS3oh0KWVVnRv71CcnRyphsMLQxSBn2sITtdTP7lub
DY92FUNtWCctLgyoQ23+icV9oiyu9BR1epdQp7XKS0/YwpxhlkM+doR5vuq+YmCVSlSziPaAp7EZ
KJ38VvgPwSa2YjjhdtdWE2RXGuXmInaB1u64WAqfo+KGawST4yl6b597vzP2HJ1pA7DWTmfPBdMx
pgW5kXyH8+WhfOTvc6Uzw6V2H8VO4hRBDH1PO+cOQJFhnUW+5i5kHgGk1bTlHold8f6iLKHOnSQH
rYRqbht0Uy8J9RqA8Oj9GRdHg+/DTxg49f2NWaAF+HtsOpQrmyVbYGUPGyaxWBwY6C4ugCjgdYQu
x6Dyw2cMjTJvuI5Equj2cMth+2O8fT73lGqKz3w9YdoCqkb8VsCUcKHsIq9bqvO1V9LAat8wKwnm
0x4T4iXyC4XL7HjBLhMo0/Ovs+3+hZco3mDyLvr5Te9YeoZgFUdL7rdVQvdshbdl6EAjXsK3/f0/
7PGOpamzCV2vPg3i7LTE6LWbPqH7tIPn+wF+9gln00hdIvvjSOAy0Bc21IxB97MvEZ63eZvUvUaw
ix8ArwDtLYI9AnCgt4x9MmOc2ongw/btT/mNnYFl5AyiYSbkMDdEE3LPdc72FqyrheiiAV5yWSXf
5o8O5BsB8oM9yuMSqrlXKp8NymMn5Q0OC6w48DpighTG1VW+oVdiOc+sLwOgo2wH1OdoiyavjGtP
2j5er1Q2Ig9xLA5Wax7XeuXjnboA54EGBx4x9rQitmXP0yq+aS3Us7qkxf9UojZDmxYdLRQEXANP
6ZHE+9qcxRM36i1y8CMI18qmumCSZLN4smag4meq82pseui24cILN+3nbMPKbfAefgYXYcOU8Cb0
AGdyBO3OY4tdF/UBoj5V+ewgf4YbGqoDFRBsrd3fhclhcXIGw2OiLHs7wAphIGfBgC3NsidOTn2C
nMMhBP85n0SY/rzfxMEalHvJ76ga4VNhzmJ7l9VxngVZNAgZPpFHT6x1OPV5+DYlDPrbiFc2KBVt
kgZhpu8TDk3FBcUFAc+su8iXY35Qu2yD94MjYLWQOXqwhdUsY0SHS077aph+2b8ydwJzFiGEuAo5
tXqy0tRNQlv3BTqUffNN3RaWG0f06QZDI7QsENb4bbrwkIEoccoVlAOL9vLYR15iHcql4fqBRzXL
CTwkiTZX+YvixGhS3P55wB1gH1ZXTODyr0o4PrLQHr4VsklZsXYCci9xjcxQwIfPCA9SW6Jqyl0m
iaYCvwWu5RynBwazEYOgw1g2xmeG7pF4D0c/iYGk6aiWmSuuUGKzXVGmGoxXSpxasKV3rMKd8IX7
l3x8jDbQcqR2MvJKc9b/BrtgaXV4s1BJQN60ZtmRltgi7BNa70vlytrGfkIgLQHlZ2nj9m85c/kz
Y5cPyyNcqU6M+VYDhbEVgSo33p6VJ2KKat3eAI2fGDZnErpk4YDrjWEJTSAWj5dadbSXirk81m0N
tD4RpPs1bbqAdsxsHVWnjqT53exo4k7YGnNrs13haULE3eASCQrPfrxO5bL01Jt6E8olwN1b7ysm
YcRHuec+N86p26xEjPhWVExkED+8nmlBdWWRv0jAcZCJNi5F4ge8NslPH1SgFwMl6JDROtYKGx/i
mFWMOx42HzoVlEnEOzIkDHoRVIJo1t9XMnerPKwHdU9JZcrQEnvCS5A8hVgN7tKL8R5gtqk+DZ3H
4eu+GRX843iw9iECa1NX5TX77AllseJoZ3uBxANPMxxXCF0oP4r9qlIZN+DA2eiCUsHl9m/TN3DF
icf9PEKI4L1Ui6PaL7Vwq6FmsPXduBbdrsXxZVukh2HDSBimqNitVOs8YxjnJqjbJHbzu3OJRVuQ
XJGwCNcoABUL/FrYn9/RdbVPj8N4AlXVy55YvHT4fsFWTB2KKuKpjpcQCFpegU6QtlL0nVK/jsJb
MHyYsV1APCZmgAB7acQFEeG5ocJMCM4YZG3L6JUYTbA8A+vMyiXAGP2w3ROgThvUK1zz2p5Co4HL
wmyChp+Lg4dPtQvmo8elVJyyVyE90tRZjxXwnBU2U+wE/SHzMPYpsE0gCUOTXTrSsiuXj/xZj9YD
7MLgmCVgFEjh7Lsz0HSD4c9qhr/47FdTXGfNsZgxH+BlyqGV9oQzs+EfVvbglW7mDSthpuNxBE5G
zzL8SvVSKDFZcYyAo0SCV+L2FNhi6aocmj1N2hCkkMHaZmPWoEBwSEEJL418U4XgcZ2h/SFPgJhg
vlILYcicUiOyAnp0wHB7jeK3c08csYQ16gWWi1EwPKWBGV/DgaW/ny8/PGxAv9wtn3ZMmjvaVxm9
JKu7sZQ8HbFKsh0B5xOEsY9oDp2e8TnEVDfaUo7GmRt+RspYOaOJsAte8hSKBAmJAN5D7GxiRP5L
MgYxibU5AdOVaBCrLx1vGPblKj1gloPNEzT5jsHudIP9j6F+msbhgUpdXLNlSzIchGt/UaltXUum
z8hlbuxKsmbfZHCCOOe1S/GAHwbNry0wLlavkFO1pvKNPzpsBMY0Eq9XPLZpWseQVdR4ORIvCyfN
a3IPj3cdat75Ibl59B0g3rqxJaHfK1bxcORFs+ag8VbKdUgthK2IgIm1bsqeB8C0R7YH9qdFs+e+
wRqTFra3x/aK+LWiHu4RdzSvQMNZ0bGgfwo/089meylXxeJSfivYzH2hGNOZqbSb71JlBccUD2u5
z5iFadxxEs4GMQ2X6BtlgXrxOJDLLuNd/pzA3qTGTmWW9O5TeMWqfXjVOUifitPtB91Nvgi7MMNj
GzO2xxLevMOgSnUyV49rd2YtvTt4c3HtSVzEw8OvcRB36SbRRSZK5fG+z3fpmje0aF615Vw8gNno
zRsvVfdrIngsN2R6KR4093LZvwzf7cMmpInlDn/hJXP3GsUIrurKzevLwFVZwlr0LJm6h+kOTH1w
ZdbzAaUqwWeo5dRVbG5T+rkHCMb9bt5IhlfuLZ6JzN2vTixjxXPrc8PBDtiDfTBZs7b3V25e7sjM
o1dOvYA1fWANWsiET/0Sp2qa4CtpC6CNq2y8od7/ZpIC7Q+WZoHDLCjWTh61qB/xJD1zu/MsOUnD
oWEC6xtlUn6Ln/NnY1P4hkt4p+9+X0/Y7ZMv0Z22WKTNaTNBfonZ4T5o9/fkYzLWNf5ePbk384d4
cpjJU0EJgbB4bpi2J4WAyjon7+TkhocRn7aUbxSYhGvqBvmXUTrts+wS6bBA3rExdjgP9+HApdXs
yVSlM+GlbjcfQNSYeFO8vbjijBv+Y0+t5NdNbYq92d2OiJaDw3h0bEtfFI7iuiYWpVhNRz8LSFyY
3Ta9edINSdJF/6jxwaPBx/qHwHNH0KRZx5sBEdaVT0PvkbR3CqgsB7CLLzloUYsVaYaYYhu/f+j7
OP8BcHPmyZves7ii2Y6rWRaSNO6sNQ1d8Sh4Bfo0tmoNW5MQA9SXHndPD7+IR7QgmlWVAyBE8UOn
9qEfQJvVNy6gVeDzHmSoDjZLFi4806pz0s/H9iEvyiNgEuFrtkNX7BzhQucy5nDAK3lU7YDKS+WE
WxzBztUXBJBtf4w2wflx6tkwSTphpzEQbS6iZxvW0+vDOKOYhhb8OayBLlBOXOSeU4wO0BvY5FjX
OWz2FdMJn8EPxm7WlvkwqYRQu0jj155ZYt3hTiz0Y2w5BhTjblt27/0n+xlPc8l9jVio+TiXPzlW
fRr1JnI2Vfgpa5qqdnrJXo8FVijb+plopL3gGtcWtixvZigzFq3FEsUFZcaGOJbqQH0b60WEXm3B
5NoECvGmbHzrhdh8k7tkmPRFnZYapjxbuXqcSDF9Cp/GfoWt0ChvkEUm0xapiOyRTLA931+JBfKL
PPpHg24YVypWEHNCRxA2r9O4NFMHmYsdtwSGtYdpzm5Mfb4qyhuBa2hYCTQ06p04UWt2k22d1lzc
uXEqA7dXD+CDyjM13xJwCgsPcahZb/I3s9kPjxfO+k6kAdxu0o63urceRALZtWAjqKjBJWGJbniT
G1txfKdCd9eZpdgGdwaLrvxHRcZCgjP/86QEG5Cxi748WcbzUG/0OQ7V4wOAniXmZ0cGfc3oO8ud
TtjwHC0Vfz/4ue+56r+ojViqPyzxYDExYQkcFrQtOf5cH4EYsAyAIbOwMs6Ji9qLEWyY81PIrhj3
/6BORwgPJflMxEu2RMGyXGNeh6aeds+iOgUN5XO7OTdn/pkrbkvtbL1U9xd41Rtm7fWPVliSeD1x
3eO5kvodsyduc+5YfqbSJQxj1diTaZj3T7EHH4YH4Z034AzZjhWVp6F8TdbGzRyxqhP+QspfJt5M
k2NuFT8Gt7mSXCJxRMLT7rHDmwu68gZnRuzASD7PwhPbUOGwqOooTmj8EERhOxQuc6o2voxBDCTU
zhuW8wG58IrqnoWURhiTn3MWzY6IOgyIElOfvytgvmO5fSVXL18h9/6aXF45Wt2ZWItlDbUwgLz5
6mPRIy4NPtpT9EXqQlxMLZcFkkGb0jOWcrIhsdjcwO8FH7H6SoiZUPSjJ1TTf7yyug3vueR3/IwO
RWqDpB+7bubyXilqcGvNDjrZqg53kGbafimxS58lZuquEk1sMKSUZgLJS/0Vqf1iiNGK+KKKq6iI
qpgsbJMa1iI5MssXp1h272scJ544yHGF94wbqgxDuO2uP6nuuIbGQVztcZMp1+YVLdmWgkdFtYYA
1PwgugenyodU/0mFCCkkalbECFjxpW8huSKqDpdgRFKWUrJvZzs5aOE/2BcSUaW6TcmdabPehdxT
+YQlKCMAr3VUlW69dmYoFqVVuE5W78IrNVGWDD+N1pSUeFmcIKxf+ltIOednppZWyKYLD58mwip8
7jiiCFNSUqR0TZIUfIz9Tjnf96nL3vbBYROTc0CcRf5tUqFJoVRgXn0dcMmNARavWBpm3NJpuPKX
WFYgiFGXYofv232Geuqok9TaJkiQYqtcVXkjs8Bh4IsqdpivwPQNW0oSm2CXpHtD8/ljWQ1E9knm
yJBbvCrL7jV/o5MM7Rev5zeI8Rd+vgy3EFuaKzQO6xV+FTcxXXYXnd2OC5xKk8nmU5RUFF0OCGsX
hqEUe0jU53QE7UbvWuYC9CcOpGL6pj3OuKXSaqMZSv6aHvlZCjsVwQXoeA0io8/Z6DSaS+5ASYi0
GutJ4wBRgw/4vR6OqDMsmQAhk+g5TA+fP2XdV5gjFtqZ7gw+39ZHIfw0qGOgcVJhitfU2gf9crc8
PVyW6orIuVY2uXYWWPp5zQJung9/DJfZwx/Ecb544jnzYMkmtZ49LJ2eq/JO79flPGCU1eynjrTN
jQSITQ5be/ZKYAJ2Q/nVoPPqea38ZT5QJK5n6umc3YoCaTUfG95vo5x4QlYyjkfJkjIc+W6OxYjm
3GWXaiIfk3IVJ3GwVemYYNilQsNJsaS1i+i7HL45qG3/wa/zPHO6AgxiAYqLOEvZcFh5R7wvhrix
Rh0BSylLXpJEv54WGN+ekNfM/RyjO7AXcsQ5XirjzZaXMPWGZJ/8CoKgY0Chain2kBeXnEVKlBeu
Tv4mwDL2PcaZCvGdd51RbKzSN8r+fMLLp7KOKVwA+drLZOrWrJTsfKTUEnxIupkaBnJUNeepY/py
TFznz4z6EzlyUtnnOaowBAQKGqjKuePpeCNtgTHLBAKADtnl2mKO1wog0UM5nE8RqwKXUqCxwj0L
9SsjP351sfDo8PAa89AndMVSFH5UyvY7E1QnNbTOo05CqbI13fmiNV1deuda4VNKrthzzVHC7zPz
DEzd8xKw9aSmoS54Z1yTpCelMrujslbzQnmvI4ogWPgpPvErDj9Pz8Z/x4dvzWHl9+mMzycUa1K8
YLmW4xmLy9vholdcXhU3Ed/hRzgdvT9EtIbnt827xSmal/Z/2Tuv5ciRLNt+Edrg0HhlCARCUYvk
C4xMZkJrwAH4188Cq7uzrG1m7r3v16wsixEUEQHh4py91wZgyKHjEPAe4STw+RUIt3jN2+aXeL9c
BOtJAqU0EnGX0ELiBLIHJXRybd/oS3+Ojmw2QLMyGPExuRy8cbtcpndeWD7SJdDYMe15XT4O/6n+
kT/oUOaxr5we6sI5u2bLIgL5lrvCtkJu+dI8DXY40hWwoQLTBNa36N84ifyx9cZIN9yorU3MHc26
J/dksf/x9pxYbhBegx/ktPMJ+ZgrBGgrnaC9jw2yBKgO7RQxaMgk1/4BMlBWv1vAm2ROC/9QNhsV
7We6uv5WPDnFieKJllNMeOSa58UjVM8aUs7d4t5lw4aEOUBFfJ6JS4n14MFVZ04DP4ufdL0WEaZQ
fgZVwuYU6SsVd5Y7XKvIOp+nX3YHBGpNHOZd8HOcBuFBQMEADkH2plvzxfe++cwvJPp58s/067g+
OJUz7owyaEXAK9FzTwoW3EfSivk75c4/Tevd57Lt413xttWZxga3Rd5shvHERTbcjQ80SOOOgMct
aPThCeMkVY9mAE/KsgWVTkCLDZY1SbzV1kw+MBPz7riP7WTHynEe95hTdH/TlAITS/ig/C3DiT/e
y+FHhkysx8OKT9i6IGnTjT2Upt64QGRN1B7Ta62HtMaJgUMxlotdbO91+5VzzNuU0RP3nts/8pCP
uyq4yPdJD6zLI3Fw5U2nbYXkuqXNtR5YHMFIdIwdmycUjoo08fXw3xDvXu3gWnNNeu2zNYd/HWEE
29pwQFPJ8QFKz1447zYT8KmXOUTrxidbiAulGgz12oKKGHDDVWvXadPdEQvnQQHeQpyo84MwtlyF
aAoARhvajgNGZjvpgJw6DtTKGMb+o/YFgk8OLCMQjzt7t26kql3D+86QiUPWOnJMIQJyK/91Q/bQ
B2/21OS++HycVy7LiL6dtdYnp+Lkf7b3EZ+JjRMXY3rkwLLN4y3x+VdBkIu4aJM4u4hi/k1cr3tT
9JEpDLDyWakTL79eBJJS5gYwkQebGkNVFFhUOdmV3dC5MMh18rElU1K7GeVyM/ntJmD03EBwLqFH
Tg+p88bN6J+Sn6hUy4f1eoU6yibVC0G/Z9X7Ch9lysvZZtxY7Nrq6Sn3Mf2f9Rn4qfaqo/H8vu08
a+/I9UjDeGEko8qHEb0LWFqYPVK4bcM1VoGjDcAFkNKyHnAHRsSmIYT+JWHvwFiOvIsOI+qp7cJN
sZykeY+kv32izoaSw/dAWJKcUFEhuneLKOA2WO8fi/RQ9IXbBvndHU7pejzzBKe6bU8d7EG59Wmc
o2G5Ri8cUd24oOzKqNwbW+6AmjGEINb+4Nj4Hw6d97le1+Y955JCq05DlLZni/mLQj2QJo1EomE3
9nsEl1RyGYEqyqTIuUp/PW7L4h0Zhw3DZ/Rniw9aE30/rA6fCMBtKQ+2FZTDNo93DM+1deQy5FMA
pmQDrbFQ5wbtdsTTEC3NijQL/eQ6xAjA97HOzbMbsgArBXcaikwvC+vpQ/uJYoVhzPrVgkWFCPtQ
1rueY8ryxn+DlN30WzSI65UEgI805NXetNEv8Ox7Do86mfGVzl7cnmRyWir4zG8wVtauF6WEZJcQ
Ccwd2h0ZqwxKTsM60XAvErNifVBG8GnTBE174MLkVHDJovinJFWlpGdyB9rU+lhkuUBq4Uc8MxnB
OuNqp4k3eSe+xdC+rjnIarnXPnnsJSCYYaU9OXyEBqrQhpm80pntj1r+UNAzW9ZPwU/WJA/y0Nk2
RCEgjIRYhdjaJYYe0spmve81tJ8/qIjw8m6/5c7jL9NxYt4umE43tcHVSNN/WQeQdc4uqKSFjCQI
lBUBZsSZUwyy77ktEadH/UvLQE+Ulzwa/CnM9yn0oZ9c8PRAIvOeW3cgLwy7gtoBKJ35QIgduCvA
vql268APH454S26U5IShgRlPpn2Ip4O27HVK5/G2wZhIIwZOizwBd6aQw+HWqvuIFRcDy/dgxM3a
3BU/uGa4pXhnjEQKnirv4Hs4ZzBi5OAUxTiLi5CTxshTIlpxQMTQXkKote0/EIQwQDHfaXbIj4Pe
Y9/MehmAEJq1clOLW4axMb10Hjpj1uZAQTcsG3gxXpW5j2IZDzmGLM64W/SZPeodHRzbp2y/Nhk4
rfxWGWPMQTN+8QWTHZacbAYUab1A5qGfua73+FMsQfKAIaRQUOVXaEKWUx2WXP3xBE0u5J6hnlaY
Hw9oAmjJsBLj07s/GeTvqI2yWWe/uk7fKE8of6Isgge6ygyGHtVfiNKCYjKTc0eFCfizIgFeE97e
mwEdbnpoNFDtGTxsn8i3uMWnbrbDzMFcH2tdRbdI2k7Gn2eAbVvVH8euNVAJZ6yQnOmqvAITZTW4
Rxv2S2xmpLrkKDkJhEmDxrGIFZjNI4An8+ivqRd6hoiqssoQw9p7NmCjKIfFOOYAxkFt5KE+JTS6
NUwtqdMRXN3lYNnJOTjGYxSDdTYIQqsmU99I8CZc7BTOOkdMcEZIf0odbS8UZwS61fPkTMUmjnoX
Y8W84uUsE7DBU2t5bKRWEIO3QhdcZX91ZfwxRUwyjcnsnKgyGN1dxromjj3YBIimb6bBB17kisfZ
I0qVLKR//nrkOMs+yr3b76e63CxZ5OiP33+6JDDjMFO5qVZbUGXMw7HsAblNbcohG+U5NRBR5v/+
x4gVQszvx0PiIgY1GjA7LTduZzXtMc6Tf/1j9oFt10wl09Ky3NAf/vxA5mQ/vcUZyfuqaAKt/3Ry
wVP85/H3VxKEJvSPMlxWRkX6zaj4/rLQawSNcIIzqDbqpLUoO7W8W0jEmTvcTy73SIrefztEZD99
v1tPQxHatflAVN/65feTf/3i+tsoO/nOnyebPAplxx5sgHq76UjrgfbAm/j+B0AzuMLvt/P95feT
dtO++jqdxNnErRSXOqgyi5kO+Ps//5nWh//x3Pd3v58zSJU2MycNTBf8Ogkp+0rGLVKXliB04G9u
EmuMAO1Lpxs9KL/EBSaCvSDup60ubXtjOKjM/fOYeQ7x0G4d9CAliZLUFWIx21vL2xmVgWr+DSSp
Y+cXfYLeKFgRtMc68ofd1No0RhSatowSWuYCM2hkFd9WazyjaSm2fquRLumpeYKuY0ne42xag5nA
fUHYHVfuzXTXDEzIUrcJTC8aNM0LW6KC8NPVTehZOexaQib82fss+8fOpiBod6J60mmFwIwHi1qS
8O21GelgDY0QiiRW59wvhriD51UHpoXwtZ2im2FmebKgOQzsDnoGjAuHLQH1uXrZmwlY39RiSqvl
+NCjq2yoWnk5KX9NOYaQ5vVUmDThunYbzSNdQ4+9FgT6Q19M1KEaa+dj7tuVM0c6XrB5wxXtABBt
O/ecx0Djl7z9mkeNCRpUPwjwiSx3mumZltOtZxLCe+hu6CokRMCxKyRbgj420elAeTio0ttOkvqo
r5NsNaEIKQU7DIjeL7U+hOjpUwf8e52xf65dNw2FQoNUU2X2KBA6E8w8UljeZc1B69rJovL6Yvrs
HaqZ1aYO3Auz4laWONrmd/yBwD1cieLfvEnM5K1dAEkkYxLDVq2toKghN1ABskVuH2aT6LqmYPGY
VDRgRopVTkQ/SlHb0VPSY0cni7E0jdWlbI1HQhq2DlaI0KOEiNQLB62L8siHywHmr5OaG+jJ9KMe
ecealiMK1LzzOMz2VWfuckfCxWey9KwUsWeT5D/cgdWobn/6mW+f45EJrrQxmjZp/CocdobomAlR
NUh7TeRMBmFVnXxTYpQgzEu6dr0txLq8F3W0i6equGAHm+pJQmmQ5qUymns1jSikaPRiQVEn4dpv
rWEiJZBa0IwpHJyJVCWPjMc4vp+q2950/Nd0LSHaOx9y3amcAYqn9UCSsQ2SrqlPttZdXNeeDjnR
CU5si/00tWhVuHk3rebejyJl3kvJvS5iL10vIvY5qSup5rhfVaMmuP542zLL+mpBzmsxaLDBYT2i
yaoiqcpFzEDQEuQm/ZS4JN5BftpmikyT2iVxW2TjDzJN6AKpId9ngvl3sb7c2J0OU4exD9vH1ZS5
cTQhk8Z1wep/iT5sk0BELZ8IVI9hUT+VrbuXlvDPXdOe8dMMJ3wroPbEb3PpMdA0FM6YAug1IEgi
D8i2RRZomQT2j/OoFO1RVw+Dg3m2h852rBBHYPMLPemiYjMWNklNtsb1OP0RhxT5opH9BRu4DMra
CSJRMBN0/fPUVe+TU2BpG0WgzOK6Xuk4dX19Z2uFQYjZ8unlDcFLabLzEixvExaVVvTBzPrb8g+a
KQ5TChBMd7DaVD5aj05N8HOYR/xBplsVYfYmAhbum90iA3FbHLCt7YbayHrLNmCoG7F7LEnAweUT
Ldt8TEgKj/tQ6JoKJ7Na7q0kOWSNfeISKT+LyLh45EMZQz0/E4oQuCM2N2eiszb1lA2T7ofVzwfL
G7STSpFpgE3EADYroBBe/7zoxRyaunluOTWUHFF/xwl5zqP5y57Y3+C4AvXhsyoSYrnO9HcnAG+w
umx1a1vma+eLnsqHSsMORDelRQpRIPrZE2LCchqoXVon57AWpM3UCV1kCDLQube1iU1Hb53HBf/r
cYmtKUgjAL2LUVVHxULGKeo148u8H9vsKRJ+u2cwzkMje3biWr8OUXP2Y2WeDPpZTp4aT8Miaeog
xeo7ACAEqc2L/wWaCJrZlP5eEhLaDDN5rrcxltOw9t61VMmz39SXqF2KAAZEintA/wCjxm4+op/l
Nd1Zb8gcyUVCLpdkn0cnYynERWiKYdOT017L3WQnyuaFq3TTtFoDl3Bgey4hf2m+XezSXqMLGNuP
FgkohbKdHZbSX9kcnbPeMJHTlsVGNSw76ymFi8hut8hpu7QWbSAvF85pjOTTQEZkGOPQofGwlkjw
Dsddll7SvN1bbvm7dwX+AEHMD3CbOJqmNQAkB55jvA5lPO0Sy56DSTbAwV0ZtvbCVGsZzt6e2B65
xFGWevEipIlGo1/uNTemKWaSMlySeefXdYXxkbw9YwYF2DK0jJY09pNujGcyRO7gz/2Y6+G2K3tq
BPlsgpyTZwjFcTCkiaQGPRFHvfS3mbvh4NWBZpSEAw2xu3Udm9jHfEHiohF5FRlRaMyyYGuhdcfB
xpDUOxQV2sEonrD/3E7LfAYHdtUyB7q+KnFBsKBvG8BUNmZJgrOooGRa9VURIFlk9o71u/UR6Xif
udgfKktQKne9MGWFfiBvY81PHM9wvx8ENuS46sjy070KAfeWTKfs0Mj+2V/xrBI6KPmYbLZU7P1M
FavN2huRyjjUqTojDh2dkmZeuXZIft/i7/OZzaGQSE2GBKVpPVCb81ruGV2MgeXWqMwzecH1OOfV
b4z7UIUd+6NRb20nvU2cgtGvJJ/fwfGilJ9eluTWs0u0DeMPKHeIWRd2A8ZpUdlpaLv53AEDRzf8
FdsOC/O4G14S7WEiNXKb+30LL1F+pcBdH306S3qdjuAEPO8Sx/Jn3LtRoIWm3RyINIDLNcyUAVQd
tiVL+lyUp6QjGMnO+59ikEFnsNxoPYrgnafeSExcQzXY9y0Lt/G72/c7K1bDzhaSdrOImIJUfhXz
ZTHT5Dw2tFC9zNxPwqdB6LLJYRsOPZEN7wqahYQHcyhxf3SpH07G+IMJ58EBBkxoCUQJQnu5T3dw
zuxzQ97kLNSA23ytMen14+yndZihg1uKmQ9pYPC1KdCbvkV7sDfxPzvQXduzTQriLWDV9gKYgLI+
OHKfCoGXSGJl5ubWFICzcp/W64wRJ0/AvkyZihib8k+vjrJzF42og7I8cBybkutsQ3iYdHKK3W1i
bNkj2ScxA4R1F/EKCfRWjZNzEUX3gm2dedJDvZlhSDcMhpx5obi3VP5d7nAqAUWgajJMUD4JfU59
araOuKdiNhQlpJmBfB6lV5fK6jMq4AO1Oqexd0XcHzMp25ce2eK+ob8O3eHBcTrKF1bDKStY0Emd
Ln0rCCJSHUmHaQFqPBvZDgNoJP/IDgF2GqHl+9B7QUCOAHrWxTeVM7eXT2xNm6DHho0cmIelV5C1
ldvvCyQfMo+704TJmKKleO+s9rZcmZmjUsNmvXmcfAGDGXNwbcdaNbksSbVyXznzsgdaaOPHZhmh
MTIVhDRMNXWQKLPea9a+O7PUf5UdTMlZn8Bqgu08pfCkfW7SxogZxkwu8DUkp5hGEUayJLayhiXv
MExWE04L08MrG/VPpI55FxJDiV026kOdrjYEBJ+VsMVpjtRV16U4GMAhDuynzUmtqwKk63lMqIml
kDMiCGNDfRR5l9+PqZ8FyUhzncCF7lDXLpAxZzHPepQD4JMOVbM0Ip59Dp0J+5Hnjmz6oCEci0Im
zFc5NSkgipZQJsuTwDOLBev3Er94EGw3KgfzndXiLX4rXCz4GYv6reOq/NzDzMUEVzHnGXp0Xdx8
9QvQPons4lnXqYs4lhB3jYcZ1mJpQ7A8iUdz7+GUN2FBWG68RwaYBU2kiJkc6hM+xl/t4qZHX9Up
lROiCZwmVBqM53Iopr2qxTHqUG77bl8dO8poVcyH1b34djA5uWtAUKsrNoY22K/J05GRLWgztIxA
1brq3zQNBJ5pSJ81S9aF3YIcnV0EJacU1f+ghqPC/9IPV82Q8cXTs1vDmrQntrsmc+dP1fXtxupP
0kmp2Hj0Gkftoa5c6GZsFNyRrqYeMX0XA130yr2yGdpWuflzyhMHXTO5h5lVVrQdwLOXw5uM5hfK
DjbbJ49Rzu4Ptdu1GCj85hyN5kRDoghzNvdHt+kYW9rk2NPp1zo9CvI2l3giOZ1YmgNNldUN8X3r
LlSXbMtNhJMxPcORpXNVoAwVJu4TMZWhWw7mnTXJUFIekaSgXZJFQ9pONsiV65PhNDMVWGJirVin
sdx2tC8DZ8HJE+nbnDKt6gl3I1cLNzRL2DWKrNp3ot73yF57wTC6OARmNrHl8QPdj9qcTLCf3bs+
2WDB0pRbtGno5Kg3kerPSUarUEna8p4P/tcoaPVHC0mGWtW+JynQbXOOaVKiNe8b5P9JS/cjSSTb
rjK/zqn5qLmTDHR/cel7kBL1OcXIr5ekQaqhAeMeTPI3uuS+UMuLUgsWMp8C8FiX16rvn1VSHbQi
jh8L+7WX8uec+YhoE7aSDWUOsKQkihnUbo1eP/ZziTsEBQn4f/QK3lF6+SXpzqbQ3zsFkqE0/ZML
bYD0NsdDeysfer+U97k+/TInbCQeoXkAFXz7pnfz/JGcuzdnemnq2v5S1mOV5vfl3IGlrRRtoGxe
m850gnqfcmtuXWYmJJi2w2/Z+vIw+PTy4NZIZnrlBxCUQJMJFI3wWz40RWdBgOaWZFVvNTR8O5G/
MmDJ/ZgRnkqZKDs1Mv2Z1sVX48YtVd32rhPReK7QUkpmVVd5X36vC1KkLPqRg3r5GD0xX/VRI0WC
gwS3og5aM0IHsIOFb9yJTh7cvGRPMw37ihF8M4r5LCWJcEZssuBPLqqELudLl9ZFow4zdI3NvCzY
DkbAEakTlsZac1mNiVNHEWMZGgriYwtyTrGYMppbPL60Lsg5QjtrvVW+/8sstXqfjf1n5XDGjTRq
gkU5t2YhqEhn7r7XWBW57O0aDyuNpeEGHKsWiz6C8dmCBOLj2+Ksc/tYybafXbQeuU2pQCYGAzZW
AS1foqv0m6+UNuUwlL/tCBjk6OBBJVpQY6SJfP1DK5ETiRgC5FLQR05pxmkWcMq++6wELiiCCZa+
rcPOqhleLbZykUxex75/m6VSt4V955c4jaHRFwHMjwrtIlAlTWPF3FNL9/kbWtHfD3lH0ufUjzf/
H/RWDemw/J9Bb57xv4Leqq/0o/r4D87b+jv/4rxZ/3B9y7QB4PpUwB0Pbtw/UW+e9w8dhp9l6cKz
7b++9S/Um/iHa/uurlMNEZZjeUAH/4V6c//h8g0feJzv+QY8zv8X1BsryJVf+DekIKg3U3j8Od82
DdanBm/w73zD0YBir5JZA/G2U9YYkGC2ChXT8jZakpy8VX1TsIC49hlrQCejZmwtNCAWQTvUyoyt
OVsBe5sJGQBRZCQmOngmiqCk+sUG92PoS7hIufHpuPCmrErcd45hHWWefrRuklABSlBPMpmc6pri
YlGO6ElLlEyTg66A+3OnapqkLcNxOMxvwwg8RcdH14ymPC1TTHqM0W3zsgUq6jLAmWV99ouK22CR
Z0ksJ74RVHyFp19s4Hn0VREutm32SWIcbDpo75t+JlsvYvJuhvFBg07a+VZ/46YsjqISid1IKMBg
mt4mMkDjJuTGLbb7Xmtzsl9K1PZNV5yoR93wI3jw4inQYmSMoxQ48fpd19WYICwCxxz7R1aUGwru
zS5XzW9JDVzsabMUp7GmWsR972+NhPJZVroB8y4BqxptU1KlOMQzbVtivShViV1BgQ1AL57kuilD
XX4ko/8LCD6ON/dcFkg+K3Grx4URtIwO4PzbF7uttk2Tk986JPAL5uFqZeO5G8kaT9PkjiguRDK1
9RlbyXCbWA7osdxpD3WsP2qPZSJYjfUQqUySM7uhGo9eInaUQPyrH836fTv+zoZb3zDi1wk6yLaE
eL41XePnaLku5PRxQxeKYdNP1dWCp1Aq92FJ6e4tpeXctsV9DqPJlSJDfFMwpilcaD0clbActAfN
hGbf1vmX09I9lwplhE8sCgXkKQ5St3yoJWafRAiFeoINagYOaStc8773kJBCOWKabIqfUe0XwLub
AAYOudTTBGjJ1XqikLXnFDyKX3XmfZLgUxhlCTNkiSvWcrzpiqZ4/1KTQxwaeFSoN4itWU99GLmU
lAynOYu52/l9RE3fbAk5Q3Nj2Mt0WvQpvlJa83djtIwYKJ3HKa+bV6bHBX+ZV8Tjtilqi+0TNAwZ
WwpBVTFsFSlnioU4xdYFwew4HQYtfcmb+pHk6ooqPNZUo+/3WuHiZNKh4Dn+YmxEXrV7ZkDdtpA+
m9oIat7C0pCoqwNLdbLmpxFNnB8xe6rYWMKMcF9v1PTtYmhBzyQPVq+9dSnxbuYKT/VY0vo2XPdM
wPgeVAzpaGUxbSe9TM6p3n+kymGOWrBvTRlEm/HdyNj2L+g6vBRjST40D5oX2+eivXenzLvmGRqt
LCtgg0uC1qX7K4/TLJxKSRwHmwthuVgmh/hTQ8yf90sS+Kr8Cb/umpjaElQEXBqcb+SQCSMNvB/T
Zk+m0wKo0JvmDZgDQQvWFJnDbtWi3j6R3mCPzt1S6Vh9rZq0HQIH91O6mQY6tUAq37KlPWWjhxsO
XdDoqZ9V4VkQMJwLUHHEkjNp71M83I/2+CvXY3J8jAFFSLrAcdJmDKjssAfaJwXQzof2YnK4LHLj
MMyNcJVMonmoRxn9NRZAxuLlOrQSXGxOj6AEIOASbJXUwO7cZt092LG3oyx/kEN20UwQY6bTAG6R
ZAjoOIEbUSNYK2F7j9NZcHWEczUfELVjiYodat0VdIrKXTaSxD3CzykIg2WyCoZ2Atq1m4ENrRTm
g964P4jZiGi9ladJey2MMQVUkb9qFtUjlieSnDgCDVUOM9FvY4Y/OJc53k1/ptGkDxVjhIPnTPff
kmm2d4QaNmxIpBewRP2IW+Mq04QFZl7DzWxcNCvkTyQ5qIsp/SXqerr3/QqAmvKeSqlFe0sbvMca
6X1MSyuA0H4XqfFhTjGNxQ5ALtEN09FnHBcsz5CoZ6zNKKj43u9YpOiJjPG5GdbST/rLG+YhIADi
ppnsdpdpsx1k1vimSuTPynmjun6p9eKBItTDoLdflgfXOJXlsHcn7xwVTHnpMg7HZb4lGGLvCZ02
ejOzxtcaiWxyxp0/BrHS6SDQDmn069Snze0o3OcqEeriCXDXqkGsYbY/Kt2ioi60s5kDx85r9TG3
WRMokfwyVT2fM/c3OyXQG35YafDCPccMl0bsqkyM965Z4DhUt2aUqQcrYgw18mg3kpjCUciWQ6eA
Y7Z9CgZgsm8zf7FvbBc/JqHlNEo6oIc95RUyFjYzbtwYZKdBtuqtQzK9OduUi4qR4uGoERegq/bc
e+ojsqo1KjN/cVx9uvqNDe2PCqjdzM1DObNUzj3cbxajAZ0uGi6xTTRvdT8ZCbLznrUuYXn1TdUR
DNTrza/Gr/RzlxuM/kTOslPC59053XHBKeCVRnahFw5jxDPGwB6pOxQwcTL4cnvHNpeNiPz6ZOrT
pzLpgZHH9mI63W60/E9J2Xc3tJ4duJlBN440eFwt1Z1mO0cRM9+mvvrK5fiZkf6OuB3fckts1YlB
6ZjFJvN4mZBOaz8umT9vtUhHVkpHazMqAXllaJ/0nCUOa3bIJSagOoGuZqaDvzUqBcJ7dcAOxV1T
MhdqS7+2UnU84uIpIfGHmHGGs6GZs0u3MuwczQnnrkSNkiXLpslXSHMGVGgWv425awKvcS7uQJI7
ZdXtQqMVrGdzk5PBcQXlrsRyyM2Y4mPjsPoydTfIIAITuZNjdB88+s0VTbzlre8gbRLuBVAvzkms
QgDL+unEhv+OrGHsbkqC/wa9FrrS+IhaOlWOO7qXWOrJjdVrIiB3hSBQa/gSsT2fW1oRW7soUVfx
SbKnuvUbgu26r5lG6L4W9bNjte9DY9Kc65lGYst0sKYfl3ooHtOhwzNoPXiCFiGhQ6/s1C0UyDDw
lgLzj6wsqmT0pkll1XaGpj7THlahyKorORjoem18KyK1XoxBGHRTMLEXe+l3L82dHmlB7ZVImECf
bSFxWHtvAIaTyWI3xrAK9Fr9TCYaPwYrPXyxI3I+TKWNS2xw0RAw0eRt0Cx4hEolfmgkE7OI6xjY
8hh1U4GpYqHO66fLhhuFBD8k3Ergaqy1Bo+M1OFs4l6tMVYxRYyhtNNpQ6YtI60OvEdjDVKr7MUz
W8gf5SXR/Mc0H6hZp4OkQLrsrHaCUdOfysxTx2FJsZooJDYzm0qfEgQD/QyODR3MtCcZaC+FwGip
Zca+o8WN44FVoAsmZUC0Ew4R6c5lcyUthWIIKR4Lq/wbm+Q+eE7AmU9RYrfBrOkIMKpHw0XpMlce
bluzQ57hLohefEMHNkqoNK5e3KulJmoaWh1yrDF6Sq3kKY0oIiyyk/Rk17gMz+qIa6gxsHpROh6d
9R97jTPcoxT55+PvJ1ljizDvHsxpDcDoLK/BJslgyu9mSE35vFqd0lqzrRn52jRDCVm/XaWDvrdH
4pJGqzkyi7TH76/+u4f/3XOzhK7v52jkvn+36IoOIbDTbP7Hv/L9c1Er8Nk781igECdo4s9P23kJ
M/HP44E1/JaMWuRnf77zty//vKnYMRV5cASm/vltDTjnTRzXxOd5LKb++rv/t59SxNBbbNJgNtwC
70vrABb591H66xN8/6m8wetbmpr/1wt/P1d3FYosN/fQiIFi82lntUNtHr6ha25nYqj7/ka9XgHf
X/UFNXz0VsvfvoFUg4SX9SorCOzciGFYC+eKSyr5jofv1nie73+irII9loPZJmXsuA51f/vn+znf
nBM6WblxU1aZCoaxOBgrxm1csyLzAkvTQPYZa3SDsHG9agm3K4tnYz2hRCghlV2Te/xyLo/6Glb6
/dV/PGdZHmYjOQaLy7rlZLR2FYC0PloLcb+T3YCjWDNMnfXe+SvDVO/Y/SZEc/MaazUuxQRcx4Sq
r6/z55/vONSaevbfnqsdau/IzyjHk8f0ncYaK6lh4c3P30Guf56Xcvb3S03edkaS1Og27Lipbm2+
f8lPnIdEVHgQbcsHGh631N+/v2O6cNkM2R2+33CzHuvvr/7jobEs415ZJ67o87fsb30HRT+AL1rl
W3+EW3/EXQlkdDIeUNc7/dIeu1Wu9q1B+37413Ncd3gGboI8vFv26ngHiuIu67jQkIFa+1fdvwkK
Oh998tDtpn1+rm7cy+t8JIYgXPbtlojgQIJaJdt43JDAfKeOr9M+oDlz49Cr3jUFNbezTySKCqPH
QObH8kxcdhA9djv7HqDh/gxSeANTYUM3KVDHfouQbvdjfbEzgzPokbu8275m3ua8gqVeK3f76ml7
53b5yRPjlheEM/BoU+aovwR0k/yRGzsoz6/R41BQPoCYNcJH2gDlC1kF3/PesALy4gF/myHsN9Vy
fMDiqDakXtzIaUs/qu62jf9YKujSHAtKlny66S1tL1Z1y2FBe9grMi1/cngW6AFKhb79VrCOput/
W/kT7kpE/8ax7SHr7tBj6dqeQBmJVWIhMu7OoX8AOEmFdAlZ5Fx57ehSDPGuYKU+3U17TonAF0vD
OzsX+QGhqfwNO46ahbum7m10PNYT9M4gP48elfAbUGvdQnfgBi82kwICNj4WCdZEq43k2sQ7vuCh
b+0bRWbNZk6oENwM5c66TRDPTifakCUpHhSym43jXzw2zD/p5BkIJia2wwfxTigcz5Ja30x4wbZd
/jgN0AugeffHtNi71ZXF//pi81XQ2Spu6jdl7TOEceOGV4fqqznbNHRijFPkP231W8W8dqGN7acY
IVlujJtq2TlIR6hX06/zHr3bNvS824IAmmje8T/rtd4ZAeOdcb9SjejUFVs1BPnLsgBEM28xJzUb
sIx0Nx6qiyE28pIcNT4phKsb/N2Qn1AAep86ICdU7jSMAoLj7wqwN9NW/mqTTfXO0SmXl+iBUfHG
N7Cgf4w7tU+e5DbNN8vnoX/S97uZkfUMC6K7DGtx/FdTY8oIy40J6Kf4rMpLNqF2yF9QynXIGfL2
oj+MNwDatvqN/5vARJganC+1uTaXBBP3tXoumrMW/ra4cdrphwxnABnGwYUOFNqMGE0EQGjmipYJ
wi9yDUvTRFRLINfR/D3/NnnnpBBlH2swjU1mjxvSr9lmu/ERSiOs6k33IrLQG/6LvfNYbl3bsuyv
1A8gA950SYKgNyIpww5C0jmC9x5fn2Mrs97NzEZFVb8ibpwrLwrY2GatOcf0iC0q8bnSk341y6sj
xKzlXcm8oLo2+Qff3tYL6IRcD/0McBuUOndd4YwN7A8xXQoY/cx45JZ1y7d5J397fLJ7p1byVOIN
9GgO7ynMcpeBlM6b/MfB2IP8+UUpAe+d+d3QzW2Kgj/c/hJPKs8NATrKVS+PDK4gXIWW+JV0R2f7
ls/H8JU/jh/JAxFyY63mpQVJAa0E1qeGfQZqJkhJmtI9uXLQAziqIC3e6xLqmNuk/kh4xtvuk5Hc
1FvyIx3pEAZHBmUKIp+ulL7mg4BxeTF7u9mlv1dJEFXsR1XenfK70/4ggsKZA8h7W9RbGU8aha16
zY+M4oNUf8Fg1fkBBhFh9TpTDz2b+x48ba54yjBtlO5T8y+9xhYQy291TSYgD+Ozyj9kGW1ccVHL
o32blV2FyF/ijgykbfF8Kzlq9HjbcxaHusmPCIs/b0jBi1dkDkHNRmzFs0ctkGhinslkbS+47x35
ZEv921YWEwTmbTdfnKd95g6Txsh17Zef0dI+t4tTFL4Y3vTNEwwCmumJx4RpYag39FCtTeacB939
1K5YJzCRIIoEW0mipOLxFrfD8vpd74q5mzn2g6HE7/CUXffNvDpyKBJdEWbd/MfgHZeXcshfqTNN
9PuWyOn5SwPnswQ7eZP+klXO6OG2oZD9lteli3Oz3ugJe/ITTfqbecaZ9js1kTyqUTDIXG3HIOSV
jLvpHfTKiWtA3Y0qhjfr752yMgPXP0/rQV0Ed2bO6MCNA9LJ1bK6By9B54sNa9m76InIMFtP63Ti
lzP7MJWOPGsdgg+WRX+j7BRPrBx6sIIWuATuTVLZK5MlLR4xUKnyxTR7+Rssz44OJvkNrKSMeumh
t17+Iz0LFndp3e+4WZRx1LOp4Hh0sy08RL4/i58f+k06/kVHIn9z6boVr2JSVjxJPI7ix8dvVFKY
do1oiwCZJ5jPMlX//not8yRrWRyscvlpPclEWEgP64q74R3L59O6svxxHy2PCxR+Dt+84aE1qsUq
ggMAwQa9QdZhFnaZGy1WQh0vDkFa0qMPuVOMDS2/lCojEgkVwIv1fJ25owwtXiuso2V24GDPcCD0
jduBj8BjK5mQv0ukk/z9ychjubCWKJZ31YH1yz5zl5wrT/3MStys5yXo9GvGz2M98N6sJ8ewQ8kP
DgegfCsmBc2Tz9JReig7bhL/vcWv4/Kbi2DehBeVlBAWEq44b/L382cx+FlC+514To196SKWzxfK
leWFRDejeE1f1Ru3sTiwPPs36wiFBNklc5TnxExZXCvryOpnXHnK8OgHMF3DfK9y/5Zq4ErTht84
eyxl+GexjHqDw5hhsHAm5TuZKqmzrplFm/cPvpk9SsaQdrI9U2WwzedNdODGM/mkr0yDyo4nj37J
gb+MOeCdxd04ImpdaE/+GuQOrKFcWeh1Lsks/Crr+VE3h4gF9ck/VDwnbC6r4M6wz7ZT4CK6lRjQ
RIaJG6SRD/GZG/uGdXLbujo2UTFY6fnwAiyPK5zVKw1+k/iuUQxS8igYZukPL4vFn1/BUXzedPWm
9C/NN4+1b3ncFWj2LNkTCiy8ZsyrR9xh0ZZdlHTgOyfIn/ZNjFLdTRVPZaAfNBm0G/ro08hmQV8D
1vqhFm+z2wteLBiQ9HHHG/WDkMJr9xAyQObU6kle5cIwhguXoDhEl3iCDOZ16MVh4GJSywlR2Iqa
PqO+xRZKJCUuEbgVFh3f7ii9IG2FlcolNkBXOc2B4kdPrSRsGr6u7tZ6b+7TMNrMmACzbWutaWoB
xi6bS40Rx7yXtA9SFVOwsjSOn/aNQ/oC+TNTwygmORW0zXIgL8V6XKbqPYdVDKH8KciTMtWAZQB4
K5EAasBlbtut5c8HcfGV/HeLto6G21uaUVlcs20qXZZVu98jLVcOZnZmirIoSwzf4w44thOJIkC5
pCPywXI68GOGCF9nLFyqBxJHXH9dOMeyeDWOZLeAVklpiCie7xOceHJGV+/FMCB3vIRCwW96BI0C
yh1cxXqaLuzM5QHqwzFkuLIj1sEdymB9mPzZuXJ/XoIjIUIakrzsr81Z/5Wl1XrEnCgZwIGr8ZyC
uTtX7GnEADtUzCPs9b8Zs0LstOB9K9uMzmq4oPpsPnoyHdn5GwtF9lJjTcwJoXZb7NBM5t0m1tE+
rVkDUbmH9qnl3etonxR5mQyL3lmZmut5HpNcW79Ijxr4DunG78xXjIARjxg17XHdOUcSHHlZUXkk
RR7or1egaWQWYFpBBkkBjJQcE1u42K2MSxkbrKfJriTfh37PC+bEwdjyQpwVnHdYXgXQWS0X9h3Z
M3VHNumsGE23UU7Q7NkbpOxT2AgPLFBL7ThOOP1W2aH5HpsfwMOmdKW7hwQPvbixU+/Ks1rxUFqe
D8WO9Jt6jyLAZmvMhIzzEtOJT5U9lcdLRUUaO8/G+nKIfGr08KNSAXp9BuChOcpEzi2Nwca+Jh7f
GHBEJSrgZa73XAp7mz0hAY7WTjdWxH2E3SJsl0B+U3Tu5+gquewtXYPBtWFjW7sMwLZOOTwdZDYk
2rH5aHncIZ7bRFot2heTFE96cODwl6hmTjj2v3nkitjlIY4Ru5MHikVPpDCC4W/ZyDk4FbdUvkYw
NdSbJurxoCaoDn23PyxT1t7JXexHEkFMC25uqHttciziVUDYrLLMjsOR4iPNzuYqR8s5g2m+qHZ0
WuiehGuZAiJbl0xaktwgExdquii5a9ekJTZQrjW3QIG6AdriWNOoPdnaRf6oJDGERh5lcqO6P7YT
Li6VBEthnUFs5wPhBbRQ3r0OdLoNrO7vWOLw5Y3aUarAxe8mTt6vxbAwTlO+xjarM/ODfB7fRwNr
dbtsVnKHx/UvOsjF9NEZS6X0YgxpfIbuEUEX+VqG6t1d2/CMmISGOn8K7qcy3wTsns2VVbimvEYk
dX8hBXkdnn43JiqnNnBhUOQR7Lw4hpf9DR7ThQXPQQkV7XUZiv29QNJDyHFPXYBVN0Np3OWHWGMb
4sE6+xNQpH/pgD7vc5ZBMHfQwR2IzXcSGEvhte9CrVgVZrqTYwv6WDvQ7LkaLw2FYX0V441ueZJA
gzXV02L+qZ5EO3GvOTmFMAzZwy6cemm8+FfUWNof1GjZq//UJaYM4h/AqdyQ2uUL48XpyIb9Qqvf
59uy8gaakQAqFxoxX85RefoH56WtlGVBngrDst/EmNK1J7dZ77eRZ6sHv2V+GXfMPwwFAPJsVSXy
TTaVdTDaU02jvd5P/TUyLsFwn9N3vXeLcPLC8EPjBVDRXUCByfQKmxaig4MC2uacfs/aqrvmH8Oz
SjnKC/Ixs+Qe/ynZlNMKKIuzaw6sygCYe5JGv/h/eE7P6qO90IjB2AyugmK02Z8h1SJ78InHHpYj
80XsSsdMhdPtVlTaEB58MmMQkxcTMAQJiBJtgybZBQh0gCzgTTuh5EPz7j/n9XgwDiGzG6jyQGEm
RGnI9uDT9o7BZr6DyMEy5RAcGXBF+i0en8B8ol7AYQ6BZof+kb0y573lHH5iQ7rIFAhX5VZfFk9n
rayZM1nM3eo1sFckRj8osrgqpWH5qBucMHaQhsFTAUzBl0enncIdfVRnjca15Hy1CdcKexRoJtKi
TnEGCLD3PmBD75yl/X7KtrQxzGuwhw39ULtNBZPKww9lUJg7M5vqH8lx3MPe0DbAfrQNNvQXIiyg
5IZMZ7h8FuTinJUVFW9mhYQvGw9FTq/zE74vWQn5sn7Pt3BKYhhQlSeL+AVPaOd2pacTlYqWsLrc
/BNgi4N1ligpLKxz4RZ7eVqMN/TGkhuyC1UP2c/I8Q7g9mq8Ry7mQEwJ87v5ETy7B9I8OdzBPMYj
vmH2OXKzwKQB04PBXQnaX/mmvMDiL2CfnQp1X9huDb6NDBeQhPDSAFMhrI/WtLYGaVMjBA7YbHnF
EcaKmBOxnTPnn0oIvlvLbd7jN2ZRiHdELXr4C1ptG8XM3/sCDLEl4OVd9SyjuxmteIqVl0q/TKXI
UZj1ra38sOuya/LcF3KNZwuDOod/8u+ohsqLD45OLH/sEKReHGKyAtFHDZ2BlrD4fwHMUGJTtIoP
toslxg1A3myh3CTMmftwXKTUVXgtwTYDJm9jiYO3s+wOw7uFBIE9rf2WHUDdGzYW7cmr39AoFPDs
UoTgJAKU0p5mFqcqWjq02myEQQRRLrqrbq+mo4qpl8YMklNzIUOHaLd5t1FH4aAfFJ7W+MF2kxP6
9J7ggieAGUeRazmkUFwp9cvbXJzZUZK4Eb8EUKO0ppohHaf1J6NAhTjJKuDRtpniJ5CkdIkf6hRu
hj+0/jg1weuz6Jssgkfac/a0oKyR9YDEYhG9dhZ4ko1+LGC6idk7eADyY75aj+/JT/TWkca3KCi/
r5Rvg+rJytmQxOGDVZhABh+S6QmsC9yGhmKCeRxIM38OVNRrAPt7wRyHuoAdx0GpQNVDilmozYFy
gEoZJXSrRbqlzYQ+iPIBCiB2CMzyKDpgeMbv5Q20UuNB3zY29pZN/m2uAHVByxC+lLVffhZXOIqY
4s1kLxBj88o5hWfwY8Sfp282a9WAWhWj5ML/E+eKm2wzuzs0mqGROU4u4ooAuQ8UiVSKNHF6CV97
xevwpEMyfsFkBLljcqqP8pWS6ncbX9lpSV6mX7p2Fegnp9gpDSVh6BDFvGHqSHZOv/BBxfXb4aS8
2fDtFgQucLyH4scF7W/tm/kRMovSEgezjpsWiNK4CeJL0qFeA2zPyf0vV4BT4E92Uou/Bhy3Vj9o
LyP7iYcFYLw/Jp8q517yLhgiqHghg2dLv3ZpEhS0l9/Kr/Kr+HaOxq7mZE9d44xcALWAVt1SHugO
rOVidNmq/I0xjABEji5ABPeMjmiD9Nv2jPNYXgnCjnbtTlZ+/ENL4Eb5VrpiV3b277m2CYjrhYGn
LZQRGb3/t2ogBJliMmBJSsFxqg87ahd/2wUhMPMmAIGbWcRJu5JL4AdHdHFbODJ6/VcLOx/qIJyZ
TUjTbT9u2s2IFoG852VPcgbcfba3R+cE0A24a3FKrHcQRvYaXh0K0wXijduLcwqe9KtCMgTkD/lG
je31kwaQKWbb1/CNLRT6YXByS1I1KsI+sNWC44MCx7TfA57FZUpd/KwxkycLh+InuQAq53ioVMbb
+Eel8PvUXoqHvwUrZr1Fu/HOSPxbxZceFW4Vv+rBznq56xJ/23e1JJ9kYQmcO4QE6ZTsMA2yIjMU
/AtQboCSXg+7URAykSwuzkm4gSityu/A/JZktOIeBV+tXtvB3yTDtnXuViEdWim4BKIBFPwm//y+
OWgJgIF6Yg8pA4gOBsLg5RZY/yA6TVMnWQi8elofAx2g3485VbQv0fF4iWhhhdOc0xoVqi61piQZ
zwNA7399JhNv/fOuHuB/jeV7K+ewYkR37vf7f//5/dJWx1bBrG+EqC0r5oH//v2JWivbYNhFMviB
VsRO/f4TiHd/P+aXItMqtI1PB82Qa3IcFn7if770f3zn7ycMkev0z5cUNejdNGluhmEj/qtDl0bt
BkNiRZof/wS/uVm/bxo07BX39037N5bKwnwM9Q1k6r++vP/Xy/znY04gArb+ef/3a7K0BvM9Bev/
8fF/3v2Pt8IshCEhfuo/n0n0kBT1hqXpn0/YWssv+X2/GNiXKWXprH6/5b/8+t8/G0UoADkREZaQ
FWarPNNZ6fQuyiiKX6KGK6LF+hILeU3MatxXG8OwwjWdfdlTNZJaM3peUUztatbuym9o2XBrAHl1
Isws0fSthItnhaZ7UUNxbVuWdpMEtCiQ8O62xE2RjGa13pSjo2xlymgSWJ4Oyr1WD0uNloUjQQsP
RdDaJJG1iZY3xyEG2imKba/PFIWKca+vewxDco2sIPEtZ6MZyGTD5C0VwW5mgw+QpLeBxLfyV+uT
9MBb9PGhOYrwMsQ3XJP7zGd7JhMcR35crIDRdICAs7cEwB1n70HAPoUqx8DhzbCdrdQA2ylga4ZD
CtS+JgeOvDqMIWtdAYynkWQ3f5JzvbM6QAdGLO30rH6UkfQpk3+XG6DGg6+hJzBYyzk3M+GQljf/
xuYl+MOkgig9k0w9q0P3bs4UdUjbG0Xs3kj+HlIzzCd1CYwmQR3JCYDuK6sIVLwgQKxX6hR0cLpL
xzA9DST8Te2IZa9U/6AkOcqBRTonElaVVMAx+VaUXTCk37mIDMTNxCZAxAhm3U+Y21+0kfN9JxM0
WIjIwVBkD0qbmVw5ilAcp1sVmW6bv1mkFSqtAlNj2iEm2WYZfZbZP5Ae/ILf/jJhwY5IPYSQQiAh
HaEa6jWpiBmJRPVgshdjuvdrVI26+ugcr7fvpghVLHCMdQaJR6a9D6h5kr3IZfpqEP0pZDIqavyl
s9tKR2dczAoAZn05lFQ9Mq6ZRqpjGXdg64l5HGed3R5rPCBGEQM5kQfZimBIqSYiMpwJSGlJbZ1E
fKQjgiTL8VqJYMlZJEySNAn05T0ra+qgTkc1lTRKi1RKJcAPF3bSfiCvctSLHOe/5Y0iytIANG+T
bTnrbCyxjU14NuI/RbbUVUteBdnwKG1W16k1BD2nGbd9QswReiCYgCDwpZowPzktT1Ejf8wlJLlK
taVVr3GezNTXsVOKbZPNT7yKTCmqglamIenXArmONvCDsz7dJ6h65HtaEXh3h8RPRpKrKO2rTxJo
SyKoT1d6FhGhszw+xrHf92SH1iaQWbvPAnLXjpMV3Kww32WKBunYofyhDerL+FqLONJUBJPG9DJL
tYWpFukPTYSXVob6WX3LmvNTJRnZpgWXa6x6FtlprxqKvx4qfrgzTSxehGi2BkwFqSIvNTR2Cmb8
WfbXKHz9E+LXvUPAqvKbtMrhIS3NB2ryGiEm6tupCo5zb3yaOfKFsWAfTUdszpwKBg8UI2sq/sSQ
ESZf686JXNgETpwQP5+VKmH/UeMM1gP/x9eG+DB074bCNEfy7s5ITdNVNLrb4aSAU6odeNbZT43D
sHUGVnHbvtYijhY2p0w6rU5KLWpn8q0CkSfmg2iNybI1sbxGHaeLTB0AOKPopWNNsyO1wdaWr6mS
Qek05lMpSa+hCMutaJtHpgPWU6IiQ54uoe30KkE3dl38nAblrQ+Rf6l1G3iyxIk5Cg3MCST0tgmY
AV8ERDSA120FiDNQGI1U3ywk3jci57f429flH7+lz2PQgMx2mogErvSIVBIL9gdpwZ0JQ0EVAcKW
iBIuYjouIlzYIWW4EHHDhggelph7ILjghEQueQlJJzbK5lHlw4lrfpprdVOxoR27mK6pJL8FNkWv
xLn7+KsykXtclpdIB5ol5SwMtTXLCz+LfvTxphUjTHXNxBxRhBdV1xKkwSkVeRmEoyOYBShMl5LR
o+gyiQzWE6x4ffotFTaY+rn90U3KW5XIbybHORGurVYLv+x6jrdIg8e9RerzxPydihjoMsHdz5w0
We2t6aKfFsfnRQEQVs8BanXdwe4tVkFkD8U6s4majlJypeOmek9EDHVDHrV20aiEkD+6CLK/Rqaq
yz+mTrugCj/S9suEyrTUZSAAxSTDwMP7iVB/p2ZXya/JLqmaE+pqoSqloK4UkOlUvyaagbABv81e
pbD7MvAow7wTrS5Rq9NJQMvSlJgLgrgBJzwiEc0t0ZtE9qkSiQsbhb4nWd2rgfyqFBrWaMFcETHf
ObyCQQR/ly1FEBtt70gmuCbCwZHigjv2B8hfzrSIdNIPRJR4PqoNmmrjTa5lduwicLwU0eNmndzl
Wf0uMM8WTbcDFDGKqPLSYPckwsstBR9XLALNNZLNp5bTZyjCzgsRe96LAPRcF1HopA9qO6kjKNin
3STTZgh8csVLMtSBz/jHgJIj4e3ZytKmbyelOiU3lIwyMtilnoJ+Yp+yrvBXYd85vFr6JLmIbkcl
RqG9JHyuIU6p16GomQ0lAFvdyT6mTSUax1XkY5KtFZI20Am6TVd+K4m5+f+Wsv8bS5mqKYr1f7KU
nf4O/2v3t4a6/19dZf/5bf/pKrO0f3PQ++As00lSdzTL+JerzDL+zTD4uK3qqmKLT/zjKdNMxbJs
1XDwbGjCCPa/PWX2vzEr4CrjM7KuyIr5/+IpU1Trf3rKHBhlFlOpw7ixdMWW/7unTK3qPNM6o940
47issRAf5xbAeuAgGohrNq8NyyHiC03UNsO7VJvYsKMs2zVUiwEgVffAaV+6oJJXcRsjB2jAf0QD
TPikRisx2tRNY2BM62YsFSws5lPPRn/vRzIC4tFYK9Os7XzDBEUDiaVyzNLT3uMhY8FsimlRZAA4
i6yDe9H2bEo7J0NXR0SQE2nTrfr0lfirtov4yg4cj3NjnfJsHpAFJK9qQeF1wBOxT5veXzWNkK7E
EpCoQdK9Li0vsPPak90T11rOx8noCT3BorzFjLVAfv/qGBBZw8ShZT1OP1HOrBUsu4ritipcBqak
71odGnfV+Y0XjNkZRzDY2Vz/xmTzrDSnYK9p95cqBkGIgnPbpr29oDg0d1OysxJYlrJKo+9YU84q
VA3xdi0BSZTrZmU3FKCSscjQHgYSZtP8Hs+KRTMsyVC64zTTK2o9QZx5dTA8pq7ONvng2T7QRHXg
J5cm1oIgi/LVFOECLgp510vBe1CCHGhq5461T2Ujg1qcyj4K8kMWonehwiDlYeSZJYoXDGHQRxWm
2gL2RgxS11BohkgD6Lac1kessDizQ6HQhhu7dxw+zEUkLgCEWRrk/apq1CepznAzOB10U7zBm8sb
VRsvmralJZpCdaX431pjtkZaKSJSk32qmR+tQ2iyhr5saIuXQo64bpk4ZdR9i9kdyEFGPckU3zGY
luTGPhBDO1Zox8d8LBuLZtUazaVtp42scjlqB9hrM0rRshet+/pVlkZuSridWl6nphUQoBx9M3fz
ax5SMjJmlM6xBUFksuobOzuKRP5RmS3zwHnvMAz45PWJFW0y/ICub093AFyimowua1XuTVBaEFc9
VGt8ceoanu1UUvahumk71Gh7pXXngUejZNDBbDv0TQTulGLHDD+2M3ZkKr+qINxQY6ceY3gUhnof
tYXczvauzUhYCeZqq4WE5o4OQGGQkuu5AvpBTVy3FGhSRUOiJAY8c9Ck8xQl7/l8xr1p7dOKnR1M
MralM/TuxgItTDJc4lBer4aIMd8PX6b5XsZKf+ukN2K+Y3FT552O3npV0W6K69hmi89FSmbiLBvO
heAtZtSKWGR0jZ5hphZeGKvFa2UlaytoTG+MhhyQOLfArMjPKZT6FjAUDraPuo/A37Xix/VV9Wkz
1kqPL6i9FnWnegB8KNcBJ6HL3M7HFJTRIjRhT9ZS6fk16H9tZDEEbl74heY55CoMJYMHFSTiXTxg
CP3rDBmeTymsZ11PtREYVVbD+Oo4HhWcs2einWz1yansWmtMJFGd3qZhDg68FGsZXKZM6pYAMJqb
TX/TmmpnqVj4GPxuItuAW7qSm+6vCW+QljPxx4PBl7XqYKyhaxKijoxnHqkLBhS7orGnRpqGjWj8
My025P8qfe6VenkdLYg/Y44rgA3SV9QLs87EWStI6McF1T1pyDIGy9Fy0OH2xjXNIe4CePAG7Gyd
jyQ1IRSTlG6j/wR2Ae5l4D7bzryZRnr/1i8O3kkPU4vQrrRC1GVWf0tTkjFSrZxJK9O1VVrYrxKM
EXe2lfma5O4wSBjqkgeueBuoSr/VMjpkKC1kN7fQGBZ/bQ6MpY8eRZUlIGbRlzRCsjDDdNNyJNia
DRUKtUi+6ob6/RCshz7SVrIlkWHTwuE2Sh6gWk3ORQvvWA/B5fZjVqyMzl4nEYmkNV5CU3zRGNhw
W3LaqTPcZrtKHdjnysrOzWllDDEE6k2PRO+paipM1LDTkK2RiZcG2d2Gx7AetOngaAyFvHClbQ4g
kjlOB+hvVd0xUZyTnVFLGgYiL/Si9NddbpH7FuGaTIumWQ1R8DcmQbDrxKQa/QnC/hiUFfgAicQj
BPluYwPCyqVsIuMDSTr1Fa/tdTgQAUp/XSJePC+CUyJjODBzw6A5TPasJakHs1B7iAEilUk2D/Df
VFT04HVGzZfhY1QwIjM8ypnGUdtMlYOPF3yJtZogUfzRF3WCYZ2n0iaoy2ti6eXZ6qXokKeBRzmH
45va0N6dCcjpZKrzfPJgByT8KaBn6oYua8yqIhVS5emB5F/7djo5WlztDSsCXB/Zf0ZJQ4Cg+sep
DUev6tQfDq/GAd+1QbWb9D41qiAwN3m9mxOmppbHM1d1GsJRBMbE7vZNMX5gy0Q1OBtiGGwyuBg0
UBF091i9dbFudSArnbg56dPYuhIqCXeqmOusHagunvvCPIUmbklthOzhh1+s9j01W75szPrbWH/2
MtWfPqEwYvfkkM2AbdddPYKXL6IXB5ogNNtjNwW1x9aMPzgKH00FiiFrEc4EsjTACeNhnIFM9mWr
ruoBzUuBOtdAbs1ha97ohNKDExYWFOUDpKLjmalDBgHgIXxPaoNub3CAS04014qaqUbmxzKKUdpE
46nL5XmjmP63DW1gkU9AkrUBck0+AGPBVbtxuJ4oNWN5o/XRSyvZKGK6mzVanm7Cbm4hui11x/ic
VfvOMkS7uNUGEKSYwLpuHF0bdBW5lj15WZWEmDHnCGU3yg8LMxSf6RR3QlxrdqeM6iCAGZLK2xaf
YlZ/aFrLwGC2BQF5aJRkWgPs7ZewVr4AC70VukNrnm2hWMq0MG93KmR2qWSDZAyVtRpZzWHGpStL
Vr1cM32KIGhYBtB1/uSgrYmEsvajiUR1Mh6VddsRRqs3J9C/0AWghCx1Lu4y8Sdcz4U0rdJSfyul
XvRV8QNHsBm2o32u57Y+Fgq4HcT4MqqchkmOvYkkps7cDR21c9NyS/3J1MH8h5O8Zy2MlrEJo7ss
zQI4m8kN7SCbymalwcdxCM6M6KmmRVSc6wYHJJQZ52Wy228bootZ+v1FMeJ13cRQzvNb0SJIMNWo
2SdKNOwHgNJOZxwK1uaMtfElnzUuUdI6m1pONS9o19TtHaQ3VnQp9aqDKDwLi/ISjxaRHqY/3Gtb
cw5Jpf2J/Xy+JcVhGhv51o27uAn6++8/Qxk/pnGKT4PV9Hd9zE0aHwEZVQGKBlNW53Uw++g9a86n
UUigiclPavUyv0rYn40CGHxhCpSnhueqrHJt65fItKZCZtE2/DtLYnHSfV9eBz1JfqExWnc5wHeQ
6JCt7TghxWDG6a/5qnFsq/nDHA3HRc8scfIclBf2ysghM+MuG5Nx9xOADrnSXP/jQ4IRBzwr309U
I4yw1e9JwMPRVEW/KUI4681QqaAUpMnVUkJTurCFPSnx+CqpH+Mc5U8IR/0biBkOTQRwptqirqm+
m9LBxD+qEMxkaDkB9suTk6k7KpxxT5BGgpFhHiC+jhRABxBeHW3HqCcIMKc0ZcFMl7hvC8D9FPQh
Eww0qPtHmqbWotDqiagoZT2q+hUu1tnqBp/8EGlHm0Zg5ZVg0xgkwM5De9cc+qxV07yaI8WoGqls
TgsCMqvDhh97up9Hr2kwoYBWB/pRUhVuWOKi9SAqJVGhvA306vRwqLxU5QTgd6jeEj+Fzc9SEvbq
plW9eqZAFtSUljr4Fc4+zzANsmptFSd/oIUavcQMuAThBiu9l5lcIYXtwiav1e7EgeOaB906o7K/
BD0krzoWO5RcC1m3ezcu6YOHEdj4GJ/fou2tO1zYFAd+bS3ntqjIsgvWMPQIvFIV8ol9zJBC8Z1p
2PFTU993PDctsPJFkM/lmoxiyFFOpRjLaZ7j96iL2SAWQEOYWInQimRpMZrYX0aayfGAUkIe+z/x
E0pOdmUvgi2QwWwn9cHQ7qbhNHsQLPGqFTuUXiqJArTuOUVSrDe5Z4TGF5tzNHczOjVz7HaJM3w1
CaxPphuyGKgpJSqqPtNu0dpjPT5wmhoVCnApCM8NLEYKgVicHSv5yeDyQFjnEaCCfJNj1YMRsbXZ
myxs3HgU9+y/hsmzIXOazBpaEk1VbmzJJrCL6LCICOZR5dEd0VGH2rTQ3wNDP2pB1Hi9aRarFsuC
AtwKjKtM3ymPb0aovNsldwSAu+n2pBpqdqBDFgqO+Yyr0+/Tm1/0uBL8p21yWInG5tbnfr1qpvZP
wLo7D5a9bLO8XPaW+m5XHFCTErn8PJa4AsMw2US99ZzKnlPsqHZb3HQzKTnBxZRaMprSDJ1Am5gg
mjlFgLWTDyobCf66AEe2Cn8EsCn0V8naNoTTB4H2QlNBLIOUHgebvWwQ/ZRBsVabuffg1NF3S4tV
Gf6xrIH6MAEmwPBVCAgmAS8Wr3ilmCzdfhKSDd/ShMYGwzFNR6RqAId2B2cgI6nzH0lgI+gXuvQZ
WVGUDM6+RnPldCFALxaJez8TZCFjPbIdS9lA6yNFxyn3TlAeTCVrz0Ohfwj6oRmF6kkHq7dJiuAM
l13aNk179GU0x6DkrZWuk0vSOlZ2htSHVohDH421T7YH34kFLZIeS+iYG2tE62DN5V62mnuQCFNx
ZIMY1LHnp0kHtpIKPGId6dXIDcImeLiIima6iNSQFT/LWOZqGrsxSLQ4UZgkm1RdSUFDqbIkqEpJ
ss41lRBZkdVax1lVjw2Q3YNRA+bp2r0edketsncA2Nk2qGZ4ytWOQC89q7aYodkTVrO97YZuXFFa
Gki7YkttVyRiqezyaFaaUnUMWY+2jEifEaocfQmah6WY206BjAJeDh+xVPKMds5D0bVqxQbrbx6X
X7M0JlsmYFBbPLFULNmFDZSclx2u7kXmyHej+rZrlFBAIfJNVlU0/VA7SSUvTrSWi8asvb7r4G9z
ToUIuIDP8KHm8HoxUgMrHjR1nYQs5UHHrlH3dW0PmPISqB1gmTr9KNBSTkR7S3VBGACgePtl6hpz
o8soK9MaCUsZ0hWVaUhRUyV3cG7Qq+rss+eg3o29W1Y6mpZmnyZM5ezCFBnyFGGtoImifmhpJXDA
SxvHmx0UJnmc04FslGNSpcr11EzoupT6lZXrB+I0HbbEudJkIzoCxV/c8HD7QUeJCic1wUf5pikc
zf139s6sOVIl29J/pa3fOc3gOHCtux9inqSUlKmcXjApU8k8gzP8+v6cPHVUVV12re77LbPiAAql
QqEI2L73Wt/qGdnCFxMfixYupycoyRcztsCVfckh1B1Bhx8tiw4auB4KhuVN2KXBJzH5HlKAww0I
jpQjL6onDdt1uLE/plX4HVUD45gS4a2Ts5hwO5+rxiJ+QCGDJzK0e4AkHZC/V2EV1sb2macxv0az
VuHidjoitHpKQ5Z+NLSj4qAGZOnDx76trhLU6cmiFNqlosOTZrkPy8TEJc1IUWH29znpWMsMlAYI
ULOQHLsClqr3ffHM9lv2oRRQ8sOqjXfo/fvDYvyIe9pSXfSdYRSGfer8Y2lUO2uscQk6y4NXQo5X
TkI+CatXaUsWBxGjcR/2IgnEBCsx49qXE6YuVpQdKieKJqczkcobxj7K09clZskMvJJxKBOrUvbB
thhCVHZ2QhutDj/N7iK2c1J8WVdxaTP4RM/dh9zMjktE5JvbE6DH67wuJfwO0HpOxRg3zz3ToMNU
eQFuhukSLxA0aNsY1UCCGOke84jUoGNwGaUNXHOvao+iB5qo6/46hee3NOGV5Zl7CJmkeA1Voe6h
mUvrQMfnI+ORpwzkhKEbt/591yCFk9Aszl0vXlNDsbwfzYuIWSOXNto5H/Bj/tGw3K/tDIeBdA5G
Bg0WE3hZkW5V4v9njmFGSBkL+THoM2OXjTiGo7yxTpFoPs2+F12HtHgIZ3woeYzEouoKAkNrsnNZ
ON2pimitKIx+jDnKk7DLP4phzq8MKh97Od4GeHq3tsMj0rPwRmLB262caLoEWTw/FQ56OUaktNbn
+7yrr10y+ddK6qFh1YwHZACXMKyRxBfEG4salebi70feI10alLdoLlESW+71vycY/84EwxKB/59O
MHRM09/PLv78hj9nF4H5h+V6ngXU7u/nFoH8QwpbWtL2rMCzpSvfJxfOH64pGWYIekqS73ufXAjz
D4cxCIkckPUE4On/2uSCAco/0vDMgHkKqBLbEQxYPMdx/nFyMRd9r2jO+JfGyb4gN8DiCpCt48o5
NAEfjRC2B02Rm290ty6B4xHXLur62X4hCinZGxrQTtQB7CiQ7bX/PdYId2eXdlnynNAlR/rzC3t+
cpo1893DjwICXsCCp/VjAMhMbPi/cHBr37nWZntLFHPqYXwOWxOVZUlsNHC9T7ZpOiwdaD92TG3r
sbwkUUILtDRG6GYh07/R/yhq8h3anptwhqEzav1b1KLYbIHcuxp372j0jxuK/hC1DssVj+wyiwCN
MiP0Kc/llzhIzQ+VXdhUs4Q4pdFy73rWLmVhuQlr4Tw2pXzz6FNsu1i9JW6PAr51b0nQT2cBsR/R
QnTgrod9LQQkIyrHuAoxn4ax/zYmDiHBA3Uj8CBW+oSfldb0nKFOrB1xZ4uheHUCyRo7OUXVMj9O
IQsra+jPEIgbxr0Zge+VnR5DAsqY4ujVJd6tlnwCvyGoIIfqw5yTomtfJiJlZTIlO4URyZnd5NrW
Hsz6kW56Vc/LlZifk8jp2kc75HVEJLinQEcmOGQnBDpEwY/nV6ljFWYdsODpqAW4tvdCDdZxIoVh
Io1BtGQU2MkA6w3mUB4jGw7dn42OcOgg4V5CHeswrgEPCk3xPBL6UGUPlO32ZZDEQVjL06DjIbpq
n+pMBsv102OeeFdiqmwbpn8wkUHpUWMjYRK/HAcNTzj23MrbWzoZwQ3dykF+zvqSSiCY7vKJptGS
c6seG7Vrba74OtwCwv+9cJkBlW4ynZLqDRcx9pyIoXc2YWgx0+Fb6RGXkejgDEWChlWG7tm2iSog
RQSzQJTvaeuVgAE0q87tHDJV3K1SZHRUQIY9lqIbMwp/WkS9nJwM4hHldrLLdLBHryM+asN7dHXo
h9J+BZfSlhBG9R1G23TKRX+XRUuFpgt6FZOaMwjXs+tFwXXBwzRjCK+q8Es1fyBqInqUKR2tAIcq
1KeMN9ixscTOrf2vruEs17mlBKC7CDq2fmx1sIlC+HVLrV+inXLoPEO4d0uEg60RYtoq8fh5EMKl
NaIp4x5NL9y8FqIeznXQkofWcx8CyLYVmRQoQwqJoP+HMXUE86riWzT3I/qXnEBCRJ8X7uh24IGu
skOY9zVehKQJedfN+EkKclN6a0SwYXwYdRBMQSKMrwkYsYmYmkW0AvlL8XBXWAVdRynHUxnIg0S8
BntT9zV9zIdWBLo7w5/ez517cvvmMHkgBaQiqmbICaobqQqDNPva56z7yLWJJhfnxvcECxhBPWhy
6U60dG721jyT5NjQ0MUY5HYIAJqQdw2BidbiJqcxxWEZF1gtbDvfm1X3mNvLLxESn0v4SZRgLwgm
FpCu+eZLMgYqg4ylUPcn5uY0pcUPnrdPLeGd6wrIdgmHZO/TmHW9qsIhtTCSm6ddNXQxSQzfJnwC
WUhTvyt0Dce9fDLj54KL9kbOPX6xHDNV3kO9o8c8b5/aClfOEpLN6dKPuTeeogacW1kmZ7vOP4hu
BGzsyh8qjpdtTsbQPmRYBGQIyeKcDTZlEdnVfU5GmUwf2g7sV5Bn9V6Alyx7DNbamjBKHbIoPsig
BXNOzsYW6CSZ72EGVtuID0EDd78vvtZLy2hKus22SBMkUKyzGareOht7bF4t9IXmn25EOt2UsSqy
o+hQwFPdzbL9LifeP2Lit2x6ZjtAML8Ub6QD5cesbJdzCwgCQhKRcBXThgQC+JCUP6qJ6FW4Pvew
gfHbWb2xMxUGQXyuScxTrtSIBaqtIMwVNkYQ260Pg/G2IAg4JFPcbKrJxNM7voFBZoA1BeRIJU7E
nNo/EDTysLQBIIreajFrzbc0jbkmlcUr4O9nwwyv1siaO3IZO0Q29kxDfWmmAUckgxcrDS85k659
SUABFXb0Edz1U6NK97BMpEI6ws32amhwRMQKPxaQupn8JBhXuEW8zrQ/wMdQn2fHDy9DirizY+65
G2eJ47+25mPYieLe9HqgpDbRAoLB0TbyAFlVYnkIs7bfB0Nzs0JC1ifXZOiaevMDIRHQBGfyBhLs
OH014JeKvODiC8wPAPN7fAdQpu0AypDXkLoH+tw+xnZ/Egs1dTKc0SIXOzPwkZt3+NjLWONIu7S/
KBToUqFZY4nU7JTEu1WDH0vCkXuCP5EDbuTP/uznW0M1IPDxpPtRF+895H8b1oBqN5gwXaRNdkfP
WB6xlaVJmVVOg2Hm4hv2h1G2d8lQ3woZiavT4jmO8H1IYsJ27lSlH8Yc9mHk3C91wNwYvDtwX5x7
SYH2Mzmp0AO2Y/QWKaoIObmzN5eJdRMVM7P/uoIvBgBvgkfCHVlHIlQxjS4PL6Uod5lB/KjXF6eA
EASy7dF7+a0XHK0Bd2POADYoLd65ad2f3ZgbcAI/iek3bwQfhV9s+3dDLexT+9FI0MjGjoP/Lok+
hR5LT+7wzVGGtdqOsU6FHjAasdbOXWnd3LBBDJum7p2oleBPf2hqY7oRdkWXTbnnIavcvRwBlPEs
iw9dQhkQZO6OmVMU5cZHP4mjM5NgEEsGbUw5LPltIKEdfWQE4Q56aTM1UBG0lH/FMQGBS1myYuD0
otpmJOhZC4iOFtZJRIxvWEv6qHFP21GQ4je0/k+bxv0Oseea6LeeXfeERil50A89cyr36EU+Thi6
L/4ApLGpPFg5gYHpzJY2vHvSwwreZhdZO9/TDHV5WiLEdhiKtFzETiZie9cc5su6YThr0WcLXrJi
BO/hqh/GEupIRE2zMgv9184ZGAttayjcZThpYzCTJTiHcQSPIwmwpQxZCRuPpJK+83FikOPD2Cbz
uA9kLoo+QysIIxrnQL5ee2rwTZRh5V2fJMNk0ttt2W+rkPzeaXBZHqoMS1733BYS+XZnMtZrn8NM
J20NeXPxXb++WDjq02pGTa+Potq/wSXEcuXwRpyTobmsezYm/t976+G60Yodp07Qzltje1k33V97
s+0YZ0zlrQoT7N9gsargiQEnKSVhmJ0V15Ny8HHkl0y8SyY2+8o18chRvx4sUT+sT3f0yK6NccKu
yY9roOS6cUaIb4x6iTFcNzKKPXyT8sukTR5CWzFUHeXlKdQf+ylpMdizluHe2qozQu722GmgmVAt
59bdTvDyZsRZkQAE/su0vljKgl6ksWFI9Q0QDXo3dzsCK7R0Y/2zZr5DILM7AGr7vV1PWKJ6WCRE
CuIov0U67pP3J14Wvfe+cQLCP1csmzALZhwLo7AFS4oNk/HiKEB7rt6sh+2cvZnAaPfvp7IatJUI
BuosnT+5vgzu+rKsr1VnuzcXtv7B/lS2/XKJ3VZcwgVHnr+kBFnToryum07vdf6vZkC9E48VmWGm
AHYZsUapyobkZwZ1PsXOaU0Ifd8EOjXUJKfxkAXLc2HUzEri2Ljko37PJXw+G3TfizGAuNEbX3nt
3pTdW24uo8kgpVmYV3unlX8W6kjLdbPyz37vlQL+KMJNsZ+M/tsa17luPKvkcunL5kDhyLUP2aQW
dyxApvlNmcXfh20bHQlewVmAxPwp8Mb5sH5R6Q+70yB565vJRmmx4M8bNNfOrECErteJ32Q1TVtb
96zZRybU6mPVR58TH1HD+kdZ/xbrH0rpSFJZeh87hwChTZjGABIhz3mJRZqifpf+0/u3G5EZ1J32
euiU0/UhHn0kyuazPTTYudY38sRVg+bp3BAZTUHgry8I9/E/X6r1VQL+qxuy6RCfWU78fgnW33L9
fQVhRZf335zLdnnw2/hckHPChIDwHdP5WeU+UvephE3QW48WK2JPEN3lMpza1A4+P3MR3zqdhmEr
gKJ9CmyiejbKgUmrT8SPvSyAAfz+jewJ3wfKMeXj/LUlpmaf+xGGyJKuV9YGAK9muADvm0mTEJAw
XTuwBIEgRk8uCLYx1tLjnbZ24j4h44nh2dw1RnNvR+FDK1m7GTE3esFsNbWALNvMNDvxVPXVR4im
3DHpDAumFXAVsRIV0HyC8m5Sd2lZ/rA867MZWQSxGAiAxzH5Upif0xiXZ+7XXyNVfrW9UG5Th4+A
VaT3bVzmMKqnRxM/PAq6wzjhi4XKjdHBJkpbOcC2WXm2VO8gW7vD4PWYchbsMlE+nMZwpvTxmOrW
dn2N2v6OEb5/Qhz03FgMInShaorM2prAMRFGcn+NTMIZfYRllgM9fJ4ImfA/pQQZbWlEXP1Xgz7B
fi6KE3Gl4xOyGaovX106Ie7y9sdkkyn+VOf4EsOYnntTZDemu68sSFDfG8a9MaCps0WR0oZkte4j
rc4KZoMyJNsnag3+Yu3HNHI/lPnD7Gc/kdMvMHJiLqB59NINFCvGjFXBHLKb707+dvLUyU3rJ789
Q7M+NnaIcpzJFS9X/5B5aIPiiaa1KNBQjcXdUAFj1+Fl5vQ59DAe9ZG8Y1i17VsGJ5SQCaLFXUzN
vPPq+tkn2chyYC3im2u3fgZAqa9ouGtL3kvnqk+d9L8rXoQlRtE4jIRcB9L92ObZxS/MpyZnkoff
YF+3y4/MZk2taD5u0rF7FCEdZwkahHgr3TTFHDw5u0nZz3MYMpQI0MYW7lvbOu1ucIh4sWOS17vh
gXDFfVzhkZmuPTlOfOB/dYkeNfZBvAPEndmTe2tSaMtuhXEnFlurSYg6djFs1mb3VNQoGKGKpCi7
af29Lnb2BCiaXJVM3uUzlAg/K2+oTE6kNSIAnK8ZlpxMZdFGielHOVj3oDafl9b7yDz4WyCHcIvZ
cLtUi3s2HQgcdYPrswb3YeKlysZxQ016RAjytaqKJ57lBhHjvIks/Gglkw8ihvPD5JQk5eA6olOi
7eQ6HzhZdgZ/hghyTy4oHLO9ebLUQr9GSQ/uDRAcAQLGFVBunCJ4YFT5dZlDqE0hYBhyUtooDjcj
at/elniZfX8AwYE0o58yEDlJkxzJzflG/jVuP4txnQH8bHzzqs47hD62irhRLya0gdY0hr1rY5hC
ExkDQELE6OX9w9D5BEBoiLm2UkbUykaeXGVpfer8UjEKG3MQz8UutVuCvVr8P7xqDXUy/qhCjVey
XOYddo/TTIoZRNUeYfRoNkefwO8hLX/ljYs8TdZffT0wRJS2ryzrrYfCAB+eQFpKLHRHIWLWPMi3
Qw0QLFJ4v0WMszR5mumTX4dC0fJXRyeDplsXcXAyM4lhxTMIa22Mm2lHt9gswUePZvoAJBZMUOsc
O9d7CuKWMEMcR4z34EbkZClhUvhFZQGrZ1DNls+oZ0fWZSo+4+Z5ZF283CwBKy1grmzI4ZczBKDq
GhoSrfMyua15XFrzG1HZFdBLxvgefkUg3oi3ATcPzk+B/G6/pAviomjcQe/fTsi6EscH7YcYLwT9
jnfNBoDQoL/l365NjB1eWD4nyfzQlXRjiwznndkL60IB+5m7BliAkEbgXN5IM2CpRjp0NZhPOCJf
JWrhO9slDX7xDHnf5+4HM2AYmxtYEJMCnWOvTipTUApi2gI9OsAw9H+RVgDtRiI3IIpk2KVeQqg8
E4rYrb8yGxM3LmvMzflrulH7i7bHfGgn5kgiq09mGH5suAZdyqD5FecjjhuGe0XRvsV0UVDF/vLT
udoZ5c03CamLRP4IeT/bkdSGVrgwb307fBANGUyCBgIXskOxwmr7r4Py37ilq60zMZqFE3uxCvOc
pj8zdCMMPkgHkCP3xpSabBAO+VQ+0mWyTjtBKcstjQ9SJyGgTjS8UmhClQZ+IuW+FOGu8oMHSyGO
x9GEd0jSZnHMEZGYILm4WYxX9L8uaEcfT7SG0rfJU5u5xb0smfAyZsIrNYzelp9k5d5DzsJ62/s1
qHkxorEQ+3a4q0LEtUJ8b1E1U2cO47Eq3BMzSoIaY0ZYwSGoIPg7SGe3Pk+t6kEGMHUrtiOemqaK
v1UmkzHi2IIGUq8ifthZuvkxdIm7RJ++7IkFA7bKmGgjnA/kFycb1WCTz8CUVKYFTdyWT13K6Hr0
s/TUuCfHacabIf1Xoq3vDFZh6LyAPJTiU5kRL1WmmUezlAtaNKiHENX40NYE6Ibk2RbTPYIptBi8
qxEFHRem2DfhjC63L3s4xJcME/NuIuYl4SqxNSQqfCtnnrVU0ZfE3Rd9Bz5rwORfDxvhWk8Rb30y
zYmIPbje+CNzsk/VcNdBrN8oJgk7RmhoeQebNVMA3b9Y6MBJe1OC7MS6kzzM6kjepHmhTQbH0MSi
ACEZoGgrHxOiuOKC2WQuvmT0tzekGsN71htPyW2TlaDKyvoTQT2fMErhEtx4PSoW0tK39RBVe3rB
CUrtcI/4m5t/9AvjRX0NR2EevdBW0K2kvhhOBAznd9zmtlk8BPc4peQmn8qPqXpN+mtoNy4DbMac
Xh0y1nWc57bHO1jjk+297CUIQVcwi2hPc66+Ldb0St20t6L8uwnyacQ6/xim1c5R1C1t8ujkPJ/O
G39OsTjTqbwZhS8gI2jrp3hx3RkAAgB9FsrnxWR5lfT5Gz6Ep6oBdNCjYHWd9LW2xetCx2NX98T1
TYKl5sC7zveNOztRKTAKcPDTAKKHvwmX4QyzPpKTS2sMkj9nLOAeYA3BFLmhZfrkwD/ftg3Ck4JZ
PWKqUIJ0R9HaHJZFt5LG4nNr2dV+8DokHvBapFMUtDyG64wG7xJL8cGzUAsVfmpsqiIgqTGpwHrl
aDsy/MGsBvoNcnEqlDZrbrEMNpnJyJWGSndI3JdSqXJnmj+aug+xk8I2qWMEcBIQXW0GL6jZsd2C
1Sq2dJ0WLGYjg2DdMB+s+eY19+NC0yJoq08Fubusr2bYyJbTQanLzZwAv7q/rMdmE6HZ1Kuuz3kH
B75d+wgFQpLLevy+SeqYy4XLld4ovcs0Q7mKLYLWKxr/u1n/C4bJD0jWNZvP+w123aXVP6icykdm
ItOBgoefoE+9bxQGdTCDxDBW+oemk5t3JyWA0ZuYX5bim08rA7x0QGiRR0jbNA/qUvYlLrvSX3Cc
JIr7SqXh9n0ERmFg6nAZ9YYncMM2XR7X86b8ltpiPieFHC/OMI10cigElxml+BhV6EAayKhtz2Rk
PUQ4pmf6NSgT3dpIdJMjNpuiPqHz20QNyTeMu+CAlQvwSt0QAa3AInzlpf+1yXuTLG57Aa6mF/ZC
r+Sn0Hmy+pxKLUGiOtrtwZ3C8bJuCMadLguoijSRxinUC+c0JTwl1pt17/1cZY4PmGcYm3nwpUq9
Ao/CGQupxD3++/j9ZIn0onJzSALpyJ8W806byfpkuCyO0IOhPCE7cNy1bkrKYNv3l1y3s5rSx3vZ
pOCbSDnGrc50i0zk+iQNr7vUpBtf1j2hD9c9/Qi83P3JCaA5oVho4cA/+I6niXUDrmJnSP2LaVv8
irIVWwo2+1JgPLrUek+lTXT2mHyqzicPNBtFgf6H9BWvzT6s59KIK+e6Z2Gn35iDpMFZDm+W40x4
jRqqCSMGbRoq8gua1/VgPS36sj9n/MUAdUBr1Jv2r71/OqTg7Qgpx7CxPj+jmhzesjur4xc2h8r5
vVlPz30fnqfqcei0qIllQgY2N723RMwhEVE2mSVsMooE0PuOhZeU5yjmxbpIvVkP143EA7Vr2qes
5k5MUtNw8VA+6Ffl756EPpS+64HW089j/QpBVWCzKZnjMSPc2v8kmhYe2VxvEcRFrLk2VWN+KSIW
K4uHtiOJwUmnROG4swd3CTPBCa6T09biHoc54s2Klrah6GZ3YX+zbPJeJj99yab8lRoIr8yMuNwm
yRg9ECye8rlCLB5mJA7FFdTtJUP3JOcBpT06W5qnhDiFM2sJg+GhSrpib9GoODizuPasaPqpdI+Z
4p9rjXj3i+Bf1pvHJcQwZrfRlaYvDjxxbhPrGRn+m5HzG0jld8hrDF4Fz9swKeWdq7xLpCNUPEXm
mQFHrJGgfv5bNPJviUakZVv/me31+lJ2L90/yEZ+f8vfZCPiD9AhiHFN3xV4AqzgL8urZdp/mK6w
0YAIn7LRRbTxN9Or+Yep/+dJOyD70HV4Dn8zvco/gsD0MafajvQtKaz/kunVNP9/6UhA/o7vWNJ1
fFvKfzK9Mp7xc4oPebXC8OykuXkbxWDevH7kgswFKTITeSznGpwYYqZrorviopuqHKIA1/3B05F6
S1JtSJIHn6HPZfox657St5D3Q1QZW9W37mn9Yhl+T0JRn0fdkbZ0R3rdc/ReOwzOGTTN++n3r63n
EAHS83j/MnpALkBOdm3X4I2YYu6QwKB2sQNAh/ymiso65AE66sY4LyyoLpi4emgEbbH1u5h/a9DB
HKWtEnBfVbxfJDrmNjBzPHjmpzKappMlDNTnRnzNMXvspZS/VI/23LNULG5t0Z38oQVDVbjmZd10
IRcyJmdfWOZAIXEmPqUmr/e5Bta6vkZheSBCzDiSxPfnLZSfx8DhHw8nhisLwBMCBqcPXk42G54B
CMLLcLeWKRZu1VqiAFnvousmd1mVlgzsNwLgDVm58J5JH9ymNnSldWMs3ItRFHLMcKY+5fzOiB8Z
EinQHe9PY30ui35C69664Xn0h84cIVxzc290osf7Zj2HRH43MdY7lcQanmg643xiqpPSxZQVOAd/
K9083guDsbHj+5S861103ZjMiCH4qBOmSu6iBcrIpc+Nw6Lij1OQTBe80sllMQ+J1U40s2k702WY
8QUgp0tamHE1uPsF8c+0QD8SiEOPPiOctQJICufAzKQ6TR8iQwUXBuA4qKxUYeOFOOjgm8S/qICL
mgRqEJdgYVTZkEaMDqUGBVI1gFxLPT4aLUQJdWO9BpV/S/WYA1X6nxt7KMwTfmekn5xKqso/+EN8
l9JHpn+pxyfrJkz+tldhuQbh+MT84Ys3M5eTfKowtdGfbcDknB2dtjYcfNyAp9LjnRmkwz4Iq44O
XQ6wU5ehSL1hJVVYAtaCNPbh4PZ28Cto4KkTsEULYNE33t+ProsIPMX6SNG9Td23EH50ZzonlYqQ
V3d4FDS6Dljzzb2l7B9G58xUeS16B8tD36sLswbJyWUolpmMTlQoRZ3WuyJswdvql0Ni6GLEoRdp
68vgZlZ9MOv66Z9+91LPMCMWAMceCysmKdYivR4+MVArYXmxWT+bOiHqz48pg0EqoNI9DR4B1YwE
RGL8bBVhO0bBXJmAY7unFB+7oN00cRBgSphYVcHs2C/Ezm9zA1dDrJDxoMZkODrUn+SUAn5Xnrx4
LZYXQ2LNGwICWcvmSMw5LEu0r3ZYnDqtQsUaxhwlP3YmXCRbj5cWPZSShiK1w9ZBSf4Md5E3uY0y
F2yJX6IwDWfIfOFAqypJ43bXKHc8eYy2Wj0TRHIPcpjsPeQQHNbFhKK0iF6KvxYPdhvkB2OKXslg
RwGhAugjvWRAnvinTCUstWB7UcB02mSAjFoPJB29WYv4dW8954+W2mcy/bF++n1ULZjdM64GrOzR
TkkMsHGtaKKgb+Q9QfHaOBaTKQu2rN/ijP79lAg7OjUKsbBeP62nvMAh0t1AdaHyF0uvNdYFB1MG
OL2bTKQFUaF1V528xgWrWPLnXN8Lv3eFnmcPUp0CPUe0MqitJbr3zAl7HCzQpiKbHvNCDwp1icDT
vuB6yAJcYZG6x6huHGw9as4ia0c/7iGwapslrH5lSSmdhX0dE82IcqNnaT8uBcLqiqlGT8NxZ+ZE
bKxLmPX6hrbqOgmZ/r4u+zEra6yd3PHapDyZVm0ciV17BP2wGUmH3Ii6vsO01G3rZBDbIiRFhZIA
t1RbZTtzSaIdHaNm56btjVEMWkedPvaeO+akFukCRn8qBpyBQgPsLMiwrLq4Nq+HJPj+bMxqALtN
yvysf1SfxFz2POdtzhxU60mRX8fYzK4wEel3XNyIG++U6ppx3V03nj75e8/uUuREXDbbqHLx9/TB
Jp4TpniCQjeil33GCVRcFzMvrrM1FNdhlPW+Mipa/r077mUJAqicWfdOzZCew4KpAjoDrFJhnF5A
yy+0uy+myRU24l10EFnxVHZYMHuHdRKwJUbxREES9VtULLqctKvOHpOTwNb3gvUcihkbMw6cmmLk
Ok/bcj5apnv2ShOeU6MCC+FAEx/DoGYUM3rnROZ3+Fyn0zhOywV7/mac6cKqUIQoWWc4444b7f3M
OvuErVFoRzh3DXVl8qSuASD0ZtpnATT5Ca+zpFeOeUr/pYrW/PuEuJhC6Oh45AggrO9pnKH/fppg
u2Lnue8TFZ2GBuvOpkeYcKEPDmZzvKyb0q/Tg1OXnwdNS0x02ZPrYmfdkN/KoLwu0rNb0vwONYXx
9xcIc89LRFr5WzuNHwqvHm+2lXD96vE12TZst9Z6SiuCQJg0vdhMyFrMDZs6V1+SqHqZO4o3Z2zB
QBoDmI3ZZO7LGHL2PgIG1PktDobD2btgVNqH0/g5x4EFeGhIt9n4Zc7ybu8OqxZQ4SdBAIeg85Jh
r7OItz21bvOlUPJTFk7ZJja65ahVp25e7zv64SMfRloNyV2P8+5oxwBNGRQcc1CLWzcJPhdWcuvH
ZT5JxznUs/MLdcZ9NTOmGUJ7PymAdkgvl89tEMEEF+rgLMizvLb5LBVhA0n+2eun4p7JWeHgQi0T
HdKbgk8kqfm+y8ybmVTqkETxd0871hYAgA710x50EbDbsjilHlYuOcFyomI85Q1T6tzr+x2+kF3V
Vfo+8FJXXbTFAgRysLIzxuJ76zRlvf3QxPK5YALFT/biov4QJnTY3F7ffQJuLYsi+oqYaYytaCAp
Vwfo8ViPUakS5SCKT4kdQENJRsDXy2R97rgn+cr8RQeXXKbc+NGbjjyovAHvkJKCt0higEKqv0n+
tBT/RbL8yaIlS/iPio7EveI4JOQ5XSgygmmR+2JJ9lXVHyPV8aGzoutUnwFL6PU5Axa8ed8hLnyd
59F6VJAotwDLhgnCuLTziH7e98atYuhuzC1nrF2Bh7cRjfwHG8DhWYwzL28QvviVexFE9DKwSbG+
FEm+cx6YQadPWVJ0G9shO3MocMr6JEkgaev3E95C6YL1JaZikgxaERnXB8OFmYeY+dluGlD785Lj
4WfK0fsEBJHiQvyRva1K6RzySezixUuOSVx+U8y0kiTllpfGEBiAOrQeUQxwNUlLMdR3fyBWIYjN
z6Or9Q/yaWRQcxKV/y2bC0DYriDVCx5ldydtNWxBlKEFnqrxbkBCWSLpor1rAW3x+4O1BN9yf7wz
Ap6p+jREj5lEuSN7FPamYhYTtzaz1PhZMGTI6848LSxCN0lSPfQOjZ8qY6gooLgQbZui90267x7/
HxGfaZq/W+PWQu73jOKh3tVLeutdjLdOV9PdRWHujA4xnbZ6nKMYqSH2kLS1iXh1g59d1HIhFEgm
ROVlR6ndooY5yV01nqZQflBpFfApHtCfFhhRDebxvcdwsR4mhk9BRmCoe8znihTu0MPLhowAeixT
YPAPsAQYc/w0QBjUFr84sA16/IRhBtWXaCpfAUvwtEfaMExZAgKOgUTYXvxaeTAHPDV8s0yRv1q9
fFHwvEeWy+j1hq9tQEtX4mLd9iVyicj1drTv4pnsCAuFPObpqaDTJlkzrbGFakrTg+C2wRLLrcn7
eI81XPfWB72fK9fvfM86/Kcv/6tv+TfOFUl7Fxh1oudXvUN1tHJ3HX3HtSYtZfuN5NVLnURv3g/H
lc27HktqxgMa67s2hA+RLVQo614vzfocmfR9GHMbBWuG9fS6AeT09w99P7fugSWkenv/l/7py+vh
ukkr988fNn/MFGX3+yNNw42wM5ok5/Cs3h+4Hv7+AevuulFZqMtFITNWx3/9AhWV8zHM+zNDv2C/
1M2XVN/jkrWCB8W6y1o4D/m62l5Prpv3x7yfq2a9un8//qfHeCjmNiWKJ+B7JN/of/998/5YZIZU
mO/H62NWPvH7uXLAmkaagX7kv3xmQ+Age/NLWAzv/xye4P6QjeljLVqilqvRe7CYBx9Ki2656mh/
vG+krrrWw2aem80YIrjFU0CtpWrdRnn/+u/jf/018de/sj4+a/HE9lPFWlbsQmpynp00N4kymQ+s
S+Gc2d/4Yd1dhMeiYmqIB0EzfnG1oGrde98kWoL1fmgios+5mJ7eT617pQGcVnbTiDfiH75h/f5/
dY5PTELn9a9Hvz/GDILHGpzWwTQc6xIXik1bvhmyILyvNvzjf7cw/70WptAgu//1f//3j+k/ordq
99K//I+39TvvX4q3//M/rxwMP/4fe2eyHDeSZutXudbrizLAATjgi9rEgJg4i6REbWAURWEGHPPw
9P0hsquqU9VWdXt/zTIjlZRIxYDhH875TvYnbh9zxfWb/muI6Vt/UZ5i3q1Wq5r4B7XPV39xPeGh
I7BduU4wmVP+1wjTVn+xHKEsppi2lMIyGXz+Y4SJF4/Bpms5QAWs/537zRZ/9r6BDDSx3/nwBHFW
WUL8NsC0pR2zfw+j8zjt03LteLLrAEhOxglq0W2oIhqlpTnnnvNcaJIwF7+Mj+b0mBg5sTfjdCq7
ZkD4iu7A9EjmzFU1kclAuYBAGweYXdBtavRlOWaROEu/ZEbn7tG5gbqS9L+hydBCJeFprMfPRjCX
6heshn//SB6qfI6q8v+UfUH8bNm1f/0PAUT0n14n7xRzZBNlNU5s4f/Z4zehAHQz4ctTiMJ+ja8I
piQrYJnTL4ar4hFeNF2HijwCIGkfI4uvRZXv4Ahod7hZQV9Y5msZ2ufFNbmZNyxqlixNLmlD9yfD
PfrD/twr60V2Hs7ivvpSGuYPehnn4fpArrrcSDWZ+1CFgYPjfBLjKTHWmlnX63283OPXLapgXrLx
YuTVaUbYekQBUe+BGJPTEYoRmCE2vilx3jMb6XGT4Wfm+T5fN1Zy3WEpZj7ngpTjv6+prjMXcti8
02I8/uPLymtWOHDETrizd60iRsJe5ZzXhzihPwotxS5/nbVeH67zaDsMAVMwDg7djnmJRQUaYI9/
q47aE59DRczE7KABvK4DI/LOYO6pfbruBeOe96xUXkjyjGmetRHhtZEIBaqMpm3qfZeJB9qOyM2X
D8vhStZVj3k2ZedljP2ALv1J5gPT2qogUFPaeu9m3ALK9X+XzlT/7eH6NUN7+ANm76iLMj4kdvsw
rX+q5fBbpUJEhsREY1C4baocz3gmKCM9iz+8YbQREZ9JKGFP4kqN5eB8/RX4EevcfsUWMQQdIxpG
VBg0opJiO6+POlqYOP4xSlWsVFtOh91o4Abyk0RSHC8KkG39LjKU/NcV+nWZPtvWo9nxpcUUQcHy
70ZJj0FsPOj99UFLhOt2VCWXwcDI2FctS3Hdv16/dH2IoonfLBYjUK79CBIAaWbe94il1wft/7JW
9XFeYvSJnO86gzhbIRdyOajgO3vY/kjwibExkUPkWoizSfZtlktiq34/1PalqZo1TLoCUCHAhryZ
iFL3E7Iy6A5/W+FrBspwbgi9Mqg+9CjTU6cdVpIJ2ZC6RIi/sNkfLtdVROShr6mGVZ/fqlcl0yII
y9Q8rwb4rljkCXNNfCmBAAbo2J+jtKEncHOELw/4JRPiOLLbvC+SQ62iHcF2/lEod9xwbhy9FMmY
kU9IG0zFX81KXO2yqZsPRpff5KbRkEtGqKnR4NJli9I7vRUsoQ/od511U402f8z98L4D0qoJb6rY
1F438VrBgo4NSe1dfeX7vdN1V7sw/sSG2k97TPCEbsz0UzECrVRxihYDAwGzggIvaubYpNY5atqG
EuJTXUFX1N1rk3TvMMuN89QfJ1B5p9CftmXvDQyO4hzEfP0l0vNwwaSEHYZmbyxf6mLxd1rD8r2u
yyWVjFP4ezca1Ubm+s0eYzsQjAKZFrYkbMYkqBs2QRm8RRzFirQCiyueVZev6PqKYMry5TREH9Us
vXO9PuSEa43mfMoYFW4VuIPt9ULJva8+OsVA2INbH5apeGy93tsVCFRYlxDXXJTPTQ7NtI3RbXYV
eLvM1wQlTpNLwiLWDxuD3nUgXkFTOanoJdZsyiesKbLLfqmIJLWZqXUWwroTw2damQEExTTwRQpM
bGRMnatvsedsS8uyAjPKXxFuVKd41ExLwnrn++A2ZzcOz4DCwIOn8r1rgd316N/PcW0INInZ8wh1
xq/tF4hzZ2iExoFt1F3V16uQNPxkvuNE5Xe40/WehdP1MJ9zpk1J0x6kX2BcNeW+zqPlHCmihRvs
s0hZscC0jfxmyIVnSepJ6jkdx0MPSa4FAt7H1H0kEQgh2yBqxWuYGABzvfDJs19bC7HAkBstQjjq
Ww6IpwFCpRBElC6CUB+ezF6jm2EvgXHBwJerGmIQ48zcKXwTu6Xu3TsLZ6tDCgQ2TrPazYQr8+GM
buYeE5QX294FaWbYcluqBR3VLI6113QnwAzDpbSfGA5Mu1Kat0VsvznYSBEgton+lDP5cr5h7aI2
ZeU+AYixSvdWkpLIHKDetl2vCcRlsK75DnvuvDvLNmLc1NiFw2xZ2Mo38HdNDNaCRQbGP2zpmSCK
a1Y/prQKEtrqR8gqPTZiE/GSO9xr+BI2FviaOXXApmZ/rb2zuIaGIuCbEN/b6fmYFlBvLQV0Isyz
XZXUX4UVszKDacs8QaGdp3yJh+aH15BqaEdwlIzJIEnTgH2a5MOCJEce00hjUBvnvW/SyOPws45V
uNxODSK4rCZKmTTx1h5QIut22tOrcz1a8P13LG8jRYB2rmqmPD3JG0vB05iNFw/T5mYpDeNRtuvv
p0znCnEWetn6BGUb8iMMI/6rcVK3gsZc8uetToONGZKZMb/e99nqInMhUHok5rEuxlRALnRiUpmN
T1DGMbdVds38LXwYpagBzOW3jteTlohFvwEKt29sYlu5lAV2V91PQhYvJe50kX2VCsFPJpGNJMKF
FdU0D0s117sqg04CL6TMCBPAwjx6RPQuU/9omg0I2V5Xl3747nbua7LiYmDLe+wnOSwtB0YItlHI
52o5VBHx8gk8oarj49dJapMeI/ugRovsmGit67nNYKWZApTKvRs/hYSh3I+R/1aXSPTbBXgRlrgM
BR3wiG+5Ys7j4HtHTmQ7BzGzXfd871sqFBJzoHFYlaX1wN5IPIDdOjhV+C1O8FxrPT7XI2IkxHO/
cvxY1ZyQteWbQaqoyNix97u5guqVW+68a71SnlLWe7v2FxIyNMxge9IuPHS+S+BOb+9LUGkAGJ3q
vWoBXY4dVMFEpgoiLbJxF5D1IcpBMBUGJXAf4sGKou7GUzW3kGdHFOIodXFjTfWtj7EFS2qtiD8/
sVYiL1aByTaj8ftMrN7oz68+8e7+1JPp1xu7RoInSt0Fn6n2Lh4TEmY+P1tfQ8xfym+sapkFEi0o
neq2yzFmlkbLyi7xiZXM7HmvvFi+ewTXEEW5RAzDHDb22GmQEk7bHoOx9sLsQPlHslXKHsHlwdBN
cUuGY90h72+KH77ySX2mdk/bn3zoXyp7eCSjCGphXjysCY55XpRBK1KCeZSz0iVe2mudF6WEIlu7
aS6JNFfzj2WNhLSy+FC6dlAjIcfd+ugtZL6UwLeK0rTgIDPFzyZ1H4UlMWo2xuEppWHwyboH9LNl
TfpJYphVR/JxmXy560txazBi9CXMjKpDlN/FKhBhT1CMTy2VfZtzvTG89F12xJnFDioJows6nvIO
dz8636J9sKqQ5LQxcsmlYORnarM/hABe+5CtYSIwSTYxGtYc57loqq/d/HMu4YhGpbybawWTqsRT
DlXvRYjpdZq8b6UOv1RAl3FwENHFkj7wlqI5qulVw7z1Jsc/2nPIONZAcQzeBmH21mtOXc8ZnNgl
azoLDhR4XziQ9bIZHYa/FPoJp1MXuLNI96M1IYBquztMiceITzko/bwEjtruolqtcApy7N32Ap34
ta71HTSvfRgx/TQt2G04E2+cMsLNWYryYqELjZX/WfXvYyteuN8cbIXMSrr9L1Y9p3oBSLQko9y0
y0L69WL88vp8DKICNMWIgBtM8a2qoouRPSK7GJ/gqKz4Q7krk+XJEskTI/RwI82o28Xux1K+6R6T
exJSBiHQ5jgcbyJXP8VEIRq5+QIvlKmXX55Mxup8GunX2iTnWQ7EUUT+cipTMrnYDJNYWwBKwc63
QaA5xxGfrbVcuO/rxzC7s9xTDfv4BpH3j9HKnhppm4cCUvFBu8ktQJE5cDP5IDpnBFJccx2ubbDm
1E8oU5HAR6cpLevjItERjJ5B41RnsGsZAeOcJc4FfHy6ZTeBbhECQcY+bIaTtA19mGe2aVW7JBoI
4VI1++105SpRSEZ++gLb7tF2x/HUWA9jRj3e8JrdxgbSWnpELgJAk5V7MUgqWoADhxH7Pry//Zmw
CtZMCfGXLfP3iJYbG9SODY+113H7zYNMNxG8FlZE4WLA2jcxL3oqnMCsuBZ2JsRtlavvjq3FLRsa
rKGCzaFaoMDcQ2F6FUWEIYg8jm0TuVzJGQ1wx/zsjeNsr4sXiDOHHv50qTsyqUxnorMznuLQbIKp
nn1Q400RLF6ut8ycn7N6fUu5FkpgWG0ISVBNWH/KFgFztjruSnlfGcwKJ8Cpu75t7vweN/7UkyMl
EvEOA37a25a4LxeuXmwhL7XhvuTSvjUb/yNkn+wh7N/KnKuEk4OryLKP1PLcHYuuN9chnc6Mceqp
irhtC8FNSb2L5S5hd37s8fFGdrStNWGluSOrgN4MYbcz3HFxXCIqx8gi9DTp7vLSphREImlMv/o5
gWiDND0S1itkdkh37bmPxw/dwYwlA554oeSgRjfcZGW03XdpAuBkXIsS9GzEGOcfoC9uVKE+KtgN
dk+LWOVVtKt6mHssI5TBJkdx+ROWffHYE1vVrzFv52fDoOZADEv0OuS9joq7gIXX5NWHG7JdzuT8
YGB9YQLg7q0Wk2zsrunhizzIaXE3Ptf3uRfJTofLyLaTVIYmxPaUpAl7a2IEYhMXeqgAETC0wpyb
UcJ7BQoM280SOO3Zoevi7jBMCD5BYzxisX8p7cQnlAZqdYZFoNSftiR9kV6ElC+xNwPHm78PcGg3
bepx0o/f897/krBvGozsTqSY/Jt8FbhXCiyq/O5RwZsj8qZy8oDghMa3vF2OOFnujdwrwR7WX/jB
lE0Aivatn30z23GvM/ArSBCmnelT5HVVFgddhziv6t6SfCxPiHbO1mwI5GmqpNWlho5uZOaBqwjn
lTUR3fX0chgfdL8pr9RJNA9pKrezSaJfVXdgYLi6GwPNJcohUmejkfQ1KmxX6YGsUj9l+dnDn1s0
wFtWMxAh9rGVEk8ZY2fNw+Vu/bdAj5Sw7Zky1r6lzoLOfWOCyOE6JdtuJgK0pyCZ++UEf/BbZQB7
V0Z1ISjJ38AzynVO9sJUZVQMnA6UBT3wVaxKuvA4/dc3Elb6V/9m0AtvhicxKbIEd0UIxi/TKU33
xCXAlhtDkauwoLoJMwymY6XPagSqjHD+Vx5nXzTZZnH+aTALgGKZQvYWpMs47oNropYqh85nFbkQ
RIQTidr+Na08bP7hi7KxJE2KDHSKyK3dAPGMq/DRqLmRTSTpuLRFW85wiKv+T9wrKB6eFAC6PkW+
DXhvW48gic0UgXEJqZ4lBZZlJ3cUScKmGCqMWSCXE/sjsRLMSwLtmeNh/GwzQS/PfQLB4YQ5n/ct
BJtJEYmPrw1DrBrOzNyNPEVTTxAtagmYpLeJskttaNtuHIEYUXuNHxajp/6hBC/YiJOncD0j2QQT
dK/TS4wM6TCHMeMTwQ0pfdWR85oPVnaYVH2jR+NjHFvusd33BCtxor0jbqbbxoWKNN9yDRl64wts
T+LXkuJ5ju61xINeEGYRDoo/Nh5FH941U8jAbgxCTP/fs4z6NViyefxFaREb9ROaeyBB7oQPol7s
LavyTZ35iLUMmz7k0rAYn23eQKr8l8kqcfBis/K5UXLXc1jl8tk1EbDTjovogpuSMDpsyzVoY78C
UzKGv6irhrtSzU91F0bHPAuzc4EarDaAMTTtsVXVDVR2DsdqmJAdLS8Y37+wqbrvfMfcxTL+hFl1
kGhL0ZK4T25evzqx85gSc+T2r5Xr3LcsAXscMBM1hTflF8fLvnQ2Z8tA1R8X4qloduQX4kAqCEQA
2nJRuOqbZVuUBOSKPHwL6W6MPmFUNV3clXUZd59WM9K1mPAG7OLUV/1RGd29uZ5rdvVJTM3XyqOX
WNiDu0P3AR/cIsAbvxNd+UPXt3o/IA1oSvESWl8MCcXTqYxfbTff+iCtOBaRKXH0TLu8wDAYNdNH
hrfHWwgNGywMcI3xPhkmPp3WmDgz7B8UbNsxQdDRt9G3WiYnWHAeTTRa925IHhD2yFT+EkN2hyOF
WZkVvce2egjpOFf3jyydX4ZRfKnW12yM3Yus0l3RcyFfAyJwnItNyye19VIH9VyOmrT0yUjeWFM8
BhiGflrOdELEWt1p83aKEoFQWZ8yytRt2fhh0JTKCsCVoIcxZIC6ZAymhsEZ8306kHxa5aHoPNo5
YYSY+ssZ5inGObRRZCSLpBuY6nfGKTLUl4Rewa5N7tLpqxESl4HikSxcjCxNTSA9y6n+NDUL4gWQ
LtDHzPvoyhkuEGg4hDR02K38ZN5OArppTsnsIxXbTAXOg7Dv2iBfrDeyw1Ck6QxhoS7PEOziYyIy
pulmewmJ89tQYjPCXMaPAr/qZuizPSKLkokkvbksAOxiGaJ6Nenp7kanfoULjqKGxtsSgZk4r75L
RQMwU24nnd/VGWF3trH8yPVEhACHEXvC0tlYtBKBP2gEClAB1JJ9bVOMVEb7VIc5RkJy5r5MAFGm
SYKBQVG0Tp+OBK19r7riBY9VFcTE8TnUulvjMZfxraWRgcxlk2BPH6YbP25+dnGktk7iWIdqnmKE
hJl3G1LkU2st71OhJgQpuXPnLBwItT+TJ+csFzVGO6MQ6a0mh61rIBeJmXsIV9Ci8+8BONNi9Cig
PZTtB6xKxJjb0bgNF2s+Nse8mLq7ZOmYpVnkjPaexMGMHHcE0NdnCNnzX3aMRV51pbPNZwaV0BIz
Xjci25a4uX7VpYQz42a1OMg3K8CFfbhbnBzuChigTTGkD7OhQjqQ6XmMkfZVVuKyJ1r2IfuPPdc4
f1OXfJ8ex11U4vdf5KB3U6qmXeG7X5Qo4ksSkaGWpmfdlfOFKpnL19zD4POaH0kx/dSMZTDCuGdP
5w95ia9jWAYd6NB0Dx5gtX2Yej9QX+Eg9MPX0rfvkPf9mJj9XGrIgyjb7TaYRiJhWqzfIdoWLvd2
uvHh9t/i4oItO3EVrNp3uD3hZiBhZ0vjiGXXLz7T2QVGYDOVEj4dgRMS0Gzo/LE1LOd2Xfo7jK+D
LLUQdXH0dlOun6DAJ0iT7BM8+fHONOLXsDQSJG3Te5fW9U2D/I0cdSy1zuQSANeBxiFa6j4e59M8
rcNKp9+a1sbuyKgzBSzsHOjjxk5R1syzfZ/UIB9KMlw5a73p2Hs15X6s4J3BKkpTZ36aq3tjgASb
mrp/TEpzbzZEWcoO6aV5ikvHPZXNryYycMyq8OdYp/qQVgvLDHxWiWXceOaQXDz/m81O5AAvfd54
Rr3c9q37Mgq7ulf6rrTFDgoHdXhxME3WCUWUIWqpWDVhEMfjNjScofe1n3fnEFY/Bae8YTTbBrbf
45Ew659ePz9Fc/oEMuK2W+Q3wEdIY/tvmTG5h3rkE/XoQaFRwsRKPuuucB616F9ol8Mz1u5hYUGJ
fGhDXjFQF1r6CXcp2KK+wtyKcsxY+ienih4YHY0HLoUbF4vBl3IwwsBd/OdQlfFWVNX42I7JZ5KV
x44eCaslt/gxq17HBPZuxSkJ9ei9zKALrdvCXTJO7j4x1bdEVs8WljJyRkE5oD/e9PZMmFZIx2Fm
zuMy4oeiqxtYguGkCpPkq2ZLEETz12jJLl3EEHXR3ltv2ViZ4x3aK4Pabg6JByAAlgqi96kNoxIB
bVLWjykWT3qgYr1PDEfhY2UcRuwpzDFzMnhJIiK+Mw5bQsSyeN8IlDkYUG+ncSbXOPL3PlCgbULG
9R5KP4k9BRqqzA10VyPLzce7USyck/WdezZwKW7SsAbagGt2IzzvRt9mrCWeWscDhs8IXK7dZJxN
uyXSDqnlcObJCvt0DJ5njIatGtJwJ03nFo+ssxv85aNAM5f1fny0w+qCo/4bdnIfEQjzFYhTlUFU
UW238dHp5YM7zhXLJagjwkolizzL2KYZVXkM8xBJ2YJWFw0yGWUmEaeVVew9dnZW78zM67K7cCk+
aK7iA1p/WH7qfdIAWISuBKNEIAAR1k2v+czHgfjzJMGLIhSxxobj3blgYwrbucGe/pRlNHjZbHN6
psO9r/rvEYz5oQU5Nhv+17oY3qt4jG8ytt07lbLtJMwosHm3hqJu2HtohjudOTAvr+4z2uZ93Yao
QompshENDXY3n8iVrDYDSFA+vOnZc79n8XKXFE4esH7rz5aL/ZFbicjKOvDULPD5uvIYFaylbRAy
aOAJQl90SSpKRSxX8qr78aic2dkwWMx3g+YiUDCeSft1br/qIdH2OEEWsq6XU5nt3ipG1V/jweG7
237fIFTeJ30R3RWmHi9d58DQXPOmR8mdfqz3ISEkxUoNxOnUkvlbWzuRjE/oW+Upe8bdvOxTABly
RDSNOWEKOjPuuVAZ4nFGdCpn9ZLlTnsEtCV2tYnMypirgxAmmxsz+aBsWHadn1Rb4dmPWR22OzSN
9iYhg+OoQTZuUq94Ioub4t4FKgErYQX9IUlHYv4zwvYOKMV46giT5n3xogcvy8c9kA6GjUS+Njl6
d0feL4kWxJZ4T27B3UAly51DQ8hFu98OjuedHU8QGU2hPk0ob0Mhoq9Zd9/0v0Jq88dFlOquNUDT
ror8BdHDnCGc7UXP4faI3O+LPcDN7ELGcmNkt/e9SVjOPOf7JDPu2x51JRX/jWFxex7yLr6tdXYE
abkznbF+beSyxSovDmNpoefODo3wbvKBjLBefWbx++hBEjY5m7RDTE2kAdpWzjFaOby9NTqHWZQN
ZiuIfn5aeIiT3T0R42rXValPnAEYA9+0gv5ruuhfZdNTInf5Nm/sN+VW5U9bFme32PdzU92msUfK
jt0fvMWqD43B5UU3+WUprB0IvzhYXI+mKKT0HucN75TPCUBsEwqarbGYcjdUmDSbxNjk4/hUhVx+
uincRO7UbucWnQScyh/eDDmvGyxgi+lymxktY/hZZQH5hDcurLYghaLU9xmoGxoH1hsTMdCEH+a6
Hy5Wthz63s1u+ulbU7btyaQ2gmKZoKyNzZuswO1fFMz1ADlGO+343WUcjJiWFIKRNxvfGRnjXyqW
Rzlm824Ylx9UGwYQnPe8lwgyYXeS/y3PeP/wx+YwQAXRXfg3uPnNFokka30jO/QcLclxeky9O8m4
HHsLDTYp2vdTSGQJMfGH2tmLTB7ZrX2kayor+twUx7XBSIz2w1qzW5Uvzh5hrrAY2DbItA10mT8l
7fKAH3y4hw+a0hrzcab18oN15S3y3vQTvv6JHo+bWbQnhGHeUeC0T/Mc30CB22nX9X6QE+RyMyF8
xiRlzHV67n1guGgZ17AJOzAZFd1y19iwa+vupWz4+CxO6ay+bRL+TsG1ojX9HUMCUqhEXz2ImNGJ
lxj2Pq/9FUypj2zdWRoLptol8BfmPIT3WuWbSst7tyK1rRUwEbv0Jp+s7IuHMTCZ8pvrg2GkxY3r
hXQWg9jFmmOhRcNBEYsU2c1QLysmBJBo+nNT0cwnhUjYHPmQZ0mtFrk3BJ6W3xPgWSiPF/tBmTVX
TfaKqAbYRLS1eekm91vUlReEtVBx4+i+dNPia5HzWcMJYk2K1S/qXHQk66bTYl8Fv0y8ZDgyZrKl
DPxxPgXXrPyMK3M78ZMrouOlJHO0frb72UPmr4wdkzrMK2ejZejlu+JQu9LejkPVwfI1tqhPkDF7
2fSQCZANUwcRqZrupZ9Xh6zF2KfscV9TBlLEfU7lwt6SOebY98PeVmwPJMxkYMIuaeDWEpKwSYHS
MCFyrPGCLmU5qLI4AHJN7yLDfwInwdR6GQzKZMXgrnMYfqHRPuppwBO6bg4rEFo6Q2YoxUm1YX13
fTC9dJ8ANiF4ITk5mmiMyo7Ng4bMQCfaEJyn0uZrTEUlZ2LRTGgf2xqvQV/64V1vtjYQqF7cxKs9
wmbkakPu3ZbQBTa+t+A5JdPKLmgFyrJ5AIK0FsvnSlI7TR0bkDk6+mUpAgs9wRwtF/CNr1Htujci
ThD3t9iekLS/YzMGrpFrcCpEia9hYmInxvRrxWJzzjNzXw/iZpq4MFW6PhmvKXkJG01gaMDceTwm
pC0jyQ85ybBTHnJrYvOmUXtPVN7RSCarpYblyc47n2gJ+4agPg8A7vLhE+olnFdNQG2uja1Zarzw
si9u0s4HBM7nY2fqkEjScMkff4joERrh12RaFPXWqMnicyf9y86Sn15t+kEN5nCvvcbZu8nsMUEh
jyteKn1YOJoq4f7IC4XQBmjfpkR+ZhreTdsgRSkj7+RnEkBTwnSpU7e4D6MvKYvHFLAJZTFXxvwF
Gvp4h/hLQHESbkQ4vE1HV/onen/uMlz4WcOuqeDllhsJw8JqDipPTNu2SI+aaJpDS7cAp5WFWtLw
LX3kB2KSQbdEDz0LMsZ3c2scWtLyeH4sOOryrhnxZ8R9e4kWAVqOWwLhgvGuiZmh6A7VOuPuHAv2
wZi9HMDRxDOFPCsK4pRsQn+IdjkabHaDpnoijGYJVJI4RxOa2c6YyzfpP9sWqyFzyG4qeCubsGS6
wVxd4Riyy+J7kQu6bWZAqpufaPnDU5eyjbEUAocmFMSIN82T55v0SuT6ygGsQ0qu0CTc81gpRvGs
I+iRoSlk5ny/xJil0/yxaks6pSk+x8j5DsqxmXCP7cAWlKZXovfzEf+TgkCcsDnvrLx7k5lvHE2X
+qFPjPvaBaMbEq6KTo+xmenLfeXo+HmQwJZ8vTw6U0vaqx2iwqwgmvRuS+m2qAs5x+FxHXlPOsXp
0Tk/FXlhaALK4zBW1qF0yFYEfndOS+s1s1KckatDVa0P1185qxmwkzF2l8UkB3MKWZhaU7u7SpCv
D1c1BtKEAcC2ObGEjtEYNXYKoVKgUjrTcbDwSSoK1ph+CnVY2dUrzgIazvpb19+/PrRTHQWd4b/w
1Fn5Xu3ACt5sEFrtw9UNe/1SxDga59p4TFdVG/70l3jFgzr5wpKKa8YKDewIZZb7pVI7LsorGZQH
NIUIQFLXpA8jM/3KgrmiYa4Pr3B45rO/qs9KI332GpJm0kHC7F2/pBSG1/+vpf5/0lJjP4TS8Hfh
7j9pqeGyJW3yXqLu/UNiffr51/+w/viuv4mp/b+AbRCKU+WP6A90vuNn2/31Pwzl/MVEzsw/6Kat
P5TWf5NT239B8StMJX2iRhTukL/LqQU/UCFZI35EKNTW6n9JhPhNZ4zgzHaE7Viuhz7bo0f/s844
mZuxrzjWT9cA6yQm/slv5ud6YeCzRnRKQSZRSb7hYW7gx03FCB8KBQeWATNmXBJnIpg97jpKAsBE
kXIo69up693HJixeOFEp2kZrVyHGYn/brYQ3n9QyXduUUPGpsNjlOFSOjL3PUjRvuVMXAXETwxYC
d73rG5atzVf/vo3r7OA1LfCuoqPU/ZbLZAnK1CYeqLdO6YDAaXLRPxihd7OoscdlR8+uC64ANTxM
vydRr6wUwm+eRF2817nTH6XTPDc1OVkNk/JtZQJDGhwGV44lsNG5QIEYkVql0X92AFdOPZqrnBv0
3sNayY0RiG4BshMm6rsu+AGNnnHIzkSXrzks81RPF8tvWIiftfLH+2Zu8RNXBL8yBdknAxcGOaGH
eYstYp2UZ0RbJ5UG+wxhB9mKp4FQRaazZUc7cikhwkrCyS1mISUT5A3lz3LsUXL7kYcf1Xe+z5lr
H//bEf0/SNGtfz5AHAcJOugSWEaCAdafD5B0Jgi1GrQ+Qb59NjvimK4Pud+yoJNgwQiRQmCR9/dm
z5NyIJ4vhH3+8Wb+6+eCiUD/IZZfTyyXYxWoim3ajgNFxbPM3zTxwrAY+gNhPI0GIVKJLt8ADTnN
EcItMWnFi6HKz8TJ/9078BszZf1rPUR+HhgWF1+E/ds7sIAjW9pY5ifoisxMcJFzYK+9TLwiFzrR
kN2ZJrsUzSfxVxjmjXYsD6SenHkZ8sR89vVfvw8rlOb3N8JzlGdCceH6YZp4NPTH+1NSRpgJrP+b
mqIdi7LNT07MG4F+2Nm2CjrRPHaHqarsjdEjlZeMsPcyzS5jmS9oUJHJpQuKZBuWO6rbz2EiGV7K
xTqoKj9cf5QMkUnbQiB5SL/86ydtr0/qt08Pe6UF/8byHen5v316EWcAHtyUJ62aJUja+dilPpL5
wUDilUqLva+b7OyxfpMW86Q64jxMQhZupCBVjPp+1pJ4Lhu7wKY3qkdJo4zQ+CUP7T3oasp3EAYM
d7d5nf7oKo00QrTZGQJMy611/gEV+44RCm+ESEh0BmkSuiR0uLF4onLt9qiXnv/NK14PjN9eMdkp
vFI2E8ohTOrPH9OUwTUuMpO0oo58JYP6r6kTepfxJfYXcWMrf69KBDOmcNIzOiai8gxrDeCVCWMo
undt08AOQ8F8j3GT2bg0NDYkT7JrxKSeB3ZztNd35Hug1dFcBJRG1lrm4bvSFgOpvs7OcDjMoHT7
97qaiIM3WA9UgDHq0NsmkYOYKvx35ws3p99etmuavuc5pqd49H47X3Kr9dDY2sjpG/VcqX7kLV/u
mzD/QZRNf6h/lQBFS2GRXE1dTa6Ci+hz77URRXCLpBgBRMeCcFswGLz7Nx/J//TcLMsVOIh8H8bG
b/ahpla53TVI/ev5aDaZd/5Pws5rOW4l27ZfhAhkJuxreUvvpBcEJUrwNuG//g6UbpyzW32i+6VC
JEtFEFVArlxrzjHnrPwomZJsau28kPlDBIdhb2/LAXFGNrtRNB0hOx6ieUl+6LcGu4JV1cnvGter
NU/pFmLzIx9LgLF97a3LFpOrmJvftmWSKClfZmJj7eLsefZDHYrmYMjB3JaIyjZ0vh80UhIiMGOE
h1VOsmX8PbYC5/qf/2zx77cwG9WEEL5wHN+lJf2vn0R6vMS3O1VynB2IN3RUHiw9k8/NtGSNs+Gx
qNXGKtr90LLDCPhinhAyiTp6SnIrPxQEaaz+yyH9ta4Q1M1hUI2alDI2puC/DgmEC1ySyI+PUeBz
rZrzvRk51r7Ji2OBd+sYtV56CHvzLH3P3rRucxe7dBd0Lv7bkSyX4T8u09uR2IJZguW5JujSvz6v
CWNXozG4TNs4gDn7pSO8ZIuvhczuYViTPkGDPApPM81HNpCbsoyqA6AiUs0GCNqqdV8JeKVTgRZn
Z0t7W8I5/c9nSy2fy387RhBgvsPKx91kOZv/uON3ToZMvxy5lWj7zm+FDy4npWdUvhnS098R7c2h
mZ9d0psOVfTD7Wdi0wZp3tlxfkdB+QUSMF55FfBdP3keBWIVwD194uUP0sjCTRAzwS59q9h6cw4k
QxqvXRfV63KSmpAuqj0POL7hVv/17P+1LCxnX/gea7pwSNQz/74i+0mkcY0162hakBVqaAxQrqdz
7HkhccEkwKgWqZ5kltDCDUdxRqZLoCYauLqkseiCwSwObpoY/+Wasf+qNpYDk6yyjqM89umm99cH
tGfTXM4BWXND4u/dlr6kTsqEtX56sU3ENSOO23Wczk9eoMRyAiMGUzEsaASFEKEoQkMWNma6Gz2i
x7WJKCor5R4tOYnDnOndTB/fcYfs3mSUsnN7HHawfcTKQ90PPr97UUubppsT47PMK7b9vWaA3X6N
qUXu0yy6NWhy+G0SHZSdP3Ygh3dTScMKIRltOAl02y+H5hJ57RfhwPM57ToSc1Ma7j3vY5seartq
P8m/uI7yxKlG+R5lBz9j9u+H/t5IZ4SXJZqEG7kq4EAe//PH2v0/bgIor9geueyQfPNvHB3lajCA
ujYOFuXHYSByJKtJ4Ztn/vCss50HlfePgQ+u2Qv6Atm1l+2wF1Y7RyDSFaHcM+5WROmMkGJAYdlR
zrCeaLKpL6tjUxa/SmXVOzQx70Hm6wPXs7cOfdDQkjITG+cQH72WaNYgDXzaVNU9IRDWN2JTMf0h
25cXaKLZrpn9jySMHMZEEtB0ATtv6lV5mrVF2UHKRAawl9ppuT+M54FuGBOq34N224092AvLBLeT
Y6KfGtBeSK7lz0jTdSEWAs8D+wVFHlCo/fDQpmz4Y4PGThg0jBHr9iA8UMwVrKnNgP7VDhkyFSTL
ccTtqm4A7xtlcrLmkdm77f/Z+v/xBj/8ucH804gq/lovuQg8YBcKBKFNrfpvvEDTL0DtZZwlqJYk
uBX6PiXjkOZqR5+YfKvEbvHD0wOpPWa5UDBfnIweu+uVj5Et6Jy7knlHma1VSigc04t2+58/Qre7
87/eGT2TdZx6Q3o8/r0piA3Jh8jQ9HCXWrge+uc8CAnPMVnbERytBi4zNC94bwLc5yQkkVhbl9+n
mDLZBWm0KtGgW7PL+H9mA/Zfjo5+wV/3bc90XU+ydbBxQS8263/etydP29oaEap6jbT2MSP1ddgh
Jk3cdBfIKlyj6pvOhtVOJNrHipHZIZ8TCVJmWfQiptb/+YDUnx39XydMoZQBHM9WikP7qyrNmgqj
F7EUh1GRvm0rnT7l44J99Y5FXxgf/GiHKJxI2hi1dl798jNZfaryGw1Ekya5an529BUNI8oPA/ED
Z6v8RTnTnQN3KNDFO9kuitUDbPxxO0S1t8PYxnVN8hJyM4R/PZ3uDiZBH7XbnhCAh8aN2VJxVR95
K6/JqL/KqkyuwB6qg26JSZPMtHWIkdblTO6iMPTWs9+rPeTTH00SRZfRRh2Slg2ZeAlVsO07MKbc
h44K4xT5HCfZ75O2vJ8m3C8AZ1ZTnSw1+oe6CM9dxkuhBNY7G03mKjHDJ98hR5yx94DgY9GoBXl8
qpJgWKtyHvdRr3/zdut1zfRrh7HnSzWAqrOs4Y/KGagtMrcCS9LBVCbkdc8+l2EsNm5kJS/S+8bJ
jq6qGJ4C0wp27oDiMmxTSAtsoFnkPIHoH8tvkIUDkSDZjlQG6+gXpHQTmyY3nqyaMwvqd3iw86Ma
kSK5tCTsGeBOPkQ26Tl0LtCcxHtRZt9cYYznGBr7algSBNg2FaCXrW85PW9qPTAdvrupUNJdsaSM
5xyV66pm9SVGyGHFIgto5UdBtC+bwPmYJXNBuW+ifjq2ufyN81s+dVny6c7TQB9oMvYeDmZmHcsa
4nh7RuTW5oOb4F0uDP+KsPiohza4y5YpPfwi6JvjwDvp9TBSEoluAjp4EwWwsF1/wJY/1muLpuhD
JXOMCRYJVhJ1GbsbuW8lV/VcdBA+LVCEijRVYijct1Awlp2q4k6Tkr2LHYU812Qci6jgm9cCGkrC
ojwtWPqNM3g/IwthHG7I9EIPaDGYZkhO6aW/sG0mxYiRCP8T/I4wYLQEsEjWUVG2R6cZvgaAN/vQ
cATikAovMv7fjUYBSfPiatka7qeL9HDEt+9Pw6s1Y/SgqAo3ztxt+lq0K03zYdtjmETa4JwtnzjJ
eNAYFrW7l1ZzNZMsQpQCrUQm6Q4ItLERok0R2zCUs4AGHpzYepSqX6IkR+rUjlnQXOK9SkY0almQ
h4Rh1A9zt/wKx724WWk+mrU4Rz3bxpaB2a3obooAd1lHipAgSddzMDumhdizxZHHkugUoCNiGxqI
karGpkZ0O7ltXDWC008xulvZeyAKpoMarXTa+/FDljFFnTXLl/LeSsZfj40gMrBLiQwISrO/+mIS
b8SfMUSRr9IIxze5DL0sjaZJUjAhYo5AnPWh3JWO3qdBGFyQfrAf89B8Ksh26fjcF5NzpQaqkjxA
NGvPGAasewLrwquZ/+xNTD+zFdibMfUZJC8HHWv/nsQHb2E4ZyuN6GbtsEvepWomLDMK640fYT6q
sMqoKLyT008HIcCEAuSa9rOxspIyXzcW4zwjKeyLiW+fzaAI9/Hcv1h45SLcKpd+xLAE6IRQEBO9
nGZegkf10ovxGjhDu5UgBx+NsduI5Q/HpjbsRe81WyvpxjevalPkfvNrKogbdwtyCPOiufckB5cy
KnqP2vkN6YGPXs0X19mrGeKYPbDE2N7nw6zelrgMoO5Rf+4Vu1xWwzgi3YnLaldpu7g4imhJN06t
90KGzkappDhPEoFiaWjzW03aMoH3zoNGELln68558uhPCCZWccogTwi5jFa8n+WgemZ0Fvb1pEUl
6LhPDRyKZ8fAL9JMiTwLO/kOg4OJJpcrpeTd5MZbCg22/vX8YTXcemqgWxjtaE0Ev/KergG7xi9Z
1npX26o7Km309xhiOYW5/9inJIJ4LtJSttnscArwe/4oNsVk4SktDrYbveTD2NybgNA2Fm409uN4
ptLh6gb3vJXZUQwYa32s3URsVEdcHYhzjV7d0Sb5EBQyud0CV43i6JoX2RkYwH7O6kc74hosG8Xw
27dH7vW6XzeJ1qdsQEkZgwhshs+itN5adNzXNAFmSJZevUO+corTBI20Pd3dXnXUuBPN2Au26Tg0
W5wf0c4S362x4V412KDpMhO3KFFjfWFW11kjf74hSbB3wZOEkiX9E84CPuL4U1YeMcB4Hs5zkjSP
+JjKladBfohA4A/vn5vcSXZZqEh69RuwdCJBzVY6yBEbcR/RDnc7r1szpchOwwy3N1YNCdZ+aR5C
zAP4TYatMWSU3w4+l8zJzqCM8GTTdA1KiIhdUU/XoWxeQYJQQ6v+I+s+25zmDTsWUiG99G6MUFYl
DW9wDFNlyG0HQ2LW7LhfYObJEvwjRXJfNvalcJzkMkR5Q7k2MFRVjPKxxLCqsQjWeameI0bKljgb
Pt5Qs26OiVFuhyL3LrqHdqLcg1UvUr45O8L1/5h9V1wi1yyJ9ziZ7kLyyykBcQcSrOWXLdvIrj34
BRhN78WP2D34E2hTQ5MtFLPcmqZjY6bxiAZvR3fbVxDpVN41Z9NZNI9kgwWRFHAxK3XAtgQ8LXUF
ymrvFQ8ows+ouPpWBByaJleXVB1WQYweaTCd54E0ZoO8DpPgEXbhtsM+pluXTjjek6fs48LC1d+j
4ScCKZ2Np8xqIoKGmaGQoVRvMkKRKrdPT422kcWOM1a+ZD5aoGz2LjOcFdOUaOflJWoXc6iOKBne
vHj4PhjvY+6QuxTjpOmmde0F9nO6DDy4jx+5CrxV7FMZ2k3wWg3rhll04boHjfRjLUNLXGS+9bz4
Oe5oM3LJaRbdGH8ykm3GOjPcyWrvpO0nHMbTyEo8Tvm9Qf97xc6PthMeV7j2u8nDKzOCdpi08xYO
M4hQTcAKYo9HtyYWPkfA77SGgUUEMMc0hruure6USwxuQ+20a4S1Tiz7mZIaWZ4zXDocmyHW6d3U
z1BTu+zHtA2K7kdFlvwahQtGN/UtdPERjUF28Kz0paE1siJE66Mb8Oj0LAPHAYXFqiduk5J44aNM
JHQZAWWbhDJukq8OZHKfxqAlzDmpub0V/mpMyeZmKkAyjzRjlKhbc8S00puECb4PaP5ZT1N8axlL
M1Csl2H+kJhHt2lIcpGlyh5DMclHo5u326GevqpBQTPIAD5a1VsyNITOjxrhuZHsDI9yAk/BDi4O
mXTmtxhcRp3iIssajQbU5v6OVgNEbbmO5AircTTIlDQ+rHZBikyf7O3RfNTEh2q229l49KCfr6IU
6RE2ZKJ1lX6N2MBRVhAdStne90a5CaPqh3Cw8znAHYm+62nARNe+oGWXOPtEYYvSdZRvm8QnQcoB
vMLgbiYbKBmNe/IOfcS/a4SMK9fNAauhBlkx9IZBm+P/D7BH9S0KsTYjXGsW2JDp/K9Yve4VcZUA
FyYyPUc2Tl2EOnBpBvmV/CRb+FpPRrZukWk2RvZTIqn3w8vkLBT0Cce8MAsqhS69Q3/cslw35joK
fgAmfnLc/LlymgMC/deWfgOITZoctc8m3ULUkcKxKIB5+yE3Pp+2zCrIuFwQj/8EAbrJiSqaZ9TZ
LZoieoliQxQfWxPDPzoLiPi7LvPiMff8Q8StYOOkGG2TpRto9rLfN1X0XDVEREyB3VwZAXJJ1KOx
mebmO8URS3Zvp6DA/VcnNlk6RbEH/IIRannoF169h+1vHQMHQqDLl7cf3J5y+/LPw43B59I8XfW3
fw5Bv4UF8Hl7nnOD2t2e6DM+/P/PuX091Wa83IXOt6/+PBHHFylXo3n58+U/ftXy0kPqhRC/oyA4
CPC7GKGTfVXnvBX/+sqyreS8/efLTnph/SIuuX3zdpy3f/35n39+2T9eJfTlMw4d5MI3Xv/tMEzM
/BTyCR6m5Vhu//2v4/vHS/71nL9O3N+n5s/rLC8bdsWrr2lGTeEV4wvz2dbMj7bW/T1T4UOfoA4Y
3PHTJ9uSWrXbj9hwEalH88loXFS3PZ19tLNI4Lij3aLN8PP2w4PyKPCTfPjII8K30vizTwvyKmmD
6sqGstjuGislH7SN3oZ2dPiod97WbIn+joky2oqxfw+jwr+6kA1qcwiwskQFSxt5tnGOMLBIK70S
qn8w5xT0cmDkxyaITtqrikvJ7N1xq4vj5fmD8o+j46WofNmCsQGJtlDnxcqR5m8d+eFTYv5oBiRx
MgU7XjTk8AS+Ne6841xQnxvj/Anx7zEdoy16srUwwdI6CJtrun0b5XE3JZvuinR/OGYCWkgzmADI
1GMzLXMIiPZrb7y04BiqODPJgZ/ddT0RRIaKtdtDldpHloOQM8M3PY1r+KEYdi2kbJ7xgBK5pkVS
bApF4OtQuQzI1SG0DeMp3Dbs2NZhaQXr2sAuW+ND3+rAYLrZoWy38NiYzzGt7k0zuz+9viM5Tvmo
zWEWO8PR4aOzcuVXRs0mFWejxZkGDbWGj5OFS4bQFeGEWrvSiPdj0TVXGhPUPT3ezty4y8favze8
Y50PV/oan6bo96XZbcIU+VSu2QdFA9EIbvuaqMC7RH6+ixvOnvKnb5XwH9AOtvsmEXRyc2PXD21H
ukKzsOQTCL9t+lhhL1i5oe+Ce50erIwbqgXDF1jPrneau6GwM0hRA3Ms9S57vFxOTyFSu2nJ0dJO
B8B9adhR33vYFsP6zjUDkAqTsnGJYUgbS6/eB7k1nkKC3MZ5gvHt+lAC6L7G1Ris1WS+klJHBvRs
xIcZBBzcfCY5DjFLaTatBL0HwPvEaTYVZqipOS55CCpikjlhZHaJt17lHWvgZHTAxkzwBLd60TGc
Hqm8AKONyBpmfBgfKhF/AZUpdjnJvMGURPtxWtAjrePdRWioCOBkb55k2CjcOMAoXj3wp+lrzjSh
YK58ZyQYTWP3l86gMRsBPkAZdwRB2XZ36KJki3S+qNBVBgYaahLRjiIe8W7wwfLqMHl2xy/L1OaR
/xSB1QSVky/em9L53uN8IoDkRzI/oxrMDniDaeArfZ28ddXHzXZGjItaeP60LSrJIh7usyJ4SUPr
iymS1biAK9wFV2WciGrnIPMsOPSuZwD6gKJZhQjL/cBWaPj9asti9zF2cOG8xbmOXhsqXVvfqwQ/
FJ0j0A9peglEuY0aJgKm7bIQQ91dTXVzllaJCHr+4Zm0zgqxVTkihga/xY686neQKggD8U2yblov
WqePy3hg6oaRVduJdyrWL6kOL7b9A1d5QNfUeGhmdC1RDoTDXYgf2YTD0DRH+ERhfw9Na1pnsLx4
aytxqGv7O3AwbhoWiAZhQylzkfmv5YACWVXtB1SVc+sKJJJq/jKTRTw4PeOm28e/uyAU8JOdU9/5
GoCw+M0HcFgPY0YNkVhvwkV0R52Pgt1C0G+4085XEnc5lPFAST6ASFGijOhxRYOfbTKmxEnQnpNZ
vs1+UGOMbRifcUCdZifDjtsixFuGz6EkJruAN8sNA0Y6pPA0fvNNtaok8Q+YMZN9nIgrPoh9P8NI
sny6qFZ/tKf4xQCStWamGG7cGvG7Z1j5voE+A0i/JAEOmdK8KRJZro1cudsu718S2haqTn7nhvfo
YSYBrG+NMC6sbfyk87reZbXmGpmyxzzNr5MtzS3DAuWKr1YpudVte8nD+t2f8PAli0etG/KXiihW
4ngxRMBfQ6AVtA4ZKdWCA8l2bjlTzygsJRbNBNFuHcGvSSddPqBYC6+GeReb+MQrzXRCDZ8BsgnM
unCtp25idD2Hb0lq/ZL1FOz00nqaZwdxJiUFQCP3SbXRziV7c8RNY9euumiugKgxfmj4havB/TCa
gg0Ltt1r38Jqt+03VxCGV0MSMus1tn1CD9HKhtp4MOuYCFqBmj5d3OCEe5Gkx+wsCppubxTeW7TQ
BGsz/+ZQ6NUtVEJJLjMaFtplw+i8wAo5iAB6gOYKTWf4RQ6A7TIuLcgxA/vZnDlpmYwHMwEPnyEY
jrvgM7Lw7aSKxNUuK69xZ38nuzjZ+S0w+cnd0xT96EUbnwkR+OXAFsQZFxE6zCYxDvy1rhIywpYA
Qy/mk0lgJ6QuWdQrBHnVIZfEo7Pf8OIJVlyni13vnjAToxdHS7yhzK9JI12lcTpdhoV6IYYSalTd
PkmHnkZtZS+62xmOoVaKuydbVZTuWd8cs0SKcxMtWzyt5akt25fKZ1/vAeZad5WNxt7pzX1sUfGz
VJ1MDdgqiSf2gw3pOUnhbgyzzw52G/4O0LEjVHH3lCLclgcm27OGgBG2i3WTbuJq6VANVpDDKWHh
NKPpPCb5oQz7Y0VopYWVmhung8tkU6QI8aBxvKLSTteFJCgbT8iDtCaQCz1NYYWLuzTp5nH7HjCH
Q6xMia5UqHsjbGRjeWgcv93aOUrtFKF1v1ykAOmzLb8RJwrELz+M6bflK8sLD2kS5ZzYBMOSwOzg
TbgpgAeRY2rTAaFZ0TCGgQVDCG0d/iJJgCSnxvW2iaywXXjpU4LOf9+JatrgdJpLVXzRF89qYHXI
LMh/YUD7Ds3svbPwRKKxpjgS9dlYjOAF2P2ZrOsakb6NCeUe9xMGGsM9cxF92SU2RYJE1Gki2gI7
oLwzhjzCXQzWmbjtj1DEO+8UYuE6sNuhUaer77kex60sqyWjNLmrXefYEINCVIY/7LQLWM+p1c5L
Dm3VJ6cNGzdM0LkJfQBX9RTl/mEyp6cx2KOeM7aa9GsnaXq2M/g24+9Y2zA0beNq4vSIrlrhU3zK
W7/fNKqrQNtbb7U/4LfVb3XEOJsghHdc03JnzPedFQA+ke3VjChJrLy9IuE7m6F6wOTEGRhcgGPR
PcQPmwhg5y6xe6IO7ToAeki/U+v3oHNG7mwuPmELX9vI0lizH+MzgluhHeetrRGtuaLoTyK8lGP7
wpwgWXuGn2PSTp5m8dA2hOBaAsVTDRB3ZU3BBmdmueowuc5Gc0EfaG37safk8vFK2059F5hVdCVi
6KkTPb3Pkn4kk3dh3OMyeM6XiJubFYfWLU3pInbCbVLRTfnzza5nvN4gDpJuyWAJdOcqN4yKJbZS
r6FkRtWFhrHSOpFMZLCNtXNZbDqrBP4KGiY5OJG7LZeQqduDGxKvYUWUTkmLmWR5cIK53EQutDq7
M0lIXB4wspzc2VQHAFUQXzv4ZiW2TZhc8jQQcUQECUlY7aDj8+C8khjDnMDI5m+oc0nV6dyDWNJz
qrFBgabKS7BQg28PxoITvv2L5YoQCxpC69v3YAXZY52cUpk0pxbn+yle/oXHhSGqGMJ2X4KpsvRU
n0LaUidSOvkL//dr1eUuPjYYs3g5VXe2uwTredUqOj+QyQk+AGx0I4arAQPMqvXCd5lmAXL47ZRU
WBqW31moSPOz//n1Md03DV4DjiIZp7Ssk3zlFzMsrdl4tpYYIv2NQTMK+uXntyeNRH5sRwntbVYB
N+hWG8B/0gWKU9hrp2L/Ebpmtc0E0TPgogmktOhGNP0EejGyMffExbqoSXGACdatC7MnwqGgrOAT
gDHAXB5SnePuvINNXZ5yC8zBagY5E1dBfPRJWdjTDjr8+eGyf+eNZFA4/pg9BV0xgQt8IiwnvMFk
mx3D7sdx2X/eHhKWis1I22oll3inKYYwn8PEQu17lzg5GtSKSE2qOOBEITDYcXnAZIhkhnF5e2gS
PM/tJMmgodoeDE9+A5HaHr04PaDlhjmQhp+1UxtbVfD5bdt8102Ywm4P9LM3onMplQcCmyZgdnQ0
YHrdfnj7V7Z82XgVk5TWxwLVMfSMDPCfaumtuf34prOKUU4NlWrp4MiI4I/utXTURCsN0lE6feMO
iBV1hQAKEU2f4Xt2JXIBQI1wLX6HJd+e++Ex885pYL4B1mGaGfR0ec23mX3tCsnqgxzVu5Dize5J
y2mhd0CBewrifjfNIwgk2R2piX+VIXXz99DuPqCM2aj6eGkieO5dY3hEgfmm4bQh13kdHSoQAnaw
CvO7Rd1ujPqHa1mfiC8fx8Zhs1mZ4xrN0jH3irNBk3/tDbTMpcQUDNWgZ0fJ9WtBS+lzSkbuSiX0
j+mC+ZlN3fKt/33Q9KMYOnTRsZja1e37mVvXeyNhz7787K+nxtny4bu95O3HZte622a03v96Xu8v
CWW3b96eN2vbgxZmXcs0ZypU5JDEJpWtGTX8xrtztTLULrUff8D1iTcN3aa8WsCgVAArN/fbU9+Y
G88450ngnRvilLZOBqMFDsaaueCjob37APYJIgsYLzXxYEPIG5IDpIv74MlSyyTMNnZhShiAwgBq
K36kPUYbfQxwbWwr95lLTpi/O+yE9xXMpGIctnbZXAU3j4uDa3kgcsZLCWP2++QJaAURqBPFTVGm
yQmu8XnUZJ3bwKHXzdK7CzOy6oyq/VEj89yXSD4xYZEWW0r8V/UL236Xmq7e2zZ8Lbs1dxKN8iYn
8HjrdOJZJPWIXT+k6A5Yiz1qjInleq+cO9XA0Ixq/TDCVa21CTA8kMfGjqBreYAVE288RGxZKBVR
XEeIzPd0Itnrt+K3Cx/9lMJ20imTpEQlH6RD0KKx5q3Lmj8N76bw+hN8nU8RZ+2OKM+fOvOurqMf
MSU9OG34ZdmFeQadvQlDEE5R/zqkcm+m2sb4hh/TpPid9L61vf7IdvY1b0g5nksGdSKfvkrtvdVS
hbt6GQTo0r3j6niN/Qi9gQjbVa68nddG2GqHD+72/Inl0VKSvUQUvQCEfnBtRE7M++cMolOecp21
Q7XrSxLqI3fu9ki+fhlf7LMG4hKdF+GEgApjcPV4J15wnLQn25rmNYzrCJSm+7sqBzAcM8Y9jWyt
USfmmLlvoAtuQFmk87PFZiW3JRFW+btyrJ9uAel0gXSvmatN20UL3TKNHV2ORwXxoqWCctsxROqw
7u7jJn+g1UuVy+ZcRdvBkIdOd5dinMudbYCFMqx+bZnxAwEV310VPQxh/5AgBiDVr4NiSXAc+Fuc
235N6zrd2Ia5xS3OTnNbp855qnDcK4ZXKUoSSYYWDaTxJRQMgUml/jLUTFpQbZyLGpeX113HfPxm
4V5dRWp4gHX/2Dj0Klr7yRz69yjrP4oowvw8HhJ69nZS4c+b8u+ei/4MMsxKGVwW1lBeyqL45N0n
A8oKHwGI/aTWmoGXR0c5pRdu9CZzpS9Hl5fOGX6NwvrVMZLnBv05ZgjatA0QMO4e5iJv8ErqJSRV
Xtx8+pFr7ze2TwpiG9NMY3J1igelv9DA/OiF812+wJ5KaO9wo5zr8udkOpz96NfopTTPAPutIUnc
Rbn6ls5LK0Ays9D92+TLkT1RgljAC7lEWzoU4NAQuH/jcxlvE5MYVQruuyk031rPiTYJOmH68Oau
Xl4HvQhgYYGxdRrTs/KaZ+HhetBME2md5Gs7ANqHVmeRAbrUetD4zEIyu8UvkMn5olzFkJ4DTzWg
E2AEL0ndVvtiLhj11+eoa7+1mVkw+n+PvTTFg01UtCBTkxgaKGXgvNKmWrWGfR+Nqt6LQtIGrelR
oCEXxeBvBjHeqR53KAKDZOrSfd/UF2dksMHm+j4KJas6qGhsQ1b92tDkdUL70k70rtzlniVtmPdB
dDQjC2SfF9Jas34OJjIcmdSbyRPRRoYdta/ZvXg6eRr0sAK0KcZqobiS2FcYtH5x8nC34gMIKIz2
X14fjIbYSIhY6ISPyaAfO2V8Br73xBkme2Fkbe8fppBbT15tjQk2LThyo2vvwZqfytA+EIbGhkFu
y3x4o8GkXPM34uei85kQuOlTWU7PfTu/VwPcMF9kJyAuFxCP3crg7elt9I+CBpaIfyIMSTP1qFIs
Km7r/xC2qddxD0g2GtROxyaKGrtfV0Ws94UqUblqpCSfIVq6ld8H3+fB7LeEIOYZV2VkPNhAcYhv
RVDDvLJTP2hNnGcbn5IVVD/BKb5b9HWSSjvsMn5VHTK0xgmYXbk2gH39FsXOK1MLmmgdHWSwi79I
s2XNFN4jPIR9V38LzACvsGvemblxTQTuaLLsRrIzPSaFCOLA5tkzRUPxZjSstqVf/Vwiu3pqvwVH
XO96LxA7TWN/PflsTy39wTDJWg+JVx2wKmDz6nt0bdKkehino5T9V9Cyf0m7+aFxILMFUW5ukM3Q
LC9+m7RFWVz7R9g6XJSoCaakxg4bvcz6pxFjO+rShk9L254FaYgrJvf0j/LnvBEYx2pEbWVEMAHu
73UC3WUK3fga+817WICDBoEAvphu6opZ8g/BUOCA+wl0bw7YOeJeYhkMIhAm5BsDp9tmNjifCeQ0
1KC0QGepLuVMn9V0AXP3kXnnLzJ6swpOoWffeaNjPdcT5JAUpV6JvEKgxiOSImFO4Wz5K9H9LO0l
KF4/A4qacz1rTvGAV6QLhv3chfVBsREjWi+G46fIGwwq5Oulw/6ScBrB+Fn/TsVwyHxkTySmcH+V
stq4aBlXc4O0iliW9hRD/NuNXlUD+PdfAi+rntskpYVi6X5PuRlv/Q4ImN2m8bmwp8eaed7Ft1r3
4sS13OEtIeidvLyLyP1qEwp59WX2I+zd+RLgoziOzMQG360v3fLglXG7HQVvL9495yQX38k0Zudy
pEVuVnMBDZANYpounaUlBqDJOn+32DCnLBcH+mf3ToJ67vbgdUCfZL7Ja9vfp7Y7nWKt0ATR1g+d
AXhWxyIqLPBFQ6rpj7GU3N0exIRyz/BRmlvzg8fgHqzDsLgSEX0Ck/MvC8FqlznjEtMK5qtH9Svr
0rqMLIb4yTvIF+UI667T5jO1av/sYpQ252fPJhU1M215drpSkhjC9KsnxfOlFWO+wxVBlZgkcu8l
fOTC1jYeVfkadiXcgOULJxTTTiwzfAJHV71lQ3iSXF4bS6LoTrWe76I5Yl11qGYqE9SC33J6HFlY
l6gvfmmrjfdKNs4lm3FWiSY+OEzo1k6t57UZIf5xA3XnuyOyuY6IBifFFpHRCV5b7mBt4Qi3ewmB
f9UmkEGHHu/+5BsM1/OWV+sZDM8lU/7JpOfS+nejtx9URaCaNDcyaaEL10y6ExBBVi9KZHg9KSuD
w2vuoWGJSzixxIGvR8woDTIH0tHAmdexZYjAREydeQh6dTR8LEYR5USW/D/Szmw3cmTLsl/E2xzM
OACNenDSJ7lckmuM0AshhRScJ+PMr69Fz+zCvVEX1Q00kJlAREpyF500O3bO3msb6amfBjYs2Ole
89gtVkwj0IC+R88cEx1DjEWD8y/7wI2p3e0e5R3ymC7gMRMsqeFBm9KFm7SZEYxuu4adKWn5ZkuP
djaXbF/bNOK1mr5i23ZuMA6oLxAPYKIUN2SgarTjWmpF54Zs2AcoV0eDxh8VlAazwHx1dc4eV0Nv
X4vE16MWQhEnPyA6+PPYQLfCTbeGiGZCW9Q5mhrnHKdTvl86dV8v4nZpQa5PjvqZDdqXJ0aBlhTY
ZLTKWyqwrm3BhUCvw9E1zE55ifmYIrDYuBMrzNJ/inm+W4YSwOQAisoDt0NmJ1lN1HBWxbZZYmpJ
HG0rVZRs3WKOVrbD7ywkhLajm4fEabpz0vC0/rtIdt/UASfYeM1bjEiMsWasRgBCoflcz8l8744a
p0/WfwvW1TTHP2EjPFattpmMKETIkqHwIguXzZWgAGZnwJxYqkUF5AIBlA/OARZs16+EsOgzT+Gq
eNZMa2CulnOa/MpL6ZGcVNJAtVv4zYoAV1Eiw0xCLMWaLc9Z2awkMCzZkUcTTGU3NF4BCFopxBW4
x6ygOjMy+w2XTPrQReOPJqT8iPv+UEYc2JYxvfVSULBDIQj67FfLNGxCj5LJNkClRJkVUc108cGa
OFmnBamd0LF2ZjOGN5ad81TqefcIzvqQiq8w82JqcBTXE6PVU5jGD70ctGPITLqLDLI1khKfUmyc
2nRyg8qNEGDlQ7Et6BGu97i+7S1aw4uXNae5M3ZNyYYxT+4x7mt11DFfpVIw7BmWS27kD3FT2AeS
gGATOQTIlrLWgOw79+yHL/pU/+QRgvenofV0F+UdnTXPuqKTZ5rVq8kUam/33WeZpmSXy+QRVfHq
Nplu5xS2YZ+4nIKpL9pyfFUEwiz2iOqEmcdk05y1iVyJIeH6dsqEZFnem0H1tBXlbatjHxA1Jyqi
TdAlAenBSpnecH8l9PLqBwn0dSLfhICGGvd5KY79gpQmupT1IPCPy5MLWEUiWmYqId9yFBGWHFwc
JgOG7lJ8Gouh7crMpYfORGKbTHUQet3n1Rp/vWJF2ZHrndzHGJPCFlvo8lLLgw4ecFO7zqnl0gal
qtqgEpSIuQGFM6OyQmGO+zNxmIcrmhSuIKPGk5eBQBX/aqG4mv30sZMnmxvcD+W05qbK5SBR9N/V
4vH6VapTKDQ9PK1gChB7l9QgQ9yigIobjw+dyEbZIUQw3b0z2t4eGwZVQeoSs9JWgdfAQhFlenZ0
5iYN2dt1RraShzjuXHmtxfeCF+ia3dWaqUfaZzQXz5z1mZkt8YHZyykzMopN3DRV9hmPkX4wbJrB
7WJsM5l8lgIRK5IWyPWr194YxG4cGeCWBRKmkCcAgirnzqUr9/F2Jb/4xYoSwACOSROZniYknoV3
qx6xeSMb3VYzBL2QAadbYp6LnJ85zTifE+YzFJrBB8wPArEJj7nFFUcXRUR6ZmxaHLC9jWY2yZ9F
M/HSGVZjeiYHUQ8PvUXFBSd8YJSFWjJUxCh7Yb+5fqVD2uxfS2omm8KPRPgzHcLnqJtZ6ZghIV/j
tNsTmDN62m9rgEZdNFBxhoUJTYaBWmENQWcFN1ijdwUtpsGh06bZg1HTizPH0toYLq+RNWkQx0gh
RhPqfzrcJtL6cAzWI4jzd1VMRa0D2YpM1vmY+TFyRp4Fea+Ngg/JlI8NN8nMu3Jb7Rk0qOfX6fyz
6zmLERzCbpXwYQsIbvGcUhhpqMzaNlivDMNI2IMuxV07QXKbUHjQ4Nw7iAutIneD3og/r/vJ0qzB
VeVxTh8GU/4C0Iai1uNbru07Mjk5EMafE7XkVA4/4oXPzqg00EJViR0aEQpQl5Xafi8Mq9zb9VSc
Ug+MkMJA0PbdtCtiDrmuSTnv5qP2YsfddDMa4tDo+t3S2u1ZNX13rpi5g1DOj05WTse1BrbzsXkA
T83BYRY/+2gUDwNlpD6ZCsNfvtUsc3jIunXCswTM2sqAtPL0UPb2T0J889P1P9rQv8exFpEsXcst
eQK3WtTrBLPPyKsNDiEnIH5v8UhCObIR8zxPenIIF5zgrKOPDNuH/WLqj7Xs7B1riTxZfXhCjEI9
BP+m5oh/aNzm3csN029a4xKDgQ26WduONpvkelPpK9Yh7sUPjaSIIO3W60d77UbOONMEYXWCJii/
5e3kEWvReWTac5qdOmeDwEk/du7BaXJvT5OfxED0fcAK9SAfdXWEGQjifpXdGv1g+YYJHaHn06Mw
IIORMmFcT2qmMqNtywCmqxj98SBG0NmTH+mAEjRzcDNQP15kRhDIFGEpWwKFu6clG321AHEvjdpd
RSWDxIGiKbezJ9HJEhnONw47N7AJeWY3nPB7oR3ivdWzXylAlaP92tWu4hhEuRSh7inb5lVRGfvN
xBp0XYhor4B/8iwPBDTbcZhrkof9cynX02jvcPZP4Ic3PP0Ocwlm9xS3zaaZQMqhjDgWDlN/OmsD
mNf7QgdZMoZzc9ChRKyRMMFgChQdcAB5NVbjvh3eDA3DdUhZRuAm/W+Oh0Qs+V2ubnC9oLYd2FSv
18m2f2gj2jRhrNGMOIaubxiCPhlHVFv6GL0sFIIBpSt7PQwUA9JRwhB9F3MLIEwxviHoTQHPZKBV
AjdWj1jCHUOK1olGJq46Ogo8qwl8JxCtKT0DFizTYKnJkPt03dBT9TB0iAl+cp0jKYRE89XxjXLi
z9X837X5Z1FyNyGkRextaJCdV9u5OzxFRvc6c1vhUYKk8vctqCuG3imeb+DAzwYplqxYGSxvvwT6
3dwRqM3+6B4TI/6Bi74NyhEjGlQIyhK+qOqc/VxIjr6hgkKd6d86Bna6ZW6gK5b88K5YCPdu7fFM
63r2HXAwJGp0GxkhMkEf0K44e64AVhejeOQcf6dFGAQdgGLXlXxodwOiCDT7rOTtzIEv48uFouTD
IEKr0kw/vXY+X1vq2EgIpucUj0yiogWXzoEm7Ftn7VOytC+7sF4pF1nxUDv9OWGR2WjFJyGNDTZi
fptaL7YLyOpGLIcibONA0j4nC4jP8a81sR9vNCMbd96YfpI3A/DRwixDZFFiDtYpTxFQyNEjxZSn
3Z3vOZPEdw1TqE1B3/ZtGOIGt0gV7XIHWG+B51Af3bWd0X8nNHQODeHtD26lf0/TU+RV5juNChTP
5bLcJsJOD9JalB9hVg80GlSVDtu0aqpjIs3+bE3DsRg4/Hmkxp5hEcPwX9BZV8QGeURZ4OaFkFIi
30Tbz+1cgzzYNA4BKtGYByTWQVXXyk9ZGgA8cp7H9Q5RRv+r8+YX0yzPMAXuxgocSKjWNCv2XV2J
I71vDjm9wViPPvO43j1Sb1ikqBL1dSWYvIxtlkXFIlKOR4onTkTu+wI6zMnxOdsie1vXQ54TVAcO
wTTJZ+yEz1XWXMpF/Ojm+CvP7UM8lqxqKVg2uhpEJNDChxz81FBeWyMdQitZO/s55a5YH6Jm4oXa
isbeIlcrZFHfRzVQcxQ/5F5QduC7Jad2pvmmsyJ7OUj13DlcN+yQs61unjDNEdlE0GiQMvDo09Nw
MpX7WevuMRMe7kDzCDIae1ZX/wpbl3uWm0vv5fPkMicn1wo/c+kV84akdICGmFmWks2XADzKWAYp
bH7pp42ZehMt3mF9ds20XXYFb2fS3OepY7lTepptNK2Dfkit2K/lxGSRDNvgVnar+7DmYdBL3NIt
rW4ZibsKHd7m+s7VgEs7tWdQ2dpTPwiNcTz2N6qIevHuzNUbPC9sBHCF203nscjFeK0mB5o9t/8V
RHV9XCLwlBgkzhraaXqLfL4RJoS+J8tI1ixLgHu3GDZe7fWveR6mzaAswJfsKhX+2qAA/FEZnj/P
4g5MIVdBOIoFDMJyIpZyv/69PiO1onR1g3xAKoRkSIUNn6RgYjqTchb2JNLzWuvXtixw4JE2VQRq
93rcqR3d9E2LJ6lPzjii1i49m05cEirhWh0aKtohpca0xGaxrXtuChdPU24rPryCPawv8k+zsG5U
5mIfWzlZaVIecoeOIgB6BHY2v/bipfN2Lk7ShU8Vr2f7QgMsW8lfsuakEhbszzEtaCeuvX2ukfxI
5fM6ALHXFIc77n5yz7AMXK25Lmx2bqC1U0h4X0hEX9NyFC9ySgSHgA4H+BHDHQwZ2mg9NaZMNsjb
bHZxtbYrCOkAeN6s2yY3R4Unfdlj0dC2S4P7DHI/99x7xScHhtV7aTHWGIl2gfgaIWX3mJoKIJ3o
7vxQCX1vAKsPSPd4EmP/2q2nrFw5p24gHyeJ2KZdnXF5PD6keLuDfEk+R5OHXgl736+4VzujrG1w
cWBAUocIiT8aywVJyeLRMl7vx/HKR6oGwbv9fV278dLRaDBQsE/VYYDPT93IRzZZ1pPb1OmdM4vv
vPgEYzb9YAyqz9ApZYkQP0fTi5P5COdyvmkMleF+Fl4giXbykTVk9ym9B1CJNU0Y21ljyTxm4JX7
xDjHL8fYDPgRO4zCyINw3xk8QUeR5tvRm16yfo4DT2WIcOaWEb/eJT7NQxjc0EP10QjP2sKKZTrz
s2uhieLhx61B6JTbeMthaNsHg/d4Sh2EbLNUR5GMzU7N9y0drwXdkpuGr15pKODcaocOx94PEa7B
pYanATPCgBiO1dRTu87q2WMjCiDMDRXc+3LZTU33APYIU8uc5Y+GhfKmYvnGSEM4pTD79Nxygie6
sgjIlC4fJk6LjwsCzh49yV9In//1L4yC9ppn/qvClpZEcffHH//juSr453+v3/NfX/Ov3/Ef5+QX
Z93qd/c/ftX+u1pj0ts/v+hffjKv/ve7W4mA//KH7ZUreOm/1fz43XLy/+cc9v/X//k3TPB5rslr
//hi1Ex7rlNMRv6VM0gozT+Z//8bnfD8kZTf/+Y7/iYT2vY/SDWSwrZM0A6W9OCb/E0mdIx/EDzu
4jR3bNOGEwB/7G8yoXD+IaQLasHxdOiIUDL+i0wogBZKxwE0pBvkp63Qwv/z2/9NmvjrYyOV/t+R
J/6AZ8HicWC98YOAw3i2Yf+BX+mcVNe6SYNwN2/kZq0LDWYaAUpn85dxo977ZyJcgoUt4Ii96J8u
1L978T8Aa7w41EYpXQMyCWxG448Xr0pZNfA6CBifoCBj4ehOhAegc6evi7kfU7prf6PP//982ZWV
88+UH7zKg0p4WfWDjNq4AIe9B0zmz3TV25MEe1L8X17yT/bRn7/oH+wjrOVEqQ28IqKsfrkYDrrR
bYSMPgm69PV//vUQNPy3l3MN4G+Id0zdQZD3J22yzbUa3WJzXZnDG8QRe6gtq+aOkqx0G8pgUh2s
lahuewD9Z05uZ68YCR1zZLFhBInhBWFGqoUQesmD9cuZyezYkACwqELCsLBwa7Z6D7FVfwudwdhU
eMp2c4Enkt4lG/pm4oOHauuUNEdXi41VdHvChUgUa2A4peN9SLeESgE1jE0OS7K0aYANrwzsqylu
IFmIfmNX6UdRmY/EbwscPhNo+BnbycLxA7r8HTG78U2IOhBw7VvmsflryfRiuZwTAQI/TU4ePp37
xOSwUieHcVz0bejoYB7pPRm00Q62+mjniTvPYv3Ggl2V84vUgUGWPbGyuVxlQY5PM+3sjOQISHlD
BPCRWcYvIunuzJCwUq+0vkH/n5O6eacP8TLOddC27VmT49tsAuR1Oq4sAYwkydHZyAzm6iOdd7sl
WmlBKpzbnwBQa05YcOiWQTTIiMeXqWX3qmv1rkcNHwwy9jLRdvMMcr6oAGjYYCQCqzo02S+G498k
TjTw9fkkTKyQtsmPMqOs9l238I1yuVRGta/HfN6qfgy3XLaD1sw/Su3GRqMEXnFhFF3TQshx2ibG
SrlPtkJU7w5t5TRhEtjP39kyvcQ2Bt4IwZCaXmZiTciuq8k2RVyaOcs3FuqXqP4qi/ajb5ucOfpa
XaWt5veaP2dpsXXG+j3E/qg59s4sGQ9a9vAi6+JbH6s1uTQP1p9TWNOLPsv7uXqwGyrrrBWcKEnF
rSUNMKofxumPOMVqQAk4rUuNL6mqrTBbMPAkA+HXGoNeq5n5roO23KLFU7RcNRfH+GhjukL2ujkS
yIATvRLfGgCXPSpzX5BXvsk0YCgkBztp8rtd68OiZeITa91tZhm4xiwADWauftB/RNVdtV9ehfhS
i52JYGbC0DK+Wlusbz0n1yiPuOfMxfZJs0eVXsF0dXkjjYC2tJRL4esDqlc9Nc85RiP0gZkfN7xn
py0vnqEeQQ5R3BjGbZV6uPA02l2Wjv4z1+IjCootAl6arg33T5NBRY8JECUKixIJpGOcNYpbhm8Y
GgLX+KA9l0WnCT9g6Dzws4CRdazxIRdjBLBZMzXg1bvAiMcztfYFjsBft2+5ppqEyE/IUIFT7eYX
yCekJ0XtsukEfHhcsWtIJ/Z0zUDavGSg/OSCBcXOjut9Q8Dvc1aMd7MpSf7Lu3ejsSMf6sC2qpjY
C8cDb+ARwzKY2HonpOPAFL9zDVf7HOuHoUdnPi4nx3TSI2muNN8tsqkz9YByDYJG354BOrxopcJL
Tn4ioRV8bjqpG6y75Tph4GDNY5gnTbFP03CbqDDayvWJqxB2+86eJsbOG/CE4HvCHSfM9DDQj+nN
Gh8xInCQJjydWUTwh6Z/F0b3BCH+jmBBf8Wi+Mb6HwsDi9/2rPFCqZ1njy+DwzVupXp3Vqu74/VY
8myCR7wZTG5EIK2GLGR4DQfSMHuJjLuAeEeHexI+6+ea3bFgRy6O6+3kVsCpZpPFLOoSxPXJS269
qsYku9Ul0ksW9kVWuB9tHsiYCJy5mmm8oS0KdT55uh1QXFjyr8sRcoK5XV0mSMl72WebPsciX4T8
UmTR6jYvkkbiGwUv6S8znwgw4sqfRoCS4SOEcf43H6pYzG/ifliLPe+wWPZjbDEL5Y11E39ZetUl
ESBJhnHfq/JFM4lfpheMfYBctfX7p4WkYqd688zxpRnmF+Wtjezwngkd/u8EtUyUTi/rjAz1xFO/
NFsWVeThI46YiveJWJY1RhXvKpEvTbkdoppMIWUBSqKBIbkbWcsYdVmXUeQXQy8uhdf89hYnGDD0
R+b6HJO0tlkmLlerZTsxoKTRmWX6DAPotyMoFlpxEy7tude5FMXEp9Mzyom5rEhUHZ/E+E0Nh4vL
GqOTA0kB8Z9gzYT9x1fzdFa5xq7poWij/frNvJS1M02e8+4eqE2z0J7L8LSyfmoev1rkElk2afOx
9RRjsPllBhHNm6R1gFVhU2D7g/yyXH9BQ0PB2/TxzfWGhzH3jnsJezj9Wo/0U17Tnw320aQi3Kzt
frIjE2FikueU8oF7BIts9ba4OKI9s7W/x1b0Q2W41xNH4AldslvwypvegUTiJTSUpphQSNPa9ir/
XAy79tN1VWMmWm1GI0PboJYGqCoBJsmYbAnG9KtxzC7uqOZDVaMU6OoQEaHTXtK5pFHgwbpxlb2G
yuCSJO/PiNXsG2NxUSUPhTmND6KKwee056aU2mZVw+frzhd3+ZmZ7EVoVY9mNX5ijz7xEYZBOlQc
6BF2uuNLjd1/J6S5bLK0Ishl8n53UbkvcC0GKGDqwCAeoHX5FaBw4QKQ6LEW2kwaT+yNi2YXnfX8
Qja6n+IT37LKavu6LgBDJTHEIfxYc3tS4/OCQkl3svvOxIiW280SuJP7QzUgTnuTCOYY/0LjDFg+
sM86HLz8LmrzrS75UWyqX61ctjVpDEg3DDbA6Tbj36pDwj2HHbkJg/mG/CpwZbHPB8qaMO1PY9r1
p9RGVtPI3cAQ+3bRQEGJHrAK+QZEGcmftsOt3FQjLzWZ76OBXr/CEhTXLV35pT8OdgNSLvLuFzVd
UH5gs+6RXYdk9WUMgfxhbEGR5CWzGotfKi5dLmduFwCMsudhoftu4ixg5AxvtsqI1LEX9gqU8cQ1
aDqL9prJJIBBVKRhTkskVmcFFI6xO6ZNafkeo2QGfBfI2p+CkA2fsMh3rYNtjWiSqzEPh8TxKzpM
TNdGd8PC96gN7lF59OxTkzkSSi9UeNPOAcLEvRbVQaFwgej94h40oW7Npbm3Rrs8tUv2GmksPgPa
kC1Z2FtyxiY56AfXM2BPGTW51QniQpCglGUhdiFjjUZjwHUY3PHX4pAomVqKPp6EI0Vs59wNz1in
Bf28VRdMdEUX6+6Gf29miz1diZHGTPvFajeebFIbI4uJaTdhbnLHHrVgX9ESDz/wiE+bv95E0oAb
mOVBzPemttx6U/KO6ilZbef44a0cFhAZjQCVMHNb4EMw1kW7VNPftChEn9DVBxuQ5WEhZhopZr3O
6GK0jB1ibA6hmywWz7OVPFqxs8YEDtGNIqQV5ztkLMsLy8CoKH+Q7Ko96Ut3gkZimdAeY+9NG5ov
Scr0QTpHeCOfoSvAXJEluYfGZSzT1+DwUIWxUZ8TwNMswBQFXdihbMbsFke1fujM6pH8Kaqkpv3V
8mjSJfpC7Yahdoh/CTyydCaBA6a5vlJSlsCj4g3SuQu3TOQzOX0t+mBspzLHIodWgP5extPCktto
BMxBG07+uqNYKBLHTXhewnPCOCDwpl3oKAxYrB7RfGuMNbnEfUlzXJgQTWl5rScJYxOT3AnpAIf2
pIUPufyKcj7sllDVLcaFM9LofIvthZhyzFJTJZPt7IbN1kqSz6wbcnJ6E04gKcJDD+6SJxdmTcQI
+8LNQmJFOojHDVx5h9CZbW8gJNBM/SWxoGxHJjF6nL58L29gn4zyoyAmk2LriPt3eCiSmWVAIrmN
wn3IFr5L1ymGNXa/yUylcJuyT05FaFNNmnJ1I6iFC7g3Fu3Kuo7Y0dF/cxsDGbUId4MDvSt183VV
RPqdwfz3SmE2qjtQVZpvxfSHCUphMhKT2K1jrV5b9SA24r1nNP1GIQ4EHdbggU9ZjzrT9wgnwAdH
AF4lrVuRIBQomTs0y5HBXeH3a/9/EuKOwPqvngMro0GmmMzN1yk/m75wvorI/F0SOH2jJKUtWEJy
S00+V1sQlDDZzRGpWea3Og1oWp1vuT08OjU9bKNyVilyfIxcQMq5GXYXFRO+5RjjNnZSBkv9b6mm
cCvrloPtnL5Yeh4Dyh7HIzXqnaSPbuYgaBLXqnaGOTSnltICtYymNx2HzSzdUlMSM1u3eNnbnsMG
cVKx3eNd0LOdPaOejZxwZ6kJdULr/ugyQwZKaE9J7Tya9WBzmijafW6tojdY44hWqJqZ7yEXo4id
63YfpgdvkMnZkuFTeEanJB9bKIuoFbBf4McjhhPBfCVpuw98bwr1pYIzh7eoPPKnT2fp4sAgo3f0
0LxEuCwCNACsNsPeEm9I2To06N4TRqDuSGXFIHCyQ8RMK2jVI/WKO+6WQrjYDxPPtTd69yD2OZHT
Moj7EeJqq0qmKK67w/P7jNwB6ML0KVSOaZNZd59HdykOyWNJZzbM7RGY5fS5gjpZFHnODEQ82zEs
Obu7zNe4utzuHWlTBKgHjoi8Yzfip3aFYiZhT5zi2u52AiC4FakaDza2VljJ7uY60+S0ye3p4QKa
IoXFWmr7YVzvtJxoaSTOe6sxEQzL3RhzYlSGRyea1ZKGK8JVMsZu0PyRnk2tDzJz3vFRxVUU0IE4
lK6OR80ByNPSbyizrUYeA8Q1BwiAvhwI6zpVY33ucozVnj3vTWaOTgJ7KBYLEKt4R/SzHtil9bM0
6q0ywEYNzBgcLX4fUwREv5S+3Aiqmk0tm49KAEFtJwOJmbhpdKB7MJ8WdwJX1QDkyYqLvjTf2TxD
m+Iaegr3f0wYEOs/9y/9woPdlj/1GTJAVRrHuaovVaJ91DgAmWVz+Cqwdw+z8MvBYE+jzGEg6z12
QDWDe4OALO5Y9aWPGQwTuEkbswSDA9aaKHGH5N2e4O2qeuwlJ9mwq9Zs0+wztaJ2o5di9GeBhJ6X
eSoFncNshQCE2wESfGAzu74NHVxLpY4c/VWbnHK/2DIms6e4M11aYAmSZciT+bYoyQVD00/8y7IT
df9NaNbjUMRPTkn27jq1tPOGI3tc2tiLWFQd7WTpUguKWCgmoNUb/E4zgPlX7UJ3a9KP2hD1imXM
yXzmOsuphoOaR7wDru7tpKxLm4izZSsgTjqM6bQmuzC3pqMQvJvcdg9CiltvQYTFIOWshXRSUj42
qlrrocbkuUNsuQ7MCrhUmtgLTiiBkxW7Im9eyJSq/QmVWLiqQrEbiSCqiwd71UIYdJO2c83xroPp
FPQU9vBPWATDGqFsMzx01qToDq3zPt1+tSmSALdpfqHWRErR2xgw9COWGUb6hxnVDOTM/rcd202Q
7q/z9bLmcpltRI20jq7hfq4Zg2C0VcGAsjHCmxxV1QaxdV6QTmtXlePTfX5Beent1vMd6ie1nZs3
wpxBpDKiIB51hx6EEBl9Zsy/6k2b+q53eBzjOY9v85TyZxbaTaWbj/nY/nDKDtzGjFFoKOa7zFEe
CwrEFyux97OTLbsYd0JvGKU/tu0czAlL2IqszcjoYtaeMVSaBjJtJkxmSYzZgJbgYS5W4KlRTQfN
Uj6CTuzreW299alz2yOy32E8LvcC7fCpyiYE0My/Lb3WjoNMH3H8FsfKlBersaxTSREUrkt9BrNY
D6sd8t2WZw74BMNnA6UBnV8rigq/0TBiWDqqnnmxPuMWRmlb35sOjjNr1Tx484ykflQ703EEj7N3
Rnekjv2YHwfTvM+bSp4muA8iasb9NbGmgIajhpiGE9YXbB5/7dV27+X+yDEtjTk1eR4btmxjSt3Q
8Win6XEwLs1btRT7ogf16KLUAxPDEd5YdRam7VLJOeGDZ1VYRlrLvwpfajPHEEInE6DM/TSObyFx
zBvb1PEEzvHNVc9VOZY6NuN1XUxfYJarI3lW4Y1NBlmrqmiP67PzB7PIt0rQam3kG1Rna2sCpVG2
+qoL7WcOKglb3YQbN2NXyKWHyIgLaDIFM/DQUVC6u5rBY5TNAvFc4u1LJ1X+wNprxKEEZ+G9uhJ9
L5hDOswo0LeSRMQ1iR1Ox00+q5MNbz0m0RG9HjvmOFVULFmQ0mnjypS7q7CKu2ZjzBmTyFXQKHTN
JjBm3s1D3wZivb+63kr2REQh1S0apn7cObnGKHVuf9mhoF0nzVfsE+ckL7dtlMRBpiKORj9tZYy3
UcCJe9pPSh2rAjZGN9J8xAzHs0Li+XXincVpv5OSshxuHHJPg3uem3s60fH9IhuEpmDOO1OaOOeW
dj+khFlP021ZGqto0MweRK19kp6bRJkTmHr94SlMTCO6NeaLlXETvdvab3NhwgwUCdMSilPUsrGH
Ww3EizUwVHCwa0HQzNEZnQ0FGmLVUPGrUGX14wU8560mOEB4iyH9xsu+yon1ffaadF++gFreIvEK
/UHqatM4DUSFVUiRYUGeGCT61ipEah1iNb2Y9pzk/gOdj49xnZmbpfZ8VVgl1ih9kCrxdgmhVzkE
TGyUTSfIA1WnN9FIlxYx6vqT9c59bt0ZrwaM3szMfo3jBB55Li7J/LG0Xrqni3K2NawKMSKCdRdN
wBD4JFxtNJSnMI2kx0h2bQIu9MarsbkfTcakHPY6SADVy9gBS40U4wBIPW/oudba2rRBGtr3o0YD
utOPGG/8YiietS8Zok9fOsdHPeP4cywBfCa7rrbQUmliJ4d41xDM1Ivmo5HHWWVoVRuO5K0MP+0w
2YXIbSmudp6AReShVnESgwm07b5Zk3UiUoKB7UyUaWfcwjDetDBXC6JpvZHfwq3UR6bINAALjMZX
Rv2m3VZq+CL+DBWZkd/Z4O5lFlG4p+28rR4n+9ayZ7R65qRtO1lQIjrseR32zdpub6M6ZHrcG89a
DRTbhWYIK4kLqRH8I+NLhGFRqsqgMwDBUM+stxDVnmiaD9ecGdr02oUK9aNGQAiA5i2N3FvmBJfW
YLEbtZs6Yfy8mOpjyubaH+vqYCf8amqqPmgMviWT9bxo4nnMIFh141lj5rjJLA+5Sw06mjv+A9fk
k9DKn0LxF5mmTl7bkyMgIdtp4JdsrX7Ma2CkLZtltkisCihY6GP9uMp06sS7LbgX0E9Vvwi6R8qo
EERcxYTza2EY77BZuSzCJECG/e4qeXEqVnIiLf2GmEEJqugvPQYjcBxABJ5zvtKxE+1FkyLhKsAV
RFN8XlUcBsdaIEtTUKDe8qV4rGzhPRHUjJeTQyByO6JIYS1OrUu0ck3NLRmz2Kmy/aEzcXYfZx5J
8mvDgWB75W5Gt3DQ7abjBVjzAXfyu0m2OQft+5b+0jYVLlg7m0hXAOv0zxEoFvSaTPuctbgY5tZ5
WyTh9vaQBGZB6RTH1biFqBivCoyrYHxIObnrUU/RCWTxqtOIVynL9ZCXR3QRxEBJp6e7WAPrns3T
XStZ9hOs9ZsiSnkPnP2WGWFP5zg1GLrqyRgsF10oHb0Zryk6nxmGvFkT+BB23mUs9nrxPQ7eZ+nC
I8EvBBm++TkNrBYdHs7BfdbUxOulSFlyj4APGSH9oTAi8ULPXR+7MtPEdKanvB5sO+sgQ/IlDR6r
3DKQkxYXd42061MWyCmubsgq5bTfU5Y4hvM8GNEjumEaqMOIXb2+uRYsDQIa4BlDfsL71JapQpzt
PExpWd0iTakvtn4cLP21GMHAtEq3b+SUvKV9E6H2IzSEqPadVunxqWJWRySU/SKbURzw6dAWSPZA
2sNTQe0iGDE1TW0eVJE9osto7my3P1bISPcLqbB7IOrEo2pohqzneJ6+Wg2VNkz/+USxp04Sy5c2
FR76DUYwIaf5flrYTdqKTTfigzBDm5WKa+Y6FRKjgRw9+VJoSXREjRIdtLcGMgrmkuOi3BvU7eDN
1jr1uhcCEkflaz6iAGA3mOy7SLJlgyi6Iw6eD5um6jaX58ZysQNK4Bda7Txf5Y9qisE1YDlNwpbZ
6MQYUefDuy70KBbKTTuGl06ibGuQ7l1vXUhPHPH1XAJzWoMAieSygGD8zpEmBoKUXr1wH3Tk7kGR
DXewSzF+IcNy0HkBGx/eVxWaO6Cmuz7nnFd+W4rPHbmcSgz6yk39u4/irRvyY/+Ts/PYcRzdsvWr
NHpOXHoz6IlEkZQNKSSFmxBh6b3n0/fH7IuL03kSWcAdVCIqqzJl+Nu91/oW+ERopmWhkNSLrHcZ
DT2xYtbyHoslILBKZrs1KV1UBVcLFq11FReFXeQFPbGJQigyKL2k3Ytwg/R41E+/FGAh9lVMBTPW
fFNfR+Rb7eTYercG2qRIjjZlak5enHACiA3iU0QJ918B1dv2Veodae9fOvWqUFgEKDBToEs3KO6Q
kqV4CakOhyhyN9bMrjw3Ha1vAEwO31DcD9NOAjdi5/lsw4RnDirZzPmENylz35Dhy3otMBpr0Rxx
94IrKQobcxR/IgkcjhVaxq43dlKrf5GgZ+2UJhBXqAIUOzTa8fTrJyTPks1AlWjoj5FDIgFAWpIa
Ea6izhXZItqApESVMJbVwOl4XSKuIyO3vOPOTLZS4hnjRRaYs3GbkXsQNiXJkhOAf5PVOpCe5cjf
069Md1IvMJPJwFssK9IDVkJk5kNPJjniyDAm8cZnf/RqYTyTigIE18qih1ZMv1OVXWbUawjOHB91
X05fqlhxa9FylVR9hVE9XmZt4ioZnUMqM04wx1+5aNAmlU26NhLhWp3/hknKoN2vQAfM3qYh6Chl
p5wajWMe2vjarJWgt/HJWvw01dzj+Yiq55yYl43JZQpWF0gvrB/xy8Q7Z06iAtVq7nZlYNk4XUHe
muAANCoLcqUgJKzKyDUK/XOgAa/JKXO2hMypYSnPh5hgiKI6D8uGhgpTKWuRDS/GOqXEpGhE5G1L
0fTTtWRBtRgQ0UWce+4RKy2CrpNXLqX/L7+MjkKbL0HHIqW3EGFgZtHXiAKkwUbgPwdQnN+W5HKF
cPV4vhUVivHRaL4t+vK2APxTpd5btmgwadAjSY97Dsi0Vm01jtAcGhpwKnneiUkx86a47hNr/SBF
1aEkCZ4eYd9sqzI5ZWUF6k8GhK8lDdHlNLAkv38He5ffxo5SrJVA6KibO6zuYjtEKDQ5sS7WPRB1
1pKsoYg7v4HqT2HsZCTTIm8OJpfTzVIFH/uDWqohUD1Ikap/l7me4eLSyBoNb5Ja+zYbn8kxcFK3
Pv8UdX6iO77zdRF2sAEaOcjNIwbpdl9m0nvaookcYd67A6MR1CVnOVSX84Zs99rNBJqfap4clGT6
kWmI2B302p1MbclVk/wlJ3EcEeBIcYguvxOOTk+mwB5x9rYJCt/VtZbTkSy7Yyww+OaZhGWdAB4p
6GnvCvhNhyECgB4s2gkJdapBoXTKh2spEsuna2yhHGyQVNLrM425ejRUkNoV+srCOg8yhU6d+GK6
LpjyBCVx2rh/SNRB2pVzRqxCIm9ymMpexH2IQHPTIW0B2kEgce2wwmb365eCXXynSBBkkbjP/+9H
WWSASfh5RerDqu5UeXP6nz9K/5D/9Ov/rdp6Vl5+/Q2ReIt9eZUiVuBmARC5VSE61zxH6vH8tSS7
RY4S+3cxKDWAtcdbHpn1QzqQpyrlgeJys8nWAKEsFCizdbGYAWullCYwFqXlSZaTCHkAZzJ4sGAX
vj/qc1FjmbV8cgwYLLn8kbfGd3KZAkHaRi1xIeXkP5TNsE9Caz7zGaKdWGLoijWUtFG3QvJvPYhy
WWLkDTZTIBO9F9E9Jp4lQQDzrWmsY5moGgjbEvr7vN5VYkOfkU378JGS1Drgu9rmWls4cVm+JmHS
UkkYXuNMWmej3x9FHL7uYMIcJCwCj7ylHINahRue8gwVTIJjOXQOff0cqXyU7LNsdK2IbyQDt7KS
M60/VgXcPDibXknOvCdzZMri3IksZV9HfsLJGjxcVtSOkBT3UUaYEfsZTBOVE6Qy8gSz7rktgPUk
5XWCQ7WR5Pas17CLB53oQ7+p99SkIPPN2GLatNd2woLmCqVE3RKmh5QbDyj/WrAgtDDDix9KixzS
tfTZKjC+R4YzaH7J491B8aNSWhEFFu/FbJnpAFyw147RI+iIUz8YxiqkcriRSNfa0cXfViLdZZxu
Dhp3rj5DYMcZXttA1JH0gUEMUUKTlDOYjmEozambOUEFTXtSRBnE4GwBSh/Jg2toq1F90Lo7Kp2Y
i/dE6JFcbikA4sgULW8AT86NFD7Z9D2BxXxGULHCO7gjZITw8wbtRxTSba5yXG+TRi0v7/Fz6pbc
OUnOYEettapSiCRdE9L6KpNgA7ZCXnUC8z8py685VAynDM3HshyoTJR0cauJ1nS8yJD6UIv36qgB
fqj13URuBBrT4UeOB1IIsDdY9O6MufiJFe1JG6ZPYmmQFUXqQTO0Pb03m8IQxUjoNUtl6RlZHoDn
Lr8xiLWTOpFS2tYpdupwVq/62RSi7tJFcFfkgIKlKMU2dKecLBxfh/sxGNscQpRgZDBX6W5BC1M0
pkpvHIFJD65mpBTNuJB7dZuZe/zHsIQbwdr1IFe2FVTm3aDxMRj+2TawwNEXYtFwB7Hkg975szsm
snKM/dIkx6XXToVPhz0Oj02l+if0UGTVyLF4NiQ/35B0mXsz3R4ULmjnW5zjjxJ1SFuTtP6RCmxn
D4ImPCrYRXqBA5wZZOO1VWmt10Ib3SqVsF2hrsRbZ1UTtkwjuyPZgXVoFByAiQnGxdqOW8nnQqUy
w9Z67tdPA9cYLKZJ/QRKhxGuReVTAApwPYpd/tRWNJFKQpOeJBPHOCEuyZNYl+ma8mX8hPw+XZMI
Ej79coJKUhI8+RP9pZZD6n3MERGksWXeWZgoyDelcUdeVazxvNZnzNobjOYyFW7kUWaNIvHXv8bh
LJ/gb4ubMXrpUtKEyoHeum8JtBYr4Uz6vLaN9GY4+YHan9o2GsBKl8qhC+ljLr/fVgMhTVbW06cy
tGMjtXtceZ7U6eZTm5j3dkAXmc8f0BEjG/ooNRHsSpvMDF7jucVEF9a0j4PGsPUR8KOex6NTDFCT
mw7svtnzIISxIDULizz9ysmJ6hrzcq+rm6qgN1qL0nSUOZdQGEmUTdJm78I0H2CAFOdYj4GFlKdh
UAo3rRLjPPOOhVg/5EG8s+Iqfcw0lmM6wBm1V4v1rM/RRfH+/QS7QTLIPhsRHUG1RCmh4jlfRI4t
5JSaAriwqaNQRxdg9EdN7emeDL65Q7SD1aTuHtsg3rd1MbtVM9Ct0ZIz0Cmvq4d4Ny6aL39mke97
+skksB38whzW7bzzK0PHfBFxsuM4xSbQvuViMXs02ZpNNtVfph9TcMPGuqzaAenjYH26mvAGUCxl
rdEbXe61dEnWkFo1FncWEZz1h6pma9DDiq6f7s4BQiyEYCUCAZkqT6hgyyDVB3AC3m0r7UVGlQkl
SdP1Y8xhk0sTKBJl6vYSoIZVTgn4wSjiA52vPSBRAHe+WTilGWEYTOvRY/gtIWMPQj9WiFjxO/YR
xXMDCEM+wXFUYYOttTTUvE7XudOPuY2hQtrgguDmENNYVON7o0vVOZhGMEMUxVi2iRYpKjwWCtrR
6Gme+/kxoIyAmw5tS66I/rEJh3Ct4OnuyCzYIYkDCEf0mB+mLCVBvU66ChblSE2ADzlDDiRYzpgl
mUrd0RSl5NSQKzUNnXpICWbfEHti7tSeIOYuCjPoJhP+CGG5l8kPdAURqirKsxCX31Na30OEzIws
PHYlzfJRk5TFnJFhzOmJq2fV8tJAo2hZUKvF/HoQ/YaiQDwBn7aGB4QWo8FybMHP2rH3+5tJD/M1
HqvnYqQ/MokWXpMuB78yqsMetKTiysYDEN7CbkIaNl0pZzsh7EVW/e4wIi/DqATGMDaL6sDJ7BTM
fu90jDda6wkUkLC4ca2TUBsR2DFa464d1ZrafQ9fRQXJPbWdw80k3WmGUG+GCSVeEbwKooXsnZKx
O3XVeRqXPDZ8Ph576Isscw0KFXMp/ni1UZ8sGbey2qSxk1dm6hINVG0sf/Fo6sGuMzM2z7K+NAo3
4J4DAUz1gRpqTgjPPI70Yn3xwMkGMJXRHwyjdQB+15D99IdfF0e+yVWd6YIbVrNnpKAMUw0FQa+5
aFL1i6DXOJ07Ld10fB4HHvVRM5DjpnmvbxKRe3QlyijDheA0Z3J5aGauF4IygajQVco65A1w2qHk
OmToxvs4flICP90lM5xdUdb3lt6Cj9BaT43js1ZMVEnSgCDgSu22+H25C7VBKu2DopP2c09/EIYi
hdDl93790i8/+bOFLE2rJ4rVWaPZmQ6YrNYbEgwM0j/IORPWeKwc1a+yrTJO4j5a/sOvn+ScNn9u
LYzhsQWlezTx8Fz61tXk9QwNiXG6i+YVKlHz0r8MyN1vgV1tI1s65y/mW/9pHchPVUO8xo5A4ReY
lq0+cV1QLxUDQd0MF6xu/ruCEW64NJVroSUUVktZBVag6oTWSnoNeqd0Y0/0Ujff6J/8xkNx1fmj
yOgl7hvFKnuS8Xmd5lcjBka0RmSnnUnNIXi4vhuHyJmPgugI3lONgQ4nKAf8B6KZrBstQvHD2Mqn
WFkr1+RDNxy1sGeQB+5oV4mdf5W3hEJbdTTKB1jQ+iV4IqW6qT768siCsKBC2EdoZeZ7qdnAZlFk
u8PpinPyiDI6gwqZU7CzLdONSm4MqRNDP3KRwsiP1UcBksLL0qNp3AThk4+OOM9R7km7RtpDjWn4
qrYIS1pake8wVseTikyrXpe70q2SW3bl1K3CKgCFgVyRteOCh6Tb5k/xk/CGlIBSEraHTeF22kZ5
Uj9SeS+LKwXce/jdHpW7tYNQnXpdhvbYC2gmrvo9ALkMBvwqfuvfs36lXELbPPPhprX6ObrDM1nU
cA9u3ZPkEEuB1PZIpEIJlOvKroaEyOXGKW2Qi/Qn1VhBv05RYazyO6lMqEmEWwzMBjdnv+lb229P
80Mz2DBjcvo5NHwoV67g7Q/xGnThdfCwvxQOzR4h3tDd2oNN49lMu/yQPUkP2i0f1qp+6WQvReF7
VHcA6PoO6J1jXcWLcZMnW2bgCFuSVDhevnQ7vAEzteF4LRyyvXmkcMxF8hZv03EZAQE3jskLnmnY
9U7+XR+rV+EyEoHmKG62nTfq/o5wckNeGx/mGfYrghqqyZ8NR953kkRO4kn6Gin3r0BXY3N4ABLf
vmGHeGYBzpRtUW6kyB1UFyVGy6Z6srYh4utmbWynbCUq2/huiuuOm+y4MygyM1Xt7lY5+Yl7OFqC
CVjyLnwi0szSbZ5IQ4ultpuDvIp3wXW8C2580txoa9zr/KxFW2Ke/cB+li7y2d9yNk0ARD630Da+
6322ZhlsKJZQW3UCaFAoQV8huLzUex/F5nPnEBb/uHDa0bGtWi9csuNW4Wl8T3f10TiX7vsYrpuD
4pYbVLmVjef5OXnDEHI1LmhcipclsBgm80ZNHEJDQ5IkfuIfCDaIJ5pqhQjxJCrn1pP2FH2GN5Yy
5YM+3yKoRwHuUv1OkeWdFL4YlJpefrU+tGSNv/MurGmZQC66tXtzQO7gSR/Nm7hw3tbWRjhWW7Fb
owK11uPafKm25lWCGPUJlM+u3e4huy6OHqS4ZIV5yTUdPOFGrShueaSUg8QboJfP5iV+B5dTbQxX
u8zGqn4uQcFeuSfOP8AW29TLDuJVuViXMN5SBvO3MwXkE98Ql3Uw1uaq+RBUu3U5buQb2kT6LtwV
D/rL4Bhv/qHeB27ulT+NE/rr+ANz9tStLELV6Z7wl69KddWJK7/w6NPtO+MxvYDJi5xeWKV36vYv
orLG8qna2uLqthsPtzViZKR1w08gHkHMxB1b4sr4Qsc5kZ1ingakNfjQWYFueBYq9hoGDazKCboJ
0jySyECqk8y15ZtflU/hu2DgNVo3n9xYx007EdK5ohmbrgiH86QzEStoR4iQ2neHqOZhM5jISVi2
pkX7sDIfygtGc7OAJERvZy8MLhRXBNDI6/RNs/PvRF+qUJnrRwSR43wWrjJ9x8f4jp5boBS8SjMX
A6l0nDyMd6pHz7Rds+p+BifzWII8tMVNexCu49k6zA8CTVRODEfrEGhH/3uAN3gg45AKMB3RGzsi
3Ir8RbsZZ+M1uLIlvBpb5Us4NB7zL+ZST8Egw4+2Dr36qd4hBopQiq7FB2uDmWEdvuo/wR6ZeEDz
dSUTT7yG4EtHApYiAxjy4CpyaeRauyZAp0AaEJPZtqyNea3J/fkRg42wi98AEPmP0lZ6qLr3+JA9
wxmjakfw3BKkvubWhkwGLs7A23lIWcom36tYD8XBVbdNZQfbbHLiH6slRWNl2trAlqkSB7Sm0StY
dqDZzCwyhKHZvGbbpvRoKaGpMBjnW+FICxaV9WQriGVogHjzJcxdUV7lmwCS+zrcGEizL8q0kp32
yTpKolvuMUFqxqpyx4PuWkwT6UF4STatx9FdPkffwTEubPNL7Lc6a+oZ4AXahc42MhedMIcg9TP3
2j09zoyPWN3h203DWs7X434JQN0Up/zVeuGMLh0qAQw3cEdbeKfOjxzX/9JOCUTYc0K8pz+jZ1m1
H5aITg+B8bH2WRZseH7XoL/o427ep3bjNusAA5BbHQnX+8if5dv0ktE0+qD0E+7MPZQWddO8hk/l
tGk+mXLQu9q98iE88u06EsE4Nl+YMTzwRczVGthLdEtCz7Iu8bDqpK1MG420UoGnxJxeKc9itNPN
zbjVkgM4dE9yZ0QaL63Xotw1VzBS9S8fVttoAwgU9yQGG8f+pwXCR+1Lphbk5k8NgsF1fxdeZ77p
fkPoNUFJIBrpN23y6RFqZb4nbpa7/6o6hJ76oVqXDmgmypZpDVDo098qwtoiBeAx1jyBhIY74ZD4
F1uYPni2+PL2GBSnDYkqQekND1p30EMXNwbg3R/yZQmf0gC+HenJaxeQ7YpwnThvRGvtqb4MyOQ/
oNZj5cfpcQamjaQGZa2BMhlA44aJCeDPNb0MfB7ZExAYzlm5lXI7FNc0rJA/dPu0BaG9mvKd/Mj/
b5CUhNug35AR0e9JJl+0lQno8hV9JD10lNyBEs+dPdIvnBTi4q6rx7a1G/PGRVLojhzYyu/6sbWg
aHo+x9C3ONtKFxYo5E9ydKcomD82D9FDjqdyN1Sb4No9J5ULmZEZQ7tmRVTOltQBp/wE2huy6T9p
D6OCT8XhVowyQPeCAhjEjuIcxzlUSNEpeDff5COLRPodX/o3g9qdR7zJW3GotuGu27ev6mOZuhMd
YTSlV8iARNQR0rIOZxJ17XJTGZ711mauiaIo2xekEuQP5J9gAQwBlDwE87X4Kt8WnA3uTTQPJkfz
byJEsHvkP3i7MvUbb9n0gncRG1aqA0NCO4+Fcc2ZkUDmhxqmyo4y6S13o27fXOl2+s8CMMHj/FMc
9GvxEptr3zNvAcevXf6EB3WttOsRb96x1OySh4V1RF9XTFaeEoPtUknrGgXKOr1zjmvz94AkXEqj
x5G63jPvE3Mo5gG2rx2kEww65iMdN7981vqLcM6uOGVG0IpMM24dSEU/EHvO32xsFcaIPTRVapT+
XnxGt3JtuHXsAEVo9NpPpkdGFF8fgd3aRTuio4+fJsfnjPrBwBegtOw4t2L4IQ94nb9FlV1/dweI
yEwZtidUdQjynwB2k3XlcW6xswvw5trWnGKXOiB9juahxAtmcgpeg4t84OQQvDFn0n1f7EosMKpL
RFZ51WeS2J3Fb5ugYN8AKiE6FDWdpO20kwGAek9dnTqFClYTKb8DEISOZ3ml/Ru8SSxYnKhiG2NJ
vk9MN33yJfJwv16Ft3J8E4tLT5zeC1XnAJ6hwwkqcpEoIKTmeEYi+KgSRPTYlYS1cKxv8e1z9hFX
1hcPg1014RjPhWYLFOqY3ca7Ga36NyKO6x2AMKrsX5O20m4YWuhOSgTOnGtafk71TNgugOtHUoO4
tUfNPuTgJ5Nh5JjkSd+ZoAXKcQek3CVwEdmarJ87Im4PxXtvroJ9egtOJVcoi7NSh2Dnm0LAo/pB
f4aLKAdWc4NNxjqgWIYAiFh8F53zR962dBbfwFXdKGbwsrijuCO84vWBBspZXNwXNg9X2Kdv1O64
KKTfjb9HQLJ02W/BF6sx+UEoqtqT+Yxh9yP+qb2Ylt623Kif/sHErOlz5+OMvCqO1iNeRup65WHY
Zc0aLOIm/MpieljchzxSDZlH9S7esEcxXjryB5b9unuh9NFWa9KfuTTYwYP6KLxmjvgpTg44Q9DA
wjlhPUT4yVfevhO6oX7WwPWxhNvtvIZ8NGzD3gbR/Onvm+eg3seIebfyQbCNXYbNLbQruB/mFrj4
q0X2ycgM5cv+QUIvgD3f4QMx0ErY/uhornWpL+0dMeezCSME/yPCT+YqilBnOoSQlDfxD6uflNo6
AJ+PiQJfsPruyzVHBI5N6LPZ5dvn7hIqh/RLe2F0Pkbvvks8vG+PkW3tjZOEv/CL3gKiC2t+gohd
bAwFKfxKfRMOoldhlN9YsFBsVn99T+vEDokmQOizibfNLsQCf5auy2KziMS4wxlb6Vwul1iTDoNL
PS84TXfp5aWSaMvblH1o2uI5Z2Os3lK07OvRUU8MHB5SeJH34Tf2V/MRBGj0E9/6TzYB4So5+Wt+
mzKXXEv94rvj1riyRjEpjC+6bgflMO1ABRmvpMwBmZkJ1FmPr21gd9BByBxVOKWtwy0nYv8b5TjX
dbS38bfKFYOTkQqhdxUesVeJj6zywWrEbnGM8cDcilPxjhzdIopujTCAUDv/MbiGzKeV/5x+M4b7
F47QEySqtXiJHliOZJYcLGcr2l3Nc/OsvTbPLI/hIzGUq+hcOcMzd1f1mB8kx9hvk4u4MV5qZluF
oLRwWDxZLLVXztb3/m3w6MY8l3cEaqS2oiPd9RylnemFCzu8y+ZQopOs7MYRafnR7Huydoymj/pS
EcUbrOFBsmQMN/NlGveW3Z/8z2F8jhtHyFxNdAvSZdj1161nnEhr5+q3OHy4xA3YGFfi6zKBRghe
+/KHQATZm1Un4wTQkefhBS7/Y+Fq++lUPrAKojm0dhNvtnbrR203unwD4kHZNDQE73iMwxXRxJQk
yPwrqAuxUdLcOi3HZ7yEHznHsnAzbsQvogeSZsMC/iywkC/ChVXpGcfyvXnBTiFz8ZQuwj3S1oHW
9kylTnUNRNCDlQKPpzWz+/UTaNoeB2pp2Q2xN7ZRM6UR72NoelvisAv6mqRA03WToG1voIYn++jX
7yeIsLKkrRgqVrJvpJ6Arpp9HM+TD6oSw5Qypy9CqjSO0Wp8br0R5J2o5fwYmHB5VWpnVYy7JOLs
hUoZhejQnRMxrtyU0Ec7LHuszhOTYVh+iZHdrDs6G3i8ZwUZXHNQpZHj0lj8319Gsz52aqm7iR6m
u5E8YLVVOVCmdVrtrG/ru2is/mABSQdOXxQUYdEnbLJS4Kby6xd9JitdCFyaCxQxERiT7FhHHB9C
8xmRZe2FJQdzdI9YECk8q3hPUXJQop2IRtTim5CcAyoWQxmYiAYkrM/1aVDlLzkBL57HC/favPh8
3l0EwQ0tU2cXFXcu8p26tYW7uwqmb6X0jxDmZY6wQYd57CXW5YapIuI/5kF0quyhV87IfJvZHseL
0RBjMGO1oDJD48wvn9TmeVJRry4/R+YIozBqvoQ4vlmg1OuxeWyFOWGNVNfFmL4PekkJdXqeSkFx
WxX6aa870mSckynwSkE+KVw8Yfs/5pJ6NcidWxkyKQEEhxIloxBS5F98mjuboTWfym7WnCRADeSP
832Y5QceBwcYsl6pE5VfpgBOyeg7G8rzpykTrmn5IY6+kDzI+tDkY7PtcFmxzqTplsg3Fq3RG8Qp
PNUCphPMGJPrV53bi0G0XqBgMDOMo5la477POWSSCu0o0MFoA82qa1nyJ7nTCtl+hr+KEGdAg/fx
jz7PnfajDrWCSIRZl3Spo6UcF5YkLwzsp7gKuQ1L5vo//+P//IbR+Q8Q9eciytvmv/5TAgFUFukU
FPn267/+U1NNE/GSoemWijuTF/0N6KKPqZz3gll7gwpnoLDAFPTsFzIxVE1GrEtWubUa70oFriRh
1Pe/v/y/812WV7ckRTR1OkTqb9wcY9TGViuMGu7X8OOPqi02AaWDmCqGsAiUCAei2iXilf7760pg
h/7tY0uyYlimRnNLlZc39i/kHLEB6iqPUk2nhZyPGqdYrbuRMZwnHS/8LKKmz+ojNryjbqHnpJ3M
zbZQtqo17P7hrSyf8fcnIMkEbJB0Z/GOfnsCUqKJE/LQ2vNFsAhxJYCFEL5DONie8BBC/qM/uQBh
GL4j3bP+ToDFTDieU/TB9A/DwfjDe5HhbymKqWqy9ft70SJfkoUiolcOGpjlgQ1+wQqkU/ke4kXz
BVP9hyeh/GkAylg8DCwmoq7qvz2JhI7dXJYCEes55T5jyO6GoqGT5KTVzbA2l6/fkNq3siTxPMvd
BidqNXK0Rw6AyyTdKcQQIDGOiRXkAgNmn29J4w/5iYPtFsdVXT+ZaEDKCWVqm/F4S2JPkFZS1s1J
S6o2kdle/v5Q//RMZUUxsMiaC/Xqt3E9BSpJB0nQeGbGRkgeG5ScaviHyfNrkP4+chSZuaOJ8LcM
Q/7fg3jE6Ty1llx7fa3dYNNc+szYDwbF75YZU1KCNYb8Mpc9OAaLHwZzO8baEf8HnMMhveghIypt
yvNACoVJGDA+aFP9ttqFWVK+pVV9nCcAGqVeuWLjn8Uu/CnqrHb+/mXJ/0bPYg1SZF2TRcuUQHwu
Q+RfJqOlqYDDZYXrgMXRNDAKaAUgDjtaLVPGM53rKPOABW9HaE/iUlY2nbxOnwIJpmuYQBjRx29C
37/NpAYYCHNBCaAVzENw9jN4vX9/u39cOxSVxt3CHJP1X//9X96u0lh6YUS8XUbWupOg2mC4Ws8L
dkrK+ntCS33x9L+N2j5WqF0GCOCoyaxSU2z/6b38afYoLNyiiqIeYehvQyBAWCIJ5lR7iUb3xKiS
yV5oI1NITaiSKzfQmE9tT4s9oI0xhNnX37+MP05fxdJkVYTzpjMQf3t2+E3+ZwyOCIrsWpIpMvcR
ItHpboLZXMlKsWqWmYcvKwEIsjycXr7GJnWlBSczYpPDxj5+EwDFk0bsv25j6bs1EgquwbFMS9g9
KbdswlzJO7/1of8BJ2KPjZKCadzvFspSu2Co/v7B/rgxKpapG+zGsmr+27qEBpUBJNZeU+y1jhK7
ruAKRLXmjKBmSH9JtrNkbVMK5zHkl7+/+p/2RUbYQjwTAe4pv+0J6uirnZqxJ0wLp0egNDEs7PN+
iF0pMO6xllMgGdp/+Mx/WrVUEWKSCt8Hkt1vOLmEuPB+Sofam0eeJYKbN90s3v7+yf7pNX77ZOCT
ZXyiDFhEfsdZr13VzP5h8f3jmGQySDw+RiWRAL+NSSuG1SK3TIpKcpSBFsDEKmKNDDCtyC/kaVP4
UqONVnVH/DIXTE0049EPp+kh9at9VPfHXsQfasoSmXgpXSqDikE4hW9RGTjtwiQlEm6CBTbd4ZBQ
GV2AUYHxWEb+xwIcM31UGn//4qRlKv/v1V4RRc1UwHOKFpL93/YUVSs7RQAW5AWI01ct2/hKJZRc
RgQFkZxpZjTpHXc3LQdwN4FQ0TUpOfqWUOT//lasP70TSK4cVjVZMn5fdCrdEM2pVCqvyn+EgGZ7
KFO/NlqJPu5E2GXr7xWAFaGy//vr/vvpBNWkibDO0GHrm7++oX9ZeK1Aauc6SStCXULbkJmTDV/2
uih7/Ggsukv+5N9fcRnxv33nfD5TMzDOa4r6++nYaqJoJqoAd5gKoTdGmc1R9qWs46f/j9dRZVHi
AbOaq8sn/5dPRu4B5rLaKDyT2s3sk7sEiRtM9T+cNU3lT5/nX17nt8OWoKQ62Zu8DkiKVrBUG803
t3x9JYzIAqRCpa/4mEbFlsC7kXW7fFXjrVHFNz4+tYa+6x3BWjRXSrZR0GNJSig6MSeh1UxqNOGb
xDqolKAI3Yy8SgVw0wXUjMh/xH5fimQpyMhbIIWj6IXu01kmogo/uAawlmXZ55ofK1utagJn7p0i
CzPiwunQEYNVrK1ARQBftJuwmD/xmQvbgQslnskBeSS9/LL77E0ReUESkulc5bh2xuR9MGyup7Ta
FhaylZqvkoFSAuxjiblpaO1iiwxJuuFj3JlB+DpkuohwFbqONqoXqNs/Ikw8O/HpYBuaSQ1zlgyn
1rQXgj/j+cyluXJ9KqyFRQO817HbxAniAXMMn6J5vgXRw99HivSHjYkDpaGxGIgow7TfT0tpOgsK
17SCPGOAAHI4XPs0vyiDfDVr64NqRL8Sp+SCnefZyuJzY4UqkKYBq/+hiLTdlKtXzOsvmlRtpLC8
z0L6JulkZcpKS8Z7KrvzFFLYqXQ4/sFT3evEK4Z+t8aU6I4EB9UN/mojuWBro0ulhk9FT+tUAAiq
WB/pMFw1Uq/mtrvKkKGbHuB3nNMQyaxTXYUbFRthq/IH4pQ4jrGzwwEvZ3zJZPWAl+Qit/0Vy1xQ
f8VTvlUU6WsKJNcXQHurFDqUWn7vcsktR1qPEV+7T5qvGkUppaYNJGnEFXgW1sv7lNUhsRuju4a6
9PXrz/X6oSmaC+pbu+khVMjI+drU2kEl9zTagl0tvjdx7/kja5qkvihyvsVnsUuj/DiH8jnQ1Icg
gQ0R1ndhLo64XWDuhOE9HJLXmgTZQxvC5PED4bHNm6PaGV9kmFPNN+vnAjviOemJusnhG89d8cgd
lDG1gO3/YYT8YaOQLWipFJ80VJnGb4uJn0EtlesJdTQYsiKop10LuXStW9Qhs1pzoGh/RQjYkWTU
yFlEHnvSjDRBfWXw/uG9LNv5bwuoIhsquAkLlof1+xWFKkvfD2VWeOBAkKf/N2lnths30qbpWxnU
Of/hTgYwfx/krtQupSRbJ4RsSdwZ3LernyfS1V12Wm31YICCUdoyk2TEF9/yLthMa7EiqmGGCF6u
c40ev27cr7RyeBm99rsh9fumBlkTRb69ln3JNNHXwrOhHT85xIzfqw6LCk13XdPwUcU8je11OPVa
1Lk4GkMZoN9V+kBlGbwALg/Pg7H+GuQz6oSeme0aD52tSBvOOnxWPjnUlDjy6S1C35bzzPfxASRj
+TX2t1OKhcbUIS/rP6AIkG/h/+Xa+qgbAqljMSbjdF5kgBMtHH+VmkarOOd2L4AVZ+ih6+53Jz/P
oBPQlh9v0PubL2WgAX+CWGLa6dIUIGeDul3NrnZj9RnXErcminNoa9lYrQSdu4CykX1yeH4UqaiP
8H/VHXobpnmShzVpW2YpnCoUWrur1hSM3usXNKgWfVYfqqE4ZN0E9MeaEYuRL39eeb9n0LY6TQ0P
SWhPOM5Jnpn2JewmI4GO4jNugq+0GqfpQLduE7vVxWDmd7MGeOjPb/rBmiJrR+7a80iMLN09ueKy
kbIL+y7byRTIJ1jCMm1eZrdD9CO5dgJw0gUcufElT7xbUNSvf377Ywr4626zdYvLNg3bcF3nNDEL
46ws7KzC9c5pbWaLPavDNYHe4ek729dJ5t72kAMYbzvMpDWkLQa6E1VvL0bdf6o769CpH2P0fj01
cPnL0adjIl+m6c7qLpHx2ycSir5Xf/a0fg8TfHCKDpJ2x+Hjq5D2U/5TOfSt3S7ng0O6jyzYwLP/
mkDCR4Lyk+rgo4Vh0fRzuU1kQs7JW0VAhQO/FekuTdE18GB4hN42d7pLD5w3lDEqylY8/fnB/J4w
c3kopluInKtgc5p22SXCmpqPSQrxLhXli5yMA5IMK700Ho63PA3ytW16n6zH39NXW6ckt3SVrPPG
J5vAaWhitIGX7rSu209Zj5Fdeh27+sWfL8/46J46Ou0uC/8WbutJCCPtGuOY196FhXPr9tTwGHKr
hhtHpfxaadZFapubRHc2PtoCdkOUrS2YVt10FgMKRKQKWwsL0yot+GxlfRCEuAeGTv7um7pLRfjr
0ho1c8TMD9pvDQ9ojqN7yxmJAcFFG7fnXf/VwJBw4SZoRBmfLTVHnbSn+1GFPs9BJIyT5uS9OUAw
oInadCccxCVsiH50QNBa0D1JXJfDWYum2wKCJnINKJEUeDBzBaCKc/wVlcXb0AczJlHx5VHw1jcg
AvpsasuAezzmKYo1nARYzLPtaZgZZr2CGQcopOyKTdAUd5kNiXxUCjJH0bFW+W+GsEngiWWK0XY4
ahlolb92BsSLjr+OIJ5AOwnRJ0jktFqRgxuG57Zx9kdXllnqihSPz7RvVUu0j5HkiL/R1wP5NiLu
p8l+hxCXWJpG9YLA86ZUZcAnC05t0t9urC9Ua8bwhX264OYEDdfIJtBNg/YcJODlImftTvu8Bo1W
IYgSON1eFiiRQJp6hZ2ztsrm5s8f4sPNheUA4wthov9/EkhyuyJ5CGW2g9MJpIrL1lPj4HvtJ0Xb
B/1GVrBwqXsJ6i69vl9XMGw3qyirItsNFkMnsIl+h2QHcbqp+j0p1AHNA/DgyGW0loNbm3lRB/3F
4M+ffZDfMxXVoTcYE/k0P7n7v36QOdGhESPNujMadC86/lmN9bYJX9J8+uIoKufR36ZyrhQRPve/
/b/fcO6CzYFu+7p+2pFjG7h9GhHNpjR4Vfe7Bl+W18Enwdr8vUimCUZkZM5A+9483bVjkxbGLIkY
bsqIQaDzv8jKDHSWd5tOWJe4xKzEandx74rF0LLKESTH8nTamFgZkUuDNEeRcxakvGp8F9viKUcz
xwwwGxiBBzYGAKfPw/BH0QYbCttg7PBBW8Z3ax8Jvz4F2dntNXy9tbJ84VYusZy/mPRPo/6H98m0
0LpD9sL/bXKTcZM8l+7XbhqvNaNDEjktXzrapkhC+iBrsvhbl32zEX4ZNOSqBjJSt9rHBQCYPy8M
T+2A03DAg2LIaxsW5iQn55zoTASewirdQTKGpYPQv4/wAwqUmFelMdgvSFKybW4isglSglvhN1vd
/+r59iEHWyPfxhDqSpz3u4Z0KeGARGoaj8aZf3qBY9EwOpeOCC6n1jz4I82MksWgW+WL3aaPwmrv
81K+iFG/KBGqxwsMLlP9tfaddRXiPAWN8oVWNS1IcZiN6s5CrQnzKyU8/BZLhu2Rn1traboXcIzv
egsJmNKrz6POQt4Cwx+MIwPPQ/DUfSpiylyWvQ7idNSRtTQvIpbDAg9TtHaej//vuTkmtdzlsqKj
Eslvif7ZqWp/+Ow9OqzEP7h9p6l9HTSqpZBzslX1vkBsyU/7/cCQc6U2RD0M4IOiaecYuICPOIVx
pxNhHJK6eEnC+nsXNWezbh+0mCyzHQjYVV3do8VxM9v1QFoqlmkdfU++GQLJkS4ClOBONzC8dhIt
slTpTHmZCzJac197FpdfOs2yt8A9qlhsefxIRwEfeakStk4Pk0CGd23DPMvTPjkGPkowDN2mjITg
LVQZ92tUzLxuTGIERHZaayyMsbgLx2CP658RVg+ynl70EqxOkN0KOX1S45gfHEEGwVAlzQxrrdN8
3zTY1Tb07d0cGK/ItX1B7P/RM6J1JYr7pHzuDGtn7aY3VxHLHIA70RddehcysF78vr0vKgT1/JKp
X6k6VdtmBEBhBsWGfg+UKtHeR3V29ue9+lF0padluOT75GO/ld09aqtjHUq5GxIQbV5xVnX0d/Lh
vk6Ls7lM9/rgbawIhhYozangw4EjWQx6d5+1oCO8COpMdI2p5/dktL/kvv46owWX+A9GPr2kjf5J
TfXh4zUMxpLMYqjpTk9fWxNJXPuN3EGnu6rcoQY09Bi25bmux7chyVaRjespCbeT73zqK/RBYs17
q86zaTiCWP3r2iLkDW1jV6wtzFOW+MGzwOwLds3WkStHS+5h1u+jWX8tM/2VPvUGxbZtMQRXjtnd
Q81fpK0PjBnxaUsvLv/8JD8qdvlwlDMWORiV20nUzfFfQ3CeJzm38gtyY5tpdr4kDuEyjLwF9emF
XtBbCh3nyg3F3h7Dx08+wQd1FU9GF5bvUmD5p2lg6dlxmxd0l6qpv1fPZ3DFLmwQMW+/2KK/x9z6
UebuxZj6V1j3CnAeMrG+4FT42nrhLUaUXwpE9jUsa+EUf7I7PziODQtUjbBszqTfpvM9+pZ4QFYF
SOiOulq+OU51yBoWUBxWt35XfDYM/mixWNhsmY5hmpR7J4uFlRFIs5mLHd2BTY1BXI2eyQLl1VXp
RvdJNPHN8ZPtrJ7xycnLvF53LIsJtG0KFaF+KtzLeRhrPaB5BWP5aQbHOMIN99pL8EefNb69j572
z+91st6ElqSJbatGmUAfq4kDCKYGSl1UOEb8Uo0SATYfWKNtbSO9uppL6UHC8c/9SbBp3RWU9YNS
9M1tbxMyz6vL6UyX9hNC9TmTfNxJkFvK5m2pbHMHTz9rtPIAJTZCQt9qadaiInHunZddfTgqHwPR
zBk/os1XvtmFscN+eZc4PbIryXzWRMZZVXjrQvbXU/wamt5aNAVIOm/vw8Gm5WLiHtjKaatX4rys
+yuRI/qiTdt6bvB/rg4pAj6dBtUUAmjWX+b9dGZ1sNSq7j1J2kPf8CnD4mosUDDJg/neyZiUmAJL
IwlJexl7SNhkePuW3/yzSBnPSlug+RLoX7Cy+Zo2LiaG3UKbrGmJkLYYV72OSY6FIs2mgo92VLgU
XMrGBiUJG8/eu2CCvCSsNvkIUlrPX0qgWXQWG3yw2vM5nDK0UAvOEbfCyUeyApEX2NoW9p6+COM9
OxgmKKOWbRIOADfbAW06hKKGKcEgokvvupwk0RI2wiCZnvESSnUfWCJaCc5VNHrRFmUhION0sBeY
MHzBZ3PExsHaFtgC+Vp5i4weHB1W/ewXt0idr6ySfMzTx7Om4Ch0UI1L4Qv3eAeJ9E1AD/Li5uAH
vnLGfOtjeRvWxa3WtGApAjBPNpR2+b3xjSczg7dYpPIxGc/QMlx4LnK3DA6ePMSRghKSNyLFItpF
Dq+VBpc6plYdwgFW5Gxa7UwtidGtbsXknfvuBImUD6niACLpW/CtWytF9zCILoa4+yK9cFwV3bT9
c7j8cP8YnmcQHCxgKycFq1s1VTu5BCSzCVa1S0TGF3MqcbwAJWRP7rqbxTmX+Ekc/ChJof9B9QqY
AqzSyds60YSGSojpcsv4x9DFVZHm9POLTyLRh8eRQ4ZpMbFljChO3scGHIR4vSh2wyR23dDBiUIJ
PoetSzdFAqdblHF0K2rzMsYWpzI+zxQ+ivgcqp7LPaYLe1o4ijKv8nJwmCjA4cgqEKcd+PdBcy/4
9hVAAYo+fxGE8x3Bfx1hrb1CEvFCrxFI9mk+4kt70bb1TWpiqeW750FuMsFyEEsOMKIZUM5c5EbB
FmyCXZgVrzJs77oo3KMrfi6mHjEF3KZ6p4ahUNDNDzEKCSEQ50O3mqR7sDpk4FLCZTepGWGmLc0a
tdJoUkwnfXqxinmHXTOgb29pYJicRzpA/lezSQHm9BDw8fXCpDy+q8rb2pdg2G1IA3o7v6inKVEG
g/81pis/cR8ppdIcj+ZyQj4rua3RW0K5l0zkOcAU9sfELiJuWOjorYwwplHTJ5c+SSpeBQlyCnSh
mtxrV2bS41ZeI+NoICGcYW+M5QcuBADU26x8g0iFMKmONvfYI8sPMGIIbSwNWvtQjjiYTmD+vbIN
kXcQMLQNdCiYPXq9u290SJRZHS66EY5tnzzOaYn6Rq5A4nA+44A3ULKCf96DH52XrkWJLsC7sVTV
Hv3pvIz1xsmLtC9QP2TGZD7kbnY+Dfo2NbCr+f96q9MSrS/RG5ZIPu4iDyXFAn3hgh47MonLodU+
uawPs2SXugpcCnA0yrlfr0uvzFJWds11pbsmwk0vLNbRKDcqb0+M6auBY/oMkx254U8u86Oshy4N
LSlSLeqwk6zHrYEVFBnhZWTsiwJ6nkN5adsrLxLnRsnz5es/39iP39Ghk6+MTX/rNiBODboFHcNd
ndQQwOoDqjIvRjA9yax+azlDUHVa//ktj6HjNM9S+Fh6naCVvVPwz9yUqPrjoLBLxixa2pgc9mAc
IVsKjEb1ejG37n2DNhNecEN27/sHjLABxEzkCPWgRn0Sjnl7q3FQNZBd4ZnmLRlpPG/FBLTB0SSq
EziPeLlzngJ6o9EVQIqbz9zSc5czFs1hULZLz2e/DbDS8Bqgt33eo6O7Yq+cxzH6UgxvG1yJ7+sM
YlyLJlwurJ3MzYdRVDeFVkyLgE4sgOZV1EaoCQstXZn4J9CbHWAdK/Z51SCaBAAQkzC5pPosluj4
f018VCccxPH+fFc/XLWsWYtREKNpMKi/rtphDPBKi0S+G6ryLZswOKaTEsxnyNddmfa67VYJfMf5
s0bmRwsIPSAamTR07d8qg6bXpqg03XyHQvVbMvP4xNy8TFn7kisMxliXt+j+HP58sR+d/kyeQLzr
6p9jdv1T5NFFnQJIRvkw5QiRyNUsBTgtdfTX0tknvnGdyeqg8pM/v+9HEe+n9z2tn5PZznrp6DnE
5nHrY1WPzlBzNZjGUy37H97Ov1g7/8xmEB90qHEhdgGJUZYSFU5a5e3gY+iBKdPOKpK7ceyHVQxs
PaQba9ZZi41L+e5g5sb0ad5OegSX3Uczg76hwYMOgsZbOM3OCl8zifqR647XSWjdolU55gECp1YG
yE8zXkMXLlZjI5YXOF8TMJJr0wSWN2K716AxGCUI5zjzQ9shaTKn98RGtHtRntpExRk5LbRo2CYN
bG2c256O5BLXT3Rsn6DdiatUwkaqNOoNA/nrBZUXDWNJrq8VB2w2Gigh9J0DYxv2Dh53bYObHsaQ
QKnWhTN87Wd7wASOssdonS1wr6vADVFyHhC/xNOEI7hFYyJdhiYawqk13tpZtFd5c1VbTz4Z8diw
NrBUWIfR+GSHMzZY7SGR3RV2D+XaS7XzMXXWA/KzsRa9a3M9rZ2o3eMx2145dYRbFORXHHo/OWI+
2jRCGVAzeGC3noI6s6xswF2W9NVLqitpPfXIUbS6/eSUzjkD36cWi7JPIr350eIVYDJgQ3iMik/X
E/VliG8hAcLNvCsTwXtgt4G5MpplhRJurNyhDDWCa2Kxc4MES8M8uBrjJNmFSX5fd4w1S5Oxb45r
h5m8F0H5Bbw95lb9rKQl0nO0eNFL6BBURzZrnfVQgA0HNYg/78EPmAI2HAtwHibhhl7lyb4ItSkD
U5mheRTkG/BTMNx1Ot5jbVzZOVeF/xbm7JD6tAn99VSLMNsTAmD2JOmQhxARNdFu+44o3Bb3uOqB
34LqtMW1ACYu+u1YemSPvbUJXAvx+BLFy1bDgCLTlTW0ju9r3Ee7P1/Usb90ciaS7TuGSqZ82j9q
xfwU0YQ7+XlrWtluxOK+oqmOlJp/aKXbL2tz3BgiKFcyRzo8N41DhL4CNXwBvTfEG6Qt0m2cUgag
WulH/idx6CMgBqBtRkcqS/B+a8yGozOXQU+wLf3ooouzFy2rbiMJMdqxISK3eJzU6Hg3znhA/PE6
GttLh9HXog+oPNvGexw2eVS8tSkPCpV6YG7524RbgTfwEl3hn2NaA9rH1t4/uaf6BxEUbARQAQBu
DHZOp5p6EoQubaMcfHaNkVIK36+bCBuBvsf5GYwId3ecZXw2RHsxID0gk3S+FDraDUP0qk+Vec0A
jel2hmKQFSh/zq4C9WZML+HMdpmyb/hDFuuhaK9RR0X3BGdFUdLjKFx2ixP32ipBVxXfTjbbhOq4
48d3BCsEKgvp7bJU2LjtFtRSvrWXJg45VkRfWE2+0E2J9gioIdKX0aDoe6VrGrzBU7x7aiorAmso
tLVelSBPNevOd+KnAhjSwupsYzGU5Eq+5l+k4rs3EILdpHsNHX0VOGQzRb8DyLaq3GcUS9/CINyP
IdpPYeKsQkveqvOk9x6wwXxWSWGbWU9NXR+Mrns1mfX1fN3HpsH0nxe29PYQkfMPQ38mypYBeXSO
an2/CuPh/TLQrSvBaRDaSbqlWwglva6wTBHeLXbIlI8oAhJiezS/ynY3Z0p3dNKfCzl9/2QtfLQU
AKRZOqAVitrTqdrEMCFrWivfjYnMkIW0Fsj73uVhM26p57g/sbjtbQ0TTxW/4NmkufEJsuSDpAWC
oA/O3FEn+mmDF7vrqspVgiYkj2/IykfXQ2K4FxX3BjjpTkzVeoZHuojRWv5sF38Q/WmVMNOhjUuG
eNp9L5ixd0MeF7u0w0SyLJKdLdEw8xC6X1kV9CoJGenCd+4d9sAmDyLEQ5tdUEp8n6PW35pFchV0
lXlmTcoCsBeIEOLLpTtnfTcGl6hlrjBMOsQ+xqHkFluyGnLCuv5xiv3vX9Ki5kj6/C5LjFfDqD35
8j8OMue//6P+5r9+59e/+I9LnNtkI9/bP/7W9k1eveRvzekv/fLKvPvfn2710r788sW6AFcz3XZv
9XT31nRZ+59kVfWb/9Mf/q+346scpvLt33+9vPIIUCOG9vy9/evvHylyK7Q7nxbNf9Fh1Tv8/WN1
Cf/+6/KlnrKXgonQj9f76Y/eXpr2339pnvMvxLMVSFSn80xznSUyvP34kfgXCTw8GQBrCv1B26uQ
dRv9+y9L/Is2FMcSJanlwmdjYzWyO/7I+xcpOB0qF0qBp3u69dd/Xv/Nj6Ptx4ML3+TfX/+c7hqn
DSehUBCK+8cMhIbC6fYo9C6p8yidd+XcYRPfzxwOdsMsA42lScvhUtNASslSl1UlHCbGWGNlqecv
/ArdpMl9FSDsbWXpaWHW8NOt/OjDnYYPPpxneZgNmlzm7/AAgNURpG6k+LSm2yuMMBZP6DY47XDN
GB18QF4/Tjb94bzfGrkH2tC1ms8SuNPmIx/Cp7SDW+twov2WwLVA4PrKicbd1FaYZxEp6UkNUGRK
booX0MjPFnloXUE0fvuGvTLWsD2Jkfakp3zEDA11mub30kMwLGltfC/ifFnq2TO+77aG15Ro+Mxa
5H+GnVUBjvTl5/RGVYdEHeg+vslKO+1ndt3kx/3ktVgLeAiwdU+9l5VrgtUuC/B2S0Y8Wf08Pvei
RF9BVHNWqO/17vw11rnKVstuSBb65fFezylqr3pSgzjAVZf3gy8IrcGCbdsb+mE0o3ofCxd71eAr
N8mCW9CeewVvg6f0bSsw1Chx9lyMxN1Q75D76EycrSs/3sU0yRbzzvBq5SremWsSywnL9oQsNyMs
+uWdCYxrGdgGPnyzkthNhvXkoY4swkzpflcYzy/9Ir0cUXMO9HyAEqIhCIq3Q+ObCaJOAWejU5zZ
XXkfhtqNNobIFUp+J8tdnkyB5ESKmbEXm7u05uKzwPfJQMpnD52bdnSqldfnW3TC4U3NTrpyYHG7
SJivLEfdSfXbNfWWm9wgUE3fb+5iBCdD6pgSoeTGhleEiPZ56VlrA1lbhHrRDLOyL2HhxWgqVghq
BzZiImb4LkKZnA34cS0634kw1+yew8H+In2GIJVa4IHyw4JRoCP3ZvVLwZh+iCX3Lj0HTfM90+10
ZSV+upq0UABru+bP4Z7ZDtrvZjUgzDaRgMXF0rUoK+Pk0cbHdoUdO5JkSF3Z0rrwEjNdNHN5U9Ef
QuwuQ6UpcbeFwCgmEORbzbOhnAr9a9vWFlXVTNt2KNElQnLPKVFGTNswXzSl+eZ6iLy2GoIV8O0Q
bwC8dNylWq+/M45bND5vwnYIfUcpnTMs84anxk2enSK6KpUTj0ifa5I7q7K8ZZCLAyUoI6zIWTK8
bRY1ekBTqO8mXmQx1eH5gNBDrLhHo5U8jU76fPxJbvCYekwSR8e+h5nSkFQiLzVTjzfpjCQm6hl9
1DNrdjUEgYbmwdZRJJ0S+1EL03XlBhnu4rSk7QI0DhZ7bcW980q2dTVH714ZXtB0foAGunA1B53W
TiKJ62P3Jet4k/oCTSiTLjGKfoPG4NAjeNRUv5hRV1eBwUIsBlIgAxvL1mbslRU6Ex9kygZpEJZL
f3W8gjBGe1AW0709gKoMBSs1qRGa0nvAO+q5z739PrjAdOvhwkqGwzDn2VIzKpraPDqZ0olrqDhL
wlKtNendALwnGFewalHMH2jzB6hHFhaqk75V3jSM8Nb0oVYCC+k+5hUmH6dsO63WHbZ72Ex5ITY+
CNx6IeaaaS2zlTPMX5NeKfzpSuMv6q/nGB28ZuT3QyqBuUJLGnfEoGK+JbTpup+zR2b+jOgG6xvA
bmjH05Ruwlw+1Ig/ETneUCkpsRzSUEYdhsdiAqpTao6BrhpCwzriJEmgAJQWqzcWAPXBOD3A06e+
zvjDvJiw2GlhADeCR+pXGfeLOyd1yoWGCclGR1Bl2Q7yAjRfs4h7lhKP2YtCWEzqoKmYjWA3b16H
2iPIv++dwyQCqOtFXfX0GI2l1yK2IbrHziCy+QlcqOOzKTvWhxTZ8zTrFOn+FoskNNoVzaJjk+CK
InDi5g0il5rOKI1L3bC/1TlHBF6LuPeyd7oJpd9kZDsn1z1gjmWCXPrCTtnaxycChUin9sdscNTe
nDG6q0dixIRen2/zqccsyZfxDuAvjfuQqyvAAxcmIoxjxqvDO9rmaL5FBc9I0mCQ5XGZMmUC9w0n
SiIe6NWrUT7MVGf2pBjW6bNhVRj7qjciS2FHj3uns0xk8ut4m+nxY+NX1xbaNgi48dg5G8x1OIR3
s4mHVjGzNfoGSzLxklADyir8clwi80A0y/TwvZGI8GSRDnwu3PhGjxJdfEfl5S9wn38WWY1eoJG+
mzoHUNlweHQJFHDDxFqlN7Jrx2Ho0qOL14QIII3qAVouU7x6lUpxjXM0ZR6jcwTvV/BkhpWWT6vW
ML+HEOYW4LsVua+8sQKkoeBCSK6B6wSgzg/bDmkk+6nJlBDEGJwdF2YwcXhj7PKOOY++0hB6nSw6
eXJuvrVxQEMOUDVCRffHVWQJwgo9sRcrQhe49tdewCmhmzzOSi3wBho+3fn8YjJxH+8qZQYLTdXv
ZhZszdqusbpcaq58NjMsU8cw3dS9+1X1hoRJUMlViJb1vMpz2oM6gotFhRL88WdlXu7TsPpeMM8B
8IQ4NRo6KCZVaz8nFM8M9o5cRa1VL9RD/y3iR1e9M6bKEJ7T69wqnkuOVdoMGNRjht4jyIDQJLAi
WVq46QlCMgxVnyDPgwe/CiV6nhdhyLmTVMkKCZtrwy7KJR2uV6bVLOKyemi4t4GPq63X4UFTOXzZ
miEos+7ZxYeltpVr0tjoyxhtu+OJbcAVWHUiekuiZsNEbFhlkPmWTm4hX+489Fz9qvfz52MeoOG2
DT+FY5JnskCAnXhfXKFw0y0Dj+rXGp/aikMlSZlGTk36npbd19L2bnJHWzoSHg7GncygEARN0vdi
PNBLqJZjFTxrI4tr8kqVOl/0EsdujlqOQXebg+FbdCWBzJzzswLRsYisZaXumaWHL32McIxKPTQ8
dyptWmYap9Csk0gDff2OyFIsuuXf24J7GmOv5BFtFmXDzf2RghjYFPZVrmTZaRI2LIsWw9ipdAUF
5nVp4cxkWpsoYpuHQ3Xft/OjcGlE2wvEjK6stFjHoOcWNlTRpTcicEZRvLPdaNU04O1xWmDaGmhr
ZlKA4dPL2rqaKu2VooR+WMZW6YI23Wa+eV7aQkk4jU9hhsFJqcIqZJyG3Ie7U8vyGd41QRQ20dK8
chvAeBYWOcd70XR6uipzDFYlNAoMW4ZFmJNfWQ4fIRn3QDZ6ZfbOXw7BgmaJsr1lL2shL2Z702vo
AxlybQIpDWOslaDIYYOjvQkbRHXajVhyV/Q3ApXqLvU5hKVqALcLbe1RDtm753O0OoL1g2c4WrLi
nXpj45QiWtUcwVNhfkEFAHo/Gr3gvZoI2xQy5Wk7qzx+tPEvbbPD0RDbwgaXYyPcKVJKYxKVNXoi
SDTi/DPZOywlSIsiAmg/xTQ/UyAFLsqGJr43i6LJvzddd2dW9KAqusIry+O+Js6TAv/21gyx8Guj
4i1ElPPYx7LaHoF3dMMjnQWm5P17kLF1QIuhRI9+GFswW0Zme92S6OHvEb376v3zPmU+BbROH4Z1
5uY3XZ09J0lxU2rYpsQABAMFcDueo/KmDSN950Fbt930OVNOdIXkHNLqdp8nkYackW6u884+nzBV
0O1R34QGa7WxMFuAJvtspPL5uPxEj5p+g1u5xG9orl7yGSXk0b8EVsMyUvmcHPObYxoUm1+zARnH
YzBODOxxVQ5yDOJJw+FqJPptYKGp2aUGeU9a004Dms2j7LrmQdTYJxSMXRdW4R/KPL4Zi+Y5Kalq
TNpr49UYPVilsQpn0gwRcjrnuhKJatLvx9zXc2E1BhpnuKWd5z05eKmwk8QD5Azj7B0kLrubhDtr
0q+C8mZh9KSQrh7s4y7GgzB9joKaeOnmmBLYCNijFWnvjam+8edgI7uJ88+n0k6Shg5nCsdOpaiz
Cv9zCvupcgu0RVW24TPG84yvQU+Aret+FzXOc5pzkIKzuc9Eeltg00IKkD17jY0yY72EQ0/tbiz1
wT90sTiMhUWMbN3zdnKej6fjrFG4mm53lQ/xviIFp6CI21Xi3GD7/hw3ZDXSm19JUFaeyuKzPDjQ
+yQZ5NrHIboQYX/Tq7xB5IhUhygp+TJ55wlRhnDuOXYaLSYuCCoVv5PKCzofJAHVRd24sINJ/sPY
eTGLty4mSMzShZaKuPO21NK349r33CHexkEscEHhN7IYwUgPQ+aOLKbomvscRSGvUOcLvpZREX9R
+QLU4UPmU3T3Mfmw5aaI13Jv/GG+jCFvLZyx/ybb57TiwDw+5jm6TTtaxCIJZ6j40U1o+DvQJRdD
ROypuuLZbPiseDhtY/B2W4YzsJCa78wilI0JwTp5VyUSAxgV0O6HmWh3XMfqHK5se6dPfKy8I21P
85t+8C8G43aC40ZySIo0md0bqeYzc5Zu0zD0yJ3svbUAlfX9tJ5qVecOEQ3qEGU5Sr59rI13AzpF
oJ4uSj2PL8syPddKHoSNtXjlztpO06qvVuw8tLr/Eglx5WXyJnPZX9JgNp652WvheP2Whmy6uU51
QkzVH+LZLQlKQ4+0uKaKP7ChHDYSi7VgWM7DynTwpp7pPZoeZrYigF0m0tUxqVQ9AKOhXJcOwAkb
afVj0SnDjUvDlTSPhNAoYyykgi+enC46q8QPSiO1AJz04HJALoSnjdRfHJIz01GZS+TTbWspK3Pa
lrFx0ZUCJf4Asl9laGIXhdZ1kYn3PvDQCBqyVZI66UZ8M2XVboOeXdOFwWbsdfCcXXHBYX0R+mRi
zZydmQovKOqZze64aIti2MmdAVtf85DUOve8/qzqE1QrXaTwmQvdsxnl3hFxuW+9Ehv5MZPBStK/
XehFjmbsOHtylfiIrAqYn8gfJ/V+uCmySOrrPveNjYCR58al3P/zT0niudcLyGeLwcS/uwxlvCI0
8E0Meezcc3bo8OGxUPUPlnrr44cITJKVHSMpuT9+swugL0jPiNcmo/591sfXNJPdjT51/b4nEdt7
Dm4NoeV1q3SekJbvtKrYH//RDRMbVj/a/fOtH78C/lqkwFf9v39RayL+UDdjKuAAxdlq/Plljn/9
zy//82JYRxZYb/DP8XvHL4//98/3xPGV//nmP7/z337v5FXjHMHYnk7N35eXHy+ydxIE4P55n+PH
azwkv9sWa+/jD47/4LW8j5JJ0jXU6gYMCp+WgbOd/3xTxKsU8Xh2tIEydHBBFl5YSMTmNsyMGqjb
su5DHkg/BA3KzlYBu5GvQ8+97Uq/2gRGXqAE2ZjbIRu3VVt0ez167lq8hbiXwz7o0Kkfm2DEmCxz
9x3ynAzh/dbd87md/fGbx3/w6o5WVogOuhNaCCDTSKKKS4HZNaO3D7PE3x//j3Dq7WPldT62BsSZ
5qYtA3sjMX3ca3Vp7jGqNffB1N/ib44Mi0uFyQjke8r5WwYUHGehsrcfO6ovL1+7Ro6+R4ZJ6qAn
W/YtF6hTiuTagEMEqgdSIHQRMbdyizRFuLIEWCjsh0xzxWs3rZPJ2qMfgWEBcI1liL6yYSKx4bi5
u8Zs9bKXlPJnwsFewteDdFuZIIMC+EYmSgobZYLWRldOg2ZfhO0nZzQufp1vseljEoiGqrNHsy7t
b8semLbRFFeanzXLohZXgY6GcfwQ6uF+yICqMUUEYjv4+aox5mCHHsQGf6TL1P2/hJ3HctxKl62f
CBHwZlrekSyKRhInCFES4RNIuATw9PdLqHvQ/Uf0HZw4FE0VqiqRuffay6hb1mVwKAP/dxcX98Zx
/Q30kAFr+oWWpgTuJJF1O3hLuFni5GlCseEMyX0xoGIaNfEJg/0yhEVxVWWWcNCF4oAz4l97dn+H
gjQ3QxKgMarqD9nucANl/1tCKZ3GaT/JkvhrrznWWX/38uGxayyq4Gq6wSynXfHZeKWnMKVxwzNj
ggfRq93YYeEqHDXt1PCntObxW9d1zt5xMWtoqmAPpwCiOgsiLINTHVvlefIUJGrSW9rSqZ+mirA2
FlAAZhacKvKkN32DTrHS43Yfd2tmaAXYDq7Rdpt+myrfp2gp3KvptSEeVfDYE3cgxq6Dm6XCF0/P
lyO0m3bK8Fygn2JOQAoG5nXbBer3Fi4lmG81P46VYZ2CfGYYiaWWxNht6/aQZQjnkxIjCrcbr1HU
11uS9uYznLhd10ANBb0ljWT8sMi8BYEZdyp6sTNgaJRiV1uNFritujW9E8IZCHEYF/LUOHD4K58m
s4n7P1wB/YoVR8fCaSBWkwAyonyVGXESQBoh/PWja6aI6lElJ6TtcRn5vsowZ0syaCuRXT8WS3Aj
pwjyBRU+9GbwOHObYwY/mr13jsh5c0bsfoeu+U1reEoa+8PlaDwWVGLMh839EBcNbQwYYt7yVMTF
AqemB3gR19QMw8cR7JoFBEW1NZFEy+xgY1Lu+csuULV78LoeIahnfYRemZBf7z6ZKj6IzsA/vbOI
eXDUu9+nd2CENz8Oj4PDZkEA3732o4fKCl7jGEikDdFkWdlTZ6j51ejMTxpXIBU/vw5G/d1KBwh1
wXBvOpzH8drblm5DEEk2hmcRSXx58hOqOpKXZkSoQKiPQU/STqHQxvWtYoo9nelUPoGGPtMlfxgt
52qUiLsz8eg/umk+IB5hTmKpjMOYUWUX34wSGxcfeaWYSKavil/WgD696xKWbQxoYz2KCX5u7wNX
Jb7CT9yE5kddfmpl8H2egvLJJvBXo3PCX0hmruXfKqowdKYyWuz5VghQhIoUjViLJfNlandL7N9b
p2lPEnHkbKevfVM9RDlhVPOgscfIelLj+DDnarigfiDAtmi3AN/cqGW88fLwHHbJfokbglHVku2H
hvijkeRJsIVz6nUkzyGUFSVpoLaaz/lkZOe+Ku6qLxr2TmvY17j/XJ+d0fVejIzuLPfHQ5xijkke
KRUMPi397L97rkfSJrEQdC91N+6NAV9DW73Pc3SnkttFIxGacNPmjQiPS9b9ipcHr8pfMcw5stW9
Zkpt4Y9ssxqFAcO9LYYj3/sRvFd6p953LhExB5U9YaZoRBuPgqSoEzT7jnxpcPluGAXF8wky6oHh
KRMOekTtppXqKOtmxM7L3y12cDdjWpyCQyz0pueyS3875KJkcf04w5oNh3ljUsXLqYIuX+4Ki0B6
wvkUVnmmO/zO0wlsQtb2tq8icse8T1djGQYII9A6kxJj15Nn2cSPS2c/NHXz2vvWB+aNT8y2fGKr
zvFYfULjOZEo+2pYSX64jaGR3vra2RtoFFSCqfpY3fqm5rTEqaHcT+g3s6Z9wsLwIZXF62ywbUR1
/ZCPO3e0P1ObMtiW7UmY1rtK7OfAl4ek56NHggCs5cmNa1GWw1F+nDp5LfKEOcCAwTQG2LznVYvQ
b7F/WFNzt8rkZmfqyfbBD7wAoH2p7Uvt9rusJEbILG9tQq1Gei5JZ0mOTHyxBFlOKTCVmy+7rgy+
OfRcm5H7slyII0on/Mjbd8N0rhV4hHDdd/3R6IfCe/gktfcKyJjdPuThDxeDWjp2eFnt+DMO/d+T
DF5xZIjgqUxT8FbycQxT83PmHlLQ9kMLZ+D000PYQ1j0Li49Jl4pfLIyOCeLf2mM6hJZw84qShvM
RT2AwW9cpGIhEPgw9Wdj+phmHOodoNMylHt81HaI9n6Bp3ybv80JifCJSV4ViKcbY75fQsRPl+ib
UTGhYFvqj2UpaVWviyGWneKNx0zy3c+C5y6sfoklufT1PQTUKbsWCrL8MHLEvU5q/OrYyfocZAkz
SHIuLNglTO4fHANtzEM/2TdlkFzV5pAyLVl8m7z5L5jYd0qVnWya3212DXOWoeC42oIfnGH9Yz1e
XacK8gqEdzPqrssi44NvFSOdbfg8A3AEykvpsBVRqxhyiyKX29IK7u4siG+jlQQUrW4x7negI97V
B16zovZicDMr99rnIeKu8pG6OtnNfrfsME/+wA3ubzPhqd53JKJbib8zrb2sDO9KIOMpbwS7gej1
lKnZ9eH02RXy0+849YXLIjQLRqweoHJzw6J3b4Fyh7CHUiS7E2HM6QhBD+7etvOIm41FQxvlJT+V
wVrTxutxSnlAQuheGWgmqtBbdubQY1EbpB1R2vJsBPmbM9Mfyco+VpNLe5GKhthcWqoKP11XOcGV
KNWGgKRvINzPvuE427zkoPcJkS5tIrndWV2s3Po2UyRp5KXYwX8AUKYdRDZSz4M65QZhCVPhHtn9
fltW/O4lRnbsm/HngMPJAXxp2rTT8FEzQE1hkFnZva6Xn+Yk4L4JznSsnckhJeTA4MR2XZKO6u+j
zRpRefV9iABOC4iiB5EpWDXAbRyuD/ZMJHmshp8zGXeDSfhXUMt0u0B80FG8b0np8p6U8s0Y5wc/
S98qs8dDMiBabYFx06vhmtveUfk26Rv2UxGDmwTkwDPCy/aMQbINBLMvXHbKzc5j1rWpw/RVetFd
VaHO1vGd4tNdqK+p9fwAVGqu6IWLKnvOcQhUsXty7ebnODxZ/dYLrU+5MHnlvxleBPX6dlA2Ezh1
8D1kq0zf0WWrAwzeDTNeUDGi7Tdwh4Bh3Y1JSrD+s5Cz2/6vn2WTvXUp71sMwTjlGD4TC8UCMXkK
n4fXj5ah85GNdRzTXy0su//+Uztt2I0gi+hfiZhdTdCPebrai076IQbBnDOOt3Mw7Gcejkpe/9N2
xM7J3hY8EHncROIZr3VE/HLMcwwpxv+xVbATclWTI5DXDNuseCX2pq0B5sDOIlEcLA6kJvV3DV87
cKvWr/XP+K9BthmxcnCzwdiM36FIteSwb3UunvmpTm1tbByHtDf+3zDepauAjnNsDRYjCVoRf7/+
CMdG/bW+HSMeJxfRA9m1J6eGr41B2hP70NYCsRt780tfmMCTjRElMG+mnpvcBpsbDz1/gYop4p9j
FQHhCG6cY+N6qFBtuNs6E6W5pLXY6Wv1OlmSqBh/ODCD9ZM37bBfXwCDa6cgAaV/mqTY6YfT16Wf
1tAvB4nl+tp5DOkdE7ot/ddpaD61TLKtCsSEX21VvNVvj355+i3875cacVX2RDUHbiYXmgkUXxmD
tXpy9+zfB5mz2vhexwSMRPCd/lr/Ts283/Q/TdoWtwbN4Fe74t+v4xR4NDOSeXi4IorJge63FjgW
CIVMg4P+VsKP6y486V9B17hbBjoUVA2uVf7WD2WShoWZMfdqtZ3b9lPV4q4fUv9OVD+Wy5P+DX1N
ov6bPv73Ren8ZH3BSe2d9VPxFA9qJEOU5jnvrPXp9MP5aoAf+OgQZ0WL8i1aTvhcU73ke1/Ut6rF
84AhVqh9F22AxRZHx95hqoct1EYMrdyNNpOOxMm+oMG/OtxVuSLldjH85pgmpsFxP9/XAX7T518c
t6/GxHKtPIlRQvWa5DjbmZV5GpiY28pmHJyTqNSDRZuCpQg1mqz5eDpCR/hqou40TUyzsVHKDqKI
N77y5MlroWTL/CaTX0RaKw4b+5lu4bMap4qBe/C00iBcyUIdq0cOScAyPRRx5atbEw6N8q9DUjDX
NPKdOCPkS+0qPTuJeKlHZANLCFsHewpJjQPcUF66enzW/1WRtPeNpolpKlgHachGHX8YD1bQMcHi
EME0HBPUeKwPWfAbFjjpSt78vY9bshw9IGozA/leqNjQBNl7pw3enCX/6Ygg3PqyxTtKU4U5IZqP
2etfioR6aPEA2X2baZMzc2a4I22ceQ4m4Z1nfWC1ufYQkIDGpDSwdyXm6wp3o6jhN+ss2Bm7tqpu
GNgyq9ITGAC7ctu6zGMy/C4MNztFbZ1uwVhZ3oDCczXf+wFr5LysHxJsBze+HpmZPQyKThS/3TYj
1Dihe7QV1y/+1mHNsNYpf8Kf2JtGT8XEcP+sWutkVgyQ7Mwstma8l33zXTSWwKe2yHexDgd23MNi
MWjpw6HeuoP5gnSLKZldfsT1oFMJBSRehhR1EuOR69DrrMNJaueTCMAORArQbcPr2/Sxc1zinkls
yTGM0QDaq/no+LU42ATvmU3pnpvWvLYRYMSsSBxUepjp2fVthfDLc1VzmSvzqoYqtjEbBf9vPGQT
ShczBsu29BhaWfDeyvoliSlS14UeBgSTDMLft1bk7bEjHw4VncwcjNlRdAz9RNV0VFjMnQe95BuD
pJNFefnBkzd/9pzzbPCpDmOIKRB1oxGGJ+HN6gFC+Y6xivdkBpeoNt6XePqdhYu1z6L8sD61JOR+
4xdGtp9sQcSkm4gz8WLwv7R23IVEMjn14x9aQd1XBvAYuVmhuWk6mBAP+ZKpXZeg8s9YF8r030tk
odtGAZwOpXcYI+qWJXuKa6T32cxfBrm3xZOQO3FIXx3NzFDs0TlygclALw+T4ShwbqgEUHOqAgNR
RHxxXLvcwd8uBz7b7LsX1yHBS9GLj5LiICxSOdX0m4qzxhpkxq1D1Ncebygknz9Mi+FEqsobfaC3
naeFuE0l7k5a/2benW5g3kT71G0uQyzvQ5feLD//CsuHKKI0kmXrIrgAddb3Qjywto1qeoPrMmwb
nz3Awn/BHmkiLLO/ReSUJuCEUwp7q8LBGcMyWBbrOFUPFFeWVFVzPRR5ePZnH75yHizq/aCEItIr
yqM+pxrsWErANmmUmiiIKY1cXzHqGin0yuwyhFD4GRetQ4O2ZC5H+fFRaEY+gj8mSPzLdOu7t3jf
KhiEDHsY3HADk0T/2A/Ou5fTwAnjaDJyLMb6Nvpyz3FwMHOfmY8aikMcMBGoB2KM60MR3ydzAMCF
Mr8s8OKEQ1Wmn0QxiRax9b1s6o+u9F6KFB6QZnlxdFA9MixbegE6xA1cacvjMizJJDT/6vnZSsxZ
RvZhnvTqOfAmwIofkjlmTkuP5qYom4mg8mgw15n9lIC/OWN4lXnxYVvV3WlYCyJKfxqKaNGOobY9
5MGhVAH384RFwmDuvJgDv18isg57OlBz+p4mxJlqGMgbYfJkqdduUMlRDU3Fq7WAEQleYTs1Ez2J
U2zzlIQzP4FYiaPCHwhiDkNVFH0JEJmRIM6gAg93fqtOaijJg5JldKuM8NB49s0txm+oGTOgQxaI
P9KsE1ikfQcEZUTV7mtZd/uwdl6aLpIXhmy7rMaMyrdgetS5V57xhHtyauI6fft3M3SfJpZwe2eh
BhBkW2QjH0Hk0l8kW3wI/o0Z4e9f0thuIdVBm4fTQ1higSwX00jeSD1mGlq6B5fAbGSvp4rhXJt0
75hoH3Os77ZtwEw76L8Io3n9R55S3S/RfBnqGZ9y4Q7XAm3Yfh35lZn/sNgWiV4s804zPfGLIwjV
AjdpRgg1XQtpJBEfemJHcgsMHIY3+3nOvvRQ0A+b985WL4UVAdbQb4wzqxcgGMle4z+zbr6J1tiY
BtKWdXYGi3/T1NGPVi0/1MQGVOfMPmWUsglbTYLuI///eDisoov/zQq2cDqDWo3xDrzz/yl6am1u
NDiwPTIDOBTzsA5FmfyGYU5EvfBeFsihp6oDRnSNGNAs2q7chXzgTRIGU3dNjzJ7Nr6Jg11zlWTG
aqjb+m5oJmOQUBbFUXBe/+XFk17u5QfvibykiY/heO8/zA4djtlc8nKgfxsZR0Z6gCcHeaEB/bYk
vG//N53c+086+b+X7QS4ngf/EZMEjauumlz2J9q0U8nGMS3WQxRAHjU4msmIeSiar3qewh1WSt5G
hhZRpJbmXNQ5NwSdHKwAypUa/t2saT4pTIA9k6UvipBfstMF2BJ9hnKEcBIeBo93bz1FAdi2pBRd
x5JjzU6rl7GNuRGgIMdG9qXLplSvU+wOwP0dPo9/XHtNcBACKCiW850q66dq2bH1Dlf5hKRArTyH
psxORXpt/spseWoNjJn/7zfN+d/6Gc0h54Xajh/iZfgfeU5IaopgNJzuZGQOBLgmfl2YUeLoxl6m
Z7lT+9LbOhFTs35WegRTl3PtAsfpo4WG5RbUETmXnvE2CuMxkfZhJccs2IVuloXNI/DnmjauvBZ9
xzvns4RSM30GJv35j83mOm+jzRx3oUXS5IZEZaelaJ+RMHGopmcdm5gCSus78P9++cF/rhkHRxAX
FUYIk/E/vAGSQRZ2lBHDZJqdfcjKnRGHyTZIOSYqI2G+RVLNSqY3bUxguzC7riQ9w+GjzCpNAtds
8niOnzzM3R0Z7Nn8TovPVleN566BYrkWDJMk9gKmQa0PlcStPuaQd0Zg9yfKiickWKmCA8H+Y2Dq
oZgRRcs/6pCXp1DmaCvKxsSqQHV7FdRoy0KYVPkEw6OcToGJ7H+ZVx5Srlx58brm7IcYOiDOp8FO
cYP1MvdcayJWmJAfapWMgRzgI/K8imPUwv4sPswY7lEyvxVQE5agw/5dn66MqxoKcoLX10LZzqMd
PG4AMPcsYWLt/u9PhKCC/y2qwr3TsRGtEFuFnBdDmP+5gXko75pyJmQmr3GGHClWj31IIKaNkqwS
6tFffIxMyf/ZCTlcfF/au3ZMvziTG9zXN3afvM168TWaZ0VM2RV52APWaz4ef/yRkYnvLSGekWB+
9W9T6qyziyFgN8p8b1j2L1Mtf4Is+YB7dlBd9mpH5VdYsHFUxgvABwdqazNDgVVWtL657ergIXeH
j6UiVniWMZ+H/1NqHid+W9me+MBsn87lvgqMt7hP8WhpBvUUBdO+X/qrIXvzUIw2JpDCuwpLeVcP
umtRoKtrGZOkPPRtrKZLHI0t3xHWOVb2LqvkUwdWd8JVtaDw6rBjqDsTNjnc2V2jgBtLs9qztSHe
qD80Bz+QPmAnG55mhq10NqeHge45f/SO35bUSLpI89vyq4xIsQnZmzyXKnBlUq0/tynknNZ4Nsfk
S1Ql+Uro3uzuz1pQJlVz9w0mmK0Y8JHRd4YmbrWB97rE7U33xUmT/Qjy9hzV8Rs75YduTemiScrW
2FBa9j9U5P2IzWZXeKQit2OMdCRqj8CQN7lQcUUGNcJSj9r+4acmBlHxb13kyAc4jF/uOD3Lqrra
ZurTJMKhzxyq8IWgZJG8J215WpmqffqrToZPw9aPldJDoBgNBJIIr6owx3KN/ViwUpaUiZ051Huj
oBPNpLi1fvBaGDB4NatLV5xd2dmaDFJuIZXfwjI9h4mHFPYfv23QfYcYuenMaqCPbOUpg0MaAiIE
KVCHJtC5KWOnAocuV3C5dlfhtt/YcO/d5nWw4PPLbtyGuhWmkt13ECMP3eA8Y1/6I9a7ULDw5GYv
3zNp/1hv8LRt0p0nSKTORxgATYIARtr3Jsd1En2axVxF07U99LHt9zBRd88x2GzoezYe8VEePXlo
YOuI3RjNc0RbhIf+t0nW35qsvs9aN0HA0aanPY46Dn8zLnFRcONXA/B8F1sEijvkC61td28AnIwW
UMBCeW9p+mNt8Id4ZKWZug3JL5B+w1iXbZpeLavl9GBmVDrhtfFh+Oe9k11b3mR3aSBJCPFDVcte
hgjZCsXgmsn421DU1nWAnoZJyVapIrvntjqTyqNOtR0B9AQYDamFoBEEaUAW+IjVYuQ8MSPv6C7p
3aO3PBuFX+6a2GQAGKqbmpdPr5jtlwK/Xqy3brhmvzYLIpY+eAuxHGMGU5kIA0CcMvieJgHwLT5C
wFsCQLbP3INIO3urbGfc06GTEIOwYhjKo9+TAz3hZb+ro0mjpD2dqsvgrtfEHkia4hR03n4lBvXI
emb8MPgkyMRJ4wussotTNPJQGOKyLJm/ayfTQTW8PNig5sd0NCCyCHGu+tm+LNHykAq32COBuRuD
1fBwzUJCDdmr7mJC6PrRzJL8TE8mB+V1X5PNdz0DjKHG6fICJc25BEH3X18xNrSwob8Ytvm8WPjg
Ql87NaZj71LfefWjerlE/bvCfRZ8CSoKCbgeGZH6y55h0NBnxzotJviK0rja+NdCeZhOMl6Maxbk
waVdvtZ/dPo761co6hiCti40WzHjCx86HgTA8GGBvH5y3SC6xsOSH0PhfM9kVNymZMLbZ6l2kVV5
jKZm84rZ48NA/3Oq1fKYBEF+KvPSQjkyQDcvJbEYBoEZ9Zjh3FF73jUd7TskOu+4XuV6FU6Ag4Zw
uq86hsMS16KF/JAxUglnaxvThm5r5Xi4bo9HO5nTs1+WzHdkQVRYHm29jKcza4KITRMTuxLg3GJ4
uHd0DnAHQ/AaVu9ygF5ne8m5CFr/2ugiJLZQCYcTWmrEZs9u0vcn5YXHwAJSKag7GbRM7+jAD0s2
7ybb/uOovNjng91eXdm31ym1fkvI6YdKZw2nzUR+cFglB3xy98U0WufAFQxzQAmvynYJL00YG7IX
v8RJ+F5kI+nhsQmdJUZ0VPlbPCHQwTv5Vc3PXj8/io7bJY2su02cN+mVC/xBo8tP00siFusSZpeF
CxiWRAAM4UUCyWk8dlZ5SYa5P5qVT5cs5dJdPCPoQDKczbgwRNnms3UXMJwuEOzzc17HcI9RLoAR
WkV/oS0sEJlcQnZqDp482K2PkUDlxdXNmbZ2gG1emaWPGQxxvMGAQGnGMnyDGMZ11mVlABcdSpS6
7mFmGWLbdgj1nSA9rRKuuu9BgIvxK8FoXfPqbuuuJbQ2A3r1nzL139xqeVurCywX6x1zsqOyGecl
ffeDxNXiEDLug8ldfoQYjhTL1O9MrWfwcAGHVoL9dbxfqdHlNGXHFEHV7GGE1Rafc5JcV3q2sEt/
G1BIM64jc8lGtKZ84xF+1GG9ypUwrSGiJa7uU7qD1HixUuvRcslzZ6iyXYaI8Vf3utZJ7czxoZLq
mObQrco4arcG/sea7Iynbbf1xPKsj8+VQ474BVZ/y97Pq8BFM/9G3BiU2674UJoabEI7p0xvXxdZ
fWg+rGaf+w4MdIRNjBKnXYckIEMEGddEP2vUXCXzjlOfUtrnkRoFNQe/gC6muuwRIToFc7hGbgvi
f3Jwxc0w8Dw91OdCQjozBklrxXdWkcySNObmY+X2jymde5AdsL+Hp16oozWo16XPxrOocKTLnPSh
LVV9MLvDqtlaCcI4xVXb1qQXHeHZ7wOJsgwi5ZdD/vUG8Rx6Mof+Vk5LiGVAdbF6lK95rTWokX2a
DPnYmtFr4i3MKu073S3aEF+9ejB3qzL7WmTJvcoIajBeC23l7vslUNb8gXGL3PSm3NuzvMvAPYnZ
R2jindYGOtBs46ELnmBLPKmqcw5jB4urD9pzuaJpWg8YGWeSqe6mdnSokhlJBLn2Q33poma3lM5L
qQHNRqtrjBw8xsQ2VKUDRYtz82x4U3T6Y4fyhf9nCqxyDkSMy9+0zU1ZkE8PimZPFyd2CgYySDKS
+O+YYpO4rogldcAiKSM3ud08UkSrzQq2TDH9STCW3wP8XzBC/oE07ZwwX0FXXKidmSuURFx0d64G
6CruRPUkEuoiPEN3zrAsSHSrj84wDl1pfF+fIPFiCD3sD46Y+k3uda9atOOyP7Dbyu+69lzxgxgf
o156yU7X551sXwpG14hkqH0rQJs8p61PjfqWtQapGCr4Vs7OozT6hyyABR23MJ07Ei6I5YZUq/0X
8GffRGaDcCbHH9nH+YlLMwfvVXl4qiXTdxML7b0dcIP0io8H70QbHgK/aIE+EyJJnJdGXVulRWBV
rT8h/284RvV+9LPo1mspaqalSHh4cGkuc7q1RTR4iChIH8Ix+WMkDzWac9DqN9OJvxpjIT0S/iQh
anI3BTU1uVruSnCtMa7STI+CfuuO9RMhEDt2H6QuU7nPjOTTEryHukrlwCb7IvhYlPw41XP006yq
L8tGLKDv295Kn318Jca++VvExdnSAEgF8ouu1zwXc/tnBDl19DVO1L9NMOBKES09lxjBHBJ0H9VS
x5elbc6VY0MXw4uZRuOkDG6dKHa9nWHgODU6iBsH6R69FLauM+VfKyKCK+suIdJ8GwAE7lyG7uu3
yYHdxKP1Ehbhr3CKHsGg9rpeSsdhb45hrLlWvANaOlQnH4KYuf0yYJHaLddCq9//7WUJH7Sq84+I
oD/S+/5icChBoxuU1IPAMx8r88k6zCmdPCRxtsMO3QSZaJOjKKqdY1MPNDhac9fhIbIdZXDQohXd
j+uWxJtpr6nJeJIi3Ur4M3NNwOGqr8+dX/gHIRjUCo+1P2pSTu0kbRDP9CWOktHrKpxaFRiWXlRy
Nt4Eac0COfUKwK24ta2r5oC44LJXqG8wVIBXmiD5pfCrNJ/KVaLYOtyoBUDkaZgsZPZEMK4DgFWf
Q5QiCwH2lxWMUGl110Hg+TbrcF88t75H3UtlP1rkDYVwOqLHYemPVW3jaAb35Jx1FmQsP2SKk5WX
bE4FR8vb4Pp8GN41d5Oz5dre1ukCvIjxs9uSd2Mg0jUex8X/1jci3mKexYynH0G9nd+z3mULelDV
t/HGaCGe06+hJ/MbbiJxcqdDk0JpNTM/2LvOzu75FFdFrJnNnEQi2iOnnUpMtixBo18pur31Etyc
HVfF8qebmujTubmNyX3qJsHpyo6UVzSL0kW1HwDQmh3FQaHcvYznuzVbEDBQXWBxS6pgYwYbIpi4
n1rrsgpEVXJyvYHWqN8h9TTE0zrgXJtce0S35wQ3gk+Ys4O+t1X90+mNQ1Ivj53iRl1Vt3HAvNKT
03BwPodoeo2Mbtr1LgK1bBLuOTexYSTxq0YGceir4NYQG8NADSC/mU1i+PCAqVOwB9NG6RufVpuO
eTDmB9t9x1zb3FZqRFiiER8vcdH8daG4gU1fggjtAZ5LX+2svurCgP8Z4N+MD8G2LO95BkuI6BTQ
A26bVbO8Kk/SRZ7Z0V4jV/5cR27zzFkX9vPPJbJuubkQJr7kG6jwAGNRoVkKYiej/OeqeEMpyrma
Dp9BvDxN8LZVHbz2cnrHohKLOP9VxeNDW3vHUPevA1AFrDE0W9rXgXjEel9plZceN/sSsSwXv/aT
holfgzKSfJPWBZBPVkM4lxsUB9G/ky9v2ntHTCM00uyg1Zjr3VU488GV3TUUNtSl4s1NeCl1Ls/R
AIcu7jelLu9kz/a83nKVnsisQw09KBrGTzwiaxBwUx4xgSxdeveexeXk98wz/4iB+9Iw0sPos3NG
FW4HGjkOA7iuJmay65EcFsmnkZOvqJ0K/o2krVZtoET5WhM1LMYtNjxthcqurD9DqBbM6nNA55Zh
ftu05yFgNtEFrwyaOFl0jVSb7ExDiFwO/vV5mqocjy0s90zj7+iOP/pYEZfJvFIWCWm7p8zn9mgA
MNbVYLRZs1/vixVDMBiwMPLhAcEn8T4MvumaGdJmsVsnF+sAq/d+kY32smqJIqTNGwNSo7fkGMSF
yQyQuLynkwGlIU4PgnoY7JFrxScKIXzpbRk18vAFEJQscbQw0xj1APcHQCI2BhrOmJZbohdkM9A7
61p6cPBToAc9G624R9i8wjoUN6tk8+2ombLEgPEA25tCaDo5+sQLoXwi5S7vuh5zcCGusK7RekG8
ITT2pSsti9JzfZfz1P2uqDvDCcBnlXhZb8Hi51ylyVyyMzjFClzUaX3j4Tq7yZee9WUp/JRFPjZj
flwfy9NT3aVhkpq38pXG/0sYSKJx87qEfPLbVVisneb0rg9shw1UdlwxoAnWyYo3T4kF4ZSZhJ66
wD/ztybVHhPc5pCjPZSqXw56hAnVjJlXyMdStXfkzT86mttFRm9IHxhcgGXAqLcfijL9sd5D0rLU
IZhaBCtBvU/qeR/2KEy0R42WxPkTboxlmNxXIW2oBfhazRsYf0pAClRM0RFtCWWGvjPDsfwAODIX
+uB1pxgYaFvztC8olKbc1m/G+zriWCpMCRr/ZU7fhr8e5tKbyeXsiYNHdDkfgpZ6EwFd4M/AeEmU
X+TsfWSVumfRjNwysdb5Nzb80oF7vOonCbEH3G04OatO3GZtJlAFhTg009FFD1C79A16sc4ZtX2v
0SldtjAjy3aYxB1WVaGu5zJtheBUyF+1AnGljXhOdSjdHMhYMtSGPoVa0zg5RAr7qIL2IouBjXNW
rb6xGPtcPKJ/sXlrIH7M6uAidlaNiy1o/bUSBqDYMzMV/U45Sb/7aFvDglFe3bNloEBJ/A+0MLhf
Vx/sdD/MaD7odibT2lq3q+5pQHWsh99618ubYQ/bX9AcJc5GTeUfjUGqgRpyVXBzfrwneOng5MC6
DgukwSZaH12nN0C/AzrRJfbOyifmbX0J6Yh5ZCSIYKqJovWIfdA4rdBrcwrj19XXokBmzRkJ+7dP
TjWeAEVjDtvCsz9wf2Uozn2V1eDpIUblk8HgTOJexM/xa6ANaWz0qkln+JCB0bS4qM1pIeQmseS3
ufQlHS/N38DHEjXoYwdvMxoIiVkWa7GCEuouBJlUYfql31H9bKnT0pFpRUdnm/8w6cq1d0zPmo3n
FTcBgrx4ojysML9JY2rtRFv9GcrsQVdOS0GJRm17KPMMVbFg7TBWeTctYBjc1uGVYPlqL9/lgAA3
AOjwdSHh2a6Ff8dyXfeMTuvS8xxCU4F+coOO5Rq30wFYfM/l0ugxTP8ni6eymYaA1jkEy7VwWGp9
YNJ6Wub/R96ZLcWNdO36ivSFxpR0WvNEAQUUhhNFGYPmedbV/0+q+9+f293hjr1P90ETGLepKimV
uda73mFJtREjqaDb9dOVdL4AJmK8IxUOadV8qgw8FGxMlnrHRpJ+QR0F3PXsfau54Cl0YKYU3FpN
t4JLhsMe1l6wMboPEUVbudznPTGOQl6ujTbzPESoqP4Tm5ESJdhcZqqBA5Xf+nByJBBteopMvJYd
J/MOzDSXfamIlcTAZ8sCJ7Q29FHn2apAk6L4YATlzS3EUik15Pz8BIaNgAOYd5Em5FRVk3+StZdp
Mw8t/Ok89LG3rMMKFp/9MpZ1AY37ZQYTZhxDqUdM1jv9aTbHqJIRtm1cw/ZED9TFbKOOG9BDG/Yh
wDfaCFg5RElsMfn1N/XzZHJ0E9UJzkTsXVt8jSYGSMQID8vSsp4CJuCLTJl2Q8MayDIOdtXttE0e
71pp85La+Z3SmniQiPHm9J+zSt0rY+glLte8BatxaFKtIiR9umY37zgKJnRdbq+XS0kMaOiIgOGL
JfGgNCMeMGTAPmR4Jcd1iCFqegi0ljlatpLTd9UGfezkUdcX14YtWSIraQ4eoxW7ks7IdiH9QR7+
mhvoZqqfDKO9dv1gLnXuT4xB/3b2WPIYlyhMbfvWWA39ENCeQ77taTDI7/iMi3w/JioloCBZ0pZU
XwnUwy57G8P0pgdsEUznumU/qex1ULZ0G3KGgkgnLNdmAZGrT8Qx9NQRSp35mErGR9J357LSJ+Y1
4dl04GBVEzy4VJKnCp/i3eKpBJxddxwt/ijMBf7G4aIEJV2pGNnOlIsGo9mFsPyToEhZli77sTd9
2hS2cHNQvWQ2CcB/TF2n9FtaosawKlyAKpvfN2CoyRMKsSsW65k8FAi4dKNPe1pjTYrFZ/JtsIyZ
xVBr3S1qMEQOect29W7oDGQtKLlLeZLLmdjsvBMKBiClxS9VMExVTHU9Ayjc6pKq5HU2Vwnj8o7k
yid5bpZw0AHu2yMOVcjIZQsfMR2yNR7z2k8+8vZ13kLn/SyL3kNBU2AUcCnN18QNt14IPiC6gSiD
qrqzmb1uaPPfFSIqtbR4DMrPzmlvRclc3Ym4Z4lOyRbCqlsONgJMIz7V2EHOY7zZKoRivCA/fQn+
+i67u8x3d07YLzqIOkYmAHn8bTmd9C6Q9gA1eA385Y1ZuEdF8bapFn+fTTlShR0uldA0GoJFJUkf
vuc8uw0VmGdQgTls5xL9sjEFmDkd/RQceif8BuMQcG9YzDBnwahniZ5w63Z2uJuNoWamV18uDJ9z
YCYOyOFfLCDROn78CeWJyshrvYVZxp+zsRBmt4yXcoN8WOO1jczPqE5epIGRPDbVPEKkkVc/nLy+
g0T5Yx7XwfbbjnXxOpHWQrfbFHi7SN8GUE7JGeoa2JY1k91APnxVkz8j0dzPA2DNZmIHQLMwXfcB
L8B7D7rfGlEGW60P573xnmT7NAyU99g4wk+VcrPOlg5WVIeppPi1ZnonYldfTpnyOYPDupBy4oHU
DaxemJBAZLW471oNEz6rSBuhOYBBRDirynwOUVG76SC/LedFymC0W1qdWKZYe8tBPDkesGfl1Wdx
w+thAJk2xQmY8CS5SqgXdnPtN/duuXIOU289Ocw0ExFixw/ZPs4JzqshZhsYNEHRDbeDGW+bSLxq
OlsybNPvgaTUBlq1dmudESl1iFE5F6J5/EPYFa+N5pQrxjtLVzRnuGYQ4aWVmOzSBmmJhN7PJLnj
TWK+ZEtgHaAAfkp4nWAlMn3TP4isjXQam8eobav/sMwsW7XWj8QaUBRKOwnZ2Uh0NOQEzGr8GIzB
RpZIy5bw17aUz0oqiAk1JOqc+7FV74J8gipg0J+ZVnnArZNtNLNv8oGIUqhpOroaWUXPBDjyN+Xc
NHwr76OKhiKVHzSQFUDT3is7UaXZ2hscXEK0+nH274onjuvQ2cCbd+gAdbz7GLeuBdRwjMYDnmVP
2WQjwmmdkdWywAZb08WzRMeJwPyRKdVNOlrJnpHBxwuall2ZlA/SUyQPrdME6AGITM04mExP3Sds
S7+hIkSHyU7Odse+8pBO6vPsfZjIt+8qp0FV1HUZoyGupRsdTiLp1jOg6dZHQMzbjLJoAztHUE80
otVLDs6P8DSEBhgaK3kJxykueMvdxZFknpzYPwYokGBotYwkuybqPFWfKZSy8Zyf3Em668kebMae
wCgOBtVLYqYfhsRP5VV2iukuLZyDXTCum8RH2pfIZKDoqunXKN3ibPOHHg6P8vaQHRlvAsabtMUM
AwTrkLtB/kHGzKa0qQ+5p2Z5QcLHgc4YT/41/tAcBGQxlLKykpd5roglnD731wPu8AyRmXrI/3vE
HQ62OCXz3AE22CugPI6Po9wo5AmO5igm7m1BTiMkiYLk2lGRuk2QbUNZWyn9MF3DO7rkN6tm41Uq
QcGNTw1XYpKltiPhe7wu7wVxWjPLc2phXFelc5lPkg6WD3ZHKqU88/2ooBJhib4JDAvTKT2Yno9n
G1tUexdn7Zvca+aznzz4swHxaA1P1Bw30oqtlblkuh9+efhg4NEeEmGCt2GYFd+a/Gk0rOfZQUoW
vcKY3pPMPaLAk/aDBplXvv/anNU6eCsU40fxaG5iM7dWVcENlVXFfNgoDmrQcdxAiXQ8WarKgYJ+
rjFLWJhdt4+yfo9M6h6K/rXusYBHXf+c9ZcgZZKMJOK51HWDQWLE1hW/z/UtMXoKuWKLsLYIvCz7
P9A4TQMMsCyUjbpv/MGC/NMz+E9z2V8sjH/54/+njsaWafzEuFr93dG4rm8fQVt/Msf8q63x/C//
tDUW7n+wC3bA2EyciIX0Lv5fV2PjPxb7JyRL25B5l9JU/09bY1P/D27gdNTCEaT8mAZ/9aetsan9
Rzdk/A6UVGl4jE3y/4Wt8a+uxg4MGdWFhKhZuIr+zfjWNUasOgql2KlVf85NHNixlrWDgrA4J2eZ
OcjIf7pI/+BV/E+vqBOVakBXM6A+/EKqTTKTqJuBAr1f1/gVLCaneNEFmg66gd4L2n+hZf5KgZMf
kBciO5dcT9N0pPPvT8EFPoaqTFPiYqclGywKIdLb47WY4psop+vvP9k/vBQsYZ0AcV5Q5dX++lJY
BmtUUlOxk2hDnMRfkrMaGmuJV/7+lX61K+ZD8UqWY8r4Nfdvd60RyJ4Di6OPgC937TpsF3UADhcP
4b9dP401/xdrZPlaQsOQ3XYtvLfnZIifL2CBjUse8KmMuEKOZ6hXpyTl0hFHhAHQIkuVFBJnr1UN
It6x3DAXORs+TvH6v4Wg/kqwnd+JruMR7xqaMJ1frq8NOUxp3L5A46dsVHL/RCul0sNVU8YrpP1L
bdqfHuYiv7/Y8yf8mQY+v64hBJCzDq/Xkvf9pyugaFZu2FrOElJiZgvNXrc7mM79pWyGC9NpKBH+
KcqmK9FJtJtKeKvMikkDNnyhWYFCOuI5EvHz/8vbMg1c0eeYEfeXB0lUeasnaIp3jVkDCSXWDr9+
mUvfMwRymh/Ucgju+EFEUyUh8CZPHsc4Jau67Z4cC+No6uRe+Lffv7F/vE1QgdmeqA3YXv56uaY2
wrsN/vgOtkGFlbWOCrXtVuNIWdibPBEMWW29eSNr+N/CybVfScjzrfrpteXf/3SrHFI2OgX2/Y7K
/h4zHuoPMPKFP6AkqobroHJ+q9Gw64X4HoYvWeX9WzDsP20CGM7/n0//y13p4zRABcg7mAI6BjTP
VzFEt9lAO2JL+P2l1tU5xO6vi5M4eMdhXeIYpOszBfinT0xYieWkiOd3uVpsoGAcBdOcXpWTbhVs
xsREB+lrlzBlxKt0MQZ4gSdOf7EqY9e45KSTRnh0+DdjMh5dj7VjKO5h6N1NUavXwg9RG3VnfMgv
ptFe8ghb6PxVllVuGN2EBoO37obrlGxc9J+Fv21FmuLwwe+R/38rpIsjpXCfb/PReBpHtLQ5CELt
nCA3HUvBAo2xNVtYKHYWRnvOpqpcgJeyViwQoA7+HA/U0PUX0xT7TmdSqgU7/BhS2HkAraqb3c3o
v2IyVyrHW18PD2GJn5BvHLx82OfYxqOYgf4ZZw+NTaaLikvSMk1bQ4J++7T0d6NnbOpoujalujPr
H3Eb3RJbPcYG/tKdu6F9h43Yd2vdjb5kiyi7Z7medJcljJGOQdX4aFj1hyO3Ynll1BiNeaDXm6IH
Qxr0D8XGs06V5OoglCrTO+yIvEXP59IGsYOT8pw0LbxLZGVcz3nzaMRwxGWHNr8qlOUwpjeN1zQr
LpDOjte7jHz7cbxoIbW32t56hQ/nTC1crQYQsAmYEbAO+sYl501jNJza3JZ8wHU3zeGJsYHJy+9Z
1PxxvNZz5dnCjBxud/qFOyQRzjAabP9Oh9EFRS7FxjJQj15XfJA2sDAHPqrSs/XgS3Xtwu4cuZ+D
U6AEcformStXR58wGXDZFwv3UAbaPRSAfuERHoqF7fQ4GKiQOIRdp7u4CInTFMpg3PHv3dpdP8bS
/RSz55trcQkyr2QM/qPshqOpJjf5EtlEpQxHlTa53cjXC8fyvYbG4SrJDUnZ0ZJXiuLnPBRY8MTq
FU/HlYSl4hz/nCi9dTbsEGO4liXkMqAxJ/cfjVzH2bbSLhEOsVAoWFO+1TBIbR/jNOeXGzV8HEx/
GDB4KS3iqcuwPCMR7GiKhPRQyouJd7TMgmZTFqGyrMtICo1hRo7lvfC7T0eGZ+kGN6sS7rgt43P+
mWpr7cGysUZqMnHguTrN796GmbsYtO4iz92orFEZ3KRYCquFWw+JtB/Nk9sAxA6M8fBqNhZIKK9y
KRMGyaOsijNkVSILvXQXadybkNN+i/Up1mHd1aiiYlNXeb2Po/FFC7PqBNETi4ckaPmC+pDBsFcV
m1L1BtaHocPviu7n5QhZ6CuSD+4kmxX0NN8M3X+0m4z0AVsmEcmtRJph9gJuZcKzku/Ybplm9Nc5
RAibQuQ7HpazCnoLP/fA4N3g1nTUEWac83CSyTyOT/VETThvW5086gM5zRxYQoVvLochEXCnxisC
zHwFe0X9YLLR4YKiTnSzTHkvyzbGdD4vSjjKbH1N5WP5Eb/YVXxTSnNXhs27BWlp5BnoWC6aD7tF
gXysQgEWLUeW21MCDw6iQeB8Yzv/D267xaaZh8zurnR2MfQe3hZGZFxyUpARNfgIltpkVSnGGYdv
ZemMuJIAGEHXsydM7U2Ey9VwVKtQWSHrv1MR5pFMqLTbXt1ZbrceKhv8l6jVTU+mCPkFfrixqgH1
RZuvxkG/Qobj6RJ5wS8qF6JpR+BYnvQ/WHkaNjxFo7lrELdVXnrJyrubLN86wVlgngX2vgZ8c3Kz
P2BjDlck6A+GUe7thl20LuQxmSO4U2B0bYSqPPNsodAR0g2OrlZv6jsYNhiHBlm69AvzCSQQyutQ
uOukiF6wokJjmZnp2k24cImmriOF5yrBRB0R/nidiXfzgpyLF9FGX/I4UNPkC3XJTlG5NGxxTYN5
4dioP0pPfYqCDGmA9th77nFkJAOAnmPC75BtMd+iscGvJN0OKVZ2cvETcI0j8MGQGJgSsqCyKLtp
RMhh1QfIU4PbjiRSLS2WdTB0+RpDlc8W7IcET4E4xR33PbxZzTWyTQhktEgwjAZE8Zin+NVL2XJF
/DrcOLAqGlchhrjUvou2tlbeFMN/cuMGjJDJhojQ1UDzJPnFV7ZYZTJ1GRhfWroCswFRaVhMOHMM
IkDQ7h/snjcPc5wdxmtWHQR+XNunfFXkxUofJ+RJmDcgshpXpeY0sIXdfZhlpHLBCWFAHyx5kHUG
ZfldVgimUR1luzN+lk6DNTL71siZCcT1KVTAubTkInUxph+JESxbZyg2hsWLdWzmZWQA3IXdGsUS
g2157/KEZ6ibUIiaV/Sd98PAcmnSCls3V7/h2Qw5Xw0VCMglrH4mbkHCbbdt7cY/POsmo/oM8yXT
BMicayLs5T/cyKJJclFDjQpOszHktiKBD5Nbgc9Ylf4i6A1IgNgTtrKW9dogWrafg4rChBSNHKEP
CXn5JWvENRt4BAKvfZoyCBtyL7fEeVKtcGlhwLr0e+ObnWGnMW9BVotOP9LSdVBAerB1hknFR1Fb
V9Dpz2TgsTUc9YWAMnU1ZREBChOWkcR5gtER4cGbmZIVzkKnkvaAGQBxlAX33DB97GUAu5u2xVVV
t1aNn2HHVYQ42BNzKiLUvybn4moaRb6TEz5b13jCKQxanmWEVoN1arMwWGRPeuN0T1nJLEYHoNcn
52NM+0fNdvrvke8sg1gcfIZD7+RFqPambpSe+Ejz1HVGsaP5DldRH35z6k49pm7UnxSHyNkw8bZG
Hh31stuW2Cjc+eWAwT/Wq8tG980VyW7jUkrkYRCAQyG53mZEuYXa1YUtJIAdl/qQvIQcpThSQIiA
3jSWFYegmmzVcirXLOgQ138ZT586ObQbRV2JsBxXoz6uidbYV4Fxh0zwKesF1j/vc09usuyh362b
1paWdxq5FgOeFsYpI28MlF1/gBqSrbQ8v48FAghLcXYFnvdMfMk/ToJ0HY7OVQvHfI+B3KqMm2np
p+2DqjF/s2xydPTaPxLBeCzNtty0Am6GaMZuDYsB+5my+aH04kyaN9nGerMJcZPZDkV6tKBt8VDE
FxfXfyu9OtC/oTfwfKIUp3pVaxwloXTAoxLr1EPSiunZl2V/NAPHh9r22gaKK5kS+X1laJhcmdky
VCoy9qKV6lBvdYP5zVSYm40+OzkhKhRaPo1JaTQ8+oLnf3TNXZfGsEbzYGsbvKCLHRIaU0v6/HAE
dHqL/Ix4oGVksy7HteUSZjeNLiqHMSzg/7Urv4pVLLhyMEOBmASHL2sXQGbp7bE8BdA1sT9tOZGG
TTvW3dZxq3vm6zGjn2JcZY250prYXtf2aFHHdm91yJM2TX2HN1lFGeUkq8wJUUASAGs7hbqy7aDa
SQ8ZOW0r674ggwgXjL7FuFfB1AiLVEh7gTeuRKGieGCChXzUXWuK951ZDMtJ8mRM+eqiabaNhRek
JWAyVHi3ul2ynU+6zMhpMlGNY8qJhGTwzT0JyiQngROwnblbL8suemnq2wlxfOj4xq51YQxzKmwh
XODFqAd3LvQc2AsviVemm7Grvyel4m1GHxYtoSeYZzWujCDCchxFut5t8IGlKGpCf2sitHUa8ezY
cbihexMbL+zuxFi/uNikLUeyIRZEdGONgKWdqlMbTK2zcwafAjGjTNdaAxc1FgFMQIp3Te9I/nQx
38Tow3G1K1I6bIBGynSFMtkKZexCkdzkgfkHuoQEws+XcUj9EwEIL3jWYYOZr4g9YdDCNhKyKIjt
qWPWrhxzpeR816mzhEpnhmM9DldsgmHgImSibI0Dg9ToUdplviYNmgyPbibqmmJTwSkaXMEgzsb+
QBt4pwY3qFeQj4lhOV+TyXCe8yx/YE96zR3/PJe6TUSbiZXRsKiJUNLxmSZWobloOCrpn83I54YN
eHOLrayUEQZdswTTC50huMjUbhuqVbYIlTeLvYNN0FsMuAqsJwNxMP8RGYLjcsV0qGLo2UF2xXzJ
u1cSDDzcjB8VPVyatGw3OqVdlVFoyNQEjRHDDta8U1WnwFmbNKabIiQ+xmT435ktv5/qgoEo2wbJ
Dh7Kc89GqkdAEGwObmMkm61WYi2tvAqBw4SkDe0Xr46+4zeEzUalIF2Mb7rJ9e+nmo6TPg0bvehQ
cscaGSqS0JGQXMjFzZMHuxvOKMafUkecseL6KmR6adSsO6c85558xKzpanFOL4uwhHJZ1FgSlE/4
/qbrHgMLstnLnVImyUZzsMgjPeJodDDWbTPd+EQIrb0QvoIJHZ/+0iZUBgHajIb6Dq2pIa8srs2Y
3c0lVZM9QrLF6ovmCw4Ufo41CWwTB6psS0XjvusNRvAh9xRqz7xC/baOF5U7HaM0WTmFh/Mc7On5
bbcO7um55pM6Q7eAwHOnG+o9Bij5inxUCIRSb6EL+ylMXJkhAAU27S5G6vaLNNB2vtFfjH48hhXF
cWtz4ansadAw3GQQSXguYq3uEpfUPWniH/w0vxM5EQgWVrmIfK7zPWjlHBczalIn5HuQ+2qWy95C
9sdqML6a0FbatM3xDwuh9nmutrANGDRzl2wk8F5s5axalFpCBayeeA7JNGBxyTeh1/nKla1tJtI7
WUxxneBJy2a1iKZja73YEfojJR8Pma6fRMkzUVvjI/znk22PxyRu7nVgiFGbDozssIbL+D/kr5b4
h+V3OHm9mGQXFO2InTtrJDOCBxdIz9DFLm+d90KGxhXacNJwiGLcGd4M2aL3PiWZ9zrDb/Ob1+SZ
U5isVz0FqIg4pLA1+2pEtupz/qUSp+C8brsHeZb9LrLhmgUfh+LsIadZaAMyO+1x0EIBBDPcofFp
l4p1r3QQj4mikhtGyxAtIRhRZbexBzjvoVGxSLk8Skmj4yT1iUKDIpher3WorMqnGU0ufXa6ynpX
HAF4ptNexuZ4lOcy5FvCXLLPquOZlk19l1OytxrTClwTTiZElAZj32Xj4YFX+s6aEsNdN3TCrGBJ
2zBCptNbTcXbRT61k0THGDj+wFzNWs5r3jFK9ILzg7ZxhgMhCu/xQAMiN1qcp8LuR1V2mOq0G3lX
g6ndidy6DUlwi7QPxBukPIgYHnjGNqPcjzBHyQgaV1PIx5YQRFfz9PjDcLHs57gNPnB3njJQlUro
Pqf6nrRZBbUZ16TzHodp+CY/plAkpsymWDTibDmAmTZe+TNw2dY63SRWnFn0ovN0lAKgokcet8aL
M1jNswGjYfDrNfBjPM+AgqNN11JBnVokl5KkhqknWSzg8cdmn+aezHTEycpypktqUMmQCx8iFdCr
y76NIpqgBNF3SMDH8mFVmaAaouddB7WyZ9Sz1SgSbbm05y94/wBOLUJJySrVECL2GJDuLc6DHFHX
JQMmBhZr0Q8PtkjG9QwsBM+JhU0C0X0Ef/csPD+kAW/clCQzFrgGxVMnYkBWAm2raVRm4OwxqEeK
k8+MeBguDqhVe+4SfdOBnQhL9tasSh2DN8iUWzhDdOszfEZshWvEeP55dz00l7FmV3e5OJHOx+Qj
DlX/HfBwXVakwLQebAWNwi/V0m9Np93Nz0NDekklKjp7vPbXMKZX+Lb/sCZieeJy5JXjZuMPhCo6
r8RY75xmYonPjx88AMPDrmButT14MNhxHTQwxi6nZxsHxK8YGHmyvee870r/S/hs3FYyrduetgi2
1r7q20vSY3hX6Bj5Av4vRs30kZMMBLLIRhIUdu60fAmVJQM7Q1YgumpSZ+XI85GBy2LGSFOFUzcE
dMssPGDpVqOA3UD4VG8Zqv6uwCG4CbghVsKSLCedjRTkLmWKHoTFjvZUQWnb5yCDwbaEhAj9Aj+1
cgyfalHiMLTvDfQuVZwo+OLCHTXyxwD/MiwgkVp79VmP+N0l22sXvTQ+6qyuZotJLPI4qk47z71n
NgkkZU6wSmouUWOnL1UznvoIRtTotcoyaVIy5iz7ZmspFcPZN8yzOaRfM0qjKHzoiqSUssD9V2An
jpeHurQCjjaUB38cdpSKpBiWLFuL1ti1MAiLIspTFGl2ANvAlZBc6pksmsj5dGJa3gq6F46UWJBK
QKwooHZWBtcuduFoEerVo3t6yKPU3sitZHZPK1xmSIGWvZqD+GoHTDgdkqFyUAS0llCVH9KRIySa
QJSm/Fs9NfeFQuvt5TFNVGKxoXK8YbOMlxSq/rlnxuweyFmebbGgjG5s8VniFAxjh+JIQlO6xYNJ
0g1qu/welGHBsJogzrpdVb67wXcs4n+BtWS26U26tTjjBnfw9m5+lmtFp0ctpvu5mps/KKXXuCos
k72ZJg9kNnXlTTcafqmpbDtfDx99mMq1U3x3GTBuk/JOG9U3YkXAGxgCeD5OGiGqHSMwPCAHnIWg
OS2FSXXdl/s88zGDYNUP8aWMMSVWSBBZsUK2dTa+oXOjuLPD8+Q+9jY09yLwmqOR0Ic2QidT467m
LGUrrSCEZekh4qMdzGGvOgVNQTX+8Az7VSFgbUN7vrV8TM5Md2whUabfihLRdAGTHZ9SyV4aJSE6
zaA2lR+EK4oNUaG4NO7R0LxNvmPj10qv6zU1bEK/2GexjdmsiLoVBmZIwkP9blC79mlU05c07uAX
WqRtSfqk4m4ma7gQoqWsbeC7ZagSEEeQIdytXKmu2ENOg3XIPex+8slAQW0kEX565hFLuVU76O1G
7cpzFyf9Qkm6YhPr+CkJxM1wSFsZRZzUm0SjbIja4b7GmOikwwgNOljAJAYAKnlet/Oj/rlqDbFP
Q9RFlNu0RzdoLuTHOi8W+i4rheVVF8p7k7sSI/Wj3VSQ1Fmo8Ss8O0TbkJ5OGmYqkMayBwI6fQ2b
c/UiyrbZzBr0tBbNIZZfcKYrYZuhC9FlKIf84ml8ad+wktAOrAXx5xcrtw9NNFL+q64C0IHWYdON
xWNSkgIyfyE0XBA8g5DJ9/N97Rf8+iS7x5vMX4+dQlgpSs5Aww+/CsCLhTR10Eq/ASFkt/MgGa5E
jqi5TpKPWlX0Q5uqb1nBQAF6u7ZOcTRZ5L2WHuYvYey9udXornWjtA6DE/z8Zf5ZhPR5HZTx95CE
kjHJxz1X0zyQsGke5u9++aMRtMbWtwgEznHXMc12WAsXY0sli9TDf78UvZ8AKBbRuis9IJxyCGvY
Q8jZPUKUla7dYbeFKXdQ9mW6sNkFjPAU+8YTej4My912MxjDsFaD8DS7WcxfWmlJUdXyuQLwX//3
LyKPF0piEA1NMbTD/AW4X//ju1ba6cBO4m/sXmKTqm7ytIblg6uoDPcK9VLHmnrJse3ZxBnQYOCJ
fQBd/BTr4YshqvJkNjiP9kqY7hRSqQ7cpUve+MuU5MEnVVQn/no4C42YBSNOor2bYDHihFm4JCcW
o/+sMh4tTdEfw0At1iLCFMh1oT42mlVvTCoCKY9wUdyj52JByT8CtJeIJP3l/Keht7Q1CL9CSAaZ
AG3L2/H7sbhMRlpc8Hu2gcbBKeafkVhL+dGKB1O5H8ioe0StBCgGiQzeo6nmyX24GmgNpR9V0IHu
T2ZschDhGlK3igD+lt9aWfBDG3yYjtIEJJOeIPN3nbwLP/1MFfWm881vSK8DJJVeu+p1+01RycIZ
3Lg84jThH1NsTyCRHTr5Zf5u6IIngLNpURec4HatDgdfJF8Rg/Z1zNjwMP9o/qLG7p9/LCoMJwm6
TpBNpAQ/MWfQwSQPVoAbgfYYd6xyPW8QhiTmeXx0G69j2sQXZxw/OI7MhbAn7wnPzbyvniyogV6V
jzvyAta6fIpt+XQ2o6tuUQWcyrT2WX6IAJSs2YC4o/nV+Inu69T/lrpuhrPdVrH0g8QGusJaIWSr
WQWlrE+r9dho2IjJRxz9A16zTUFqXKhiOBViFxi1hy4WhI0Q1NAcErnR5F6+DePW3RqY+Wo4IXoB
1rBIdVR6ym0y6OfAidaMEvWd12wKO3Y2cLOxmNRwPBKdiz8Gv0qoFrqN1LlvoybA/1CbluE0EJs6
KdAVRfZR4hR8GLdmq/IWzKo9EK/Zsq9hgkNJyLeqYxJo4/jRGihiWGZeiJB0Us3D/N38hUTrP/8Y
WoW+SV2Hk7PdEzuCvi0ru0MgTF6kD/78bv6Z5b+Q2jDtQY8JB/UG4PEgnNAFI0Fe6IgL15DdTbye
63eEJkcrtDmix+6hCMJvSVDWkIGrVVBU407zmxc9trnzwyIYRxXxrJEAPPT+yQudg46/2ZKQ2+JU
uBYgnfD3Ji0PyR2oBgv1u+eY28g+1pG6C/Lh3S2L62Q1r/FAxagRcN5Tl9L56tFh1Cnh/dF4sSIk
821YRewkwb2agWFgXADuYb6regVO0NU/SorypkraLcThYv1lYDAcatik9b1j7YNRF2vNhkaGhsYR
drHKYzR+rl1/i6z0ey2c7zQmuBIij7Na/zsZpLfRrKD915fMt9jWJ4t5yLDxlWAvP4Cq91tSfB0e
iSHAC1jqnKKR4haNO4WRjuYWq0lAlmXR+ZuQDRlXLPY2PO81wz4nAbtdJd7DxHirJn5JRdi1M3DM
9S2WlgFQo2alrz4xZsw0nGfd9b+j9fmOQADc6zGMBfRPnwrOsmi/J5y0UUueJuMwlTrDOJ15r0ir
jTVJo4mx0U9EwH1jF7qL1QDfJ43xFHzbrd62D3pZINof2nE3Jc0irRRzTWAewvqQA25CXsAsrltU
jzhY9muq2eo0CRBwRlFfqAeGP1AeU2nJsMTvmI8RyEYgiZ47u8LllJmyOUCTZ17nuY1OtuUu9apH
Te2Q1dI+zYhe5PpfEgrCdIeGSgVhcVKiwHWPTAdp3WL118ol09NSJZscGKLxaCCNpUWjoyv0LWaE
515tVw+oltaGiG+hqz4ZFItgh/TMpM4tQyJZnQ5cAEo+VSNUghZYKAmTm146ymJnlu7h93wbU1LM
/sK2cVW6AmhNLlNBQzN/4RfV0+SbbQ18Jb0Js5FepdDUYK1hxj4wI7GL9DuVHgkoZcJxloJPSKjJ
ZaDWwnR3gwjfMapuAAr8bFPZGcyX0gdmNKXir9/7Mr2VkkfCwvV5iARTZovmsvXotyGB9934JQwW
QRtRE6r2LswtGOGgPXkktE1dvuEucBvId1sqvYQOkg2G5CMlf7RKW+UEN379+4uiSULX3y4KHFLN
Ni3Jf/yVl+dj1eQAieyqVLu20ImqmJZVvqWQ5FLNPk79zndJxh6QRf/+tfV/eG1NFTovqkGAInjq
r4Sv2uysFKg/2RVy4p169F+8kBZcLWAGRbfOuT5eBGyRcdCujq3vXUzZZRfGWPTiueTUVFDBqSMY
KTd43Lj7wQTy+f27FH8jheENqtqW6ziqaxgMDf/6LrMKD3uSYVk2Du8yaGgQnbruF2zDNJMobSC4
aMQgCAR2CN5vkjJW9vGXJHOEIXcxxU0WRoazyemI4RrcDNnLOQnsTzvPbggcbxg7fbEmNqZOUeZH
AYaAIcXtw0xB9FXZt0s4sCnNc/ktGrEMHnyawpmnQZuAKjoXKzvBE7ujkdfjpNhGHLj+NBxxyefF
jIA0lI5R3FAld0Nk4hKF1Dy1ugsBRp+42Ny/uSK5yIYNnOcmqv6SVLVUYrzqEmQMRbm3MupbLAMn
Ro+VMT4lQ7D7/bXWjL+RY7nYlqajdrBxh/wbYbUYwlxxgD7Q6McIn1RzDUeV7lfyTSq5k5m1ZEWl
xR6Mpltgh4agAF3qWevMDTGgOccBiLJjEzilJEWNt1rY7+pO2Sby5B578JwpTWy0iD74SeV2F9Nj
AFxo/8PemezGja1Z91UKNecFD3nYnEFNIhh9o1Bva0LIlsy+7/n0taisH5Xpe3ET/7yQgGDLkjIU
ETz8mr3XLs5zo7Jtr8+/slnrOdwgaNvVBM1geU1CJhZmEK6z8D1oNIRwgnk1zpz3ZaGYRwzJ4oGz
n7wQEpRJETczqi6DgagZG/vSYfrGmKHAJ7W2uYVu4vY2hCymEnLCMG2n35yZjpid9ntmgHbABLUu
J06e2nfgnThUhcu/hykfvvatnfaZxkO5ZeagiRZDbt7+xOCzbBmyzKBSwAADTiHU8/fOYB2ZmfqO
fAVWXsAw86An1810ltVIBPEu158p9JhXMfGRjOYSoz5rDLnQMPBbW6p9+Jq1l1pxlU5yCEvtszAW
fhEAI6/wre+ip9zz5cxiJKHB0tGVNUGzrln3kvk87LTMILw5rsot65IYLFN5KN8NM56OA7KpdZJa
Lxb/yIbgGBTDDzmEZGDkW192F3JpD+UiEiAeibeAsvdwN9+CJRhzeajVISjCT20YH6Af9neTnQIh
WpB2fTe+mL6FWAPPTTK09RFD0PPfvF3/xR1FAEASOk4ASxH2+9ejIejQmEitSfbm8isvdwOHz1HD
qQ+tPeVOTNOK2wtFTgQvb1neLQuzYlHSyZAhXdWmf6Pf/WfFtzIB7RgW1xEwY8P47SERqTbYZSSi
fUriUZnFN8rnwzL6Tgf8q/V08BfFWTH0L4v0Cl/1u69Xr6Zr/c1z8y8Od1OhtzawSEgkkb9Lz7uo
A5+fF9G+XaKLxo6rCm9vTGIiypZ2jVL8Z02r1s/WT7tm/xIgOW+W+Ya96MfQU6wb8kohWLlPehc9
GTKcNkzCfAjj498ocdU/yeSV1DlzUMgrIUz5uw6XAluyBh/C/ZjEvgeJB/Zo5Ol9E+P9MZZlNm39
nILhsXjZIBieQsMfjo4u643BNzKgPk9JNGy6yM026CectbFMoyLQsK4pI485qwnUGGFe0akXDLoI
HvQho3nMCaYpe9UchmR8zqa4gCqBKtbIQPz5ifSUZqkXRS9k6A9G/aglab35mokHWsTdp573RmJ6
TPrUph8YrKWvpdUm+7TKidHponDLZbFuUVY+25lBZLG62uE0X1Q/r6KJvYVmwpqXpX2May4bE9Ac
rjIBulNpr3XZpEB5eoarSv82pYh1NXO/zBy/pKI5MzVXaU8hC1yC1lehEd56mwN5zvNHcN+cmmY2
EZ2jHZRu3YDh/rIKvdvZ5t6P03pP1gAD7WKMSXauw7U9V+dKleVDOsFQtBNOq2xqx30dRZ/tEBV/
VB//Z416msrP//rP9w/yCr2oaevoZ/sXg5NAyPCnc+6frVHRT0799/xffNP/uKJc4x9SGMoRUtmW
a+gmlfT/2KKU/g+pcxlZpLDQXEsbg8H/s0W5/xCuIpPDVqatM6rhUfyvLcpWlm46iymG48ux/n9s
UWL5n/y5qEW/T7shTXzwLlZr/Ssb4E+6+gr0TsvwVJw0Xzy2dVVc/LlnEmtaIEbUj1GM9RGgcUjJ
1Oqbwlig8tUUntTMpmL5WycK95il6n4iRuSeQMhvVTEPp6+/WRC3kBKE2Zbkgp+SVAzIz/eFpslz
yHBrPYuSCEgmA0djsDcd6+BTkNgWqbg0CtqiXJ+sTOzNKq8exrH/XqaJDYeNjFsInHcG3cOzH7Nm
0ka9ORqOiwp+yO54rm8oxMaH3LFRddo+Kxal16gOu8wnZG/cWyjW76TBptHXdwxmgnthfVk3cnyR
RKuyzBio7Npqn3FJb82w17k7ivwR2ELIAsaFybcAuFD1sPdyTHk/c/DiR7dvvW9oj1lsUbk2+v3I
oOQUWRoPuvppF8Hw6GRy2M1kHHgxOcpLrvlboOtohjrOKCe2+pXM7JrqFuitEWqQUxqbvBe9f8yC
co++QZ3dDmRtGiYZWZdQKnj52HOZ9ObuRCSt8BuYHyIOz4xj7hZwQU322EG0Wn8leGNbEn7zOYkO
+NjQqEd3BtRqAEzvccSvmiTW7wrDt70vylPUo5cPoqY/2639aANf2hkE9FDAi/wuLzBiwUk+j+3E
ARWRaN+wTV6QI53FdL7gy6/gVnstqG8s3mG8argsYuB+BvEBa347lhSBfSMK0z+FVnDvDnpyyRwC
RXxYUvAxd5NttFdk3ONGM1EgaINl3SO13ZHrHV/CVntLpznetK2qTv7ksverXoKsLU6iB8DB0PRh
qNSwthyARVOfuKcRRA2iPvqj3g2avWsIYneNZE12g7g1ahzWCLnQkhGmvZpM3tvl8Det9e9Vh0GH
iD2PI4G9g2VRePy1EHKbDqFzPdenwaaqhFZuc+Puz3DVC8qx6NLoXXiwzOixJQv4AJD1uyRQ1QsB
1bGRQNrxpwPr9kf7+h95l90IiW+b//pPQxjL//FPfS2PSOpiaWqxRtqKk+Cvj0hjlFNqXRGcVBAO
hzTJSFxiZbNOy4FSMZMHnVEG12STrN3OfsuErt37pXWqST+plFm/gkWz134lNm2auTfSYRgdZn7w
NsjhbNPC44Yevju8bqD84uBJ/WS8NnkSJNipJ8JgLXAArsigtncEsvibuLFWHbvSdd/yHUURXtil
e1UB9ajt+MbALnsvWOLpYDUOkPesbiUdGsfW6uY7ZyJpuMv25TQ5h6pHppiXdyKVNpxmtBG6aEFv
1MF4lfqhNf3sh0Zd5em+5uxsEsBrOcdPQdeeJxE6J8cncszVe4bLiTAPUtiXRBPBhTo3IfQWkS5h
v+0lq1GwThoslGB6cGtyy3A6J0YszwUAGNvQ5G2u/V3oi5AkxYF8YtV7bVwaT/oaKh2OBpzeBxEM
D2NpxHu6HbLKYpK4ZDgehOZA2hx+Zb7Z7pjBPova5uKOYBmS9NV7jQqvxItyGTt6cWJndQbtg44v
+55lbbCJhpy0rVS1Hivjd0U/TlzobO+Srnt1iJby8I1j9xsqr8xUeoC4GKyckg1C2IbkQDUzAY3Z
iQQ4hlEBGsQ6Mfv7nNxGKtADD6nYw2GqNyyI2R83ZI1Ww3geSUHfwBFFqNNV3T52xMoQ/QdYQdLk
YpQXZBqshQjkxsicaa1rDoEncXGitNy7TtNgkHG9prdAiy6bWvYW36lI9R2xLEBMAtveSTbAXtvO
2trSAJiWrBERtXGN1Ja2n3VUP40/vZKjgONliklalPgXad0KVLEqY5FhkBXI6iRVaPlbFve0GVKe
2As88TvdzY7/KJmNb2KJzhGaJYmCWDhSUJnXL5jfwk9wlKtTs7dMGpUkoPsr/Mx46asJkQ5XB3hX
39k6NaQQNhBro1At4d76vnBNdbZ8B1lAnGzjAWGGm2YOzBuFXcyK7mqhtFXrPlcsJA6pmmJKY//d
UgA4AhVA9hPhjm7YBlD1qHW02CkxrRe5YAgylTwAlg1thJK5KtROjX2JwaImj7dzewAe1aYoYWu0
YnxwQU45GncAvwEKOTG5z+WYHzTJ4nosrUdzFPIO82QpZvPQmLi7KqMk3wh5axL5T7QHLxAispVm
5jvGr9GmioviPGGbhXAOtWS8pRJ5y5Tk1xKdoOcbutr4efQCjQHHmU1QNrfixItjgHBOyLiimTBG
lVhxisXUETZZt9L6KN8tlp8J1Ny6dWFyZTnsVGDQXjXW1iMhDfUetQ/Oo/SemqTZ5EKnHYgqlqPT
qDZuUzwH/fRDll29l2Zwi5nJrlqkOrtFujOycdtVxHUxlScDcTl5qrl+C3Vgz+SGL6Pq+qXP1XMD
7GolyhnzRQ74dFieh6K2TjoiSRBfJKqkM7ls/pPTfWNcQmqquLW6piiBRsQIXdCifEEuAwtlQ9rV
HnFLdC5CzFlhSiwxQLif4FLl1fyZzUZBzZB5HegDaYlfQ5TxXkS/YTXhR4ReZKOWizH3/Vto13sy
oiNywxYqZBSuv864MoGpVoMUZrpsnsuxb09TS687IvfPBMgTOdRvxTDEe23JRMSxUOvtW5kVlVe7
EjHckilIHMQumZixqgkwV7xcuYacWG/Y86Yc8KD5Q87W/MFCZEBCbgN0ZbSu7ZA7kMT44syMoH+F
xdVx6mPZUFDVzLr3PaolSN/lPbFH60DO9bmcoE1VAPRRlgc2WsT2E1ZYc826jtjITtv7IKT9Wrg3
xHrq5roTCsFgAH83ALvpze48dV7FY4MLtfSKFRsKcqdhEJrJgz1pJ1lOzSkNKGGLKDy0qpzWDuqx
heaHCNNWT35q2vscMQQKSOfMAAJtjAGDXIu9PMiNC+RkdkxzyF4m1FiQufEhc3Hf5clgbafO+TUM
XH8hwGZPupF+6nPzE4hTvCcFBjiWgMVlq8DZWgNfQVXiw8yw8mMaEIdpdsFHopL8vkqYlxMj+F33
ZXysze6e/BnGIxwm1zq1jFME9RN5SivOdA+HFDb2odXRuDYMyKBnMuVCQ1jkV9wp8aFh8WBmBHOm
hr8Z5EReoMSQxc7rXZs7+KY2xpdudoKbE6jLhCbjoKd2c16WOQyYW25Gd3k4khZNwoY36RiBqk4S
H4y6dJ1nE1YiUV4HPawuUB4knMLhvWuh7CEZbzb9klYKVhY5q9sSESPU1u2HGL9UAim5h4LYoCTx
MjfkBiEhhmAv4XfTuBilVlkHp64hfMbMBXPIJWctHu6/cjq//jYkWrMGURbtuNWwEecW+5ga4d4i
8WVfWUukZE6MSBaMK95jRHT1nOUiGA+kHfj3DNwsXd+Zruu/kqxDlkyPIL4d9TtdR4Q3k766mS0X
cyw74x67wAZkN9DBBqsFgeDPU/1WshPaFMsBGy1HbReAb7VnS18rLqWD6KZvZjaHZ8P1eywzglAg
A+Fh3CQeWhFu8TXekzB8aFv3k/DD4pQYmnhq0IV0iqoppaSlbqk/RAyH3HXEtTTFEw8n3udJ9DmC
SWR+YB3MJOQVHO1sR0rNc1MKRH+yXWbRfrsbKuTR/fKyR2hzrmggX5KhKz2OIp0BDPpwdW0r7bD4
NaWZ/Ip0zDRhOO103qtMP9mchSFqzoSbwSx+smdHr+9WOwbkG42LjIvQ44GOKFB4cqcYq5qTaw/c
ulAYC7Sb+k3n2N3LmdlIRuAI4hRy40lB+k4UZH0CC3U/h1X+UNaw91nkyU2REXqTluTTW2p8iHSj
2QimLVczZWOQaDZmgaDeslM0nzETbRR4qkgV7Q0HDRImm4DNcBGYfH3ocv2jiGO+XAtpwOpgOoUt
YYF9doo7Bc+Nn7A2ZrZ5Lfk1UJ/9RdfQq/2IL2lHXg3DINsi3OirgawjZ35AHRVFFq4nUD2HMpoJ
tZ7xIUdUgx673YYhkykXEf24D2cfu4FrBPveb+/SGkVgObTEg8PoWBklRM1ssts9A/ZP37fVGnr+
wJeimrKDUB6AB7CAIDZBRV35/etdmWE2uPVDeE50606VVXkLq0VeOlrl1rDGHyEdEuE3RJ9BHTZQ
w1B5l3Iq2fhXrwbd3UJqZtfbWCVZG4VY97kt33lkPLwWUlZATU8wQZLt4n5CN5pO4XY2Gd0tRz8k
RAwH3bLAMRK85oNNG1p64Tj43LfM4lTk5uw5ednu/LBY3unzXmnZD19XzRW9YwcO+Vq7h0lPqo2Z
UJqzYnkwtShGJpGeAk39HDtDPxKa+4k48wctrmSpWjl7kD8CA4e7iUs2pWMdk86EEWOroIm9DTNA
alKi1gFcQm5yXMp83t7VLY4O2+8EOkD0PZXFzC8wDmbfi3PfGT/ERJUTSLU2J2heXYnrkcXOzHYC
z4wTYcLuQ4mLQae2slzwkQXIZQCeBhISUJi+BP0kB1yYTdP7Z+ttYTxeh1w8MN0+ajDPgBHmwVYH
GJJaRfFiFdG49nOyqefaMbET4ipIN+Z9AdhwPxFzsCuQaaAEYSuuwd+QNfLWrGLMT/nBvcI8/gTp
pV/TPgB4ryrby23OdqObDxF0SLwMwfcqc8kzaI3H1p2Q+lQLTXFwziZP1oYG38AuH8AlXuRU5DGy
jZfyF69KdKzKRHjZAiUL6oOcxbAlFNVcGU1THKwwu++q+MWPCntt9EjIY3u5CpSNjFBwAKis+uGT
jnK2OiwEjXROApP1td33IE4v6QDiFPywCXdHa0gQNi5F58PRGpx3f5yde8s3MtyAy07TsPSLTs29
TSpq60De2gIQdNTU4caquLzNLJIvVLmP6QRIz6gPY95eqQGSs2sNmEubu0mYIZLFZLrpDHKEA6QZ
r4u5DnNkMbw36f/Ti5XV5WmwSHLI1HiyKmldRAKO4Kuayw0fVVkcXFLf0beWTeeAg61dtdTum0w3
ITBPjTrrWNeG2BWnrw8zSEvU6Hd+iP+3jg1Uy22xdp1C39s5TW1sDB+JwZWE8xomArUVwUzaw5B3
xWlgc7gj5au4kAbK4AvwFrUCwxtVMxin4DngpOhPdSHdte8mBeeUHZ6iMY5OX3+qROb5PYx9JVsS
39Emo/EuqjMVmrs3hbiLIj1+YD6Z37Exo0PjIFgHMd4Bg8/hWejeTT9OblwrCQm4Ye2ZHc1jaSRb
BzXKXYU06+wT822sejFSi5KbdqLUT045ukeg0jFEfX32jzVQIKKr2salRI9/wsOWACbz7IEBqNiL
qRMbo9UC1inrqEIhLHP/u9+1WIrD5crKbeXJLnbhydJG9E41rmVtaE9Dkr9S6XYInCZU6RlqWd6S
65Q0uA3UgelOZHO9OKEihEpEMyXMHgLAgg8aWcyYKhNzrUONRpgsTm5oZHfDMvTSRvPaj4DIiKMO
dlEXRE8BKpEjzlr0pZEePnFKz+epCD4ANkXOo145zmNYsefTRI7Kb7JqQmRbY8dtPL4vpmQdkdp1
0ouUTqXmbJxib1HgvSFmDbmZWUDR7L7YIQU0bp3rP/Z07Aj4FNlSWPTQwBfaASLt4euXhhi8LQIU
gFNtXLBuicvXe6UV4kA3jDHcKG8l1uHV1xCyhBp5mhlleNI3Pny7Jy9cuCkpWf3d7G8mPR9IcmNY
MifNUcRjvYqIoaJedmKPYSBlcAMNsXqenXo+10wDLrVmP/ggGaDhipUsNB2ym5Ln6tK2n/EcEo8y
cCzBlsO2rRnceOss3tWUXp4VRc6psPwadMShs1RwAegAFzpLzo4RY55zwfqO3UiUgIukpgz4lURE
dqEqeKUat3nCtMweY0zafVPPVwSD2JxTf7iwEvPX0qiiq9ZgMktRgV9MPS49He6AByMjk6sIWS+Z
bQ+kbLrnRMp6n3Kgc7eFcRDO4jPPVHlqhpQUqog2Ke2FtvMh4eaxItRrbH3GrlO4Gtgin74+yMJo
d/MwPFq94Zz6JT6DWMVu/1WAkHh3nIM685pmRH0pgMbOsziw7g3If9dTb3HA76hSzCwWRPENn6XK
H0anOg25ZsL5Ld4Dk21exGx8Y3CH2qrWxZgY7BuGHoDzTPegWcx+APk4vLv7aCtNq2IhdMWA1gCb
qJ7rEviRGNRznl0MVL/owOLgmuVCXCwNo+aoOXtuGQayfk7QKmncG5j7mHrXve8crNkKcspZzeBy
3cg8VXV5V4dWcRqr5ptZApZ01XD5Wid/OU6JdjxKq3jyM7jYSyNZNBl9Y4dLxGWg0zQ0t1pWoIxs
c3SI/PoNOTSrwi7eo2b+LHAPblXzqoE8nMFQHUwzuviBXm0n3CKQoMd5Hcf2vJsLUOBT2hGwVRy/
zLJfcAlz7A+lppvnQuvv2zyMLlaQfwsjbaDyVO/W0uJl6Rr2rXga8x67U0SyI1ON2vY9qPjzMT81
1sBMIaZXl5XBvMnnTZstYHLJOLtjVbPloEFLzjEO1arFSB2xvndIQ9rRxxlbF128B4h601EpP8cI
+5BRhiu7MHUinpDQNmXOOr8sAG0urz+l24RFiQAlW5avWt/mO3gxtEJpH28RrFM3my8IS9q7KUuv
PVPQs3JcuvvAOM8p6wVok3JTpo15mXJ3S16V3BGiI2kqGGTWicXMBJcuIgRsaNwr79j9DglIJp5H
EkBqfbw1ORe6Vpe4AezWgyb6azDs6tJwMjWdS9Auk05cDCj3Qn2wjhngHOlm8Z5ZEhEQAwdh3Tkc
lSbhZnVee5qV4wVxIc32PoPKMjKf7IF2Ziyd3Is1yOBB51RrkAC4bsIdbcKANR4xm5XE9T6aeHBT
gZ5a9cfGz3kWAqaYVDrRcWMKooKH3vzmJvp8raX9QC5XzTwveLFC2LopYFzATUz3WoTUMIz8jwT7
Af0w9yw9q/eEIWLftKpx5eeMuVYM2+Ffxw73XZvxkstk+JeTi+qspYH2SHr41ibd6I9hSudX31h7
PJRj0m/mPu33KNdIUlw8SnYeH7MXnI7yABV9WJk1pZW0iw+zjo7ThFe6M+kuco34BqtqIbWH8NsQ
vy5TUOSigY8srRC3iSBvfFNkolLNoM1t5pVjM7axJfMd5u8dpAqydLtyyDea/ZYMiKibgnMHdXR+
D116G5TWkcpLbokK7Dd6nw34zRkFxULmG/TpSOHew7Yf3lRrPRWcHHPOIir2Lyb8AHgxgYdrApMt
0Wa0maL87hoD5kKVD5sc3JTX96QGRMZTWwp1CGQbncYOxYY/zPaR9+m3kXFWxBT0a3Jv8r52ZFVd
zTZ6aGwabTWzimhpc1VhhOsw8tULaUbXOpnpHXw4An09aKeuADD7NZHoTM5wJ6bacmNkgkZKiu/A
/gvuaBw19t7RY4QBWK3O7gxVBk92tO+lSa5lT+HH8cWMyw4fkdcQ0VCZGN190gVsswsfmwmq9DAQ
pWWJkvym5QPi4AtS/BaDJEVLaIz3TtFoW5WiNjd468ArxkHu+i1eYtHEPG63OsUgLZaZAJYvZScH
i79qysjOavmQ29qLXRTOqsV6sRYwWq5FpbZdyFHdtqjLBcFKjfkLpp+5z53+DaiKyzRD0j1VzrwZ
WpK70yZwToxJb/4g8+NIXOe5QQekT2VwnGP7TdeCalcUZcz0YPTvmyF65f7/o6ha9QiQFYkx/kdP
UlHuk5l4PqY26RMqAQKUYoJU43wZHyljV7I3JXiIB1o7vfkazu3PpKH5pioSRyO2A0/iZd6NSTcQ
nZWvMrcj2KsVDfdxO9vIeqq8eCyyp1nPjpXhZodWw8/Xjh37X58VKwh565kSaN/jo9kMfQ9SOtX9
S9zVzGeM6MhPNtedcuenZknkihVrAzxie9RN7q2Ns7e6HLahqxtPlfxoXB2tXuDotzmuzmqI0m1l
RBlCDbNYy4EpmDm3z7aV+1uzLhl2iME8CaN41l3ezsqc2Wh2EHuDcf6WAiHemNY3Ey4Ht9ShZF2b
QU8fRszUEwWK6rNdxjLwqCO8iZlrmgY0j6JlHcmW9jwreQtsnmrS9cZXJKe//GSmHWTqdnb7catz
lH7LS+MhiJndJHlJutjAjYWXSNtFZdTcQNdTolhnrg5xiSOEx77fQjLOqWrnCCRvupBbAMU/jIGC
mN3rwRZ5NmEuI8LWOA6/ae2EgxbloSfSFB1lY2rHPnVqhnGckqqlwrRzoNOjX5XfS3SUkO5mEq2X
f+WeyV5UXzPGzM+2VgBvZvm4Lmf6CbkEfZrTXZfRpMVdsaus6QZ+pj+gGjcuPWrJ2J6GG9dhtONS
B32FAwEIaffsh++VNiFSEr5EUMjQhJ4IuT0T1ou0JubUilq+I9l25cAMeLWKjykMYnZtBUNw8vg4
I6rwFHRhxb0/G08jSGzoDe497RtDWFaAcz1hns1mecntFhySHyNWjzWuRkd3vLEm9gRZEisbhEPR
HFOQVHVzN2SZedbFL5L+/lhrJzEVvkq6J7+N6kd3eEVve7Nxy5NF5cyEwLg/+7Rl+h2R44h2qX0c
sXOeGObctGn+GLq8fQjMDQN85VmyQgA+QyPuRfwLlxKpupX5nhv6kx3YCkWkSrbeKBE8Tkoj9CGY
gnU7mneQgbYtctddFAd3sdU9SgM+Ms3HBr83sn7e5ratffhBI71QEwkrYVqJyqIn15pLS2/Lc9ls
hbZHaOccx4bLJ9TFif6GOC4Nu0iBj83Ns2YHf6j2+3sniVskADAOpj77ELoI2D2sl1WKLeZhK3J3
9ESmv7UapTnLd3c9xhMXfdSzPtDSjJl4hywQRW5avmllRLYzO/KtTNZxaamVPVRnPQNSGoa2unz9
KQi0cwLn+QBBoSMyODX7PfqOb0PgYuRgSmCZCzy/CgNW+3z4+tPXB21u9GNvaPt8rINrkGfIzNrw
ozJNfLRNWoXX0h8OTdFPCFSWz3XL54YGjH8ruU+wbUVHaNsCB4pD6OcSMnD9+oCmLdh26HH++Jw/
T2Jbt2xIHDnGVz1w4yul/3wIguyGGT6+/u/nv/4kdKA3c18Tr+BsIT8xTulKNz5adnEmv5EOrag+
uZFzxFbOtNSQybolJtiL+1Hf8vOdddB3CKMZCHsVPGBmLIl+xC76ZkxwhuB1VWsdbXmvJUtqcV54
xlzVG7EwAsmwmzdwivFyoaV7TBhNnkkf9oSuHmx7DoimiOK9wYngt8z7mMXfMp7ZtcYh2LjpNcqZ
kJm+/TbQea3KInoGovkrH6IXEyEfnf+ReXLLUmKiea4Y5bSTiWw5Yvxey5MYWa1kZotVrD06RcZ6
evjI8++23b8Lln9dUIv9UO0MgfsydV5TYbFWC5ttHdhnNTEsprejarM7Mufz4KFhj5pYBKAEqorX
M5OzFUkfjaNQ/OECmDSFY9gK10Wiv4O5albhWyd+OOyL6KQkDsWRXN6KSDvRB4DX4gTgOeE/sgex
lHcpBNTYytCZGGI19nspi/FO1vhGpP19FulxclxsfSJDUuE696mdsuIt66s191vaVpSYUFqYrUk/
Yx1Nfqrvl+Fi/ms2odXd+4zECfTzscim3VXbjyi7X02rdNCtUB/EFI34xZjjtemZjK560TB8z3Gd
6FPecOxWBGvjvolmC4INP1NPl66w2ScaMWR58SPtLSBfFryQfiYNSvNtSEcbHoflmSIZV84Em+ZH
MpJRjpp3KaTJyVLCFutBJYxttmytqIczkPxGR4o7+zyaHPNjHnzYCXIJbbceVYn9eo4+iH20neW6
qPVwDRqHRPnS+TlDFcVOkaS70EXaXoJtzPx7dscVqmdijPRkrLZ27Z8ME3RfF6hNI91pjfxmwk9u
PbmsiZTTMuLBkEr2gvWpElCjDlvThmC5qDGxs3SIRsHP7bPAnDzTz3cEObbraWiKjd61R776ceix
bsHWPRkxwbVN3tT0XfIxxGa8hEzqmzLuGYGCVBqt+tUokt1oDdGae8en5eh7yvatkZDpOLTJgROe
YXy4RTTLK0Au9SabK0SiVrXNZmvrIlrdmZpzr5yBjUKAy6oH/Rn0Qbmhz8TQaN66mumj9HPPhHi5
0a0W4VX06SxQmAbqFMtKMJ9j7HWqCbzW1zGxO/XOsPI73JFr0x5ttvSZu20T/Y2l5Hee16i8M0eN
NzjS53UBAW2jtyzoO23D1pp7TMEYpWwIxAnwyhQar4+PJGLT+UQZGElzCNtmT89JjH1gsYQpGdon
vQEpjxR7DUPMMMW3BrQo9z9LrEticzwmaNxwjIVbazb1o21QNjf9NidjetNHBXtD2Xh5A3txzhAm
Afqsh6BmQU88Rjlyqwic6gzeCnQA5Dpc2ESRYI6obOGhqdtEyJs2sVuuQUjfF24s1z4Uh/Ws4d+I
WOtMnSY5CAnztHPmW0qYV9ahWPnEjJMGNfZqUPqPNiWKmQxtQrXrlIUwXjSt/EDwa66zkqH9DC+e
cIDnQhn7NGOWUgOi9Fi4P+JDylfgcgr5MwtStivTO8qm94QTbeUQWb8KEdSAVLC3g6+/VRMjHyYY
K8IqX+CXhSvnKesEtgcE9fCb9o7TXoqMVa1vM4gDDYtZqfCspd6Ug9UeIrvHSUoRr7tDsuvLtxrJ
y3poIS1Vc/M4DREhPjlKygJYoxXxotq6vZVNcqCxe43j5IcIAUlYHMZ5PW1UNIQ73VVP03gixe67
wUnkwTQZwbTIB51xfegyXJYunW+UfMNdEsKwMn6WRfCyUBpjheUqTkYK9WJ+y1T26fRNSSItMFv3
EJT198wmNR7kE6uG+VzUwGoYDjGMqEevy1pr22v9TTRAVWLNj8C66D8yP269lHwjmo8CWp/9gTrg
LSj64WC37q9+Vp9wDsSmSrXtULv631iKvrTvfxWnOY7Jf1+2JxNn0V/FaVWRmWRMlASNJZgwJ/e1
tEtsEOTdrsOBEAgD1gZjCYNgmc7fJCk2vES7JDT6HjbhaCOBRCCWtMNdQHX077Vz4jfGv0HUgWNZ
6HptRL6OVL9BsKU/h07ILuGIR8081Mv4y1YRyYGh3DCiZ56fqosyiQpmogXjgeDl7RytM5vFrCao
y4bZp0XJxJmEEX1nTA9/8wAXn97vz57t8PBwF3AU6r9J+3pQfV2jAv8oafMCTDVUEzlC9zkC0MkD
B2gzjIDG2Dh+oUpTmywhs7j++4fxTxpjniZH17GHIjYGTf7bayiwEmoB0sMjahqWFHMCXJLAuMx6
K2yKznR5MUsYmH6Rpn8jb1x+9F+fAKxoLq+Ma+oCsfRvassqUE6JOhjSwrKSblgXxlHkbqwBD8+8
pKIHJKqgkIGd9u9/5/9m78x23Ea2Lv1E/MEpODQafaFZlFJSjnb6hrDLNucpOATJp++P8um/66QP
yuj7RgGCMl22lEoyIvbea33LXH73H17ZEKyfXLm6Y4uPXjjDq9KKDBfBCCpprsi+gk5pGz9sjUMX
JftJAU8x2vGlnL2fsHIl4cs3zPyc9grsg4t1rxhzUsqwH5xlOYLXn/tTnsrhQYjqa+FwiEfr8Cd5
6kdXGZc0n5Sne65p2VwyH+WpU0HLx+dkDE9W0l/R5kAtCoKKocMms+zhZhlrJgXygEDPhtSxDs05
hwvLCD1shmmHKjFVZnWG7nhyNQiksm+nAzapx7qru1MPyKCX6PdcS9szN0ZEPn8vlAcPuE0ZODCa
WBUILs4Y2NHKuc6aVnSKeoKkUEbT5KmZxss//6Z+vzo94VCQebrrmgwZP5gWq9JudD5pJ+jpG69a
buCVbjXbZug/txYnwUTSADbc9JN0Mn33z6/9u/SW13YN4VOTCBNJ8L+vbnloKtTvrRMYsJfKeWx3
iDRxo7jhxl3apv/8ar8vV55wfcMTwsFu9JsHy+kss0Et6QSJqf1QVf0qcVzdu/uZUcDKCn/88+uZ
y/Ly4R6AGmrpeKK4rOgJ/PuPlzVFQ+ejEkEWhu420VKQtXJvtHZJKNrS7FhGBAkxl+tIe6prWSLz
sthtK48m4DIebSBIH62ofrqLRovaT9elRVWlsB5VgjAiFqy5i8Q1apuAM7T/h+XD/H0B9RzB8sUH
Zls8+/ALAoYWTmQa2kGcai7EeNr3aStvRu9Fwej648EwtM8WgzDH5+0iqOpJcx7psS1yROWhEKnB
+IR9ssrtyWec4TyA3X4zkzp6mcvXUDTz/p8/9P9wOfsmwSEGHzv7/cfP3DdhRcy1MANaDTT4BdMO
4ZGChQLwaIQVKadLRgWt8KjQT//80sZ/WPO4kl3HogHt2s7H/dClectrF2ZwR5Y25TytDA/lzgDt
wrCY5odymB6MziPOM+2YdS2aWjnq4wqN3/CHq/2jX3tZyjDI2B7ZQQLTobW8279ZWwY9AR3oO0ZA
gizr1aIemhfNz43rL97P9StVOTcc50PN1ao/3Nl3I9y/X/s+Lh2BoM5lYPP7srKQMvUy1oNa19/p
CdYoR6zps/D2hZU/zQkjaEuQcFWEywhHT0EO54vjP3a+uAmkjlwzvknDPcx9Ja6DFdC5hxMi642c
F8gH1KVdwuDyOtrGDXQ8AZ+hHUR+b5zgmQyBEHjpzUHfd6J0VhgLZwr/zrhESbS16LOsMIyIXQHv
Dc2tAz+9yv1NahdPg9Ud+sYvTwwlFh+pmAhAD1nByLpHNQstD/9ZDDYubzmm+9JgLzPKL6kePYFt
bncQEeyjMsJDBAuBC2WTuNF4jlLT2avFYBrVGnSnYfoyKuuggfFVWpE9yQUzyqH23A5qZi7mM+xs
qajSXieK1Bs8Yunz5y7Kbn0bG1RnpfGHy+U/bNh4pClZyd0xKSDui9nfLpcSDloyaaEIImV7pzkT
e5QG39K49R6HTj95ETKMbEIzAM8dL7voFtD6Sz+SlazPkuEyTdaoQVds9vkeyi19ArSMDEuWHPZG
vIK0gNPRz+Yf3rj4/Y4nJItVFjur71neR0tmlA/IVjgDBneZqEBjMmvTzz6KxLeikF88bQpIUncf
snkOsT7lzKTL/tb5JNhSPRgvSGgAZTLIQ/lwDoE/0322UA/KET65Zh2zCOOlk75FTKu2A1O+PWZn
LEc1s4aWsZbhf7ZSKEcrQytsyGRM8h1k6oEx1rf7yaqj7j+TcFzaLIz+aG5zM6GHzGwZTLX1OGrM
QnL5l8Q/etqMOVkSwF77Q0MHT6oJZNsXz6oxpRRkEKLD4ufjdG/xCV+LcITwjBvsUHXovISp3v+w
pH3wu7KIAFsQuONYULmJ797dv10VetPG8+CxheXewafZc2ndrtkiZ8Nf5C9u9w7fprGoRrPKrqB1
kdU7xogiMp+UGJn9YXU3fttSyfha1lcsRKxt9sf30yQtg0s5zeDQhTq6LZIK192OlS4viU0noXvM
urJauzW6RzBTu3hGqV66DN6gM7fnPjHiP5x0f1/1eUu4miyc3T675ccDlDebaLJpHgZmnFjITGEZ
0q8IiS2AqGDQnjGR17mOPj3Q75+OTo7HXh/ME6AN608ZVr+d95f3gtbY0K3l8Co+rPkF7hwAvvoU
iMhYWDyiPLZds08YAwKo4ZcWmibSV+aem87RjI3b8940VV+jLIdk1hQ35vohf6e3Nw3VLsVkkp7m
cf7yh+vq993J4UCxFCWYmygQPpZmkHOT0aldFWgSMiXeSf1YRPoZdSycSsaOBxqwABXR/F/D0D9o
/r6puLX9pIjPWvJkzcA1lCte40jKIxjDnnR3rzjnk3qIdyNC36e6GYvFPH4B/Fs/s0IUJyaWGI5U
vTV7luEqa+vNZGdyO1f+e1iSJj4j/yTAKNxpelegs6pLfxOXCMJFatNcXITVcRPCfvAEykKn3Vso
9e3WFUfRWICQp8LddmbTEr0RVScR09pGmbYDfuvu+xb26mC4JUmmLCs9p9TdXJXJhoCB6co9jUl3
VgG90RB5I/EbFZC902gxFr4/1N3U7Yapsvf3AqRioIf61erOM25J3CGlc50BFG6GbdG75qsxcZxP
s+gVTMR73lLiRkm+1ezOOOLg/Cl19CCDNRMbX8qHKIYp6/S9f70voilNw5PuDc9T07/r1Yw3Qtsq
lFbnxNCeWhMsfzSipXDt6CGqPzHwT/EckP7tQJm6V9JJKH+OJQr21CfbqWYnWJdzZFyMPGGPK8JD
a4vxD2eO3y9+YVDp4zf2hQWHZak2/rZWJSUOGdRcbZBkFtUa6LnlDF2rrYcHeAcRnbnI9P9+9wuD
2952SXbkhv143uwi3eyGMZaBlwEMIfb7Ie8H/5RqZQ790Ek2s2ftuw7IyKLKKjDz/NIriN7xzv98
U5kfChxoBBy1THZCzGBC/+2eKrF+GI0UNqNp7aVxvfLMTcQWLGjYIvvdY9+wj04cPmh2P20Wv8aM
Tf8If9F/SzNtF0vFqMxTD0lSfuMgQuPYJPQAoeOoFZydfEb5c/xoMf7bVCizCQADVZW122oczT+t
9AQ4/nv5ZPOzOJbjWPwsIBc4wf7779POmVTaiLaDeGySjafFRjAXQg8KCGTF6v41lkUjuD/Lynzd
1lNyVG44Byn5B7S+l6deiORplXtFvpss7Q049RzcHxJO8UjcRw6eUkAt4vuCTCymTxUng6abA5OE
5qbpOjBQSNF7vbE2WYaB4tpPgDJmhimpYwWJSAG2xPX43091lCkaCDBSISorSGNv2gqn/Vn4kwYB
ch7Z39t+TfZWKIAhVjGhBAOypdwqDrbIDimJ1MGQ2mGQI9cOvZofewTh3y1PJ8xCDCSCcnm4P/NB
s4POLHUecSdzWLX0x1J0mGVk+gy2GLd0SPoZtWh+GB17b3o6Mpsxfm56Ni1WMRRzzUvRFQiNSfFl
ZDXv3fg1LiKxdxvsbMwS0ItrTrIyZfxyd2b+sl+hF8RyR8iBGPED9RNjmTq3mxsocwOOSmgVMBRt
UHywB8adhU0LtEUVARIDizqiJTEZbjylxmC8lHG/adGybMcwY1SQM2A1JluefDxBBEjz5VR43tkt
iIhRAoq/DYpnWUcnVd/sFE5bHUH2y+0uPnQYxe7vkhn4Q8ns/QiCLlnrbimeO+iUGz/jaqB8YTKP
RGjjkFpz1qyqP6eInyguaiT3JpAa2dFr6srhFoaN/pJGur+P0A5L2w+f8fyvs4Z7SNcai32prbVN
DH4HtZ/9EMG0vTYpgtkKDvIa0opzvNt12La0VaQYXWlyQExBDBgmPezyuLUOXIMRgLEY8aqllft4
lNQLLeW0L6Jq17Z/4Z09wH42XpQNITxrIg0PKC35qRIF0ZTGonYSZ5GhPIPeF+9BRaZ7nFtEbnTU
T34DSywLnRcEY+Y2RV2zrwr8kBkw/M5LNOY/0Rs9oitWK9pQhn3w8tg4moV9iCj20ajP5hZQdTAl
as3oIysb43NZiDe7LD57bYSwtI/xleKKP5q93Gkkrx2syMDKB7bV0bH41zGuPjmYnxDOcnYuc3ur
pE3ofbxVvGjay/HG21x1Dvb4Xx1KPUN26ElIo6jUMZI93Y2p0yLLHRv/xUTfxRCGXqbg6Hcux/5a
GUCRSo2MCE8hryIV8RNK2GY/eFxGd3dxiML2ZsPfXmuJk/wl4696NDt7vzXyvYrR9016DnEdNDa2
Vsp1XAZcr7P5OKOMeVFoxAHl5zHiJL7Mm/4BI4/Baqs76EboLrg9YOMZbP4tkZz6rQFiF7kQ6aFt
9LMvtPJgDfie4VGh2cPwt7UJA8CFHVpP6AV4+VnC28zdjQ4wMyWvYW07Xr5K2XnXXsbIszrak1M/
Q2aI1rVseoYndr62ZiasZb7oj7DekrpCGhqWUwQE+cGOKh/RULRsvVOE2FZHAinjM82SGM4jq1Cr
c0OQT6/tpJW1mw4YwmZggPXgmPCC4QaefIi/D1wKA2/AQqGHs+Ck9lP2g0Ck6IS2rz7rSbIoUzCc
5Agrzz6BiYbqzrR68y0NSH/duKm1I5HMXedaFR29oeWU6UTNC+fadeWV9iMnJiwrfvtQdr1x8S0t
xRPxhHGnWGGGYo1pW6jIQ+fTULFHdeLnj8HjANnSvfGWinK6oaCKuQLgQiu32Qk79m5a1BrXmpup
oZxdR4gxgwQf/NLAVcHQaOcU5mAYMSTr9c9VPdKTK9VLZvohO+U0bbo6uiIg9p6z7C82BiasreWB
/KXqoZJsIhPbJmJee99hshjCASHUzR+NlswYYez0ZoIbHpd5MObRqRgDIEAu1pLuKwwbuU8KK1pH
dQajG1nSqaq8J9iuEID9r3EfHX18MkHmI4KbEL/vEsbaKyc3QCLKYWFNv/attR5xW50S1OSHYagD
pozpSRNscdIXIR6QGl2ja3OsrFlSnrQs2tVQwwm89a9VR6jUKHW5D7P00S5p9XU1N35Vl/ZG0/Gk
9SjMj3Dv9WM0Fa9s+SxUaFT5tJdYJL/tMSShb1tzJvaxII3DJmcYvI96ktTgdN2nqWmNisj22lON
dDpZAWzVGtJ86V5d/NT6mUXOZrKIc0EXgEtajGKboJoqI+bdCGer01RwXG7CjVPaX8JmMlfQEMxd
5wnOzXl2RXXPryElkaiF9MAEWOH80vZRjlEAt9h8YSRJow1m0oZUUX8XY1ve4oop9uHc4JXwYadK
/cHsdetC2YJWDT7NVUkLJz+yVrRJkPfJvaz2Yyc3BDJ4ZwR0/bYSVbxDuqWTEsdH3+UkFzTZeBRW
g+d8+acZCidrY6G1IN0BleaOz3eim8sS6rEGPTdmlIKM60fEEzdbWOK5YaksCKK5zVNV7tXQqfUs
HQwnQ4bFJ+w9IhV1Y8snCdnWFXgpiTTAMpKcgdihypshC+r+m5NdCPtx3x14Gy2wSvxalb1KRzU8
o1Jb37W/VZYwZonF18J1UBWmeXz0tW7bhJr9UJT2tJWDvFFSfjeT5uABuTwa+sbmKEVhNH5HzoH7
sGgf4XoR/FAZ4mD3YFKz6GLS476a7UQYTR1u8ig/m63uH0xZ6OvZQmoLq5KAt0gZe45o2z6ZnUOL
eWLl0rqkF0fVERP45Ey0Gbp2AKinO8ciawDJNfbzfSzTd1Z2dDRJblpafrF0FBzd4JyJEzzZi9h6
jCxgNtm5Sm15NLOecXIYYbQeOhthnhoPFq9iFLU6QdfaJ1FsnMXgnGYv/950qX8JkQVZNHj23Sxv
zWhl/BjhRF7t3AeJEW7i+VROfn1BX4ak2K61I5NnIC+6hNfHx5EAaaAVBEFgSp8qwkMfBPYJYzK8
cyOdjUeyEdw+9fXuLO8SNEZNEW/l3J6J8fNISIUg43fkKC/DkK62tFU/ZJumMYzNiLR1O4Ll5cDh
m1vm+WhadUXEZx1vvMJ4rOmOpP1futg1iBFsGZIfiKZkFYcwB4WO4d4usd47NdZ3tVgYcYjiE5YW
g7r4G9Li8VB31g1Fa7mZUlkjAujDgCIPnTzW6LXReBJscF/vE1N8TULLehBzuxiV0qOp55/DUdk7
5qHGKi6wSrh4fRK97E7SdZ79vF5ndqoF4ZIq6lRUoFmtnkur1U+9HW0Yok7rbrJLmsXtwcD2a3I0
f6K391JMpn7KZ/QqKsyOUGAF4+1h2EIoiy/ISXZqxt4MoMQ9G32H8UQNSUD/0SCLj9WXtmBBwSxu
jpa8sYzLQNE8uhIazA3oVEfLi1lAuuzSz8K/0jpxEgSUCRNBBJaM/Zp2+EL3r350Hu+Akyhzx9v9
HIpoepf7VnzmvG+xjCPp1ppObjXufEBxM8hqN0JT2HNxzqTv2V1/ROTRbiLLGx41Xx31MdIful5r
UcILKEPCIZEvdq+pbsu9VpAIFc4I72AWIFRpk2/ukM3HUfU4Vv3iSRoZG1qhPetA2vap1fos98Ak
Z6Ewgyfh0R+b+qkksc8yyF9k54wOYc1rjUP2abDa56YgxNpQ4RPdIvRQdWZeB0zWtIcAzExpi5gv
84pDm1G14G3CmjfMp6TV56vZAx4gN0z7Mln5FSdS72juzzCGjoy26iv1sLaRZndOJNPRZqYL2mXG
UWYl5xubayNfTFU4wNoa59HgtOps4Q89OI33DTqAiXPs1HRMyeZwKoKsauqtLXwL4wZ0p18i4BY4
AeJRxqmYi1awOFUAx+e1EeY29msyruClH5PYGxkF9I+eVbhfFTeYP2ML6vO2DCLEkU/1EkDIanJM
Ig/78dinGNTDZc+g1BqLOEjtz06jcR4sWyTJdVsbmw7JWtDWTXKMi+kWNXO1s+05/OzEqG1GZ6Wq
dLhFAzkiIm2tizuzK0uk31MSm7fQsq++AGtnKCs/k9MOtSP3X2CwnhLkfQ99Y9O/mOSjaOv2cRhQ
RA71DA+d+uF+3So04WslYbi0Pcrf3rXGp1FJ45L2lv/G7uNvxYQeHqPPbqoBEgzoYzfS7eXGV9Nx
1qjzqLDfbF/ZJ63QMVjqZrnnN/OJEEbBjG7BdqYA/33UoaUsoscFKVNDul1N2WgDaLLG56IDWqCy
gdAfjN20Db3n3HsPZwEAxfCfFfiVX1wRbmu5bmcigu7jgt7E9sTVhnmxChkjloBbWntBlGZyReMM
zVU5Hgu9Y5+UNoiaAWz1kmlb9ZwH8obMKi/P5r2/AHJJe7XPbDUTfAgTAVJd/qSV4W+ZqgC0lQXh
VeZIUIOBKyIchbVLEek9kN+yQ8yTnQqGTcfO7c7mGDfByJDFE/LGP4f4N52QMGdZve98pBqj3ml7
OU3dvgr155IZwGmiIX1vb81t/Fc5MMP1cb6uij5Mz1isWZpN54UR/Isqp4vUcHXZnOCmsk1xPMJ1
1toYhbrE62nsiUpoSbyBidCmAiwwHpymzdttuLiasOq317oZ2n0Z+fisDI80iW7Y46/2dibNr03S
t1/NrrdAkg0z0wSUO6shWtawctJedeTLkaAycCZ9k3vmhWHZ+J4LLCjTrshzh6Mt2RShQt4e1SSF
2WV7UV2XBXCXg6LLq5NH7EXUNWByoxFHh80UrLKYh90RSR362S2yLWLRMlJOaEFdYOLsStHKRyvl
IBmm8tsU+xNHbXRZpM5CuCzwfprMXZxkJEqZAcNpiDorKBJBw6wSkPYrLzmLgtSuOXoYm1jtMAH4
K8moBAk4mBOHIauI+QxL4NFr+hbYzUZ17F3pHJJwvEQILg+jaf505SQeCt07Tx6+iNbGk9JMqTrE
yDI3umZ9sVEcbx0qCoqmYV4PfH4HV74pj6XBtNjWe6We7iAozkY6N76/MiCz3TETSM2NSzglq6GJ
5YMm+hdCtgD1dBLSp+cQX9UQgzVERk6i1C5U1XhWYgw8aoigBgHWo6zbovjNoGo58uSm5tVQXvtE
fc7luRhki+QyeEXgZb59xZd7qvp8RHRrRzf690uYb7N1o0jfdC6yykmLm7NsaiJJZXM1CJT71O/Q
lK9qPZLXFiE6oNS1O8wteQziFA0xv3nwELtQVF+U5H+8Ww+Fgq069uU1wyq0MSLUlw2uilXmdW9N
b70M2JCxGU3ATuy1m4ZgwmAQrVn5vxVajActN5sHxWvC5BZvWuV/4ayyamwv32Or5ZhLU2OfyxID
TZ4+NC389KXKlOX0q1Ga1451LAEvtwaj11mwd+lL15Jo0Etjxhx4+/w5tH4YwLiwh5M+683iQCKd
+ckLv0JR/BaNeGZsV4Xb2CRrKzco+0fT8rbYLI1N2HbRDmfbIcIdk81Wu7UH2DGxHz/gHPwOYRrr
Bo2BlWM0gow1HEEIpnGrmS+ZRUvMMHrn+0yG5RdttqKHKi6pdjzjxSezvI2cd2sQw9VM8qPU3fyU
NsVTJCm8bMuG+xKOj2S7ayiwNBJxCbZYt0ntHZPOPLV9NG1bZYmvg5GIrTaJo5OV1pVa9MwlXznt
eESNYm404n5W9xNcxepqJEwvElTH/Ej+JneAMLpDiaaki/az7v6MDfpRuDIxevfIAtTEvUpy0zp2
qV8rxbLjt9bnlmt9FUdTd7TmYcRZpZVbX5+2LBPJLunUyZwYgQ5Gc/kFglwEZMCfxk0a6hYGB7oS
Y2rnG1fQeQ9JMhyGHp1xWWFnIYlGL9Jnn4hMyDoIB1H77r2GlGH0b/Xa0kJi2ZPQwTCTPuAaI0wv
nEvQO1iE5nn84TrA+WY99ekIjvHiFVwW9PZ7nSbyAEsE6/kwf9P2cHlw/PgXZfYqcJSp1qMVD5s7
vguqAOykEdl+ZHZ1oEyatXfRJIPiLHBoXq4yAdBFROPediVdWMo6r6zbva04dvs55RRbkDOg5y0x
lq+6IduaUVUGQ5d97TsneeAo36ykY7F3cW46xlX3qDrfOlqty5Yy6femKZ285Xu6nM5GYUQbS5TD
LlLDu7Jlt1NdXhI2RtogHHe59T1FoTcuFpVOIbSJW/1w3/H7DpJEVQ07SbXVWPjCuCaxoQK1G/NC
fXZa85jYuJ5d/YKJVhcj4VVE8rFEgBfDqgHcdLwh8XRXrmRSqsvt2JskFbLIEunZnmZdf5y9zLgo
CSCE/EIc20px71CIekuxk3fhN6mgJniy52pugGx4oq1Wuq/SwAb9tZ49Z58vw0Qdbx5llEJOXzV7
5ifWscYetJohZhzCGWOVETZf+DPML2a/7ZLEOLequZhqdI7ahAGcXvrND6rrGmKLQ7eIhFSF0+WY
Znq7aY2axEunfa5zs33KZWofC7ujlagVN3lxlLAfRRadpVf9pXu5t60Hu9l7iBNoVHj9jo6v8dKw
VR1Lph6VrG65gOWmEtx8IRsCBvMjkubpKcnBW5AKt+g3kof0KW8IbHL63NiwfNxcZwIXoJpobaYs
0XM8OWdOosN0pYe8sSQMjxTa6SOaVYZ0jTMRdKha7sZsulq43DAOk96HD9J61DwWW9tsvUMIZIZc
UByN1MqCUcRy5TZQYbD69nvgpwC6RBkxCG/tdcWWiw9bkfg0mi5Rxj37mmbSrvYT511N370Yd5ZG
MNglJeb7ogOoD/3ySy9omkz5S1uY5qs5zLhN0T+C9ahPphi+U/PHG0xTBTOLOb6yW21sYtjOLaCS
nYVre0VbG6ZCZD9JIbYzC+dzxWI0xV4gODQRCGR/qwkLfENv8NkzasJdfPlD0O+Mslev9Kxz3+vx
g82CbKApO5s94wOPdstBlPMP4M4x1gYi7FBx229h+E5F9FLQMXqqIujWSZxduz7XmWQk026OYwym
KiEjIALPWtJO19Jwepa1zu3TTQKPd9MTmamIUJvpScVO1D7i8XozOQI9WPVZMxN9b5AAQipPnPVM
g5q3TPQtseOyefcWK0Ko6vHaNJX+qIzyM366+jZV7c+yh0ZmqjTfZ0pzP82TuRDqZu1STXg/MjXb
O5PS69D2fsoBSmsv0XjroSBVezcPN5abLik1Ga52FbJWkcCUYUxqsrNEPR2EyUwDkLypGYsMfh5k
suTo2TS6fEKVY7N8Vun4Kay0cReD0D0T2HiyltaIMw0Dp22KuaKS0wUd3XQxWco22jjS1e2n16yP
7Nsw8Q+vbN5a0yhOu3nHELpvhucYy+bBGXRujuXLqQ77Z90/2k6uX3NSyyu3Ml6jWG1dUy/eJdOV
fQ6mYicro3t1m+LIwX8zOLjdV9sQrzLXI4QaUJHaV6Oe3hXQk7fYxwbu+d6WpFmRd9m5mJGR+YU4
uh30Kap4z+lOZPoCH+a1cYAQ+8BIOsXvAL6ud7b7J/778eM2rEjhW2f8x369RWu5h1t1IhDo5r3k
n5zvdIPNekVChyLgrITkwtho03GCSDbJGhi72PqswtABpgN4Y3lW3jVRz+jYa1jFcoNqdm9vttvL
9vJ+wVm2+kqkwJoUq+24NXciaI7JLbkNb95n6yfYG069tQNYkHbOGo8oX6ZPTbftBaOPbVbsvG8j
46qDfsxP003dzJf2HbQ7w8gMTxQ5HnJN4zok770iAXTXqz29fNyrKEFwkOiXeComsgbjl7ivdy1A
NNxSDCr72qsPgBCHfZj2NlZ86ZPoMGlHT5UXbHfVxevjd1UVIzeqs2VubX3LOAisOM5qoEEz9xCV
1TnPBvW1qoEB9KNWPUxI7m690t/mqNy1asg/8SRFmVRFnDGT/BOd5LWQSBAyETd4y237kzU4dMxS
jptpebIwfJS8iedPUOpXeGym3a1TGxyZwS0DXBU+39xHfJVNrZyNaKcmuD80dt0EDbjPX1+6cUof
scb1k5qpDFyobUHYtDK4f3l/lrVcGn1RnA3GaQGTr7MWnws6t7vGHKvAr52KeTnPPnwpmY4cZjFs
UsIFg6pwIXnEUcOjwbxsN+be0/1P5tAR60RIOsRGUQZhap1dBoS7+x+G1VAGzRBVJA4WZ6VM7W/f
r0uXJhwenFIRPXh/iNKw4Obm4f9+7/4MrM2y7LNn57iWjeU125L9OpzDZl7f37pIaupKZrrryKix
4fR1ELZRtZ868llOem32+wq82yzEv/71tk3KX6/z4XtpA8DJkLlcMyd9ncsm3knXxMjUxkm3YUOD
CKU1ZUDlUxJ+l8OZSec9OkaTpceMcQgxqDZz/e8P9+9Frsxp6VUnbfnU7w/MY+mdJn7G4+iM4G40
JBKWzqpP0DWULdlVQba8kGK8/0s7+P/J/n8i+yOOFn8Tl/xG9r/8GL5+J1DkB6E30NG/A87+9Vf+
xfWntfZfSMzQOhsoXxzdR6f3L66/sWjy/g/I3/wvgrQsx7cXB4iOLOW/Qf6W4I8ESX3E4pE9sjD+
/9f//Gv8H9GP6vZLR9x++PrvGG8DUfq/q0V0x8Bl45hov1EImr+pf+LOHgd2eOshjgbArVJsOcsi
5PCrgUyePl/DyWHiWujMoL/2PVaYLosFBbKC2mrKV1JXSi65aNw5WrgvO5OhLA0o+Ge7Dqs4RGNG
g5Up2xU4269GPDCHUe2271vMpzhLZ5QNxwVIn/dGuWPje5XkVGHQpTPvG6AtmG3sDS+QWQROYnJW
ZkUjZpaQWGnK0r/U56Bl/nWQafds9SO1u7BpBUYGpQ+9ZUNSVOlqcLdAzI70oPTAqAX4mn5s37pI
vhAB/SZhaX6yfJj95XjxvbA9+r0CajaokS02rQLPxozjog8A4ZVjnDT+cjU/2oZhSVyKco1TaNpB
rgNU1zjjufjzNr7Ze6feIXEUFskj7DN6O4XcYPb/1LvuLjXmky/yQwV45L2q2luC0nGu43jDtAHu
dakCyGMpPfSo3Y76/Jipd8HcAFYTRIpmBmKrZuPJjzBC3/+GE5H1hl1qXpse6jhX9PgG47xYM89Y
qKwO3J+UU0yY3cSc0JSrCsgWtFATRjlkgTMd4sOuf/a9EUhSRJj4t+goknIHuDXc+fZ3Bx//Gv4G
jlTLOamMMUtSMTM4zeiarwrp37bMrnbTkWdeTpS/vvrptup9FEVz0MJoG6WJuwEZQ7cN+UiKd3gj
GZzRY8vb4xzaiKJ0grhKWa5dN5tXgmSVWJnEhdq9v670zmVQtStbakZsrwFUHgLKXXZsq9MxH85W
vxk041ZLlT1YkwQSKX0o8BNaTTcjrymC3zkMQXiLUi15YGuWm+WzqeZUe+nCTZ0j/pyrooYWMXAf
eFOPbqXMIM3QALnVjX6ix9Od3WfPhLcVtRUI5P4nw2T2W6P6ViZ2tm91SlEz9ZGzejFharX+KbIZ
KkSesvl4QopCVAh0p6sVKMnVMAwo+ltKsSKSnElQiM3K+pTVHiGKxNdJkZ1GAzCk61un1IJqXhID
tYHaMyF8j159EusQqFhctp1eb8JCv5jx2O5h7xZbgoOHB8lvUSWMjePExFiuZSM0GIQNupUfqevI
+W2lB/pwOHgOwYeRyhdXMMzHHIgeCZ3t2auqct1aLxbQuXfkrc95VL7qOvilasjFgZRVDlcgOAYV
naSh1ccplu5OJaG3Jo1pfnOSBHoD7ZuvGuQuQ7VqkwP43NYGawikW8iVdOmQql9kwvEspL2+85Li
E43Z6gGeMznM1TCsXCo/QsZi6+IV3jm2zf/N3nntRq5k2/aL2KA3r+mtpJJUci+EqnZV0HsT5Nef
EczuVvVG416c9wMIBDOTSaVhkhFrzTkmfHtOV0W9zpUjVczau54Z1073+191X5UXTw8vs8/8nouk
Q5x4GJ1b4jPXkxkRAqR15TXWfB2+fvluOlV4FnUstyN2c4RmaX0iIpSA98m1N7Mms/swSNuDC+Xz
GFd2dkWwPjL4paoggDFuHIIytujTzE00lD0Qr8jchE3hbbWBCYJuOMa+GdBEJPkIOy8MXzrQE899
Xq7L2geJZVJoSHPkCqWu7Yn2mh94nwAV+CRMeibxAFiMjPRLRLr5bZElybVwEB17Nj83vnKqcu0K
0Uh3H1jyF4MU5ykVsb3Jkw6/LzjIvpCMMZj91rr7MWmVvcfNc+bcX65RzaHpgR/PJDWH96cWllr0
WD1JOv737WWtsFxEWKHf/+vxaQoYQKrby+NfN29bLnd6TcCelof+WF0eko477cDhPSy7WDZZ7v/b
HnsrLU9Wan73P00/rk69oQai8xxD4FUDo9uqhpLstNxe1paNlsXXc1LG6BkybzbEhc/Tvx76es7X
fcuzlwc8BHarsEcYMpHeS+Kc2sV/fwXa8rqWDW7/btnLH6u3py3/5bZqBcmZnzsAhWWU97ddf72w
//peb7v42/tcniMbRr6SJuz6a79f27UNs1F4eLs/3sXytNsb/HrrX09Z1v6++XLnH+9u2ccfr/Tr
6bdn/rH75SPwhKJkf73CiskJ85esXDG15ZNenr8sbLeG4rDs/48XsTy03LmsVQEz1sxBmWPIdwGH
8faE21bSVhEIA4QqlAku6jfal6Q7X3HeGutSkIQOu5d5jqy+5ZpRnrwpLE8JML15LQufw2W59+uh
rjGzvRtqp7/dv9x01JOXPXw9ettLCxCBwfvXHkOo3ElF9IesibIeUbDpTM7iAXjgalnVauZzt9tT
jHElgtq0+eNO8meGY1q+3jZZHlieF0Zwa6Q+3odpHHAe0Nz6JPIAYXcxzZz6IwQafnCuU6YeE8Cc
07LW2ExHrJ7MHRv448ZUPeT5Lg5Cuf/6iVbLqaAy78zONPlFUvMKgDJkKd8ZY+Di6LfBGtzxL6/9
xZkcv30xfWTUz5gPekwQZ7WY1HRvWQAaKP/rza/tlqfxbVANpkBfeV6PALSC+tx6R7vCeKvLH0UU
NLumafOMXnVkrW1rfA9z96kMuczHbtusKjV1ddXUj+SS8rTcrJlG2W5XHKZxbzHEOfkqoVsPNPcU
eBBrQ9n3CG/EqOQQ44laAWO0ksDdVZ4PwBVKwQfTD2ycDSddrS03q24mesgvjwt6d1mMMIrXYuJq
Xg4GSCquwDAmM5fGrPpKbTVvWxYeMVVE3oLjJKrvJP+96GPtd2Ug/4HdSwRkEMIYhhXy0IxtfJ5U
QvhETwe2ImiBLNQOmUQ5S7X2aNtQq5D4OVRuXGhe4G9JwLGoytQqdN1T8esaVqFVPiJjjLD+kltn
5oygDRIjh/rdqNxrw4iEyxmfWyIfcwN3TlRFGcjSFMy/WxMhOEZueNRJtJlm4xQotblhnz17pACE
B3STOJzJE2GyUGuji57HssiEUbekOSDABJ20LZi3nNBJm1yxCGde1gI3YpBVOtehsiBBqu+AI7vu
DqKvSYLODPpf6vP31AKxgnGss0d/5keoe+j7PAKWuXRloKVrcjOX1zC1aq7s4XFbjWp1uZ3NBUMD
hnm9mrKb6htx6hAhhwEEYx3HCA87VQjAt5v/sRBUbKc1xKG7USuMHU5PenWaOr6dyWderpvTcEgw
uNjq2Ps6AJe1v903UZKFlS7mla/OhoFHTUsTO9KQOK6p41InUG/pj9uuF8X0w0C+FCi3USmp9317
O+rDJin8nx97QAwHCcsYopdjanl7ywGXzwq9evse1NHmh6QJefpRV+WP5Q0va1+L5b4u1dBS+dZb
qGo5karGMH8sTlpn+niG/30npSRqi11LBo86epZDaFn7WiyfwXKTqwnDVZJ0nYCLvaUWAjjqbfF1
c8r091EIwlIn/QEZnzOvMU9Vp9uqZUOexHZEGwdV2clsNA7o5ahWi7/dLFt7h6I03He103AyG/9c
0BdmuKPuE6Zf7zksTv5oSdoNo/mr06dmW1hhd1oWUQTGUIZ8X21dhwcbRZZo+99VnNrbVh1Py+c3
qONnWVvu+7pJ/+rUmlC8Q/L/9r3j7lA9cxjN+HOm0WtomOBKlhUi7WQ0a7DnjtHuJ655yxuy+Uk7
pYHsW8dEVLRMAskAM2E7acg/M6ORJ1Ozd4j7NoNu3vuhZ2/MgXz7eLIxO09mv0kjPcNDlVxEnDyP
YxdvRUuohdHY0NrVG+hTX2CLUyd07CiH5V3cfgoa6udiqAjDa7sNrRxx7j0sXmIijUUdCJ0FBlhG
2XOqCoS3b1qtfR0MHo2kk/1USIQtDdrgjVRzIzv7lAa+kACBDbkMLDBlKa1YunZKSpfdclWD9nii
G4rMA1cVQ2vEc9FuiPqXvgq0HZk/YlNnVoiWMSKt3TScC31wuZ+jMTl3kDD3SJ7IU9GatY3Jh985
ZDB0sXgF6h6VMay1teZzBhkIlt62s5keIj1GatceiSEmfbQYsTeok0VncyqzQ11LV8ttTPTOCicQ
iFMlCCwKnbwNkP/rwGfYrKsBtlSjaAgbzFR77cWiRFuYw12W28PWa4MHP2n4LTXN8+juLaa969ve
4T2puVqIRUH933GGd4RaPkclRt2wXtHsXRtIUfDAlpu81QV8JK7zLfKnU2SUGn1p41LhRaVOqe5b
Hp2TSK6btqMozrmGXPfvYZiFu6TDntfaP2Z09yezxaKAccaL2R0R3njw6uG7o7XkOOQqgj3raFNg
9oWvwwsrgL7v+9S8EH9y31AX2Oqzxyj8d0S19RzVw5vR0rr3x44Ox2jiFaTFLoOaEgRnymUBJxfD
SqtjHeS36DcwSlv9yQ/r+EDpuuw6IohZLGvYCbpTGBjdybV79+gN9wQ9JmAPIzwOnEu2uOy61W0D
fr3H1P30hqbfdclIZIseIpSP/YMetlxf1HuLqsFb6xLQSO2qk65aDHnBgiKLSvgKVtP8ipTgRWjd
zGR7VsQTg4/HTV+g1WfbKQ2p0HoxhtYOqwS5yyDhuDosn04+qfOuHUMkmhF7rHNV22aymZ+WNd+P
8ch83RmoR7R2OueaHu2X+03141rWvhbLZu7Xc5fby17TGJhBZfAFqn/0x3bLqm666RY6wu/bc5f7
EJwc44IAu8L5CSANBXcG52tEIIGsGRVC6yRPdKlIvp2N9HECkX1Ixkcys7QtnRYanJ4qoWm0mkKr
JUtGrpwp+CHG/GWuUMEsppVeDu6qmon4nmfCAXG6vooeNasPKcrC89JEPQn2Be1SZEYhwRPyPOZ4
wNExzGg5gg/cXXiHJmpK4VB7a7vtxxWFVOSk8OdOI43Ex9mMfhoJWG7L/sCKgPMeTtq9R4PnGhqa
sSYpZ/r0kITPsnS/m9S+DpSYyJManOEDPM3yOLrDcYvqMzsNYRM+1Ub/3ZWz/LSjNlIpht5dLar2
DiRasZRcPiOzfMRvr19EViLkbGMSmGb6V6oe84kTx5B9+tkGabbrZ7eC7ekVcFZA2au98qlxqMeO
fQ3icrx3qAuvlgc6X3uPwC88jXSYTo4dptt8qkiB7hnXl8S6Aw+b32tDeruicPDGt8H8MlbRcXkT
E2ihNRGc5Hy1tfHA7IcfBOP1B99F39lOYAhCvQm/AcQyzkSrTFTXeLUzNYUZovFbjjx378nO2BtA
19+ckIKjerkksspNlLjmefQyH92AH99eri3A48VdbD0MYjIuhTWJ2y4nzz4M0jFfpiLpDuVUBjv6
T+N7Tsdw2WUEFY6mmgXWGqUJBG75sdyvZ+CychHKe3PCtEZ89bi21WswSA/zM73+TmWwPLbgXnfI
d8WnM96+YLvmcEJY6x6HUe+f43R+XHY4VlAgB8fv7qKpIhOr9KPbF+j4xXdTh09ZyzRDNgr+Et6+
vH2BensOInP8mF2/26XAaA4mRtvvkF4vy14BfhElog6xPnTD++WwWz5LIEI/qUab2Dmm+ByhUNss
L78wGF6aXvmiAlTgrMrdVFf2MfLK4FsiKLAGk1X8LHobE01kvkp/rndMlMVJJI38JojnvW3Ri+Lo
uFrypsU29NWpqU8VJ6RvLRYXfoN5+TOWNj6CeKIFXxCdZ9WzgtZQpgOzGEDoue0nn/qdtLPondEW
Fji01ycDKNXDBNb2th8nLrfgHAZUkVTCNA/doYR5+NA0AjSE+k8iJ4NcH8J3sIrVNq3y8czEwLin
TAx4U72fRmLNLqfuQ0wmX3docqH38/peD6Pmtg/6+UzbHf9jrr1gIysjuRQldegsmofbFj1BlMS4
tp9+61g03ezukpNRdueELQ0F9V8k54AgIaarBExYSM26tG5U3Xlt49x2EaDIbREWLxvoFbIFDyMm
MRZecOUSgUlSvR0PPW8yeT+GHmte4Hot+Lhu5hA0Ekr4bfYz++cLKmEnSHu0QAGO5TXjf2GyHo0f
1DVvr6fW/XWvadFdqDXhJY47MuksO0MHeF7+kzFXFu37ktyaodEvfYjWPpwz83OwX5cN2klO60av
7bvOmKqL3QJh7EQHUrzn6xkGytQaqWAMySlFjp3+6Ak483o4t7DqC0jVPsq6wXDrvyDPrTK3tz9r
C6hMFrOPmuPzDDkVXUESay9aJx5vewuipwrExUuokWtANys9e4Zm33EwQXePEBH6fFnLpinaHFS9
cf3olPZwKNMQpG1ZOo+lS0Nj2aQo8dBRnP1EcEjuQFo3d6Zhj2cydqytOVT1q57VuA94G/x6nnu9
6V4oraS7jp/EqZ796H4sA5uRT9H+sJDQ22pTi0ntygXZ8M2Atn9g8KTtZ9dKnjxBSbpglP9XzlFJ
poD2kWh2sRGbTGvFXeRJ+9wJX27hJpiv9mzfLR+Pa/ovg97ELzZ4iJ0UEvx5XDT3stX0tWlXamT0
umxJ7gjK1MEwvsmQ7vFIQMq2Gxqo+HX/hLmO9EH1eU8i25Z2MH1oSdVuhr5zrqMuogsEZHpkoRe9
zX16Xd5LUAVv2NGt716kDbAm/e6UIki8NzyNcBzKNj+N4bp8QIRSAi+f5+bb0I4p+v1h2nepcJ7i
YWZOqD4Ykp92Pu2qjxBd2cY3g/HqmVp5CW0gp07cdm/o6s7LplTqPuOo4DqZj6RLhlm+NzSJL7UI
/G+EME8UXy37Z583WzNotPe0J1Nm7KCGFI4R3TlJCqohz7ofuf9t6nOH3x/yvCHwtHsr181TVdvR
joZ//wq15brsK+r03xpoo2f6C96+Jfnl0M9cuj2B45ZX7fwcYgLXptB4CyDwboGRy3MyF+I+J/WA
KiKvZ1ksN2HNanfEmI9nQ52alqep5y9bWOKW1Px/vfH/X29c4Qb+X73xa4wwgr+qiv+jQX573r+C
7/1/ELJqGAy+PMMlqR5q0b+C741/uPTDLcOkBf/PRvnSDdctGtgO/z0gHvurUa7/AwmcZ8AmgePo
eo7/v2mUmxBs/7NRDiHDCQL1ylw65bgr/8aIib24dtKqxTw1lPEhGLuP3nbvgryjllPI8OQblGjw
9uxzCYYliYujkCQ8OV2kHxrTtJA/J8wGpoe0sbpzEMz3QdjxM9Kqz0yW2OeN/pfMQzAuAqNDmhOe
PYrx91AqmeBU3WdeAqBHpPMOfTWQcuJ4xLSfvKbfckK4s5I3fSoZfJhAeCWGdb3xlCnbVinvv6lQ
zzvpiLPNePnsPCCSBj9btR95jbmKk5K3m/C+YPtaRf1PEVnRuvPtJ7eQw7qhrbmxBDNXLjq7kcvG
IQedLvsq3WPZi1bYDLSDqxyxSYrTZNaKYpcQtxVoYXaXak76IB3ADfaM/yLGe7ci22E6Gbn4qTVG
gKejs567zooPXR2+R8x777hSRXdeKOJNZ2Bq9GQ4XRJvHjFVDjqQ+fwIAYrEr6KtzG2TaNq2DWAV
4cPXCU5tmagzXdoHUJi2jhUdfGDlq3jKuqsJDHIKyFxy0uHKORP7CP6UPIzHB4YQT75LlqiZpOmT
r/+QA8IEKDa/GvyWcxsiLu5xowWAKDQjRDma4Kmsx02N2WQ3lqTY4ibJN6lrvhShT0nFmJ6Nqpiw
xzfsqKxJjZ08XJDMXBJnOPvjKB9m+ty7yoqmfSnT8qh8r86sZZeAnm9JpsDO8jULzFrzaUUlE0q2
njrOquUcnGX8mIfZ2Q/tGlGQ5nNtx1mc1w7iYoLqRhCRgECTcmVVWnCYmpT5sNnsQS5qsCqN08RY
hAGWECim458DUdrnTi10VQxZFgiXANr8++by6LLdct9/u7k8ENqJDlbbviy3NBfVVT7IEv1Br5AJ
//k/lv1VyyPL6pyjAquF+/j1f5eXYSd+R75w/1pbbX76ehVfL8XhqMZpAG7k676v7b7+7XLfchMc
hLH1dYiHyzO+HlhuikTgGFhW/3h9ty21+cVxYT8JkU6kI/57wz9Wlw2XfzNTDQQRRwa2ScM38kv9
sixaw4SSPPswhMZJv4ykjGLWwn8wqOKFEzgp2mBYr/kFg0n6x0ID7EE0GhZd2PDlWmSU8gJ1H+ZR
gwn23qvH9+U5y729P08riwCp7SDskwNEutGzclubJgJCK6nbwzRcIq2+xpKqVhRwKBl6rl1CJoiX
Zc2CQb6dQ5IoO1N2Z1zqpzEY5yMC53Hbga8r0hKhi3EgcMO6wNqyLppaBE5sXtD6C9OqNkjeXmGs
Q/1QD9EwIqenHS4h09szHQk+atcUu6Ea7YsQrn1Z1qiFhsxFp0dFT2gtvmCNA2uG1n8RhYacBZAQ
3Nt/3eeRhWQxOqSLwBZUIX42QYTJIrUOOObcc5UX7pl0KnraUYrnUH3us4wg5ycVxtyI2OAg2WG3
IgW1pZQ8Z75+WbZaFjr4gNtNHK/JvhrTN2A8JSfP7HMM63xvkaROVWlSnS0S3/zAObdMY1pikA85
/b3OEDg77OInbFNg6nWS7wrdqMgBSF+IQSWDtB7zXQtJEUh/boK1x3JizXiePNeTlwmX7D7Iy+cc
gc2lVAuZmJCiDNwEMGPlxWweKHNY55wz/Wl0orvoIR5tl0wAMlH0oXSOMi6JIixw3KrFIBMm1QSj
6xKzb4Y/3W8t8lrp0W+HmNKiG6fl1So+oJJllznc6yNkjgYfxw7P6HzRJmO+6CFg8DbJ0+MMc5vQ
vH/eT5RNvdJtnzxMtVmijvxl7UcNKjjwSX3PjqMGYj8WDIkt5Y0ugrHv0PATIm3rw7HqcnetkwBn
xHjZh6HJLmHAK0HukRwQsELseRqoSqecNy6TJEpvykd6cZ1bbZwA1U+B1obwL6A8leW8LAdWYyHw
VtqoFZbS7FrbZX6dW2rlID6a3XLT1tp2N6GKoBY45VfgxuVm9Epy5THjum0oVkSxfAO9+dBQ59yW
HgEdZcr8CplatyadKjv2KRZSQP0qoUIY98yI9yVEkdcYrfCB+Mx7oveMw9J6kbCQ/uy6LK2YKQRt
LJqRwT4+sG3dWRQ/b/0y1aVa1m53Ll2r5fbyxEQvaWUtt/+2+XLT5OvZgRe/X/61Z6KqAjZNYsTS
lFv6cWr/f+z6tlogam1DM9qVX69k+X/Lv59z0PmAF8NqLdyYVJ6vF/HH9k2B7M8E88Pc2Oio/irR
8bLwlQb56yby1gZC1X/ctzzaD3a0t23k+f4e8rJJhwA4fiG8O6uvt+RhyC3OW35w7g9Cln4ALqg3
Ommz7ux9IGUern0Cmj4l/BTh+5sDol7yuR4zCc3UsUFaKij6BhfWHnLZQBZO6m0q6fIME5dvZ2db
iXpu12bZdMwr41ULmqNromEDzk4Kro8FhdqN41WPg1scomJ67Axg6XANec9adK9h3ehTe5M6Voyu
ySDiZMBQAlB864rcWIPRijlLzOTEZzCJ4rA7ZNS8vbDcGLRSE8RT8+jXR0xBuMCRhlMnk9jaqAh6
OLwdYb6NRYIxIUq8HVi9HG4Ec7sagkzXPsNVBIL/Gg29XHFd7g4kEII0s2tJwoh/lwAmS9OIdKVc
+8irfIC+hilUSP9QR6lJjdfIN4SwgRUDHXjpoUpBcebqqZMBZpTGwNd+xKfdr4qhDbBWDC3dWNAO
ThkeUwIOGKI48Tas5RHoIy6fmNq5WbshFIHEZCBpHSNnQNmm63Jr1K2GNo/2lt92clUHst7E7UhS
DCOwUPmLUsv7pvE9NHGbHEjMi1d5KnSO/Bafd4TISxuzz2poj+nk7HsBFiW1/ooVeCTXn1yD2A08
/9dJs4Do5+0bLhYwKSHtlniiLD/RQmK22xwJGs82saapuO30uTI9uZYz5oxudj/EPAiI4027Gzk8
GYu5DxORuRes2B/Fi9dn7mbOqv2olS0gDtjgS9qd9H6MHnYxk0jTlNrSvnLlygooYuMuGDfmqDGo
kIR2kXvNu68+TD2JNsHV88eHyqvCbdgH2dEgb3se0wM+7GqdJfQ4/e4VWuuvqA8OuE7rjRcSZBvT
/ghm68AnZuEPFXKln415yK4dh2MXBzpohIBJQ4atoxTlKiPp2y715jvFzijIxaorf3t2AzYn7PUz
vKVxLD5LAOSbVi8PDSG1WCi6S5C4F4pl0ZUQ033Q8AmSXrIG1AXul3CZARfw2YoHbK54gmvD+pDz
NH1z6QU0Udpc45FjCbfvARQ52RYdB6hf6feNNjzl/QnmiwHOy2X4PDuICUOkdK6tzsnB9yDSENzZ
kpDpJERPaGX7GKeTZbGh7vjlKkpybVNw0tmkQl7S0bPIJUMPiQYiCQjHNMV3o/Ze7KThJxUKVIW6
dehH8xD1bkx2EWDZwruKqag3gX6CyEDNxijvsYnQw8CKVDgCYLVN71gk/aG3xoNB3IoVMsrObBo9
+mHAPvUSON1314o/pYt0B3S82OSuae0JBKLa5660jtOKEwMoK/CY0a0jMRTEmbfVteC7bC1QgzRU
hyojk7yp0z36FxfxajAXBCiZ494pLEgXOXNARBH2OUnvXQMzfR1FPoSnYl5XhbaWwLuYHCFmCcRb
2Gf6cWzl21iXtWq83UVYzy+kPb37HcnPAP+3XdZhXCNt8ODKQPuUUZPtCogrIcmGm3zidVO4stZO
ncfbPBjXObliO0ekL07maVuElvHarCJN8TztXT9N28lKNMgDDTGzOpXQ2BfmtgjbqxriYG9cu06W
7aE2dyvyIGlJY8hEkqXwAdOMaVW7YuGLQ077KVUwoytBuY3iEf+qj617IPLU43jUcAQPk0MQn+GV
sJDAWDGSLySKAvnpi6KgCuYHB4dziJaYMQMpEkkNnaF8YWJ2CZvg6Ou/SfUOD7GHaHsSAkhgWvPe
++TegFbEJJyP1jT2RZvlu8nD9K/xbSQO8k4rrv4SziXpfvgWyX82xL5NEcsPZqxEMQ0GNPqZc5Uf
YetlaBce5irAN0WDGIcRgl0vwf4Ik0CzXfba6tbV6OngB+5w7AgHXY3p+BjN3jt4Ciw0tk/2gTrj
tUpS0dXJm1E03TYL8XsxfppFTctO2JFimOac2LN1GPgocxoiyfDh/iX6E/KY8AlfDEKCh9wtwnM4
CX81Cft3RAlDmcT6g5X0StVz4kw1Rqvg3VL82Cximq4RRqY1yWmCFYMHkVNz/d4UXJTsrkPyAOYw
54OGnIKGJVLTUTol10jDUzxn8XPjdcws8vwBsT1qdz3/GRpcAQPM2UZDHnvtkCk7EhBY+j4+aucb
1byjhWfRBhuPe7MHqUmIHTHyxTpvsR4YhX7HUXCx/Pxej/3HAjG40B/F2F9REmS4FTQYI6LpzkXG
6US335FGvMBGPKjS/SqQQJQygmPnwd0XqKv3Q/FYMfOsUd8z2qxQI+PTV9DEBLvHGlhmsp0K98PO
+w45V0Ckakt/JvppJmW56e2xQ58dn0OvLtZ6GxCVWq7r1MJo5D4gjKPyT6Juk/ho2yej2j1QUweY
VbtPha9/Swt+fmTjjkRDtn9lhThALoGVJp2f7hzpj7b2y8+HQw8q+1HWTowlg1AB6QDYNQ6VM7w1
CQMLH1+cKRj55+Kz6Dm8tLRG/hgJhsgzEVIVdj6gQyVYickkmnqu4l9jbb+7HXUTTiISrA2txTlh
8zA8Zyq5HC0RXyJB0YGP5ZELY7FBFIzzQ6Efc1+uyZAhViuJ3r0YTiMknZUlKWzRUH2OCoo24nuV
z39Fc5VuU5v2Uu/6b7Q+jUMZoRQx5/uy5HuNBNR6pg1YxeRHR395lZOSfmixUkXyMa67tSGKn24x
4yTADV+xV+1AePlHB75JqbI5Jw6kQScNCIgkBlAA3iNPbW9V29N8R/eW3I60/CAnDOsyfesRIIED
OSnugBwPU7PvpsahEie++wlGwWXIZaaYPOyGC7SRMDvN1Nx3doJ6Fwf+yavFHmEH7jTnapHGuc9q
YgICZ9jVrlvvAhHvgpQAqUJv1uSXx9umRTdQzNVqQP9nSTAmWVcF95M/EQTkWOfBw4hrQfe0xwDh
CvrKvSRCedM24UOQyftp/O1YXbOTuVaQIpXaO7qByTbPo9ceUyrZrGhpev0FVb619yOm8El/Bfti
nYV1gjkwHj/SdMYU6jZ8zA1wINs/m3IEomzCDpzs+i3wuKjmjvcL0fwvYXLaJNoqWFVRbICeKZNt
lJsl0cJ3tGBGIqkpdWhBCCjNZvYZ+fHR9tFm+v7BFxDwQjJ7AW2O3aX5lrSzvoljos4zv5wfejot
XY23xav9aVMSM3quq+j7wdLLj8rdijmzjtqYPMS2INYwD+Q6x3lfBDgCS0odNJkUIqtF5ZnygzY9
W9yPFvjZali3eeM+xb392wQjvpKxcDixAebnVIyDItHbC+O6MjV+RAyaekiX5Kk0zi6pPX+VMSnd
Eewt52sPD7Dm13/CLk7dgbc+JXI/9t5rGgaMrs182PQg87apdTFI4snJVTmVcyO3RT7GR5jKV10T
34uyBvgw+82qCbJo47n5u+ZMTx0iMK60NU7soHmnGO4ewVUnoLBT82dPZWbjmHN87CzzZZzqc4OD
eWM0lr928BEbpMoRqsBVtz8HSc9FURPXTlR3QztALIH/viKG3d5aVX1BQnDok7CkTxRsJukKiEsT
5iI4aKuhfhjM6BH3Wr7xE5PLleyedXFxjWI42S2Q0FbO29w0+PRNzYFRRl4nemImL1JlEIE8pVT6
2obt1uiQGKYOMxzwA7RYqQTCT753cx33WAaGXjgPSCTPTt5dDYwYynt75XMiWjq8N/F47NzOf51k
C2m4bF+qYHxMK/ultnpGvF0wEJ2dPmZGX9GEmpwtCrUYiHz0kY3RAEcnGzZpQgSyG4SUNvaTHImE
Cf1DpUVX3a+989wn7mZV2YC4Wx8ipwneti0g4Jh4wQzmMW7jHGtjSO76vrjLWig/6mxRVQSzCoQs
h5Yqf7QbB/MNzGSyDkdAdJVl3skCgcsQpRZDaeFvA838q4LudWYSREgkxf8KS2cwO+U6r46NZHde
VJ21lNZBHmJ3hsXzMlC7fnWjDnWV5SOB5/JDaf0vK3vq65T8QyH8feenj7FJtPTUkP+Og9jeVOJX
XvXjpRaIXwoUy0klN7pHarFf+Uy+4P9s8dxj6ZFFvoOkfpA5F0U3QaWhqRJWd8DflG+Z9bjrlDGx
nSPrrd0Az7UsDyF6wpXLqYPgJgSakYmOLbwXnn1NE3/YcSQ7RyB2zyYAr8Zv/XU4keCTBdqzF4h2
4+olk+n2WCKbDuae0VF3HJP8AOvh7JfoQwYyNLm0qhx71wPxZPfrqW1wNo+mwzCfEimUMW/PtPJo
d+J3qA/ZIUbsxpkcVEABOhPpBYOPmbZwP0PrcTkHD1wLt0GfynUdAM/qy+45waxzapHXgtIx0UEN
DYRG4Nw2hj+Ucxr0RDwAU/JsuBbw8bp7lB4pKPjtyD7pXWpxEBBXCmoPrmnThlzeew9PWlvs0Hgx
CFb5nfjqdMOqDmRnIGQLHFAwsZ1vgS9zCawS+Fh4SYBDYg/nalkTEo1a1vnl6WYMwUy8x8nBBwnF
xQ75RtQ7H6CkOH+QF2qkIRAwz/ucRJWtUaozDia7t4dOEFBvXgvYbuupTLhiQVzmE2NqY7lo1EaU
Nu5zE5KHZPQktVSdjumeU38FeUAA/TmHhf8iwqbnM8YQYaokYgsfEKxskyDuCvhLG32rjBk6CFAz
qev1eq4/LErWRouVEjQh0W3ldY61ia/oLZ0iZrON9qOhSGHoEr2FUcPbnYmboAud196jlpFmQ/X9
1BWyogw4hZQh7F/BLF5QL+ebPIIvzW8Ikral7PRtrjikL3N9R0QO0KOoKB+Amda7mbE5yr6Xgqx6
ricUcjwt23U2MNuMrCwSk3HW54m/qWc93A9j/ozct9/KjmGpqRevmNcv0UzWyJzOxCnj+jZ1XHv5
tZqybxHfGDXuhOv8gzUyhO50ahBSEvQauN/sOvkN2u1+yIdnSEXe1nNpeRgdAeP8KhMmXMPW+mxD
me+12oW2FzMhnS0XpekUP2fMzI6GHTz2s3kqPLmPffPa6GGyp/9XMZJnrhrD0LBynJj6C1VRcMF2
99ipHyn1yM3EfBGRiH0ayYlDeLVKf8wDBK1ptIEtjRNtOisMdjEkp6TX4nUf2XuJ7da3kK12GunD
QceRGdBS3eveuBsT+2V0hcMR2jIri+bf+BLbbafZ/PChzdQ/QzFgkxiffByovZB/OXMv9xGs9sav
wViKfgtghaxAK6B+FQa/iVeQu6p2PmYrMw5cNsEvZO20pnlyz2HRIV0DxYEUGG50DrOqVVdHf9Ie
dBqzq6D+Qdw9AJrq2QJ0uotDsLQ9xPGmTb/puv08ZpLDq21zavbea22mNCGVSzI3th5Jyut4/mHY
WF5k3ZyjJoCo5DBVFA2SZ6JCt5ntJhfwDBgU5P+wdybLkSrrln6XmnOK1oFBTSIgOinUp1LSBMtM
5Qanb53m6euDvPvkPvtes201rwkWEZIiEAGO+/+v9S1WOmN1X3OKcF37EJdHoOC1lb+1llWHSW1Y
0LBszHYmVVtqLNq+KX3/VAxgRXX48rE7n60Wn0WlB2lsfzqa+9Lmw32ukbRZIaErCdLeGbPXhMIC
/tV3V8qTAajl/KQVz6r7nkJrI8zT+oARCK6W3qshB4D3eqefxfTJHBMNi6Db6AwK7mp1HlRLFbD2
WZSPoUrSMHPQ+1lyYPpMFWwHb7Fbu6I/F7UgSbWdO9NlRt50HZWX8gFcs79LUPUGSTuya4zYNfFJ
UKQr4+Sk/Pu5bn1miDExVOefPQlspwR/dYChnCbjgJvKZnq5cxk8d5NGKlfOgBZovUZdMi5Jn6oK
8iPjqy7m9lyBRdVgtB1rLz5yAe2MdBwufi7lGTY23k/I5lkOHy1t5i9zD5aefj05BK137mWDNlyl
gV/Y9KAqlPjJwB5XzoJstzTkra1dO1KumF4X93ba3c4lxcPWzQDEUDq+WIrqS2d9raDXhBMo1/Mo
CMFh+upAmCZF1yaBewTFb7gnrhiqBn326EOJhIjTtnDsUGd1hXZoUmOlkfngDA3/oceEIBwk3egO
D0pV/q0lvuQSVknercujFIRmqQ8B49Ox0MtvrKyui342F827Hxv/boIIE/iT9tHX1MIUlYLj7BXW
3sq7qwYTcz+B6QxnR5AATnA7Huk7VX5KmDg7ZzybHffNzkJ2RVwFtxP7hxRDESTVs5U/jMMMSDEC
lFZHcR/WGsE/WmlH+8aZScilyqBpT551GjsSD1qjIw8pKwKKQNTN9QePaumx1PySE2pkUp9bV2mL
F5eQYkSSA0DHvA1qtbiEMIJ2IgaHFfStiCh3gi6rUDkbj6U33zgp7KYaptpZ5tMVA0UZkMmrB8gG
warVVKOxpneTDC1ZPi6Z+Y3elLlzyRyep0PRgoExMvTYzQh7V+rf28SPnxib/yAtmyKKT6M/TU11
yFkohRgnpOfmD7IAjwrHEcg6gPshvnSRVpyNhcQt01IPdP47ujhkkaepwawBItBhzilUqybjWizJ
pZ/U16ThoC19xgHOBjRwGOmppCevzEQsPHEILoD6JE0uz0tHSXXWPiLi4aLOVm/uLI6arsYH2QGZ
x1mmHWa9mveTQhIZQRM9oi4lKRMf+J72wHDkLk75s0Pwy5lAQ+KEeFVxfnToHew83gvz1iHGYBfP
1RcUvpgMNivGaiNxipHG4+/n2yPMLn/9ne1PvBj/wm5Y/2Z7vj36/Xfba5IuNshAqXMp8A64EHAu
FUuaHzTPfP7L2/z61P/xLb2cwG59xhD965e2z+FuSBP694f/+suVa0PwSMosDU1lEkUntblL/rZ/
v96nxK1AwrB/+Mvbtu1ww5pJkhX057/1l3369Yvbf9J5zrcEIFm4vXVC6YlDsR7IX3+4/vXvA7e9
lhRlsndL6NXb099HVHeM8igt40a22pdIORQbsKbtZVp/ECQA5VvHboG4pqV4h59N5RorF8UdczJN
VpIZN13TMIJCsShmzvx4R6aLHniT6Z+x+R+FTgZe3FMJA2/7JWeES3szsI34B0t+ELlV2kBeG8Yw
FTPDPCaN0ad9T96KFg0prq6O2XxZfvGH5jRb6FkcWGvqu8rhszlL0e+dIbvT9bVlMuMsmDWXePX4
FmbXjWrSH2sLo50JH06H+lpby7esK/Pd0Di34BiOPloSUmLIxj5opXZnFVjc84UgbCuNx6BTfbqn
QLEbi+hBtxhQUxeFgOWs6W0jjIoF5wMXbLn49yS+UXNVayQO1P7Uv5BJUITSsvu9xPlEL35X5sl1
ksh7hShodBeoyvvi+9JyeCtaXNgoQswEJRXD7ktfEqEWZ7RrXE7anZVPZ25sJ632IJMkILXF/M2i
ljeP2hs6HW0fm9Mt0py9Rc0WmxjuHke2xzrDnZIk1gF20juyHFYO/QFlPGnhhCrYUxeFcmxpmdv1
a5GLzwofWKCa+XN0CzKDQBnwhvBT0ph7IDjtIlTLWxKbL1XO9LZmJAPsWGdB9XXQqYJOSwIlMzRN
Xe4hfDmnMSOUujRIy/BaGuipXGp0R96x0WGgwduPImkE7UxlwLbI7xl6RlOVs9wYXMM496PtYyIZ
3prRBEdlZy8jeltN1OmeZs87wuEdhTSXdhRM2SAe8u8zNzVSKdaYeTDQhhQjLCYzkLaDswFN7dTG
UHLpyqMWvmMYA36NeMHpNW2fFg473/gETUaPZKg59MgAbU2deB3hCpC/I3Cb5s2hx+EPPQPnQLsA
TKvu+8V/7Zb6QvzIt2KSD8tM19KGMKFPoMgcY3Xa94BSNs2TqN3uF8ToP1g4f2Xf/D25kT6uMB3L
sj3bYqqErg/B319yr5LInnM5UJwi19TaFUrzL25GZ0Ea+UOuo+6QdvTiwBIMtQL/itYn0YE4R3Es
hsrYa9a5a80jPRTiCuJ4uDEKzX+0p3k3JW5xn3EiVG73zFAQ/8OOG2v+7V8yQrcdFzqnA/J7S1D3
/88dX1Aci5ka7ZlGcHbWhINcg3LebiKVgpzJntIgoRw1QSv3TprIy2z51T/tw6p2/Ns+UP8QlrFK
IT1mef+5D7KRqZiSgtyooZ/vgUaeMyNNzsz8jL2Pc+5UES0DrPfZI+bnKgf9QswaaRr/ELS44pf+
236AUvLhMeueIcTfknazap7tNnNjeG0RlER41+cBgmCnMwiOXfqmFlBeVS5eDC9urrA4p5Ok2KIw
U9RRp12V3ze43yxcRQR4xQhmuF/l3NFB+IR2zDCNItS4Rm58E9kO0OGxu9ZY3DCe0w8nf7QJStBi
YSWNb8JT6jRB58z8yr3dNnJ91OfL21+Us//FcfqHc5fMF/IciYfwSN1216/nL+fuoPde0qskPgsD
c/YIpj1M/WwOjdg91MD+EnuBvtpghplhUTpmfS4ADdyl+cK0fboti1idCn20T4ZTqDNZV9CX4wQ2
dB2pI1x58zSY4/MQgfne9vz/y6P/WR5t8CX97z/hXP8NHbbKo6uh/bs2ev2jP7XR/r90n2Bs1xTr
yPVbGO38y3XRPgsuw38ro239X8IwDIYJlxU8ak7eh/fvk//zvywBQszGgMQvQBkjhPP/TRlt/m08
IjfPxYuBxZdB1LVoC//nydgaIm2GJk4uANT3nh1TGyr7Y7Y5zhOzJ7MnJxU3i475+mzboHyCd66n
J33O6rMyPjcK37bxYAwDjF1Nnzqr/b3eL3eZLAJOUgpefS5OyMg+ejxBlFTK9tagIZxYxU/RIYRk
aLzq5GBJRcF+XvsDLZpF/jy9pSIRxJMJRXMw7gnQkNgL4+YW+sWubEcswyzywtngxuYNy7OaDVrs
y3IzDKyeRSb8c6TplEG9YkTpEiAtbnadMAAX+KuOjEyM+ywLxehe1g7NV326lMQp7NFpEJjJH5fR
964WIogroEQ+qzUII6KjtCeWBk0NfX+4XXMZICMXOzhm48V0IrqmUY1lQYPI1se+dUrOqjWi3dig
1/Ka8WBq0qcqkO1lt+VoZMxiYC8bhO1NcfLNQLu3G9q0hASh/7TMF7iy8wHdnxl22pyFGJ9IDHAI
SFk8Wn2V3cRhvhZja/WFciAi8MhpQ8+cDwOJkBaCb1wZf4jUfcoQj54xlQRS2ThbLBf9dPzg1fO5
N1LKzQKzPpDMvY0oxjAHdfSWsPNA38ZUn2WouyRyoFW4aUpZB2Ieo+sYMZ9JzDgKabk8uJprsPTu
KRJnHSoQWuiSQJMdQT7tDioGdM8oI2chHXbSGNWFJculqMjEG5ZvnXmYmvHnhG31XEQ6S0eBEx3y
dtDlOk2CKn92Rj+ovUbfV2VHZGtPbcWPE33HoD2FiwtK22vT6FD0LYFG2ohcScsvy/RIXGhyymvU
CZlrv/hFC/aoJ75GedeiJceGQ3ODuce4iR3rp1oKKmPoLoPR4OvVHO1BKnaTlQN9miOBCJw4ObVc
Fx/iwR9cStuZQskENwU6J41A4KDzmcaMDLPWeFwWkuqq1ExePM0F3VJ2e7OxUEblOlOzvtfudZOD
mWXxmVLE+zQ4NAl0pBD5Wn0wRBmS42mO0KqYEiFd1vLqqJopuZQdtYT8cU5wf8WZTqoq/RtUFM4X
Khnsvelc9BSTXgWgPFAU7DXT2PeW1T6JOLX40hpgcVxnHvK/M83+mUiQfj949meO5f8j6c5d45BQ
U1zsmZ6KgZbZNhaW995LvJTvRjnAxJYSyqqMsDdUTzGJlIfK7nAgYjxqNHisprAp/s5HJjTFwaGx
cixgyQFVC5oEt2OvKwRSSUWtZTYPBh0wJSO4WXl9V+FRJwCCbIW5045Qz1V7HJb4wZrEwYStgD+c
1S21IabFa6PDTPRjj+igdk3aBRWzilqnXA1Ffj8yEa5B6qmBlEPTAqKbJ9nVNOQ9Sq4qtFcuyHhX
zF/6TluOTt0W0AJOZqHFzxa/fk29lEWX9+4q79yNpBwZmntbFfbDVHAiFwVwntp0voOcIdO2qo+i
4zu+lbVi6s7jnecA7o3lFzkiMRiyNjnEZEhFBsV/QorjFSCMoKTfQ3Mr90AE8mNUULkonAemAcu9
6ro3TSVfUztDU21Xc7h0TXVuI++AEDGgdf8dvQA1epEfED5DZl/mMC4Fqldf/xZT8KIVEBVSp4U1
xiGV+T8SKCuDX39G2RzdmQhJgBFSuHHA1+7ayRX7el6SwNSRlEeohfYNkUA7COfE9jZ726bV0qO7
3ufuiBxNnpyFJZ2dgxRcxL0lo5reXY1ZdOi+2wVt9Mr3f8rGfhualGSqEuE+za97Y7YkhPelCRJT
r4k4atfieAo+AQvoLMU5oeR9mOf520wCF22H5RQptzth41Qh6v+rFVs3VGAs7kSoqiVFtKYc+4OX
FSBCUHjl0nxocZpg7E1dvTrWdFURpbMqgsF+xwqtX16xDPZghokX8xbvc8SxXZncInCK3CZj89Bg
Ij+lFQlZSv5IgSHcRGApdpUGLjCZv7p95oXt7CGxwHXYzuTn2M7yrZUt10tLmaIzkKzVlJNAF2XO
DrrLeMr08Y95qqrQyOzr2PkzLAfySVLIP6pctLCc2ubMreVRt58b/Jaf7giML3/rXRwuo/Qx90Kb
R1cQx/tcH3/2fqEey1Q90az1SJNiMVNa/g2YCw1Whf4hW1DO2RXNw0WvpmBiJd1OBbKsCL6PwLG8
UpnyKPYD10C/Q5R5veuV+lE4X+Mijp/1pCRfpWNUKe5mH+2bvszknvv6q9U9DuDdQwHXAKrtAD0F
h9LO/26QKGT42GbgJ6rjLK1nvSoyGIcJA3OTnXpqigfXWFVW5FdJ2RhhXDUfGtEyoZWbYk9eWXTQ
WW3vmaZbYSKmLzQz3qRd1ySnsJwekQlyfnxUHkF1MCbfexaL+0XExK8a7riHfUWGRnVwrank4hcd
BE5CQY2EyI0ZpySUUvlmuWZ64wjtk6IoehYH92abWiiCPXoMKEMIfKALiowkktfRhyA6qrOH7+mh
MsbiHAMDQfFAE7Bcq+mpC6wDY5PIOoWpf0lDV9EsyWqHtSeTjbxZm6AdDSzutfcOKY5e3RLYhuL6
ops5izBrDKbYr29RMDQ76XSnpo2JRECNenAr/ZWqw5slaWzNXRnCgdR3UwY4uMqsH8msAnred1pX
04sxSdKqjZwsKcZzuMtnd9CeWOY8jJxGUBJvEL5yGctO++ETxWeP2ouvp/exRQgT+Jc7HXtLv/Tw
JeQcJpL8pm5e3rKai9c2kUrFcUpVuOzeuOs4hxK7RjB53MxcB9dDqy/arl+o0Fmwpxg24/sqlrsO
vgElVuBCLQ0fvTIuZZ+PB10ru4MCnYCJ/IPAL0opsysvrWP8lD3zDLIwSAhu0qPjxgcikAy6yp5+
duJiCZ2iQihJzMbexZv4QHAVynQn/zLR4V3rD3j3TT26ozOyhL3v0atfsfJwvpF3MFfYJ2+aYb2x
l/MewAJjtaHFr50Dqtv1j3bsWscBXqJowWjWrp4ALXfSC5fXWsoeC1g9y1nH5rJHjIOeu6AFP3rW
rY0tjbRIyV2wjjXa/xkzUsIiHqsa1gNxIL5OFHpWGIdiIQOj9QWCNXr0HWGCnbIM1nbGXepL80af
ojwgwuGz9fwKb3sfAOj2roPzwvlphtWop7tZ6FmAEeKiqcIDPzIYZ27enBlWHxC02IeQ5UumZie6
b8mNby1Qzwbgtq1m/iRCoAsLAw0cndZgartgRaacm3gK4lI5u5TUwUON3YZ7Dl54vBihhcAxlBxP
oP90D9ehE8TpTtO7e6u2PyaTc0WSY7z4BXm3mfNRetgsZvxCLxTF9cAcuD1uTxu6PjuCYgtu8qB4
6BU+pAOT09kBscHFQU48EI40r5711i6RxMvlFo8143fuk+pp1+pIhgs0nbF6aiyHsiwQjkyp5rWI
YfKI2iEVAf860xFccXoJvYUJu+Mk3X5ugqZ51PSxDvLSTcDXgmuTLFM60aRkI7oPBmuMPbZ++hp8
5UXKyF3UMuIkrF5VU4jrEkls0MvXWrM7bsKafWOMQWwGjddVJ2/EXeUKhxjAFOhZhArUx9yA+yn7
PqXLCuJFcyqmsQhy37yxjV6Qw1Xf+4lCeuNDARA+MLIhp6U2NFchUdV1zW08iSbMOutIWYX1h4uO
1hTdVwTgzKqxh85QRs6tXj1XkxWFRkIYZI8ajMRkcTtmyxR2WXu0yX/GoAY603wicOS9k/7ZTNz3
uaoojGZA94YKgXVlxvsUYcJ+MvAR+GTYKoIWF0sm7OmVTC+q0Ab/iLcUeydeOM26LlziD+Q886Xt
92nECoaFw1vr2emxg562N3t1ZGj8QWqf/ZgbEEwLysTMl85WPxX7ti7FxXbqU3xJsE0c4Vr/cFzP
g2iBumNN10vx9TxrqfrM/Q4XvwOcXWpPCknoa+KI4iiTz06b9ANBP9PtQvIcfVuSey6LPTW7bHj3
qZlQzLrXF19ecdqh+oSfwNy13LUtQNhmeVN8a9/mFKnYlJV/xCHR5le+83kvdANdRYP+pwcvNSRe
szOVaR5yXCXURg9U9DmViGzQR5T4rRmfWyFPtTfEIV84XarY+2FC2t6NGqigSDAyNqr7AmwmPTl1
EBtcpEnZ+oE5cx4t/pObDLdlTG4ECYLcB1zvXNnGfCRQ9knTcRT7k29/K1InrNIqlKlWfpopmWLK
4NKum4YZbol6pOBKZg0cxmNGr3LCnyfv297MX4jsYYB2+P9rQ2sv1kSMiWZG2FMsJ2xLnbkyx2Vv
cnUHC+VrVF9GdcxcBGtzd18LikzwCdblfnzUdcyAGeloXcFtda76+2lc3q26eJh0c7hVCIgP0uyZ
zxLUklflOrHqyGiC2+BwT6YNgL466eZHU1lgXvT8tSBS4CBY3E+4Dg6tMyMOoQU5qVocqG5PR1LY
8d0I8yv24yyETD6etdwcyST4QWZxznVa/JGiK0naFCSKUvfw3jNmmRmRovjuzgQWv/iZIW5au1+C
JFu73xbgLeYFt6U5MhkroBJaKMXORDxc67r7iQxMhAidQhTy6BE52Kml5WHmkQ8711QA/LJurk2a
7EkkfG0hVYQ+4wD4FQGtW1fGFVlE29N1JMytwmCBqj93CWa19Z3s5NdWkNm+aCihySR8Tnr8F51y
L3R4cA65LnMdjSnWmnQWs298bepnJ40v3RTbZ5fM7Ta+0SMCZPuaJYwexvDekiBXDCa1P2CjMbMn
eE83pj03MJ67IqQGgYE1QmFiTGV1o2fdBRUfSohMZ3FeGQ1yYzrNdW/uhANEp5I/F5O3KyzSWbFJ
7POJFoSXfjNN4jv7qL8F/wVXruJqQ+JpoLSt7TsfjwXD0UnMrtiVTN4ad5N68S+UMW36utG/CuoD
SU0+p5prLAntvea9yDFzQjR/qMiM4WEjSjYrTJJxyi122/NlACu3Pdo2NWLFgeQaT3ToobXHpq2Q
G6wMy23TOI1xqdbN9pTBmxgWc4Q/CEX9Uq+bJB9tbkdtcieESI+mnaCjzf0HvD/Refu0bt2FbVOj
wbiAFvu9E3oPo80hhimc3GjhZ2y2R//TU5Btu6rUurO77qBeOPqlc79Vemmctyfby9OaTpip9qfe
GvTdUZehswTMue3x9shS8p4gMu0wTJEFwH79qUbTl9M+Puf/xnBux8dKS3tvmEa2t4fUuyBlUGv3
zU2BRT/0PV5MtzftgKT5HjlaGTYMPJdq3WyPfOpzvx61fE3bb/RMAMzQbLEUiRE9DrPZ/kLNpL9Y
XTzgwCQKm84CUnCC4wckHPzdNHUsQPmaUFMCWFBxUJWNuiwIP39tJnRzOcfmzxcVdxTOElokrHUf
tBamWwQSlGkkj/x18/u1ktk6GY3pXkzReOkBff3a5JrCIOfJl0ms5TbXeIpXIiXVvwpHOp35elAy
MCcwer83xprowSQb7rZPVIunx6D7Id+cDeB2fq9l9WljU+YD5F2XOTonNLopu4UwWRboNJl4IUtc
n2qZbgS0dFeFHRXCtBDjJeNKPBvifWPS6qjhj00ibyerIp593WyvexumNpMKR523OGj+yZTb/6bV
NrmPAEfLemyAxbuRXglSGy7Z5OTdqZbpcNFcL0UVNQIJjOse7uqfmxw/+CUTqDSqqXzcXufz0wuB
kqm+jEQDGRCNaUd2l7qE0k+1zoICbtSg9d2LBVIDcwFMvqIT/eX3plw/tCNoEtry+pMHa30HAzEG
CdK8IXi1HgFDrjOHXp+32gzXL3dbhBXVS+Vw3qU2mfcado7YZZh0R9ShOsskyIskY8VTdUj6Vx81
Ml3RjDHdsD/U1PS7NBupiyxEejZUZ93UOo+Zdo1wEXqtm9BeXzXjQKN3jpYt+7FqULo40bvnVo9x
0h6VrpzDkBrPjeV/nYtyDJGIEuBGxlODbn0GkGEbTX8leAOYhBCfqfYMwKQJCcolftPxXsFx31qp
DQmO2TpGktE/FPNnQcrn0eM6LhRVutTM73LNRp4e7/TVHoPDiEXDCY67GUCR18wiDSsrf4VhhHOp
p4qKTakf/FW8RNCH3ebPVU3gclz0fzClG85AzY/8R68gSomWThkvUc3msxPYDqegWMvldCSJR4jU
wffc4T6teFtP86BSxBjEJ8wHRTNmh7QtyT4YIU31pNgP1mdPFCFabdYTAolKamrvts55Uc3C5aoC
iRhN0BZH9PDCF9+0/LUr3CVwWqHt/JwFl+nVu0Fk2qEa3XPnp3ThUvTAWd6Kq1u2RHerV79UoLmq
+dJULM+wGlgIr5rhoRvQEWrWlwbrRjUwWSZt+WuFBUUbquVIN49VZqkAGkUO5AVcbUSJVu8KqssO
6swhvxRl+1U6+YDvSVDb0MwzLfb3AdoVKjrTDatyMs/x+Jr2Y/tCJWsnzJH+Hxp5PweX1ET54xQT
WAKz5UDifIr+2JhC1xjelOMx3WsoQPXiGw2b/LtQwzvST4xPbvK9X1wJClEDKznyZWjxgEZqLL9z
wL+aOdEWuYtikxgu16qOsTI/0Z0+S+QVq9MtjqOHJXJnAkipe/qGcwQ0uc8pS+wmMclji/YvK2yP
ERyN+JBWPjF94r4cT5GO19lRkX60KheECrmN+zZu0f9N8U9MKM4OCD/Kk2StrqnHpUFCapgZAuCB
lZ1euzujIpLZTpvA6vBmOtm0m7FkE0tAuaX7oFbwMU6pHcQO6lhcSSyWLG4liaweUOpJqhzEM1oe
3ZA5+aJaGu8dNgxEZXVFdFNyUxgP7dNi8o9nNGyZgr8vFtA9Uc8GC1JFIbTBAFURQ2dlaeiYaEva
K5cWZ5dj36VzMaCtd95tIDKncniqCtyokzW96kZhH2LVf0Qa1GXN0XPW9pxmXZpQuSB5YgCVmiTl
e8wXwzrcCao4AaKLeno/sGLsvPTclg0a/XnJ9wicaUIV0Qs0XUTiuFAPhgv+x3CSKxfXbm1l5Cgq
Qtub870q3DNkAHJHJBIXtxjSJ/uhRswfWAB/1tJWQi3GuuiN9201Q92CyypZnjv3tVljlk0jbGSU
+mYMH6hoPmbbIyO+dmo0ppB3JbKkJDcejUh/wzL6QWGb/L0Y09JYn2vPiG8YWxHr9kcmcWHS9iLU
JpZ2CW6sIEGbN3DvPTpIL1d72EtCY4WlySeGaACRCUgONSHz5O6FIdgSBy/Xfjh2gcxU6X+0I9Em
y2S8VnJcDom5cmns4kWMmAgBlFApiLIhdG1fHIpo0gnbpP6M2J4xa7UkUejekcha308aJpz5Uifi
y5j15oN+6pqwqzjzIiTFZwJ04n2miW9lV30pScrM3B6Xf4NcOvaaU+PYJdxHUsnkXMISY2A38zgN
cYaGVsztFNcIsYSEE3n9fGtazh0DFuFoksWNaQ18NqVJFpd3Sf7qKOnsRdu8mksaXTQLX5cfow40
JGhNMO8B3EIqa4tzJr2a2EKLEq0J4qedT/kqT5X+a1ZLQuk82zwaCDephxSA4+VVZTFyZqafdl6H
bjJ/j7VuORJ2C99XiRcmnl/1xNIoY01H1+f+XyUtgsQe8VURXwlZ6ULd/zpEMxFyfY5fehpfk6im
muxe9NFiMVITlO3O7jOUmHCZ9aNtzujK6cew4HNqlsrVtypXXxs6BysfBY2X+gZxFHhrazxh+imp
jmi7oiEspKji8Vbpwz2Q/Z8UA20l8IEjpVP2yrKIqON2VSTP6fra9oNtI1dBYbHygNM4f6Wuia1h
YZaybZqGyenAoOsVCWWxGbujFJDUCXLU/fapKDrC+5w9iJRLrvAniIqZwbaBTDP8ejSD+F/lGxKL
XWSAbsBL6e9kbdJaGTR1M0d2fERxt/cwMAxSj0NJTZI2nR0FtD+bXUTLL7ar5eLa3XTKo+xa5Nx4
fL++TyZu435qeFBiRyjadW6fYfDNzPDldJn8EU0ehdtgoxBzk4QXPjOJFRhrzZSYq+31BgEWxN6W
Rb332FC+D5eB9qTMnsaoF/iPCv9iYWe+CEVgrSPJJhioFAJrp/hTpGd35UWLjlStvHdGwgCrcocG
tQ5nPS9urMXLbxb8wjd2PFIRYXkVzxLczSh6H+MaHmNfrJIts0vRt4BEF+tme7RtiN5kSbU9RDJb
XZAzJ3p2UyIxvJlWXFKeGj/rwSYpwuPazm0mcDPi9JBq2We8BlZsIO4Nyb09ZakHxFXrT+1MDu/2
bbnkWP36tojRHo8Y72+byW1WDiERxW2aBUheZgr2EtcHi7+9XD/Knkpq53G5WzgcCA0f9UJqR8sW
BYHQDu4BpoG/N1bJVLEzJaXc7eH2kxkDZmSyXgByUdwkPQhzVcq7MqnfNwrzrE/EAmayvWrlSPrr
ep7+eq0X3VVB5eBCZeUnFsKvJ1PRUOXs3vL8tkf0o/vzUL6OqbAgRk+ksauYKwF2+6pnsFeG/baB
RFJflsWGJE40aOBbBbWZdRXxt1xFCLMm7o0KeNJIsoOptGNaUqfGz2rtLOp5QKCP2Ofji/RbannW
5OK3bzyqzZjfLqQkEtXptpxjM3EU28YlC+pgwkuBPmBCyfd+VjNVUm7rZ5fW/GAlTMOZwpUkYu/J
fwK+EHcuy5aJssGq6aBht+aWrIyYgfiNvSFmUtlKXCq/Nz5SypOxJpeVkFp2HMMixA/0h72mFmhp
wlJm3fj/fmQ1ZHNZLucowDzvMMnhLltx+r/UIpBdCA2tT8GM710ntlg3T72w92pdIxbratHHKwkQ
jzru9kXEK8Ym37IMutYV2BipsydM0mjiMyWvK0w7XgtDvkHB29MCokBZTMBBHWIO4nShnurXp18C
4biu1HGYbVzW6IOLOnqKfL88bJ8zbtSbccP3dB0JZpE1PvbesqZVDczVUYZZjt2zs8rGVYexZFsI
aWAdVFa9bZZ9pKdIXaTDvHXN5vhbAOb21MbRf8RrcO7XvAuFRyaILB0SwELg785a14J+0kjuHAMr
kA5KU5/QePIURWFr+C7M+SklQfRgrqtQUIn1BfwEaILt+RQrap6t5FgQXXXj5o0knwzIxrpfE8HF
OALWh9V6frY4pHBFKVS+DA5J84bvqD1vUZ0o/lgQWWZ/dTu+QgXChzbKmmXU5AHNWR/8vryp9BnI
izhtbzkTzflf77491zMsIOtn06pq8JqxMbuJHf39nLy0bl/ay6M2ZB9JbB3FCBKrUzOnmbmeXZwh
xA4mCybyaR1c1tdaWxDrShci2P5j2x1QM2/HIdW6twW7dpBOcFHWw5PclohxLuQ7CQIvun01wg7b
rs1tFxVBAKSCNfTp1mV5W3jfI+T4eTxQ0Gnm+Ejk6P32LJrlp5oK4P1rCkdE+3BvJ1G3N1zFpbLu
1na9bE+3zbL+YBwSUux8au7bnk+z1hwsy7z1O+cutnPUJXy7qbuGlThzsq+tQwaJaqfG4ayKghB2
i0se1u6eCvobdzAN1kmRI2luQeUc8qZ+tgbcHn423BmlwfIhjoB9oUSfqLXs4FxdldQfmEFQjGTk
MvM+D1qFZlg20PWQow7Hxki4BrWLWXFUzVr9qKlr7iq/ePJq8y3txbvIPbjBhh+wokQuXuPrch3n
Nk+X5QgFk9u53l9AKdx0bv3uDMRaNI7+BMSt2xVoxfdzgsagKz5i38T3qoiyy4keLBPyF5GS7pTl
ZcdG2l+G+cZqomuFYLMyHXIFzeEuHfOPqssZZ+3rMOJsxfrzg3J896SoVSpixVtQ5k95pJ965mPI
QtGaz+XZbbQ+cD08X20urpTpCVyIcDQ9Gm40hbUNHGQS8n5arYqyxpblzVipTRbGTFKZqPQjoKDq
B1fkAqOOSZlJAB53ZmxqXUrqnNchf6BbUN7MjSOITi7PEGWG75X+f9k7j+XIlSzbfhHaIBxqGjoY
1EwySU5gFElorfH1b7mzbkVW2q16XfOehCEUQkC5n7P32re2GwCsDfBnMz/hKl8yRh3ycOMRFBwK
jTw3WEGJkaZHTPNfhs+4vo6Gu6mGvNKWmr9TByNF5/6QJIj/i0bfj463l9MESltmIpM6WEyn0DzW
8xEZAoqCuTNujGzRdn5U+BdTTsrL/2k9VbDr/1fr6Xpwa/+D1rMsurfiX3NiDfWev3JidXJiTctx
hW4YtBRkaus/MLhoOv8Hb4kBJ1H4VFl1PukfNFyBQFTH+6KbjkcmCTKFf2o+hfgfC1Of76IFtQlu
EMZ/pfm0jD9jY21HdwyOdihKnukJNKT/IkCuljI1A6aLN84sBUiMRvDFF4eiXqYVmRTHpSjJOM2s
U95D7s+G+BUrOPXcyTHQGURU56NTT+llh5Yi2fTFlydnxFVnv5hedy+qJsHMJmixDjZyLowoDA04
KsA0tXZ5l482TU4zXHGV9/Qf6dy9LwtUJjdZIABE8wrG7kuUTh+FWewdALM3WTrrd5KfgN5vlWop
TIeg91a2Q/kiE2D8O2ExHTYYB93Wy/Kk2flP0r7jffnFOJpxXrNvPNni6OkhR0267Ots6tdhkO1D
3sZsidIIxfJn9Hw95IH5cxK0Gvn31mjSw8MywD4TmOtmf74Ih7dp0dO7vCu3vU9YecugF56ne0Kd
xThjCYjp6QlHQIdXIoeJP2uyZIshkxwRPV8NG8Ns9b3uIW2fKLQimNnmosWNn5XT3qyghNipc6FH
RHhHPqciYQh0RfxyQYTZJUb/KpTCNw0tZljl3qYfiVTF6bdJzPk2gnKEl/amLvKNWaX2phPSPmv5
D1ocM/pu9NtugGbba0W3XtKoXDnVA3MtQjYMe1mZIns2GgAYtZm9GT3iMZq9IWgUmx5phUwt8Lyd
lbQvfsJVxVkscr6wB5h+OV5WRGZD0uJcRyeKYI9yFzvM80L+gQzGz0hH5NXIhntngSYFI0lnJMBV
iXEO/cJlARXlzTf1GDWn2Mto3GnaaspB8VIhjzpfgDllHfj/nuA1oV9wQa2SW/bGrGg6WBACmN8N
xyyNig181OCQ2bXcsNO1ZtWg7RZUNbGkdhZSrDJ5BuGzaBEd/SpfUCoB/6Iv7b4WS1esywi+yDB3
CFeusRBSO7eqt7xDlKZx6UDmkFzXRiN1PouzwxJvmc6FFuJ/85uEyBLGYOvM/PJBZB2jvH/WYyqh
zcSkD0vIdirJBrIazF6dE54659CWH6nW5RdJYaIHiMpiLyx7viRaWpZ+zDs4MwXOXkhGUfQURH52
QpeLhDPmmomvBXRVbuAJNNCSTqtkiu8JYtAdXMS1+LDrfRFhetWbG5cC5I6UdA9lFCQpjm/X2NBb
RzYA+i9qRHqcKU8ym4lWFY64PIZu0PgFdkrhvuVN8EnbUl/ri6GhzqGZy+SM7IJ4JWaYB8V0ZekF
605G6rR13wNpGdnVQQuth9agg8hkZGfYICL8qjoAvt3MDA3DAoKcwXTLSJ5rxHNHF7/aLYpuis9F
x9gFTbOAXtvEtBKDqGy2S5H3mz4j+4AGAfoxOs81+dSeh8INLUCJFW72rB1n4HXg2p/84wVzbRgR
6Uh/C2mE4bFtO3QTWshYpRDHiX22CYF6OgBJ9dI8pfH4RttsV7aw6+0+TlaLgzPd0S302HFOLXYo
xyNS3ufKj6710ms2kZSKwWelGJVWOngrcNweXCO/FBF0v3KLETrc6aKY9pWPrrQPxp2v+Qy8suew
BCo2FpO1x5N9g9kuAkzTN+18nHDHZoJ+nT50O1Nob56V36dZ9GYX8U2RW/aN5kozX4AoiAHeXdLD
4H+M422WGfPGSCjbTjTxqXDtwfKUO92Jvb2Jla7D9H1oxAzPZaI5R/8ga26ixEyp6TOLK/qhpzNL
vyPDGjgSY0lP5iLzoxYorUSfhPrp/JB6RYsP36Tlpd7z/Zx842/3Uf3BYluoSCaeNlyksnCklugp
3S6a82lhMkgiy9irYb6aZONaYKAtB/bqJm2cHEim+OqoPCw0kVvSLFv/Bn8DJvm0ZNgJB3fVe2N4
0y4taE+0dkNAqlcdgR3mRE2otmuuPdPVriOqd/qC6ztmfoQOkAAmTyXeqUV10wKPJLoH2YqaWqqb
YiRyCVI+jGA53VQ3RjcZmwIw8VqbFsacXEZH5t20pTgTJktzb8WkVOY0X0Jz+VF6hazDe9eLjaGn
jbPDLPobXQPqrW4qMKDUdKJj3+aIwhojvUCAzX6VXqBwuXXC8GcX5Hf0/DskI8wR0CZ4RLkcLXQn
UFyrMD80qbntZNxdbBuEy3Thw+SUuEfVY+i52ZpUdI5j95jTG7iAgeKl7XwIcwBGZkF5ZPLeOmZ3
XWLVp2y0v7Bq2VvNoyGeuO0NJDFml7KIoIwiuntNBQGki6UV5UFNjFzzwx8kEBKkYeiECzL9yF6F
5C9eqBtf0mF7aoKEfMpFo+P02IRlR1bU7B405KR15+CAnHwu4GkO5laQeOmcDdDK62ulaXoh7mDG
PAg9H3ARXESOO60gDyKfNvRLhC+INd3hVSeTcpd3zjEe63xH1OQhLwYTrVyLj1eEhMIFKepftQdY
eg/8UgzxWlWH1Cedb/54zAx7kshHQBz52OX6VpVZ8jaBpV9BcFH/UhOjg87j+te5yKKW1KTxj8e4
MjY7NJT3g+ziqpsF8TtSaGqbyVJqM74MatayjVaJ0ZlA4PskwMitEcvKibqxgpgQdMN8LtIpU7vD
IiMQQwEDo9bNL3MG/TOHPfSMYD96cxy9R1n0oU0yAbOWu/ckd29PRpWd7+aktuYH9czkTs2yVU/l
sNHSFcASvMjuDE/t+xXquYasQjG0UbJuKcKc10TKYL6BoDmt1Nosefippe/VfH+E/AZq6bePUff7
vH/0iCdE//XXS9SSWs331zl/1Pk16rGScqOYNeAVeeK+/vHkv72rnvhjnd9f9fvj1PPfD6j/7Lef
8duiehVyloURyJTCzGy08rc/67eVqMW//SW/re63539bVG893/zxpd1cgEnxeoT6DMxrq41OEzFU
p3I2JrS1urEHB94c1BMBnX5U//I1eSjdSKVcVPft/JGDhEM+sh9cUod34YKUwMs8k4v63y62FUM8
NLzmujCw6Bi0WDfWJDUCruwEaGZGcVC9Vd1XNwYJDlCcqW8Yg0HRPfO6TUWkzErUp4LO6k4I0HtV
a+obncvoVgwDsowMFoSKZJ1V/UtwIULUVd24ef0db1rKc7gndzmVdjrFOnvu+b56UJN7vlpSN+e3
lGPWHQYiGVUwrLpBwFJeqCUzxT8lEsYBKk9TraTModut1eIQRMAI1LqILuJRtfjbo0iHnwubAYnT
khYNxBiaZFm/OIbKSafG0ydaduyGiqpA4pHON6XmI2z1t9B0mAfJ41bdqGDXhMGwpO0mW3PO3ovZ
pGRLT01fplMqKnqzfn+I5BnDmKglD/668qoO8Ei4VVmfVvdJwz0/qhUyMSW3Qa4/aDd0v9yjE4+f
y+jf1iq1T/6jQeo8BFJFUKgTgvpt6m/g3Oseed/5+5nyijkg41qd/8UKOTbkZuqjsodkbwI7V948
6uqa/zwYJBJXCzKX75eoqNkGrE81GfZWb2TAN7gpirHYeuGvuMc5sO4nwJIMCaZNh+cuT7KJ4CGK
/mZfQ7CKDQlMxh65Ud/ST7vrBjgpGiG+gvpegRNPx868WayiY/Rm3X2/UKYGq+2p7hZ9/5FYc7zC
zEFhpkwopKpP6WW7TGU/a23ET1P3U1XXNvJDVaZzZq1aosINuK2gmrpivOp1VxyUmEjl4I5If+kX
zV9VlAMikP+/2hKtWvU/76onYs/6lQ1gAkki3WCy8jlKXAshjwTKe0OAwYZrqSQhqS2jdmsi3eD/
Mr2QYbDq16jn1A0a7PzifFc9+71Dy439d3fVi89/zPm9f6yqK4aJsceVOuTUvqa+jLqbq/LW+b5a
+n5wiSnj6aGbfW+vUOvJroUcpF6iPpa5JkeyWpzUofa9qI5v9W0Y+f11AKbqg85fOawKbz0xTtT8
/odC4yumfqQF2rJVhwllkxKj1ixey6ao9gi1UxwxUaRv1cu/FwP5r8HKIM+E4ZM8MZxDkdXdPx6b
iT7YzYa5rYyYtuZf5yT1m9RNNxhc8tUikhFKf2rx+9tXywQl4GoqYRoPLLflvOxgPecMjjN6lo54
99QXEc0FWm/9qP5sAno4jOVHnf/782PkJDAzD21tdX6x+sjz3fN71dJ5M56fOK/vj/fGxWOfInlU
f4M6cfZu1BQHdV8defzjaXdS97+//FKh+8PISaS5DKdW2/S8b/nLW6hp1GPVH49zeuZQYhtEfc9Q
Ru2mf7+oVvF9qpqwLR+8iijYf4Zsq3OJuquWVNb4+a567I+A7v/F69RLxuBjhI58VJ+vvh9Fe3Zb
tageDFTo6/fOrB71zaJf0OH8ddz99iq1+Of939b6va5//9bfntcMxMcdtIVFhzwo/0N1GVFLao1/
99j5JepZU40C1eL5Rm2P8121pN73b9daETSfAoDnO6gb9cI/PurvHvtjrX98UihP+JO+bWSbRh2z
HZUEa6gRasjr4Plm8awKfaC8npwfVEvnx+Bec4ir+3X3z3iP79OtWvn5pd/rOIdqIGMYVgb9h+89
2lkKxHXnA+W3+9+L6rj67VF1X71eHWf/eCewuwkxR58uBiU9Bsf1B1Y2x9TFbbak+EnCDrBl5e/x
wBCnOT6mU0HEQNvrj5xOJinTcu+oCwNyXfr6EZDOUdRYAReaxC+FKA5ObWmPphH4t+Rp1BszGB5A
zmL2bSYfl0QaHaEETbpj3xdTQuvbwuZPN6e6XOa42LhhRy6GyC/RYFFupE6C5gTljzfk9Z5URazF
mHo1dY778wd/n04WiIC9nFRJSwNefv40dXlVF9bzDUCxv662v11y1eLfvfyPx9SlWz32/Ql/977v
TxhT/9JpcT5E3+HOuRpWqmNXLaobFb+MRo0Z0vn+KHfs7wf/9vk/3u7Y3Qxl2K3g2MiTmnp77rlF
cqNeOaQ17eGpvlNPzOoQ/PvFOIREZmflhxE3ZNOWeC5aQAcZDCEum0LafaIPt7jstYoNXaKFEC6A
1mecRWIXt82Bgp17MWI7JArNppndiae2im+Nxrn0Jv/aKtAceWC0ZPCZ2eY2DUL7Hm3YR2WCF4o5
PW9jhv6H0UB72i5ockVcjHCcl3bT05qE3aa1ABr6FsRdjowvkekh1Bn3ndafmlcnjGwEEIwMa83r
+IjbMNMxDYDO3mZz2WAlQjs2RuUCLRPznQyONez0ZHCdPXCJl+QomJ6la280LXhy+v4ljCZYUlkO
7Ixe5kSdjSrfQBWMQviq9mQFPpgb8ukgfLvTZFEpmK/Bt1ClcKyUkmFe7oI0XJM8QE54xRJNUUQ4
47IP25Yw0zbItoUoPzXDvxHkAjBV7vZOpX3l2jRvc8io2yrim2f2U+aIGeoTU/CqdG9BQb7h6QwP
MBPWlAnQzAU/e6e+8/DVAUSv15nDvzpk5DS8W37RXfdzt4C7BWCb2Du3CZxtlhefs1cdbW2oVmU0
TaCRyf+e0+K2LnX/hnnfh0sKx4VODBLBIyiCZVuUdGxxzDBkrF2ZYFNUuxqLSrs4yc4MihxHb9ZS
ucm2TNuonLfRqi4L55A1AnHIgB5w0smYIhkx0Wki+B4CZqMiMgLwWDF4GoARyhYGyWcWxr+VVlgP
iLG9kz3XAvwXzMm6ffSXwNq4bugjtPQfkqmb16nexneJ3T9HIJ5SRB8/Svy5ADCMH0ipYCgSVbHi
BJWceiO4Kpam2PUhUfQVniLZlz4Vjb1si8Gw1/0o9p5fvwE8JxUAaiFyM0FwAqCyS9dArOZoxUvv
XeOzndd00lvE5USWUdN7zGfjjdkns0rc7ruiBRxEkDg/d6LoXFBm6jXQ0Mbw7oyZt/YF/oJMcy5r
Cy61i5lZnv2hnnDWo95Ex3edkZXQzVlx2fThPhJGDwcMsL91pLuobbUqfkFGOu1SCqx13xxgY3Yk
P2YOvQrfaBDRtp85bvBtZjg/BE62BSaEWxnR+2zp70k1FQ/NkCYXhV0SMFAaG3Y547qbqZXTb8Gd
MJ78JfYeRvLR3JFzZyAqBNvh5UTk02G0ua6UdNh6swz3c/8rdOPiNh3TT88YD3HrVdukIcqj6Jzr
GbCaiS/M7PX3xSnMK84UKRUEhMpchl7SCUw5wOtm29T1s0y92SJ9ctd4LJkcJkdbCkHSPnpbOnRn
vpVd+CVy6SYQz+XOLNGRpU776oy0EpL5ORzdebV05qUzmq+a1/vbUkPz6aPKbu/n6oOI4Ogu0fNm
VVXFtAvbhmITcSYD8ReXrodB0XDGF9N12EmoEc9xHLJLux9GEDmka+SEsEhgpWM1W7c0qrWluz/I
1cg3RmsCjQom3HKk+PgtZwz4w4QYAPccZC8xq/J6XVX+Z06pLZ/GPXyr5TKLiju3Tk+UY1GRu8cU
T1hqZD/9mKvhsPKKht1Pa7QHL+QzfOItTeqehW3vhZXemR7mkia+5vLn2Cla9do9hmzH7Vw/EPhj
fiCuq4by54jSAus6SS5jFqzbjD9SM7LTmGBeaPi4TTg/mfbwk+BubZcR6gJ3kI1S9Lc5sd8jzput
pS0wGKo8OngCH4BRc9T2wrL40vbTYJf6RR2QVUT7KHO3qN+eAFyilvBJ1Q4W8+Q1eKtFEtyZQbwt
myDZeX3XbsalOjWZLJLrGn9CaVx5fXzAHzZdi0kLINa1XCFmrkt5iJCPBsB8yXgGi2TzJUrhHGpQ
jF2EPy4ACThYxH3FAO46sRTHriEKAt9zcawFM0LHFDDxDI7yEMArIO95RFTlkMM+jldB1ZHLRJN5
V9G0if2qOcQ9krIEP6E883ME9qSZZBR2d7jHOLu4gqbsJDqoCi9VR8/UbGgFhXr4pYXdBylSC0CV
u2G0UIKXBHaLBoiNSBHGI7sr7Ci8shbz0dYrWG9zmp5IDbmw5re6rbTrzFzYXaLsatQ0jEJ5Mhxp
yq1KG0kuUnsZQLGnUIASJh+gjQ85AWNNe/JCF9U29f6fnB9PDklPhLKxoxYzydUWJyvTIKzMctN7
KvMbgNPxXucf26SWn+ytNHpNjPIaFhNWDGKmWWW5kH5nXpnacLt0yclvOL2Rd//OjHnf1hRr/fiK
pri5thMH0XjK1UgLwivTMat1X3vXgQ6X2mqgIUKRo1vlTHd2bENezqDRoMg9WEXhny6Mil7wxOF4
0rXHDBz3KpRGdT9AEGjFP/V29LbZWxDQ1dcWvM8TSmOUiz3gt6cBMNF6wNOXpTGAJedumq09jbkU
JdmO4pGFzn6+9EcO8drzty2gyzXumFe62xygASsq4ZAcAqB/dm48gjbv7kClA1EqTbI1xmOf8Q9B
Jdo1/pScDB3tsRZsm+pynFr/PozD8diIVRlDHTAd6Jsu6MwxJygm8MdDQixuSkc5w/WQkIwwO+Rl
daOVbrhCXZi5363HjPE4tNFtYULOrbp82gKD5NS3xA+9OaPQzx1G07VGD7PwZ0jObYhDk3ixtq4f
A+PWXcjkHQHKuK+Wv6Tr2RoobeE/suCeb3VnkoUf26YXRRKEHc9yt9Vk07I/2YMJJT49Ce15HlN3
H1ojR32mNXh82xe8XoSTWMsPJGsQb/HIF0AAUJdDeuLatS9MlO2jZ7/gj8DsVJ1GLUNNPGFEtaYc
hv8wPnltdDDcoj52STOtHdJuucgdic7R6OxH/dF3ZjCrIQPmOHIRzt9GPZJ0xk2VH24so1ruMZhT
Gc4iTayWUCecKJiug5HYFSLgtiaMvFUDAnQmjWawo8+qWHDKucGWfi3/RGzsomPp4kkhCudmyfVN
ZT2gkvBWbWxr8E64oGaOJIyCOKir5YKrEp3gvuYQjEkmzdvnAfUF3pbqxbOHI0gnY6WTxez70Vc+
py8oTfDFUpe4bIruHvG9v4vswT5Mofce5ekPO5cxO2FC2LqLqaXN8LOHhv0QuT9z5j+0o/EXNBlJ
KEYVX+b2lau9umFU7+M+R/usnbRxGS9R7b/qs+ZAUmLcEnYMxTiblkUa3cdDe3LLBZBHENK1x4Uc
z5yUaxOJ5my4dH1HGNY95qr81rSs5DiO/ZM3e19N7RjrKgdX7g81V6j5akAGkIJrXTt4JvYkUY2R
lKgTEHCMtVvfdAg3cLgWeyakHlcmdADhIdXOOZqtD0fWtpkzkDBoBxcTm+pA/ovYac/FaDJQL/3y
ZMY003MPsagtHmLODq535Iz+mC/eBtjbfNKb23SCBJzl48dCsAuMNaAwSIBQRyfrXFx18BE2sMxw
TAz+roYv6khnQ2n7ULWC4FpvB3MV1nhnGXbH9DuXuB/3RVI3G50MsVUY6/E2t+QZiJOf1Y63/TRd
+IyDGFVl+6WdUQwGIfu9PzIIT/W9NoE+tzr9MCW5uAONg+iFRmh0wCv8At/kurXD5rorMOdPUaMh
FDV2AAsII62q644JNLjHAtzdtBOdnJqMBGnO3muemzQISVhYVw7Ec2KtHiN8TjMjgCmo7hOX+GhD
oHVFrNlbhAqiM002GRzXDMRGSFtykxBLjXT9013CDNJTwmTBDbJdZVv5OsuTPdOG57rEgNWjOSAr
ocW1Pbprj7yplbHUB79oiPxGSeC7iLpn8HRwiZHeuhdFctvrlhyhwz/2ivwNuOylG1MAAnyDgH9G
ZdEb9kCmEJiVAT9xz144mnD9QOc9TL33YXv2+Fx6/s+6yRoMYdlnnGjOJugN1DYuZl+L/SsT101q
m09Z4/5sUfbQIDW2XegAZitIFitI6dC6FhLMhC4pqMODUSQEJYj8gYhMewM5Zz0tiJ2SWHssEgBj
LaSZoJzzrQ6smrna8hMcXr3VpwyQKNvSsRP2nLLdhA00oWDqo53DeKCZkeN7CNPWZUnoWbQZNOt6
tIgFqfFw7at5GIiaI2+HoK/RzIx96PrzwVkSLFKYMRsHjEcsGOjgyh7XITzFjUuG+XYI70yuNzuM
+vRhMi652C6YZqx0ypuIVUgsWMhHLu0AW30IIAr9pwcHaGDIEbnpdqRQnMkkm2acD2NadRz6ABfm
juJz5l2meg0tq+/snznTpQTmEFmK0CrspiESDgnbMuBZ8/QuP1ixra8a2mJTg2vWSSDG4e4QuPGb
my7BXpcx+eBMlmH1t93Z3pEqR8BOPqOdXcZstUSLs3IEs+TBa/c5aOUsz+fD3CZ3ueOWJExPRw5q
mKUBOt+kc2+KIAeuO5Gk4Dj62q2a4S4h4cKWOeqRK+icNKjTwGMmgNE6Djj2QBKBOfuHhW1cYO+L
dsGcPekJ2AmTixZRdcQMuuQ5t14UXDTl/TS2T158H4kOsyYknj5MyzUpbkOROEe2RhO2ziogG80P
2XjCW0ipmRBY9TUHNJGRVgkd2ov8p6gCXk3f+47gSGePoqzYu3hmbQPfSt+AkTMWA2WtmSOnCxjM
GI1pbsClzW70lfFfromBB+UVp7/i0Xmnf7+XX/GYOP2rTZULqEf22Ewj1bC5O9hdSN5zkpNrWTSb
sX82AzBHrn8ZI6e3rR6PW2efvmrSzi6CAGYVl4h7kynIikTVaifCnNERkVX2wiatCCFjXoE9tI2u
+9JdVvZElAKFYTR4Tc9loH9czP45N0KTKC+XeNCludahb9MRKHF62EULiy0rdn5jPSSe7ME6brgx
OlmDmG/6mvzYFvTXJq4BXReWEW7dPslOntGt/k9b/L/SFpue8x+1xde/3pu3Nv1XcfH3m/4hLvbt
/7EMIYQtQdI6OmHW95e4WOqOsSE7lusZLonwKIj/EhdbiIst09Mdy3fQ+1q/iYv1/0ZMbJguH/g7
xFn3hI2kmbAMF3+ozVf7VzFxhsNSn4NouCwG0U24GjAYXimVVCBb6GrpfPPfPxbKno+vqqr/eTUc
vdjMQzi9YmNYOUHw8vNL1YtW7xwE5NGBDKe5yuEmZneBdHln0u/tmuOe/PJVKp3g0fhUeqV5LJYR
p490i3vYxqnTHVlXRUwojvICazlETGzmSVVj93jrUdRumURBJAIB6/TDXo9gDVjDsh/96kfgoRaU
HvYGM3uHqb3D3J5Ll7st/e6NdL6P0gMfYIbPkuGJasAxky55Xwp9Oumcr3AymlaDkznQUD2UNI6J
BiGnIZQJbk8uBvxROvGF9OT3tJQr6dK3pV8/xbifSwd/Lr38IOZWM+Z+g8l9jtm/4HOYNZrpjok4
QZcgAXzJBkglJSDw4AXokhzQxYuO5peCEfE/68Qg163duZI2kEjuQFcVT2YSHlrH7o9CG75GEWEV
H4uHFIISPmT4BYEkGSACjSTZgFb0U8iG2rreRSrZB6U1eodJ8hCMA9CjytaQ6o7FNeJpMoTAJxDE
Sr7s/BlIrsLgQVgQkrWwAF3AEPTkh7m/LhlkbYfmRwGeAeyuTiaY3l3NMXFPY5ndNlEd7UkEWCTd
oQHzMIB7WJzSRktS7Vs3v1sq7wWJNJ5FyYgoQkJHm36gPaIIEqAkJpASHmgJSzImLN/6GOJ63o6S
P0FB4pV5SroJRtgUmfOEdRfwpaRWCB1+RS9JFhFIiwTEueZSsimM66DRL5ktMLgRC3bDykfJUK9T
jEFMlFFr+W8DedfboopMrpNgGysiEg39oxyGYpPYb5pL2HOm5wTyOhAHmrS+9IYs3wgOSJJXmoKx
S8rWK6ubKvedDfxKjV06qrcYdG/w1DlgbfGOWVTVwRpirEV/O4xeuQ2d8gkvAKAXfIm7fhhGIIqA
cnNryxxxK2pS88zFvp9mg8FMVFInjQS6eTyF1tRcVDUMVcfFBj73ZQhTLKihZujJVjej6zxcmOFm
2gECdb/mqxJVXLvvWZO/RzXBsIKU00G490mX/dJ12QK3cWcye3LsGRuieCuYDa9cJnfbQU377SNe
4E/KXMHW6u7EYJnkA5ebCSPoncFk1gyz1zRKt7oxvS/Z8BIRJnWA+gZ+qCvevArndQvfVLOsR6+i
rN6PbCvNrCEQdSfNf5+M6kGeX1d4h3w2msDkUFz59Tgduh5LcmAOQB6Evi8Y1p+6IP5y0vye0+N2
8UOiwDDkkjxBDrkDj3GMzHIFpL63fphF9aMh2P0AopoxDdqT7xuX8IFc/IzzuWfYa94mjXOXdprP
wCSq4Tdi6DZ6Dza/ic1ci2/ddNiP0Ei4rOunBVsB7AdxMZUcE24ypRsg+TbS3qvESn90OZoVji6h
LeQfssWMe61E7N/npEIa4lRrsGjjn/ZC92PpiDZPaiBJc5udMpT9m/giZKixI8+GAW4yzpfI6/f8
ls8lHMSVlU/XaO3ZNcz60NdiHXbTbZ2FFEzC1j24OcBXN32ctapahW5lbbAXXIWu9457bLxsmFF7
KXDxoHWxv3n3JXaAXZiZFCBqd2v3C7FJFunAk7ei08AMKfXmrWbDVxNM6u4oRRQ3QW3DHt9UOsF+
jpm8CB9taMVsKQQuylCYYn432+tIINrPPdzm0K0Z+v2qcvsAyWPct5NLFqcQr1Uwrdv+ChwkM0tr
g5Ws2lRzkCGht29JZ+sN6tcxXO+1OTJ9bFM7v7aa+N5w+nWNEn1NnwDO+KK998KDoFYZ5toUBLxg
kIY2NBAyUnn+bRFsgkELLzLSRled1OC7ggmlNjtbiog4nUn7W1HTNZeo21gUY9cziGt5aE0LcZGZ
7czbNPk0czQetrhoFjOiuk3yMuSLX/U4PHNC4tEE/ktvXJZR+VmV4w0Xg8uGVs4K6wQUHZHd+Tqk
xrAkEH6mWDF+xSaCviJvfkWQHFZdMHKp7L7mYAbwk0Y/kq6tDtRQNqURLjvE41+0acjl9jxEYq64
jO0KPZuxTV0a0zCC+40jZ2EpSizKh97X0uVM3lAGjylzy7Zjtp9DWdRAcRg+ich9Zt/oruZcW3RM
1/MUlVe0R97Hybxv5vmSLkh/jIa5uByCHfZaWlJm9mR0AjxWag37rgCylsTzLQPwx1onHyVIfI4d
yo72gsJ/DiBdOAyqJcO8qyWssOJARpiY2nBPuskFAPTLj4uWobrG2AF0tr6Ik48Bd1t400s3UjcI
GustqAN4LKw7dPsvJP4uVhqiySE7ozuP7+b8yTND0GPZrSuWeu3qWbhNZ+fLzkDgehZS3sEcNkHE
dK6z3XtWiRsg5aQ36sktCfDsnWZ4mY61djn00UmvfHo3kFEOAl8goMY9L2a2V9cEcXb3Y8Uoo2yb
zVAhCsgzPyOnK6Cb2UMPiMuBPqHfbirD+FUPPvA5arijUz3ntR2vodV++QSBIEyr9x1DOsTvTD79
LjwMbTuDIBrGE72Std7QsxfN0DC6aDzKVFSXW/oLXs00yeHEhpr8FIeQV+K0kUbhLbMqf22lwy3j
SEi8UxTDy8PwZXE63rbxeOi86Q0ExET8Y0vAuTX+Ci80o3QPbZH6m3LRXswkifdT6/YnxgpAfjNR
cbH3AcIbknU6iXJNlOS7wUzp2HjdIQA+f6np+alsvZu5M8f1AqNh04c6bE7N2PS58DeCVOYZmNKB
WuZ+7vRu3bKxKHLTMfJEtdFnyqmZhWGA/y9BeFn/6ntOGOQEMf2P6SVzLiOskHrCdW0D5B9qrDio
4ZN95+blVRdh+jQKmiiOzg6EUQkXbP7LJduJDkfPueigj/FnwZasFxN995yPRxe3LC0cH07TFMzU
BWlYeHZIXVczOYw0k8bPbO/HhStrFbpEqKUYz/hcH2P5mq5lvQN4aiJNL7INhRQqZ5N+p7VWhS4w
6nYN+Mn9kET3BS6HS1urpOGFAYNw+iv2AcYg2bHG6LatqdCvqmL4dNv0c0n0d0z5D0FE96sSk3R7
9691tHjbuffsC+IKOogBZrS17fmRzmVycIocWGhg/fAXWKslDec1BQs7GD4FshEcTDIIcWlXQ8ZN
M0eQTSGnOnF5Kqz+w+xC7ILADXJs1bJr/iPPveoOGFMc2EevBnWJwR5nk+9d1WVcbhKDC/kSVsPG
8iiTLFbYX7aEVzqJXqNsd5sN/iztlM34zKlh3tiFPu5tF/zgPEYQSMEsImbWhh9gdG7KprnGcEM5
yhLlQc8EsgCua3oAgCwC6wzwML5OSpoX/4+982puHM2y7V+ZmHfUwJuImX4AAXojSqLcC0LKlOC9
x6+fBWR1ZVZ1356Z9xuRwSCZlEQDfvjOOXuvPeFhpm0Ex08X0m4lFhJf3rxsmU6ws1F0mKoR2hsW
5bA4isRm4rEvP0UrLg/1bLJYrpHbclE0UdrJAoiz3IC2NhiAN/pAUxhl9c/CmELBj8ejiq7iHBh8
sSGgbsdobHc9p028NUm2icROQOMenYc0VmCOzNt2wyK1dG7HyWQQQqTyTiAVByfqCm0NAsGO1NHb
cqI4VrXRHBL879vam65j1HnbIfYMuxeN/WA0ih2D2UAubNwnXQHwkji0nReV4lNqKncRA7lBgtQZ
y35Ay94glIOO8ygqh7YYolPpkbXAQtJK+bHOJ/FuoAetSGNwhMr1iqUNIppKhlw85I8lGaKHtCgf
NKsAP5oZsPjva9Gc7iZxCt1ySss1HUuP2FM8c6Gs64gNPGPdmxM0Q114EMmiXnlUFuusI3w2EaXn
RnZJjVftqkv7cy9nOdiso+8xWJ5MNqcLcDD9gzq48Aj/cp8ZJ99Cnx3Hwh8szI7TIjYKWjU/CYRi
YThM3PrtPHfeLxhCENExfrU/bjPHC/EnzfWDjHmpS0dSCjL/6wd2byHuLRd56o9AUGBB+KXyHjZK
u9IzFXeWUNYVnD4y00GF4qr5cbsp330cdD/k41IszDSYWfXMJM6pAmPREv9+ESqlIxBcuG3VIegO
LOQaYaHxyhhSvFWL1DFVPSgQy1Uc7abbSvXzooRd5G0/L/pZJ7fcHAXGc6pWrdsakE/rZ+Qezl6h
5XcsFyILOwWIsfl5148/UJUQtrqASc2s0F5+G6EtyL2Xqz/vtMgXzWW4PT/V0Oy1UPUuYr/K8qed
Lx1/kRH/oppdZGXl3KEfA+GySEwpPGixNvWgbwb6B/HMK7RaL+XtEiZKVHTnAMHA0YAepN5Y0IVI
n/BQzCLCYDY0LRfCrBzVjzGaAxkOIztGj+kGGA0+pfmjWq4NqTJJbijg/8J1tZAnlRkrs1wrRI1B
sjoYLy0rOAB8bG/6bIDLC3p825EUcX/GZXJewMeAeHAfZzPuZ7ktVxAm2Z8wZxWU1eDn1b6ZbV7L
NUK22q1m4JucLWH1fLFcS8hzcBt5eO3mh3qi0zRp8APRuBx8oQSVJzRnp2fH2GAl4Shgej97uNjr
SO7ywvmQ5gOxYIBukN8Zzq8YgElJsoQ2FNsefkUQSfrGj2HGLBfajM+A3V3u+9pDTAb1crlrmozc
wQVPDZzd0CvB12FoXOwJpsCjMF9bbmYYzN1BacH1i83aGpvrP8gvf2o2xwC3bWzNDtlZMm8t/rFF
Pb/cXi6Wm5PgQU2pMgvxW0oZjpoerf3UHinivPVy4AiUDGCGU8RHOt7Van4FywtaXstwT7IcVj3g
6HwmCzlHnpkgYEqLfYR6a6MDJVkoqoYAXQpLa1IhsIhYSuR7Te0lMhpn4lSUg8RZaFMxXxQHCQJh
OrPUf7ngO/37tVGfEzB/3l7+W1zuZMrVu9ZIjfzHz0GIF1E+zbebVk6rl7/8tqlW0l0tfg7FjGwp
VY67H1fVksgDzhXsTeY7ow6QR1qFrPM/H9nhAMIPyMVybXlgN3AepnszIkzgkJCj1i00cE/LLUAI
HETz/ZZSvZRtM+dAcquCpCy5oi9m4HEKzSmELHSinEmfwnb2x08sdKq/3NTJ87TI75mtbPj0f/56
RakFB7fLHBXKe7u8rT/hXst9/fwfy7V/9hCUhNq2y1jRFzPqwp0hgMATXcGvdPyNwVxmq+klB+fO
uQ+iuEiWC5q5WftvLOr75Wo5yqfQiMgKGu7ykQGzucjwf1pOf3gPaeOWzlTOhtb8Kiyf5oIu+uXq
4jmFZ7o1wqDbYJ9kkfxBMcqtTN3GoG8X5I6idyaRwSLISZaSn09/uRkufJ4/rLVBUSICaBFtzuvR
Av75wQD6edvrgc6ZrQCvh1e2UIOWaxnr59DJ4ZY2ceXIGuDo5f7lQquJtoZfkzFEGanwRnp/86rC
FyiotstVArLI8GRkvkoWjOzMpI3ma8vNwa+oQNMZZdUk70EvdbufxkggWjpr02yU7CWBYBHIVn8+
COebCyRtOSY1+m9rqVfvfjm+l6tNSCs0BruyWm4WShBvEkk6/PK45cgWG+ksaYKy/uXgXx7z82+U
EsLmLC2Yrc9wNvAJfJ+yYcZzocr68QSXH6n1GagwzLJeU+wnJ1pkywtybwHtBfN58C83l//APGys
/v9E5n81kVEIwPtXtJfzZ/9v2/eUqWBYfZLmt/zS3ff/+nfALvNP/j6WMcQ5sc+UdFX8Nd3PkH/j
a0VTUJN1gDDSDHX5+0iGQQ4UFhItjHmgA+HsJ+9F/k23EHlZimJIEFpE5f8yotGUPw9oVHB7/Cbd
VE1iVhgB8Rx+jZtU0Q/5pWlM21l7E4c6/bnANdEc3spjsgWmOMnr0tgDvkTT3z427+o3/7F5Al6C
DpdhJ9Gcw0Rp89wUh9bbkLbNYksloyG5E7cWCR9oP7Ev3OKG0S7JnPfJBvjIOntn3II+RYrs1HOC
m/S9PBAutAMsFf0YKP4/42D/IVV1eY1oFCxNY6XQLQITf32NlSdjoUrNCT+Y8dRK0n3QAnmZC5Je
/dZW7ZcgzCkHcfiqhdL9LwfEP8nzVK35Hfw1T3X+6yqflKGpoiFqyl/+eg78tIx8ZdqaN6s/iF/5
fXWB+yC+NWtCtkB0eXb7ZTyo9znKzAM9kPhBWJsn68EEHX8pC1e9SkRNH5GJvafnaRdfY1DP57Cy
+2tbrMhaOY/vpkpr39YejGgzRQ624W/5U3BU7sRNYX5ChIH7ak1P8Sdnfv1OfUVvSVRyDvHF1k5N
ak+GbdNQpla/pbcOgYiyg2ufGq5hOQoxTcWKNAo6UyiL6mN6RInxfaBLsW0M2yQm1XA4yZhO9VCe
Af5Kh3pj7hUnfctvqPeCb9EjL2c9PGdf00a4n8J1eIL2jxRJtjuot9v+CHMaqcY6+hy3qdM60+gi
44oL+0s+MGppSAiIhB3s/PoDIVJr2IKTftAAHlRH2FVvnemkRHjdTFD8RMnBm0cb9Yh91Lp59SaJ
ruMdKfb+yddXlfmYX+NPX4UeYwun/FHbTPcgF7LntH8kmYg8AN4O/zi+ZO/6uodBSz/5K6Ind9L1
XSeBNHCp8X2qVHPdo/GAyUWygmHHKui4lw5kn3Ka2KwhgMvEqyqu0TQb1+qtP+gf+Z13afKz/EDl
zlivy7ehvwqImboPN8I53fdnf0+mq3+nHxCYjI6erMCAFe/JvjQRgtjBNXeUr8glnKxdI1wWaXp/
NBH8/3VAcQ/deeW9EC5Q5HfhYxOczANYPAJaCGqOXPIxDtNGXQcu7CVcv/B+tFfpu3fC60tYzQv2
YctJL2Q2vAUnmdw03tq6cJj4IU+h7erR5t8Yx4HtJqjMg/k8B3iTBZA7yWd1Rd80nGVwLxfxFXim
du/vDMK30CqE8NtWPdHBjx3vBMq0hoylI9MweRu9tztwsxf5HlqdefM/9HNbHxrBDp+9m3mllc+h
jaizcdDiKTv9nF76ndig2zoa11p1MRgU2+yjX2eQ5rflNnmx4JrY1jZg6Hiy7qynqbTzdmOQEuI2
q5Rvh518dmeE/O1Bjh7JSCkv+CAv9TwlRIzDTgKm3L5/gddgXFVMJ7DeIKg4idu869uQ5pAtuVaw
IvES3eLaump7UgyCU03iGFjbfofLnEbrt2rFVkbe6uvMNXZdhOmdN9KW+k10GrdesVUNu1pV5zRd
0aE+xdFKQgxzo0c5kv3R0T1YtbrT+Wx7bel7cgtcjGivyLqTjWyP2+GO4kffsLnUdtGteRud7bgN
blDnmfxSVPsXA/hHY2uP3nv9JcCqRcV66rrd+My+3aVNZV1bREZgxzdjtRPR3G4Gn7ambV6U9mZd
u1PzGuzJCyT05158Fp2U9r8t3kuXqv8fFue/pjybpiRrODTgEEqc5rS/pE3LyWRqvc4oqAZYktFq
RdX+bIa186+X4X9YhOc/o1kIFNAhmLI+B93+kqpczSECoieVW03qH+c/YY3DbvSHT/rvNPhTghWn
klP8H+S3f7L0E2LyD2dXUyKO10SJoRqmaomcxn/9swCoVQy3db2l/w10LPRcbcjIn2Tfame6IrxJ
Wk18SLL2iqfIt5AmmO/MuWGAotLrGG3s1GJ8zD2v206mzFeNCdC61Wgthop4jNuBLFhEuogT6rWk
MLNC1qi65iCb60qWSDiDo2PHZX1uBpaMZMIcnasHbBfRJZuU8qj2o+kokUHMw9or6/pJLloQ2AY8
cADQFtaTnFmfOd03KXUuRzljx3ErK6SnmPmNWUT74Gu1fLKSDDo5XdU0NgRqX7/YWU19ZEwW0jvn
ROaJxavV5TvatYmfgt/XvrV+TxYjKu5KF6ArYzHLU+TNzV5MY2mjiNMOlifyJEyEcxMX0Z4HZLWq
VoWFmLxHLs1Wo7sLM14CH3vDcmDamVWvy0oS9rmIyQJN17NcVIJDbm/hYGD9aquGiMEe71aYiw+x
7qmnsCuJpJlgMucyRPdcExixjltCZq56AqZYHFOgtQw5iEtQeJLml/wYSB5rahYMDoecZ/tJkzsa
cRi2LEyINcsUzq2YrQUZxoISicapqY0TA3x8jmLPic9QL2NF5KkuqB+9NZCBAy9+HmJ6TPK2XScj
3Gi0esfIxB366E7JieGTeWaZNj1qYM14vsR9pN+rXPW2WqFzPpvkS9Q1J7Jd01WT6xjhQv2pDXE0
qYzu+znFJ9HZJHSI4aRKnexJ1x+0iezGokKjIZ1FxKzCqN1Jw/dy0O6nQiBHzB+fAV8/FQPl1aUV
g9Sth/p+CLKHyPMf5bD+HpkDLggO4EltYybPz/N1tXelPjRnMjDpCClpFMPsCBEFXmKsbmHr9KQy
u8zZ8K6psqPK2M7SiMjZKvLPQaHdICCfBEHEHmDxSZvynhQrYSMkqrCtIH1FHW1ZBccX8ov+KSvS
lWgSADsUvrkWhk+U6I4oJI9DIX8nLWHfj1nFwkeXVYw3QtyONvUXJWar3yE+9u2RM0NzBkdqj0BW
E96dZDpJI9Pcwl+3/QNNHGKTZlZ/7BSkCKhMIjKxdebPTPSE9ZB8Wom/NrAzKIHm9JnhVoQFNBDq
1Tu9yDiDWkwIUYzkeH9igNhpu9LmvOeBOXa1azFXLw1p6U3rCIWrCCxm45VpnxF+p+Fh6jR4KN3N
rPsjikigReJaBZw66+hrpBI1W7RuCPUDyQb6QfF9dROm6WUMtAgvikcUIJbpOaiwVY7EIJhEJRjn
SaF7AuhJa1SPuCjQv2MmlTvcCyOT1nZbx1i9UD8O7SErKzQAvrdRc99HNRFVq1xjnOHXk0S3zkKB
qJi1Y3ayD4qv20ttDYwRqRECfniqkhjuxzxcGzXhSMuFPsryPgkr9myy1QSbsjHvvIZs20zQasY0
DNcIdC3cfkaUD2of7w39PYpnhctyV2g+AwnK9vgtsC/ND9ICK/5xrZO/8Y2IDkR+MHXx6dGmpdq5
PkAQO2gSls/BSjwYAPJn6ZOMJMtd6N6B5WP4f5nua8aAsLZbu9iaTn3K4XrY4YYgJ7aM3qt8m7by
a1S4tVOdktNwkt4TcrgOMBp1y7GAldms3fHr+MB3vzwOhH19VRvJZeqZHpWz+Wrn1wBi5CvRxuol
eK+P6nqA7GF75/wDyvsd8GeMZfILn5H+Yh7qh2CrYn8CO806fzGKjYFiRsNBCJmKN2pWMhCVXNUr
4yzeIeKCF+ej5wASCffJt2e8h7GTribmWcYndvUqwd40jozG+DGCRIwV0y3tw7wzv5u78jPsXgME
spGjNsys+cHuq1Rc7ak/wrjGYi1YxC2w61nFJICerY3xlD+ykSch3B6ejI2xES/hhrAegq7xGlpX
5St5A65O1NzH9BYRHbEpazeX2WkzUmPb7Ei6A9BhK5WUKutZSr7PUTp0LKDWilBlur6VttGlAyBL
n6F8jwBkDUOZKaBSHyR1x7Bv5NvWHCxvJZ7AYLGWaiJuHnwxdoGMiRYTfga0O26v32mk0vLyriVr
0yF1ezc014EAQZoFgfPJqiJQnbQL3sPC9Z+TZlM4GpvTM2G1BkrhHSzT6kUmiRhrJ/GA44oua6Kt
BFg6Fxki1o6LEyYfsi+J8tPMtUnmjtOTzmHHfL/GDRLnSgGDtjL149CumTkz8AUlPZKIikTMDa85
7xa7y08Ii0p1qD4AcvLxEDiMiSe28aIlF0vfx5ijfMan9z2pd9arcGYJs86attdf8XZ1Ww6LVNjx
Fs+8Tf/BOKvfO5h2sUtJ1jBUmO1ypG6xZzQfIbShzY/OZnjQv2uucJ2evAv1U/1aYaXO7ptHvEP8
bcIbV9NLdix23XdqMhKs1U9lHZ71U/re5itRsZvn/hYORFqvrDNfG/Lj56xLplKr/Fasq4eAUouZ
9SvfAOUjpViLHNQECLEtsv84wG8z0tHRzvFNY6s6OaAZ9ci1Chf9+XNn2D5jM57/nucrtieZTD62
3bzV7kC0rGgjlVqV8MDLTXmTApueIi+TX911d7n0gn0ZCKVpHn3NIROQjixvokEheY6rlXaUStc4
eHuTCtSkruGTIm3cLmOHDwhsqPfUxk/+tEn1lU7/rz0IH2rmhve+tCVlXLM2JRuxs3WZXQeTzVR7
2HXHGIijv+bIJdFRsMtNdWjj9bBv9mQt+84sHPg+Eqf1IlrH5OiBwTVs3QN9aosgQD4qMiuo5mxi
FHPfNl44rhhMQ9Wco2+gI23Rcn+0H8Q9bEFl1sdgmw22YTrxS7Jp9BWbAQow0KpP6PTjCyEwwCV7
XH60YG0BL65sC+aqNzlEVr7u9seSgjxzphPEOA52lmbsBW+VQOGyGtBDXanI0Z/Fj+SqkuD0aFqr
9jlnhzNszJWyg3/+Iq3ljX5LNjRzXlPgEJw+dskpXCu3jL6CaxwPgLimhz51EX0h9r8jm36LUmYd
zXQI9RSzjPlO4RAZYHwPQtvfpmcQly/dC37sN17DlUrXzLbBvtt0k+2T9XpEzDi5FkExznAhSG6s
ViJTRICWZ+8eMydx9VR1aFgcyvLmvr4Ir+VBe2A02ryY8FPtt2BXHzDDumwTrgDBLQLYWbW7h2hc
mxumPd7OWlsfsps+cQpt7ma5zZFQtLN/rr4RCzsi5znF4cq6MFxT2W7dio/W0U6z+OBROYe3+OBv
VXnvK3uVcc5oyyMiiG0SH4tmV4h3+lU9GQ/5E7ozNpiwMDIfKSzazW31ndIAqdah2kkvTIWmCyXd
mTMMrRBqxPCjsYhtsS3fxXZKkoPRYqVZpalTeHved0SeL6DQ0MrCMH2RFFdhPn8xz1qzqqS1IWyY
3gfCdpDWfE5esOa15PFVJCdd3cnRiiIVJ4zXrrMTbZUe8UR+pKqUvtflB7sKC11Xc1SvwSMTS9OW
1uZV3lgPuGYYO2IHAqAKspa4yRCkil3tAhlpmj0cQ5ARrmmdyzMBVqJ6LkFN8K386rD77zjs/Ofp
W3peljnV9ffpG92VnunvG9IAtkWWO96lG9iSVz/cK9IHfs7IvPr9KXzDCtQTkTJPGFHNHMyiZcd7
YvFvATPHB69/bCWOdOELCQ5BMeSi3rH+WGj+Eusx3ncPJFl/k54RUVIR9KfklQ6E8iJdaIB0ii1d
kt20Lq8SdEX2c1f/jfMSi4GivFvdGlnMJb8PES59a9Z+vUqfRXFlWg6eFxzclM0RpzLWR8QinId1
7JG3obj5JrvwVaxtCLFCCsxJRWK1e43eGmMVX6Bgj9fhxSPSdk7PWjU7hSM2AkWB+5ZsGdt78wFl
Q5mQ3OKjvOVvuXdUn4rwProzi4PFyH4bvc4bT1RW7wN6aMYhoYNiPN5HYMu2EyeKZ2mLmWRDiCYx
GjREtuKm2VGetqcQ0V+1KeV1+2lqDrF4LJt+iaTTbl/NB3E6ew/ZFg3ca/uJe7JgF/BIQBnzTaVy
+KL4Z9FNb2D7vLv8iszzvjgiVYzfUcyXX8q6fSvob3yN+/RdVq5puKop6ibe9u7QYzZkE/7AOS+8
Yr2/68SNFu7IB3THN7V1yhurOnJNwip9emNn/OIPjFE5iyhb8wl3InoL60JD6V1Zi5/cICWt9/HT
YZ5z1GHjIWghdkRaeY+M07KDdo+jSgvWQXJNP4l2Nzs3/dQw18fXyTrE0lpwzWytGGcfId5dp+88
Touj+KbSbknUj24SKU5EoB4vk440IOYEpbo5oc989UIKW2S/dtnLzN2QF7EFKsmIIqPdQF5aRx5t
NUm21dNIgf5CIJ93qpSvuvpWIcq44zXh/MWJ7u38T/YwGdm8vClgiz1/lbBL2BuNW1UuGXDFK0NU
Pjj10+NjzPZaTPlh4+SDvoms/LE7ItL61r8hhYVCMn2Un1SNCP1yghW/alDVnGgwJZp7esnasz8Q
lcRZaEWs1H46jU56TDcpu0unJ+HgTBrFa1UALtmg4JM6B0lzZ5fn0EVNNEpr9bu4Y4sYbpB4+wf1
RE5Xg93BLl3/nLxmu2gTIJz9aAvCsHhqJQI8LKM2Z4qLuSnPpnkQN8Nn92meOSoFf5U+TqfglH2z
Hv1Lc0rBpnxYu/CpOuKnp39ePg3jesy+pOluRMWcrCi9xmiXAQar1sM3w8S6tx4IoJFseOeopAgn
C1Nl1Zm+jKZiRBEtE3qL7U7z9xNVbKAZ4qH3E+kwLP8hYRLo0kbYiPjG3SbhbAvBTTosF8vjlmvL
jxk9StMsjmsW5VY6WEOIyGn5b2xZxd4b7xK/QfkQBddalOa0PAUxGgm/AetMU9aqYwJscFFrKBRV
/rBJCx2T55CylzdXhhZdYNLwxU4RUqZw4RzNiK+hFRyQg/DckGLC5E7FdSdwBpkM0bK9rFSxHDLm
ljtM6K2GHbbVIbAjwbJ9wWgwDohuDfQC269IM8rS6HN6ge82UfMqxXrglm3dP0gIj8M0S9alTIdd
tNhwNwy2nNKDa5nI1UNdK6aTe+a7jFqYbTWp1SOQlqTyMVomsgMEonL7pKJpLpOdqYRD8BSGa63E
fCpEhrTG/IjlXPGqNWJThAaInpwc7+p9ye7IVALs1pFpV4NPsTYAw4EIcFBbzutFPNFIMftDECVX
wYMQ0RE+fgpq5VVXyeyZZplFC4MqG+lkqkJ0j8J5bxbGweDkhGT+0OFtk6akYf/IDrnPvWsSem+w
Nep9Q6helw+UzxHrXz1paxwTeDLRLRj5LvYP1Nd3TUGuoKxOtMTlNHbHMKUSGdlUgIYnRtK6BSnI
9gjZZtCZJPn6R68YXvQ4k3ddLzAna/Q7L3pP2gqxjSV9qkVCWdaZGEbHKNqIJOjODZCoVZNX1aRY
8WKgnJNZYJedGpBZ3nA/+VdSZbUXsPK1kIvQtppXLIC0lwlQibzHUvsC/FBhIEyeuiDhvFrGGF8q
66vMjINUI9iEe0TnJOM5IFh1kcy6vWySQ02QvdCY3bYZlNAuxeBrIldTqqiGTFzHQd8FW49eXtlO
txKL5RYUKZAmAYC8D4CF4qp/Huc/JstUp6gfZYsImoHIFdyolqsjOVUlIsLCiCTSOpC3YkF7mmSC
zRSj2o3h1NuVfGinZ0TOz1025y9TU1vIaasuf26gY/74WfLOv0RzF0sFi3VP/U4/LTTwEw2JeUl0
sUREKj42ovqSDTH+AxclvkDMuAj8g821RX4A+YWt6fMMZthL/ZxrZNilFMRFxhZVyZtbVgLHzVSF
vXZvfVSDQyTdh6qzNQ47nDI5G+aCMEoDGoSlvlqJ9AIvo6YEZYDVgCMghvaYd+3axwKzkgNGKFEZ
gr5Kko1Upf7uPtBm2fZIRYcsapNLIcVMLdpyaVyt0XgSop6yySAU0BBf46L/iAbONCas5tGiH5Q2
O2SfyMZaAEBRR/xpdCPLGB2/wpKSiFTLQZ3kThAibSOq20V80mzNsNRtKwv1fSdxAjD8x3ZQg42h
bDrq0qjpULoJIlSNdl3X4CqE8NGDQKWpUkb3CZOy2TQ7OVFi3PRYNxKZ9Aqlo28h+OTh1CUdvZAJ
Ikukq4ywMyqP4AGFeZvfFhfTyq5hX92kcpzbZCOom1pCC9LcW32NMl3sb6naRDaKDioZAwcRKRn4
aRuQZDnjZNHwtwUACV8X1vAgrwpvLUennMGxZ0urVSjKu7h9Jh6H/UjCLIY1PD1a5RN5QzV1f/Rq
NBbjqwh6lwrBKvLNx66PjpNeO56sxmhJxQ254riuOiR8miCMThSP8qVgDiiIebfWLax9CUhVImJ9
G+H9A0pwWgqJ9V4mVK55kN6GljMSsXSzL6wiPBUclxqX54I2Q9N4uChUR+naZyB2CxE7svUkitxi
ZLAmqsO+7vZmLb8FAxvZonkV9QOJDWfmGtvCwBNhNvWnNTC4T2tHROBtCNmJkEp6M2RIru5zU9ul
ZfkgWuZ5KFB39zqTtkbsd2lVfS+gKY3iu++nnE6zFgtYiK1dqAF5jUbySkZvHTP9rUg5TWbFFbME
NjyUOOPru07yCbEvbOxrvEdZR59UEeRj09IVqYS5VjX7+9AkeS6OwqtIkpuWaHjRS8a+Q96ijrYe
/CpK1ySjcGKNi21dTzuC1fZeVImHvAKYFYnJ/dA1r8CNS7wNQPR9ku4IGlVtUO3XXBDehw5yWaBc
/C47IJ249INFcqjV1vYUUUpKWOAFpN5JHegrVeOmDnth6+HRwGOP0QSHCPuoxHByK73lQ89dBW21
qu8OiLxvojE4dd6t4lqTNhieEkarPd3fTt7UrGa2bsa0OzrlLE2QDLpR3yB+bu0pQVyVTe+TFh6w
wQg7OFBXXEVzw7m49UNCEa03DwOMk5XXG9eW43Q1qizwskUEYk1iYptQNzFr9VXKqs7QNrVXgPtS
HC8stooibMKCRp+SWNIqlLIdqIJDZ4YPAq//KaR5HufxS2zEAWdisCAVJzIpgzyTWb24UzsRdTkY
GFlJaSFHCutUpYbroKCwN2qSBxsP1EhIqvIuiqg7JmAloh+Fa7yo3QUp9r6LTIN0d7BlvkzqytRL
a4W5zmqmQ6ihTGmoj+9qbJFjAQ1mlRfxbhIh7OfmTo2a1jUFSbCDFiJSlsOhnAanR7EBpg+i2yTX
q1rk89e9aa0E1GVgNPSVFwl3o9qkO60gd6UyIaS1gPZKAj42US9/9WVHGzchoPaxwzjnmsi/yzGi
dMCtVctYS9oucCeolaPZPNSpSV+zqXbkBm0TI6QHUWnXPuWUW0ztLgRdGPMW4SkwjoXuCU7hc7Jh
aJUk4UM51nxjau1ZHgpsZXH6Gnvira+CcaMB+2pC69kQgUXJ3TBb4jyYUjXYbF9/AURA1yESHE1C
GqumWEAkFb9Pm/TrXJJfUCADq9LpCZhzz1qTk/tJEA5BMT0QL6Oy08UIDi6Gr3Gq9o9mlkO0MqXv
8O+rkxrVG/r4sFkQoq47r7n3612eGB+6HIpkVut7Px2/IpKO1yZKQNAE+ipXVbcd6K9JAju2UA3k
FXTpVTnwrTbKb0aJy0nSOSSCGgl0M9S6E6+lNC5XcpcRnCpLN09sfTxIFAoq6ojcazsCTsKHOIWb
xIBmRomgCioZZccdEoiZw+hZzsBEY+zpa/iNcZIVdgYsbCdDHCB6WkBHa1LeCQHahFl36ZS1YGKm
lINW2YDwU/d12qv75dpfbg5JTjoQIap+GX+ETIZcSSm1fW8Gv14s95nVaLlExr4thvLlouz4BrBg
SW5asGvzJPlVbHNlX+vZNyhnNeAhC/6RKMD9mSXgWtDR4Qt8ilKJQjZCIuwMWC0QVdHTTKjc5mD7
zvfznUrXSZtTCOMy+f2iHYurkCrGGoi5vq+jEWOurOXGXg4U/cdFBjJk37ySMm7ge/r7RYi8AKpZ
ufupikxnkaSGbnZJikh7k66YomV3otfLUC20+JiUhPct0+7/+JPMqv7bf3L7W16MVegHzV9u/u0x
T/n3n/PP/PGYP//E307htyqv86/mXz5q85mf39PP+q8P+tNv5q///uyc9+b9TzfcRYl3bT+r8f6z
bpNmeRb+Zz4/8n/7n7/r+f6HSDgFgR6ihj+EAfNf+P0n55fwX//++Dm817+KA3//ib8zG5Tf4MDM
0jtJkxVVMfhlfzAb9N90RZYNEfWCZf7KbFD03wjORmwGHN+SxEU3UedtE6A91H4zMTwCchBFE52g
qP+fBIKc+f4sYCOmTlNlFBqyKoGIUOWZ8fCLdkJsBKEr85xzRVR1W73uHspuDpT0U6blhn7SLcWD
oFbcp/DSbGsaj1lrAXPBej3yEBnEr+JNOS1yc02Jeq9o6XtV424XRGNbIGgIxO4RCR1AICu4Fhqo
yQbnaY4xNphoQHZBy3xevcWCTiUgyvVRU6r3efoqABYox5JiXr7o0iw2kvZSNAeYFSQYYQw2WsbR
pIPbapAd44JqBO/vtVTqs1YNJo4e1uOWCt0WSuWOLyRZ6eRy92a81obmILfU0v40rSrhW2RZPloE
mZqpMuw0kAnflYC/5Hh1E4kIXGNXhQGRNKFUuCYhcq3UPqXsUafZXQ5+dSOwY64tQEo9hUHfMlSY
yr6x+3CQN6I/roo2XZte/Vaa0hpKxbE1DHjUcrDDI8+kRoH9tZeqfc72eB8mJabFXuAJyD4Ov86X
T3B4xAPAhR+31KGUT8v90HeVXSKKJyy30nkaeZ+zPLQ2eeyzN5TV+igy4j3UgqI74zyll3VLuEAD
9e88ZfLvchiDWd5jVR0VaJtJg+hBK8U7f0JawBgbV8Z8c/bvc062YxF+jSITNx9qofpodDWje6Oj
pEi74NTBqPW9TLiIll9AXw07JCWmd1kuiOETLoWcP3TMhqzB2HqTQXsbtOX034Sd15KrwLZlv4gI
Es+rvClJ5d0LUW5D4iHxX98D7binbuw+Hf1SISFbEkqz1pxjAgQgwDbPjG1pZRzToTlpAd8yyKcY
OCA1ksWUKPRxdmGGm9gQ0bHMWY2jOzLwFifeDT1596Zm1oy0oYR4N7jQAAsqcjzPSkKzvR1qV54l
VnZM9WhJmqhl6aoDLUv7/NZ3dO3kJGP7oMjDQdWCRql17eYBaCwKTf3c+Xvcx/UTqxX+6O9IPoOH
6xUDy5PVF90t2a70UmLnqcuwp+eafNVTNz2aOtYe2KXx61TqJRow21nHynwdCjU+Bmbz3JHx+UnO
MRWqybLuiE7CLFzlA34TndZMq7fHkXMacQ52buhIvTeU565iH9fBXlvrmGgOft7aj4ZjnnFCNGcH
S+kqr40HCIDjt1dllChKXBwF1TShOdEbOFVKsP62TiwKT97g3Ed9Er+LgLVaLwrvYYxtOqS6G21U
D1jCy7tpn8bUtyu+57uJ1eFSJp797k3hvuyS4LMjyS/Qhos/NP2TAlW3i2Arbzxlqlc4C+uUiLWL
DYtrofcYnAdM+9Tm+/A5STxrU2bFLGxiRYtr0Vt3dqjj7uFWnzmN6EZYwkiwdknZji+uEi9johW3
yjLZsNUq2XsBIcy2Ut139qEJVMgJlpbl4JFflXX+WQ0o/0Lh+Nt0kN5NJAyaUbkqHyOn3SKhsNap
Etq6iqfu0QtqHAqd8eQb1okqTfiRaeil8HlMNBl1QtYwdS6NbLBgQYjkWJUm3kgPqW2a+sNDofXD
Q24Yu9bGn9krgjLj+XgfdWzHJUWX6z3mpfeu7mhh4yFECpaNd0ntgs20mv5EIQI71/8c4rtMtqGO
ndpx5pCzvHzRoRlsJw/x1vXqOBo0wSMoBFDpj2xo0hdbJJegSNSdTb3zaSwQxCT9u1N506mvovxR
5ekZZ3t4uV4bwj5cGVEa7jD0kl8yeI+MQBLMwYhWVib6S6YTalvb9uM49O1tbfvPOFVROznpPWvZ
9A4u1zbvlbW0HHxSepxmJ4udyAm27bIwWyiwhNQkZPaZ8hgYj5Zh9mg7PBefa2Ajv4HNOKZB9RP5
27aKqWVXrrFyNJTmU5rkpxwX3YXvjyVk11G1GOml6n4xZ+yqBy0X2bFlulyxpC83blnKXemwUdQ7
+Y1A8eKluvY1bFrh7FMXxRMFIRuHGrWC69VVQXbnqm4rY18ry31NOavSSCQvlu/7R3eyCcvCd/za
+xPhipxeCxgp8HCdsHht10z59as+9cExlVW1FGXzp9P4PRmOuJRgEp8dzdQ2uhR40rvA3vj+jAUP
teAuFzZtNoUBJmhcl7ZEZd3WoyIzUecnXOUe8E4/y1ddW6OntqLy2S34UjK3kcdB5uegKP1LP4Ht
iEIXTQU5ik+unbInSEdoY369EVYoHzK9aO/g7C+kpUcPVW8xVgdEsttFkd4YcYNt0etuQVto/Mzj
9qW2tU0sixwvcyufBkXCuuXmal9WUj4ZdYXNT+c/ut5KrcNNNFYEGcbLUEd16rj1dGs7MNbCqT3+
PTZfzTuCEMtMfw7KqTl585/rpT7n/fQgPdfNkHTHwTW64/VSQjYdG8QSHUxE19YMmX2HnOFJr9mY
eFKya0XQR5kG+VvmZ/SaRb9zE/VH6ARZ+R3i+dQC1YthiWkQ2KDMyUUQHh2siQ+B88fbmTM0iBPf
pN35Rmhuv09kuItSvd3j4d2MWszE3qMQMWo3uCmRUYm8ic/GAVfTbUZw553GKEv5f+4iOT9iYkFk
MSlsMx3VVmIoCs9JmS4dqT/0gaRSGwdiNxE3uaIc72+KpNybZvUW+tlWhJ2Blyrpd3ZffzIIT/SG
NP9C5gy1jKJ9qdwkPnXW8IErD+1OCbkKvhORD467LMcH2aU129AABk/T8LI19UvLIrnX/XLH+HGK
YamOybLHpr7AmHVH5CsFy7r6A4Z22ba1vqocvaGEKW61JigWptF9m8O4T+thDvcWctNoNA4KK652
eHitJRyH1zmIU49bm4k0NTauM1SbXhJji0F+VfrlV6hoFfJrfdYaEmb51fhzJie8hbUv/WezMr5E
pp0aVz9rOrCV1nrzymjbC++uLegzx2n/4wJRXFQVgjopnaewVc/JXCNxAmemZMC1HX+SEtGjTb+s
bYYXOyi/ugK9J4U6yv6frtkLKA4YXKl/91F0F07QbuwNaCyk2F3wXviQbPPvlgKfmzTt0q9LtcXW
jZG/FtvGIKKnn8XYqY1oV4ZfRkJdXM/su5LqSYUjPK5JordXgCzgU9Fv6GV2Ewhal6A4FpMtXopG
fwjAMRet72/oKVuu/mfus/XjczCa63JWHYb2LjA0EoabSzBph3p0V5xNMGVp5nW3g5rjiAF7GJF2
35naR9KrO6ySe4VbBOLmbnSLXcJIjIRxePQMM1wWGtnuScv+OGpB9GM3K+j6JV16n7s90s4JXQUg
KPTB1YpfP+wIz/lyeknFwOAnWcf7yrBB/MY0GiiWLDA53VQJUk+LVrRLgq3PXG8eZFldqtDqFnWk
blg/JVtGNZeos8Ug8Azkvb9KrR41Hfj8wEbNoAcV2cbuRflA7mtzmbt5cDTg6yznZbfUGWCy8NVu
g/yc+t2bm9E+nPKvvNFBdGkjNg67XDV1PysYzF1mTDd9WaHFqvghItFeshFzlxCUb8XY67x9Qmgb
sC6Lkq+njtqHMcmOmR5jb6ARBzsY9WaAXoJTfW4MONEKpu2zXpjnRIeRP/gmuAE7fpsqhAoq5f9W
4Np8GUN2MgYWct2zysw30Bo4AIT9RifsbBLxuhy9BIZn9FNZ/EZMrfrqSklHuEV85jy5mf8Oye8z
9r6ZAW6DGumDWUqbRjK6K++Pl420HIwbo1Fo12HwLCPZ3lKbpIuROiupjR+d6T2PwvrpnP5nlIi9
yx+lMAlkRXZj5dHeVnzlNrmOkS3vYNUkaJ/LD1E4xY0bjUxfVI905qJOlu9OzLnMPLD17GFXRNGJ
BfOr6LuXkAQP5Thnr/TvIKnfFoU56+mHN91rT3DSDlalHVkaoYiro28sndDVOQEzgBKLlB5518Y4
i0rnUicO7Z1xPde8NH09B3kVnroNcmpFPc7rVTrhqzepm/daf6uJ+DYurXdbl7ch8y9xDNGiGKZi
06n2BqLprurMCGwMJJp4FdfZbdcF5bZF2DmFOfZsxLGh0zJkRZu6RqmptVG4Iu9gVXrv1CrpPU7T
D1mx6ItnCIdz1kDREaWDxrCTqDYmJ9mZvcQ6YgAeEd2th9GnSOv3wG/3hebGBFsKIjiUIs1Rntqq
w4LSCLF1JFRNq8KpDzuMLt0HyRgQ8dzZWKNr9pn9PmzPsma9gXHGctgfC3j07KuHiKpeQMy4im5J
73iURf0nGRXRCx1SYZO+rWV5X+F9/OC15oNDL+cxKcwXzAPU06DJr7SgP3S2yjasstTe9jmlEGEP
u8nIL1bVvAi6tjd9TXEtkGOywSuG7K9iKwfjuD+pKtbvkVRL/ACUpkprBfTGWrboXgL6y+HIaBLi
615VvkToFPkb4XjBsupiG3iyFzF2O8/klhdr28svbjLGm47iPMI695jwrR2hjQnVUAk0cb7QTb3g
yjNWle1d+t5TWMMJboz9mEVLDdFHbxBqMPQvTW14d2q33bNP3NtRFKwnzyPk1k7eZFwYhzpjF58r
HaAhNHcIdd6q9wtwGyZWaCMbN6loqldFrmpTw6lh40+5UtIyDhyUKUSDhAVj37utGRaGAmuCQ8S+
2eHLhwqM0q+Q7l00Bhu2tRiEa+/eQci9QGz8rBsO0yWNb+gf6KEa76Ls/A6slLN0U/2kWq3DTBZ4
R1879kyvHhj4g0fWNo2HUXtSYCugWyPY8eWrnaY4Jez+1Of6n2gkYqdtZL4rkyxci8piYx36G9XC
TqidudedRnMyy3+uXw+Cp3tJjMldX4/3GcwE6rv/9/2uN8dIttmNIVmcn6+mBVFIihH/POX1Rj1g
RQj//Ob6lNdDFOBXQwWGdqK6vAzMMD/qLs0d0L8MyxDUTHsP0fIcjxSS8v4nyljMNqP+SsHjJPeK
GHW8FM2+UM3FojLvUfahWQWNsnVebdl9JuX048bjT2VCj2rBEysf5mLf/0xJwEhQRI9MYscM4KgP
pKrJWCvYBjqcyTJ+RhoLiYe8phQ0yIDtd98YZTClpMwCnY3VsnRWJA8hWm1NmMUNji/YX4KRE/hC
Mv/pZizA9dKUBh48xGpWjLvwUgiiu954/RM1TbaZevuJ1jcYaEN+ZBEVX73B5NFbFdtVd5EO5AkT
s+Ev4gLhpW4B7BR5pg4we2nVeF6r4FtwvWSPfyjbXdKkd4Ut9K2Ks4qCFRafgGrS6EcRPp40X5s2
q7PJyF7wMaDqc2FVVBNtWsD/75NHJ70zQ+Ood6b4+8f4zyWH+h9LqZAfMXSgI3J+ct97VJ9G/JBm
MwLNPGsEpxsONTj9oTHC57QP0b7TDpDi5Nv1F72BJ1cOOzputjGcM8TPCY5RUyerAHKLaMFKTSdT
YECFI30TatXasklgaEELF91Wor7u8FUgRQs4N9ikkFBuHIMCX5sq0WBabPVdedcBXzmM7bpx3HXj
a++VQPrUu/mZbs13OXp7SVtmXiLY2BRoNmMRSu9glR9dtA1NdTeE7anMq7Mmww0pWwuha+8A7FbU
/ljiV2u7QM/URu9i0k9m1fBbgl5IjS6gmkI2TGzpt16OBBJCVmIEOzJszv6AToR0AmfCTqisY0dn
ZW4haOWNpcfbbEA11lYIVD3jYgTxJQmHihSPluCWvN92bKhJ2UKapVzO4LxKH4uWwmVB/3Du7qeP
42ixMTSCF6F120CL2V+ArDculltjyE2bz8DDhlvHAermMkXaCMq+EZDGyj9JSdhhqh3g/auj0bQH
26EiQMcIdItfnEsG/sXAqsX2ir2R03ZJy67cKxuZLgE+5IrdEOT6VJQOUbpWcokrIKUAQ0cr97a1
9TbOEkUCbEi7iZDC3bY2Ou9GlS7tfvB9VLFRVTXbLKdtm6iYLKTshV7behAm8HeET8s6ko8lKsTM
zRBnsgtgwcGprzBh1A90FBGIQupZ1k6IeNkanyKbwdvqaFNp1VtE2cED4z4LmLJafVm0TRoa6+tY
xl9xARiewi2VSdD8Rn+ykvR9CNr6YCpOzjzEF9SXu8aJQO6WZLkUQfQ9jmZ7lharRxNUesI0loKw
jxO7xqHVPsayYyuD6tvK+9eKgK24SX96R70Ia9yS8PrV+CgcWi0pNraBb8MIaLJPD0ikjJWvt9qs
OVtihnrClANgLiKXfGwNnEz2UZdbuor3matfQhwieTPedWGp7UXzallqpzUvrYvuNcIZ01Z7mGP3
cT4ivXfFuRctsqiK9qXX2X9qzTxpIsC2H1+KaiSKJDilAaqKySQYpa3OKu1+qkm+hdjLRPWSFrDs
8FFhpMKZuOlJEFradrPp+ujG74LwjWy9L+Eke5gpNwOZ9EH47PFDNAngAUmKq8kL7oQ/+KuQpYgj
1EOl9BfLjo9YHh9CI1uptGeOTo5Tha8ZSlyG78lqio+kGklzlHDkCtNXiyZp3yLLJ5phsj6DGF+t
66F6J4jrMYqSh2wq/0QMFMZU/Sm1aqkHzV2qM+a4iLIVKLIi/5zk8BkwKAiR/fF8cWra8kCiwjuk
vvcWuRHj1EpZOSkrBbX/TmA87DGuY6ZKFhIY2FttDfHOn6ZH5YmHtFpagbXm1/VU6P1d6nlwP9F7
K0kcQA/qiDc4nbxh2PnjU5s13iYci0M+L1WDMv/TaM1WN1qxMAPzqWYKaENxASpYLGgnLsSYb0jt
2IySrWA8hSemvg3VtrtUYM+1v6Aikh0H1ysx3kyBP5pF0Jifi6nfN0N4F3fTvWOxKJuoFOMZ9uyK
VnxyaxXImaTULkOTHZQNa8HH6Sj0WVPlPlSxEy/rcU8/mvCQwKM6Ld563b+PYBGGnkR9yNpQD0kf
6iujXrhk6iyLFPmOnsTUQ0ZW0OnaCVnwTMVwN3/EbVY++qmPD5oRAcXgxmiiL4192WosC5Y5/AvR
W4zCMfVVvmpGgWct9p+MQZx6hytkNOCYqxk9s8ne24SUePKrU/Z4smSEctPWXlOZvpmSyDQZ+ytv
Sp7rEABZ/9TnheBhEqoCP6Qm5dQv/7D4eMokiQThkK7ihrSPyrutnMpc9CMI5URDiObqgv0H/oZR
H14I+sJ1hUV4qU1sFp2WaTKZToZgXwQlkvYYz9UtUpMzhhmdnjfdLsKg9M+A5DqRRLeyF5+pi2sC
0udtKJBwk/KxJlKCX6XBB1jHVLDn7XYxdgu9gEPmgKBdisQ/8+3vuzwn4zekHKINhEaGFmUjUKh8
H/ZuZO5YOq5Tk3v9ZFcOyfTAA1367REFjq7/wxr3uU0f7LZD1okhNuidYsW5lS4Csx8XtJ2YV6Sn
rdohCllHghKv0U+y6ftj946+rnpvQ/7afVjy+qR4tJuytZhQDeMz8xxEjz2wGTs42S2C4nQATq5X
5wn4065REvubfsTJjWnSYaPtkxORtaNNyZV1qaL4pHtYWARNt2k5yQo6YjobbXP0RNIQb5P4yPr4
eaQFs8jwDC78eYSsFA657sNBoLXw+mjtZJ248VLWoamXGZAreHtDgZXBxulEwh7zxpwOYhhk0U2T
PTL/4CdyxZK218ZphUS7hG6/S1tkjRGrCRHj9CmbSGyh8Ny6WuSQmIPGzAoT79BE4B1SVyxiGT1h
mkStXNebuvFfJuByZt98tRU66cGaRn5z4cVN/TtlUCVtzIemGl5K0z93Ib0MErpeqdjaOhIVALX5
LpvVLk6EUSxnQpNy/JTRuEMal2Alq/9MBLkiaWTPSp8Ppi3Sr8ZlIuhBNlBf9/eB/KRs7/ITmiim
N8vcNN5gAzFlp/J78HSEJC5fXIQYaULQEwr3HkNiAyLCAAlC8lnR8Aa6SMfdUVNVnrDhiqwIbzTb
W7U+p7go5u5mF1arKgM0a3X2phH+F8ubJ6jc8JsmDdEeolovHf8MUfOV1RYAcZe1qy8NgqEdNpDB
Rs/N4iya9ln47J9adRmyNV/v0Q2pJ43whbUiMtHh0AhWrb9I6+TJnRKKUSsWS611dp1qOHY69Nk0
LMRNlM1c5jCInvUSY0TVk/xIhw2lv/qwpln037UHN+hO+WDJFdoaPjjgyKQdbhie0Qb27NPpQSGh
85EzDY96gsQkZMzzcSNqSTTuXb/8sAzaSVG4J36LIhYK9FLf0ld5SURsLHqBhg/A5kZWKOMJ4NzY
TrnPZ3ZaIcbzWKifXKvsDRzVjUWdX5TPoqEv7UiXYp6Un+VxgJB78DA0aOUWc+7FyTBPJqP30yqP
+j99vZxyNcZnRoDMogXdr3lr2SarAH50XYaGLidYpYSXnRv+izPwiddh95G3c75IsybxMUKV3RIB
QwSAUu4dG9rHKOg/jMRziYzx1mbuoTfUTcx9pAsFTRtiHa7fVUp9i+CVeBURT7fGwcvkJC42jUIb
+/4SKj/CRS05wW3ddGShU1SHPUI3ZW0ETOks2RHuuThQy9phCZp6u3JSrNHtYZV1mtqA3McJwQ4G
o55oTYSVOt7PGHTSHO/4XdEywxUeP7pEV6LvbGCn5RojO0VAXtmgIwASQ5crcsXe7SCCWmGyMNZB
E/muRxJWPT2HyJcZewgz64k3wnbojatWH75al0N2Ztx6LYhebziEdF5WFMY4Otw3EGYxIiAziIpj
56tdCS8ARZRHBiTQsjFDZVySfUck7nQ/Kj8gUGvCpVblBDl5WD56qc+iAhaT9kvgmnfWEBK8I6kS
esIDWpi/FSjW/fa5jdt8FRWEBqVdII4mxuDcrTaW0bK2fXRLwyXujai4jCg3hgcU+qfMOQcpv2Q6
T+YudjUbQS1YmcBECNUOTDKlU4/MP+JHsvlbRgMTrW+TTYi+HQEnhMV9Agw76lW/y1BtrlPL2ffo
FRkN6z1r6buipdlDtO9JM+k2yHTYy8SnR5fi4UjFBHmCZYiDRB9LwhKaRbDV2gRMkylJN2WJYNXD
xuvwfyqJej922JBPSnstavcgqyDZlOVKVcVRD8sB5SAFFbP24KSMsUHyaUeGRAJ+qCsgN4zN+EmI
/XRK9Y5A6gIlenYvQQegJHdPQZug+sSSSdNoXRRxcpMH8iFoexYe4C8pz85oQptIN6HtZJRsYrqT
hBe29+xjN62u+9CmZrJF7qaHLi+2kzwoI7+1cxoLJfts3JDpfd+F/kvQHKjhFGRMfFOdWxM4uk1h
FoiRacby1SUwvG5FlK3c8nofUVcyaoK3gedMO94qcXJ1+aceR6tCYfOcIpcxVjMbgoL4uML4bOfG
gSn0vnSBCrk5jGMSP5hN8NzGDuvNwLGcJY+i2OZ+of/Jd/asqeujGA0bc5RTKIBcBgnaNhWfnn5k
6IrPXAsVJF3tgr7uGLnukzdCqw6CNLloRHbVZILxL+1CRH97tiVHzUot+geUQ5BG7JOKtFLMEkht
s9uxnW5MsOwrmjugKNRtRjrotkHyLuBWMjuQAux25PO1CTum2p3WUxI9wFQ2l1WYt9tUlvqdF2Ah
gof3VPnFfRc1LdsOjIpdZz7JoNpMFkhni6YjXKWyWNYkrU3U/De6yhq849Ntqp0trSGDCRSEmWhn
RAUoP4b6bEwddQn2cIh3ZHWwJ+2jiuInj/BC/Zhqz7017k3IBmAFbQerAVOP/mP2xHQ0Kn1O4JHN
tSA6Du2HzprRKVEIIW+467qCYNmEb3IyB1auXuasLecqju1fOsOj/Zabm3GaXeX2tIvR7HVjaCyi
0M9XSdYMmPgcjzqSd458qyOGjNWekUenrE7ds5a4xzDGEm6bCaW19k2iHtqOpTdwmgcUKk46UXJU
B9mJNIikHRxjRuuh5/fypVVHazof1jlFT923S6YL+JKkxy0zmstkWjqdWjUzb4Tp9tjRpFuWqvt0
Cktb2FaVIyx/ZWwv6U+Kb6E80ufcmFRUU/eAZ7enbOsF3QrZKlB03E1Dwvo3IafGT4uK1SH8bsmW
iqJ8ZYINp2eZr9jT+UsfgvIai1CzsHHU1h2Fb9vBvVcRFU/gNx6TOMyOQym6TdJWWCKrDPqR+hOK
mDJXQnZr7eGsYI3XOebaqeShRRLDPLBxI+tzlP3FB3tiYIsMRpd7ye6pKeKH2KJsGfXxIZj6p5H/
xujgIMmPxm5Kog7jZh3pJMc5br6x8jxdF6POqU74A19TfE+EgrMlys4Xor0N4MPnfGts97OHxMJI
Xk5Ruu0Q+8NRSb6NiC6P7hSPQTCAD0reWtrvRDkwEPmV+kBbvpudSO7k7tIQlLRbFH9oVD1P3Yah
nNenaotbr312xXBSI3kSwUi5ru8ySJAFBCiZoqAnjyR2jCO85+/AyVnRsvZnfYsLwdlGnelsiri/
HUcM5j4wShRIO4Q1LQEEsK/6woC4lqjvRPQJm09WwKnuVnekaxzhz/vrrEk2FYGZh1QYD02z6+iq
0Cgkxy+NghcaUyCZNdafFcZZq8ATmyiYMKiiVxYVjaUcsnfHw2hYzNOSFw2M+z52KrydbRpvywxn
N3i5BU62flU6oA6KTP3QiivYfSC8CnOaSNTp8tFPD6EwgV7T2e5pdlHRtJZOxwnHUzMyxMrCIu+4
FZUOy3/QotRGfKG+kXaxiUrJMDScsdmOpqlQ86BLtw1tW0gWm0I8T7r2XYcDguCy2Ncg0++9G+9R
wKo5Koy2fRE71DtDYlp+8FWo2yKe7sK2apaFXAVDNJyHiRS9ecel4AGQXpKQ9z2Bjq5OwZR1p6JR
9dYzAXhKL8TROQdsV6p4gTSsvzrKvq9N+7Owk9cwE4BS4lHfMKp17r1NgXVr+kl8RBoF6gAaPLuf
xj45GQNkYnlLykwAFlyob6Ht7YfyJVHTsA9KpzjodvVZqK46kFCybIMWo5nZMDCwxCxaCj5lrRGY
3WC1C+1t1CCRHBXO2gqpfK6l52DUkr3oxvEi3PgG5yHOLlnre2fSLxQOqGHH07aeHUgMxnrUVjvy
MRT7kl5fN1TolyohSjnsFQvsXt0U2Mi+o4wW2wCZMHb8GcuUbgP6Syvd0NZtNfSY10lhsIOzpoXM
WSangdfF53F0HkQRmPdWWuz9vrZgjokHSS9qByspZGkaHArbEdscrEtHY/8gPP+kuUaw0geBA0o+
2lY3bZDXaxjCenEwTO8jLik7jjV2Q6LaaR4mcJFEx66lmdbCaht+72W+RN+VHH1dPotJRavAaz4U
tH58H/i4IPKvxpoKWRA128QcwBikFpq1hChEG57UHh2IzlDyTlZxCaQn1zb03sFQSdpAXBqZw/Rb
VWVzrhNEjTb96OxKXETbrfvsM9Dt5DklT0ym5qedOuumzDSKsVila9JpK3/TRv19yqmAorapV9p1
96utApeEqrp50SqiyyUp5IEbwTckSGBbMS8Dbfp2woyFqe+C4WjKS98YzJTdoS/Kad1V4Z5xit1U
Hr30hKRuEhNpX+YH22HecX5Lr8nPlpRvZcG8nFGullqeL1KVHDJO6p3pWQcdZRI5VqytCa9vV/Xa
NVk+jeH0brIZHnAlO2VMZFJBF0M2r4FRSww0zZsy6mAZUMLDhtz89HWZbhOVR0u/Iejbh1LLcRbI
bT8mhIZvMo3zdepbhegWGppe82aN3F+GUoIQzGPaEO6xZLBxC7hMXQWQjtX9yu26Rz3EDl3NZWKr
kOWqLZrHTPrNplEk3uSBbZJ4DOvJZXDqgAcdRvIcZpTuU25AyTIKC+2sYXbkOmj5Ro8Y+dCSYFIm
f7tusj9NMpQIpdzbotatrePPzk/6DhDIyudEsgTsp/yZlMicIntLtqpbnDu9osZrTMPSKyFKdvAc
qxWsnjEl7AcZgsKWTYtqH/nhwD9qRUc/GzJ+5TY5dvMl6imINf//xwx278TZ/+eO4/wMv09TshRa
OkR55EcR59XyesfrfcrKQWh3vU4d3yNw7j+vGCQlN12vyzHipusD/tfF3+f/e4vNYGN4+//nu/j7
Jv++IvOdIhr7+rb/HglJEFi5FYEFR6c2OT/+8///fSPXVzPAqWfQo//n8ym1hCXE9a5V4kz138/v
75Nfj/4+y/UStq2a3wMn6d7v3kPHaiG8qGJP7oixb8QAPN4Dan29FKB9+Hvp95g3TTiRf6/HiKyo
qv3nntdL4TxS/x5TJEANQWztrsf/PsP11r8P/n2t38f98zS2Nst6BMYN4VBHX0uwtawbwsvvG6kM
jQ7E9bn+10W8F7W+/n020k/AhQ72U5L1bM27RAdq0sJomknx1z9XiPQVJ/3Psd+r10t54964Se5v
/jn+D4T69+rEKpS9D7yf6yN+b/h9sd9j17tgzQuowM9v7R++9e9r/vMQv4H3Q9hgtKQCsv298e+/
e71+faq8LeNp+c/T/L3T9eDvI39fPpn8g6/acusUTnNQOcsyYWkduy+uuoGkjTb/+eeqPjRwxv65
udc38QTg1p8rLjpE8uuDfv/8cwxDaQBWx7KXv6/wz8v8Pvafl/pv9xN+wHv6fS70hdWhPkzXw9cH
kHVGD/CfJ/1ft//zIter/96s+Vm5w2W3/q8fwX97X//1aa53/H2v1/tcj0UoyNa9a/4QWW/BSQWe
HAlaaIu8b2h9iMysm9uw6eXm73DRm8/A5NIAdoRRPl1Hg4IS3iGKCzxYZkKGMOXKZMrWRpLg3erZ
sjmmNk9iCXEm4qPBdbCl+1sfR2RIR3u+RLWutthiO7BTxExuycqzkVA6073sUSetcedH8TYZuseq
lZQcNUqaLvEUi0Gh/mudcFMG3UWJ4mRPTBxBy5pZZePtWBJ5FASrJEJPYMYNew/6sNQAq1muO650
jwiUnHChbSZ0uEDDoyj9ZBNViCKyoUBcVNugNwK5NjJWSWFyyooK/63UQXVPZXTjoII6hXMfpsDk
2Y/ZORNoAWhi2yvfyREEsBSmi16uraQJ7sqq3Q94xfG4T/odxAFjN4GKgq46rAb3haUJW5smEUjY
WegYngo3splXYvTAu4ytPp8pgCB0LyK+WIZwlvR8tHUARYDlIFJQvC+A7Z9MK93nZXlCpVsupbLe
qr46kAOVblhAybXN3M4K5SYK6UjFEWU3duwFBsb9GLU3VCXYY8SUAfFgk+Ydi4VuzhnhDRbWvuKz
sxtzR7xq9BjSQ5xKcGsky5FuxsZceeMl6YY/yuWD8Tr/jZ76nJXt34QjSF4JCyLIY/0gynLY0ju7
MTo9QvQUs2+po5eq+xMHLCB1nRXBMNneFkSyq5XNrjFof2u1hwHY4ZPGR7koVW+tWRs/s5YcNqrS
SSJr1Lcrb7OQpj26QB7rUEremmQQ3htaiKql11iZp9DVg+RddX60pn2f7UpCyxAiRPXGmyAKW026
8dBorA2LfzxE17hLvLtB+sSHqP/D3nksua5s2/VXFK8t3IBJuMbr0LtiebOrgyi34X0CSODrNcA6
unW0dUJP6quDoAFZLBJIZK4155h8aLigcw+p1A56wQ9d4aJ1sRyzDFt4oafTNuBckiYr+0j7LYm8
WzXqaj6CzMSRV1k0fdHCZprc0h6oxavUXECFZvdR4zJcmpx+wCXog6oRqVwUwdkSeiJYT7kn2hQD
HEJ/IdoWPgjyLUukGkAH0rYdOdIUwX+Nw0k+B3GKmJ+wBjRroGXJYwk9/paDkmxVyImcQtWPh6az
0dFpGwLLg9sRDNNUe+9VBiwt1MO3EciR9DRtORjMywzrinpCdIwKrFx+9KnNytdSEfBpqOnFr0dC
rwQopi/XJ/fPjK14bxl6Di9Bv51kAM5szAjc6x/ILsWf5p86j9l3qVF5TftmQSb3R1ob3WaqmRhT
eKwwpT5F8wzaTgidarKiI2G1oBailaeJU3o5zEn1sWFch4rqRE73tdPfIJ8w7Rndft01921aPyKm
z5Y+lUrHr34Zsj/TQ8uXniU3meyfSj2AMNYmVMYDHXxGCjtvMhRQrLAMkE/R7kgIlLcFntS+Nu6c
RACLoCiKbS3LWCO1BMSvioSsHI8Ab93odoaF4DLLxufQ79+CsG7oGpefyfQymSlxjqhD9Tiid28+
enX02OM+ACgmjc1w9I2N7vT+m1Tg8ihXQYZwl0nJhNwJzN9Fhp5ad34lg31Gl/ncZ/5JmOyWG8OV
paO/k5NI1j2SFlm1pwB9CKWpcZsSn7OIpyLaje8OjLcge0iL7tXoCvpCcrwR+KWHDs+gQyURkwRj
N8wVVIYFIin8/2hhViHHBHy8DnVc8tbzJS2aCiEMNot9pbBgYdOql5I1YqQzZ3fx+7Tl0QJPmNvB
LWoUuR4C3OpzC9lR+QozOwMBOBM0eC9DCP3VgPWKsI9yRNvmzxX+7aUtx1Wm0ngVpqR1OA1hKKmi
I4bKft1q2ZOTmLe9movTz71D17eOU6yUCCJi87PU0s88Nj/aGlo6BddlpxN11rk5jpmO6VoepBj7
EdJ42UxyGsMXA5WCytF1DmN5ryf1ucannRfjqeoodLYUrMyBD0wksN9ivdOl2ayVBnJ/0qtr+lbQ
j2fWhBuybg3VvjS4KORAi5wKAjM51LZ0QjKc9w1ddZd8PGST5TlPKWxZ7r6unbc2rtalEjeRN1Pm
9IywFhcgZSBhtQ8B+g9vOEg66yF5ZKuaq+66sxJ07QNJoo5G7wZxH557u1CrwNI+vJoGX9CrrRVb
dAYGNEougHPVPAhj2royhzMlzK09DVdpVDwWSgcXkyFEj5CHjHX2K7Y5zLTyxdfL5NAvQ/iSdlXf
oQF+yO3saZwkzN6mfYia6aNUzrNZoquhNJw79cYJ1dUEQzql4Gq0SFkNx7kqK2Q0pApRNqIp4whY
zAEKldjZDrGGuwSl2i+69q9+mD04VXdSeP0TfUDgmu1aED2p4pggAHVjdswNrP4UYfYnVhA3XkNR
K63Mm1iDeNdwfsJlsrMdq27Uhxm9vnhwkNjDFuXcfB2leg1beoJuhiTUgwMpYzq+efoxuPGjVc/5
XNNXQpO2DzHE9/G+E/kD/VU6cnp5V+Eq7WKN7ngKrIPv415MCFLKKe7XqWF1qxzDq/DDt9ZrQXZh
y6G6SXop0aeDdL9a0U4ryRV20UkkDIWg/aQjt9DEACZEh/E6e4RkcZuGhBIZCCOgLPtb5fj7X3lL
EHhNW7NUtOkxqYVLbSQ4JAL5hHX1WGcd6+UAQbtwzd2so66rgOBvNz1K+0PPMR7pw0vHh9rr1XMM
NXmhj9mT32hHRr77uAkqcsOJJHDCswHrr7TNrUzgw5agynctJeSWr4VBAqlEjOVqMdAmfI1GGoOd
W51jb1YvyHYN08tZKf+UluV91lmoGcwCkwpn7+AFX1kGkDYd7GWhmmdUISdwxTedly3dbritZPhq
54gJOp8yVDJkv1wflN+E2XNJBDNQDkFteOLYSMmGWTCIPdeNMTCjUWsPgjun5FZ047QnTCEo8zPe
ANQ2mIHwzHC6dM+OpCw3ZZ5atGF5nSUUSHD58G3O2B0rJ+XCyb6q2biSy2xAet09xhTid01EVwVB
j4trAY8BuvMi7I9It6IFGsZXbDArhlxz4xCT6Lb9ldX4VxIyBywvtPRZjOeL1rqloSvAQp2nqFO9
EOinNQFs6i2+ZJev0XVxEOSorFad6fqLFg87dRY6q/k9empiwlPETGioF3ZL6LHs17BE5AMXOGaS
t/6nrrruRB7kspWlvfMC+aDNFDbD717R/C7GEeyhMXSvTetvwt6jqxETCu4jmcso0kD9WGYlqTTI
5jl5mITVaALrkPYZvT4EqXm6y6fe23tT9kzAEiF0SHP6Ch04c+Nx4PQsey6G8Ungx+rD4Vr5CYdL
Hd8ZDD+rllRydAwpbcL6FMblb9LEKY+TdbZMLYJFvDOCk3dDoUqZoDuNBiahAJow7d6rLqyPDpPF
kCJb74dnpiBQvu0rM06fmGs/kQpULQHGo4821QdVKZotXq/OHrncgTOuUq8jqjHmau7camFCedyp
kW4TNl8B022o3dp9TrfJAT0tPOZgTiY2SRj/7je+kEe7NAA42gpchxoe7XJYG6atmFhpXFtd1sFO
d4MNlWavlt5Y1Mbpub5TEiu2tNmuSaGjizmRHoYu12rpbxte8YiC6J2lMfnIaY3s1aDj73LQaL/N
wHyLS2I+HbqDcSSPlTjnlS6WfoSYOMuZiE52iOAu9ZY+ppxksq+azn/Ite6L1o7lEwRNKjuSd8hp
CCyxGoHRCW+SXghEJPUv1ZDYWUx3k0Vxpq9ea6GhVvURjell9FgJJKOqIjBkQEBb6yHzTkz5aGUx
gHtoOchNDxCn0F6Zdr0zAli135IOlF1PdqoICXoW1vhg6piXEs7AiG84FXE4S86+bAQlq4yUG9aI
ETGFsaNeJzVnNj7CidEXeT7U65zML3An4hyq/GqcI+NZJJlMx9qrNrWfNRgDAhsZctWedJajZmwc
XdEGsLV7UYpNL1iOMUiB5yQCR4/HJ2/27g6Qf9OUgU2zjlbU/uoj6910tHETmP29PgbrUUL6HsMs
W8YNM0Lb5+gvNTAmTExCzhACl5jjyxhJX5lavy3aFQtHdV80tS/j5iKubXM5mvptjLp+EdUuUYj0
7jUAJAuXkAHb877A/dFNTMu9ZQ67fjRJJzKNu9r2kU4ZUJ98C+tcWtrzC9ZxbMsVAqw5op3GuEkm
JKJI1wAvE6LnXRo+Eh7EHS8JlPkmkEcNgWJdIvprs+oxyYqrSAc/1hBxVzJ/HmYiF+ZhANrZbPlL
Vouync6UAl4q8TkiSapywo5oWOETa7tbtxh+ue3wEZPVPNHUdkzjFX0nOYEWQT7FBExZNdj6poGG
AAdPJe771L3taIbC/8+vehxLGj1K0OQgWG30J+ifHgJ51wmdRihL90XReOQHusGKptJVZouTMOh8
pqFcgy3CqKG716TDkd5TDODV9BtfDI9mrz3qfkcIcTTe4XDrV6ANbvMA0FmfBHuWWi+ef+dRa0dk
kkMdpY+8lDJhgs0E03HxJSVEf4wDaG8mTn3TbaUboR/C9Zw91jhAD3oSANUBVVVF1loloK2Q27Gr
CWlXM4lY8A5tiOnSaPH5hWDf/Dl8iYyCodZftCw7eE1nbgM1bksVbMo+w/RSux2SKvkR1e1qtK09
8ws84UwwBndhM6tk9TVc6+membS912blSR/7KGR60iVaZ818X8P34b8UtYUGz0s+Rzd6Ie14PY4Y
kqGCEXnsm4iuxudSxBkxl9sMDMmi6It80eJqcRJae6J7SQs67AHdzlWQ8Kv5Dsk5rT/gdjSwcLo7
diPV+Tw66aNSXL1tAJSbamDK0TtkK3ktDOqoKxAJ+QdBsn0AxC2NqrMEfWSldozpVR2r1HwHBLED
adexaEOPXMuPeBgfU1RsG630/UXNGb/2NZe1oc+pNAztuRg3JJ9woSLHyWxlTecLhphWwmatA5g/
fbWAykNjIKAWEsefZZCddBdNE0swANeBXYFmbXeRKmGiM89eNKX5OViYOrJHg971FuHbq4uaxZ0U
9RM/36dW9VnSA9q4ZfZJdu8bM+oBHmd0nkKEqjWbZTv37/XpuiEA3r1RXE05Fc84ld9iM9iYdv8b
JMs58PF5xYxRBkzOvHef4Aodx4a4xqlmFV9azXXfkBHKj4UX7xZJkLnV5lJ4VI2nzCZvJYuLbhMj
YHRoNpNePDxxjqIGMSpELoNw1k04bnkdfMouJFEg2huZ/ogHVVvFdP+ehIl2ZKiDWxl9+uqZQLZn
9DMPbt4x24S6YqOzWLYBCVyIOlAkoaV0WS0w4eXcRLNbQnlvnI0FCM/E/2E9qbzT+EKbu5Ivj6Kg
datl6biSwnrp4X4Y4dCvJrRa/DJ+eMJC8BBOzs6YdW8ijFqmwgtmAA5HFj+Hieas7qAMyxLXY2/e
+FF4W30x8AYhYr7aItqhv80EKzWnMdHtDDUSAv0laloo7WZ5trPhQaFT2IxRfJO4/QnoH1g9erKC
Nixg6Po0YPNWo3VvEOjivbk4l1udAzO1n9zIuSeHY4U//yoiFSmVWFCy8dA2nC2EjiEa2bWW/tJJ
+11zkYTwf+0xVW1w41KMSbj+u1NsLXSz39fdOa0dMqqQ5oqYEHNp/ArmxaunhaepQatB3nZqOhOF
u/ajqtWsFXjKOpCCVEgHmn9MvHUbsUjA0cIspitKfzfpuKlsOshlIN8L0d9WpOrBByCnpOnu3Uwc
EVm0S5oUzKmQ2nt0LPlgmrYSefLFBAB8p26SKJ+UH1Ee7RI7JfU22uip/Rl5DXWqpqlWIjPCjYq3
5lidUwd+aFNn+6pX+En0al2X9ltqkJZr0on17XidpPhvE2m9R0Fx28T2mo9w7KJrFxpCOw2nQoN+
kzpIN2LwF4N1F0gNd0bweyo0WND9SuHYedDSV2BtRO2YRKHroK0HE21nXq0saXy4HZhLP76HiBPu
yyL9lMH8ZUfZ62j0z2mBVaWwcBq3pA148XAe0+GqBIGGheKNKcSbPsucXYCRdjW+dlU4kO/JhVzL
QThHU0lWvOkib+4ulUpF7PQcED9SmtVj84BqnWpC9OpjCZp7qqc8C4+ooO9ybyAhRNd+TeFw0mv/
EPnFlckQDhRlK8sSiQEA6gHBYjzEL3HWiOXv2q4+bCt7D6oqYAJf3uYatHw3Z3BxcMcEmD+c+jgV
wzrA9upQ0cvAqh6tLL9HDLkoXDQkBeqXccDCRCLSc5KgirU7yC/T4B7jSVi0qRHTExyzdWoIrfpS
TipZuG6cbqbQPWYlKXuifkU6ft3ngbeGQXrFGfKM28Fda93KL8qruPPCrdkkS3fowjVQy6WVTGct
IOg468lxtEkn6SD9cMnT1na29EzOLlSU/c7uUZjPemrlYbGb/6nK8u+US/EGTBOrcmZ0HMXFlZU9
QZBZRVl500TyJerRvs6H4DTW5qJgerQJHQ4Uavln7H5bKuIvgSvPVG6vA6LMWSWYA6OTsbaT6piJ
/F5G5q9cwdcuZcS0dqi2nj+tIyG5MBbg8AoYs6FOUYbicbVjNXYvx/ylkskHq9+HYUapuvhBrGIK
VhAEXuzq1FRkz+TYXKOIKUpAof6keXD90VEtEdvDX83NXaMJynoJ0OXErMNTPmqn0q20M2vNZ5VT
2506d9NUZAygtCBJUSLEwVBDZVxk6a5orsj7okHAG8Cw0j5Y9y7Grn8QceDt1KSdK1bl+zBPKWJ6
ZBXGA4tGrdlYI3F4VYLovhrt7djmxkHL0DLXUx3SiXBZqHmRvs0DYzuOfr23NQ85/uh7Sxxg+Z02
tmhqIHNsL3e/HwvyXcJ5SfsGbGWcogWuTK5V0mYZn5fbLPJWYaFePBETtGB1G8fFU1X74750c0K7
PPfVoY5sYKBeuFan7fh/NpPBRLUTAZU+I1+ytHmasqbd9szQm4FrWN9QgIzlPdnVb50EARU7XH0m
bdgLoyfqJvjtuiOwl4zWUE3deGrrHrkkKoIWb4rWjRILE1N7ZzC+cANz0jDDzoPg3UoIhqJEBI8Y
NqyPRT7SkWA1DsOSRwzwME/ZItiOIIzcwP2IfBPzi1gkI4Nw0AV7a4pPuqBiJX3z2U/PHVIEPMJX
9fzn4rkDYzlgxofoFQr2kycgYpCSIfDfLMFHnybducur6yoBw4Cy5r4IcbhjZNo3laCk6V7jYVw0
rvfZKNvlYgjJy85uk7l14GugjCfVHIUeDrggLM4IvxjXnS4PXY/usQ5rtShHJGsI3TitrX3Riy9f
t1m9wU9BJ16nEZVQ4tsWhlu1HFkWiRkjxjsQUtdN0r+ovGU6pBJsjVb+e4in9kqmchtS3iZQtaIO
BjCRg5L+AJGxfqS/xKN75Ye/UUElR72ZvQgsOCsYswyPyX0+PAUWtpTeY40WhchjS6zfSpaohEuU
GX7C2tlFlgdDZpvEuvGc+ozWqQRSl1JigQZlb40YtDjVF6cXJEZ6D46eP0MKzdZag8GgN0BQhHCg
c8/cxrMULkGRyY8YsmjXd4LKIUUqdJqUPTH+AqQ3+Y3NSqsPk+aclZ2mW5RBvMo8WvTCNrrnvE0Y
EvOBUmXQ01zpQ17Vzow3qVjDaURyekXmLVMH9HUw9Q9GVjJRtWqcxZB+FhYFK7v6TJP6pvGLYZeN
s7sowzNiir3MZYd0h8ZUO1F8ct30raPIx9Wm1DCbUjHLymgfJv08gTZ/2Q7+V6qV4Za9mxs9R7M0
mMjb5tZT8FpTYcG4pDF3lSeMA5gGMVSGGTQ9JiO3AZgXIHMUOztd87f9uddmBE3eVWu/sBvm/LQ9
nH7w9l1NxS+euoF+GQeMb4UpDI5mhXgO+F2Tdrd1ThOotUGA2kN5pC5/FdpwFTrqNorUUWOgrMlc
qtonPRYaVlNbKLFgB7pYv5K03XGUMoi5povHJr4qhH7tV4JgO70DizqW+6lOZoxwsY5MAZIv5OJA
elpLkhhFOw9LQ5KqJyCssDDkI10zfv85fG+iIhvEbUJoPGV11q05xlfn2Fj9ptCtZjnURXySLv3T
uqFoX1lKOzYcxTDAgAVK5J4sIF58v1gX9jz/LKV9nPq9nTKSZnH5VDiTtcNzRvCJKMeDaOeeUKNr
i87I8W25acO8Fno6TMh+LSIOC20Q5pF+Yy450VhmOfZTnmEbc40iWHpiWZhQIuyhwjfLKdpW3nxK
XmeKP5GOnMJW1thLIYSFiq4+4a99lg7fbWBIB8peioaG036Vq6fG4T+ubf6kmWIwU6HDsEZLxvH6
Z9u3yffB8O1RlDyG5a1OCYUjikY3v8o6SlsojyAR1gF/2yCVwaoZQo15luXS61k7HkrwJOx3goX7
QtdybW12otjSLLYiu9j4yDCjqOfv1W+6I+RdbgbrPhmfwTGcqt7toSYQ65pjvgS1Q4toAiCg4omd
tN8i1/gG7PC9spxu5XrdIaSHSuHQN/0GgAVlc6f6NGXGVzQmN/3s1PUC7ymD2L/Dp0SEXF1VC4kG
dWXW9a4rjvBnKb0EuKY4kSCzVFdilAw3Cqy/a+LsZFphc8yJyvhUof2mm797NX12RX3rV8natuub
qXX0Q0s0qN4Gb2j3eLUwHQzdDwFkqZWqGDJJDTk72tCfB3rMDv6pJOrXbaT98hvhIVVo9CXjHZIC
oblrIlU/olTQ06HttUQZy1xjYi4CYTdkXbs1S8bKXI3pisv2PrGC8eBgxVnELH1E0TGZDUu10Spt
m1XxvdQyfdN4N6bQmBjq41OvAFS1OlVh1TzKno6IM+C7C0kDUwMIakdlE58+JHxB/socWmTWbwL2
bjxW+yyCuSr2vXoWJsuBDr/aIvI15uyEOtrRdVjiSigt2gbMVYYWPW/Z/wIegaY7uEq7tF+I7nPw
KOhXCSX4PtQeJEWB0sx84NOFQ/HDegR2TLU1k/kaLcibxtK9idwRclgs9kRM3moCOLxnQ7chj6OE
0U/92uhZ80GNo/hfFV+6Ra5yrzNjcYYdEa3lNi1KWJ/ZO47ygNdiLtE8Vsam2wA2h+UNZQBHbWVn
28gC4znVq1RLdrkOW6gJrJu69ZNDiS55adXwkfACjpV/5DgiX6XGaxPJYThXWLNEg5BFgc6Kurdx
LK+5wpJQBAIaU0kME5WgAq/ajEnZnnCWUfX3k+pGn6rPpEULIqPk3tSJ5YhqSq9RaUPoqymcYKDr
rkmBjnPtg1r78KqFO7qvyNg1ce6JfXiYVPHhuvBBXcHSqGnPMOv5VQx92oZQ7a7jeWNTfcs13z1c
HsKn8tHbVB6qFA601noPgAvULkcgTsgzASFYGjee5kMWbPpxVdWMw0FlPCRdnHAc6M9tFZHJZZru
MiS3x8EzJib/OYwjoDINNe0SsPO6CVjI5MPEXIjcj7Le16p96N2KoGAMSOsemJKagxUY5HBYN1m9
5eTBRexhUZIe3l+DThxTOMZYB5U9K6+0XFtN2537yrvLCLHXiwm/amU0Z7JTSBeIQVLyegTwmqS9
UQ/JdROMFPkpM+IofB86AyapS1s+6Ywny6ld1B2vVU38QqQwWJegyxr3OqcjBj6csG0mreug0jY9
LVYjI3umBFqWYNoKnB5rOFFWTac2OXm1fRycgZIRVM5ahWUZOtgKXqxG9lNpoIf2q4pJjvpiyAXG
5no3htXc1l1KGcaBxDHS/xRcl4ijZSWANzPob5IA13hsWz0BTnm40TLwb7Xh/XbtHu+hfFISpZlo
mG64ZE+77cj4bE2fQnm7xoLOmvx2HQ7QKc8+4IAjr3Elcz8N1X8xhsfBqh6bFDGF5OAy2weVtke/
QeGDT3ONzvzRSOEauL74ED2xU65lgJbzTWsZmO7JJL0to/+yBoa+95H8HKpEPRoTFr6w0ui2l3wB
rviEG7DtiPnCKZJtVOAlqyHJHiBE0Dd1cfIjI0dON0IGp3tgi+BXdIMChVEFnv607ky50vqGeKU0
2yLL2I99cF21NIhdahGpQTQINT1iKMbxOSdvtZnUlQBvwCyVuKjoiCG5WHB0kk2StZtU4NNK59kZ
fZRrJ4mwdKcths3e2tW23BsQk7pc3WvjZFwR0rAzK5vLQLyDS2Ezebe+zNQCZwwrQivlRJ0r5WLA
92bWhJQiemq86CjppVFzezOFlCf0n4z23rjRpPRXLRxlX0QcLfFtVsLlCxnry2bbCmPv9CTGpACS
15lRvWZOjLVOYVcyta/Q7t5Skb5LiMoc/eZ2qPldBFkk+KDSjTO14GopQiZJvtY04u47Cz+fWYIE
EbjYqDDQsbX5mns0ywifGGEPiUwe+f3v3PcGv+QqpF5AmZaif+vr+A5ZVtnhl2rVXWu6X0RcPHtj
e08XAgppQgQasUP0nXGX1QHLAWHM6h36qBqea0eAN9Ijn/SqfCKUUdPpOruBdaxq490IBjBLBTqx
uZtVyBDhS+YBCyuqfa+cY98cRpKVXc6gAvVezsAdONqL1cW/GxMnNixrtS0BNQ8B7vnmq3DbZ78K
qUYX5XUtNkbAlZMxnaQ/f5eL/koBlMA7O9A8WXdejKROF9UmZKJaV262tmebC4PPp2t+0dD01tHk
XykkaavCEB9ZHt5iFo4OMIQOyp4uhvKrCkAYE/f85AAKTIs638rR1tfI5ggMoPDTFc7WGFR4aiXw
/rCt7/CBrXW75PRPxaFhURrKmgjGDvRA7tcksYYYyZKvCOIapgWC4gqN/xuconCo4jC9ZREGhl4b
BywQkX+ksrFUbTFfBwHck9P9EFXNjdVZKwXUgY8RrwZ8tCuPavmyoebnAMxd1LTLl/EIQ8+10lPi
1LchrNuFqSo6VoomhsoTilXEP0oySIfqWk66AbW53+CaAK+WMimr2l1ZgProqAnHBeQdqYgDjKar
GH71kiSmYq1X8hB6yT4IyRwFF3EkGahdw695jlksZgq/S98yBZAhHDgm/QAgPkMaenUCWMEPtXil
jeabI+troctd7mfjWhrMdzOJO4R5tbYsshLW9nAjQ+u9EsfQYtRU8eDSDvvto3EohQ2xsve/3FG+
UfwStfdEB2WripBeSXq0WJRGc8aMCs1rN1HX0YCkeiDloTP2VZjlG4PygJM7N8rEDEd5qtlWtX6A
KwParDGfWwXvhrCkhU3qqS37ZOkXzplM9vvASu4EY8rGc7tt2kxbvzIOAVdy4SXLrqRBRlz6Okmo
RmKBS7BImPWcIDYb4hIvZLJToYtp4Rnr5GPEJajqnrBHKZmVUGz0C5IVKy07CdV8Bkn/SeIm+V3T
wqjvsrrrOGlGrDDlC7r7z1jZX11frsk+WFl6Vm11TdEvGwEZ1qzaneidkiwNewxkFM+0a6ucHiLb
fUpctdNNa48ps15p0jzFgzbjZdHodFwQ7Rav7ek3Wup1rZNT2LSEfvliY9dcYfXhHcn6TZa+C2sG
HKR7irq3WMLInJEl4eL+qgF9gNXJePTLBjWS/yvqkLbT6TxpYBIWCO2It87Vyc69e7xWFLhz71Fv
+lMXlNcXlP//Tz34L1IPTMuwzMtX9Z0P8b+lHpy/hv929aXij/Lv0Qd/veyv6ANDt/6l68Kx6Xzo
joMC5m/RB/6/KO24JId7AvmPw1MF2kHyDSx3fpEOu9O33L9SEf6KPrCMf1mmD1bQMnxXNw3h/b9E
H3j+nGxQZmNYFvvP//wPW/d9dDS2Z3O2G8xyhM7zH293cRG2//kfxn+v6d5Ms3vx1GJ3DmsHrJpV
dXRjMnVKANvN1TG9OUSmj7PV8VtrEbnGUtOAoUZxi282sj9EHmkQ2U7l0KgD0UPD98YSsTpgIxdr
LR9fc7rcB2suDvmQrEnQnG8Wnt8b68tNQGZU5OcHL5vUDcDUpJj4W+DFh9LExVJZ9Q0M3GEzB48c
LhvavWiLLzdxiRX7OP/0SoSSLHj+2rj/vnV5rMsZnkYDkVAQB/lhmk03GO0obaDznWX23ES2CQ8O
csRKzj4NxEtsZgfRz93LLZ/QYLAk0y620/KAMa88WJlX/G1jd+SLdcI+pqFZHhQLk+9NPN9lukG9
Nm5hOvF4FdgKrQNOtLqfgYUEwLF1tB5aTV+Wd5nRNpugx2+8ED2O+O+bLk2Ufaru7AoLGmWHsT7U
rP2+N5e7LOeKtRFrIIO8bjiGMUKcqXUJ6ra1RB1dr0RIgR7fRpg/IdCXCPW1WbFPV4FKmp9fERJA
CVMPNyPyfm/W+buz4r+Ztf8ZJgAayltjdgXAlX7oItbiVdScoU1RJ3drLnVJeEMtbHYWEFRBlXW+
1c2+gx4DAn3jtTs7EpoBb4I1uxS02a9A8ymb7YdJhpPpklZz+W24Ij9mk6xxPBSmeLr8fuRXxJu0
FTQ1ZyqUg7pRgtQhgCJYBGIUSy4pX7Is2jW17u7A8Yw5Zb7l//vWz2PWxSXyc/+yz8/dn9ddHmMl
iuuEleS6Gbtq97Pff/E2fz59edvQjGx+8vmTfT9P6uuUNH/7rPa3heXfn/3n7/3xuS53/8+PNRUJ
1Cntl++/eNk5b/S/vpqfN7g8xrx72mo2nmZ388fbfn8Ff3xNf9xVBY4CvcMsdXlxNBjVtmkxa8+n
SzyfX5cNpd+/bqUXm9TP/cvTTQF4Do80O12e+d7p55UinrYjwhFEwZKWwT+87R+P/fz5apwLI388
fbn7s8/PpylkLRcaEUSryy6XJ/5pv5/308LO3zSpf/p56OelP4/9/G8/j6WteU09cuQIn61jpuM+
lrPjLZoNedps0qsuhrhuNvo1F8fcnzfN2f6nYa1jOU98+cVup8/OO2f24F3e4+fd/rh7eS+i1XAE
Xp4BGXdRSPB3x9n/JzECXvb5p9ddHvt+8WWfywf5foef+z+v/uOxcvYvEtda7geiIxghX4nqRK11
IDevOsQYhPTv+3HmAFC5PPW3m/YYlBxh8zD651MgRnMr3n7bQN15sBiBdGMJx2nRzmM+Oszi0Fwu
CX/bKbzsenlOny8cP7te7naOMDZjap+TLqsP2bzxbK/63rQGxMo5dgxHxdjeXp647He5ZbdqTq/8
90suL/65+/M2Q9z99a6o/nzmuqZNK5pvJy/q/nC5ddnYpY9a1KM59rcnZIs/I2Ux1xmwXRmh/775
p8dkyjUS+UQ3fyfqch2cb5nzKXh5LJ3m8+byTGioXSV6Y6vkDJeOZxvqSCoU64T4/OfO36+7PKpd
Dms5WwfNDJEEBcnDZdPBcIBXGfZLGbn1zPH9a0OoL4PifPfyBE0a0LdV+aw3qt8DGGkPl43p6mDa
isT01rYfvlCvtmmITsAGWwvIvA7yQ3ktiZiGhX96YHCyiZk5DILLw8/m8hh1xne9UCB9YnM6KDeY
Dv28KWz+36Jv96ycgOW2s4dyvpXIYNEL/Lhj59mHYd4YSo5bh0C0SM/xLdP+ajZAw++aoKRunZT0
ROZf//L7jvOPjKmPA+byIGg3btoJPwbh71kY83rLbBi9HRIV5YCk8fJNXL6YQHg7pNMuXi1dHPzO
FxBEuBXZzV+3Rqcr11DxkbtgqJgQezE8mNTxcVGRonqAP8P9iAoCMKtk5Y2wKkzVrmxYcMM9X1R5
sC0oTU0F+NO2Gwu1XZOEa2qvBbozdFOKLEW6cLF/yBAsraHyIbf1EFebBQIapVH0nGd1uKaYvYHW
5Fyb76OJ/Z8PXu5fnrlsislnz8rMzKWFgA+733z/5/m/7XR5k8v9LNOcjWnKq++/Q1gMwsQAqfGk
WfeeMeQbpUlUWFApsAsxsfneqBg6UTVYOyPfOUZoAxLi+cvGmmdel1t0ZecY+Pn+5ZU/+0hN55k/
dv/Zp3HAVpiTTuc8rgDzzJupixlTLzc5ymA8VfN09x+fHx24HIhd0Ef9r/tc9v6/eOyyy/dfubwk
iIfP/8HeeWxHrlzb9lfuD0AjAh7ddEhPlySL1cEoC+89vv5NgEciVbqSxuvfDgrITKLSwETsvdZc
vkOn+uO/W9Y+Pmo39EB6xzklZP4ilm/r4+P+sbl8UCxwxvSw+LY/Fh+27uWxD1+4bDyUUIPJATvf
Wt7t3R9/t6yhaMEJ/vE3H0+/7xbyRLb/40HE7Ozuj/92ec2/fcxkDL/WEm1nijkxpeJIXxaNX7Gr
P1eXbfRWf73oz6drOiZcf/7t8592+udLP22/r37a96AOnHUKgqRl1//y/PLSKcT/W8ufn/6P/331
f/+fPt50PMrb6BTR7tM7WFY/XvJpF8szf24vD3768/fnP70dLXH1mnlXpMTqp0Xyj800j7aELIwI
YXnFx+Mff2DpAjH5lHz9eMjTG/WI6yilFD+vLs8Qeibf1/KRGWIakifN9HZZDKODX3xexGhZILzN
q8uDy9Nk2TIb/njlshaQOAT4gipj9PG0CR1VoGVlx592p86Ac7UvgOssq8vz7//Tsh1V020qHByM
7awc/PjzZe3TPj/e0rL35Wl+7kdFZs1OpgNaiUp9Wc6VjzNi2cQKILP9+3lhdlFBBsU8iFxeJdIC
6WnIKITbaXbsu5m98e497+exzsfCztCNk7VGL2UoCdsgyp073oyMXxZKN2tqltV0ig1UI/NTDnpI
IzwOzjyfTeZzgngMZsPzcO5jMx12UXRElZ+5owIUvraDr4x9qCCMmrIFgvJrbPWfHjfyBGnsEOf+
xpBPfkpOfd52X5AEpaewHiU0Tx0blO5sl7k1JHwSbk5Oo6Xbav50y/T9Y7HM8FHVBltCqeKV0kJk
EZSGq9hngBvE4Jw0buYmKMK4jEiQF62L+vc54bMYBsGCOuIWwSCMA0ZWabK1TeSqikEqBzqy+ba9
zF2XUsSylg5Gvy1NmnpOj4js/wp2S9jpfy/YmQR7/vuY0rlg95ZX8R/luvmP/irXWfJvtiFV27J1
aTmm/Smp1HL+ZpkU5UydnE7+UQkx/atcpxt/E3MNTQjTkpptWpQN/yrX6YIQU0czHAllzqCaZ/z/
lOvkHzmlum2Ymm4ZmmYwuKcj90e1TnZmSc+eeN1R+MldBxH/0ZuF2XTsehpJm0l6Exceusu+9xuN
Pz3wpLc3n760+/fi4P8ger/PqQXNVUD9n2uGy7sAeI3A0Oa7kLb9zzXDrhYKvnRiuLPEKXeF4T11
lImmbpTgj9EGjGl1qVBDESO/Mn0kq77R/B4HQq0Cg8R1PNLV6j+/JdX617dEvZRGurB01dHsP74Y
SPCqVdgiO6Ci7tC8Kc1GtJOkWGD9TJtI3BNBsS+J2nA1zf+uG8D9W8OkUoSLKTOURw885LbFi+xq
huGxgxQNrzPhqRFcbFAd9y7VR5pCeeNvbWp1m9yq9rQA970qvaPiD8//+RNJqr+fC7Pzl2wIi6PN
5oCy5zrvPxdmiQcZMOdmB+FMAv0ckw+bNui2CL21Vjj6XvWq0K3jQd1LYgViJIzEPZp5U5ztISM5
x1LvMtV+9VBLbP/Le+NQ/5f3xoGu6SZ5KrY1H++fi8bkMUVVb1vpofH7RzjcG7IvkgNVttH1ca9Q
NSTbYtTKN8Npm2NiqOlK7ctDYgbDWoNGcpcqJBPi4/ov7+tfDkxTchLyrnTTEfxQ83f6qZgd0bsp
1JpUSR3TTpMRnCNatEvKSCiOzM6QEzGKNs6WpJDIVf3+pUj7nLYq0jCSXuUFdt1/OTCN+Wf6VF/X
uYSI2QtnOIBFHYrd//yWRvgUk+8N3V6LZL9jCqcAgkq3QrWVi5OE1dOs+iGq7KHsk+iWSXOO5wkQ
K5vhLq3AeQqvGK4ZeQ+rvEMu3g2JTvfXP6A9FK9Vj86786rLpCWgyW2FkWGs38wRy6bZiaPe6rtM
RtVFDneRbRgHslANsqjUaRMyThjtQdt23vg9nxXtCFngduT5Wac8zOSuPhha/hY0jQrYhSpnEsm9
ptRXra+UXZ5X47XKmByOv8OoVLeCHNHNYBXdxtIzKKTtMEB4qMLNhBV21WcYU0bVvv3nX1zFbPav
X7CUPM55Lxyh6n98wVnq2H6E8nOv9u3KVNP8qvneqcyIrUQ+Ux2iEoX8Eu84ePAPM306geDO7qMg
o85NpxDZe0wjW/FPTlf9moHROzTx02ZEhhWAMRzG0kMiMXmnANlyUUahiyPI4ftVN4apUyiHiPLm
NXgbAttZJwOkyhzxx7FX9fvYVm/OGHSHoJ7z/SoWy1rs+D5lrPa+c+B6a8FobmtFBnfLIgmcq/TI
Kelz0i1aMz9ZdfbIz9heiSbGFdMY8tbp2fgQeHckHLb3WZNKV8STvE10jeO6Cu5QTSGWHoWy5eCZ
EGVvTDVPaMSmCFuEUcF9Lvy1kdflLpi7RUUWHXR9ii+NU8QXdLDEdZDuPkj/QllG7KapTQ7c4DbC
JMqUk5vYMbWK98FY62eT7NToHMu8OZs27x5BP5p1YjpSspsf0uh1VOp2z60NDbicxlMGBvwK0kaF
BHM1LXFvG6Wy6QpAqVLNnHMflARnGIScJGKwwLUX8sCNPYK3kRJIoY/5Sdotsit6UOcWU17UTONR
CfQBqW6xo+ig7WO0hlnXPSO3tI/Lb4THslqXAX7Oudqz0zTxZgSOPPolJUImucY5arCBpsqVGk62
tZTEOnNXPTilFT5Q+julTaqRnBuHD57ShQ8icoJVTkqAVjEaVZRSPrWZ5XFlxrdtDggtVNM/Y4IZ
r6WdjdcepMBG1UdQ8cl4Vq0IJZqvI5M0w+iAG024yGm+ho2fnetBAuclOwy1MTbj2BhI97DhSo/c
5dGWpFu709VZiBjR5mZRjwIKUB9cIU17O0bkVMFzyWXWHh4j8H1HtC3hHakLJEdTtIDhSHB3Bsj6
gOt2us8zrJwkooJGicJDObbfhqoc71vyd+67Jn0BF3WaWkBDsFi0R12UCloAnfEGW5oubsTe8CXL
3LkbaZ2bBfBUI5kOrU/I4bLAHh0eHDshX3B+bHIy+/2J2OBzNAilt8tjQYRGgSvU4KZqPp2XF2tg
LTckqulbJ8V9TnAMfEK/9h+qeZGkEyLrOYZo2RxLLqag9pA4Vaa7PIT/hWyIXh5rDXg1rMvAVdXY
x6MSWK4PtmDNBUbBEs9CRMYRGNV0FfMrAlu0+8SmmqdB0q81835ZNCpf6KiPP5attLInsAZQ2xk4
HmmSQQUIg+RpWQyd92ZPMHpnXcSqxo6CWShCimo1OFuSlBYkmNF7J0H+awxO8+TjWeUGO51xvwKg
1ZwXGRJkkPZ1/6RRwJK5/1LQnNyjQhhJWI4wZJg1KVFtQSKnUysEqMQtqis1B9BXFm826uMQLn0Y
h8/NyEEsOmiaifGC6tMBAJJaB6njugWla21KvPpJ3jr3FVoSS/1qp1p3jyTVa8eX1mxOOjQHMPLV
3qQfkAFc2OPRJgTGYa5DmvAp8SKQWpGzVbB2GG2fkHNilNu6bwzKg8aZGF+iCayqcmN8b0Qg4sMf
7YoM4LIf3SSNwXr1KAxBWUqQGOFvIiTSnUPbiysXEJ6k5zpRQaRfS3fK8SYEWrZJq8F7CJL0a6O1
wU7n4rtPwXlkVWtDTMFcRiog+R1d6tKL1NcoZ56jBps8l67y3gyyh1D0N29QzG3vz4YdI/BoICNE
RcmOxs/2YUSFmFvmb5O8MeUwZdVKGqg/kCqRQRO9khnS3AsIbVFZ+O/XJ4gW2m3kWK7qL7ZQigfu
VNdUm6AKhQ6aWHt4ssw+dAlEojJquFPCowzd8ZRqA8Dzfviq1/q008P6SpMX3VjPRcK07VlC6hAU
1qcI10gYt+0SxFGwxo6cvfnJ9GQi7j+Hfu1sM5y96Hqh3iJb3hJdoRyhGwR0kiEXEBjN73dv+2F/
anzrHsEp0VVEFW5LksXXdmDt0Scy2ZWopRgKu5k3U0Btz2SgoY27KbXLzRBSJ1OCDNeiIr8LkoAZ
r7bbApUdmqU2P0WdFvGqJjgPZLGROdKf8W9pMpuuwM9OWR4pr9O0x/irb3qVmBA7xKalhcV1am2A
pYB3XAujwU5XAtob4y6Iu9eQeBkiDryb0OK1HwvjKSbPDd2iALErlRe/9W0iHnIc7Z1Fo9uf7u3y
oTIiZEY1aWhWMRT894D9RWNzY+2mk40T4xCMw3wjkMmdIBLm6CRItqJojdKTJnuZGsfCThmBz6oo
In+cczCPA1JlNzQGDQlfN45T3ZEF42c4PoWdxxuBGWGvtcWlTPDLCudX0BPq5nnaFwY1xoG0rV/h
XPsvhakdFOJkZUuUujFO1TYzZ9pvAu0FbdXwCLYenZmlczu26W7CrrJcMRtXqhaMSZeZ+re8tou3
0ApeCFA2yP6qQHLpRbhpE6wtptS0g9761bH1CFCs8OvVmCvA/MQHUZrXsttaBUwIwvagFtXpHlTS
vSTM0FWIoizgTZdOQeSMlcMRioiOtS2vOixvXmn8+qFonUuOqPUoyMheGWOOE3I2qDgpeBFw0bvA
uXVdWXEZAOCjNXiPGS1D8gqjtzLA59XEoPL5ZKNSEYgYBTUpaCFc9WAgXyJqMe0zRi0JAt07WnmX
VF21H+odHYTikHdFt++GX5WBmbLPIedOXvW7mGyikHxu4Jiw1sgsDzIqlZ3t59U+yTXtyE0t2+r8
eGtH0gci7AkQYUxgTF1zKWy94VUlg28djHyEOExTJOC5clAjjqZ5H41HfyrLZOlyBB0QFhIDN0Xo
2HFnbjVMP34fG9vBJ0KA64pD2I55phmH1bRQzmjPk81Eguemra0th4m6aZp1GJm/EtrY90GzVUMS
C9TGIWwqAjKij/axLZC0BqEduaStwD8DQ147XXJr+w2tNJtqXlWeerjBxM7cqlYCtEE/P7T5Kwz5
ggAb56a2HvwzPJdtX2IiAV1AXBVwdNu0o+d2FL8rA+83IProsWqB3tSj9q3rFFxUMi12UsE/Fihd
T7mzwwca8v8kBqdug3FhQ2zD1awtxqZaGu2VYACENW+2bTecubPwFYO4CRruUR0mtKc2xe2vONuu
7PHEZkF/KkyD/KnR9C4MU9WNpcbpFxl4kFyi7pdm1QdqDxdsq2D5dMzEVZqZJ9V2jJND0XQrOvU4
MI1bHgn73jzZajISc6vF24i4BnSE82uL5a/a4oT6UV+RJRSskyzsz1Xrw1cmM2cNn6IH0T76wF6Y
JqEdZ1Pxfjog9nZ9X4hdaKRfMW4op84PfUwLrC0LK+iCTS9wJRs+tlFgLbpyciKoLWqHqnV+XR3G
xwH1qDtMzm+rUTHaCdgFhI0gezTV90VGhtOq7EpvE3YEalhMv+DSraKNIfLkjuSfN4EUdKeIq2RK
96CX90NimvcKVv0+94pHksiNfUkFB9n2WDwuj0HLqdZ+1dluXWgKQ2kFH9MYwBKIgzV+XHw68xZK
SFTQ4MwpgLPp743Mb3YcxvggiSDDv2TMHrdKe4Ampj2MMemicVLhw5hITqqothxKjazwwZTDVfTN
uRV++YSKFoes9mhJXLX5OEckIM9EdyvLs+3Ez2ieLfweoIz03troovB3wg/kI/hN8RiYEiYgb9Br
0FDmPXlFoUoorESyrLbz6YMrUi2sPdON/Gxz/YUVQwS3oSh3Eq32cZyEOPZTPmFPmLetAme/hVBq
Y+fmKmKCdFLoVQNLSxB3U0Q76or/qLV25RKTYZ+KYCBXmIFd2w/TcVnkCe6YT9vBiP/CJshlC4eI
K287mr9CWY9bU+6RdoKoKY2HpGi7o8VJdGJcjqGKLAuYoA6d1So6gUGp3KEur6o3ATQOjS+KwPaZ
WDDIGDcchswEWxZiz2z99Ky2yZcqN78jvPJPSlLthROZ7C08dzlRcNPoP4g+wmsRXquK6Uij3hjh
7SPZXgdw18CcMMomKfycXkvODXcB2+gVLKjD1xKyzrpUo1dF6ADPBMLxKLyZiJxXFbR0xmidZ+oz
0orEt9T5YUz6tzkbore7Z0Kq23U3vaUCKIiZwWLw0V2j5u6aKHczgo1Wge1zlELzk+T1RHrzwODk
NZjvMISku2O+q4Vabopyr8qIeJ6DWgX3dLo9F0gbtAfsxTLzce31WO5QOp4hah16qyaBpzuKWnzL
20fG+UAsStJ4p4FRjawsObvA1LXRDXugSzFZN4rcJybnVIkLNhR5tSbO+xfmMnzWRvxtiCfskJb9
qkJCht66GjxG6LZPADOltvXYEblHTelozZfLZZEaMBEDYBuR84v8MJK82totNfMg7QYeh248mAS3
rpoKpgAAkZWSFeTZQ9vsOztdxRpWjSJS95GpPCrQkKAUdtYWVch38CYM4ufyTootILZfhOpAmTUx
mJc1YZTmOJEeWGE1yfE1rbh1woJjOpSn8rfHV130XraZFO7bimQg0MTlt/hNi4r0Hq87mQfk4O7m
CnJG/NRPLhx3XIbQ8CFDvQOfYaCJtMq9lua/ewQAay/C7SEHx3jxTe3qlMYhDxuHCqgpUWVhbBJA
sZ5he35BIJgcw4IpsO54KZFNfXRWy/pUYyp4iEm8WYms+hpmefHKT3LBt/NSlaSLhFX5DQpdBEep
nNy6RxiODtVbk3cEjoNrCJP2+KRbpEfaiUbBzNKCq5I45POqOJzixNrVjfLScfmB42mfkMzb26Lg
9mV7ZFCoEu+qV3nBvklw7k7i0ZmubRHmbm0VxUMYUjHEs5G2KOl107KYlJsqUkWc/7mXnrukILCu
fRayEWeBO2TDIVwzFyr5EtW/1I0FaQ0bI6kwJyuiOzhG8zWjcLTq7XqWss6B7MBJKWbeaYm07gMK
1Jli3mMI6PRRfCtEXxLibumnKAF2C3MCO3Io3LizH8RkXiZPDdexIQ3XlhiWko40rLjv4NXceorK
ewUTwYYqdXmXl+GThUGTwEf7zK+G2wnf88kTjoWrh5Iy2bEbq53Mkx5z9h+sIS53srNmQxH3DV9R
n50ZjcRAAeiY3xObwrtP9OjBNnGX5BHRnsX4YjkIRoEYIfIb25JCNakaE8LTDWktD1IhRC0bkHYA
gzNA5+CjAt1Yw71ZY9C2V5pf3nV5fY0V+MjBzDCPSRBfhcLzmBaV+74uVfCkiFSpTfQkFqBEm2Cg
kqtxlG3OfTO1csIjpud3LRWl62m9rL6LrmpPI7yh+Gq3ibcaxC2H8K7EvQ5btKYdXKSJegwK5pSF
ReJ7+R2a3veIAgW6jNkZ1amGfVy2M3hCQxAGhw+xBbayz0oNWJ5/V3IsQos/nl7iTj6EFr01J4L1
wZOtZq6EylZ25psV4/2Er6maW1PRdylc7n2HRXxfzS+Y1UUT8g/uJiNAmCrZLMqfZYFJGP3Zz4A5
OJneA4O1s5e04SFRsEqYd21Bt6YNu4fMK86xE9nHLMWFlBTptzEdsCtpNUlMbascJ/WuJjGJmaZi
b/FhA9kzgx5DUDQ9emUK7Zu0mJ3s/QdrlnGmTyGu5ErYmvuhjRvwaQxVpZ4IkttobuH01lNb0VZx
OvtVDGl+c7wxv00WUmsfql7XH1ALxiR92eM1GMNyY1gYCWPiqiA5SL6a5OiJQOx9jDf8cC2VjDE7
TLqHEmlqyMtUBiU9zsH1FFf1p4ELV1HERyeffvJj43vpFOOg9xkoQDVCuVmMX1T4a9c+mDQ3ccyC
ieI6CifuxlWdMwMc9U2X25R1EyorLQbTOyOqL3aeZ6eyzVyHI3mjiMzhVXh8NKyDa1FvVWJbv5hp
Wp0ga3O5DMmCremXneMku2oyV14Kx+53RDbYh6TxuwdnzhWi/dD8GOLAtabG7aZGf7KsIHc5BTKA
XUH2QobtKcsi5VvrUb3TbdldB4LWr9yimSg53bZgMD4DFZ+Zda1za9DfOj94QG5r/UoxoXbk1qlc
Y+4SYvXO5JKWmLzGfanX5vc002ymXga/q6CQnrTBozPQ0OngI62ZUFubnLygg6r02sZK9WnfevCa
JpKdNiNiGe4tIEYdCpN50UeuwHxGiYPmfVbjVAla8+qDrKQemMsNNFDlbFU4pQgZ1IHMJr811GVM
KM0DybURpsDsLpadvFFsQ6OHoAy84ngymMGNWh48VVj/8ZQXa6ukHdemjXVtsGTAs5iUfUUazlYf
cXoxR8C7yizYh++7juwuB4fQrE1yqTYtI3PC0S9jZFiXqMq5Dynmj8qux4PxNRua5toC5RxAS4aG
UE8F4VH0AqV+6KOBYBws+Je+AqeOAe4sEwdIpBhAh+j5gWvmpZNR+6CmJmZEhsQ67OCciu99JKAe
qAE3KTnYBCu1j23Nzbj2hb0Z7OlnXaYQATxY0QrFVbTSQYYIiQZuVQW7qPIBKg1hfSEqtt9EPSJt
ZUKeF4/Vvm3HtyDA/DT0lbwuZSnH0FzaRuajFN+wSRe7DKCa2zX2F3Lgik0AQ++YhHBORwy4rapy
jA0VXU9/egnHMturY//ErzUezAxrVxiDSs9gFKyIUsFehefAxfk77SQHGJcIUOeRQ+IL1eE65/WB
Vr06DUB1WAWrchTtqUuaM2VO4zzIN6tN7zJgqQ/BhEc8M/3mokAlS3VuaVVfD64xvo0OUfOZI85+
3GwNvt7jGGZfMP33p840T5EaYSQb+1cfC+A9fI2zFbScgT3UeDHQsolHEwRGQoaSSpjo5Nd3E6Vt
36Jjo/dtuJuIDTg1Yfs4mTGVdONnqQ1AKsjG6X2FwXakj9tay+aZekNlUrEZH6fbttcsFw+3vxn6
5ofox+CExgNyRzfk+26PtSd0U1KELkFJkGLiU0lTpktf2oarjdUMiirg28+VA1jH5sZrSuLV/Gxf
WX12gOENwhdI9H6M+TqAVFzD1LbequeRi7LhNXej2iFU6uInn8TcK8F86ilu5MZEgrNFEgTKIyjy
i6espcMs0lFVc68QERCMTDwDCnp92wp3qpn+UyouXrnaMwoX0W7SouxrMx3GkGA6PDtQGOg1M0iq
zZUAwn4X+oyELDpP90HN5VCrGuUcVQo7Vf373qAYQPzMxdY9uW/rNkaCxCzRpyuxNie+Pwa25inI
7fbU5s5zPzgw7eb0JFll2rOlY7IxINjLojEwI7dOR0clUk9ky/zqtMTcFUmkHLP2MYRwBeNu5sFx
h7WyKXMDrOZUsnXpFtUE2aUNxnVAfx5l1/ggI1NzcwSL616I7mrCDy4wvHtRo58nv7AOzpC/6DIK
zkaNM3kkanabFMDnx7T2OQiV+MFmF5vQJjNN1SLPFVh5pjlIFs4K8/9T3QSELzijecoZM3oNhSNs
043LDLe8GGiEjsD43QxS7SUMzBeR6i25CdoLrQrorhk+1t0wDy1kRcOXdAnqSypHn2oXQPrHnuhl
cj7m1DngEa0fUzgBLrXIjhcVcqHHnauHI/bpsDhr8yIkgn6s/Pbk9YwIC/I0UG7jqApNms1FKG9E
pTauF8320fJEJTXFF5rJdd0rvxOPlJm69YqbptvdnQK8x7DfhDEat1qpzNtE0b/p47dQdM3FSmR1
Nlpvb/WSpNsp8o58IxN1uvDWjIVxBbBLP89uCAyjcHZKIYadAh+eSlb5oOxlmZ0GsD/MKYeLEjHk
CwQotcQw22Gj+uEvACAJqWGGfjRFYh+c5gW/EJ0D6ItrE4wWQBxu7JRbVVarxJ+OYUxKr0fJgiho
Lhi8weGY1XQFsNfK3dD5FP2sCDMQwRPdIaIuVAFmrPZFWwO17GAH52gpVkbI/WVSPR/veFP018Cw
5S5KaMR3WfOsamG/z/qZ0tlntJiSTOsv5BRPDpfkuLbuqrKq75p5sVx2Es5gdCjx3hruaFoyVi9J
urxac5taH2R9MYY71TdIOoy4wkdEhtE/k/Ed4d0JRD/lV5wz6c6a3tz3iaQ36nQbeBA85mUX+EX1
WY8S12YYe6rMwUABGSeHIEqZKQQBXVaLGaijPWcV2ZyNLsRW0b2IO7dvXvpmiPZ9Ki7xgDqvztKT
08fBoQTet+e6h4ceFyLF2LR2k3z6Fliazww5dZ4Qo1+yphJvnjaR9NubuJkned/WTPxT+EdoUIAY
1mGZuXpFJkchkq+9VINN3Dvwio1s7prD4sTIxnj/aAnNv8FrPIX9MJ58A9ldEFntCpHPjzHQKxeZ
YL9VAvUU0Dd6GwRhsyaZKxVDUtDBvnfRhwj/qzEzgqhuA28FR5HL7zG0yilM6R4wCM2AXTC2VTDT
jiqVHbfTVGNFDJxzizLHdYJm3TN2hbdEPaFL1SOpyOUdGSZ3lOi3MZCKb0Mnfhl++wPST773nHq8
FZSnKS3cwkIL931DcWk5HpYjgzhpV2fIsS2aJN+oaeodEt/kPPdDjvg6ftYrNKI25Qy3zvTqIWNm
OgYgyoQGLbykVEYf6iuJssRjcd9Y0Yyvzn4kbzTAiXTArQITKEdrNc2YUtqdhGzWj12c6geyCMAc
DBNwsCofXjLH+KVAxMJJlwh02Y36PLWMWrNJndzlIqzldJVgxU8uQdo/emQppLnWAld1CZQ3o7NZ
RYRQAi4wLlgHX0inaW6ZcPQL6UIvcflg0v9/MgHN3pwKckiQhdINIgeZwKyB1RfNK+KNv3S2GrKm
44e8ddlEq4nMKgwhqRrETDRh5Bw03bGmdTy7IpZFlvWvsoqTzYAEQ589CzDu6dyT4vz31Zi29qEf
LxSb8+OyMGZ9vTOrXJc1sSjtwVJ4G0756N05ijsWczWNUKws7+tZaMIfqDRg6aqSEEj/dwnnot50
bEh+K8CRsinFodban3GTYlhfvDD97JJZpKXLmoxzk2u4+RpZsxq8m80T76uLMnUxgpYWV6OgNtIN
feXiKGeV/bR4DubN5bFlYVhBuIU0R4lk9pouO1h2+L6rfzxW6c5mgnC0B19UYZiLE29rDP3L8rJ4
eWzZQQxcHKPO7EX9Y4dxgTgLMePLYibNzZ4fQomCv3yl+eww9QNIUz2ijE3WEVVqw5lZL1Zdenf5
cVn72PQChYEq0Mo/Hl+Mu3889rH58ffaYhT52HPiQ8GkP9gytMc8EsyL919u2VaUYnbz1f6Rg1/Q
uAxxvujYX5I+ABXdGCmCDCd2+952KB0+LS9Q9O+OWheHwRqKGjI18vBlv9aUcXQsq94/rMXLmgzs
eiui5sfy4uWhZbE4kJc14gJqTLCEgf5jd8vj7/vMBwp/pJJBxMNLiM+KuT0w5b/Wls3liTZkBp7E
hBiFxZND8/PQFAEV3M5MoDVzWiUl0nLGRSvV15LD8jMHy+H28bMm8a6bT6rlTBpmf9Gy6OY13QSJ
U05hsFX8fjiWRTYcVcrzFPXY/Fgsj6XBxMwQLklEhBYwgyTNiUnhgyw652VBQo2/9YmFQS4CVt+J
OqRO6AUSgwYyOpdqNeuaAnhscQWIFd7YGFLuc8S4tVOLGFkDxZZ9w69crWg3u1E6Z6h05i4tS1Jk
gmeZZY9aTAm2H7YjrXzYtD6oSl8iOxhdBmjqyYbTHhIZvx6Z4RFF2z0noXqXqpG9U8f4p+0w36ER
/mzm/IdpM3cWOaeVLH+1R+1AXC80OS/w3VrTLsCMmSqVCPX8EvWRMbyopXHXqJF/9nWMmNNcbA69
sxebwdHiDa76lTXW36nF0SunMbpCABYXHr8MO0RFADAMxFDjUf0fyzkdmCznJEkRtcTmHDJw8XS9
WmktkBV6w20DLdyM7oTlnPSx9tZU67qZ/BG144bwsFc9qe6pmLmt9yyFLzfBaP8oDNh2qbnOGwdz
WvyDqzVxGD2fxw/dSLHRa5XjjwmSv6Kn/Nw0Zm1opSu/MJ7V3vqmCFfUKQlBVvPDbuizjI6FfUvS
L/BqXLjpSAcnUJkscBsPydULoOKuwzbWV4ontq0wDJLYwq9lSIpC3yZwSlVSeBBbRHRuupS5pefd
E9FKHvDIUD7TvZVVQOV2gH5AEqWbQ0HGttVdTwFVb8g2QY8yMXWTUM8T+ymBuyY1vrmamRiYge6A
xzaa+wrBrggS+ueOfMtNF3BBsNJShvhFBQKyI/6ouWY5+NcciKrutAVgTZssDW3dMadNaqxVDL9o
BMLY0jXpeohtVkNZtnSsqEqqanhxKu1pbEgKIOujJeojfqREdeGz19Bhw5mny7zKCvn2KgccjjGR
jmZmL5ydv2WzaSbqpCS0AuFswK4Sakw4mrr3Jp0ehhbMATfl1mzFdyYQNaesKqsNx3a0YXyYQ/pH
krjzmuJ1bDTCMvLwe1j04wpN9GYGo20nA8yrlsrH0TII2vY2Rn8sYpjCVcN33FbAkzwVwKLMUs+t
Bn0PM3BYC5Q7O6HAM2uCZnhWE5JTBkUZseWXqpsFhMpWZd7tI39w1nrQ6LcBuhxOxuw0OaQt2Wlq
3KZM1g901XfTPG1YHvKBo1dtLx9FRjSeMRDVXZfTG4kaxiWdGutgRYQvRzrlgslXrYNvDNZNaQk/
0TxP7OgrIug0vNuAuvjgMElc5WXGCaqF4M9NQyL30dWNxyeo9SJ70M1segpABuUVjERl9BjxCA4b
B40fuhb0SqTem1Qm6u42DGMEIi165kbR3ZZFMxyHoRZPUX4OPfYUldpPoO0OcywPbLsOrhsQArfC
6VcSYtNXQU3fh5pC9DbRbwWAf1yBIOmtaT5NlPDRD6xjoGvnnMas3RndqZwMegQNFPfUetQazXoc
ZLgbk6m7x3HyVGbVDwyiDk+N1KpHLbsz56CYXkiCtGSscdWoENvkcthI8mcItq+IEKi1q2RmRyhD
c0L4/Y3xTkwaZ0MFE6EFw0W9P1vRSwpSkNF/X229euAo6G8IPYAbdX2PT85h6FQwLEzEpTRt/QJS
XweygFxxQNewI5jD5Ez+f+ydyZKkSpqlX6Wl9qQooICyqI2BzT7P4RskRuZRmZ++P/xKVlVmpVR3
73txXSJuuEe4mwGqev5zvpPRNdK4BbK/F6RxYtIPIR/bcWS6RMvUHrmKKhfj3Z5H99bu1c2M7+q0
rm0almUyhyQlmrBLIbVixktoaeh/L4X1jLMiee6R55OoL1/d6bqs2n92KEpLnPy9NJfpJvKX5jYz
zKcv103boUqmtbjEa3caXf75/9lZbG6JgX8wbitcV57tkOYwXWH9c9RiHa3MTz3Q1bmp8tM0MvTu
ywiQbOK9KkyLzxB9u7Bbl4OzmTtmt0//D9+C9d/SHqSjeaAK0zFBxAj7n+zsPm3dA+Gp5lQa2J2i
AQ5TzBPAmJI0ZCH7VljszzEENAe/HpM7Kq7AfJbQWZqtm6m1KSlCOLxuZlMxmuX9qOKXnuHymeOq
uNtcoF9q1P/8wlmb4fqfXjjlCUF6Ah++xPX+j4530gz0R9YzL5wPC7xwTHWOx+jOtIF6YF6QR2eE
OTKP5nl0l+TIsSn/BgjWhN1GG8VNpKX/fd43pkp+uJZ4qxFzEH+c3xhUHMnziy0wasyDBv24K9N0
/Ss99RfD5+Gvb/S/plu2HM9/+/59ixSB8l1+jC/D+X8JESw6IzNjujWPOmibBs1JYdpT8RU7HUO2
hdIpgL4BlqfxsBbex+imPB7kbQZacV9btdzj7b+Z1A8nz6gFctWHvykgbdZ84857yICdHuemhjNd
Jg5lXpCX+2IIvt6E/89selma3//+b9/Z5VVhqvsu/dn/Y5rL3TJT/0MEbAMs/a/gO6WiafX9X3zp
34Ngzt9o73E9Sl8dD6l0i5JMv3X/7/8GcR4Ck+milkBWl0raRD7+zm1y/0Y2kfGio4Rt8WV81d+5
Tfbf+FQeohbbV2GiwP+/BMFs09oyNv/1NmPgYNm27zmupaBMefY/3mZePrdlV+jslAqH4va5eXUU
e0CRjfRMWcNjZnvJY5xNDPnM4ih69oV2I+wngl8QQOkruThMW/Opcp8aoyUTo6mES1ejupkW9AZw
pM4D3EwVN+ODO8C4x9T4jKUJX3A6lTd0Rjfvdnfrm3mQp2L9jAZAo5U/YV/pKVTKQf1wJKCEqE9N
77H1Vz9YHEaFXj6EeUz3IkW+9pMiAXDoLdOi0Cv1r+yEh4MJhSq0khYFE9ge3HU9/+x94zZRpsF3
7hZXWbnFaZ2jchvLTx+i60J8nfO3VGGraLEaNx2rIRCJ+n1ZLPiLiYdBr9jipvHwOpOh3yUGq8nQ
r/0rwHOK9Tb5uVEN8DxhJq/IbyGlihiSV3Teub5b1sclSuR5VO13WnaqMEMfNdu5OMBRV3AC1+TY
DQbmsH1T9+adbacgFxMo5G4Stms53vhYB1S+XHXEdoUX6030XVg0rn3O/JWOu9LeG87Y0RErfxu4
4euaf446eUagtNVsGPdpR3tHxfDmVK3TE4Y7f+9Zz5NnsQ7LEia3qQ+GhORLH2umB/9NXLNHQY/G
QzzMH9FUTodyhlS0lBmm626oT/4xn+LxoCdsMD7J4Jmn8oOcx6evfEY5ZPPOLSmm8vkRLJcyBgyj
dBTuaUTgCdiJEve3si7aQ7cZZJe9RVi0sS+SrFEdxG9aV0CC/OI+ak95VsqTt7jME/wI/Httv+jc
iLq9p8FwJPpeWaUVeE5EiX0zsml0rPnYWP18gAnZH4BLMsFbaK9GRzoXc2sEcQYrqippsQXnibSe
43kxGie5msjZtRY/GoMJ5xK39qOA9zFG9vkrXOIMPqd8/tKgiOji7IUbX2yLmZ/irBKyszQORpT5
x94lxpGNvv3ABFAxty412I3is7NFftNsHxjWXqN8TE9JhZ1Q5AXXfYIBRtsXCk3ri+c/sURYtyqd
rVtCnZTMFpgxUpk952lzSLmyLipaFLTX5cIAJdv2kpCylPs42zAKzaTit5opbFd2AxmEigO/gKMd
t3raNV9zxRhfaml43sUYBW8/3iSjTr0wWQmL9fXyVgFHDUdecuS1tT1m0faeEpXKICIerdKG97a4
48EDXG822bB7meZquM5d8sOO+uLctRwRHVqmKpVBIBU421RLw7HXdadlfZrS/tri53nwRAmsxdx+
/AUwMsZz7LlGS7OmVP2x3y7WJmKLVGNUDrXZ5HtGWQrRN38XqLwPfm1hXM8vacSB24oVTcNRfUWv
wYy7KZluXH+UtXn0OgCnzKudW+6dd6ePsbpp0zuYxfq4zpRtCc/h4k6zKy4H2q+wUu2TqsaNM6Ak
0PDJDj5LvN0gRua+S6HCqMi50SSPia5uiDIS4Lqz07S9zTiLZV31KSVtgLWidVVQ1jS/Gn6x72U6
3NZWZtKTzSDfH7K9IewexSjlTO6vb9VcNfeerGHT44TW04w3bfU/lM+QcK08Woyd8psJc612Keto
lVF/S/EOL8I7DC1hk7jsqzvXn+cn5jZlUHjUm3sLVP5WoVUz/6cQsdpo5nRX3PdeZz3KXNxbpB7v
1eQ9risTP0bbnDpid7xr4ehh1/d+TGOyVQqd4yZ7i6d4RXCByU1XyphlZ7QFZwcGKD2P3uanKz1G
Yl1K3i3ZNEcL3HfWGD8olZyes8i6rwvnIBNkCle4RLCKrt6zDtUgX+3HahnexcKT3/wtvMSiM86h
X1Ck4k5v8k61wWDieRyOsU8HUTwQJUxHiTNdW6BIve9xGvlvcNujO9mZly7HXzQ3EV74jGnYlIG+
dEvDOizkpGH7ZlsoaH5YE1V/Zs4k7yHKvZKIupadO7zW3l5bkbTp5lDYv7LxgM3hT5b6AwZai544
XTMFrNBlMFympzKXy7VV+UeRwhYgJ3lVURLCLchfuuVnA1t5SCz1Ss/TB2U116bxsnDdpJ/coiDc
SgYrsIgc7MsSbwsP7+7OSspLvJBLJsDwueLmWlw+c+RAdBi61mdrWflBHC86wEuXnnyueBpp/Q5v
CCq4/SuuE/+NEhKHSqoY0aRoggGmwXO25JQsLOnTLPL2WHX8h0XktkzssJztKDQbf7xKbSUnpjEf
UUKrxJSXAMPyZAxGtZZ4kOFcj1GD6RGN/+gm1kmvTv0y0BIbVLqcj1+hLmWPJ2F63sHrvB4TpSNu
/JbZLukamsNWd9p7GDDOcSWmUCWSNuqlism7MSJA//60TAF+3rVeJ7OeL2lmPjCYAborXedJcg3F
03RwaxOZMDLxhDmWc2SlbkILg16I/vDHWpbvGPLMt8W8irHy35ZiemJj9J0WbUj6eEn2MtevMQ3y
G1910DcrlSFNrr4ncpkutTF9NPpimDZuyRZEvf7KOErz+tdC4i3ZmRwNq2LmwXhqYRl2mjWRVA+V
fSVT9rxrG8qNdElSi/7a1fputcJ5zDmXnwtBU5qV2+kha1mpE9lSgKMrder6QTCnSuqXOs1gJCmW
9cHq7F1Z49sobCq5O8sm1VPG5m7Il4uICnXidge2PP10iycQUERZGYUfexPLV9fm5lNexKHXj/7V
bgEoTp1/0c7UXTz7Ph6keMK9MusmvkozvXQLEJgGX8ZuqHGqzxGWjYT6DEc3+lH7ESJ3FN3UkU0f
Uk7GQTPyv4E7eXFbvDJZg+7lFcVvKo7YFWDsJYJEVwlXNuG7+SkWw3OvDeelM3u4ta4IiEKIg+rj
o0FM/qbMPgubRL7ql18dYGcEuQidk4HWlmC4ndd02PWamPHOyWN4H6IedqOie4r3mVrduPwEsYFa
K9agmWIVUJgl7tKCa79uuorcKQ3ZvNPUOMXflB/jVmjrQe/t3ojP05pRG682a5Ya7kcXT4bKkBAW
/BXRFG3N5o4MpWrVrhut5MZ16t8DKbJDPVNdmlBEp6WsznpS3QP+hfepTjZn53PvGfUztEuLjCrT
E5dUxBPqNDXxbZuHUz5UH2O7H2Yebcb6YDr5Tw86/VlaOmSS4t0q9oUh+aHumKzIkp7/rXKeiK1O
91h/vjsyGY7lemJurwNhZvqRACkiYe9dVVEc8BKbN4JybFlU12Jc/tiOndz0UYwSFq8sCl5qBz7x
UQbJJQXTCC1DGi37yoSw33dZ/1Cy1ZrlhDifDQ/sWUvqs2awrh4WByljKs7hbwbA05bdaMfmofDc
t9LSeiNyilNZO2tgebmzYxTaX3NGMKONBVwWdXxa1PIq9ZAebSt68YwuPTEbS49ONt2TuGdD0K24
qAfE6557nvlF4FoGRQkXwrLdh9c2/A1hM2btfSOrvR1Pj76VtqjmODyz+iRyGYX04YqLY10YP5p3
beaaNAkNa9h1GLQoGpifStm8JdLf5YPTnNVYsnY261NOj7RIk+W2hiQ9x/P8UBMQGOzUPOuZohhj
9vdgDsbQNtiEd1Ot96POxSEpql/VVoQTGTZt0dXCrGyhTSPpPXnXq3FgtXPXI6eukp5Bu+WYYWA9
VvDrs21F0STVSrI756/NEN8vYu2s9mPfPOt0aLZTgHWPFWVj+Ps3Xo4IN1BHcuys5tmbKdhMzTQ7
tEnxyFQ3u+XPL4WrcPzk5LgBIZVB6pATM6fR3lW0Sgdfm7LJmyD3JsTyIpde2abP/KuYyk+EJJwS
RlXctEPWMuEgVeAZaX7jTBT0cCba+97SQK5plz1lMfZpmAl5uSPRmTbmn5oL57mzifzRQ0CWkNVy
D2BxT598PT3ZPuyPzuP0tP1hOqqEb4vmz7JZmL4Ze+ziJRq5wb3L4zhxRX+uKbzCk0mpOWxu/zA4
kOFSqy3YVfpnA7g7A2321EZHtWta1ifcjkR5cDRRP2KdSGPfVn4HVc53dGiKkekFGZB6+MSBw2XH
OWDnwpvP5PzHUw3tPaj01BznP6UluCHtZmTcQFYzy6ldqCQ1jrG2KWRZgWr4vupClnuGQjhKC388
W/GSBegR1h1JdEji+MciWAgWl0BCVqGIs48sVzGyKpUtX48B3rq9Lt4yLOz3erUcVH/VnXtQ7msS
Z5ygpunkdqYMLSu+8wlov4AY//A7dsD16J8YvI2hhRshjJY5ucp5fiZRMR7rXqjjZuHkcMVKN3Ng
AVpO8GVIif7nC9bprj44novzxyc45z03hIOZpoC5a/KhZAF3O3bTUXf0DGM8FvQK+Vlr3mFfwgqs
owlCHpflVvdpblHFMs9vm6V5TxPf5fLDsqcqO8XHsXzTNFEF45bFz+rIBcjOPH1aI97QNP8YfCV3
wA3SMKdh7DAqFz3ZqC40XHGjRGBkCzeLL3LOr3B827PZOr9M1Y37GaN3UMcu+d20ME5zHMF7pvs8
XEaauWIqTLcDd6qWHMtV+bwsOa/4aP5B8LewRCTZPonHn4tD0Tvx3Z3TStx7HD6DRJO+98tWnYZN
siNyx8a2FAOQBCM+dK1Hl0lebfUSiMl1Um61EkrTMKROWjfVSZp+EqYe9vq8oSclN93b3EzrW0Ni
QPfYrVAhKA4mEctkp52fqT0HkWjrPdldCxNLT2YazzATwCRnue95bh8iSdLBWX7q9dxz7jytevZv
mzHHwFtV/m0bGedmzvWpo/Mn/EqBMkRzeQ8XBHIy9iFaRwHOEjeZtUa3lKF8cnLlE4oxuqyqf1fe
6J4by+kfuvqBjNuRVby/j1iPjhIpJ2yxmiWIVkdaEWwSyDfrRH61Z4gC16ovDqLLKb9m5IMYt/5W
2WqGczsT6G04hGWLuiksw3xxSYLwjqwFscSmBT8xYek3K5qgu7PtWP09WNuaAFCcHF2Vh74q9bmr
7nBqyhtmjcU5rSLdBl7FLNH0MKFr1P+96bP4UZCDqTLC8GFIqtAwfjGJdCrzTvTNAV5J2JdJ9MYg
9ziIJj/EGa5102a3A+2ZWOd6s/rlEWtYfseJoD8SUWcUV8Rir9K1CYjDd4FrWwAAtiVw7izBmCF7
dbt+vmkwFY9LTs9297CU/YKJbQpwuukXouOltvvAS3znlnPHMesr9dDP4gnP6abnvOGpopjWVS4E
hIgeBqDadPqZBQa5vH2vI3A0ERL9ALC4jZxhX2ta49POGk8ex8ySKOTZWNWjWWrzoVafoybQL6b6
oTGx3WsINiTZnNBgOTgT6w26QV4l/a6nBVcszA13PuQNIpUnDZ/bOD0vNLVwHL5N8+mj6A39BhkW
waD60RtG+iyL9IOeBMyAUfL5tWJl2OYiDYnAxKlHxZfxOiLErKbbPSc5zxe7s6HW4EBOhn488pCz
zjxW2LI/2nFfvCW2nYSLBxaILDigGDqH4vJYpqN1Pwk5BbWO4mPNRd4z3cVV4tb6BHAKeglGBA4i
4kQbxla7Nt/ROQ3EzbCxrlYSgkQ2gXBKvPacUoAys9+LJ3M5TRGDQTodcVZnFlqTGf9xV295YEh8
EjBrnma2gNbyVDpD8y1D0Vd9hnZk57SjzQXalKyvTpX9yWQnbp3E2Tsl3k54U9Y5M2EC+zO+zl6L
5M7dMzJWVDQt20ye7ub2iL3eOOt0za/pTK8XE8/+EM+tR9NobZxaNTzXzFuOa5czOyi7E+CA6jgm
foSImNWhpDz5tpgc69jg1NnFy0zn/Czlj2HE1ibPjTPpD1P7O2miau54kt8zsU9ORRaxxdceEUbD
vxX1LzX3x3lul6DTPfF34X9LDF4thT4TsNmj9I/V7UEzGRZrnmIv4DTDzmZ6aD+VXOvDZFNL3+Gk
kVFU31CH6DwlSRJmWrwnY29/xsZHFBnDNbUd8AhudHYtL75SUnbhh5nuXS0ZVVvdUWZKnCj4Ywpd
EWozaNuhIEU8GplDrIyoyN1kbg5M8kY5fvbnamiPPmkCnprNDI6Ia7bexFp70k9O2iFmKsCLGYO3
/ZpZVVDLioeFqN50/jgTfkNKcX9adkJC0yA9ICVG0WF6wbbs3cvpDG7EufFZly1zik6OnstAu5QW
UtlU7VaX1o6xnLN9qVSE3oiJoaxoc62zgvE79XQBKe6ZkuTYOKUE3XfVsMSHKo9U0FCqurN6HR+c
ZjQpnUexGLHWMRX3yqORwvVF0O/pfjLKQ9t1+YGQGRWr3OorcAlEoOShNpan2uY0XrjybpiH8Q3o
5Io3AoC+VD9HMM7PeWb6z41EIaB6LFfyYWIUC76H8BqSc3bQpXs2CNkGhora5wTIlcHm7naK83dg
OPrC4zINSnSGR/SRoJ7rfD+tc3me2esh61PGhxuCuP8UGgwILotJ7tlgOLtLae1Rk/XNQjUnzeju
h6JP312voWm2e2udn+MI2gmFQ4VQ6f64ZIqQLJE/VMzOOZn9s+fm7aVu2jscgmxsdUXj6lw/uwz+
j+y+5nOxyDu2OvE5Fnly8hOcBAlRMHJLBkDk2kJxbS0XvxFmi2EwL6SqO7TgTu6ikfGaQSJVeRX7
I9aKzGIWQejkx9ikTKobgzVnMR/mEiSdMqrvysCauObxMcXwxoqDA9jgkfwFs+5nYCpFZ5FkZj1y
XUSF2JuOWezdeaLVl7EL5kHYO50hG+fFk8GA3879+WJuH8SvGWawLvPl9AXG7VPnWSChHEAEfBrt
FiGveUwOZr1jc78GbofiavBJRpWJixqS01IqEXTtRKB/FPfsQOzDF4La07INFL7VAAdcfXII17k9
y5enCWzi/bKgj/js/N0Bmg676jlRQMaoCMbIv5/teroMcTxd5q0KnZcN7bbLdx6BWo4VGDocA/OT
vBMxdnFBqEIPLq64tX2U0RZlLKCBGhiv91/fZz66Kz+vwxm76Gmvsnn9/frVG+rbTAKTn1s3LEY1
n9hS83CtAeeZqVOHsYBO8vMrofYF7c4WfEjlAqKtXTVAEj7gOtrltSfOS4s4OE253pe4hBrIwM6Y
v9dd8aup65RnEY3Pm0OuSjk62k7xx6sHCtBi2qwRmjHgd1UfJkRcyYB4x2luf5IDYxU1kKqoc+r8
b2v0kWxETmv15KnGEeMYniaTzYd4Q6PHyUIT0Ga8FIYiWgU+gYp2eOdfH5B8SYQwfwlp/RsvIKry
YzSMdMuDJF9ma9rXCcWKiQ/c28qfMU2bAds9vSMdzlyCjJAUKoircuLQMHIiZP5Pc1T+VC0Y0ty0
ckJNoa8LJxx1sD4AxAYiW5Y3G6qNUpbA3nKUdBPnHLJ2s5VPe2AO9cGo/B9YXH7Vcj32jfeyZsXv
SBgHUY+UUuHCC1glwUz552Xjo5uUFh+sRLxFwhvx+mGRW8bl0yEssiOOzi6wOOrZeNCzMs9LM+1W
hfUrSErjstAAtovimU6lhTeirV6FvcpwEEL/xXxX8wMEdZbA2rn9Ary7MisPUkfXeoLGZ2YUG6JP
cPHE8dsoR+u1XntzA2+cHB4CZ68lgh2TtT2szfLqF7ZNRRfiwKrr7kpdOP/W3Y1JRdcdBsH8m6p7
gFjsPhxPYzY3nZfEmC2sTJ59wXP0Zk2zuxdpb+xmHKKMMeJjbkw8s4dYfiwuvnQTEwmVaKG9OWtR
rOjoahifcJZxFVYnv+ciaLa07kwGqI7tXYtOv/km/2K166YjMS6e/rouNyPngs6Irc59lel42y3e
S+n/cvq3Lk2eKGmMdivNrgTKJpQLnwhU5d6rUoDxH/I/s4Bj4+OAdo2tQM7HQGhJtUWsjc006ELn
jXCQ1dI+NZVnXQy+OLGqTXDcmGNV722LcWBjEj1NXJSUxaAhHtyBc/tPtim+a+99rc0wNeTNVMgn
FMe/wPMGtgtlNZ8iHbl5q+uYswF2n2f9sMagiHyTR4EH+QK54YPo+rv+qZK70nSHvRHdCI0Ffxy2
Q7VFEFQ/S8+9GBOyzDI+NWrYDK646nCpR2hB7jCEwsTcSar1NYe6GxnqlSId0AiJuZ/sLD85m717
hsJ+mlaDJlcihK29MR2HS5lYvMRuhedQD0yEBna8KwpZ2+IiRNFmyBy4fUq9/c1EW+i+NRdiOkv9
qPLZDCwmSWXoWKUfcmAVu5JO0TWO0e5gHtRp/JRbLWpEZRJm0PmdxPO4soQv6XOM/MT2hfiKz7IT
29MaJvbI6Hj1xSZpQJUgQdksbrnXw/wr2+zY1alJ+lDhwub5AyQJR2nYLHZ57lZ5SjrHP8YciKir
mU50ygVDEssT5laQyJspW2TyMrSg0Bzs9yfPsIMY/ghhu+o0Tluwv205Jtn+L/qXCJ7GNMnvSgsn
mof0hT4QGG7GodL3b1PX+2BDTHKNTLjigXEZGrKXu9kxT3EXw9MwbU3jANE7l683M2qIHKq0QzMS
GdGSId5rQHfslCaJm74t6bAQN2NERon9JBoe0TLaFalTAp1VtmyrZ0hFO3ee8W751Pqo5a3ZviyK
NQtey7ujjUd2CAMKc3QveP78Z+NCsz3b5VZblDnqgWbB62wl/HxRrXfdZj0HRvncOthx4shmQ0ys
JhyBSvGsazmrWJwLi/FSM6HevlvMOjNFdhRU21VJBpoDKjauclcP8Z0Q/BV+fGnkcN/0IK7cnBs9
r5fvamr2ccocra86Ds3bKr1951+/morvtJjS+alnK5hr44MBZh2IqnybH6lnClxeWBqN28PCxrdh
O4M8SyWwVZGkabug2QrqMf+xXlGD0LdPfp1JYm5kmBwxMAQwTQJFpXfrzyYN6dn4bnnl9yF2KeSk
3zgwoI1zxrMkJ2T7h7/tTpy9T+1oYFcM1RTmf4Pt6SWn0eoSeWN17qg2kWAPjoM5vTkOawaPc3qj
I9KVoBQ6AlRk4cumlftCUcHnFBmFun7E0lUA2oL3Q4+Daf1pJQFqBx1zJjH9tW4jYA1nQ3+3hfFC
29c9DFDwuHZ0jWP31JrySePDOXq05gZNT782sLUk8MblftDU0uM4nYXLcLJxj9Ju35Yxi7m8u7uc
Ym0bRYhUbbJf7E4+2R2kiqyhDax05xveSSof/eklHqd7draPnNZUqJyuww9JjalMqz+OyQOCs3JI
ARrRkrV4V9xJ7QDDKiKmCxjr1L/neC7Pq168oIKCErjxCBBK/NZTy+6phl/Jky46pjjn91MUPXcc
AXGm6+4eRZSKSo4sWp0i8O07v2hmij7mY1HgEQeMXoS2V8eH/KXNjCGokuSR50SErIiM4TDZphfG
bEyejGasz0OHhVzjnc56T+0Qb4Ezl/TPG65x7Ow2OlKaXpxiM/UCFLstw2YchtIRZ6H0gSo35IJS
fUsLBcvLZBPjLfcjI5FrlyrUBBw3Qzrd0yNaBGxMim74HmXVD8FbTAvwsgSOOegQ/wYsmLH9rFzr
08iCwqavXTQ2YeTsR2ViYamXHreAMqbz7FAAxoFdBxUna7omE0pHn2q6yDjxmKySu8wXI+w629qz
PlahnxOnhio1QqKw33wInidz+CVM46RNKzrbpJ8KjOJ4tp2HjOxf2IMdOJqlRyK8zV6+cul6GU75
GJmXyfkd1VgxExmfHc6SQecWfeDXf7o6Kj78CnlFl2dLJ/mnf2z9Ig4ydpCnSVaStKvz22+0u8+0
9nb9skO9j64p2ElqM2cVjGlztrVZ7/kBQBC5CGTSoR5IVVbIADQPemrmdnJrQY6k+8ZFEMh1Ywnq
xuJ8hDEgBtK0TeYjv4SRWcQnq38SI9YdAwwPtCQ2eDLmpgoqEX8nAVFt45Sfrp/7oeA3Uwb+Mo2B
IfbEN8cIf3ouOvdADIMbvIQlQmG3UCbVZssUozQ9d3SvnLFgLSR9JLDAbHyIPX1ocovubPMX8r3z
oAav5Ch1268Y0MeY4vMpRa4bNKJ7UdybHLCdEh62juMjD6jspOrGCThKf5TDuSnEr6ijSye2Z9Bj
vo8nCdfpMXKqY4QwxNOKXQpNMfDyAJJAg/SAyYF5nWeaaaQHT67rqE6XuLZIo7/bloS63EGlcRT1
073j9SfL9n6Pt+uekDszuTIad4ukpbZ2M4blazjvBQO0Q5TJT6t7sT3AvsOERyGdYSwwv8L5g/tj
L7QL4QmRq7axueTVI+YKdfDAUzFQxsJQqlMuDZajHKum5ATlrJSs1jPHeHhbY79MzBsnxl2VvM5i
O63h0KkJTHhFfHVF/eHNhHXoYtjxFPRaGFnsqUk2MsZFs+ChYdC8s9N5+cOfugV+EN+Y0/jgvxaA
r1UkT6mGwJgm1i+FHtyKq+HQDRsn+UvRtOZ1qakoag3OdyM0vJbQlMEyByU8xA7W7RYChBkYYFAr
7ROnPBZpURBsSNe9SZC6SIflLAt8QJ02944x7ZJyIpSxlo9EH7OQsusfXuc8r303Bsj8YdPQQHvv
KpzCps3YCN0xKPzhLGAOKPBc9Llbe3cR+akfSAxGhXXIoonpoUOttbTJL+e8drE5PRld7AcJV0eT
OxcGowWNq80xkwb5CUDxziwgNgBdDWPPWnaxNn8y+gVX3nh2qDOIIqs1PwiokeH8xAmnI623BnhM
0oNUKyGSkVh41PaIXvOHW9/Gvu6Y38gfxUTbvJo8AdiE+7ysx2+Yf8ptRhcReKQFODONYwFxW/El
hwIablfNAzu9GRvS9rdMrpCHFspIS49w0NeFhxQELApip1uCiS6AGzG/cUMZLX9qkcwnu8LZrvwK
vinjCM6qoW0lLLx5LQ9WnNwTPN1FUS/hNlrPZTHexJUyd7YcW8qoZNC0zRQKo2bQzNwixL/ODBoz
UjOV+9iIv3XWY9VX6+tWOMwVJSe21pNlmQdYi02giZWgTgq0Xm8S0Gz8G3xjNuiNbt6XBE0gQX5U
xTIEtGVgdJlpx8g43NNiTxtyynS33K4G7TGFp0zJAcfaEV3dC5G9DK75rhgflbJHX8Emqsw64Z57
LfAhHrBocEzn+sBEZutHO6HGmzHV7YTxkAZEeOW+ZV6VG70nfh2FQ+8dCIukV1dSqFKScd5U/F67
GGOGrYua/f9qkGwxmRiVywStViY5waHxoW2K+8gD7miaXDZKdhHmPsiNbZleyg7Gcdcs37K7eZA/
7YLbdWmq16ZvmfKO/mcKhf2Q+O0OOsqCDc7cZMjyWqwcLaqx557ADTbSoEt8I7azfdNeNxBDarEu
+4zC2M+nb5EDam2xrXjDOJxd4VCUVm134swemmff32OTrRjGHmrhq/K8/iy2nbu37a6/Pvz1W4+D
k7tIN/zKnxpLmyNybI10ZUx/1CYsfH0w/+NX/7f/r0TF2PUcPFe/kOF/5hPHTIAgnTlnLu5gHlSn
nikaD/I6WnAbEf/vcgrWsn66fP0q+Y9fff32X/2/r0/5z6/4V58i5cxhIXWGUEsz50nT0ty5YcgT
OEP72FxJGNU9zrwlApqjkWeSFShU0r3KSf6KwZLeA56eoJrlNKW3isA22Y/GFdVBYkcOXD5LjthM
exuKVrTHQ9RclDUiCC6MXYcetXAasxuuvCOPWLJLC3uSwU/m+8loodDAqKycRdCsRUu0RuZwGNXu
5JBeY/6cVoDhgI8lGIDbGF30+Ul00Cf494dn5kx/KI+5/83eeWw3jmRd94nQCy5gpvRGEinK5wQr
ZRLemwDw9P8G1F3KVlVXrX/+DZIJkqKDjbj3nH1AYYq1VTZbYbpgB7WffmS0q8GDrJ5JqkhaxFmS
nHfJnJDiu3aAQwz6GcqrZ62y3vhR6N55gAqytZnCT01spZWvemFpRy9sgGfSBLVs6kIDbq44OFVu
ZFAzNBA/diiKdMshVIwRpeUpj236SyWa9U5qL402fFBcDVaj6j34JWbI2Bi2Rt0UhzyOARf16GrG
SjeXlbONCwIBPMnMXvb5+zhE14xduAyq9SN6aOrSI6eCwUluGC6sHWZEeCTteB1q7SX1lk6nXFAR
AfzRxYOErs0sPeQvVNBCevhWU6CAHxj2Gzhj6U6vnPtMCQwONTmstDZsgDV3J2wgL04rsc8wcFBF
yIgnhaGTFybFFt8/OkFrbMNxBGBrlOLQtY44mLlzT0hQy5iXGV2f9s1ULupXdj84G/zMN0kLtaqE
TLP0WkvSGH4vBQduU/KG+ZT2l/cRhaxbnwpsaRM/m8NdoFe94KTZVuuEC80qTKExDrmb4UxNb2FZ
3gW4d2mv692qmiCcitbboMbKfOEM2L1rkZl7TJTI3ymn4prfxpwF+XbU0tN02LqVygnF1fcA8ZPj
4ObrJk7lzpzmeF1exPQPGg8eJ1oJN2ddaH6qQ7Ubn5goArQiAsp3ZbArvOoAxwrNdw9fZfr9WnUy
LJsSSq/e0C2nkjlYzLzTJzuOz6I3zpFE9xY84laMj45KypNHexEdvri0EeMdnfLT/EauABvCb1Ik
JefAUjYNNYMuqKwduo1hkYzUYl1b81HzOR6edn2b9q7clUEHbXeAaiPUgaaVTlc9P8ah4HR2E2XR
IU9bPrejpk+uom9bS0V4B7tU2HEYD6NxZfYfuxsGeS9VwFxwigVIHdkth4LhWwLfLQqvHaE9Nb3I
lobr/awL7cqIrG2T2Lhokue+6tA0gt2xpfdieIFHFztq7zojWKijGhzaIGVWQ8vMNEwkz8lMNnnW
ylbd2OBulmU4vMALGej4U4/qiAZbexHR1w6AsbtclB8qPuQqiKMLWVzOQi2tZSSTrYTpdMkCOlvt
mDzaju1CLWS8zvRhbdORojXtRKc0jnaq4gUbJTcDfEGWC7oTep+bUnWR5lXeu8oOTzcdxwoLKUYH
NN4B5GeN6cxPS0/iq2wkuqBdD6V96Snl+HQcC0QdG8ytt8k0i5J2Tj4dmNDKofNA3xF3aCLvnYQ6
R9JGNvYvug554b5GuA9Qc7WEQDvJcNCn3a8RlOrdmtXuZ2O9pL18DHQSJn3yrpYqI9KlxzgD52t9
E/gWfasieoqKwiCtCqYfbooSPgEZD1y3/ZGzH35WfFTYOH10wKD4JaVwoBSuvSShzGVKI2CHoJmh
tyNfOjfsD0YLUHW+cQsigaRO3aAIq+tM6zpwytaNYyAKSkoihsbo4DW6ShuhuO00QeYMDY35pi0Q
qAhVgYTseI993FsLfAfEU4uwXRtd/56qub10XKTOZQvhdTfkuFEbI25WMJrvs5SBIs4JuegoWB9w
3FJ2mm7GvKNE2NBZnFO/NT18HGF90EfouKpZenvUSTgZ0+pdD2MwXdNrUAAwsZrOaZgJfxHqA1Ak
NB9NSJJwnGlolwY9z666dtA3vRQFHbwCoVkGZLqaOtiA5iZaePyOXCrYd06hnroa9bvdQi3wQ+UR
vWI6euEZkXGz7EmSYHYRmxtZWzVXzZ4+gIrjtXCydkU5bkJT/Rqo1zOTMI9WHQLEmnBF2ahVH06x
zpaJ6PylKTWuKsazbGkUqypiLCGd8BSb5RX182SLIiNjXNZeEwOwr9wsv3i2eCUN5s43g/FFyfOj
a8v+IzUwRcOCGoMXEH85RDgR0sEpUCc7EcGhfv6oA2eKRiE3XUQFf8AyMBI7jmGxCJ/11n0xpKje
h/oJ7B04ZvXsN6bFbEmKlZkZvzwbMWqU+wBqKydae53O3DBDsGXgRVlpgR9Q8/Y+4tFER92AEyL7
beHnY3Y92EhEK2107+xJAu7mlfMDL21T1OdGFRerDFuAf368r4mqddLygRoVjatkcgukcM/64aeI
zmYfBvdZpVFGD8nQpanPkcGZzS6jn3pS+UcBEfGqaYx2wyi72AsfUUmc53c5GrnCU2v0xbXKdLaE
xYxq3zW6T1s9pvvqvggKIm8rjqLsYg0t2EZtXJcDeNko1Dy0Agi7hrLwccBomKLYjlZgF3vfoQar
Dx8uAF+IftscpuUvvQz2ToXkm8m7tQklK8oFTX5qsZruORW2WxOFxR2eL+a5eJo+hL/TRqXYjYxw
V7Y/tkc/EDhmWu1cQcw/9xVtRduyIA7n0HlleT0nhrRWG2xjPaAETLnt2rHU2wa5NPLlOrv2y5ju
akQxtQMLyTm91V5qnZT2MCYYx57aFPNNypzwED/JoCmuszgq4M6E1trBSL34vEshf1s35kDwSXQ9
mKM8O03wHAx4vKCjGZxQ9UvkEMdluB16qjIs1gk5LFu7cqG/Bc0SOqTN+a6P8Z6DQIxx7O8bu37G
oh1f+WJa5wWVGzPWzKsyVh5ECweMOkC2boJfmm1Nl8jhkXZQxxx1RA9popYWtINb/N1sHlSOdREj
ck3GQx0I76ZDD2Ak8hAGQ3x27qQVIyECfEHSRotAwgWLVmXalIgB+0NJGRLrJrWkAtNMzsl4p6SZ
s3Y8qHq/+Rz/wtcqvhuaMQwK/Iw6tkHdxjz4LVCsDTwQ6IB1dpZeY+IZa/26a9RDCGL+ltW1aalN
HWLTyJoFdZu1BWqCqzid/zHDlMJQCjF7MoQJipbosZvAqfkETg3jUNkhX0nTpWOl8UIWxr+tUEYS
6Mu8shNIrfXO6sMIfF3I2DlOrPsmcWu8H612NGJ0+LmmqxQS1HFNPSnY6YX3MrOUareM9nprnAqY
2NdfN06a1bvEb+99raSvRY5A0aGAUwfbAqbZ1sW6ULVLa7veP6xG87s9mNXoGBr9LtN2DFblN3sz
ABmNHkPjA0Oz34vO117aKuqWsRE58LwViwpHFz6Pz8UAQWnEC72ijG9cUDuCLkiSfN+aiXGh/1qf
bOI90CxgYDFT7C8Uu+84cDHjtPa9OtTKPnaB9VGSO/dxZK1Y9/U6t6w32Gb1AXFwcKtjQ0RyEfxI
qgRNUT+mpMX02QooAoVTM7CXyD+9G1tr9w45VkckoedGx6dn1uW+oe/M+KzWHh2T/vnf727Gd/M6
KwhEF0NA3cIma3/PiMuM1ssDdAG7VvdWPezwteXV20Lm/NxIHxhKigiWYNkcOxUpa9BtIvaBrTQA
1lIevvEm/mNAh8IegJvPBrZINOVO+CAkUvqNy3dRpP7JWZf9ODykfXjTqymcmBgto+KlL2DlujtF
mkc0PH//2/jcP5tv+XHW9A+5MHGQ/22+zQZcrFk3Inu3kmSPvJTy6UbmRvgjKGoskH4Os8pkQ9C9
MjcQTvtFoYTKK3xHrl05g+AqKXZmJJJ15tBspX8K5m1o1YfKFeQ3VCmlbnYrMrRhfFG6qk++YSe/
LcUiACNnNDdDS9SNosfNW8cp0lKH7MmCEbGB8j+1JHDlajdjDoTW91X7xSvSfWrSjct69VFtopdQ
78IHRjftNsEBszOBe14ShOALtEgIMSUkzdFXnqj6WHdYJeJFG4UEFzHnWOa5C5aXvslugIoOKpEj
RzvqwblyYHuXvuaQn1SToEuHQMKUvypckG1MZjkheHgpq6j3gIFnT11tdR8dzS5yen/k7TCgcUcK
qotL06FjiG1RErcDE5d0XMrTaQ/siQk1OHOMpGmJnM9uO+u57POTVo3ig1Prjuqnd7SgPnLB9rxF
08I+iDwTdr4mrBtsdjgulHSH6RKSNibDKNhw3a42o4JFRW7qsahfsL0hHK/3HLv4d6XbXOkRLhez
43Ikq+I5sy13QSjKA1os8xAFIt01RjVsRYMUs4t0IvvyxlgnDDMCL9de/n4vNP58JhK2rQnbgFag
2tr3I4wGT6iAHkl2LgXTnYp02aC0eW13T0mnn8OJZmb6lbWmmKgfE0BklPwAyiKhZ8bvyIb4qYmb
qOqvqaDOS7STv7VV+uTqIOj0DgPRfdg79BqnQDup6sfGWdhNnQL/oQZJvMzayF3q917wgrAN0QbV
0aWZjtdqw18mjhQ7uOH/cPBN9vpvxnfUFLjeoEvYhqZq38InFVEqY6vbwW6081MYD/pJH0J/aSVK
eAM+8JhmOuE1fnafQ0tcmJ3a3jOjOSmyZYJZ1e25NvFYdrZO90f414qXWFOx0kAmg2e56FB/+2mH
cnASQo79Tw3338JQcAD6UfTAQVSsXHpicVXfWEZw0HOxoxwdb5Leoz9tl2KV6KnYlGJb0/9ajbSz
/mEVaNafNz1EAlO4Fn4Pqo/fGRV2pxY4gstg1+lFdxoS37luK4N+mf5s2U1zO4IaPJR++GabaDfM
sHiSobeqbL/fWLZKQS51ibKKT02n3SVDjIo51Y371PbNRQmX0eEichRl1T254YuHTOHcye617FV1
p5cDPjfFVB+NiKCcxuJIqyP8KkN+agwP+T5t7CBPHjMabycylZ8UvwmXoRdHBzii7Z1rE3+UFfct
FaFVmcIJadv8nIC8P1W0kK96f/jhqHWHzDTd1MWAOlxYjzWw5lMDgOzE+fKZiBx1Zekau2kTNhf0
QwZsxPpGL1vB1DDFHiKV6xZXEVAhk+QxORanmlbNqhn061lbwjl7XydM+TsVHrMYyvFSCO3itEV+
bMvqYhgTuwZB1CVlMli4I4pj9JJbeq1HJS/wnDRZuHVagZtidADDusdGLWkVSDXklOfcCq2Nt4rV
qBOS1lxLBUEqNkW/MFGg24VzpYtaQbSE/KVHWrah/vFuQ0Vc46aOF1jAMmA7iXcmouNExSHZRh1Q
q8JBSVxnPjFKTN/XqpaSweXYiO80Jd6Eepyd1bDdITlFvhcyL/dGit1C8+PFGMjoiKa7XlgKRXMR
ON5aKzV9azYxp4JHBleM/8AakeeF8bl+FRphngBukHKN3YtqG/V2DBCh4Ixk7NdicCzAN1M9Yd4A
f/cXEVdndJvXGpKtk0wpjpo4TIknw/DBtOtcJa27tmxhrHvouusQ0Cmt9QwtoI3aYgjVe3zm+W0S
9OFSWrwy8CzG6qPziFJsYdjM+1CYWldpO9DgKTzl4e9PqNBS/3xqsXXbtDTH1EzL/Z65G2gKhaHO
VuCuU7CeTISnxCalAEW3vhhG871jEn3JishbDVqdrMkLICk90H50me1DT6BwpwBmvs5dtz/Xih7s
SXLvlynRV8Q5h7sKZMGmg5m7MwzrqcmA9BdDei1yATR2UJDulV29MIKkuXEBObvCyZngncEIB+ep
3XfLgBRvhabb6zBD9evRnAchGm2drmkWUOx4nU85pbezhKuQEcOIRfzQCdmuINeIawHraxHkmkZn
OP9J25xKtZNftxCzUPezP4ZCs2/0pCGT1ArrTSCriKQYrNvp0DylUrfPMg7XBm6zyae3SYNDqrT1
G7S7fUggE0LLs66/Ur7odkpOtzyHL80g4sZmhMuVRMod8BD0JxaobU7Ia9nxKb5uCfpS3rgzLP/c
ZBGSG6ZgtOaGPdwLclUmH7ywj4ZFWS8BTrtLqdiQDyLdR2y01/FQQqcwb7MRzRUDb+MQCBc7YENw
CfZ5MHu+a6xNbNiLEXrYKc4YmiNMukKHudSUYmLYpYcqQRkjsSYdrcxXN8jYJ1HbpIRAXI3eRdxH
OG+ofEGL6zy0mFGcjzvXicubED3ICLaC/HjMeKgkIz9K39wYYYAb6eTPePpRJ2ZjNe+x/4f5+WfM
zzTv+ifMz+pnnDffIT/TC/8N+XHB9VjgeGxdM0mL5oj/A/Kjqea/VNOCeQaB2+Y/SD7/SXt3/6Wq
KpgRk0qeKlSbAcp/0t7FvxBaAePhZUwOmRn8/0B+NNv471hz03Ft07AxIPENBeck49tYh3BwpCrg
LK+MhT5RbucbRPgGoy5j5DRl61t9kkoqE+G2mwWfX/fnBxuVrKQOnegne3WokNAScHPoUpNM3dFV
4kVSTec4ORgLYbYEWCH7dpgZTsjSKp7aOYGCYCvMDvONlA7gl9Do3D1lqblb6VcM43czbHS+L3Tv
aPQlvHQ/9ckNxNi6TC9ZRz91DNLHBEtTMBgXMuzVXUaQRaGNyNVCpAbUd73uBK2wX2URnXHc+g+1
P96nqmyvpEz3itTXLsAheqpxsYlgAlGzQvrqm86thPphegGawhGsScyVvHSHBjRQ3jIuMXeNpqUr
fyD3LseLRCO4fDM4SdFas8+FwQTCiS916d8OavNEaqm90gUjCCOJ1rAS/KWdYjNTQviOlvCuyqzG
QBa6v6wezFo6aSmpvzYhrf6saK4hgqycVF6bjVCIARBPZTqcUE3dakwSBQA9okxTqM/2KtM9YEbq
xUITsHEwsLqwAg1TB3jhS9L7wLRMb9gE9RPjEYSRqJH6DF1JSk5ALCcjku8OcIgKvCUCGxuYRhM8
+SVHY7Bk3lExZ1uYEcnFTfajmPQGdLHTZWyB2zO08RiE1UvhOPe44++0sjo7tf2AWe2xdgBJ+jLa
uakF58ljvXMus8tbnWA7BelEbHbLsS+OkqvEKvDL97JBdpMb2Tvezz5HzJSM3hrTKKUG+SYlkmHD
o2kwicNjANHZGsUqiZwCk0IIbbLYGGrYY0AlisK29pVKYazWAhqgmfDWuVn+0nVmXIM6jtugpW/p
37qk3CeN9iEStlZS3KcdMqUmG9CTB+IXLfYlesVj1Pi0bOypOC8LrgH8aMxIK2JlWJd2y45XBT9C
WdKusvNhU+mNsbFz/C+JvZTSfS1EgltCVqcse5aqgdqPXsVSY39YAMu4056oapbo4VKXVoK1UTvv
yujdzbQ/FWq+y1WHziNhZOgoIICPyTlM9plUYMQDaExRStvWSe/Afxgj+YdmiDqLujFNsuGdhOUb
crDwJTQRNVxVhaWDnaKlHdBp6W3VD/ht1fix0rwnIyN5u0X/2ELSZXIoaK3CIlAK/d1s1LPSHuxG
o/kVa5iBnWgnDB0CqhPk7BAIBQoQYtJ6b8Fzr+IpT6cjNjeokjtHpVAFzm7vjv3JcKjn5jIvV8Dw
8RCSSVRa8HRq80z2NTKaxLsRhDal2I9KN5OQSnaVAU5XHZig6OF15TT3MpYxSpJ0bWbsyZbejMA8
GYI2PjWHZWqhC0lyKFVNEe2qO9k5bGQbYQDOFzkwjOEqvmpjC42+8G+b3jgCrTzCnyfB7qRmlN4d
iO2gd4dffMBLGppnJSibRVyFr3jn9iAp6YlWd54VvbIcUuewdo6C8ayP+L77IuzijeFFV2HpM3Vf
de1WduTE0ByG2yd8NpQOEtcwcYbpJspUISCuDLBHMBCfag2WgF/+ihqFmeENNvX7piJlzKfn22gc
011knNvgOqE0ivquvrWM8FGaOIJq1Dhl0+6lIsneyOVZh31oU5rhKsHuFf3oDDAgGA1+1UQr0CSO
MVYq/dFK1Ds3YmfWBXIoJj8fqriBl4l72jnVSfjhab2G71VeqE8EfMnmXsuNdmEOKLKw3oFIQhHp
jFxSCFK564LurTbyi1p0P/qCLwno/8bUkQI3eM745SvHNs+Bm5GIQ6HcbtOfSl89aNJYdbr5kANs
J7nYWeLCKTV8fV2iXjwuAgh/f4HOuJeyJLgi+tX72RFO/UbRiwYPD1eThqbPEsE0QLGVnbQNhN94
QabyWs9vGJtjhhCTbTZ7UHl73bGjteqhr4kNDIcpycleuy3HpftmRZwrWgbNjngbB7Nf44viTUK6
VDRB1yRaMl4bM2fRjOSs0CHzk2xygT55ofphexNiwqQQNJot0Bf7ytO7jdvLoz2Ap+nS8UxIBPrA
am1Ooi6dNCIqj8tOT36SkqWq/kWdhodpc0Xkbh+nZzP1sJzaCPLaQqyr1sXkj4i30VALZ7dJl3yg
JUGKgULN7fqfjtGrK6fPzx0RR+F0dPVjuQFlNdnrgg+yotadJP7LmwjSkVsxtkdtrPywamrQce1S
oUfy4stuRcBtu2S8cuNk3ltHZgoj9MKhC/ja6P5j3wOodSjkdRFKIrBTu5By5qK21efMazCSGQFe
QmfY96UByAqGHpjoq16Jz0PAcEJ6S6av+PQVbxVYcquK8aIxOcODSxqOVyLL7Xnf2LxWM1AEUYO1
LLJ2hdQojthPNBmC5bS30wLUtrWDrsQn0tTv9RdfUtCBx/CaGtUtVge8lRHt8+eM+C976D/cvlkr
KORR/z3g+LnLekQKuIFfIqQ1W2KCDvVo4BcEIpBj/i194kg5Newbd6fVDkK4Pr81cv1ijsERIlew
0NKFocM+divrjIUVsT5/5GT3Ll4Q2js/TamTah9Gj8XIjqgilEapcKzJeFnZouB8h8uM+U65JRsi
XqQj8+tMsN+QDIZOHLp4O46kgybls5BpieyFx2lQ4NuHcHXFkGIpc5WrG3uIYVZbP0t2VjFln5iH
zuILo/B8cPv0WCFbZ4u/hBoZytFovZPBs7VsKqqRVF5dWhbLQhBTFrh7GRvXTYKIqi6THw0o8m1e
MFGsib6IpbNUVQgnEssYSQqZfgyFvmpbTAFFmN1bVBlWCF1+GmZ0nw0TeagqP4yBIpdTPhix6q6j
QsJ0SZIrOkr6wsNw36vGQ95xuAaF82jDpS2ch7BDsGrY3lMMHmstgupFd0g4sfJi5efRxUq9jyyr
SCVxGT7ZESiXgeI1roXQJO5RDTnfEGVhpP2rURQYeH31pjBeQYAvTJncay6KBPslhWSL7sNHOUBV
nTNiatb3jmkyb0vVJ0VROX917Akeeu6u5iVq7jyBKbMY/NgLFRwLRU15QMFGzE4rEZqiZKDffac5
xRulL8NVf0jhvNcBlpK6lldx7egL16QfGZDYkOcPeJqQhwXqucYgtYhQTTkGal29sWjSSxM7Rg+z
2/FPdGXp/uxbNWR8FPsviRGjz/B/lvF4ExjRhdbMDY6bazCJ7hLL9NGoIUUQDFSNtE1q0GU0fvvH
IcOTRp713egYP8h0O+YCrYuWJHctEdNki+JT7b18CcgQ1ONZ5v6TyHtAQHFAVc/gvEvLgNPfSsnM
e6oU6kKxqOm7dOqzsH8W0ehx8irOHgNrfgpO0wEiApBCLkKBf8oFdaU+3bo6AfEIFjT4TxSS/RT+
i+oMbxHuWdXHilJRhtigdyC6WBwZkStm6lBhyME0DJtSevfUsJol6ajFwsMDr7pTszEQBg6R29xA
ihLVnOCGILlMXdyF2/h8wMSJwQXwk+7WveUgeFUyQpvEAJkE9uVTrE0SufINgP8lUlAhJknws3fk
sx1077TWP/TRmtS3r6GLa65QWVeBh8yHFiJdaooAbrftzCbaIUu9aHq6HYS8Yv5+tHThLQe/+oHo
F9w3YlASQ6mpF3UEFi+0n/UoPZKh9CtouMQOGqE3urMSmrNDxeSjb45vNRIYl+gx34JGCQk/ldea
Gp9crcOMHlivTYJpILOJH4qnC16/5Dqet5NdVFaTtzLdOxYarEEtufy3d4jiXgEhB5OBecsJFwAb
qkQME7FqMv5H4otroX/jhHMxAqLJvVuJHoMMz2XWoKDIEduCJYtX5E3eIuvBNEiRbhfgoRbRQ29m
94Pvc/lfeoBQl6T7+Uw2aPgEk95GiQBO6IyUWyEWpeipjaK8yAHHjIF9koSG6TigVkNZo8HrmQTV
FuFm6abT26syl3c6Kl4cI/muHfWVo7pvpj9caiMRu6otz4PUHtXCoVkVXSnobTh0OcAcCvMYHBcJ
pK9xlOlSKvq+CzmmmthCOaLdxgpZ6X3LeGAMr4KMM1TpPuoaoJUcqv/aCHHUqLZ5qgx6Po32GNvB
mjRrEBxTvJNMd5GdEjx2H0kTelAyjWpN8DBWxAUwpGKqhNctmtYNaJd2aeQowQfOUa5Ls8N78aTW
7NuUcGI/QEJ4r6jwqTKK8Yt6Us9Z6ZUh0bB4qf1gmMGjA/8jl/ZNwXr1i3YSnn+09D+1knRG/cnU
u48w8N79UT7DL3htA+vRNxlvu86B+fcZmNivMi5uPcdBBhmClKYgukTms0B8jXxFvEFK2Gtaf1WF
JxrQzRoOydbJ6YhAWNOMdldCEOcoTqDcySFfhxb9Iz8v7knnPTQRBbk4Y1LrqjjW6GL/TKFGcXD2
CjO+4CWoTvD2xNInYxY7JBSyML7oo1Gv3SH4iBxz0/r3guuebq3fWqmlB0Qi9g4DxGI2X883YKwo
M8yLETSchWVp4Xq+m6Z4OQv2dRra5ExkBJ/63jBJc8vs0E2VCNc/BWGJjCeDt+YWxfv8uqT3Ka5X
pb+iYPuf986nj8/AuqyFVfmfnzc/1kN7IAqjR5iEdfUwv4MzFT26TkOehYIY14le/fSmx+YbyZEG
qbIGw2tF+SItpYWQgvie5TBFwShTTJAPNZ5fpfo/Oon00q0D+nCzBbqJ67tuIB3Iip0TxU+AKp/F
GBnG+JjiRYPb+0DztUGvjCK4/uPXEp5LMplAaUysRnpopjUwL0FJ58PmRTftUzovOlwqdlqA8Kwk
lMpkmsyL002u+NkqVrYldW4u3pIYj/lnJbVijuvfFudX2wOMHI5agCCfi3QS1lZmhbv58/q6pmFb
T8O6J6w3h3nNfa6lkIDWXEzq+8loP6+VuOGaXzcaVZfpsXn9z6+Yl+bHPneH+f58Y0zRmmAOdiWO
xka2l3nDh5C/Ysyj7Ahfe8P8TNWjxaHpRArdtCrmL6l3Feun8XOQnFO6wCDK16av106d0POd3sTM
7G7EtmNsUtcT7HWUQLJm7xvBJiMvftVAjeEEyx9ON2lk2dvRH8FmlGxWdPXZDttta8EwzPI/ffBv
32FeRA2SLTQ9mBSzfMXPrRcGCEfJUNJX/bRzkHeAO7cC9mABveovSYIsZ15VPeW+GEzCH0eNo9se
iYfTCv2+Bo0yuMG35Ciwt4wgQ04WOcEPpU3V9dca5hA56LYDe3Haq+avlGO/QIjWoZ/nu3S4hRNr
VIkSFLC+6pQDXerK5vNPp+NqfuX8jv/zMRJWRnoOASHU0/FBR59aAjL9+SuDs7J3wCZoOf7nIJv+
AGoaf2AyLC78gU4CO2/fCgnfaLLJl+vMpizlzTFc//NzrZzgroCQAzczsNJPnz1/5Pxtx+gaCyx4
CyO3sJLNR9r8i+cy59feNT2W2+Z6OiMJfbTXnl3KTWAnZ9tX2BHnPW+++Tpaf9tFPxfn50fKoJBd
J30tK/vzJU0gtspjU2ebz62alX691f1q/3WEzz9vfsn82HzXn/ZCtQPc3cSsJjvczM+Z884+/8XX
67/vgvP9eavNS5+vme9/Ln57fr777bHP3bYoLevfp548ZRQlEhOqMKCqRN9puECXKlGtn+tHd0W7
8HXYuAMGMmJHHVEzG5q2uIQhRE/wlI3NLUkwlCtpjCYMAzHfNTK+zRxjJ6v2KEirOFBrvMXKk9cQ
KKCDNdSIsEbuDAVyW6m0O2UAvjDf5CjqD5VWASWd79uJo2PKVgkwt3O7YTSGudnJuoAqaMkz89//
9WJGaPxGOkSUJMWIFOR+MKPgKKcbL5RcBeb7nm4h65wXWx00dlhNUqYezgR+Tf84P+H7XCgsB9Qu
SaBAgjh85ht32jW/7n491hs9q3h++nNxfsqZd/uvv/+b57/eOeztfGdWetRfib4aN18v/+3tPhft
6ev89ujnR//2wNcX/HqXv3rs69PnZ3uLdGWvgr9h1BjW//5H69PO8e3txyrzQSg1D59v97Vyvv3d
b1/1620gC/fIzJlLzX89f3zEzqUl6kuQ4T0GGkrd6rfFOR9NTweXuGvxGTI4t1+0vsK6Pd3MwYPz
0vzEfLfu400LeWX7mTQ4Jw+Wf6QRDnP8oA8rmBma74MqnC4js3eLL8PJ/+t+nBbWkkIVg9D5vD8n
D843n/GDc9KaWyFZyg3tdu7MiFRyvW+ms5fKBQ6JDpOaaj63wa1jLGZDAp5OcI4so0P/2dMp5yEE
gHZ/Z8bOmvkyHSGCUwN1PTd0/Ol6pJJXlIeZtZuNbQmOQ9bXhKj4MrrNdxEz/0jpHay1Ob5wOmjn
JUYSW3LWKyqVIYHSULbBw7TMzKtMxfSOjHKVTRwgZ6IZFH8sfXusqlSYcpEkDq2kg9VocI/nG4kA
6vD5WKT2WxDXS3U0F/Nznema24AMq3l7Ykj/d/Kdxoo5fD2GUJp9QIBeGIYI8m9VM/oVApd+D0IQ
MdrUfpvvW5X+6OW5t57ba3O3jdY3K2TezF/dt6Go4iWzayrG07iunG7mpXlLf3sMN2VNYbB8i+bL
+2cH7nN53tBdRk2tcdzlvDnnTfzVkbPmS9Hn/emCZY0MvTK0knMzLpztivPiMJsOu5oMyjgsP/C6
F/i08SuaCnjz37bo/GCU5dRmGau2isoaIAC43lqc5ecgSHPatl4H74LJIAg/AKmwatPkQdRDeUi6
JpfHIo+a/WC9eKpbHeagwq+bv3qMCsxOCWuyQzWjPgwICz5vGpL4qEoaZAb88dhQ+oQl+lSXoSqY
q2rKThzDV8N3iz01SLGWdfcstBEWx7yd/HkTzYs40R48jLqQFGv29a8tMW+Yr60TVBqTVBs+wrwJ
vm7s6eT0dffzoGysfB0P8ce8GeYN9Febqp22j8z1YudT7po3SmG5G7NIre18pH1uovnIc6JOLAE6
0hKZHDfIjJZArYZd7GWJuiQEvTpMo/O9UFD+zfCXMC7ePDoJazmtJ19jtSeOhbd/vv+56Pp2t1QD
5s/zKlSn9fi5vqel+a5mAg0BbbqYj5Yw0h3YFM7TV3SkO5AItpwPnvlGy61wb+XUzwqH1rSVOv3S
YOvDPMERGyiaTr4chuxA1eNdn8k1/UsKzfOz43Sm8DLcStZYPH4LGf26Oy/NwaNCUWg8MICY97Rg
Wg3K9B7/J63IEMMN/yStwB6Amvl/SyuYV+f/lZv0+YJ/Syoc9V+AVVxV1VVbTClHyMK/cpNIpUBq
4VrCmbQRiBn+I6nQ/kURg94tFVeL/4Txh6TC+H/sncdy48qWRX+lfwAvgISfEvSU96UJQioD7xI+
v74XUDda91a0nfdACJCgEwmTec7ea3v/wiemo8gyhWO4huf9XyQVFi/0D/Go6/uGJ2zbJaTJgJz1
h3o/HAn/xt9jn9gBt65nzbehPxHFYONALCL70+xxKXmf3mA81D7BHblPXgtmh7fG98q9Tb+HqlwU
7qQ1nGgrUGxgu2+map95w11e4ecwxilkzuCqYwkt2/blfU2aGMJSiqnGSMaNCum6mThII6DKJ5Xe
VB192Dmnm2zr37IM5o1behz1T2V1yGcVHwtjUU60pFK3vdj97de7Y6AdVeU/8s7+k69EIGex+VaE
SY3lD40JNFMZGqNvnZTmAp4WQOSjXLuBRD4fKk07OKWAm9jWaDuVCSoQd4bK3jVEq1siAijZ8592
NeKvnoagIhPVr3WadKm/EWQ/7DENYyz0nTesGfXpv//sBj/fHz+oR2yOh1jPdhDiONaqFv5bWlsY
0/V3ekjxYRS+FQ2l4NoEcDA5oL06H8OSMm7L8bVkJoa9tKG/ygTuZEnvtUq18WBIeG5TROV1HCFp
uBW8i3E+khMD3D0lu9O1twK2K7UesJKoNUxB7aTyIhDV1CRbO7+YOfifApWGIdR9YjQtDTH5s4DY
syHx5tLkCULBarrMQ0RZT8FxBwAVT96bGKJnt+6om0Ki1xWhW8CajSwFmeDdRXFl4yzq+z2Di2d1
BdFZgbsUp0ILoTF7ClctnHoLhLkJBhkP8jLk+ZSxajaxAwCb+kjjWUHB84IxvvU0Q+5aZKEbwyFd
yel+iDgGb8Ac1kvD+RTlUbuLUU7nlvPajBOPaxvgZjjIHe2lxldOf1P73vUZAkK3szE89UfElMs8
z6fLF6KtwyF01YCq2IwxbVGUUye4B08l3f1AToSNdbyIVkX4VXvrHkHgd3jD6UaMw8FN4WbBkP/I
5qdpgIOUTdaHF58MGikbuB93ie0Bg6otnOw96pCivWSFt4/y9JtSkOvDHPeUpOzdWhiXk6K9bixl
7vUYrYatxMEtyw+VzYRIgM6g89ts+0G+1bbktxyTOmj6aSIXR9BD8LbU7y+FDzCdCB4QNSkwE8hK
5i22yiYwgEOGxhUqop5686MHSmbhhu7AHNCSMeg3DNO5cLvPUHZobLGM0WLex4TRaQ494gLX0DYk
woQgW3VPfwUBCjCLYniWAwT/vClf6tl6l1376eZEilv9m+shUB668kebJvcixt9qJMmtzFAWJ/3w
ikLqm7IDDTzJpsMrEyhN7SKQe7YVXmpFbWnSrTei1QFaietGVxJRpjgkc1iihwAyWBvI/msyhnQA
hJg6PBq4FjlKcbMHVb/JuuF2RgARi+4qruShQxDpTeOpzeR3V9zjuzv3fvHc4sXYRfr0oRn2run7
M4ao3SKorzzq8JWaNxNXfNAuDe55F/kXtjAt7k92UVIsrOLA0q1XL3OflnKXpamrtGYGAlGmoIoY
IRNDGNAjoRqS6iF12g/QsN/ifDiQWrG3OZLI5ezfOw84CyODyqXzhj65NQzSfQCZbXTwN5jBOLE6
T6pizuXmnxg+f4GkepfYokvL/NDauKZMyAndbSE7T/5dMthvKb+nkUJ1CZNL1pDEIptnrFTLeP7O
te3vQJBq4hc+rHmEqQ/7An79g5cSVeprTEMiKgSAlHNL7jqLNDtEyfQqQ/qiqhgOBL/8LDnyNh4s
PLRD+TMxMHt0h/COHQZMto7aS6iKMOgp3CQtVZHWrR5c0OxGRtaW6vKUswZ66Do3b8nWwjtGEHYx
3M+ud5dM2X3qzDe+qR1r19/S+s8pgWK1BhDP6RqM+NjezElmbpwIQQIt8VMb9qdUxmiVwk9hF1cA
4x8R0YFJn6fnOnfEVoVo3sNRv/v9vlmntqFT7SleUwpNP/LM3S7H99xWS984vsgiOYUk0JupvjNm
oC9W9G1oqnmjhulnXqDMov/Cl2QSsGrchbVxv2xIffctGzFcTv6n6MKHCMVcO0pzk4Sobzzv3ZvQ
/HvEr53c1l+sn8ObOs06sqnGgP4Ctq3K1bRLfAT4Dfa2kbb9Roc0Vwl8Gq4jybSI7WbfO/FTOMJB
TJP+JASnzLij+9oaESz/8Zapy6nsjFfT3lmpzLeZ6944bvUa+XJBHrzRYif8WFkYgz90t8TSgIdB
JTRT0P3syh7SFyLFrYtacFP36OKwmjy1cqiZa8bBOKv0NPoeRmIubwGyAEB55ouZgPfOjWWcLMY9
XpjbvJYvYTzdOS58/qh0XwxIdGnW/oiTRXnWmz9M8oqqjulYyQpYsgVrPch10+w3D7WF2tn3uAZ6
9I5j811MNCXrnCRDGW1jXxEpYuGUm0AoIXWnZZEpDSTa8Gsy+3sn8YMpKj4dmBPnSabIuDEE+zDE
kGZMSwliqPditm8jBDw75jBw4PqnSavGTaTPnF+49swG/3NmfC/wlWxMBDEumOONa9rfsolKN7Cn
j1oLX2XcX5th7y8RcuV+gk1pWk5CC/C6cJmSCGFrm0HOiNxmEHT+bF3XAmHJ7D2m9rTVPPetwFO9
6SlDbN/TOvmYCwDBjm1+2AxE0i7eS010wNvo4VFMKneZdG+wzSIL7NkV6865U2QFgY2PnABJN/Cl
7Eg7Rt5ZS3dNx7ZLhWzceLXZgV7VMfZiprl2IDxc8Gr+UJ7+1EzwnPgfgHqww2ttK4mBg4+qVzRw
fGLrnepngoVnkxMOt5lpm+GoOjBfA26ATK1YjDSe/US4XQRk8+SS2ggTzb3TrZEf2xp/qATwZSPm
AxXVZ+bl5cEi/ZyTSxP0rvs0El2eRd5ZdIhr9Y2FvdypbCKpiW30OG+FqvvIHbJrbHaJ672dp9dj
2L8qz1osawUYBQE71XpctPdul3Xflq+uC5HDL7/HaNtvUdP/UBoHcRHrb0TO0BwFgoMP9DUyikeU
ADE7Oi7nynhzpaj3rpVsyC36MZQDxVpG29BIkB36WFJz7Y5m2DsEehUoHPpjWD475YyeikC5TdNU
Lx6QCWyGN7HTnPrZedDEeJvWMFWT7Inh51nrpycEBPYiX+bUpPyT4W9anrVRkf28/ndcHgOSSjZF
jqFoeVvTAdaV+Y9e6vxs04l9fnJfaje5H/gPHavdwfo4euGNg9NB8yUfnPSQmBDFkFCRDurGfvL9
/K4fPtUAKSvK+vZAfQQhublz6tENbKCMXTG7p25yiJZH7EurgQoQde9Z7Jqyfh67+RvNw/5Mg/QI
0YE5cz4L5GRzBY4S1CPxt+epUg08S6L3NIeRjw+eq3Ys7J0KNFhddBeyBe7ImBQ7rYJh2JRETdXC
BBITJztkyVu7H+qrzEIuQ2TRPhXMYDB5Ax9IjctYTBucT+OBOLZnoYGun7Qk38aW90QujoNOrOVn
7HHRZ/ojRNyyTMpdaKcHMMgc/sZ4YlzSH/3S/5lEMtyVxNMFuCZQaIxjcjULuvtZi8ee4xCuPlB7
5Kr6Q1lOXAijhDAxupGZDy28Lq2FLtu3QY3IJW9PEyoLAi5aEhakSTIrzfRJ0MbSawSQ+aifGle7
5JbdkQujoR6NrC165uLaLRry390MyUwOkCNe4q+FdkC02W+0phg4pTkAJsI4P6JcompnzkmxrVrk
dB2ezjOJahR2PST1XzfXNWN2AOFCsV83jloGPqEsGzqT//EE8y6XamJkRKnw6yXWNTTLw94dtLum
p25WjbqPOELn2m4e4kg58PtdRLlDQiUtXgonGolDjJXZYdaFWD7Q+kLrzXoSdyX25n2zVHOnte+z
rmZ6yPwirIPI875NS6OpjM0wKG0MVi4QYbJgjFMhNQyNLmo1rOLWCe8/pdIaDC6Xj8cF29unc/hk
2TVfy/Lyy8usa+tbYOulC7neCWmBWrJFFD25QUjFtawpcES3CXo6nd+rGa+SNnJPOJ525MbJTU2Y
xsmXun4J/T7a4DhWN+DrmTGZdn0gp+PoJZa6sMuAv9KM+JZgWGOvzUh/QR2Xu4WRGEBTT2/iMMp3
0ygkaWq+z1GpHlHCa8EEKuaBlHTk2mkP4twuGM1BZCUmZIYksijP8Ora97YgH08UpNtEViMCkDrw
CQvD3KEn2RTVrF1Xodcwboef2GbpwkeiQDVU74xHYLjT5L9KYvnSFdrEKLHc4X3bz0bRYH011Z1W
MHgAUYCCdPb3mlHb+8zg/Vt7iq7Gwf5GfeG7kio7FRApuTyENLP3OYbtU1LAVrS02nqAaHT25x4k
i42cxWk5P5Q1l4quIIMM1ET+rrggeamJ1bYe5KVZzrOWN5i7JpL3hWXJizAkES6jfLQMAahPMZnS
i7ndQ3M0Lg6ljhhFxK0xwVUTpX1ijm+d2iFM78kydzYRhwxDjfJz6K4gG/jnyuIC1gKouJQGIzGU
a0QuzgkwLs1ndOlqnCjiIYetEd2TKuhSAEinfZUM0dOoyl9mw/l7xDVBy6Q7+WNowoMYvzUZKZPu
6KprdhEovqLD+QjeGk7FwBjT9S7kXbiXgd6+nT6QJUPxJEeHHyEmaWt/vrWc4Q7SGWHGffRpV918
qivIkJMbX7KQ/LLJaZvtQr646UigvdHMEbphhDO8F855Vs38BGaXiMdy4GyZiweb/K+nSGvLkzb0
RVAJND1N69xNeGcQltdqQMG9UJ1TT1zVy2LQLURLSJNj4rB3turEc+I6d1mNpijpp+t21uo73w9v
xtTIj57ZtZdoGp+JmqCDAldTKffO25Zlnz5IeN5XCbE1cQQUganJwzwTQJNKG+5tbb0lZEfwI2bD
frRN7xRPEXGoTiR2JUFogKreQkYjWy5i5qm1U/+UD9XOKmR9Uzc2vLsisk5ODknaNu8INtGPGgoL
pkg5aM2WDI3xyWgpPCjLwTqI1k8I/KJRLqoDIR3nBDX9Pi7CHx10+AcDlXJaDu5hji3E6IbNF2ao
b4OcsmPSHTQAqqe+zC7moJOuw55LvOSelNxnzDdn7BnmCXRQu3fj8jVURvbggi4yQtleRhjNjV6Q
lOiyQwwKlyPCqktEVWaRwcMHoyMw3tgT9RLPme5xkvp7wgmJJLAy+6gr5vGGXZO51gqMU1qsXULr
0g3evOtljbK473/C9Yxv+wmRWWG+DD4jmUlJ8BSzvJfsuTGZd2cjgmTUK2KjY3C6A/6CYkngZSwh
qEMk71D2B8TF0U7rsrMsyuge8+dNaMK6SEB4MgEhXUshzS61S+3NSzJVke4s9aJAL+99sKeHJM3P
VEspvXTuREEBCdbcXawx6y9Lw03e20mB2lwhvAshsh6cuV3yQMz6EE8llgdtvmU8ne4x23inkFzm
rPdvdYT7XKtzbRe5gDQyJc4r4VsvhH9IOt+5sR20MpYsZ6BPIdArp3wGmPCGHVy/lq+N1JInwmi2
+Cr7uxARuJgYMJJRgGXLxPMS5dautIwdHa/FqcPQTlaSQfaYbQsTlMDC4N+2k/eDcOr5oMa+uUzo
clwb3klN0Dq10n0deZTWHOt59ovuOOB7qWnABlOe+scarGYgu/JKZs/0rEEahGRWdmN4nhFQdvWl
IFPmrPL2Isj5vqdmufGgKi/0/RGFDaptH94ci3UtSa7qhkuy1hAPtJHL6iSv1ow0sNxLMnh6HGeI
hSksh12oU0vSJLmCQa6hnp+hlAUFHtFzHje/Ss2Yd62uCXhNi9ZPJ+AKBgEkTqOvTGA4y2pSTyYV
hSYHhX/yylEPb0UOCEZ5SLscxiXUF9P9OGXqbPlM4LsiLXa57c5nMuq2sYvSjhkGuQzLXeuCgNuX
qafUgY6K9ifObnWGYDD8tZpVTYKpZYG72vp5XhbrmsAOxjywG/+63c15stUJ9wJDvkia5NIIXNZK
5uGM8C1avc4Umcx3StjvbOiTaIkMgnZMxlh9bhwaLSJ1QFVXBMms94Xr0OVrs8O1fxe12TuneTrY
me/+7bnrC6yLryf8cRMSLd1GLGUikBFz0K+nNC7jWTKG1Z8vaOBIpP+6fLjfqwaCeapvJD18Pftv
D1rv9DQHIATqeJiRy+Drv/xA66N9z6iZAsfy9+PiJnQ2nZjc4OsN/niBdcMf933dNCaO3KRDWrWM
FjkREuFhTTm63MXcqTlEZZEhCp522dxY9KHFuPShU/mQRATlIDfpmNSxcENIthRP0b6st73lzomE
NaJC8moHyZHJm1MUw9YZeq6is/aYl96TA7QxEMsewHH13afks7OrudJ37OLVmbYGGyLJBD+UE75E
kT/6nSLWfmoOSzjUfMlb6IUTjQVKAHV1Ti39fSrVSQ7jj7ioAGlDbY3C617U57LARMTAggvkbAtO
Gegf2IswPzFOt4dnK8ODJbP6MUncX3FV3/p2s41M/64yog+nysiiHLIbKrG/YF+3Q3LXTD3s456c
+5rOI9PuN3rZeDhsD1ee+em0GmIPTe82utQ+enwWS/gF+Ln6qDXT96woTGofE5EkWm8F+Ed5926+
JjfwV+gwAPaNx3K0ntNsfIobQlF74ZGeSAehDHE75Pn4HVodFgZmRo6oX6X105uo5NrecFvow1EU
p2HBsehyxBcZdz8t0kxjc7q4cXYptOggjOhdLP8zNIW6NQNheBfXhirQ2jHvNm47xn9pj/O2R8wb
ReUjRPLLOPlEWhSbjJDp0rZuhd2/EFFgxhTT8+YFIueDXbXZprKsQ5doP1rP0qE8JqTCT4+eoZ6z
apiOhoXjTvrVVSfbY63RIWbslmVhdiZtKToW/vxQL5HxQ/jLrSDxZA1xlDG2CEi3cDsd87qJzHyb
4NPgmzCtjRsCsMZJsxkNZgN+/jyZHsF1o9p7F8lgKyCG29/61CH8BlfOYlENrJThP+Ddh655nrN5
/IXBCim6n2FomLVxT+b1yejDmwbNnz/4113ZcJo0l+H5je6lT5bh6xuXbDQgsOl83dgE+3TDdePZ
hBzNqH8R37YW5U3t++g3V9kAaqKKrBdS72uRvk4h9owoBDTr1emFXnmx80di2SgiPHgCXpXn1J+V
WfCRQXYMnEgOZmq6wUxo8H5sHHvP3gOfQDTEvuGz24Y0k5aWV9DXNCEKs4o3Vm0jEMeXlHmesbcq
BvLRMpFxkI5sm+KH1MYpUGIgjBydBrTCWMOYXWQt+UApX2A9ltSfZuaCzNTP3uAH84OvJWQTKe+H
2+e3lmt1gZhCRHMNtuYqvMe4hPulzKKAkuKTB7hu59rhc1K5hxLCL5OyE3MJZ1MM/HaW7mMqtew7
mvzhtsa9zJGuLqCtf1bJnjScxyr3f4EbaXZDVZ99yCD4AFGJhL54b3XTwW4xkXsPNdiiohoISJHK
dZpNim1361K/F69Vjj2sKshUx4RIR6J1+o0+QfvilJIds5qUSfpP8CU9Yg2bC1BTyERR9gYG5dRD
AaFQRIgwX0FdajYQsfeci9xeLMda7RRMWs4wW26WvxDuMPG1HC1zbe6yjusr5PwndnjONA7aU192
AxIvbysrSnZNTpVBKi6OVZkwEJqwe+nYapPUCSrygCgxVFvYfiSUK3JXJBm9Ba0CrmYuElA9QsuP
J4aETX3WxC6PuHLnY0mh+FtLuefSVlm8V55JAsAkp22FJ4/2LWkvXvZGWIPamYUE9C+bxzAna1Ba
+W3WKspN2lsxuTSoRo6rRa0VOu+igmHXLF+kkeLrhvN7w2yFrhY+TWt+b23/u6Qewq9hvHuHSJKC
QKIFLqTpZ0cfUmbZQwJ72B1LLwid6HlpSNPtgojbxYRDOvlBLmknzsI1djM8nmODeiMMGdIbmZo2
rl2kwTymJ9OLky1kY9Iwu+Xf79xk62GZbqRJIrjvHvImZMZsMR+cTIc3xMjT2vodEaPjbsCSA5my
PYB+i3aNfmpppMm8YBcUFj0/69fgMRsm8sUetNtpKdjjGU+DsocAW0Vb0RPpt8iAYl/7LuL0Ksur
73Kpp4uBmOqaUuHlmhR40IyEmhBaQuqMc8QnWJ9CMX9vOIIkZWfNMF6GhNJNNwM2mn5NUK8xOpBB
UMmb0aC9q1H6xkOmdEqnuvMro2Swr2taB1Rkgg6XaGyrkmgtmNcFkxniIbxqXqgG2d6iBotYz8ad
R9c4zb6buch3dq6oCKa1G/iEmivcPxnn0Fqzn93MuODiqnHtiFutGEBRG9ZH1/bJhuNbBl3LZ8pJ
vSs1DCshSV9pVvSEfLX+hqzPLUc7375DVBNDhLRZfwrricYanh1fFpyoZnaIUJdI27UHb3HTF3Vn
BB1GuQpDxGEy/WyLSTnXfkoUkNQN6Oz0tjZxEYW4U0zNS5bf5jC+tkT2iY2MAtOsxXXfN9MGY/Au
64lQKptd3WMuM/trX8eUjzJWBrC0fE4J0XFt+P8/8OR/VuX46Db+G1VOhre4Kv4JO7GIaf+CnVj/
skyDPU+Y5EKZto/05S9ljqGbIE0c0Euu0BHoLKqYv5Q5prtscZHleEhvSG2Dg/IX7MQ0/+UYNpJH
B6To8tz/kzJHMDX6p5SDOwCnCAQ6C5DFXJQ+/1b/Tcohhwyqn2M0OEbcS15RCh9nhsYuwTjUa19G
CbVgIg2uxk657bXHzDNMPGeUH+Os2BAJNUJZ1zlNEBWNeycjnJBmDSFq1gmaknbWLURxlnUuZSRN
xnSneCyTC4OAWrezwCTNLBhl9zk1Op2xltZVgf/F9NTWmg2iSX2OcAf7lTIL/0x3YdimMYMaUTnu
uXbsl5paYyBbFLhS1xwU/pDV17WvhWYFk4B+jW1sa7tQwNdNgoom89LlSc1YuYRlRO2euMoXn3YA
OKPor0XU1oLMBqbWmc21Yb3JUJbYdqRBwdeD1w3rIlmesa6tr7KuzSXDON8GB44NFHLJr7hdQsW8
AoWRnheXdUE6H2ZjFUJ3I1XdmYU4+/Cszr/Xumpb4J0LaBMOlGNJvgh70lqUyi/0wuhR+7523zeJ
u6/CK/JbiGdr8QJ4Jn7/r0WKhznAQ0BPMgsxoId027eDv1QbbFFfEie5ojGsdu1N4dhQJlqRHkoo
MUyBijsxet+dmtHIQPti5+j5W66YHMZJ/e55xPL4s3sfjqnc6rFD9njqlVyUS2axEXnJnvat92Jq
4EO+HxotCwx/Ukdsv1emZxMvIXt3a02NuI46YVxP42wRyNDRNfYjR9+nErw7cN+T5mE/Fm0E27M3
4itt/mWWRnk9+Mxq+DTXY1sSAWNdZGr2V+Hc79JOfJLBPMBrd+gPI6K7hmU4BIbswq1pV1wWpE3O
wIDkM8mHx5lq9ZT585UzQU6TNnyuSLPja1xN7J2dyvcjFN3jaJlHAuqLG7IqJZE/cjiYY8RYwcgG
NChynA9Wox0mCx0OgHuiJIrxClaHBdq4Q/8ytRdgA/aVnifOwfXUy7rNr0e+PaKIilAMXG94gJM6
3klI7WDwr1/P3mxeG8un7tr4ZdAWO2iCqHbZppaFkxS3s7BdoqjVsxOlaEcwgm7mrFRXRNLNV6OT
8H3YOU5i7burumivZq7Uo6HSgz33105PcGLQLlPRlOH3vnXaf9w3ym8w+m+SLlJEX8XFRRO+fpw1
uRclWlYmOR1MZl0hM19W1zu/FkueNPzlfMMJsAtWKKBh8c4pUe/rLbFo/DPyQCkNunhPacksNqJd
I++VHT1PCeNE9g1xQejwO7No4mBpTOcuj4ytqQPaTwiE32fRcLNmBfe2qhk8SWsrGvJmNg41NLi8
dxnamvNSSIYzVLyvJqUR2sax8pkBrEbG3w6rdbV2UTsD8zzqYZ2r4HvuEXYItmk8i2VBOKFl88t5
Ph3ikrrdec0llQN+Qlhqx/UuXzKdMpD57qSJLIxTAi7QhTmSUOWkO82sRa+iYiebrMMD2rQk+Cw6
W0Co37NpGHbxIqNPl8W8BKGua+t9k0fOcZbDvjTIWGxDanykxh+LDttgPfiKnmXbMGX0P0zp5/t2
kW2vH0kV0YeRSGP3+5vsqdFXHm5TVPOSWhoTTtw0x9l34c7YymDMhKLGLxm0TuzYDJBhTeuYaANz
Mfu5q55dX2TBa5QvaEYItSGBdBTO4JnqWFzN4kj4+V6Hf56UzQE4YbwvNGcGUN89m0umRoO5di8q
gAghX3oyLK15bWwDmCMjviK9pL+N29jpTH87UpjH32TSi2rJFYnKq3Zo4r3NPLxcUFkJwtC+tMnz
Qr6wtNWc1ayxrq72sy9LIwNwUvYS4qsrTY/hXmAVXHeAL7NdW1UPnd4TiLZI0VePpmMnXK5W52bY
Lxcv4JaglFKErS55skkK40CTRP+QgteT1MG8JOrM+SwG8V24rr6z+xBUsWrv18poM7YmZE6s+9/s
9me0CPJp4c3YABZpuRuAxjLOpQ/ibzJiM4g951fipZKoHx6Zk0+7nRDQ/n40pCmmyEt8Z5j2O7dI
6yOx4gn8oW4v51MDYoK+10iNiNPhjkBCQuOV9SryhxElxemP/329Ofz2QsIEn1sir9evAYZyIHRk
kuutdbE6B+3JucrF/Dkuoa4qdcyzhW9hZ1MJ+B3eKoqEcIEmDnKdvSNbdtCM3Go1K0qXggpv2ABV
jJcYTHUzuSbWTM3AfEcYrVfKq3EJgabJjOTBoYLXQ+LZhgYy0cSx+jOWYxeNzjk15HQmcJSZdkIZ
m1GAPsSPescJoi8A5fvpSIN0cnvstcP2KxpbYdfCoLb4ZFwbU48fEABbn+KBhvViKUF5ihAoCY+5
w7WgljXtf2YlzlKT+1qs97Wqv9cj2e3X09u6MBd43NdNpqv1uUg0ahWRK7dxFXFt7evjevRHusHZ
YF1dF55v+zT13UV30V1BPGQWrxN/50zhSBmZRWegihAtkbBLZnehOKXH0FbK0sf/JIZb7BgKWZz+
vr7ver5dP8sfN1WIn6p0CmKWqYO6fmBApzmFWY07bmhmJsVe/tra1P/XUve6aDVCsdqCb6TSI+vK
cJvmIDqQYIy/oAFp8UVY2laV9XSESKSROwXZedkzY5JkK6DYdOOXw/S3f5vIBPD2yOt/uzfHsKGV
bm/Sgfa0GAF5NBlazWiXeLhDW1dwYm7M7AJKKzusTtrVQlyoGeXhl5t43fK12SiObd+bJPhReP+6
e10DXV2f3OGdvLOlWpzax5Ewz/WWt3wp6WJe+7r5e810spNJCHPfOJFBaDtPrbII0+v6Pda2Uw2X
tKkOeKAJ8+E/LkU5na00169SAo+u7N4/DTVQhcgt5l0iy59JMRhnQzONc1NjDjJ8H50fJeQ1rnhd
SxdXWJksheN1db3z6zH/2X1uO41BpUVo4JfX+loUpSuPABG2X3f98fx1g7M4mNa1fmq0QNMonqyH
Xl0XxJ6uq410ShyfEykDoqKgQTzxlmSsfUO75ziZJNZ8XUK/bq5rg7LQNq+b19vrZfbrZgFxqxgU
oTqTTDaloU+79ZIjlosPol5Ur+vtcTmObOTFQ9GOcFcXc8668PSpBVjW9d5xaMZgNOv+al1MwOi2
M1fkgHA9VD1GTU4Efm2uyJyiz/PcD+cQMWt7BFcWHmYE3H1ztGa+DaeOlirrskoWF8Nk0rNwef2x
6W+PSvp01HcTYtzfjyp3iNXqk3I5++xWg1O7HA3r2rrASd7+taXOHJx9673MWpCArKtqkY0YsVMV
xF+wOq9+za9XEdS6g9qdhvwSLebwavUTG6uW5feL//2er5cMF+Po+orrfVMrvFPvBuvdfzwqhsow
/97ye3V9998fZH3oejtpXB613v79jl8vpafgy4XvdOXFdYmF/+P1vz7F74/9tfnr1f8X91XFJXUb
XQ57JkInFc7gcrJgCRoXzrbZtbWpjvpIkaxEAqIwKpIo0dxYqQ6dYCw56anyJU1gzlV+/ZLV5sBg
Vtl7wErWwQjduzab6jemwr8Yon90btzsFK4pcOdaua8EDzcqAmkLtDJB0sbPZG7p2z7NwrPjK7SD
AL2KEL5d21JPzhO/23dV92RWCVcaD7+34oqycYbhSY1go/pGfwU6jOydQGrEqpeopMIeJ3IDkMQP
qJsRC4zjZh77dp9rXPgcwkXGOds1jE+DqUslx0IHV6IlKnqQdX6oy+4ngulkkZ0T9KUP30Q3UbF0
3ry0A51TpxgDMbVZUu7nyXg3NfK+hv1Q0cEWDeUx5WhoDXqH7pWqjlmbYUnje8tb6wKgv+fUl3yL
va68ieMf4/xJLDIJl6QID6k27KMyfu1o56BUjU9Ww4S0rCaSI82D2dW3Rh11/FSNBoSz/+GQR1Dr
vn0QIRUJOEj7SDJzI3XxFcTjD1vbSmcpYBQz11aeukHt/ZBN4d7M9rZEntjWBenVubOLc/OT9t29
T2niZSg+aYjveoZct3MPi0Uy1m3kErOo3zVYApEKmILOnisDytDMOKweCZjzrnxPJz7Jb09VhoRU
zwlMTs2pDZhlHyZJxRDUIr0DfOkIBPyD73Ufumrj7SSjFwTw6SWj8RRQOOm2NdPHHfFcB83KSAAv
7N1E3Xqf1HEZYLb6SNnTzylXalKDB4X1Inkise45dJfugtCg2zEALRitlrZjHKYuPI86BKaYXvlx
jIxHb5TWwSQfJS4a6yGxvEevzm8gDjF7j0g5gZyIYRn9fTONBBBqO59yBsrzkBhjxz9oI5TAqOiv
yiQNf2hDe8UfCLosKwJ040v2ASc4wilbirWcJhNMxpBSt2mFc8e2UGEo/dZPpH7Kok6edTe90od5
vvVBleO5ydHPwOxq2V8NA7SWhZB8aJotpIN2Z400HzyEIvtJ0CTsUWSK1CLN0AKE2HWfqyfY093p
NNavmuVxWqXtk5uEXqekHtqIchgTdfa1p6rFQBLDFMSuCmFpIGd9cB8IwUtnfa/lhEGVdvbWmPan
3doPFjzQt7qtXmtOUcE8ZPrGa3o9GBcti1DjcK3r1wmemMD9d/bOZLlxZNuyv/J+ANfQOLopCfYi
KVGiFIoJTC0cfevovv4tZN2yV1ZlVlY1f5OcZESmxMZx/Oy91x4RWoRZNvwpVOQMaQFd91JSFeOg
Yg6p8eSUqn2cil/C2bRWtagYJs13o+Tse3Efat1Pb01VknobBQss7Xtml17E4TaTcu9XpBqcxIPd
GTndLgVRzD2/jddF337jtbSDUPjPtlu3+/qkklbshKDADkMYYCs1EoHSssU+HPJ1s48zWy3GPI8Y
6+L2hKba4kDCGKx+GHJh2Y7WEIQcTmXe44fL6KRWqCZ56x9zghRYgZJLHRrdxonSvyAieAYQkWol
O3UiDgRBaobQjr2PWRUNUlf4RhVhAq4QAIWd7eWgP1euFh6zLgX1Qd1MV4tTqkO+1UYMyokxpFsX
7/3Q0WEUckbBNs3xgXTcccXILbprLwXgNVjgDvkCYK7ey6BIUvnwqzC46d+xY57syYJKM8Qf85At
FFZ9vYSSAd4a4bbw+3NoNq9WY6O00OmynXpeaPO177PfKsZh6fmNu8eqX9gaH9/qgzUFv1OPUEH/
6rsfjnt8ri+GxPGCGgXUFf27nCU1AmLEsCcsXNqOt6WgMqAYTGEhfmgtQshtmd16msfwRcKEG6KO
SvMqLrf+hAs3gdMpjbnaxOOHioa/owf9aR7uXZQd2V+R72mxCcT9HcsmGEQT710rT5M2XgvT+ST0
RH8jYSoXY2OPT7pGxyvdwQtG/XeQlR7Q5f7rGcU+lb3OUs7tYfDw8YsrKhbbar4Qg+T24EnKNiIq
AEa/Qz8UJPEh78JtrYqgsuhp95mPAtwBn9Ww8bKSGJXq6W5U5JNrSGrYhfYej6psR9f1ObPow7Do
UgF9KOq1XhjfU4H3Lon/CAFm1oYEuirb/lOBL1rrfsX3gqLQWBrtQtQOzL+9i4M0rFJ3zx6qKsk+
OkpcojZelEIiQNPkQRleOx36iZ87KQkt+S7s85yHoK/hd8kBVI8I1buw0mPJbXjbDPZJOY5zMQp5
bvSyIEEJIBZLzoV9s7dNlqLBKEKAVKyHV/FUPSFp7nkKQ8PqxDZxY2tjJvMbFhKgSEnnoMCZRSAZ
GlegbKtVDFzFiZeMITt2S44fggZ37Hzk4dvslRjhyMxo/pjlY0QNyVqUEzxqMXEUvjqpeWo/Kpnc
xax9dH4MRyFU8JDnPj1wXb0QLcMgRxO21RtnIY1iZ1fXvDAevRmMYOEn9bbXxs3sd+U66iKDmCCH
sUQ9VL11p425hKbIc5kFwk1o1t0NOSDTuNKfqqhQu6ZILNY82k2UGMJzoiJ9j6tPdTlGhZJw5ZhQ
6C59GP9d+5jSwGi6uNpHNT/Eev44ljrLat6y3CWgGBHvDwV+NsN1T1oRyUNZVjaolIzia0rSKUlh
8uvWkeveq7Q5qUI+unHdnoBsfy5WCqOiJl3EVJzQLQJmnF2gpPLYUXShhYZeYIUMvww5vqiZ11FD
p8N9TrCB59jiwwBI4tdMsL15M2zraEfJZaZr1tSsbqNjBdtUVF0FBNACQvmfGeDlrV03A6kiSG5+
S5LG9j7CpI9ZojICWn571acmR54jdGC5u8TD+2yX0Q93Drb4VIn6b41W3Pwq6leGiCdWwhWdIceB
sPFQuBn2rpjxSQfymZrWtlLDjVsuD2q+dY1BkEzYHmtPGrBHcMxYV6YXLnvP5PHShyE2NgM+gRx+
O6e5f5bLNWTObxRAEp3S+8Dw0vk8WdWTEevGSUOTR9o/tUkHv7IBg6e7VEyRz6ye/L5h1+wZmznC
QzJHFTJ8XZ5YieO9SpluXe582h8NqRQpe6Taj3zHuky9Ldum4jGKffdKVc3Ylf5fjiNawBnmt+if
/iZTo3Hpm/TU6PqRFEdLwXE08qQtkGCzGAVm2LgT/tTSnAhOTeOja+n5RidCG7ADj9cqrlDB2Uzu
hQP2wlB7k0aWqKAGd2rTX3yOMUIwKoKuiq8yEd+xxqyVuZi88R2zNc708TrQ2ZkOlEqSwzHLytk4
mTpUgy4ptjSowuBo4ED09aehGylCq2ErevaB7EfgZYO/YUzSULtTtNaQZ5/dXlIhG+5eGFPKngWl
7+IT1/Q23lGSE9Da1RwGo0l2ltNkKNkVCvlIZsIS686MnW2JcsOz41M5OV0gGadybBLBsNvwIcGW
waAlf+P2nBTGNuf5yhgZ7u28ulnOs+sbxkvYGMEQDe3W91yg+Wlg1/V727M4V535KkyGe9+1ngjZ
v+FiD1jgPRkUBnLvK7rNaMxRMLZ+iK9wvpWm1hNEw/ar84pPEl85EEfybpXaZ+OpVymmeJeuQDHe
MJ3CeMIUGbjj0VUSN0puPnYInetOh35ZeFPQewPmEOiKay3UQmxZ86vnLveC0NzgF8UAgvEHv1gL
2xNlzqjmLnArnREGXQzDFxB1CYiDp83QZS9T3oxrN86/rcI1gpysE/cxiqKNGDBmWZvHuv6haaQD
chyOQZeqYwxDqGzIyzcu6mCKwQ26KL7DxIW/kgEm5JaDxVvRlWLl58zh/5yVNuCyFvvYYF113BBM
XekGV2NC1JtCE8KKfxVn/9pSoHVk6rw3XaI48DwchKS4jEZ9OGP3gh34SVA6N9YzOwZCQetwxocN
5saaxo+pAPOOKfitz8kO6a6OK652KDcmmpbIKeeTPWxYpJ2oQpR8UzGftSyAco/qh0ZbfktzFdnJ
Nax2bk8wrM37Y3nq4/jTxv9OTA8ntW2+guz5bUhBE9Czt07U/4hpvuTp8gaCBOA949omaKTNm2k7
+OWd7iPqdnL/LZ2NXeX2Pyof76aMDli4doz1H2EqSaz7DMuF79x0CkelNr6kSQi1U+uo+1S7orSn
oFiw9ToRcNJSqxIEZdBb47mkP7gMAVeO7oc549ethsjfzBU+/5hE+iumZYoVotJ4ULpZIVHW46kT
F6ShKHDmtFjJOb/racjrtHB0rdwKpmy6cndhE2RrpAA3Haewz7pG79TrTJDxwi3FJIxAnx8vWTWR
HywasZ1k94Vu+ysVmYJ2ZvEYYV23MUVzSnzXiGfbKrd2Rh/VfDEkjWU+p3ZoewHPZ6KBWs9DNAKt
jbJOQQDSgm/3G1+rX51I77dBokXejW/PYFcptxSMepOHoJfF3/os55Wb2++YV9oJdmuRtm7gx59u
Y7P04zPZungoR+TqVdyT8i/mmL49loltU/4CGUjXUk74hKdPo+jMdd0nhzBcfgC9L/aGbBRoJwDw
2h8VLbQ2UrPMCG9WZz03xDpwxD9RMnb1E96lPIlYpeaYKv15V3c8n7jI18oipRDLe+QS367AH1tR
6h1pfl2ABJIbsowefbMEFpRTmcktlAmAmtkNNIKCCZy8ITRUMjnmesT5ZGX+RDyS6V2NBS9IyCNS
6DCNS5s25QjtRk7AgvWpVKuYSNNDyoYhtpdyFHf4oMCRznptnWMGQyMjYZ4NySu4Amka71GOAalr
ie3A6iEHLdZxb7QXipXdTEMoGZ2zabn2aWmQxuoWrrBT4GDWT2yfSP9DrCR6odeXnliGUOoeT3Z4
boaF3MNzmDYlemPp2lC9olB8oTTxRJ4qd2t0ur7p0/TXb9CntVo/hi6AtNaScMXcjFnTGjCgTUSC
885gkzi5QUZj81bZt7HU7mr49SVbb8e4D3atQEF4fxdXkuvwlLP6nJnP3YcZt0V0IhxJnABuxP+/
yZJ4jfh1kJV7sSu9Xs9lZDwUU88fYlKtE8HkgGl0LKt4bWB7w4jrrnOvfZQaomCdCo6H5NGXUMCV
/mlEYbMjPVMT/ePk42eWllduajRzg3G08fXzckcl1xmujNCo+ULyK436+KbAZK4cKpETzTSxydqM
304Nm53oe6fHG23IAkXtwob25zuhst8uL38XT4mdx9e+KI0VN5VwQUDV8avEMxmYMYylOGM61/4Q
wiZGTDDw7MZfIssf7Xy2DxibMHgydxJLmVZmbZ31VrsTbkYldsBF9KG+Ml7zUK1HrgIcxmC2jU5+
aT0VJzX0I273uHirFx6aZ6uan9yIj2e+sZb3CfiHvx56i98RDMK6r03i8hGfFmrpV5obm5uIjole
92/WYLyXyZIiwf5iOYcqcRIsxu6zZAG98sQ5tbEYZCHiYCQf2ceR0B1SgAXIp9gs6nZ4cabkJe7n
2zjGT1E8HeKuunRtvm2ai52a7yW/QkhFuFt/VZBOokF7bMlvtJb2MC5e62J2t8vFdFYlBJKZgTYy
rlYafZihdSeBY+AWVTtFEUMi3YbIAgSrfCkV0O4ezRSVrZ972tFWTbzY0UJ+XUrpSQH3TybvlhWK
DQFt2lOfvXl+qcUIkfsdUQFPXcoHkiBu0ufbLucT04iiXHt2E3Szv4n15u/sun/xM7JCMM66kf+q
1v9rKfVZFJ9DG2KeRuDI9fCOjPRUa/U6d4pfkx82m6vfCONrZpcvAFln8FU+wY7C/fT5PO/aVL0X
DNirOeZISuopXVld+ZElzaFp3OciRiISGYuC8SCmghbI6tm2k1PT6m+u0T4Pbr6VWO6C0gufvJFY
Lz6O39RLn/zodRDqarYaFT0JePjsq9JRlZol4qqpLZYRdw14R2ybvs5JFpPwMo36TYsfqzl+T7v2
J48uVksDZFVVWJI771wSzSmVvIb09tSaRYTG/rUNWlcjsSyrTIsiVrNco6GxRWLSxneOofMYdm+W
aAmf/WnGSDvk3fSkhVwFXRKQWXyb491/G/r+XzBbdAYb/1fM1jPhAfkf64+mzGDD/K/ArX//1X8D
t1zvXzb/KYx5HHS2Y9IU+j95W9a/LEx5MJFYlXkmuKv/cvXZ/6K5jEox0yLnjgXnvyrMLPNfOmtD
G3QJ7j7TEuL/h7dlWv9np6JrU5ImaB4n+m5Y+v9WlayWTsomict9U3YRekTv0qqjXnJhemwl35qh
b29salnVYiwhem7YD8l06lmOYEV1vN3VpaqQXGuYX1jAhezlaKxhUCg142iV0RgIGYabcLpMsDD3
nI1fSZK5K3y8SeAQZ19TYsG6JkbVH5yxDKKLl2fJs5/qG70prPsUZl6Qj5a2NWZFU7XTbewptXYd
u5vAJke9zmCWbgW7T3ZzrP91l+AXhe7J3sQhj57vb3nu2iefZItDij01DfiX/KBkSmS5AdFZHMoQ
hvNI4KTRB6oVm8in0yvepJPwt2EX4RcZnEvLhqdtq+zZNbKGtafl7CmG2Mdw8qGKGLSqj1z368E7
5MwIO1OOd196Sw1H0jxo9o40Y3wiGg6H1h/ad80aAVRxJlBbSwg5i8Ul7BafHZ+XozMU300KQaMg
Lxv0pUkDS6ooMTFGwjaObW5E3P7BfPxAvF6+LsbnJImxzMW1tSNVBymFPka2isaREpbPhlFm7VEC
dzCigxsb9gumIfIXcLkKk0G3yGX+EHFjVOw4jxiPonW4yemk+JjZ1OcWrnTbP1kUlm2ScLhZCG/7
OYNeirPP4+xaRT1uc9/JbyR4QdNrrbhivcoPoF+YiCTWzZBU1MlW2onSxexIcXh8SXofgrtf3akh
6baWmupghvnykFXEPaVkD8BqOWybidUyQA+L8p6mELi7SuOtIJDwoDfu6wgveG3ZqQqmUHdvQwp2
uIfsE9ZqWlJYXLRVn2ymAf+Iw0KLh4P9GjKvdDwI2WBENw5ca1tnYJPqShKEp6KV2zQEipoZyYxT
brjOfJpSzGFjZz81gC5vvKCB5jv7eeBJXdGPsm59ndKbjLE96xMnmCtMgmlaYkRKIwud6Zt4AIkI
ly47wRixKq33KjeqDyr6kocs7IsnrV90bL0lWmn2zhvAjP2QTDZ4fQqeSze7umxONoiFEZ97B89f
PZ1z6fLc71+4T1QnOeY3rzA3seqehY+TaqK81pORPFUGOIiWQHesUfpcU3T4FFZ4L0zq/4wiovWk
bh7ikdWE1QnrIGfjkGS12nSeRwdq2zV4W1R76rT5ifa6dD/7aX2avxOtnI9urLd8gPJn7rNUk8bT
UxmF37mihdN0MdRYNNEu6hvJ5Brvf5KTRzXiJZ4+sCYXJlCYqhj2msHCiV5CQ/tLze5LHTc1TCcu
HxQ180bJgWzIlHgPms/EWhp4LT3mhmNKBFXPxVojFf4wZQX1YmjklKJcR3PMrsUuujAxn0pocSeC
TxpiIGO5SMyjMjyfu1jb75h0h61dlsdwrNQu7RO5aUezuQ6UzPpdvfWtQr405iurIMZkFsKFbtBl
HVHrm/jcXwzNfQxL54UjyH2kNhXLrkVpTUHqJi7zkuzG5DwsYlreE37xlWIPSnvlLqm5g3kptTWG
U1/GKHYfyg5xM/MA/UwxyVPgHtpZeOqWV/VwTGJHBt4wkb+PlLVhV8nNtvJjXh/zr+EKAZ8s9Xe6
VN+tk0Jfi8ydFmXpPlngQ51oflw1LVgGsAqdrsnNkHj5I4COlAx/o90zGD+UZ6TdGoQBsQaHNQSR
Q+jwkfY4y2Ta0C2xmAu9X+GHr40lc+4EBcwn+ml25Rv01/gyeUQTkjoM+bnHKy8tyt6U3+riJ886
dW8YPLnpI6z5JMHJmVExxwyHCjh69MlFSX9oqHXZaEAYV4OtjwGSCmFBHgJIwDAhp5+wotm5rd1x
BQB2hq1evyU2tShx31Adw5/xqQFsUthxnst+n9n0XtCbHpDAdCEChg9IA5Dr9eJr9uqjKo2Oop3h
KzcoHTNTSkKapGe/yKqqzLINSEwsepmxM3TC6grxmsovjB5GFzFST1vKzflSSh0uHMJtaaX9Kp4R
ICLcl1t+9P3oywNNg+4D+ZPx0TMkrXjzgeytflRLoAooS7dBSGqwVg45xzxy2yww9LTam4ij+9Ry
1bUr3zpMPviVafi0R0h1juWNO99p84M11+9mNH96MgufmubgjKK/tQgJU2o/ebqIWbYaBqG7vl2x
D7WDCTUP2278BIOGI27iq9nkVhSoWaODSIB3oi6LymQfiFlUrfGgrjUMssfM6FirCr/dzFneBWiX
Xm/P1w46IE0jhb73iuRzxnvLXpRVwyw2GifdjnrFYeXWE053u7gAvlguWJTh4Dygt9hh6w1ZAJhz
kdibiQUCfOQajr+Y9n4qUGOshr2EA9ayiw2mfRA3tNp9sJvBjeAnh3lO7VXnzKTVbWrMJB+wrDY5
YOGOHcrq0XESzMC5ticvg7MimvftLL6J+snznEgLrRXXp9H9TrlnvBTtXi/zPwaN17ccIGRZz1+F
RbodqQJFYiIXUNrtFX5ZhmchYau/JBcM1bx7Tlrv6wyCPc7sPoDCk2A1dZ2d7875s2F2hzTUUFM5
v5fNI1Xc/AIWC/Qn33E2SaHFf/CsJwSD90Qc043pGnQcF7BKAdR3b2nPTSsen9rCkH9604AZwz6k
SpT9QiztzrHE2kp23GSibyn6du2kaXtxY4ULlwkGHafU92ntlEHaqexZxAONdxlyD3F7tdNrK18n
sg3/jM7015y67mLEhQj85AF2hfjodbZYYKTCU+cYF6+GpSWRYYmbdu4HTeV/wir8wMk9HHSRi5dC
4Z0oIzRLyV7xpXebt16Q2sAj0G8pHI9utkPfYCMl5iPAqhvisGIxG6VHZY83kff92eqbIjBnrdo7
C7gulD9cBbklO03yjPNC7Xp0UYINln1NBl4PWwAz9RtT7unWOFRQPH/LKOFozB4wa/9IT39wpVsd
kHUW9qWxRcSIgJ7TasjGNtw1iKpH+Bh881X34BS3NAeMVIPm8qGmv1AixP/ct/qvkSIB1hi32MMW
xm6/PbAvpJO3fOal0vHIxexMO4sagXAmsZA10cmrkw9S4Q6ylqd4U+ygbAzYs2MsX5zkcZmzaC3c
mlno7MBt2MiQ9Z1n7xb8C/y8mmymAu6gqpZgxSEsG/B6IbuylsXJ8+y21kayxzjHjKuc1cQIMjaG
Ig7ZAEeQG7tSC6rCmgP4pMY6bZai9jLS2FjkLl876zdpiUvLTmAEL/RHCkdJQ76JwW6+LeW/h2YV
/9Fl6K179lqPQyKCdLbh3smJBHn5OnpLMVlEeZWu2fGmzZMyGO1ZvoePhRWfQ8LzPxFlv1LI+X1q
rWfNtT9bvyhvOK/RFtWZ84gTxLNQfEX94AxefDX4WJIgH7qdM1DKx7Yut5lKS5Bvm3I2mp+w4310
2SFePfohCfhpCEC/kOnkqfYglSQ6db+ag4gzkktAPkzZ52pioP9iICg+h/GjI4KcGtZXT4kjcxzO
eq/Sr2WoATYd0u/KS1OYhsZEWeL4Vpftpq7oHfKn2X9P++Yc1vz4CdbsvY2GOcbilbanDlKg+Tss
+i9zDzqF0tXRitNiyzUBSQIgh2OqEx1FbDOXlaNpxq//OFm5erBIKvscJBh/55+/OIhGHaXIkYxy
/iwT+nOFDhLMZeqvuGMl2Xxqdfla6KW7Fv34TT6GHAtyFWcgiKDBC18dQiIrBg84oBGb9X/+wfl8
kHr1pHWmHsBhTI4yPqC5eFti/5eSqr4dA9h5NGFRUueOaWHJLvzzj2GxRsdwgYyyJkyIMre2dNvn
uyEIYDfo2Jg10whEY9abtHjSkMXiFUKc7nYQ/JsFlU7yh6KjilaSukreDHJKW9XVF611451hj8Va
prjrYrOCM9GqU+TCHbOlAHbGDup/JDcoKpyOA7MlWd1hGZudTxRbDbk5cclaoSf0YfdSj1MStF7M
nW6OtpGZQZjDihZ0k3yqbdfZgh3zDownc+3eyh7zu/x00j596L5l70fcH5Jrbiub3ujBp4wJWXnM
IkAutngYsXgCFdylnePTrCLk2dBCWonSBEOll1w9F1NaAiKCBbS78jzXP/dz9lpKEKtjKuJbOmTU
icHtVT4DskyTm5G7u8quf3z2ic9aEuKpSbR0kxXg+shgkRKY+3dt0NgxzYVOcMX7U5iowWU3iB2g
BzXwlWyTVh4TlO9usLrnOQG/hczwnozlfmp6udeL7I/K3HeROLuuMh7cQX5K20cNyMWb1pwlOVS2
/FxEawPDfsJDC0bxVUHD61J/O+tgjIaMkhjWVkHkhEdvOdmkPi3awoGLySktEuqYLhnEvxDJFfZW
IGx92oH42jWy7/fFSNeOoj/sn+q1kGcWbF4C7oo7IJwJSkgVxd6UYy56rA5AiqheaD/0+SCOlqo/
+mRWiLz2TWsHXDs6PV4QbdJTLF/pzkRYsx757j4WKn0Lrco5+h1W11G/CMfFcthc//kPldjf9nWV
7uuwOYq24sFRWQaekAbxcn4zo9w8hSXfY9l4XAv7LqQElIpgewkOqTQfuAWxPpB+Bi3NNw9hg7y4
8HSm3NoT13WOhKiyXZpq1x6UQGfDcvMnsOIg8JZYNb8T8utML6TZB7GPQqlP6pmD5ylWxB+SnCGS
bBeaGHBOTMsD+/Uhv8YCl8NCrZ2uFQTsA3wK7aigHJ0aOwoPWvetobmuG98Fh6SUxiWwuXgjppU4
RVCecuxF//z+uWYobj2L9cmzj8Kq7SMRQfvoSyKXNv+9qsL8JiLaBfUlLDQtZ5qvhmcx5++Z013J
fGOmG4YpKDXmKGaZF6PGTkzqhNgOySFaI6MvpiGi0hH+HSHtnW7ad/jrVuD32q0I14mhboYHlCul
TWjVu/mGrMBFn/EyRjPoAh6vr7qDdUpz5Bkf5HfuZQZVg4Ug3L0j340JN6WPaFgwr65ICYSpcSf6
CggXG2R3iGWgjOlnKN7besyfTfPHmf3XfIwj8JIYJfoaAoSiFtWaPHOXyWs+oXCQp8VOo8HHytoA
rquBA7j7NGpjX0hGptl0dx3MkSQy/iojaAtlH4TS3zt2gMfSI9S3RFM6pZI9SZ85pBhOJpYKLOPD
ZyOxsutu17WUYKDXcIuZ6nEdmT+VVvvni5p8/6/JpgyzXq1ytstsxiIvOjnt4ixvkXFqs8NDN+lo
YpEgJUR3emoN126UEBL0xNzaoUedSp48mIz6YCrbaKNn6NzUq+KF2SCvrPCa43qyje9hzDCwN8sd
gM0In0vnFGoRhq7FmUJ1TX0Fvvud2OVdr+ilnB38Srk9g48C5jCk/bjOcILR0IafyG1RTz0LzFSv
TBUgGsT0oZXWWotpV18KPWs+1vuG4r6KlvW0qKFvlj81d11cOeS83N5ba9l4re4wzHfDyO4fip+v
IbBlMntsFy9IG/81JeErnXJTjo10Z+fuHTzXuyhZhczmhe/1FtDXkVzWT9XxcTCt+iTCelqTtUSJ
7snZhym4yimY8f9DAik+dLxf9KQ/19CX1hIyZRpaRBEEYg3QUoT4cd+T2V75VnsxeZbAVdVWrmOD
FpvPLuphOZbMLBaeR+4fsfj2EvnN3tCXyTNgXrVJLYs3qPmTOun74Cwr4gN4p3pl1EABqRC3Q/sJ
Nw5r1j77KKVx7keqKYsxRyQaAuiGB7cL95FefHtNfRjLEdpiZ1PMQdwtodASqxdsER1kUt/pB9GF
1QOXqpOeaI9VGa7Y9lyjZhGUqmdPVoBIO3+bMN8wHN34jnQR1V1x/+OYMLBbw3mLetynDi8OK4om
qW4smI6xqX3G4UIWyQRcpOSoe2B+BMc8LrF9iH3XqPMth5pGS7L12HQOTuaRE7cXkqn1bfabr3kQ
P8nc3nM4xHM0Uns3vLbkmP1i/IrDFMduM5212PrUxvp5pgWlT+LvXjdu7jwEut8fEPjf+8zAvg0Z
fqn1CxSW61Gj2dcfxm+jKwlhdHx9eB+4qNCLztqUa8LBj2l5sCPjbjn2YarSQxSThG7zVVN172Vt
vwzcAoYy2WYc5jSX7dse5HYEiUhqO2wkgL9A9bGUg1+uwTCx8KSklQELVLe+PekHbEex1RMmY22T
vZLe4WcMW2iXCWVwNf/K02pUJ2pXveqTNfCjPIj8u0QQ1ZrmbDUDD1YdltI8ANfNxHQuO9oQTXEK
7YmQHSW1yVi8jni1uEghc6XMZR0N1xPVpJM4UPPNJxwIGnYKMJ9ih+vluwmHd9ETok0M5seywPhW
Fdd6rk6a9YirjiKc14LfvUy7R5/PFDSxvI4DkP4rgtu8sSksPZtg5qJygj3muO1xQLTYFx3iLwjm
0NgwbbYL8mtYSVt7LiS3oDARr6l1T7EE+Db7j5K/PrOD7qBXsQwdfytc6pAC/HujoY7n3ozDH/qr
HVrzARL5OsHcxhsqf9vCunQ2Doearbby1MbsVBLQmaif6/IH4g+dlxheLWntCuVpe0fd6jkXB2wl
0NpQLfN0wluxvCPq1vojcXwPZnPny3OYtpJbebbN5rCgHTS+4mVmMGWZU9RxtY01jl7DNmiiLoZd
08NsNGRP32o4fkap/FsspJxYgo1apMWQpYqRD2tvovCG5ekpQ5qQe1HV/a7XQ6A2YRQkOX4vrWEt
JSq+dZrCYqwnhDSAd228ljsmfG2KfSbFqiospweNr5WZ1bi9YNUlmWGvW7cSB2EQKBhzxeCJGUYr
kg9HRsNh1DF+5H6ML6rmyzFiH/BcIvNmbDsPY7qzRm+FN19jYZ6z4HfJEnrMQBBNVG/fI4NXebg4
tvFRZF+E+627J1EIGlIkZqgnJ2R0A4iQPRySMiow+epQybMGGxIkc9BbzBggWsl3bSQ9yUHRJ9a2
NZElE1WyLhf0dtYsP+u456YeaRsZkvJv7Grf9I262NdZfVH4DOZhLj2echNjoyTAp01lMBBgmUzd
X2naba5Q4FuwYNwpfEklLZ3Khb8IO8MK7gw2IRAUO56LYm+OSgsEza6Bby+2t7B4xe782ETRS+Vn
Nm2n8VvaNWyfBnHtObR8gyoyAguPei2wZ6Mhm3B1zk6DuyeOMgs6i33D89kcFqrmVqX9ZyOjlw77
HYifiHMnYq9ams1Gb9tnL4PkpDrfDfB21AUIrunQYV9GDud7lVQ8ISoW9dtm5tvp+T72HQF12LKk
/yiKdmsbTGsT7qKOz8FD48+YRTtzn3aE3k3qEYrEz9dU2u+d2Sg2fQ2WFHL/Jk7eILBXjyJycJrx
MeyKaHFOths9xyFOuAHsPj4qE+555VIyyk6ECST7UqVmrkrzHqVufUh9LmG2n2Nwi2ZARrnD5xqv
VC8h1mT1nWgp5aU2OUd7Ih1QDFWg5eFHpUBqDrSornrKJ9hKYa3CqrxKe+7bdf/Ktl8FA4TPdjqO
Vo5Lvw9as8RWqjnvwimuM8ROQMD4PekkT/r5T9Gm8crxi+fR5YfSnzyXbMLIVr+xiQ+Kv6Y7PINx
tAPfIENS2SwUIvwK8LrqLbeKmrhRXo1OIBTQsybCeNFMdJrr8TYRRbY3xnZvuGqp3tVWopsMUGrr
tnmmRO45xpi3chMucDoMgHwIkdvd59YKr4wFrP5xNLDGpGczsQKX77jfmgN3zQQxLGWhgA5xm/6p
IHLZpbc6kBj+cCqi33z6tqfm7P4ne+fR5DjSXdG/otAeE7AJYKENvWd50xtEmW64hEfC/XodcEbT
o2+hkPZaDIKsmq5ikUDi5Xv3nqsHJoJGxn5WXD6Y8drwYSuE9hbg/KXM6h9133LGSgjvYM+HAaox
DKWBvrsGXMgRLmxPC7zuvDewEL2M8txmr2JgcojokJpLr37OucA+9AWIQj2rZKqre3PoX5kurjPA
/rXpHjRf/Zp4SzpnRuVJwBIlP6UPd8Q/4Oz/sIJmDRDvO4MaHfr3xQh0y0B75/r9ydQF09egXWed
uK+Buk5NCkspXbsiPFdx86Nx03VdNC9UefYmVt5FDe5ZE8kqxFHkoyGVT51q30onOMw/q3bSc17Y
RyrWbWsR7FQvmViw2SLng3trbPfbIM6PYXat3PzNN8e7XhcPvmpWbbAlEOHNNN0Tn6SPusgc0bbf
uH0udQqrjwVMwdiaLJFo5xSwMWctWaRqUP70EKYawzlbnRLWYMlSGWf4nsbpKW7yt4FGR2slq8Ht
Tpkoj1ZfPEv7iXeNEHkC1nUAq8xDAJNenV5d589LYU1KsuTKr7zowD8LcR+0zY++pKs1Jchq8CHQ
OIIFMBvytGAX9P0O3jmZO5IYmTrjzmjTWy+tGjHkWN2jQH6tvJq3u+EOYD6YwltoLeI8Md0JzP21
VWwYZ78n0HwXRVLdN/59bohLNUb72hs3An9JTlm86CvnJVbmRkAiDVR+rmqFLCvV8DBiFvT7+ySh
U0XeFMOaCE2ylMnLoA3fTBWRgTbtsmzDO0ulD7oHtKWU3W5o66NNHsGi0UCkprCfy86+Vma4gfP9
TdoEppaq9GiTvdB7jlgJwX25JtJEoZtXcQnsHzS2jnLszFU+0LQG+qr74TbvzV3BLjkjYoDl0VZ3
oRjWLecIpNdzbBsgeqO9SqInM6Hw1qzN1I7btCl3QaChLq2BqjF1KUkILwemSlj/PdCb0lGPAU3g
FhEly+52sPHqsCiezCJeZ3H+OJ/4ROl8FJKuB/e0orsQw45kv1qhmn0DZ3KsNf8iU2fdtN4zg/a3
PsWu5gxHdtgsV5X+avQewaTjr3wGLg5Zcz9yyS8MEfLhdL22BMh4pPQ4VZ29N/V6mzUGJrDgyaT7
UFK/FJl5GeIYr1L5wfj6vRm8nZG0zMbNbOv2X7md49bwT8TxABvLVxorqtdqn5PRfKsMcq/pPcNX
YdclxXfeiqcxFQSImnvRVi/MMX+QRQVV4ofuBPc4PH6lVfSc5+kmddJ7Zs77PptINGTQir7Cz5Or
jrmwqJ5EBHl44FL25aepMwcW1mMeznJM9UUbZoc6e1TpR63pD7Vs3jOuei0vT+iI38yyf+9bVJch
AIoORw5OsruJESxERtqbJrrSlBsQ5FNARYfITVbcY2BIh8+mZdwRTbUiWuZ7dqNUfbSMmnpbIPVl
kgbLhlyZ7C4Znpgv/QxG71KF5qWR6Q9JcFfoJjsZhad4Gi4eBgFLy8+TBfrHKn/GcHnrtDs6mnqz
uKgEKAQBK34VMzNN9XvZxO/osA+kSNHPY4OrHLrmVvPqaM4JqMcKQ96idIn1istLRESb1TFM0dv+
ak3ltTfJQCWXTcsM2s/cL73w0ATpSRn9E82lx5p7ymJiIlJAQQ1HcAsFpzarp2OQPOJxeSKXVyX7
pwdSArQFThfAJEuh2iOGQHZfdb2WB31yr85ookfFrMhGe4zIR/J2gZndBeEd0O5NhJFpEdO/Yp0h
j9JtMBkEOU0rZI0gtkfUEyWUajCG4dXu5M5v8ydIZOvOwpxYONaixafV6uVVtlC63Ucr6fc45BAn
0OEPzTdnzK1tNtACcsdH4kX4Fb2ik1Zfp84+J6N5h+z50xqiXVgDx86mU8AUtZlmoXnzI1PxQ5E9
+VEULEg+eB29H2A794MzfBVaySTFMNE+pg/B0puG596oPnq16erm1DfNW2SP7y7K4iz1XyKPSw4e
u7Sb9ms047NNF5yxCAyxgimmSTll1cV+aM1VrIU7cJEZozEmG+hiUGIee59eXMYwOi3OSTRtg5Qa
iRVjLSw+ph5dpTsId4HmxoQGmG+g9ZbL3H40tDFcda7xzHTr7COPRx1wYI+zi235Yndc9v0U8tOn
o077AYPFDkQ/px+NJ8e+o+b9OfL9wPDWROZsBuMqquwJPOc2tO6HKX7FIvsoHAc5KaW6rmiXY0Mp
Mfkk5UbTIhrU2CCFYf+af286invd8o9RFZ1BGDhAUpDqzL8ws41HVOXxCu3saQjVgx/BhG04U6L4
2cxMUqKKF3dZG9OZ+KNwEQx4FZqo20ry3bSI+fP8Pw1Z9arckO1e/NNsohahungqzPKeRAewY5g/
ZZE/ekhKbDWt0oyEqCbA4GPBJ58m7uT+iqiDfAGVlc4wZvNGTC+zGjVx4LhrzbZB5itsmiKgolKm
8mWL44oGc5Nq594ASpmO3A7gDdVud/UDQZvQ3gd9cx019zyG1j7EP50AhrffOkUTe3zqkMcP8Yiv
UF3t+D2cW5l98TPpvU+6rXuBbW3W8IrQ/azQIgtzFwbyZ2B75yDCZzaSjODpzQfEtYcARnyvIsDh
dHCUteQXmAutkTAYWSLLLN3SwlsqgstypmkriK5XSY6Akfa8lamy1xN3raWbu9rKZay6TFp8/R2y
ASZQ+RKLIbVtZr7PS2bYDG8IZfMl0585T/AqvNZa+oleHQBM+VhlA1QTZ2eMdi31xCHXFv8v//zf
yD9N2xEko/4PPMf6J7md/5R9/vVP/pJ9Gob4wxbCh7ProcazkGn+l+4TF8MfDteqcHXjT1Ho37pP
W/xhCr4H/5Ei1bF8XgOIqjb6j3+3iWD1GaG5FopR1xa6/3/RfRq+mJNU/0wb3X//x7+j+bQtXoJj
OshWHE83/0X3mTZqSnvlx3d58MPTq+ZwC/MWZLLhxx93oySzrVAvkVUFBzgF7dJGaeUN8XeoR83S
g+a/9Ge41e+DV3RUWYl1GuggrCRDmFtM8u1QQ9tpqwJ7s+uwakHHhXzSzi6JQTvLUHF7nQ+FC1t/
ylgWWgILsBhWe2EYxbqNINomRGKxB5oYBYcRtLm063Ff0k9WVncMLPsrkVpwVykJAcPyX3KP9KDJ
AQAPYwMifh32452qqvg+9bJ9gGPIGDzvZDbZ2VFpvUdR/onA6lAGk3YMbWhrldazwhtzns4NJVLP
eTq3R+pGCDOHl7LHYlwVAittXm4d6VzSTk9ZKinbuwZv/RB8kXIpDoMk3aIo2ebGmWCU6g0Gwweu
6jpQm9zo8Z/MB78jmsCSHz1ZK0caRvqqnjuwIX+NlhycGRrFRvGvoPLbUzzOLC55/jSk2OGD+TPI
Q6HtWvRRDDfCYzo1LTEZI/6Xzlj95p0gOxE7rEUUOR7G6Nsfp/Pb6EaWct31bbzGFfrUI09MIl0e
x5GW/lh4JGDVqXvwVOSgSjDZgNcrMntI0AGgxX2QuTathFWGn59sAx3RkdGJZtUDRVYhsLi4Ffsw
8BpICTmNFxq27KCUoJ3Vu/UxmCyT5LmK1n7INDoL3a3udsbe8v/51v/LJ/H70yniFNVRrX5Zdr7V
EWbs4PjA0vOGck1gBbiv+QCSrl57hfNTB6EuGZs2B7oC9VbNsfVivhhuj34fBi1qDkyPg609OhuL
X3+4HW5/0L88BfVRHWBz2sg4yTmLZojW8pbN/efDiXCoXmK3jA3z3Z75XniywfrMj34/JZyBb7i1
vUMOvbx90lgGij9PgdvT3yfD7dE0DjTPHRzHtyvydjG6U46hMSKE/M/L9HZ2AKd6szIauDe6zu2t
+334/TUrIsWAHj8RiISpOzAe5Q2PZc30K2M+3L4jpx4ce8kYNg4hS6V/H1CN8mrn6zy70aaalH65
Q6t0zTgA8pI1p0gYM4TpH89luhFje283ME/X3kwSihAd4IiUHyF9iwPlCaA/jVI2I9fyQIb0RDwL
h9vT28H0E2RuYakhGHlPYHYZtPXLLk93TCStFaBMuv6mB7NtGEHQgp3mIYi7fJsP7bHug1evwGZc
IIxAPaUhJbWeRm8C18zEjzDe+UXRN49jqu75Yrt9wZhXwtvB+vvR7anf4IAjUWtruHwI4/wPgLGb
W/ycZ24Qc1PQ2KdtWBxFBklF07WQ/imq2sjmoGvaSEZKH28me3iLs9pHwBtFB3t65p1NydqyAU0h
ceoOXeQr4poqVu3IgTnSMg927Sfip7LN7SXewsGijIHWwJAHgQ7Mp9s3ujjJqjdX96s9ImnkXUaf
PI1jS2S2oTdIfegiVGxGe5vog665JNPw2dK1ZxPV9wu9OxEtVy/mO90SNP937Btyj7bK2FRoBM2g
fpSeHu/CVL3odrXzvZ48hdz/yEoD9mSf3fsb5dfyEGf6qc9iuckr/o8qbhF9FdNK9WilG9papefm
WzT670M/rYwhfQ/twt9bA423hvEBhvqJ4cp8KgzD1arB4hhMZIMRf01hkOo9KHWJzSLcFIlHxzNX
cEC6uNmG/HUIOUt7XY8iXOVg79IoR4M+ZSwRXXya9alMczMnzM6KmSee0+mI9RD0Ky2lsTXPRjUw
VGsMfJwBuNLM9dFtEAROE3+DyWPYVU5/nJJeHUpvDl0doubop+PLUFPwjYmGYzzKv1NmZovBU18a
QLzDVBru2vIkHZOmgVbX3Qceil3T755j3J3bMhmvWuLRUR/7bkNQHCZMOfZLvJdXizCEo0vDdp+n
XrtIYBHLCYd0lgl0EukWL2QC7sluYZQVR632LSZDFViqoam2DdKGpdXQz0NKZK7C/oqMzlw7doVc
ETkmFDV2YcOULDsnZvhmKW0pE89gDWfQW9uWtbEsymIvS3+OxqRvQ398UvhvJel8T5IY+TWBUTCq
LJfE49bCpDbB6oc94BsmRv2EfSgTCQ0hnbxrJydHxZsPRzNPNdIJI/4xAsdRiosnNbmqAtSLeZA9
D2U7rFM3MTbQsn4UtNaxZWkHVG9z3jbdqlHSs2s9fTMx6tW0WrsomIIYO5izq6xD8OqkwyNIYrru
thpXIcgSlyHi2StJ2suMhjQh6qRPKdA2ToRpLWJLSVJUenPpedYreUCRIu2RLuqUm/si6hDIxt9p
GKFOAGxFKrd2BiOxNEYm0R338107cAF1OY0dhOG0EYie7srK2KNGHjHS+bRcBfJvNX4jhiVH2DS0
NUjtxp6+UV3fuVlwn5fuOZW8p0IvfoC7eQdwyK7NP/cFy5TLdZuaFSC7JLz0VuTtTOnCROBSBcnd
kn0S0coI1KnJDOd5cumYjQyLTQdrGVO153TE7eYgL6kZqQtbUyupJ0jEkmrVRzABlR29FML/kmbC
7USHqotzSbtM7VplRbJ1R8E1adBFQisKaT8almhn1J0/46E632E40fVfIfRYxjYBsikJV63dR8J4
7RvdXJWa/Y5p89C7Ptad4bmNCakiiPMXkbDOfV4/1WN0IhhxWLthm+5rnCUr6lLzkBcdLzcJdo1F
kk3gpNm69HY12/87k0xRXuhdHIdq2UClOidzrsQY7ptM/ExG620qQ5qSlX6y9MBb2zoDv9Aq2THb
F5Jq2k0nEBe3mcI/lOnaOWPfufBkfNSt6ldZcItgUBhtCik0hq5azrY3oqQ1qzUmxE+St66J5lcb
JnVncsOSddFFgnaDcUKpcLFQjy7JZLs3XTwmukyXTdc+2ShHmojOS1wfI8HAetZtAg2BV5V2xiI1
IP1hgHSWtccQhKWfjbsHVKAqcVF3Q/Pap5Nalde4QOyKOzeiIwIyXTRya6UYDLw5fNf5Qec5ONYB
YyonIjwTIcm6raAvZEipepdSRreBqRlU3nnzCeRBblz4MhNjqkjlb1EYU4lPePglvFnD9V8jD52T
isGLTjaMsahXO1XqR20ggRoVOfEEWvWdM/nc80YwSEyupUPzmcybu8lD90Amj5s48BbipZhKbkdw
5xcADHEDoJglZDD0D7f8EIu+sskd+zgSyczypC7cS8Nlqe5qD+O0EcTaysxN3thxWvbCwLylY3hz
44Rtjt5hqSmAyUREe0KbYHMy1ye357dHTHpRLM7f7ufYcTSkO28ua24HalPcJn8/5ZaYI9hhSm9D
F+iyPFlzoAk8Cx6TuYi6Hfq5NvqXp4UanH04QFum3rO4myAzGh8tq0a8mZTw5/smPrrK9VZlheTv
Rs4l/ViySwJ5ANKo3kY2QvdcPluFPm7wyYxrsoEoboyy3igZfd3Yv0xom8M0Q4Jvh2QYqIA9yqBd
zqeUVRn0YNtJVmYTw56ImHqhf28Pcj4Y8Ey2cRSfaqbaBxzlH2mojWuLQKWYAe329uXaiKHxmN0O
NcrCKtD9ixD8JnsMeNu6064cFJucXvA1sUV+j9Dx1x7MY6rBuHRIZsKZ09f/OLRzVY4cDw6h5UMt
/y9w7o2Zm5XYs/1byhXi9sONl9vaiKPW4fzcl8G4STP3eqOwZlAj+GNnIOuNtnqjst6eGgllHTKH
ubLHQkaMDxz16sDaBfdLpzBU/VaS9XsZG8JRaeA8OlbxAn2o23EXwag+6OE57Kozzg37yQ5Rtlke
OaMFJ3dhaFeAT98qstLtnCAAhEYR2UWLfYHjj470fMAOwKROIEZA7HDQ+ow09pr90RTBq8PSZmjb
KNB/xDnlkyG+4pDcK3skFhU4srN05lMkiosKp34mrkY37oKceiGPxIcqbIcZA7y0KA4vuV+yNc2Q
D6SorqnbQMI0tfkxsOVy+6Z4gGWTlY9aVZCqV78abRI+CU9DzlaiW2c3zozUyZ3nDiTvQYCfwC34
awRmfW6N1lyQkRrOdhikR5Zpr20HxL3vGvU1UiGOKuFQf+oFkKjEOXLmoWuIWDJFbORclcUkCK7C
P2Jr0XA2/fF+kM25FMWFDwJGi3SSO9v4iZM6vdjIIfKJOOqoRBKcJ3RYucWjWoFDnDVusWn8cc4L
j8drMuEcNESw7FKDfLJiGO4zNcu7hurc9Rn7f04YFACQOMrqFtGNLVGf4NWHWY1Tx1sF2A4v/hg3
F1UM9Cjx5YM3i5NzI6Bb63390xlpGvhhsCUWuppamPtQQYfRvqOXWRwtiUY50djJZA0v3bHCpe2z
BMNIOQjq+2XZ6Ci524J4V/LJRxdpD1GnTGqK5rsySRJITDp+Wh8gI48wblZk/YzIKDTfYP7pu2+u
Z99FcJP248Tgrnec+wQ54MZLh4/aD39o+WjdtWPVXXKbhrWba2dHt4Ktr4AfkVSwLWwA1uM8G7Z0
wB6jM6wyqpYt5cOlM3J5zJ2Oes5b5lDcwXkKxAxWb+HcYqVKuKKWatYK0k1nJn2FxHxyRihriakd
dSiaO3vIvlrczutxTlSMvCS5IOEOCRCS5GpWYb7ruEn3HNg1jyd3MA86FcW6y1uIkDVWj1q+jV7C
9qTgc5XOAHtHYedVPRP0CNHzquUvIm+3cTm5ym4bRZ6/yCpeTUwFn7PMbJtptJaQYfhLSRyAglEc
TJoOqI2TV3SZAXFZWD8WpZYyEAv1h4ouzY4fS35wSPi8J8ExajVpXUVaMeHr12SdplcTXUUUB8HJ
Cwbmy5l9ACdwD2agP9W5259uj9iimPhiE30lRJ1vJTtqvL1Jyb4nBAoKgYhd31mLSEYeIfwlM1Rs
ltygQtdRliVzcpKNuBTOoF3ERPnAQ2eUiNIWW16Q9N1arwAgmcI/2BlCxjRV0QPUrMVrlTpbSG5f
BBEgVp/3OFqYXIkhHcidhL/QPUdDoD/o+btqub6KItpUXaZfEPIHa1bXdJnXn4ZOeiuU7Rb0oU6P
38ymPTghDK0dLf6hN+S1gfl39UoCH2Tz2evhDIu16j3KTLQ2Uzhrorx9VfMjZFJ898ZJdp5Ygm+F
PVK34BPDurjotrNNOiQYUV21x6JtP1xpWCdfJbDzFckMiYEKE3Y+0BCnUTun0L5V6Y4bZUMu1HPx
ktZFB8c5eUR2U1+MyEHEa4O/mtfYZmoeQshUey10+ouRZGzvRwjgxFMf2rxmQp+NB1uXnAgqgt7r
GXcMq8OzcsyNVTTZXWTpZN7V701gkHrgDfeuB8MiLjgD20AtVEkspNNm/Xq06ULUbqotRonhy3X9
ZxYauSdbfs8W+Kt0asmkAuxlK9xhE8jW3e4n8hLWQKe8VdGbB3RHaiM9EtYy3SOrmTWSM+YtJbCF
ErOFG2oa1zj1DQIdOmtF11gwOUVep4kUaF1EyESJ1n2YevUwd1OHncQb8dWKHu0x4svaaHaxwJIB
3XA+h4ttmH/ava5zOXQ7mM/GYTA+KTH6XZqP5Fk4ziJDarqfhIc5VDUVXgd0CVo8bMl52PnSRdOj
m8821b2q2EVGmiZIICExPat2Yz5+JK50mMdzKYkOjaMN14Xbihk8p+fMd7DTCXnp0sK5p7wm6Awn
wDru0d2j82YibPq/mikJF7loW0pdgMMIcBklayiZg4ICm4HcU2WFi3EataUX9Wj1BzRpbQYpkzk6
WfUmBSzj6nIl5hqg6mtr09fm5VaKAcEhp95BdQsWHke9J1ZRXRjoF63ninXaJpUb959yaTUw+6pU
iHpWL06AY8KT0w/HNB5pxlCsty19azTYBTgqMJKmY9D00QCDTdk2VPJrqEd/lY3dgwt5TQqzxVlv
H/1EtcTUMcTN0KG4xITtPbQrT4z7ZgTlh91PzCcl/K9yZKalp8S3dBN56aAnz342UtSbHjVnhHqH
ZDjoKkdsQfUZ1lHZYQ/qRdBtiMAcH0PLRSGR9DtaUQS0+S5C7ybAlBzL6MKkjyGnjSXHZ/uK0292
2WoEJ2a/ap0QAWRq/YdTlw9xWmZrp5r9riIA9DkETxNgBtqazJdToA5nH+f12kFUAQMtgMuAr2qi
/AEb5bNrNR/ZSf3qJn04uQ2KCXaM+GcL85ffmrRNTGtPKPmaAL94Faak2kUe9AGrpdGhTMdal3Y8
HBXEPr+G2EdcVf5c62D7FNosQUxbkqhXWyXc2SZoDa3XfHmpjIwFq+RFwzu283PHwYc1bizd7u6r
Ggyt5uTAugw72DppjW6wrGlyNsZDzo0urDL/FHbR6yh9asRqDiLC7kZWSlEdMz2CvGZrAOblNINz
Uu6HA+muEQ48JOFSO4WO3i0Sv6l3mdHvSgM2cz6fsFZtrlJ7WOeiHM54a7VtmpdvOjKfU9EniEt5
9YPmFkslMnPV0TbboRn5yMKyfB65EOMOPEzk+MMD9sjtVGrhYxKQgNc4nGM58w8jgUc3NV6xdTwy
L/wW9R1GmpVka7vO9JDZMTcatJhg87qGdNUUwtEOsU13jGow2dzmtVXQWuY5nn8LxAqykYyJGyls
LhRuZC9lGKbr1jGeLGboUD0aVLAMa9g+VLgOkodC5P4655cuva4xoZJRoaZVcfHCC2Iz54hZOwC4
KeW+TeW9oRH74vd8AK5PGHUfzv415XMDYIuNvFZT+9i0l1gb5ZnGxLa3SerqKrNBk5W3G7vpiJ2K
hoRRkGvsW1F8kUgz0Gvw2i3OreBCtC4WycoId1RFGwsz/aqfwMHGk0fr2OzKPbYY9mvIIXDaTd3K
7bE6RbmWb29vtBERR2YY40WrINpZgX50UdQbbM8gsW2mPN7YGD13LYFVQezW9zjHl30JbyFGUT2K
H5rtV8vcK550mUw7J8TAk4RQUkezPRdZj7wd/sIkkKQxf6ejmKnJ3FAr0yBt0je7GiBiZ5N1CrLM
31Zj9tlmab3QCd8hjFWX9CNzJidWfooFxUVAe5Upe50cZzipoZXEDQ9MLPcpDMU9g8Kjj8uNezI+
1TaQZ5HZYBHS4tLqQDn4y7blELMxdMKHgN7mOYfcFfdvcR73Jy9ty4UIrGpte604SNdnk1ZoD5if
3ePt4NXAN3ytTpa6ZWdXpyyJaetngU9ICVllXr2Ne9c9m7FAkkPckoq1K9a0d8ch3SKYn+Evf8cw
Vh/Z1Hc08FkLeku8Zq6WXypiEGBdmmTiDvUxiVuG/exZ126KxcQc+4d8PgxY1mWO2qFjp5oPSX2t
yJp1fXW0HaCAbB7Mk+YCrZoqiLupTBA1xUayLxBxrnJp3GE4GR5h8nGuM+VfxcME9c82gIHzwaFD
Kt29phIP9w3GCIeBZTfV8Tb2qF191i6MPEFySLPpCqHc2BXF8Gl3Vbwz+VAveVgtNZzlZx8v4hIc
L/71RH31g2Pfk4u28rklP3ZBuYikftHAHl7Y8+4n3WVTB6wYmDvFudzbsy/dNzyJAhBQZN6oKw1C
Qlthh9HfttMjIoez79C4laOvzl69wsDHzYCt6UKW6SpPnXpfZizCGZDGs49MMKHjdOe1nES4sVPK
zJOq8+rs0jqMHXIOZGk99Y55LOvK22pJiMISDhDUtZbhSeWnV/JKr5MbdiQOJdsmxfNt+0W8BzNP
n4aEnN4GgJAwX20MYmIYYPqLkcUTuCgjnhbS7doocmuNl6Jj/fC5rjtyjJL6p56Iauvn3mc0uvRl
uuxStMh8+6RR6Owhlzj1dEEOGS0nMHvLiOY0ZnmpbcdhaLe25FafsG3a9BnRnQohP2L/cutVEEMj
M1QvmVOflCasveUyb55Gt8TWh/ZGl310dGSL8FGVy65oea0DZXrpqacy8L0TDdyn0OBeAtuNWW8M
zlYod48lpmiqci9mbC17bk4Oxe5thISZOfR2jaki2tMkXaCtvPt2oD3VOxgANQ05JXkTVD2KjlJl
ND+tcCiOeeWuQ90pdnGCA3YOjWtU85qL4h1EYrsMxv5DKSpbb0jWt79DeRUZMpP7isiEExgp+643
1HPkYXrF760xdrtOmIUHOwT+XE0sgYIGMYAJxmAZCOXWfirTo4Ej6g3CcLzqa5uAVUf9OeO7Tftu
w7/fc7/fXyPK+Smq8nxDN5dmbzb3ksp5EKuaYq0ConGKCOiFR5QKwyeEjL6SrATYjm85YUauZ0vp
zhqE2/OkAaySgK6heaiT1QT10hJE9BnYXwmQtIdD0vpyHdsxkBw9vA+BDC5apP6r29wez0t+oIbq
d/BWV7qKkSbo2UdmeYq2rLbz62sC9msbzhEw/dwp06XvLoKw9JeNMPpDaOYE11szZC4hNOF2iGQC
vqnF3EGr5tCMZLfZAyd3xhTrGKQ1O2XHvOdiqRdk7b44U2+yZ4nBBbKXKY44O0iFzsIMj5NHG0MY
ZXkcuUKIJB/30lI4BK2pWCZzzJur6fXBv/ENJyj79EGfjQT7V4i7BIcat7+gIhIOqTjh6SlE3dtf
cjv48z+Vc5Pv99c0y0w26Vg8/8scOrCoklJ2I86cFXX7y2+PipIUot9Pb4/cEqN1bTFJYntIFTwH
md0eeX8/uj2N5jesMM2nCb93VGUWqJmB+Kywk+vRiYJDPx8AuLDFt8iU7mYD/O3gcPfaT4C5vTlc
ZyILlZyk+WEJJf7Pw+3pZFKMJknhL+xsOHVeOh6bcNKpA3gz5tdGuApnHyo/ZBgYgBAppKzOdNUZ
GjOtoOBNrJp9nxdtm1J/M0YLo8rcNMXn1RzSW7+UGqQ5+K7zQphYhKWAlLwMbeHh9iidH0W5dIgg
S663LzFIHPaR+wKDRx2KOPnr0N7i/DrSHrq5I3xTyoTCO2QFjJ9MK/H4i+qz82ia5XB5F2gvEcr8
fcAfcVKmUW+7KEU14nTIjm8dYYaDxtq3knSndYI2Ip3MeLDvbC81Nv8vEPtfCcQcYf6Pgb93P3P2
DrL7yOP/Rgc0//yHf8nEXPsP4ZvC9kHWWroHI+FvmZin/+EYgLn5Nk0bB+Xxb5mYiUzMF4SHoHq+
ZQX/LROz/D9cFhLhYpq2EH15/yc8oGHq7n+Xidke2CjLgjVj2i6iNn7ev/0z9FdmFkjkUh93gyyZ
jiLLQP/4aDM4XgbkQzXC34SacQXZCb9Ex9vsmXazycCGNVwBO79y5UPJIKGZUcw3TMHU1msRE8aW
iVAhp4UQKmQ3nAq3ue99s1lnWkuuajTMY3HK/BO+Em9BrG5GIcx/Fvag0Boehp6xjQ8JLiAnN4gn
7rCQ3PhZZLt7lgaKLGoP9qWSTnBXfCZ1FzMhROXvsOedej/asT6KNWE+EQnjNpiIKi1XNhH029FF
3Nak4atvYTaX801O+WDz614kR9W0z0n0QBFCSeDTZkR5uQtN9z0KGMEYVHxjE/7qG6I6LLQH0Uie
AJCuk10Qac/SAHZFSrQ0kBrcuQ7IOglGRlh04UksXeg5StkwZlolE1vHuGrgUsbKs9SZm+1ds/5k
TPcLGEu1KiztWbgkSkwJW0s1xmwhJPBBGsR00c2zG0gMyImX7GO7OafWuR9adzYf7fOIaF8r93ua
MdOwonfm7YfUjPDzqGo/mTpjND+F5RWNANt8/1CI7hyHdns0xGcTNenJQtRtaZaLiEWilqbsWteU
9tta0nXRRcVOdXDTjdUAKqTvsHRH5ANjKTHptkS5dLrtLew5G8VK4lfbpKcXDWO7RGrAFrWMmlUx
YaWc3OaJ0d+xq/uJDBtvF3WL1KNzqmvtV2AUHzVhjaS/CtqZLpsLe7YkCTjKGnlMy7Zpz5OUGmbe
8ArezWXiF5kXH2PpUNjvrpG1V27qJ4IwscPCXSGXxNixymNfmzwsCdr4BE6mXDRDgh+194/j5LiL
Hq2gDD0izVTwzL4kW4rCddcNKXTrkaV8k7c5NOCUGaqJHYmNToWKRtgMxDxz2ClIQZgye2dbRd+1
LFYMLGnxZZggDAi0Tq79hMD8n+yd13LjWLqlX6XjXA9q4M3EOX1Bb0QmRSkpZd4glKoUvAc2zNPP
t6HqUlWW6Z77qYhiUjSgAzb2/v+1vtUsk2GSie7cFQTGFTBv2CvOPmY1WusxMUoNLhK/p7ao2ql2
x1OIemnZTyBC90tHYZVvm8GlE8G07uG47KdSEGcknK8tSRE7dcA+lpZ2sG4q6FBTqz4PCNCWQgf7
SbbySXWqn/vc5ylD8+DZhbsKGv8r8aqQefOHKdTY4/LoZLoBqzHa0XmCtwSVqbrShPGMoOehgRSy
IpMXDU8DgddX+Khp2Wwxj52Kl2iyx4UYhnwx6g9jpGa7IO/vPYVuilbtkAPqq2bMgm0a+Y+wjb+7
Ee6fZOiRkeOG1mJ961TJw2iTlpa1Klw0LX/LaoSaDTjIcPIN9hdQz6qzcbWgvrOID1u4NeqJvGHc
IlH3yJs17vmWv0UxU5I8AqnFgLROdSTgToGxxKs+GZ73WGv1XYOuZYWaFmSpl7XHNvnsJfVd76tb
s0QbBH0su0++aoP4OSEqbTENHR4YG0VIpEJ7K1tS4ujvLogQwAY9TfEzbBVrGVguQKMwn8oNrCD6
xbq/oFZ59F0Bp6ZFITokLEDHyvxmIMw9aATW5oOotj2FhqXvt+nG0r3HHAgnSrqISLmE7rxKyRpl
DUyIimOp0giLk1oHXIAbKjb3tUHccTlA3gKXptC9c7b9FO0a2gnBuCWLxcs/Y1IHnZZV29I7Jl21
DeEbKSrjg+VtTehku1qfVhGTpnXmVs+W2yPvTI1qW+QYc1TjqUhLbdGOXURgDNp0nInYHDSLRsuQ
3EQk/BXNbEonedyvRbMfq9yhWWA1t8lkoOvbx9ayxyXi/GBHaE1MQkl4FJXmL21DRlab947QN33R
j8syIHuoiMfPZYpCOHJa9/o8pQboTSLPYYnsR9EiJaVDOqgJERTYQkcDLx7GGkPmaGIbRih96PuE
XJexhWmLpPOU2JFNO+m1ksO110ErGbNk5WXOqwK1kNm/v1V0Kq6iVnXsX6a/qBIlXzKhVGx6B471
s5lpVyC+tKf8WFnXLCttexoJNIu+Ta1B5GeUP7WoCHEOxE6+QpGCp50wjda33b2/A/70TRURjhsj
3CqTSbokdYOgcOHv+d1eoVi3sOKJEaZdGYHxVtn5LbEYMOhraThcyM6gcbvRXNYonaUS3uOlJ39K
rnoxsiu0OjCj2ngwMMhYJiv2saq6nZJzHDMRwa1uk9CZB6uywfCIdHhjjcQkGTIMhHpPmSXUaUeD
vPRzK3xKpzTOEbgsDY+diOC1wtO+VGFKy6EZww0CqHih6GLfqv14CHVyvyxqgxAdH1TYi8vMwQBt
SSPeAD9oQhOwMUqHU3FqQjhHW4pvGxYdqxi72FasU5a2H9xjUdnnerg2w5Im8bSnlYZvl27iMvSj
r4JmxYm6IclSCR/F6oBYEG21qChqBJ5xzrx8pzTJJMt4AB48lucz4M3r+1dXVGSNuVuUaC/B6HwG
/0bec0V+jJUNOK1wn1Tja6K4wao1AhZ8U7/VPBOERvJKSWFPndZeVtZTNLqvVohjtqtvjasQcNVe
NLOHrDGNq7hqkO/dMSj4UisDVo+UDt5gm8cE9HUnxZRCbNs4VUFi76OUk6wj2nXOWLDssJpzbhvX
rQ+AgNnGNi39fST2Vl15JNCjXHfH5huY+QwisJKgaSeo504rK6YjLO87PQ7ustb4VAhxS0aoC9Hg
nnBBIQU3jFMBtWcLacIELKLvg6J4qjsqNDWjG04wZxtpzWfPo2BrjMnPtNDdzaAYn8pcfJ5YNqN5
QpfqURnuB0c/Bpgx2bklhVahGQ+Wp++Yr1TkMKbpNSc/Iq+qn1mlINLIB/KwbfSC+MZS9xFAKGwn
iFi+Oq7tEIWxEbL3gT9C7rgomVvhi0U0AOp50dlo/UlZgkiSfw5ctTd2nNnJ68AtdJgv+tbKFl0K
jTVJgKNQuydHhZCXvR/0wwHT7G8v5tvmhOT5DnYAppy2SBjAqVWkv17M0pFa5ZBVgs34q6gnmj0O
898cnOmefB8a0ay5fbn6noRNCHUJ+cCPinEflw8ZrqCliGplMUetz6Hr80XS4EWcr813WGVvr+YP
ArcN1YQ/+y+kpnjOpB/bfC8DFLfz7a68c742X8yPaLrq1YqZYn/cNF/z5DbetzlfnR+slcBljuWY
lPu4+jbnchfiIYhUb2+TArWlS34OiQNkCY8g5jA/wJlGlbKnv3csE+X5LFJyZxH6+0vI1/G7mPAF
zlnLRArTa+lfqDOH5OX56nzjx8UPt81b/OE2n/BdjOw1FAk29WdPdTGML2OwM4xbDORhqEyLUkqY
ZsHSLPAq7d7BBCFvNFnXp+XorWeZ1sfPOmcbp+S84Lqb9fAD2nFm+6zcwQzeMjSMa6zL3KbCnd01
pvcejDw/eH7YDxuspSTelpL4OYH442JWlelSWjbfFiHlJZsoHRfzW5g3lcz72LzB96uBbz+hEbHX
gxTsd7LGNV9LZtV+2gIeA0r584wa9GiEob3uOVrtHLTKKMXgdpHuA62JLXgHqCbff7YgIMzrl+vz
dx/bjOY0fkiCyge+iVZ+57MSa772oc7q2xMNQnWvTyahJO+J4fPVWZeVusHWqpSEj9U+zYfRfOE4
Mb9CKY8oOrHjyqVVuNBKz6KMy6Fj5BxEIzhOHEn8OV+j7QG+TcQV6E15FeN4wkq0Xfu5Y4N0K74o
noswNxJ4sLmF2Mv6ws2IP8v6kdZsXjOU6O34tal89BHTcNWaO3Osk6sbWVur9p9rH326o/TRumIq
vUnaqt6Ujk9zuiWWzSwf88KwNriK7nODoDsryONtWIycLjsUX4yXLOZsKMHFJGceOoEmpkXsdIgZ
aVG5aQyQ1n7VNS3eiQ4tE5Go1IMd42DFqA26FHRvZLjLpgZ2qw3MIoJE2bsNIBXAlsmxl8kvmoC/
r+sFZ0gbERWaiw6XKQot3yH4xArKTyqKHuz++rEbxBehyyZVCecqDOpmHae6saqCEUFXn79xhD+i
9i73NdB3KtBRuOtUNd1AkxtXaU8jrG0uLdhJQsfsYD8qI/1n11/iXyOmJxARhCxmhKjXaJHOAdOJ
DulqwjjAjCLKwWgwKiNRInRaoJFYzFc/bvzhMfO9nrRdfDyuaAjUqhEdUXI8zffRFydtfr46wX7a
FLhsYHIXVArx1WjyYv7z/YJlCZDIhPN8h9YTfZgmmamVDRRzSx+WBBOv81aVzRGoCO8yqJPYzBtq
emnLkVurE+Lak3oa9vAFPu7zKV2uhJKAfZOPquQSXx3t4/zETj77YxMff+YNAjRI0tkK1SWnsoRM
1t0YNGsSJalVp5mk6MurHxcpSqdtb/cS1F5ISZ6xGub936U0CQgdiWjCUT7f9nHHx592DSCDEKig
3Ha5w1jBsTNfBMn4ojcxaeO/3lQ2pbnUmOctSvl9zd9LXDrRlth7cpNUfkPTNu8IMXc3jvyl5t8B
mQh3zL9rkBXeuJyv6vK8pBrWk2aQIFWrin6YL0bsAwc9BG8i6glDtuf4q06SEsEa6oc+LnVkt+Nq
9joxL//FCeUhDnz3RH3cZurI1PRe99JVgaR1LnTn8vTr9fNHhp9YOXYUr/3pHmNttFcmNBVoy/f9
eNIlPn52JM3XRAbQMVX6ncR5H4hDG7eW0HcsXIN1zaGxYJGDxPbdgTUPiLNLa34zdW/CMsjVcDW/
+kDvZ1OUxnn2i9GLAmwgvo7SFtJ3I8kwqr6dDVoofUB8uO79h9Ovjkk9Ps5/D1KGumx8IsBikPEp
ZNQM2LxU15ppPezd5Pvc4Jgv6IOY2a6TZwQVNWcDOHIstp6aHmbz1nzRtCTf1g5f9+zqmp8339FZ
wEcX766veD6LYJMcV2HGvvWbR8mNf7zi/Frz0//yNrcJOad8bGG+Nj/v47aPPz828/H2Pm6LKw5W
P6Bm1jjxzf/Y8vxgB1QCk7b5vX88J0zdcDdpqNvlSXK+eH+IogOtsmcFkMTlTmNHd0EE9qasUfml
HO/F6ETQD1B5zb0SrH0oCC0vLHYfzj24op/7tg0RAQAynXoimqQ+vAhA6pu1oS3oOLHLzHvuvJ98
XAyOe67haMGDimGa9vexQbtnbnhE8G5hCDjFasJWnqIEQ2XTyvNwiaqK9f+vHkK1Fg+9Tra5i+M0
iIxsZysOom6sIivXhWDg0sg88BGKum0PBri3fWjWUHNRl8b7uY0RjdoFqwMcMc7ewObwyc3b4CyO
Wa6frHZbaynjEmSAiOB6glSq/+88//4fNRYcW1q1/9p5fg2Ln7//Y9+kL/nPv/Ofvz/xX40F7SeK
+QjBDRoFuuup9q+NBUf7yfVMU/VYV9quQyBRzi8tLeZECzHLMF3b1WxTnbOKPtznGoheWBH0Iaz/
F+c5JsYfOwoudijVNHgPvC/Doa/x245CVQddnXkeamaHVAoSo79SFbARPbutvlX94lI3zN5GowZl
mbfoj7yB9NM8ZjqiafgYnHO87ILs4lbi0S2w4unWM2ISmX1z5zYyIlyDs5C8wPg8OYW66RUTVfAp
zBBXF2fDiu4pN52xFZZLVHtbgR3E81CpV4XrblGCXqOBFpxW3tOt2KD/T9AA9QnRdmDoM6jGqmhX
rVugtTVYlZMABFK8U28dHNDapfI+dNTzFfOQGCmKshiEoGpgw9Gst7ZSj7lC4nlIYleo3hRY214O
2wLB+IKqMf3kiMRtQZEq1+O3eBxopzTOGb4SGLpBuyRpumtN52dBibv25MK9wX1mN+bOM7KTFDcm
urnChLIF6PTYoq9coIumNP69H0f0YbXMP/g+WisHHR2+KIn/IZohUh4c+udwM8Up8YtjgKqdxoyy
ynNxj3PrFLXpqcjNXZcXPIXSTIWEth8vUe2cFbIAIsTrON8unq/eQsXaGfl4QYSxoMddZ9qthnuD
oA7D8QhaD9FWG71pxDV5SvTkNyMk/e5RD63nLqEpBB2nWTuFe3aMAaBMcrKT+EWzCODp+ZhJfuo1
cQ1Vf68Hey9B7hV1G9JrT5wxLibJVDH6Vq9ODnDKD3WsLMQUnyLaUZYWnUptaWIxdohqbE00LLQE
9LTfWm2C08M794ArC8d+rsZm4yjjRZ3sUzs+qSnlS88M3/CtMDO0i+NghXvf1o4+hMEetN6IGGGh
mCpwGVfbAVU4oKekMT9oK1L7VhoYswSsKyjlu6Bfe8iKy9Dala3kdGOPJ3JJrZOT/IU1v791Dd6M
KfnGuunNCsK3qh2u8msslelGkMgJcSag5S0T0NdR7Zj7g7RUh+0IiYs4iVWaJ/sq6ZaB0V+9HKBP
XeA+tUsKaDD5GsND1ttfaJowL4gOmYF/zDoXk3XWQ77BcjhqobkLghGadvrmBuhhVZL+ogGnppmc
DItwXvbJqSK+RVWXpkUoHZget9RPrrsekgE+1HjtS/MZu8th6rWlUSanmgSE+TUgQ2G8Ni4NHibq
+ukSdPWb37j2Is1hNg7pi6MOR9ts1lAbIUBB5RMAdtj/2vEiZI1XjZ6tLn6rk4ZBot1kpNWr+IMV
M8EPHp9QUu38IiFhAYMtIX6ZIL8+ni6EspySntTfmH1VqR8SRFrxsK0rcTXT7rFWMrwgDAfutyGc
bt7UXRF9kl921flJajt9acQXbyS8tp9uTjXd5C/YqeNRSRMy1LMX+cXI/VEL+qsT9Wj2pxshLCtB
8qToZfQYZRcY0INVgzgydyhB8gVCmwtWx0ur91usyfqQ7QOjZns1DrnkkGCSo3+36HvruRmatTdZ
u8h0v3lQOEPGBMTGD50SruS+nSTDUb63NGAs63ENRtqwjCd9C8rtFMt4NSTtR9vqVpMv69yQpbMm
fRtMcx1Fz70gIiEaHqnObuTO5FXNpor0G9EhKz27IZ7fGsJ5HkpotQQD3+DtNIr3EJQNvL74oMT1
piDyosini1MPl9AaHjMVFmC+LrPhonTjzYn7LbkMjDJF9OIGyhPOhvu7ZrDOZq2+hjVFXvioQg/o
TKr22XCGV8/yPwO9IjQ3foN4edQ7bVmxMyvAxtqRGZV91tY4/S9+X9wZhVjZPZAt4L/VlMh4Vow2
4nGq1Atp4NUgr1o7y5iOxjc7Tu7VIj60tbGr9PSUVfOKEWNkyC7BN23TlK2/UlT61HXT0SvbR1zY
xG47IH2HI3UMjF7JCWTspqgOisHuNdgOaQLasYKC1vjDZWDfrM3usUKJuYjNcuuHcAwcousZrKKG
w2rSOghjQXqAgvAoB2xEmqsALabHma2NpxsGhZe2qj7r/q3LhkcERwTlmcOrHn5vIg+zoI1fIjnJ
MUH1nDPamo08iBqdY0zTiPYRBAR0XQnENudM45nPVWftOCeGC6G2V9vkmGegWiTiQhf7peU10pzR
DXVgSKlEqiw51LKX2Os5PsK7OjzL18p05zwfcdpw1ghQW/qK+bVVlLOGEXtNrtQnapmkAMesL8NR
ho3SpA1KPT4MSmuwzAWPP+CQwwv45MbVC8HdODZi7TUOKCdU8KpAXZd3mMgHlnH2IWaIvUtCkqui
EV+fPSyMxLFxBLaf02gad7Gg/hdWDRHiyTPu/4uHz/U4Ftmx1ZqvqIjMheG7LYVf3Lg+3mowblGr
kKAzIBICGbBP1cehD8VBk4uxCPLU+7X5tnGKSC7IiIVy7PsohK4+Vzo/ap7znxDKfymBoqbgbdPH
lwtOuRafl9GeEzwJkupXwmjviEH3DyrJQWgLUn/JciKC6lRPeA3kRT9W2iGLzXbjTyyTEW2zEvEP
vot+rkifwogCbtAiyXK9MqDdnxCsLKrNqEY3zdFC4ix66u0TQ0in7kgBoQ2krKdcrMSUrHNTWfdd
s+AcsCiUZ7d5s2uK7wPyK3Jn4rFdoTJ0qtXocEuLLBbfLqY1auxVB5+xRF34ftGhcjry5uB5Oc3Z
oUW4YVLEmiT3+dWjTaqEFzCexZr5181dANt9mSxvR1CNta5C96XOgZ1VnXAPUd59pQOxzBWC1zSP
UF8pSe3sgbNxat4If2hpf/VSEUWqWW0R4MvCh/goduwp1l9TJTmI3Dq7JpEDoVCXJNzsinJ87kpp
veYwj2sGDw6BfOyumTddg3qkyV2vR5+JDmrGLylc3E+I4BGoehpBLy7D36Cj7h4TrHWKfbay/lGv
x8fELM6pTb8Pwv5kRS+RiSkP8iWVtt9M6i/vIKZ/5F12KSLKZf/zX9ofp8meTjCoTT+VxrKjMYH/
7TQ5itkNY5CSO5ovb1Wyx2L1iJvs0XeHMzHxkzIeK+ZRg1Ot/80rA5n6LRmKyoKnw1qgBoPnT3Pt
H8hQntl3OSKKnBaKdhkNjKXgFvbpys4YX5joREiEB6Ql5B9CFm3eFWWvw/8Jvhd/9sGloug3YCr5
8pDgXId3oOI9+TGQFDH4YACBKHZ6yySesYbIhY1SlZQtronWX20jemkKggPuIys71iajGhNb0une
o2//+o0QsvrHN+Lqjs2kzZP//v4XCBDIhG6Dl0L++NYgrqTRkfd7dAnbHUsmBsiAHQdZQWUBgavX
edpdadCtc42zD8E8o2fuaFyuS+fp738huUb74zvzqNY6iL0I9pPv/PXlSktW7kn/q0yCfopHN99B
vc0Zao7Qz++VBgo5RAkmoRa6pqT7Nu/eOEuPUTq+MhN7DJpLYcUvqje8GiEDwDw9dK3pEmx1W3kq
0+nWcuoyYjABwInl3I7sQpQWw1ZOQcjs2iYxAHwOADlLV1uOlHS4ZmF8cDP1MpGkVvNb9IELAbAi
gV5cYwLINPMZ88Km4uTnu+A6qHbVbnOtxn5HhsEyoberIa8Khb/J7ZroEJKWDLrHWXBTAlqtk/pk
Dyb+W2PpIM10yQzxsSNVXsfmYyJ6QRYwS0TBNiNlqVmpQKlT1n9EmCY4RMUjTq78vULxl/vHn+0e
JPvi3rI11dJ/BKiRdOllhW7mu1Bv8GSqFzRihyz9Ns+sh5vW1vu//9k1489+d4SCctXugm9zf/jd
vR6OFXfmu8BG1UpKbpxt7Ni4xUV/bTjxbVwzeRkHBrUJ1a/aiUeWu4fKzA7gjI+psPba9BA2+T4v
TlMmrp5HJ07PP6H/Y2cgbneRivFiQCStXf1Tox+jFrOhnSNp6Th19PndxHgIRuEot0ta1sZQFpaw
dyYTULkqIIWF/BjCdvThiG9hiZH5JlhVIadfo5RdjtlXG06Ogpue9f3WjNMTqRObqPmGXY9pStIR
Ikvvf9CSle6Uu2jUaWiB0d3j+5SGLGVB9EagQyKqwUPXrn8CztnJPI9Xre2Q+4hHvSrXWRd8ypPh
1jv+YxR1S8ESjBm48aynzI7rYp1axpea5Sjpzi9y0tqW/Ta20nM2NrS7x1ehMx3LI5bs4bWq9+SY
WF2wp+x7Caz4lKjZKXTNZ70golUc4DTfDUr8pujlTg+slRt0G7RuL1rqHxxQdsZlKI1dOFo7eiVH
0brPtsBTwnKPGctxXCscrhgZ53VSYe/0bmLYDQ9Vfj/onLT4HPT0z54tGS4FcoFu5Wji2Lvqq++a
Z0ejTPD3e5r3J+MLmj/kbjhLdeiAvx9fJgfMr6kYZPyyfJNLOpAdz9rN8csn+ZGxqu3yfzPa/tmo
b6lMOQnCcohilvf/ZkiraX44ZF4w2CYsyBoWpsW/P6X+ySHr2PAXscJqOpCvH14kCqukTVU135kk
CNF2aijipNNjTTJChY8HTMEC33Z1nSbmBm6zHjT1SDDXm5xlA98/xq1N0gSpsRYxejrlCEU/Jyx7
hG4+OwyETp4eYOUdm6Imhiv+5tq8TCWSEzQWqvPpQg7ESTbcukC/iZihuq6TYKFP63LMYAl4dCi7
q8Hv3/nJC/yDY9vigs55m6zLHGO6hZ55TkpzNxhMyZv8ZDnXqR92Fgsd+SYt5iE0ws6jAZCVogX6
PuGWn0sqDJjhp2i4JEZ88voOTK/1HGTD0bXjU14bJ1wva/jRhFbY55bAA4jCKwxBd+wexyn45PqU
PhrqBToJi4BgkFCK4knrUDj5pM904JcWqh69WZwulJE1SZSQYANnC1YOWSoHNzV2sq4gX06VlGEB
hS63u8esqddJ5TyruYoqtL3KgA6F9+L7wKIYwU3Wa3+/c2vqn0xw2MU802VVpJqm9UMFMtdhRdGe
zXdayukzz8SyqOBHRC3rJqBpNp0z9VhgglpqIb+RMkTbvin34aA8IJxKV+YkzjXLPKzvx860z53p
Hpr2ZtGXqVihy6WbEJcmG66hEtw1rn5XufEXT0qnchqhdHVpsMM4Tl5ine07Ol9pn3d7Ehs3BYW/
3MJKrjPmVZQABEc+s1E5qQDDdO186yxH1WoSr4VP9IfaHCO/f3UY+TMGM8coTmbJK43uQTEtJh/D
VqO4QPXOV4ar54qr1hEnaQ2brPgqF6kOkL9aGbbW1G5KiiONIT1JzHaov9ALvVWhemGBN+DeBGOx
lbMxPxGrgMUcEKIzjstA6w4g6QlM7V9H8pbkJMhqZMkCJWg8LGyD/31n2xX9zbb4xFinT67h35eU
6Fr3W2IpV+bu7ervf+g/GcWYuMn/kMJT2f7hZ+4DtOdtL/DC4qJriKIwS4e6Zg/JhZ3caIeLaUOF
D/7N/oXZ+I/Dp8v0mTO0punoFn4YPivTGGGfdPmuDa1bVqcneZ7DWirSbt2r/BhpdvJ7GaDLWiUm
K9YwdzUTHhKEt7LCqXOgGA1xfhMs/I6SFZPshLJmDbdLzsUQYdsUUsyiXsj5kkuh1KEHTXUD3tuz
8JpNX8UHOWT00alTlG0j7C0aJAcE2CJFwehn4yt6kXNI29+kuBePNeKs9GRl6k2OuzE7XZxTQszJ
o8ks3PzrJs5O2AZX2HmuAZMe5hMyG1d2zJycXzM2ye0kgKIlvMFgPR5P1yEdj5nDuCGP4cBIXuRn
Nib1NmnqLcYmXWGob5JvipOeQHQvOp6bROSTOPVaJ7JzQHUhJzpYBI4tu33DynUyV12Vnlu8AZb/
TD1QqobcZ1mhCISKyYtQHcM8A+97k+UQVwyfcmbmPxeVtxXZcII2ik3srU7jTdtnJ9tk1jFO0yu0
HcNnJEqUpZ0TVzYAMeOolNO6ycpfJhA/UHE/BaFPsJyJ4SystMWUerCwUMgn6WEEn0LG7KlMqcTG
zhml60s3OmdZtcbmgVk6PozQGRFLrGURjrXXq/zQ2LUe9US7VEp0UMlTqePuKs/wEcdGL6xz4I8X
+TdmVkAqMoLmUHfRKaecLAb7hBYfjQXu5ihB3ORjKmhTcydHX1lZK1gvmq34BBZrXsSO3aM79q9a
ET9MFGcAJD4oBznqdhTJVT8+6bQOtCl+MUHbaHnHYjN8MfFz1IrFCE31NROohfwYtUtwtCzrWVba
MghgNUdvrlrPnMLxsnH6YHZZhg9xZWN8Z1vpeEPP+RwTjlP4OtyU6VWEnOqYTYg8Q2RBAqlHHdGr
N4jm4UcdIkIHZK2tbVPKixUs2h2z20NZjsd5h6fpIaeROMF3Q8/3yehlUhUwc7LQOAumpXP20LdQ
QwRW0hPcZAK4allBWmfRCPJqX1WFur7c4WT1NeakWg5ohRtweXhfaUFQXmgccUsnOjzhxJm0YvCf
CHOqqDozHMs64VT63/9+1NKMP1huXLnatAAjWDaDiPrDLD8djbjSTSvbNc74SlDstSRX2fA/U+ei
4NGBcpeLUbfL7ihj0qMh9IgDSdae5Y7V4NlcYMZGIwoZDGxneiWkYh625w04+rcqZoJbR29oMl5j
QsnY3pmT94OXeCukV6Rj4HG4ox7Ur+HYIN1dqAU54RFSDVNwzsmhfxIoCNhp6MadUZUAI7vukjks
0gMd0b1VMmV2J2JcIvxzVJHsicNksDOiovTqpay9cBXQ4V44FDXqglpoW1DbVI2yX5xzigVLMiYw
qRdbCAhUwrsHUi9uHiRHId5UQhuW2EPe5PgSAnkvSNruS3UpR3XbbI9rncFJjjkPKIDPakWoSx2+
qFA/XdHfwBtdh9jctUQhgDgRkFHkOTyNWsbhZiNdr1XPVE+ed7v0hKZpI4+/xvEeNONB0NdIY/Ui
tyanScR4sjSODsknuEDrgp6A3CsSB98RG/Go99eUl2VlQKGdgP3nIFcaIAoetcSGXjO+jhlvgLp9
RpgsxafNri6ZBRXdVb2LKgix2thvBUplm5QznCRvads9GkiO5AHdOv+a+v/v3y1rm3/+N3+/UgOr
ATK0P/z5z8eCbIHsv+Vzfn3M75/xz1P0WhdN8db+7aO234vzS/a9+fFBv9syr/7Lu1u9tC+/+2M9
d8zvu+/1eP3eAO6e3wV1JPnI//TOf/xHfXcDuz4H2l/33R8kh/0fq5ekaH9n6Pvlib/03T2w7ybt
c4silmWZtlyiyzDH//kvRVPNn1jguIYpo5Al5/2j8279JDvyLvU+XXNgvLMw+VfnXf/JdKWhz4YG
D5iTZ/3rS/ilmPb+6/1Fcc1wfqgrqh7boLKGlw9roUr16PcLLU9t8tb3K+UYK5GkMkJSyl2XOF1O
ucuhSfYNJznyDJpnzrBS9u8fsAA9T5lySUffIcIcc3vc1wtT0PHQxUQDElEl1idTQh36SwAl1Imm
lY9SzK9dsu1U6qhGTvw4S6BNEQbYaWMCSj00b52HY6DIro1N+MoEjRcKKlGC+Tkc8m1VuRdN5iGo
FI33Rq1JdpAv80a/qLXzgIbgM4m1556WCAE/DFsmwRjZeDRzcIP+ILvFdxbINzgk8GZk+UjVk2vR
Rt+MeML0RHgJKvBKba4Jib8LvYqcddnhOWytgtDLFC/QYN3hdEKRGK3cjNO+UPK3ME23qjkco2KT
l2I9Nd0F1guEprShQuDWK794A48KIDaNykVrmp+73lz1XXJTnMBY5Aaf2fJx4vXN/YQsiOGbFGgv
0F8nzaTozpQkqfRrlTJg2dYDlC46HniIFjGaRLdWvras9soqf2lXQrRIBqG0anFdL3UDXVVSTGtl
qD9rKiOZ2hPHBbbA6nDR2FGPcMI+KY7Tohe6qbE4iYI2PbBBpn583IRvAVlsTr9IXMpUKZbAmcif
QgGaqHubGNCWIFRIZi5w5eRuiq1h6fYQShQ9eiFkSiyUEQ/j5CYkPl2SwPpEvvaD2QUbm21sEtmK
QvxUr+i0r3QDCnEgAgRa9I58VK/LyBq+1Vlyp4R0asDBRBuK9Wl0Le1XlclOX6b9oeVLGMtiuI5D
votHkay9b24SHVHzqiA/fSq104W201JHXr/tpS1CTZAwD5Wz10y8CQpUqVpDQRGm4efO6HEV1lKr
rJfHkvIRHhtwbmmH88hKNsJh3mw1mDP5MXFpJ+zKsfaUkW6wwrMpk3mTO5vl40arl6U53DcYv3dW
E54NoZU0egknCUX+nLnlcxIm4yJXb6aTPJVJif5dmGKhO9otyfPXUdDEY+6fJUD7XKwqJnYezXa6
xThsyrZ4KHr7OmUuZGET2WHZH2rIcI2ddYSU+hfbas56fnboja60yLqiFBtolu6sCQWcZdQd1doJ
HCesA2htS6M16OX/etFgyF0VOR8xcyHRIJ/JOaD78ZlYagQKpGK77fcuYR2XuMhUprTCR1Vln8uS
n0jHYw5zdqlN5pdKRv61oWCS4IQ5Jg/W18K4T1uBpkBVUKwQllqJOl5BD115NToKqyV6mOX/wYj0
CdYvLLb52sdtCnPtAiCsFMDOF50pcfTyz0Zek4PxejDd51/ulLLFatbMdubHdWUqrVWG9uiX+36z
uQyIlVmqtJlYth2GvsVrRa7D/BfohtagNx5DnNWl6mfwicWtMgfPo9V6QMxoHEKteXVUgsnKjvnG
DuDABrZLuMtyPLWRT9srlvlOHrOLQ+kV7SGYYATM13qjvIwjxvyPm+bbYdKcoyFyNh+Pj+ST5oeN
nEtWk4UlWpEaZ11KjUtj2maTo2/rWUI836bKO+aHzBd54MOYJTdbPunjmfOj0OoiPMaRQm4CoMH5
tvct4VLjnvkGAcwp8ARrzpq92xLFQ9ORDpvkkfnYZwoZEduyR68DkNfBRMhw4xpf+uKzP3Xawqsi
d1sVTnXRZBxQ3w7mMYMa21VtfOxF8YhIqT51eqjvbC0/21I12bXkc2PCifY0nXJB9kQYTC8DjYUI
Q54+EQxJEuIGFSOT2AoPX+abd8MoHrNIKda5KOyFD6V4BULTPdSOXlGgLT5jx8Ija6h0N8tu3SJl
XqfogdsQzuv0PGhYTXFQ/V/2zmS7bWXLtv/y+jgDddF4HYI1JUuWZNlSB8Ml6iJQA1+fM4LnXjr9
zssc2U83MABSpCwSCETsvdZctFzXL61l4aDT3lbL16mqt+thnvG91Xl3yk0d68PafRWd4eGeI9Sp
XOpv9ox7ondEckyAeX5KgygsXS8/9il13kYjewTr2JtYhp9VMnRPrpS8mfg5LfK2pW/3Za2G9LzW
FUVA7Ifu3Ne0P/JduSRP8PcggHYutYLEzXadp38Ze2Kq8lj4qEW44XYQThOQiHOLnudjy9kF4wZI
CNDMjpgQKB2Y5MQ2ApgN2GXDZcyce4yBqeD6TQ6uGRHjx4WVSYdL0naCYqk89scws8bgRDEer65y
kajNmkYP4wiGktlEeZ6VFrzvVXyDPZApOLL+sruOK9LziPEoMrwyEr+lbDrrgM+SLjw6dKnoVptI
amqzQJ6Mt+NFiqMb+kbJTJJwaM7o6NWGEpSPSJ8zlOCObhHnuUs2rqZVJ+XvUdaeVpp6riYfuXc7
9NbmVatmDTQd76GsNkvF3R0f4bRLmStQIPQiQgUNE7c8unC7qbMwNWnwl31qMSc3Okp6S3q6WcIc
w/LxEkiL2NXWgtLddUd/t6SDODvMCkx7rE6GiPszsW/9WfGYb4dUHMswir0xLKkeQ+qSpJHrbiJ5
NOpYm8DLZHnz3Y7XDgwKUuAMLxVnJB8D4CHEK8XiLUds7GGfeOB1lokWfDbS4Zff61pKQ0Eid52m
dPGMBHv1LScZME+SvI6jVHXfvmVlJ+qkXFrtqSeKJYd6q9e7gETJ881pp06E26HaW8VAZQLX8fV7
V04itUmlBUydC42ygEWtG+9LV3xS371trCil1a6hRNOx1n3BlebsPE9vTnr6TZnjIj2yt3lcEZ2t
Plb5kSm4de9Z+W6o8EvegNfq846zzjg4c09NFB/RbaOo1LdDtaceW903UWf9ye8nmMzqM1Wnm9rL
y9bFsuH7oTrLbpvbOXg7EelynHQurMOo6SSgxIX/kFf1ur9BxAuZoeIo0pF6cEqbhvFJ/FRur+t3
d71GlRdN7SIyYGjLl+3ti/NiDY/gP32H1hAwg/eGo/puRnXNXq/c676TNd+9DJWJ+mJuX5H6xv54
zKuCMRRoDkm74RJWV+/VBKa+O3WsnjExLSP80F8NKaS/XrxtJzNg5HGnROzp6JUnpn2YjwvApOqS
UZdSIt0Xau/2mBEbB68zyTmXqUJdxPIam6/jdSigJEDcltgb9dz1B+RjdYygeHQGAPQ64yFaJYTx
/9774zGtFbBymbtv0Cyge09ZOey9IsVHhrrmEqTr4erRk7x4tYdgwNiRcv+uvkJCmf5mw6vD0o4Y
09Q32qSVe+wQp6pLUF2SdZckMMtjg5HSyf0dwdLxsVXZU9dx9kMgi7pq33I9uNdrRkqxvCRd0BMb
oysSSF/yUJke1A82lvGxyqi6qC+6ulqk5NWqLtlI+XNaQUkzHyBHKItmcDNu/naMPpPuawGqZVEm
l5vNT1n/rlbAcuyBV2I7v5r95BjtyFAjdaj21EZ99eqxCNheVIkAMO2/hssiWpu/Ce3XXd7/rQri
JAvzzt4rX5GyEblLXpdHX/0JszX/y/tVmnELZFsazGaD+dFR7aqXKWPS7ZBCFc5HZA/fxgYz7reo
z6GzSrj8aHAiq73b5p8eqzSNUfT2M7TTMET+01vMrFV2SMl/qbcp1OvI9qKCaqWH3172T6/947E8
wd63dhano/y/qmf1wvvqTVTr1FE996HbEapltP0PY5K3o4qq29mOuQGpzdjxcd8em3CQFRtT1/Z6
a3qHeSoupTaUBwv0SrFRr4iXlF31EvXif3ob9cRvrwkWb+eQBlfJPz5prc9GYpInKn/39e2uPzs2
iNo2Pp+GYZEuoJ5XG2Ac4nx9dsSFopecKBqexYJKPKdWY4Bo5+4mplOHLWs3DnXVHsd/e1XgyjMt
qKrDKm/uSCyb86xu7o0lk6coOKJOfq7ljADdmUAlIWcJ2BX5CqPyS6vTPFN2rAW0M7D+CYQ+Vteo
MUGFlWlU3S0aFAYGmerqIVJGInWIupWR92osCkooHhI9d8vCS9WwrY4bCAL88Uv/kWYl7RoMuqXd
0P6QQ4cuN8o7pA7/Zt9Vn3wPP8EirUC2HHlGPa742KKz+lvUQ+oPUps4M1waH8WhD5y5OXZyMpDI
WUIqb40ICBNU+NwClUlO48bAUk9nmqFnZI8Mc7WEiZ8y9ikAmqKeqb2uL5MzXtVVDqBOob85dGZo
EzkMxHKj9gxn3NppNxx7OfSqCDW110Jiw3O7Hq9xcHJozyeTU/AKKpPHk11QVEI4YkNfB3Ioxwc0
MQ2UNcdmlIy+9OM6raEyYN2sWKvuxOcE4kpprcZOsfJQ8rVntSf4w/bZOtxnwiG91ZSxtVxAclKl
Nu5ArnEV0XsFKgLPrdL5u3U5oahZy+PpkK5xf4jKbSZt+VOi7RMqgIe1mGKdsCSuxkWLH4VTw/OW
RneVw+Zc3e/KjN+bnBY2ec9BvJ5U5ppOPWsJ1a5CE1amvhyqITuqlDVlo1N7fEfcF24P6mOiwZUQ
EKXkH3HblH7mHWDg0J/51+Mqg62PK+LLu4gSie20EBu0j+rdFHdO7d02sZwXIp39PBDBt1NvVKh7
l9p155IP3sZng4KHZrfNYuwSjfFwTMjGduQcXG2EOtWcZAtnZT7qZL1gk5TPajVB9X4vvipIoTrb
/KAk/kMdOyoJJMGqzpdrfTVH81KV8cJkQM7q1Aa3CdKisop/UewTO4Qe8G8A4ZC7hJdNSJRDIKEO
OooIFvv/PibSG5Q5PENFJ1TUxhrkJGZr0hTKjXo0TVP+c071HRsvGMMAojcdOJJV5eH/81jWhlow
AUyd7nBU1w9iLKcPQ9Tam44eV6FTKILJFyBw24OzSsPe1Z5Hf83IQYm8fWK6bugHdXXwIMrs6FlK
Ee+a7lrdXx+N8mnRK9KaAqiEjXhuutW/ZHP9stpRdOxSkKC95b4RlpDcTSIJW9zlj8Ng1HdFfGwi
/57pdoYrRrcus4G0KsNKgNlqN9GQ2aWGHRa+9RhQzX31Uzs/5WNDM3b0nrJZyCoMeqlRB62aU6ic
szE6trhl8whzheg8JMDTeDdabnSciA3R6snZp7E+b1fyqgaP5cfSZeII2oCorYmkjWDuCOPtig9V
RIYV0TTVwV44o13hDqd+GI5BjHgxFg4NT2+9y9JBoxS8fJ4gSoaTNy1EVtA/MTSQbyY+tRMtuwcq
W+LSZhawXrkH7+hnZ5UwzkWHejxRk1wAk7k2022izhmujbGA4sVYVjkIcqoYLJAWEdToFHb6AcYK
hU9W4/sS4lBBb5YWf33MyA0/Vm37YR09ooO76cUaUh+bAeYvHHYwSita+jEBH9BuSboiN4YySNxt
ce+LsAXuv1jxcGf6UuDSDOPWss0sbOq03mq+f2/h0Nl7wig3CbUZGzgvpcKPTqO9FIHVH3z8pkZP
IbW0CFdPSRIJzGlHqfUwEGixIV8ZCliflFtrDnZ2NP6oZUjAYoQ+YdWko1kvTkXbO2rIOiLk5NMM
xWknMhRF8+A75yZZfRg5w3uNHBqgF1ailsr6kunfQAv8qKvxRxPDEGogF5DccVxB1IWWO9xXnU37
z5IGL3BKd2uRPQkXEqUlpDykswgbdWb9Y2dzs5yqYrvqlQnynswAnztFKEOcxj6Gnxw4sJIJa5rF
AmxBAxenETPqQSzYkGJkgYWp17t4AWfgMvXfW4jbT81qYiafiWGb0h9klfdo+giy4r+hZT91I05w
t1Dj1I1KhlfDb/PK+t6ytIxSE7+4cVAtFouRfJg1KGguuBaK0RDO+oFmRuqLn70j55vgZjY5C0yI
o/V2yDtu9mbM3RwuNhWI8pBaPSGFlXGIHBKtrbowwRCCqBddsCVgfAI15j+AzL4E6NaRAPVHvWjK
U56Lb81Ms6Q2rL8lL//bvXtZmp//9/98/VESKYg5pk2/97+bXy0LHe5/1b17Acf5s+t+0oy/tgNl
CPLfr/q7decbfxEXAQLWNFDucOdGT/R36y7Q/7IMx/Jc0zc8y2f779ad5f6FXZauuG1SFlX9uX+1
7iz7r8DHfxvQ1nN8C8bn/6R1ZyJ+/1NXZAYBXTtbRwKsB8Gf8l9vaS0tmZzqlBieFqppj7J9T7bV
Q9d6VbOu2jLpha+6P4VkOBXhbT6mntbInWD2K2dk6lhNy9Se2tymatWAsWQe0PnLdpGa3qioYT2G
u389vu76hLyYRdAfKjdyj8wUNipjGLwiScRyIaY2g6oyDENGMpmwHmS56myouqDanaI6WPG68aia
ZpMfQZHQsECH1g4p8K5IB+LZtJOw3ZirL853tp+/OpJzIUAIbxwpeFgvE7PauQSya+iwgTdrRMIi
Cmdj57nVJV25EZadICUQLUFmB7BckvirMWOGXebmE3jAadPnUN4eLFt/K6ELfliwLTko//a5vUbH
hAVIWA4oYpqmeOj18XGyk3xH8GYdkjRKr4Ywz1Tyq4bYovHDxHBos4OOq+3o2My64zlF0eIRbzBI
gk7ypWmtyzLH2Z7GsYHeCBdxTJggU3GZfXVImQCHlDjESkdh+pQnY7IvnQZN+8ySaGr2Zml/hgD5
0k39unOjgGVhYTI5mr3QKMuP5AmSIejBOLW1xtn7wbMfGyPTYJPboeF/qWgyNU07kwtKkOqiB3fL
qGOwKYmnhCQO4qbrUFuwLiAoRZpcBWXy/pDV+vpJS56mPnsrWN5V6bpu7AL6X6Qb25z5Mp27YSLA
wQ6zhAjOydcg0RGGhD76ufQM+6in7YYexQOgPnuPDgRlNxKMAknmFj87Fq3Ev7e7Zj7atvFLqzR3
W6VmcBZF82jlrfho5mcHegxtKnSaiwv9WvfsPU3aFo4hLujKMIYQy+yTR+bGHtH7TlugsKVFAJSM
qi45pgDBrPnNTGH25HVq7GcDqmoVud/IxyDRdrnPs/kLPNb+SODXiLd3fU8jM8VPxcJTXkHrc1fU
5XYhV1KvaJsyKbO3SUp+rZ3Y3+PexfppeTn9cE6bKGtOFWBXQPLtoYN6Hvame6YleWjLIiDjBruu
DmhxFpEU8PncQuMF65W1n5M+2Lq5T4TxaDF1dlmfjeneaSdSIqawad35jlDkcht9DMz8RMbLtvLH
MXRb59lMx2/FoFH2X+uPfa8TiysDwkinRcagQ7Ywl1NikaibkzcXNUD86OXSs+qeqhZZ1TKnIR4K
WHSOs83wcbt8GpWLaxkUmgFmEvtGIwwsmflLq1vVjmL5RV+PwiZXzByw3+alc3Rr/Y5ZDDGFNt7D
WZL/fav+xtlRbeIBrpKeutZmIXMIVAo0fI1cKWsJNpzFoOrbL1TsYtoSB7XcM8CdRBB7L4Y+oRlc
iHbr6S4RqkCy3zpgnaccxkpr12nxISU2rqAfo9Vde4A5Fuw5gT7W7YJAdvnSTYHkfltE9cr/mMCv
Fg5WTFx6EncngvxKw33Pkb3vjX3q6NtJSP8Car6KMj0kxtHfECDE1ML7OThef3R9tGtNGxETZtrg
TvPuc8FpdvSssQvx7DBCsc7RKiIEyWfadSXdq+Aepj5fT7kBQjDjda0OmV43hyQIuq1mzhludrR6
3mT8EMuJQLoveTyQ6kIZ48gAcihsLo2EVYxIqgdX/pJalId1nMgLxNW/jWTGl4ZCa26dx0G3fxQO
YyoOhQE1+Dym/QeUGwTSti0RqMEz2bHxa+c5oH6WdAaTUp3I7Q31YXGxvxIin5gIxhbiBw9j5m1W
pNyO1I1No/7dzDkiUeZrrIUthGesAymLrYos4AKVa/K0xJF2MBNGThCTYeN46bYvdnHXcDYmBMkI
QogC2321ZiQP6M2qzRzLHDGfyWNM3R1jRRlqlRfvvcqrd+skTi6LahSJsmYspuiSmATqTmAsp8Ul
w97/ibzV3o/uAk4Jt2TYnAYkA++FS4Mo4k7lt+UXx/6lleCJDc0BGlykJxzKcVg3v/yaLNk8Go9a
awzHeCpe5jLKaMm07aHC0L9lbeA+wngMsfGjZNWi02owbg4/GhGvx2i1XimCjVvSXTVmklNFiz0w
YcR5495kmGps7MvFcvJYdfms4LRoCH3D6MLJIdLTpEl5qpYeFKxRjogtvq0NE9fc6p1LlNFTNN/H
UbxbrIA2tjF0WzFY6HVy6h9BVn2DTPx1XvZNycJq0OYHIoaJkdUDDAqCpJzgQfcIHF+qvIAqHb21
tT6dZOKYOSXGKSqTg4NJg/oLaNbCWoujhvoHvDM0V8fWUaus5SNRMj5iP3sT6Wa0K726OyWLS/+x
lxLKS2dwSVKajbZtkn1cWEWG3WtbjlIEy4fXrP2IxRjmbDDPMAREuekwiFKdqzmFw3zFfF0lk76B
l/EiSIfareYUHbBqAkeuGDSmHDzCSGF1sgoWnAvaJH0wTx1G24YgnOW+GZje+/Sk3bX47Ou2Q7wj
4iSZHEB09a8qcDVIlS364ET424qbStwtD0uOI8TteiTX2XI3YqRi2iCItbLsp9hId5m2OhfKsBfG
6Q+pS9C0Y4nXFp7PYcG4rmV7ypfzQev0hzTDqdmPYt1ZNddEV3XpwbXdJ02DjE50Fks1k5j0ZqZB
F23duLxkhv7Bq5xnrpwvOsifM8xMHOl5QtoAWQdqkzORyLvM33nE3jg+sqqcwksyMX0YSQoQSd3B
F4W5TtboidxM/VzLjZWY7/Sns63OsnOG+bVzcgb1lcSlhDY4gWnBO9UQUhgxnc6xYx0oUc+Mdbbw
N2npvOgjLuAkWt50n0yfCbyh5idOsWn00tzFfvWVRSakdJXYkGtUqPuyfNIRuIPGzMI4w9xNwOuR
hRB56rXYR8GPiBXhzjHQlBIbj8R08n2oGSj2Ne0bY363DzTxEPejs49lmqur2RaU3YA2omtzzwpg
IhE9U4c2kmtanojYMGtnTvexQh4QlRqBUptWd0aQjHL8zqa6ubYTzQrHNKXBJxUYO9E4JZYENRVM
Ts/aThYF5tx6cjOySDXZbVFNYz2JYKfzOzspVyn7mlBPjSvvgKnhIYV27cGLP6oGGbXbF4vaa8j4
fw+KZD57ljke5i5D0p44+2lOHmarns6EtrUhJRncklD4jrVorh1b8nDF3iz8p6rr15OVPi/Ja9xS
R8bVhzhNFqvdoJcjbHLyghK/9YimgiT6LWmOKPhbE5y1aRLSS04eqYDMCQOz2Gt983Jtri/MpPfD
rN1TPHFO5WBOjHs2emFm7LGkk+owj3eEh/0UjoZ5vnSTE5jhEHM4FGxgzASXYNXv01Fs9bRDThUN
0Ghll1t168ro3e4QLQMv3lMGiLdcJLrlPwGebY8TfUDLdLt9HxPVRaVy6ghdHBb4/mhn+2NmQIlF
2bDvWxe4T6efOwpAW9xP46Yt4vVc67q78/zyvUxppa5FdW34esyjekiXIBjfxfhcZv7PKWW8SEiJ
qkjjPtRmcQ6E9WlmWZ+L/CUVmklZBtrX0FlUWDP3a5BS511VDAmVdj6GSGzTCfCsDCAx4uJ1DQaD
/7gdEhH/hXlgggQKlG/lpvsc3lBhjj/HPJKW+3MU51O46Mmvfi4uxgDhrtFfGp9su7i3ALbJRYRd
U0h2O4eCXNOGAwmfzEZ1L6yCWmw4jUijj3eVLhO+GhBe1Zx/1IQjiAAbd3hPBMR6SthRUXchk74m
bMilOJXBU7u4HjE3bKb4O+k5y2mN1nJviurVsgxaCPpqBIckj4+phq1Qi5M2xMrcHSwWbvaUWPQ6
mzdmFCCySwYbD8RxD5VYNDoBlOUKEX6uPgkG271LOlqzjJc0Fc/jlJC5N3jjRfPncFl9ImmHo7cW
2rlL+6/MHl4BFqZcVt2FPDlSPTMwS/lel+E9xF7oG3QsYjtQWz8P1IRSQfm4cwYS8jzQo01ZmGfS
yYhUqj+jqJmxcqYwbmTzmVyxj6YwqzCQkhJSwQR2NZrArl0ThVRAwozi2gD/8+5ltI3wEMOu1TXy
3YfirphBFWeuFjCsmPWGrhxXt59VGivC+BhRz9kQAEyKfBCjIivTAyure5xX6Xl5LJ1iCKeet/Os
+KVeQMb1WZ9chnJ1T6TrMuXL9HPkYtcNEu819iwjTLyVAU/KLBxBNBdFYVGFKPD43QO8kn5A1RlH
Hgr+LngVKdbE+N/J3UuiU6ocOrSP7puXmu9JDtB0XJq7zDQurmUNO6tdL4TMMhFyjE3aQINAKuuc
W50ptedQ7JMNrbwYYb+9l1XQbcy6HLfC/wXlUzurja5LGWbkWB+ncuUclWtXG4rddVM0w+tYd/Ne
piBeHxKuXgJpHpud2kSuh0GpoPiJ0V9N0ncrDemb4IWanbHT6AQAZcEJk6ZuOGszbgMAc1sog+OV
xUFWBnrI3CUSi5IE8XT9PinEHBaaGPf955TBCKWWbp9TUTrXvXwiWZZU4VPFfQhzuIPLMCa4blNp
BIFZM92TPp4GqPf2DkUHy0pbPAZVnBx0V3jHVbhbT5B7Mcrnbhv1WJHRgoy1udkF8kdEXUZnN8ue
KsSa+3nBPmWlH027BL5XRct3m7pKuMhia1aj89zUbvBBaHF8SFydO7PEXPYwYjBVQOOzWxhKSBq/
TLKPiT8I9k9N2iCpRD8bqvrWWzNQKyhzP8Gr3SaczHAiFZX6qjaSPbJI3iWNhNluJvr1rDZofZE7
D+bWQjHKsFEzjZVKS7XR1o/C0tyTuq3dHjaJw3a4hpbS0c+63KwDrNveDhCGoCFbUvtrREzK3ohM
CFMeJ1VGD2O3IrYBlUZa05pPl8ody5p8A3LKSHoSLNWLPdmSp1jTwsgM9owBOneXhKz4pLQf1abU
9G/6UD87vdeFfWB8EjgpuHFGu7QlIS7P0kvdwvMezb45tJ2JZNOxDx1hnx5EpXtMWl5oG3G1tXLD
vtMzryNSD9S5Fb/N1RNqKVx1KAaqOt4mnpF+tcdBJ7nc6S7RGn1MqtZ7bhqmBrofNgkBiJi8nMco
SBlXk+JH32qHKJDgkoZYLnS65LzOpDC7eV6HPbOIF5LeL44XQ9axWRjgY4kvrfm+6iV0zmB4q7ps
BPO2qZvM+tw1mQmFhqwKdIP1BfsxH1ach0TZIdf29fnk2M7PfiheEr0Mjs6gL/vZ8g7JxPIsShBC
ryBM16r6SkKO8Z0k3jNFgc8L2KGntiDt2ckqmxwOM8GwPyLLjecPTSp+kDNGhoO0gRHtBvxRZFjK
6+Dk9KZ3jyeMbJ1ymdEDT8Fd2nwzCHi4NA9zUdpPrEDMbVuX075Ng62dMCLWywomHLH4Nm6MMlzj
YaRNy3xicSt6BIiNDqxut62oiBSLWpmdMUd3sZ09ORPEgiR/N20S/3QM1tlsvQA1/Op/LmIj+MBd
Md62vWO8JI5GKkZgnmb0oJsmqZa7nibIfiWU4eAtXXCX1ND+s643wrYktCEGHk8QKJ4xx9iOTQ7J
wvrVkrdxch1oVCvTERYgwHGKLnqp14VZLFGw5BHa870AVrezenfcJv70rdDS7sGpus8J8vBQCfGU
NmwIYm9L1ZJ5oLwJa7LZvKQ5YSZ6t4f2hWMhMKYwkMM/Tt717Lf4OUF3vqiHmAst50chA8zUZpHE
0WyyCD8zV3I7ZI1plP30Xm40WhQB2rfcx+FpLSspDAYnYGHo9T6z40+5HLnbMZCw2mSvxFpKwrOY
7SOreiSasittqqJrY7qf+hk/otItqY0SQfqu2NcksZLRyx1HJHDaYNSr54n8QaelxBNVwlyhJEMm
dM2OybWS6iqRk9qYc7ddIk5fXUcIPrgJmmuHCsJZTXroDv29VxhZgXbYeFUrnZpljVcmBgJbozrO
nCiuYfwwBDlsTVrCOXLRf7hNcDFjyXEfKRgGlFUiw6TcslTZsYn58sa5cJnlBqgOZlaUYjhwwVTY
jxPGD+0RsIQVjlEP/px6wcae3Z8kURuXxfYvPunylP+k6IWQgqJ+SmJciQaAB959APyVE0ZE+O3q
UT1OzZJAgghORVOLh0zwu0ZhG2ycx9iMo90YuaB5lym652ylhbvUDJEyKHyn5bR4/TV5gEkF1mg8
1LQwY7/APoOGgPLRtA0aOdTEj4PlPWajjYgxj7eFMM0TgPSnPM5+UdTKD3zf5NHtm0Rvd8Wawtdo
xk95VuJ0FFAJfckBk82ulq9g0+LLh6BVmTu/M5Z9m0HPsn4OS1WxOMJkM8WY5MzoYYjnQx7kVHq6
CIRZkIUmxUWGx3E/C27RCOzgtRwoalgAEPRsQ3Vx3FlONNOOnIn9M0zGcn9B/Z/yYXurKLce2Z+0
q2UDz9nYk3+Xwx/dDqv3rcqDE2GNdyU0GFoa/PnB+tmZvHOW74Q55w8iIKGvdQ1n23RQZvV621Dk
3fKbmdzkLq8e5Bi2YsVfjPzgDevzbOCDYfIKITmlet0RCV4Iq7kz85LSppYZD3RIt6WpcYL6Ka1i
ir2GzVDumhNuamZaeSDuXWqlBQ3FWaemOwUCWTlldKst39NJpsCU0bLRC1qb/frB6Gj6Wr61Eb32
TKH/eSci+i+N8WXsKPvKaWw1fdVZXW8yE79RuaZfYmZFT13Dn93BJNzYfUnBmelgWsTPLAQyC/Zk
OVEVT4hSakgFibjjIRUJq6Z8cc343mNOjH4juZ/lFy0WW9x5WTiDxYPGbX73hL/uvf61CgrgiqX3
idbPq2N3xi4ZbPtA3O39RMo4kIgoZ+LXfBCEt9JY0EpuGcTRJJF36hLDPNKzvyfnlmqZlkfhoCP+
nz8PWeqdNGN58UmcNVwCzRvGLO5qLTopB+z4gNbCmnuK+QbxRkYSJloWHQvHfTJNGgLpGBAJDg1z
Ndx7l1Jc1+m0TcqmPZfdBJShiJAboF/QMJCZrYF9xdvr0TSSq2RX20UTFAImZ6fBC6HTSzRoTKun
DKyAXu5PLeh/WGaCI6ZuCIivCybGb3HymAxxdFpIUqRqGNPfz40NhRMKWOR6+TJziN99Z5SWGRod
nmk0Gxsm0oIPS2dQic6+1r47rf1r/l7RJSR5s7rXFt25K+Pkc5V9Z6WaULzr8x3q+mHtC+y0Jks2
HB4pPoI1oGpla/u57JqXzuYE8dZn4eg+6yWM+NjqL0P6jg+RK420dpLqv2TGNFEesPZ9t4ARzON2
OxTuucndrd7Uy36cKAnYiVFx67KMbUSZpRX8KSVpnOYXnLHjNsutT3ZvfkstHKQCnCtm5vq1KimV
I6omo9ZILu3Q1vtepnHlVBOrxXihEy7aZR9HXHNA31+iNGiPkTfewQeAgkZgSZCt1dYdmfyUAelk
2ZIwUFRfY4PWfuOg609IwrDonISGePIojEzMerremvZuVdQ42T/lNu2htDmuFexG39OedD3qnxPb
/FwvwVuVNzNVtyQ49AzpXeJ+wNH1K87QSCxTbG2w/MkFWkbPqOJulDCDymLU8J1fgoEqmHuQPnRG
FrutdmaunYaJunGAe2vnWtiZtRoQ52SQDMuNLdsUqfat07qDE2GKNDq851J17c048vwWw5VH0p+j
fedi3yYtCdh2NePs0k0W14kWeuaDVV5GgytNZJ+QZ+gbt20IEdNpVnQx6JyCaFjWzOQbNXeEpsD6
mGUBL0fEV7d3ebD2h6nYM6cBu+Tv2qIlCMtKOt7mHgQxcEwjfxaN9ctsAe7RMuHcmd4mj0C/KAmG
UymK++QFnxuj4cV1gP2h9uVjCHiLMWnEfaRNm04r3vHCMVlJ+880EZxQWOZDRnHwlNUa5Eq8brBN
/NCymYEU/cOcJPWGG3wZIsPw9mBqkKCQnGJqW5kz3SZu2HvkM8+VRWdQ1PuxCL73RCyQwNa493G2
nkZ5QXXUiCKtbTZBu8EkznLAabhEuE90eOfo2DC4OFJb0c2sQZcB+Guuezvf9bdk0A07luWchRWc
Q++d6uZ3gdQT8G+zmaeTZwT6CyRf2kF4MC05SYyt7+nSX4iKkvEjYruCVXV16UDy4p3/wzsYVYlD
osLCRfoWJSMZt0a+UKLrD4WZfaXDJvZp3y8bqvfO1tay57bO3Y3j5U/jwimmzzTsKi5p3JVLtSsa
op7zCniV280vtlefy7LN9r6YZ3Is6UAmjU5CTd9ydSUMqp5fk6gFb8YPV/pG57j19hhNsNQuFHJ0
puvkVB2Z/X4hvJJT03QzKELGfUqDcyqqr/Z3UFXWB7MZ37SBkI3Wqe0ThqNwnTx3hyTB3SQVycrO
DFZ3APHIGOOFQvdgLM7jhaAqGiuMGQdSQ4gGW4edXwbfakpU3korGHMv1R7/A71c2JGydFiPdl34
h360k0Mk57i3jcoiVvrKPx67HWpkkSHulApEUUH/UsrXSilf1e5VD0sVQYS0cBogYdKdwp2tPitR
4m8/30Ym/e+y+NSol6uf+W33+nZSvljLYoJrcnmoIADfGh6M1Vjp4vGk2qjX3g6v/4nb7/vtrf/4
8evvWyAO7GLS6fZzlE2QcfBIKb2mUk9OKjpB/WrDTYxjucLugFv2SV9RfHuxXu3tuP9OUWw5DpAI
sMX59bFidr1rMvc74vbjOH5OBcYGGVCeLEn9wfPw9ojqLVun5T0haLJKPO/ONwfnqJmkkrFYou2i
Ii7+3FX5E8JngYPW7l1JLpXqV20y5TNSu1cBsNpNzEDQ5pHa4E73snPpUO8dbVIBkTPx4G/Pq/fz
lG5TPaXipdWe2rgmIsPrO10ftFfmli6I5oZ78O3nbv+t63vdjv/pZ/7pMVvr/ZPXHZT01JFa00lm
o3j2Yl2FqUr5rDTQ6tmbGvp2qB5Tb6D2bj/8x2v/OFQ/VwI4Yt7Gd9HK5sgfqvKbKPs3qbl60Gpa
1hy352tZ3U+VFF09qI7VnitY/Qz+CQ4c/t+BU5p+NbtR7aH5U7vqKbVx0i0lMu10e/kfv0IdWoSl
XfFx/6tC++9UaEyrgTr8/xkSn/qvyX8SoF1f8LcAzdCDv3Rme76vs5wxLRsKxL/YEYZkR6AIc6BI
BLQqoTb8ltrAigppgS7FYYaNNu1vdoTl/aXzz5KUB8fz/4fJDXD//gBb6b4NmlVH++QiUg3IlvjP
7Iiaun1SL/5y7xoaJKk8xiyhZPm/7eJYJ55klH2g6+6fP4COg3qJN+wnAhhLgPvAsxOHBSa+6AM1
fjrbU0Bp2Zn2Q22j/RQpRDHtkUrddGwH/65ttelsR7a/04z111xr6WO1rLKLtlCqm/NsX7ea+x/s
ndlyo9q2bb+IE9TFK6Bali3bcvVC2Jk2dV3z9beB1z7K5V3Feb+xViiRhJAswWQyRu+tO4LKHFYf
fJy1iFw2keGf0mkO2wmiV6T8L0AoDMa0PtwWKlLkuB82ctqWAOWZlVoqOXpkSsXU+mNqg2GvTYCa
qa5yqkTpvSwKUm5OD8uimpKvejBJinCpLnBSRary1wsW88L3V/HHZpZX/fEtXS0OaA03YT1JmzYC
ZrxaDCBSzGzuZVn0uNxdq2rwuOj6l4eWm0Wcf7WM/HhMRanFbzVbqr+1/Mvit6VkeeVyf3n59e7y
2PVtyOBkG8v9f1r8z+++bOi6XWxK2m4Mq2FH7b3Ycw1egNVniUr7X0vXJ+oYe+D17rLka7MN6MdL
rptZXrLcxcwbUN1AkP6vVga2MqHkmt/0jy1+P7q8XPPnaJ1lMTRIkiiD7w/74zNd32/Z1o+3Wu4G
804hyGqHTOQffw8iYJLxlvvkedOvLbpZdTNSvMiW23DuDvULwmBZXIgFeooT0q/yzfLQ94rZPPu4
rvK9jWXt75Xmp693/3g6XgKTFpzC9+Ky1o/NLXf//dPLW/zxKUGT+3ZghTkNs1meGc0OKaTxf33C
cjFHWb1QUNWFrfJ9P59z4ZaVltWXu5iLon1/vzy6PHDd0qQ3WGmW+5zicKv/782yYrZYIK+vMYWW
iXAqk3MVoO0s6Ak2XDSyM18XWy9jsjUb5Zbnh4ygyAJGl93TrCE9JFbcrqUHijShc2P1nGoaON2Z
8g7TuN5nYX00xk6g4sKcDtKmUyzOH3O2xX8vSrMiVuPbJL98rsR+Ly6PBo1xUIGjbZZ7y83ywmW9
690/Nrk8uDy9rHh93fKYJ1MVyaMsWCNEonlGC+ajG8uA7IfqMM19aDFLVBs9dGh7SfN2bR4p9WzH
y5ehHcoRzrmUaIacBCFnqe4tWgYVrMk2o0Idj+VpUsvHXEtGV0aOCXN09pfq2rFKaUMvQaJLEumy
dL1ZHst0pXDx84ONmb+PqQIS5KQlyhYBu6AawfCAEKbDZymVjR9g6VmCWRNd4vJskh7D7x7tLA/w
Ou8RYPaZWGlUn3MrrQkrxQ77MnSXuyllEbXhr5C7lgLCENMYk2nZoveXckgsZJIuptbFz2pU4AKJ
AFw3FIl3UvukKd27YtL2T2u/PACsLw6oSmMiDyn0pKLioR2dHrzEdPSiBbpfTsD/Z1+xNkdvLUs1
ZYStgex2IQmYYRUQg1xjqJ2vc5ayeV2YuN2XxeuDYSfeKhD+6CxyBC03i2n4endZqkZBgoKhwrbj
QFpu4tlkbmTSDtEQ6sKl3Sj4t6WIS1ev9MIVitnLPqZckul+XaNApWpQtXey1UEBnHdWZb657n7X
x8oEBaXRqQnSVvEg5HmygSFVIzdQ+JuXZMHr/WWplGEk2SQKjltTSVzB6IZ9XBjzLwz3GJ1DgNZ4
uR8AbdwjguVX6eU5+8Vo1FXtzQ1HMZu4nu0FvB2TOuy/FzG+W0Tm7AIk0l5PDINfEZngF6Ju+8CF
6JRa+ziX4GPMNyWYVQIW9nobmcR/1JBbFaCSoZmBiVsuKocJfiWlIsJJg2EF6wF1ObLcLtxK47mO
1uMDzXcl2NUPwxu9CUCcJtWszCF6ZSt85cHGJ0szBTVlsyvGv0M8endhtyn8F8SLBT0wcTu2L6tf
ChVXsDP1Vg5cMVh1g+ysjC5c4bsn9Qd09jYznXA6+eKdNK5K9XfrvXfpvGlsZ4rlUPNLBrd56gO3
AmERvKfKsaXDnezN4dCa1A8oJ7kRyuH8JaCdMH3K8ioiTqUI9mG/1sBZU2MSIDLYfex0Zrfu1Yuu
YhPaKcqh85+NT30uXV80a5W3IJO2VXST60+BsimToxesTCRm40GNj1lwU4m7QtzCvqqbVd4hf94g
CJ9aiDrKpubrlAUaCLORfgscUiqd1oKC4oDQEL6GorYNGRxz+1INrjRR+zl6xS2K1jRbByKw8OOI
DCrZ9O1zKtBP8u+K5rfebUjGOyCuJgPb7DbwyKHWG4ObJTsiqBzT3ILyadAyxRQfbeqVnnjyu71u
bmsAG+ZWee/9iRbwRmwpp+7k+JiC7yqdXDwFllN3lFBWifIYKk/oN9K70d+MMnPUjZjbzZecOOJL
9WQK+0HcKl+RDiNpQ4nhJkWzm2w9baUHKxLuc2uTTE73FBGqsupvZzbTpbkJXcUkwcOJwf1CLWh2
o74blE0R7OgpadVnY+A/O5BDb86d/23urfWJC/2PaGJKzTDZ2vV0FK1zLri5vjGrTTDBtrmL20MU
7ruJ4wI8cwITJP7K/Se1vvHZjw6FNX/fdBpE4r3528AcfwFNw/zEGCawmw7BHs2Ar6x0fsBuMxUH
DcYi+Ri/Sa4JBreUXbPZS195dSZiqqC4K85fGN8TzWNcaHv2TtlA37cj8j5FcUyJvrPZWENN+wAq
LBwICFqPDc1mRMNORjBXu8osB7KwYR7EZisNrngs7jWByIBHaPqTuFUDFyU2oI7KHUjlyg/JtOor
pg5HA6lzXblEiuM7UCHTj/ZqeBsudHOirWShCzo38g6brt11R61Zj9F62PBnEjJjawlllx2ERh0d
zWf0hhBU7wa7rzeAyXr5vk+Phr4WHyl0qsKrmFF6uw1fEFfCWNLJidGZgTvpq6VQXz56/iaV7goi
b8TwnlqjPalUY8S7KoJQQvshcCV1rbY2uIEkdfueS3i3g3wg2cSUsYwpEVxZ2+IYP0bVR5OC86GN
LT225i0thCrapnhbYWL+JrzRupiNo62UE34XuCYG52YL6+oeuEZBdfCV4Fnd2ESQ9TK0vxsui/IX
AVk5Ayc4MroGpctWamEDjZ+AVL7zEzuzcWOdlEO6ybaEnwgzExqns004kV3zhSkObhI+SSgAEAPx
e+HCiZ5acWhfNOWlRN2VrJptey//9pRVXG35aAYB255KjPupKjZ8Jq/emOlRBsKv2JbjX4pnBG9q
uFGsQwLXFtM55OuHzHMaSkUMxRKO2v6oi+vgow1Pk+W27U54R7ZNh03EZYP66tRRTpYJq3bCS/ac
3qA7vFUfhVUz3QfheoLHhzhauQ3QFea4B0GD0ESK3K7cKMmNNBwF9abyDj6OoOIy5uuScrxwsJJz
h0MhdtIz9hBsKoJoU7dGPt7cWc+076xf+ZNxgLGLMWVVPWTgC9Wdf54OKA/wnA/PFjK8cSNmbh+v
8AekHMuCG72Iyl6fVtg/7M7a1kQZYQhB7B648WSDRSs5+o6YPjXBaadHdSLb+txzUVq/W+KxoR7b
oQ+1FXjeKuVqW4vWfoW4DlHiA2qTxxFlgYkYs3HCaN8muJ1wkT/QJu7HV9rH5AROdhg8p8Dcuoag
wFtkEY7IHXGt0D5LIGLfo+pLZnHGUR+2HSNLiFbRDcv3vjhKwqGmRokZnFOhaZe07wa084QYgsu1
LfS8LNP7/m2+8ylvg5dQPbD1+MAFTaDQYEG9ZQePulNu+vt8Tryja7rKKG23dsZ1NtrQFcbM5kMy
7HwTVBtK6Y9iaVPC3cuOYEdrw+FQJ7veKZ6L0dXv4lW1U89KvJ7WoOQO4x1ILOXNg73uYEkxVuxp
xgrtpfi7YDh48h+j0BEfDGIfV3xySmWUIJ8Hy8VKjfbNv6h35u9i69/4N5/Vc0uoxSmCkQh6zHNG
eNDssdzBuexghbtH0uN4W1QuNqEljmQHa+3+l/1JKMUvDDLuju6PfKecsq18NzIoMAG4qP18xGTP
0bOIjZmG9rN233mOYtip6iIl8x5xMPFvkNywap+v6w5rgxtvlNz17jxj1cm069dmtGlQFXhk/tKN
sP3BAY/LFCp36RnSTN0l7HGAxxonf6s3xW24GgjFEDc+iEs7ym3UDY5frcdVuFfdzqEqL2uIiddd
doK6Zzip5H5YdgkaM5JXLaK9553auv2b5zvKEUEb4WF2fRJ+QfHJmRHZ9bvPYQD96axt07N48ffx
DYIBxGmpjuHphKA6v+SbiE+1Cc/mq8CVISPuM8riMnemD4wQPtBtO0JYnu9yhyutwGTa5vBYaEdu
eIZvDdV5diA+Q9hmP+MB8SI9yuREP8hP9Slzs3V3px0HQs3u4oPuKC47+xr3t8qX5mhH5Vifurtq
523eBAhRx+lYnhSaM46/FbhrBasbDu904mDj7oDA+JF8PPxe64kJwpg9sEZuCzZXOkdtHbw2O40+
5vu4Mvfe/q1+H47paXC13AZp6mZHJNdHXCjTGjOcEzuIi1zLxmlmRzeA4GxWcfMbJHBr2Ynump2O
xOwxPhWPwkt4P7jtO9IgO3o0bPGrfOpXxU6zC7xfdvPqP+uTrbkWunKGeIYAl9sUfbsrrTlrPDOS
sevwDc/dTCz3DnssHmnG8P5uuq+OOEyKXXwStpprHLXHwjVoF2cb6y5zwBq90h8UiIO/0Stnem0d
2cEl5jBCkZzp2/qroGzRp3ByeaUZ6Gz8DZOSXXJgd3iKHptj/xWfzE13LN8xjJKDQKDD10t6Cu/H
lfcVvGa/063IN8EYox20Q3tj4V9FtfuQPeAll511+yZewrOeOzpji11zUIX2o/gJ1hqRBjLiy9wb
tB+tj/atkfll40N5Bv/zrl6q1/HEQMgAqb5Xr9Ev1elPke8OD/EhPsgX3enuyrN6iVeiw5e6kW+4
dWDR8gYfBd7ITbKGLIjjy9aOxlZ3oN69zDvdVnimHc7whraCEa58oyfa3tBs40FkcWdpm91yStyX
n+yr+QWV6Q5q9Lq+wLpnjGme83iV33B2ij+X/b55jm5R1fP/wFHkDoeU3ytCUm03+l7xnBDYqggO
yeF4Dj9pMzfPPMfBFNJWlA5zsixfjYqrw075mgQ8MvbwMX1ED4LnQOPwehtjpyTSRNxokPBx5lyE
D/GGcVl3tPWww8jC0XKn7/3tsBv4QcbT8Lt6xcxV42Jjf88ee6bkv5CPjE7+JNxOuN78bc4ZKZK2
uN/Fp155iTfiDh/HblhxLsZDgbVlL9ygVcnDlXGffo5M7WqE+r9jUAu+naJstUgdeTYNG8hccB7v
xY1xOx3b8RzfVAemFNoQc6yIr7ljrbqtd/cZnnu+ahh7qJcmt2eqvI9uw/P0PCwD4DJKYMNiUCnp
8V/yT+Q9M7nB1j5aXkg4OSpbxg9Ogx/9jc5A8NTsMnfY4Vkw35vbcm99QLtFf4rjMnbMd5aq1+BF
O3a3OioguAJHP3Lq+65x2srhd+8ejGfxUt3Sh4+BbJ7n+cGb9FG+8RGjArSPWyIjO07PnBC7j4mf
EQ9jNg/GDGxMEfqbmmGJoB8b29e4H1cf3ZYZHnS/e+WEjp5QI+bRDpHyt4ylnCbfpvSmHzf1Jbll
yEtu+xu+13gLhGYlHFrflm7lfcARyhTIkd7EXYKC6WitTJIMbZU2u4PSw0VEx3Cjb7B6bcRTvgXR
rz36z9W6cEfqVcDUOXj97UfgFittA5vP2w5n/YgulRNehPfKHsqVxCApOoSF2OlzyRnnw/g9vTa9
o/2WXrVbk3N3tLZO2XNxQOl+CGrHupcxBxmrNlpxSpPvmA5Sh2GnvQxbheG52vVO5QoH6QEY6IYZ
Klve3JmuRu6y3X+a81/v77tDvgEQ9NkxTmwh4TulI22jdfQQnuOzdsjW/f0ai4v0LLMLkCgL4fNC
1k595pj1nqgt8gOqn0qIaXglPo3v43txVz3G9+mpOcJJPBm/rNvg0XiQbqvEmXYouDfpyTyLq8iN
Xj8iV7gfDh2Hs7Kd/yNyMiB5tnL0J/k9uRO0VVTYfbIta7vpHOFFTLZ4TGOmUERH2C9mcMOZRnyq
vaPZrJkX7/U90ruNRXl3x/XCGVrwiWkme618sSQ7WTNO5/1uePT36s6a3CxaIwKZjE9xDGFqn2N9
5FecGtd4bB5hTfh7nf0Icf1jfm898yE+/A0TfNQ+6wUBhzeRGa9sKFwbcX20lN1+YBm/HyP8E9wB
rv2ZFrSg6ZalhVy3LH1Xo0hcAyEXnbkKoQi1AAeXm6USdb27LPkzalLuFdVZqlDL5zHFZN8GgGx6
Q3qI+2nYBX6P27MvdiD/HampYTP3zAW78FALbx3FnLmzTktlVXZyuB3FnAAjjurZnBQK/VYy8KiJ
on+LvCPAlYgjaLnh0kUXUbIvbrHFE7Is1TWeo0np3YU9980aXLCDFID+QSCMGzHkLICLTk+IF8wC
3ZZDkwqmefFxia4mX6FCkmX3+VRiessULniniH7SqJR3lUptMNT/FhwaBFLtNmP8ITU61RdyEaJZ
B1IMCPjzYZgn5eT1xWSfFDrToNnfRlWLjoAYodbQ4hDFJNyWzTDlJ5lQ0ZVeCrcUarcVVlgGTj6T
4iNW1PLnoTMMp43H1NGsuZdizO2RZbEddEoa4UwtWEq6S6F3qesuS8bSrOvL8pB6frpZLDPLzeLj
Wswz18cKoQ23VeCvfdjNlFRmdfIiTF4kysvd5UYsKFx1PVdgSx10uSkEoZRXyyJiv3PTwulZ6rLf
tVp5kiHQETiM9DbQhS20ucIWDWgQw1wZHv93CVNg/v3Y8sSPu8t6y8tioaCNkmbjm2SiBNPrz1is
P0VSRumtMgDELYeqyHmmkfKD1Mgy0aunpClm4ipFyv2IFX9fSsoA6mA6pd6ux3fhyq3CSKRSFS/m
Ls4ws+yWJSTZhykjKj6ahrtc1AFOeCVVRnKFMUJJqE/aspLWnaCX+0mmu19SVcfPrD8Zstnuvu8t
T+A5wPOOGtj+48Hldd/3l8VuWFmZURyUiZqrxoAvVxSRG7+iflxrWkBvbFleHl5uMnqV+2S+ud69
PltCjxvKLtksq10f/96K0lYo+a5P6X12NlsDHXtpIKYWQwnrkajdhBZdUFuux5gqQ2d7g6rz9c5Q
0AU3rXbyypKG1zzRqk1uqbvrc8uSP4N/zWkmvi4vUPSyFlfLU8tNKQv8aECksAcXHaydeavLi6he
N8BCljbi/H6DkbDm96auj37fX16wvHTZaGTMoOFl8bq97zWXB68vv77me/M/Vx/wHCKJ6x5+vGR5
w94Az99X1LSvm7mu9/OT/XH/X36y61uXWpxsZCui8zx/b8sm//j0f/x134vLK73rd/zHO30vLit8
/4EWZG9HT6jaXj/zv/1Olnc2iEn468f7452vf+ePP2bZ7D99gutbTG9To15o073Wc1NjwcgsqLzl
5sdjP+7+q1Uo/1PX+rEZaWlaXVdflq7rLJvNF3DqdZ3r0//qsZ9vs2zix2a/1yHQ776h37Ze2H/m
0ov1ozHflNiEF3xkO59vl2d/3EWaDNcfc+Nf8Mlv5OSy+h/0yZxaEwFleCDmL/DHJpa7y811M9+r
zCt/f5p/+7ofH+zfbmZZ7/pOy/aujw1zF2wR1Px/7dF/0x5pokzA3b/XHj19VilJkX+TH32/5i/5
kSH9j2ooCrIeET2RpSkIif6SHxnK/6iKChpLVyV9ZlzxTv+QH2n/I0o8bJJQisJ8pnBdk2sMcqTB
XmkaKBkNzdL/Iblmlhb9kQqN8kmTIGnxAVXFICsHbdSf+aCmRNhimJva1tetX5x9bEyWk9QPaL7L
v/Rrf4tA+jN7e47b+fPNVFMH5sBfBb7LQuv0M4HLa7tShtjgbcdKipmKt5SZuwFTZamEq3JyKvE3
doUdmbiE4dxYmflSCsMuSdHWhx2edIOruAS4cdXXvds3vRsPo++qMdEaZhZeQhMTeAKOQtcVspk1
vBNy2cPzrKnFxaYzDAZXjlp4zH1z29eivBK6kcK7UN39sQf8FQ/05x9q/FPUGH+oposEYfJLGfy8
f/9WA4b3QWHysh19KtqNSSUgMrEuhBotFSD9UpI4Wij/UsXkC7cQCWnVnRhmqdN4mAnCguxHL91i
TPxK1fSYJF3vmjFkI73CppbJKW7PEEInigI5x9VRpdJz3AZMQqjwwkGXTYUmpFrjF1TlFe1X4Fcx
XpMC2z2ZG7NOQZBxt1lG9LTMrr+twAH6DoyZCnhY1P1JJVFCNyw+qcrHbjozARkJxMqKsS8bfvMy
ljqKLL/cBqZ0ycJRJDseaItpRdvIrNGgkkfOS8IvKRrJBOrvSDYysT8phBDb0jh9lkl5F4v+lx7L
1Ajj8KFokTv0A5nTeW26oxq/5mXu27hC35kMz3CWpHf/y281x779cQQsO6WB7E6ag+E4Qufn/0jI
FWE+KGkDzygIsGNJpfcYKfGbBR+mywbRzmIi1qqsJbVRjTTaHBjp86oHyalta4G6rdc2Gwl+ix8r
pmPEgbitUIt7vSy7ctiDgsz0lVaaL0OtJ2RpI84X4TRFQUS7VPc3VUETvEoaf22OZ+m5ExOoiT6J
rxEdjyJUKWEYxEtGOft92Qmrqu+t1aRaH0lAq16pypckyI5qnpvYDyhemmE7488PqVw8tX12l+bs
eAaXRfHYHXE7vNVadufVRF9q+7zrdyRBu7KUnCJPuG3l5khgcoLSRBFrGowdHGNWGECMhV8AOTWy
GK2zKEGP8UZCGoIourWs0TVUGD51/GXSeeOHuk8t9pj/8jv9i5/JNHRLQsdJzrD8I/yzVpWW3Mfe
2oZc2tLsp3ts+tq4lmgKNvJDo8Yv//kNl8SunzsGmlFFIyjM1P4JC6h1Up0WEu+oDFh0df1uMmH+
kHuLeyRrn4HNnxQhnsmW7Us8sgeHOb8wXsQ5G8HcERH3hSnML/1t177+58/2r/ZZC18Bews0PUvh
vPHnPitLdZZBYbEQvhytGm2EEfDROJPVdqpBX21z2sMZJaD/89sCSYTiaJiUL9Cr/v1taQvKZtIL
5hYww9egmY9iwXhg5tFXXbbeyh/iTVybj//5TSXxR7TafIRqMg8bEGFQ7/48R0W+JFs9B+5WRNjm
hP6t3w8VlSNKPoXYOUYh0U3vYpRUF682HuNI5SpvQOOSG+KXJFmk4Uwd0lOL0T8gnDTKD2XEIOOJ
WJdDNkPy2WbExGJn0UidQDQSp0jQqCZ6ekdmdggCJ3wmnfGckWxLMYXxF5qgCzqBOkrcoBehqpHA
fYkKolgr8Q4nFJA+vUaokqQ7S+cE4CuHTMx1O38Do4dkNPPp5AdDiZHTs8scrI9uVr8a8RIXce+i
Rr21vBL7jodUYCqNtwYjDXFqjMEx4oyYqSzDYkwR1sQ212oHYAFcJofUzYp0WJkxlSpwhjoXDuM8
8CTDdFR9TgY4scFj8LMV5VqYQynDQdfwWYyPSpdfWmlel1MrUI7x3mg455QCAbBtaD2qPgeeZ/Hl
aqXyotMciDGR4sUFA0CpI3OhDohmEG/h7tl5i/V/AGsBTiF1/sseIc/i678P2uYctceOKBsmJFDt
R9qeJ3tJS1jEsPUteaZdraOsu2UCPG0ErwbZYZ1x+I/g1YsbRfFQaTXGDWBz+LTAK8YBG0G3Sjr0
HBA/Ktszxa1kUihL0qgFU8yJiLmKo+ER7Ftq0YLY+sdcli5thKiLKLHSSWD81LrbtFHmBmoHU6+k
vSlov0JjhjEA2RzrlDaZ2YM1Seit5wbce4l+q0LlOc79YB2k41eT6UTZh6JLuOEHtqoqoHae9+jw
5pizvG42Mliqm3xSf8cCrX3PGx+HwhNQ/GirnN2pjom0nR4UMTgmWnZvlpTz9KEiISiPaXFJ8gtp
m/1aVo21lsLtTVoLF2UkuBplSWxSTLF8KQWmImFBxb4sZFm7DjqBcB0NlmMwoi9QLvWUv3p5S0+z
1p4rIpxsMrEfIuSh6Ezx93q04j1MMwmVfL0WTuXU7mC6hW7XGGfeFzu5YW39tto1qQmPLugflKjY
ysiyiD0KacT1N9UYta7JN2QkfFX0FvqE4MSyu89K7Quxer6htkMyYNXaUmHNXTo+txcF54CJNRry
hnIUcV+xFRXEyRKSNZDaO3gyZ6dpcPmuZq94jDILJ5saYs7yFMRSPpMvZErDkLIn81qSK8Z3pmYm
rlJMxc2YzLNTaa1KHt77CPSpFJiuSbABkX/dLRTPcN1NyNTiqHLLSMl3A+ZA9gZ2CdD1FKNxOa77
SGEKqKT0OWJK3H4sH6pMQ9s1n5wVFBFmEjQrUy3QLUjpy0ijCV548DT5yUMExybE7BzpgeyU8ejb
EbmBKOq3mK9dSpnr3tA2gcrOMGJxEw1UGQQIop+kkC7iw/TMnL7jaJ0tX6deKXQPfk3kbiFVl5TD
1e4k5Rz0hoCnMD5ItTy9Z+1ej9kMpxJ9g97kSSu1ky6WsB+lAFQeDDMo/lAAhpJREAbGRgx6x9RG
2rWIRuIB3hoIgT4XFTtPissgl8SqWUm9sgaUWWlLwkwqV1sVgIwdgMDCxgTQm14AvMuQuTyts34M
AqebjNs8LA5ToNyOXbui3Pme5sOZSStN+tiwQ0WeVYQ07ySvewUWf++L/P5pJYoHrRr2JHnt5I4Z
qsZsJSeUaZ21woPiMTJPGUOs6mcw3wMnicJzZGYcT2Z/XwsduZ0tVgyg2cepmqOvJI7qRoq2Ywyp
mw7hq8Jhg6AlRY+DgE3oI6imEUN0usGw+VopyDHqEGW0no70FL0CMmqivFvN3gva3yWjza7qOY4h
uG9qzTslZfmQmdruvO6t4Aa9p2ybQnZDnstaj5D7GcFTnHafUMKISxQh5krFqUaPqJevTdk+WrX8
Fqv7GMZ8OcpAGy24fvFoRHZTZWDXjf45AUrXNh6T7majxXTdB4p7UwZLKOroWo0AfIogvVRJN0du
Wu+xScdOi4eHxJpoOFKS1JVURxPRdbC4rHUmmPJtUyWTO4IaW/kx8vR4kDao8aFO6YgTk+TYZd4j
znenHyj3drUPaEpOXqOMbydQnwoRQVha4X0FQCE6TG2fLZmziRCJ8bkQrIyO7iyEkeg0Q5lY51wd
YPXcCgPxnCRfeVw3ghUZacXINMUStWH7Yn8xewQ5JIDflygGIpWDuchl9BdqczGs7Cw0xW2sNAhc
ILrSaqAhAB6orBHW1ZNxMbi+2U1ZqtrFEDJGTnVhp6kXb2pKymYTJCtY0pltBdG7Fz5WNbi4fmTQ
DJRzBnxghrQgx9o0A2pNKUBzUDKSRhW9KqvRGRQ8uLdERGPUpQzblbmrGSpClBYne2iiHO77S2GN
GlkH5C6B+9230i7sc0636LPCgd+KzNUPIXzjKK9XuCQjF1D6U1tb50HiXO1b8aUuqo06SPz8dHPs
swhjeKfXKODmLFYlGHPAYiXJml27FlPxKIJ+cJhH2oLa1lhRlJfCUl9N1ZaLtGWCx3kz7NAa6tm+
UPxfiux2if8rVRU69qWQOMymLk0BBaKBDoG8v9/LXv0sCtYvLw23etFzGeEJT7FOCi14TJdr/a5c
AcDdQk596arxMWV4QQ5m3kYGrcbGSCBNWi5RruxUNLks4yuKaPVoZsUH7fLn3oK/YejSqs+CU64E
L57/UsuHJAMuL8ZQ4CPF2kjFgGKA3MPltT10VReN+bqerNU4JJqtWEwNekkjjUVzpjIeHMPvnwO9
lykBmpHdQeZ1KgN1bdXCZW6Tddh3wRbyQ+IOPJ+JjLkNuMxOx8mexDTQRuk5h3LrlqK2kktApKJK
aBpjHLUIQAyhaR6Gyvoa5jebzJxDDfJdUOBhLgvfJsn+EshcrimRI0X9ayPkIqfOFzzc2otQnaNQ
vCcmpFoJ2CFsWZhmkSdDfFal6WucCxuJc24/RhFqShP4dIFaVbCkzyCi7dKO71mj3/U91GKDKsJO
KIaXxvCPTeDtu6wDHyUEyLyEyzhK6m4QmxVu3A7O9wwsVFFzcxpIXMwad3FxkJtsp84UOIErVyKk
PF2jHT7n1nAB+BdeR5vQGKk5ALQGDwHT1QlhLspvc26ptZNAXWdAmos/ryRpl57f0BP6uSxdb/y5
/ZdGSNdANEIdn/FanYlsGMcHhEiaRsqcdKbP3MWGnt7iQQgWQlcaRogxMXMuWzMbUphaEKKlhrqK
zpJvpogAkua0gIdiAH6VCfFxIYYBpObM0csoSwxQDXGEDlmRbwoN7G+muFkvo3Rr5JuI4EwG/Qu7
OKddNVZoEaHTbFGa6hoyrVLA7yLKzWFCCF7WUgziLP7EXX7XTynkCTP71KTkxgjORci1xzT6d543
3DBNAuFnBHd9Xl+yGkYBUbz4YD+rnoBkMNySKb+brf6mIlDk8rNDStOm+aec+HcyWk9JJu4wNzDh
R8QUM8u46Vqd83p7AT3/yRzq0JXzNAUZcCROnPoohpkiEM8RORNAGwbThneZ4JOuCit947pv3C+s
oV5ps1VHSwLiGiR0W9M4XOVM3XUCINWi2Cy+iaU9rZPputLa/GlxgDRzzFPMDx3X2sFPOUSFEF5h
PZrefrnJeliGIHNOzLu99cKBmlqGsaTXNhRpSJgUY2tywjkVsKzyxyhuftUNc5Xl112Wln0lnMBS
haPHPJuEEJz1s9ti6csvS+acnymV4NqCWZBeWY+6XKGTSKcPWH0SCNRgF1biqx9R/em77MkzvU02
FzREhN9EtjxywUR4J0xrK9OOcuNfoKiFm1G3ALmJ2jYcOLtlIhIyqaW9PlLf8ZueC9euaeFWxbso
ZRIX5qgJS6Zujqqg3BYzbaXJ0291JIdjrmE2EcxWkKSWXwuOmSPDKUJtjUj9has2pkeiIK70CcRL
znxQWyuMm6te5/KEqEe7aqKvTqUgp2nC59BFll1V/AENdgGtGCQbyjCTG6aYe4PLy8rw5vYsNvZS
/4rn0/pc+lsuEr0Caahe5LaKVpyOr2Qvl9wTjUlbCvURuGuzK+TUdIf57UJPuUi4KiwzZP+ghLeU
uYTUeizF5A3YPvPaGHSHmES/ai/+UodpBTBnpw/8fVF1CkSBXBo/GYhNw7sRNuJ9JGMD8XpWMsZb
oQMpQdqvssH9D7eC8XCFUUQo6JUiAJhAvBVO1yBvknQ0wLp85zVdyOmZKRzgEQgU3oNWzfnWoNkq
JUZh3b6nOmrSEHFEQon8KIdHYvNMN/WQFAPIdgLoRVuDemrzXudz8gl7zDAFulvOdUx9kldpsO4k
qgdVk6L40QZXrdCX+KIJGHn+KU3wOqCsxWQ3aBzj7VxWBD+Ivrwfzo1R/fZ0KgJZPx4KyWe+3lGo
+H/snUdz5Mh6RX8RXsAmgG15y2LRNZsbBNkGJmETSLhfrwM+mZAUIYX22jBmhtNsVgGFzLzfveeK
rP0RBTX8NRQOurreLCpp8ExFaBjQ/xRku03esWqTzNlWDpsmNPdyUyjfppmHX0oYHRjyY9WetcWH
+/vyJDxp0iSlxy7KPujlq+mIKd9sk6UsQxkcvOqWhVirJE1QGyManmZ3xGM+13w8pPNgODh5PIST
tGE3HYTBkwFHZjUShFp3vCt+hoqRi/RnqtO7EaH1ft91cky2hWUuk2t2J8NoYoc1/84z+wesUt9C
iFTcPLMDyT5CcWT+YAJEDl7yzAWIv3yPU1vDDXUMgKwvF4AOGY7UixLjF95dKfdXXqMNhVGNYc38
kxrmQ+k+Jz08xikJd99vaQqcdAv1YREqYeKzzylT7I/8tEp+sret2Pj0ycUvFh3XmGlRak1MVH23
HTr5XIzjQ1ahzvcVZ7kidYOVNqmmyeeZstwClFMtDyViw8pjodjO3PBU2nBdv8XtEjEOZXsgmYth
WqLwGKIot5XUNhZZKL4NDmp7RBiuapdEVJd3iE44Z+PCO+puWKpms4/YRYWxjEtvIUqoDOcB1MAo
aOQOkifLceKfm8FKtqVRAbrqA1CDKQB1t+wOYfScMDHdJ9HMh5Y2GI5fpaZkwQOfucsHTgpziJUP
FqMyPCBaxV9OBdjdyggDhPwaYtkfpSaQkgfz38J87ZYb2EsQ1oxQgu6C2qUijscLi1uim1nKvA+1
vy8c1DkzQ1aaPVIinCrb5cZDv4C4Jc/fMxlwYH+RV7jMQ/BCz8ZDPhM5hH6+ZQPV5kW39WvNdgfL
6Pc9NrvlsBkzB0JmA++lV/bW1M29bXFGwCr8a848abW6At/ErpkWmBomDzXMss+27cIo3Vtm0ext
Ow3XI8j0wmzR1QxSWbLHBp1w6UJwOFEUXRcVN5KXrpmeqB35YRZ8qEdBfiUP6zWcvEVHYxcc98FR
RLSyTXyeeYXtn6aWJAnS5OxZNFjUzPgOmYtAGmbDweCZsk6S2UJ/YNRWxH27AnQebYf0SYrxU4Fo
ZYndRO505MB/CYeqXJkohnh32CWOHHNaF2y83Rm3ODwUVXqsmoMy7YaW4Z106c2q6+rIpOBH6nZ3
sx0O1VL7Ymd4MIMU3zfHDmg9hApYnMGJUyhO6f0gfioL4i7s/Fcx+wer8D/7wPiFCSalWdBw1zY7
uMY5CottYZqlSFGes1acb2o7+1HnEFXTafzwvYFYWi+PvZNfZGFxrilJJIc53rxetA9RaB/AYb40
S4XBnD6YTf7gTOldVwCg8iK9zCHJryhXh1CZ8bmpxJel8/cu5rCYBvk27E0QdDB2pU8eJDIJulqp
9071YQz8oHkwQrfZI9lm52Imp2dQQeF2mjRsKKvzOLFNEd09ddEzV6k+TDNIWdtz/kSz3eBjisDK
ozMTA3Kq+fT9JTYbTZHdv/+7CpE1G/ggRlsFZ9UsBV1G/LSUL5LrhZfuuzxD+tGYzu3srXiWNBuH
59JqnE3YtAltWwA8lXn6/vcwiW6WA59Y6qBAXXTKS8RAdh6CklmdvzURC1ZJakOrHsy9ABhKUMex
Tp2UC216+cfai+3T9z99f5HSYGLK2r3Nu8k+fX+JNEW2TQuiqEuk88//9v2NOUkvaP7jNs7QCVUV
7LLYeY61k16wezZ0c/DJkxXucGQRoHXMJ5FMORq3R81y5J3NkL+oYtXGZZ0RGf73L15Yw3lzwekl
VVOeDUCU30Lw/5sS/ldTgrOMlP8HU0Kq4rRMP/+zK+H7D/2bK8H7h+0KzxE24y2YehYjpH91JQTO
PwTUcd8NfRwGXugwffpXV4IT/gPXAX1c0E+E4IlMlda/QVHEP/hpTrBMaQLbhpzyf7ElMMP6bzMu
/n4HY4Jw+DUARv6XGXrQi6oC+W0durm5MxfE1i/LbEvGokvZysYZ4oim47Hhsz77Z7zT0u2tvSg8
JhTFYiOdliPlAOUP0OpD1ZMItEeO6CNciqpWoKAkzjnT709Fbby2Kt3CGXidLWqmPK03Ieej3MnH
NaBTJkEUrVjjk49WFWvizmb7LOzXOSDQ2lKkiSxGIkDorZ88SPY26kcdje+RXxMEC1kAp3j8GNrH
9I1tOPlEsM4poFXfrj+yNv4aF6pLwWkEU9tTaotL0LbWJhAO3oTj9Dclo8VINNrFLbUi9Ib108EP
wnUqbSD0Zoxz3yZxGpXixgbVPrWV6xwCX2+kFwlGY9RsEbmDkeeyPgo/TUhxz9MmnIhrlOVfvzA9
mq3ErVEhyhVg3c2km89sJHLSy+xJmW95+Nvx2HWl/TVLw9fRcsje2GN3ylvRnbh8T2nUq13sgHlA
kuXFeKvCyLAbeGOxVUUdE3VGFnM70slVwhzGNsvJZD1J6BBaaubHEJy8T+Rale57Zgzxbs7SfTfT
IilTfn+cumKruO1fISe+V0iZbk4+zW//sv2sL3UqznnDy/4mrNvITLDb0kdbt4pYV1mdew/gpcUS
vqP1+uBMcXorzO53PfR6n4wZ9ME0Ct8md7LeJtblGpCp3bBwcI6mMXeIUFPnuMBrIqxDkJGQ80lp
h8MOjK576ycVHYEMkEZYOMQyfJwWIUMb7BTnJQZfl680BnT0p47tmqMLv4obn/t0tK11E2LgGMH5
q9Hgz+EWrRb489Rz01gfOkKX/a5QLVr7DSR/ghMbAEKKinQcxSH1ufxBbjJlWjSRLP/jDeELXTP7
Ia5+z4HxlQCn2Q22HLZmNLEld1k64eECcJ3KRcgPyotaLMe2VVa7pd05QGdL59bbFLwsTBDyqWIU
R/NtT7S5gBGLsWdtDi6jjik5S8UevVe5ta5E8VzPWburrOlrHOnT/ObXhbq/MCoBIbt81LzRHTal
TQrwG+32/UUVo6bymFOtvVQzGwxIWXiWJNxCa++WLy7DNVCC3uG7/HfMfwIs/+maxSVSjHO6cDmf
/pJBsI87CRpFlR3bXhy/hRo5i+MWYIXP/6IH6X/esmnLQK9CfnCT6nfuFz9UYaI5UJqkm3Y74jXB
ccHsYIi8lVhYE99fIopPwLIM+//gmjEcnB0iI0VUbXyDSWqWGExIUN8OIa0SzvLG0IJ0zQoFQZgG
DjWScWfusc0WbvU/F8sirtAxkX4pSGrPldnelRZyP2fiIRAZspb0HhrqQvaCaLFRZ49+oySOZGIh
A2zJLo6H0zeazHbZQAHvPnZVuOtic4nA61uShc26xnqy6mvifNNQkBkDRqhaozr4mqIG0brNul8a
Zjg1ODsFHKPhRLJKRWytfZ0c/vl7pt5zCi9k11f4gEsT54VT9ZALR2ObDMlnkLSIq/xPlk8ruCrk
dBiAD86/0W3Gk718obtpFcCeGYjUDprxEITZcqF6OIAR69jnrSVRLKusODIuWbejPx2+cX+NYbFP
x7ey0roGx6fivW9gHzPKz6Fwih2Q4sd4AF2peRSsVdl+TcxVdzUAt02rbY97qbnTiOOCyOAqNan0
qY4BLG/b2fSUB8FF0FKKCmTM++4I61c9MjcgRcQRMM/9+WyRu+Hm3QWjghVQxy8qGct9DgmcY/zg
80RA7Rgmi8oDF3WiRQL35G8bpOpWCJD5NGdV567N002zxK8nefxeiEblXhmLEB2Ky+FCfOG5lFG0
h/9/x2akHhBGqicVgk2xlHqbVMVzq2l/fv9bnIDN8J103jjdj6G0rattte4D5yy1bnJa2uhitw6a
vf26hPDyJCNBY29oEupZ+P1WY//p+uRUKMgDMrgMrpvCq+jmTxssYqLkMvZYSoYHxVGEqgAsL4L8
OgjQyazHS1nQk2PL7qqT1NnReKiXQ0yNdOgQORKRFQPgHzICoURrgCTW+wDm9krKjrtujOJN6RrD
zswNapeZLK3nCgoDNz7tRC3hXmbO8WOcfLkRvVBV4+a7SdVAlkf9qOY54JHfpNx20wTaYcyv1Rh/
1VEWrDlkgUi2gqPnVf7JDg1xEmxxQQcGe18N1Yamlx9t55oXL6o8PBClc6k6JrsILHKD+SjdGJXh
bqM8YhwYdy3kkOyNpjMGr047bgYv0sC482ZDaUFA603yQzDivsTa6NDoIjp96kEcximwT13VBasR
cfaZ2agb5e0Nf98tCavqqH1T7GWHS4XOK1Q7i4BJkf8uHVaRLuSaNjI4D6mrjxbyWTpY5mFgR8Zz
QkM8DyzvkC98VauM86vJz4Loyjd4C8vlsLznocTQJZWPHBweaWfvn0unFPuqjZ+0EXWc3rrpQYRl
eSUpQrmlmT3l2kx30CFf4tg5GobzFnUywi5mD0iXsr4q8gh9Jp97h1OO7/bwUGa9sUarO1Gn3H2q
iRKxwTglc0uEhuKhfUaXKC1JuUYUbqKdqbIzrFOiXH0txqfBaaloMx5pjwrv7oAZg2mYOrfn0CFl
ppkWIvY77QHlYwG6KrZxVngYgu6lCnSx7QtGAsGUfxo6fOKkT080GVvt9c0lDvzpUtYXHS5nTy+y
T9ofr37X0+inQndXxe5t9tthl8qbHp34GLg9IcGe/2kW7MvqaPip5yB+tLpyX9pNuPVgypYUJpRR
7zxziRjpiAu70+7JmOp5JyzjHTGqoOOmLF6L2MVsme1jPAGXaJBU0I3tfDbVM5YVgyrrIX9wo8Tc
TAUpGbt1nz0TeAbCtnFLzImUG806q+BjKuP4kU2EiWsgGg+aeSIjZioWiRytasPXr72LAkYTanWy
2lS/6kB6PDMHm6FlA8SAT9sUVM1rYb3P2lJU7XF5iO0UifKvVuVxNA0mLodNM8MmdzJxyLz5uaOj
4NJJOPidWdk/UnsfOFqcw26m5NIfvUvdpWcjtFl8dVdcsmy+RmVvnOrWRnxNQlTYWYJMJZW0oli3
3qNoORcGZ96BFsSLuYDfHa9zXhvuL1BP3rRNRPypOIzQ7DaU21BRZ5bFVbdqnaHcD3R6o80WwX3s
1S3Mpns/hwqStj1u8Ubqq/SN+JTsMmXk5zqDR2LXmf+qHPuDR98KVHb3mo7dzok5dhcJdxy7MIJn
I8nuIknzi98UvzJIzWvHqPF9ZNp7lztPxh+2xFWUsEXcTq2Z4Cpwu43FCnmbtPMUTnRs88D3t5Rg
LkPPROw8rLs0IkVqb7Q+80z8t6d49ND33U4dEHclvXBQ0AnzWM8ofZAIyja6jxWh5BYmtBn79atp
j/xiMIF/e9ROpX0dvKrZF6uC1Pvoq1cKt+ByjyNP9WaufwLCJwxrGfEZVx60O7yTm6inBbRQ/Sme
gESIqvR2ZdvgzKAKwUq+IBHfPLS/dOHfuhUO0Giq842VMvzVgYBpnNcMADoOOpnQb0khzWPkUDfu
eXV1kDMqBE87HlNwQiKzneHN/GmZ4AIQ99k8MQN0OsmGuBfcHbyvhoEGWxZskiP1Y4oshRUt5iin
jX7JbjlHr5hAgnSM97NEnKkqkJu4KHMOeH7wnhQRbm4GiNPU45kLwHozWlhlYZHvpd+MD1WYffJT
ojNsbqRbv/I++zAGHZ707TYNh3jPuW87R6P13i3WwDl+iscYbjzFewhjCVXvptkeLYv3PYvdbd35
02NelthRyjZmBJ8UUOGJKeawMvde3v2lYi55lnJ0IU0MOAPxZxcOm0MzgjfPx5+KHucaWHS2F5gO
2KkBmhnS6LGHvk8Dl8cnB0gQVaNHAUAdqS7OdLgFjacOYMvmHTcaKntn0C4XD+4hmJaSota42sZ0
yVg+6bzUNz9D7abgctqUFXc+DtBmg3Vll5rCuLL7usUy4WSEgWylgvbIIsGwVqMVlp73lQyztWsz
QWo/rJlJxK2/T/uFf84Y8UrZxz3V3csQImqz/Q22Y1+HnILjS90wDSDYV/GTocop9Md25if7jfPX
i+ijaZhzbzBIZNg0YWjFUN+fVDYCe0mSfl1kXYh/oiSeH2XRqXR8gAlxgYrMDmMjovhhLAL9EP1E
ghgwOrTqUCBiwAbAH4Anwzl2k39PW6M7jCPTmLinpcwXS49DL/OLnV9nD4sMK5O9bXWVHKPEf5+c
BPOYn7+WkXkz3J57MSkuydxg9mvk3p1hlIdctazOeG1MODbVUNJ2J5e+C2TVE+0/VPH2fNQHlvyh
kJdwdpOzljNvcuRjWJH6bvjcmGDw0xLh2qm7P7N2m3NvS377UnyqWOKDcUG2+2Vnngz8N6shGMKj
1S8tjhHYhlbouxzrn1ZiwzSq05hdH0Ygq1o6ejM4JD1Wm0OBcyGjT+Aw0SG2Cep+PEC/TVfNVEB8
7YNtXVF/aQmgUvUc/OqmsDp79D2sdWmfI28xhTRyuPjRcGMyQKZ8xhqWZ/raU0FgFE+eo5NnnKHp
Ff/Co2kQAq776slQEJECxpGMF2H8jHSn4pQkwe36lyoR5L49oNCLjaCALDt1rns2/N9m1U1nW8Zo
zlnDtSTZaVbPg24dinv4VoSsqUUeH7Ezp8fAJkvc2PG5jQ1BvaUTvbgAkxI/rLbjXH90dA4WmfVI
k1SC22uFitNQ42w/tD01KValyge7MjMIWopKOE+qTbCsuH5EYyT8xPHQEXleU512H/2Wu3fIzEMc
QLd1KZVJhI8jRpGBKV373FdBB/fL2ViVxQYxaF+mcKJ8qYP3IHI6hM3F9WSbXrotGWjsOic/tD6M
kc7LPliqGQta5XQStHWbSayPSetuMk6BR8sVr3FS6j0cfYM0eVngGDbsk3jNDSIqFTuXJie6Hjoo
wlSMr0OZvAmVs63J+TzZvN87loBV/TXIeLyPswcxp+9/W2P/klTa3WfSOzhD420pEvuDA/CPl4/2
nrLbX56QCp5ft0OxFVcOw2CfBN1pjRL2m+OSDg/DVzssP+UAyW0OmaCPFkWsgT7Zs2iuXUku2i1a
+jSssgYlr+tP0tjPvBPvblsMR0rs2Aom93IGeMXyg5SQvyfdA+WB048onr0jnzmIDY1bPDFmO4ZV
PB0NP7v0vX6jEQhrFajko5dUN4+P+NkwFiuOAsk3Y9G6V1jyWoqqYq/tfvFlM0MakU3tPye0rFPk
ujMGsGm+r7jj+wHvDgzAke3SLU1be+P2U7qLkZ0EhRTS5R2dcDqTwlA/hY+VIZFuvE0crIV+Nj+V
RvrM6DxYTxQI7/X71GY9x3f4ysqCsWogCSG0gXcs651p7Jh7DrtYwquJu5qnW5fONBJVh8QGd1Eg
rtCbCmysRNbfcJmIqAsEv976bOai2j7a/vijH8Br+GPFUqgZz+nZZBQzTA96CNxHHv3eY14IZh3I
9huh6ztO5+AsTNDOthGwI2Py3Kg6/Wkn/ZEDVf6Bz2Dr+oaFfbtJrpS4pOzUW+AsI67duQEhpRRK
TDvq9maZ6C8BL2sjkug3OH8GdkqQd1ATSqpRZMc+6+5lMDuPreE46yYwis3oIHuYYasPc8aLFsxd
N8y4W7Y1VnJQ3HKg9hlauVi06z9FzKnfipuN5bb0USCwPrqxHijoUB2rvzOwFqXeFRw3DSETk48O
k0tOhaFq4mte4tyZWNCJz0JRA3Il7IIEP2AtOMTVGSfNvnV0Ab+55/NPaajW7nM64B5oOuy2IPH6
0HupmjnaFCdIIyT4k6d++ZIIWk39rsCpzA3KqU/ENSPRsaP4M2RtbK1baGx8fWoz8K8gNKdVzKir
n+KrvVihJ0BsnWB82VYOUCvJh1SExVqp2l9XBndYVadfRg/cI2x+WNp9aLBijdRLqljvVYQxY1Tl
TeGsobyZJ1YILyjvnVfe5Z54s755dv1zjNyDHNG6CwJ6rIPsc3ACloFz9ZjoImV8Aa5i7XxVXvhY
B1DB7MFZkRFAfY5F+9dN8ahVVYLNh7lXzo4HGrJ9Y5a5lra314M+I1urVcCdiHsFJkaavMbDdC3z
5jXJXbroUuO1zHsAg42mk4YamdWcUIg26J/O5CzsvatPHRMiFvU+uSO8XR/SgzNmxQ/cUuCn6uqH
hzZisN/wBnyyBJJ0CZfKGvlTdTX/tNPHJGGnUOfv3JMfLlVo6I9OvKtF+7NL4NrZVvQWRtkvOUp3
Lw3zXE8UIrHGrym+W5EjWBmtZJNtT3gXM+uJorBTgUaxEmIkLpj7KEa8rW6CvGI8+RaQS29w/DPi
21s8CcZ6SVmjEEDnUoW9d6c6XMVB9uriPbBzgIgI2kuZrDFvXN7IjWWMW91SmlShWVaKy2eW2U+N
PriSrqDiuncAYfNiu2L+mxsUdMUztAzWSYuQRn0RwdaSHhfGrfXBb+HNoF9+6WD88oGt1CXygax5
1E4TsbLCIObBQNyKqdHs2nDdoCarsfkj0uhjFu28USN9ZlX+oLPAJ47jntkz2GAXaFY7WK53tt0C
fsssLzq2YTFN5eLF8B8riUrTK5d5QzccgoE59ly1H5EM7r4ll+JQTu9W2J4nxiEwQg5ueGqGHhAT
MguHaXBWGQPCNj2ruv4V+2zkKE/cMcYur5Z/Dof5y8wLY4OaQkQkw0g6pF+xO7RHGeBgKZzHzJys
o9VAM2rSbONqnlGB71wE33KEFVNyXzlrWbd/osYbbjNMyMKKfw2227+zU8FC6JdXL/X3QzS8+ey5
GVbGCYI3O7vK4a1V9eithlo3H5J58Uobvrx1E5JDY8zBLuC1AaMC6uWheJME4s7unX5j1+oIJsQG
CgataIgDB8yF/RCTwLmUzDvo9XgLaEkV/dFnQvxhOlgrC+Ovkdm4dmfuOGKg8dHD2Yvpko5push4
UI3Rbi7hXU0+U3Gv169JOOJKrNtHgrqINnZ+6RwjONl5v/RZsjPLO24ExhvNi8eWdrQMVo6S02zF
n3H7CtNai2U9xUe6p6LuB0cykF2i5tw69gbY1JmiDgMU8Rhh4CiQvFbsGvXBkLMLWLq7Bo53Ccua
hAAGMv1ozFG4sY2h2Vs+Kgw2GFqrQoIbImnoLuPgOUK2K+vpSYwdkwGbxAtnz03ZuncxwNypihdz
pp2QBiuMUDkkjWSgD9I2UNibynh0KqrdePDaOMu0rm7zkD/NZlfTkSPlOnsoFI7+pcphk4ggObdZ
ciNHR5NqP39gzPzSNngbNXJI4hzzxePGoh1pj58UHGD7FQ9WvuuTK5blZVHvp50fe9W6bYeaSkoa
/JrIUbtQJD6WbppF8ji/4M4qjyX7A3DL4c7FBTzRF5i3McbsOTs6mIfXXam43cseLEj0N0rnv5N0
3btnMs4Js/FOApcMoGRRWFQrV0xUpKQ8A8yZWIanDIzgHyNmyrU3x++JF6O6wyZsxrs1Bc22te1P
oWLvXKTGYynbYzdW2Sk3rW7jUpaM08V5CO36izuiwH3VR3V9dQ1CGIFpyWsZsqNgsIQVeO5eh36J
fem5uzh5fRy6kLB0YJAmbeZNUam3LOyeBLaKddAwlCugdTMJYocu8s8yJ9GIMv82VWDxxrmxSC1P
9q6n9vri1x2ASf+1bUxrJaOq2wqzag8qtc+Ome1Z60qMEOFXSIfpe25+VAlZAQc94DA1+K4bYNqH
GY8Vj6Y2OjRHLQaOObgOpP/DaYoXH815G4Xt+GMYaNzD3ZxGKSQr+2OoIsx0c/Jq9Q1WPssgZeb7
7S7FFvFhqWArxqK4+UV8YCy54kKQHlY4tdP3nm3lFVfbejLQYGeRn9HgF1KxuswFCRyLHR61kKuC
WtFt4zAlHKjryyz7yeAZyfnQesmiiPWoLk9xJE5T0kAED8ll1FgnG5e/idSywH5Y/Sk9F6CT+D3U
eByLGnNtJY0KiZStf1PAquEdo/3KwayRjvB6C2ZJB13BXPRGvTb7GS9QVBtMb/RTZ5sfE78c3jU4
y64//KYpnrLSwpzuglRV3/LcIoCzcxXWJk8sWXpjALZDgiqYzmZi6/tkV0hV1Erh9NwpeRSMXg8u
2VQk9XkjBnsfM3vDcFlMR6+td3XWFyeAUT9ClQUr135rWxxp3ei/9HP1anf6WWQ+8fSWsLOgingo
jnFvyse6N+RjxrYQi3D4HNe9CVcPXS4R/YPHY7VyhHFj9iXqa4GZ6NJ3LLKmnx79hATZZHOUxo9Q
vpcEy2uLhzcp0kdCPY9stZsNlenHwIitB0Oacp/WrFVF+kYIyb4UqCbKi8xHPsNsgBcQPwvNunVr
dhek4x0xLgf6CVOeojKRMMNmMNHKvfohIP4zzJy6WVinejyKvLn3jsm+0G3e9a+0MHtQ/OLDCz16
UsxiWps6f55sj/cthQbHOR18QB9sNDJkUCFRAD7Y4GelI5vN7RRy+pkLgJ0ZDn5vsu/KSkkpEkEI
e1gEbtHvA4PL0x5EFNL8NwJvZMRQKIogB3obfZXXp0Aa1lYT/06zMCHMxNg/azZ5zXikSdzXOMTb
WhP+LKRzzny2Xia0vCXg1mT4G9nJ0Xjq5/vO4lGXeMuhI5TqOu0KHuv3rlue7Wky782xuc6hDfFy
IrI4MwVgfMAenhsz6b6y2rI2flJC18KXOVs8oSurHR6G8KuvYwaZ8/QiKm6U2BmGVc+h0pX2n3xi
GytnxpOJId687K/OnD9EFy41uITtmOMtDKgu48Ug6oHt5xCbjSvsi/7dj33KJDFxzCi0YfOGvlac
Oqd782urP42ed0s5lTJrKZxbWEBKHKLf0reJGpSecWwM39mMg/wkuUk+13uyLJ6j7RC9BnPwNEYQ
9qfYtC91MB5tMbicjLEAWqr6NeuMo8NMLX1P6w/1ed2+Jlo6RGx323DxI+vxs7fExupr8hz+5+gT
iWzzz9CaDmPQhEC2aN7xK3Ok04I0kU7neuVry1k7DjBD+okf+gI+tN3OTBtugRndeQd3kLsevcRu
9mSJD72ONmrAUxrFOJy5f4khT90jRkEmV14wsamu14Q4bcZhdCjMzsM0Vf7eD/QfQ/4gRIICHNQ7
JZyHWY7pVi812j527N65o/2+A4lvI5/DZetsgzE1NtSY8rd6jyXRpvdxVgOcctyWXQ7Bj/BKsQ9K
M14X3khrQ/2QjfNvgwaMlTkNv3lBHkQJbcAWfqrM8im8z3M8vDLw2nkiqK+i8x48RoiT9Pp14HKg
pQfySRZ+gNhZbZfRHgwBGB22bOD7Q5VsFBQCj1rDLnmy0vgaNKDpLYdKZMLApy7BCVNkWGXTMD/q
dPFIU+ze43hMNRdoZk/CpJVqyx4BOymbE8M12lMj6JKC7oEgx4ZIdpuD/yhWWcHTtSKVaAkYzIt5
NPMxjHaNwqIJBR1HfHPrq+SdkZ/YpulHJUMDm41/yyPv3lj2xTCdJ91INplufvVibAyWjRaki/gl
HH/Rt5eu68nGl0GO2oLisRZm321gxVDia/F5K1mOjGmtO6d+l8nknRdvE3tXWFy6HXqQ/wvxclI7
zR2xV6apQTrrepP4A03BQc65JhHRxvcHqlcTPJM4nneIJsGG0x64/2R6b4PuWhGtODcF+Zq4w6EN
GDVOsaNaHLtcWqGR+4G1ia7d6VSBO7XcB12EzA2YP63HLKwAD7cfOuHwlIQwlnOGKxFo/QhfEk0l
OxUAWR/GcAWh7nP5bjqMV1f5t8YIzxy8tkh71Oi9ZfzmArNsLVAkhoX1jjknGe5j176ZjDbnxHip
OvjkeW2/mAd8wqzk6mo5jCooOi6PxK/XWSueQhpKXqIcnH0isw3mp2zXNMmOPE8P5LgCxR736AN9
jDLbWQbcR35Bf6qvs2YQsGyBbf97lpduOJpPt14kDMXiT4pR0rUzafKedLxpL6C7taf2mE1SHLrm
FlwLQVNTwPVuPYqxZBZuaxdLU0uB7NL4sVw2091aQ2psEVXmRxnrq08X9S7Cd7+x7WcP28cWTbzZ
VFF5jZI2YV5kE/Bj21VYEB6xapQ9BqlBVjfTlyFLysTRI58vdjSeJddkCZXvghgF26H8eJgYO3su
YkwbjNWxD6oj2vcGGMkWKFG9cwEErh2av1vyaYvr2wgkJLxwrrfxz0jSOBzlcutkrsGeqAtBzJzy
RAtWuXNcBtdkCkdOV0m0Xz61a0pDsASNZrnNsujWld6n2XIZvBTk83JomBrEbOXtKvqZV0QXxFHB
oVb6QViXRJnFkYTj52hR/cV5Pd9KV6qzDW9SZyi7QZT/cac527nm+DvBI95zVHOynrKHmDOyQ1rx
DsSwxiR1qOwp2mZWfsgYwvSV0uuuArjs5xHxB4eOYWHiOiIiWvb+k+lSFM2Oa5NoEmE9mLuNGVgp
jvTuhpkxPdKAy+Y7mDadupUOuhif/GfbWaSbpDw4XXf+F/bOa8ltLNu2X4QObAAb5pXep0+p9IJI
OXhvN77+DkB1OlWq7lLc83yiIlgkRTJpgG3WmnPMznT3TUpToR9DzhOjtDZFniJDLnhnDgLZE+W9
p9hvqr1dvXRTrja6ciDghTGF3uaqN+rFy+RLbFAuVHG7R1Cw6R2KRikBQqvGefMKIzz0n1tlf1R0
H2ASI98ZIvEIlACCjKIu4kX2Z5T+uJuIsNx2RUWOxHrU5uZtPpobQqCnVcVuxCmyl2Zkko2v8E4r
V9CrCxr90HnTMY3sbU57mZVWPsm3JB7h5zJJnGI6XtsQ1yrlr/yaQfJhp4G4xUzzjwm+/jKPv+Yy
O9VD4JxNm66TxyJwZLpqqINu2RNjNunVq6quTa36TzKUcOITHZnlkbWYx3Ui7UdZXCs9uRB1xF7A
e8q94sHsjAYfFUDDmg8AM4IAoMBk84k5mk2y4x6KjsOJZVe9MlVZvNUa4NsC1b9k9DpqkYc373vs
xtZZ/5KzP93onSaPskS4aWdGiGUs7RgE0HIlxrQLQllfwiphKSO+RyOOSRqfz0L3KR/YzsfO6vZR
Zot7oXXinuocAP6AwrBJW5jW3rT2acntqa/X23HApjH28qMeYe6jfasHbLnDnElqkH9kIhrIvX0Y
vVvU5sYH5gk+d2yPuNaxesqpo6bi4pwmWx2RYzFsrZZ8YF3tEzJj12VCLVY0Hbslj4EM3RlBArH5
2vaffFqG50mv070auweOomzft9HGAYybajWLU+xKcUujqSmJyJnIrq1bshDY362SOvpAuIXQWqze
Y3bXUife5fjtcqaZbUg7bx3Y7TZS8ZWfoHpCGXWvfFXho8TomKWPynavPXGprQMPyvbqdSJhLbTJ
mG/tiiWxQcyBVChi2zJVNPDNjV8iuMp8qCVO/aWJU7rTas0y/CRhajIwYPNXk/bQjySNBKVHsztM
8DGYOzn7myw7jcBBzTsDGJV7cu1ZYEE4afzKYU7dpBVdHpZCAA386TplyDV18FWceRUHts64p+RB
Odl0JMqaxapBRDJfuFr1CA6JWSbAiwn/NOG2SzUvgvZLedcy8g/wtnBuev4dapQCv12oDlQNmpoE
4bDKD/ac+ZfY1DNsYrrjPD6KAu2L197pDeeEOeUddl5Ja83PdiivPmchERmJQTRBnfWMy3zdZk25
yWCjjkFfazZlSLqNE8bOjfyrnTthfU/QU22UW1JgCTkFlWddc1gQhePJTdDbjARSuzZV9s2PgRSz
kx71P+pwojsH86KuH2Wn+nPt1O1RIym8LnrW99lkrxnbtpFJhk7gudYhRRgDSK2PSR0v4B5tJIFh
vR3LW9j2iBipozGlsoHLkeVx2K3SkcMya9MtLSB2Yy0rl4m+mRrjR9LD2Xc1/ovRvInZH7zogdNU
laspapxNE9EBDS0WK6qUgJudCu3ErPnLo+gYWWlHmIj4Nik8x4E5S5Vjgt4UdapK2cNRK1t5zOrw
hr7N3iHghjJa6/Vz6hnpDg6rAUOO42VpqPUICIPRT056NW6S3q+YQdpol6ZVeJSY9iurhBrb4bEk
ZyciUfrVip4cISY68v6j2aUV6ehORfMXoIjf4FlxwfWMlkFNHr7PiZngzpqQkHlucrJNo99T7yZ9
q46ulJ4prrTlczObXnvVCmBuDfKJ4Q7PerP3fQrgq6Yd9FNNYvUU+sFxeTs+CCS2dojjkvhpqPE1
08OxNpmjMJkt6u9plq9jJX2k2A3BZ4a7akaNpbL39U3fA7lZEwVDN5VOBvlDsnvo/BJ0PYsAFaPs
qNxirXvzqZnxq9oqjNa28CiJz4TjIDfkztWqOwtBwA47zpeS/ORh4OSwCZJepyHmIU811dbzvvYN
nHqoHMAxbELoIwqTDaiJhAOxybLHjnkYBOwsKi1m3a3m5G/kthtb3w0BPfcwePBEx9vAV3/MSgza
NM4zec4uqkPUnGtRB9bekcWhC7Ns20zaJ0EFgvZK/tAKX26GLne2nLZXdOgghEPjUz55+ol+ERfV
UByjigZxWDQbK2AN4xkT5lULJ04h3Y1tPCZ66W5jPCkujcMfF1USnjjhxj3Zfuo0JNFHO0fyKvSb
3SbnQVHX7oLxFEdiN0qyyR00JwF34Soc72o3fJmcN9MNiBiZJcOpZ+1NiZOptOQxEcb3QOs9plmF
5M/zBZA98hTQLMfUwCprWyFxmtkNLCR9mFLIB3HdSmTbrRheTUMQD8Yg5zl9Tqo8iWt+4rsnTBwb
I3c03J9CrKlJzVraUNmfU4xuSBhz+PeKQwJT+rg22vKNLe4HdxREP2QQkQTmcEvvFFhFuvyAvKxd
1VaPSKeHbZQ5jx7bAcmOJBvafRa4PuHuVDWVIqCibCrkTpx94B/EE7TV1wkGDcwX7aPdkLnW4aBf
9enbohx2WH380Doriqh7K/Ye2DiweIK1k8zmgHZK9oXV3WmeFxBPBaUluKHWzhFlthUxDMVdEEwR
wrx8XNNotk55jpWa3w3Z6U6XnAkdUzTtLbHRPEqZpZT1rjbTp+WsEj7VELz8zbbUQ3xI/r3Ja2+X
w3JRPS8XU13Q2ffvghEbRKs9gFqhKzC/86KsMnCV6hVQWL9j0fFhcADzMfUEOyWhJ2hg3oXf6fuh
ycSp89HdKf3CsI0weX63dYF6pZqPFN3X47OlCK/SY2rjoz3Ms4P6IxQk/GlVwEtILC9LZOES7zr4
1Z2c2K5Uhf8xN7Wrb8fRwWRMsvvsMcWfsBPB1DAmhxqfrw++efnAPFfj9VMInFGNZjtgkGsrNrRD
W81HdwwpZibTL7m0bQij0oBzpNs0fwayB1sZ+PtqslBemtDLWE9RmBtxxnXTyvPbDQy+Oe697sav
FMiZ90EABDYT+nICwnPvVpox0MnUKFZHgbUO+nmQM5KnTnRbuB1pk9w6Ibt1o0aEYVHw2Cc0VD2g
Isg/dg5in5VXNpxuVoH2ygEr81uE2C8AMU83yWFG/0lVTuB7md1HP1EfA2/o2JiPNQr1+NskLX8T
SwJEc5tmkgolKRI9xy+QXwuTXmlQQqFrpuw3jzLe/idr1n+ghfKkv70ZyxSuNPCXsxUx5C84vzTs
FfSMZkbvI592pFXviJZEcpToV6OsntiRbEK/BseJ+opSEFFsojXzTSPcCd0yYXRF8ZRwal2cKMkv
sxKaUvNjGSbJzaZSlvfNJrZUSPUJIsMQuvnGMUhstVhOQpSmLB5F5qnFaLvBWNBcfMtBRNnS6RRR
W69bN1YnN2fhNIA3ioSVPLatAf5gupW+H32nc/9Z73X3IIySwMUMqRFTTscJTz9Wz+b0Ma2zXpTc
YQkIoH9E+gOWfUb3oZfHNKFrIAvW9pZk/RNAi38OrNpdDbEgOjHV/iAGUprVsZirKEOl3YyRZmEW
jhHiJz36MHksLe003yIdwaESBsfYdvtjZ7VHXy/tOysqPxo1pKEg1IpzZLKxUX7+qJW1e6IMga2g
7sUtdznOy5qAWWPG6vTmPGNOrnmnz/3FfPQvXqwFrxRR0oCeObtuwo5kfBschypMQ1cCya25T1Mf
QVsRu0ddguwBauftDYbSLYUfbMfYWnaFpn9M5ZQ9atJ9tKp0uhYUozdtCau1isr+nnGJhFGEwyw2
6s+JnwfnEbUvHomc7DQj1S5UDr8yVQiifXmbIMUwvorMPVu+uY+cYbw4OYNgodrxilJQW2eWvIPK
X3wewyRYuQ/MEvkbQoMIB3d4oGspIVPhlHCN8jXyx+Si0aVE1WZx3ON+Dq2JiZ7SYpEZxrMBFIel
Y/wHtpMDkQjuFlVbi0LQmj5kHs5zUga+m6UBFSzjYMKPotBPJ/Wr57SfRCoGap+UwgaV6lfLrrOj
5Wf33XwrtvuBYsd8NeeAuppGm+7csoA26sKK5XhxJiqCdPv1scOQFzgG0U7zw5fnRDmdrE7l4Y8H
6o7mbOxeqYNvU5VAfpacrBZLaoeXbTURXk7fJOro6kjzGEpvfGzGGiiZQOY2NpR83FcrRj+Q04gO
XcdaF4EzoZlNnwpVVNfCs/WNnsQ6ZyW11ImVFCoQ/LWck/lTM5zRDmX3euYEh9ImhzB21cXzBm+V
wsbSw9bGRl3VO0Orv1UaaDfPaZgBCqoYdTKQYFLU1iPrTVTV/l1aceh3nY/uNzSsXVD42KH4Yu/a
AXSHNyTuVZ85X1lrkWBFsfAR/XmxykDxHn2L3K7Ox7XXQ7MQZQz8Sn6vgh5OFkoaKdpg2+A636LM
lJDm9F3qY3xJ3HaO7EDh69gxtUDlfHaDoj64Rm8Rzdg9NVpQXsfepo8pxl1UmsOuLWtsix15fVNR
pxu+s3rnWxOtXAo5oKXQ0BB56Y82XnDWxWFu3mJbH05mUWxTgHPn2KyXGlPLHjEDflCE1rodh+Hs
kBuxoTld7xCMRnvHnj5T4iWEUY/Tva6Kg5u60UYGlGX+eXD+GwUWA6i0LQvqrLR0bLG/TBRJLQzf
bvTigKJgzdKX4CKRxyfdyOKLHAyfDUryreY4xjGTIhlwI7jzE/g9T+rRxei1O1GxUcpzTCT0Wr5T
TfzNWzRmJ+zPoNrlLXq2hYvXcs2/EYzd2qbIhwbqAPDL3DYBRo3BpYGH1ss46ymoni7L4m8+Q7mV
ZHDsUoPVqTS1+z4eNkJ/SHNK7yHlQ4B7brvv69G52ojVZjA4VDZTUOimX0XNsFw1LOgpdRbGb2ZB
gXX4l08Ba9f1gKFaumd6ciaV/zQjlxpSel2NBbKxvLpagbzHgLey2XxspJD5tSHvu+gvAWMgNaxq
JqFZdDQR5DH6DOjbyxerjqKNN77RTkI1V1QECw4ZnrB/PiQs8z+8UwsqimcIx/T+9n1jQ9T8wq9R
wsNkXBtVgNmw1G0iAYZNHlQ4ZJrhyxjUD1Xr1h9b+wtIJHJV7abetznGDtfPzjZx1ZvR77V9kXkf
8so5E6oyXlxE3Ns6YaqXdeWxwDaM1eiD17HzUp5A+iBspAG6KuHx7fuhNogpzPYGe4oPvj1+66c7
TbnjQ1kGaKBJ0wwiz8Yti9RfJ+0yTByEEVT2I6pJ8CLo5C1fzf8Z8n9ryHdnRO1/N+R/eGvCKA+o
Qf/Vkr887U9LvhD2v1iQSsiqrmdiswdq+6clXxjWv2Yn/OzTZ/H4PxkB3r903cDGKlzDFlwyNv1P
SID8l7QkNmxTYN5hhSv+f9z44q8pAbBYOCuFJywdFSMms18HwYlspk5rOvshQe+8yetEHZs2OOIw
HdZBB8gmg/RuuQZVP08kMCoKYMcA5pdgqaZ0q51Xe4cYh9lVS5PvP32T/2n9/NfzcXl3HoEIjq57
ls0X9MvyOZCjlTphi/YIz3A1FbivPHQFSF7kMUrFQ2H5j1IUNqnUIGZRXUPptgXOyKAhITlzo20S
IKnxJ6DSLOku/gQSkup9uDLFEN51frTL6OQXE1Bts/A//+bt/xV08OfbN/EzuFhrbH7/vw58NZbl
oS6E9QCAp/yjnooYfi4ih8QpKflNFmZoEXr3IRRmc/iD3nV730KyoaEZXkxEkRcQgieGmvzmINp1
tQTdbCtePMRrUaG5mzyjAhkZVX3s++bRcIzmTG+ZpmgWb8xSdy4Uix5+85nmr/x9Spo/k4OfWDBG
MqKb4tfPZJhRkHtxaj5woOf7uiF5i0CYYKcPwbEzKI06UHuxSwxiV1ICOfgM1icpQnUZLZ9mrlu9
uHgGz05m7ry4EjfLfTaiCKVznFiPLEuQWecC9FTQ/gg6+a8hFfNJ8/e3zrljcUZxVv3KVs/L3O8o
QxsPosTmbmvxo8JMn1U1dGhwoE7Qh+cc8TQV+Zmql46fSurItOSk1BCIR0RkF3VLvlgwjTsTxBKt
vCHaAwRYV3yEM+LAq9bTGVZO4yEly8M7VzO3bTHo59DCWICuSa3jKPEIeGK85tigxGaFtMJgsnNI
0tlpM8NjrzCRgjkgwa3sItprA94sx7yTAczI1CqCw+RP4QM7tE3ltxijAUEeKxXcIswaYMC4oHnq
9HaG5zrsWHXqVzVW0ZFmXrsTLL8sn2hYMALqE8i1Ft929KHXiu4aa1a6ZagY9w2Gp5Ubi7ll1yJo
mK8NCXmxcUswqKk1jyZOoZte+ccCxrpbMV8Ng70a7OTZnqwaDV8itprAI6XiuqKAyDJv0Mqvyh69
I/Cqj4AthtU0uhaY5/IgM/xA/4tDdWGMgEIR+t+g9u6Au3F0QuNBM7pL71B/TN26xoFNs2QO03Ad
40bsHso/1byE7ES3SeaiKQgKNPSGL65hUe478lQF0zbsOPEwaJsggfpnzoSNqfaunsy9D79523+F
4v84w0iT8WzHZUjm/38dNWxNd+JR1uJhknifdDt8RJN1ZzqQRg0bYUMFZIEfPmAz47j51cKUF2nJ
U+O96Z5uYBuIvi/rebwF5rEhCV2zQmy7VQ7Plzbp71Z3/2FAoMRhkuCgewwLv47RveflCcxT8ZCx
lbvX1ZzmPWPD0ktIjPjadfNqE+fAJ3KM6VOeXEQQv0RsQo7//L39kkGzfG+mYMWMPJt3I5fT/6dl
pq+clqmJX6nLe6ia+OBr4kVj3LzRTIPXutesB6Wa4x2YkmtgjB4CbsO4W75K1bS7SGHfBTABHVPB
ygLdGBvHskKkXTdCbqJYu/DjQGzCXNiPmXM0op76llXc8oqisi88wl3EzJWt9Ium4RHS4vRjnITa
b2pcSyTGL4OwaeoWSwrhSPNvI5lhaYVXUXB8aMboi9UN8XmA88nO13Q2aSwfFSA8u3AfyBCMt/Bq
0k+xbV6FQqFgROaEHLDt9goH1TF0IKe1SOJWk0b9EFDsptJAzvzzb2P/fSJ3HBYXzBn851AP++sx
zd5UjzSzRyvXtO7GyKJ+zyC9n5zuS6la544tGt2RlK5Q5yRyi4W+OGd1bB0biMRdIu8FVvqtVYxf
pNu7F9QhCZz74pOlwwZcDIWmaybH0IiR/lGHNOweaaH1wW4D96CHZn1KirBc5fyFw+xQC9l0bbKy
CXe1bhJXK5zs0mUqu+glJ3dQnKk/0EcwXOzSPTGxcU2s6+hk8D/gIbj9raIOxawA1XgkZVTPjXsM
pRJ9eLcGricetM45mTGUUHyDT4Km90s2ahT3jMKiOwpeI89GCr6mBh2ohpnHhzJqjKj//L1b81jx
y4HiGJwSOh4A02NA+ev3jnjS71zliQcPLygh01P/qMKJFrNDPcTW8OprHhWbiPXFRakJQ96g2Hop
goW1DFOfbvm7rrFoooo9YuVb14E0lRbVi1inGxKjywzcArxl8NLBhffZBtKpWNRAXbRiX+odcmU9
BTlRxj2RMgC47WcXxXKKY3FCHnB1i1KnA+gPV+ysu2lIDjSm0qeektvaa61dFnb5bmQepGrolNsM
lP+RCkr3myNU/LVSu4weDhEkbFEpBlhyiSr5afTQRqPrbd8SD8iBP1gVuyy3Cz8mswGpqYQFs0lT
8EDqau1HWYbtsl2FdAAwg4zlmfolKQAllhqTWts//4ZLwfrn39DWJWMaGwdyxBCv/PrOsjYwoKar
5mEoTdxQQ4KbYGbzesmLX2E8qR3tglQkp1oVIfSkXgq4BfmdO3tnl8O3NJOe1n0tV62hmdfaRSUS
db1+Ub53nWjBr9E/p3vLKLWdBR9glzT4tNsuVNvcPASdpT8O5ofBZl5EPSdWU2ljWXLaNy1PUSr6
q1yboj3uVcjfFjKmMS33qsLeFVY4gqwGcWAzH/wm3WC9L01UviVb5JBmTOSFO+FQWswtCAdhgK7J
xBwEi8Pc0PhStyR5ixPVXXB5lSlDM2uPgrW68Qp+kHxQF99iX0L/94KhXodg/9dNgGwBSBTy0agI
8ORG6e/GXxJkfjmx2C7pnFAmo5oBoetXhtnkJh5dJBU8aMlQ3GDL9OixUlJoc2qYhXaRsvpKvbXd
OZNyj20cnTwzD5/bSSPOmQzKdUjVbaxBIqvOwtHkTPiOSoSmLL1hZ9ByBACkEFsGGBFjun5NwN6G
1sVWeQPZ1A0uODCB97r4o20r8QhG4gUKhn7tivvYS+70XqPoTTzJPozrL1FHWvNqxHTlShk+Dr1h
P2WtdkrAKOOmMnqEQ5R5o3GHCpnNURERMq/4SL0lWKvGAbrUgJro3OIiNDnYjCnANFjpU8gqqbe9
A16ddezSwC5Dmi22q/K9XhPem9FVXze5M1xMOxkvP64Z3cOYWSfHH81tEPn+RUTNVsf5dScBuWYF
oCdTq5G+pqgp4TZhs0eXhqxXIE83Hr1p8B/U2rS7S24P/qat4g9icOpDTOdrBOG4nRIadfWkONLS
qdkTf0ZLz4nuAkKuVlVc9nsnxhbPy5o032NShwefzRiu7lUix3ijFyi3Rha9qBE+qlqIY5e3hK41
Osyf0Tj1FXZ9rxQQ0JptA2vlUM/EX7C+AUTyLr4B54gp73j21hwz5McAk/I65HNK64YF7aJJ3k26
zrqgvkMLUSGhggvXmxj7RgcTDwQzfNHCRZ3bf4vBipz1obllfQqgwfURgHRqbU9a92ANHD38vOme
wtFXEWNoJdpFIxKnQpGr9zdEduZ938afGpP4DxfKWJzAAFC5WjFnCGSF9r1V+x/rOJzukSrtoLpH
Gyp10MQsDRkCzasKNcxOFs1Xi+bzcXTwXtW9qz+j+EcZpk9nfjb4Am5xYmEsDqY0g/XcCYw0VPNx
iZVFT9LynCr7vuRUOeCVaa9kW9eFv/fy8OIW3TdXwKf06iaGtkcAkWGbzQ5ZD0xRFTW3tEZTkHX1
0RVudjbIWKCcQVaPz3zrVR49yGbIrn7ZXLuI2qJuUSpzMN1vSkPDUMXHsqNW3bmpAYDDDUvsJbPs
XRY05YaspjOBMJK+IIfDdHTw3dyG9HuRcoKNKfk2Qq9m5c7VZ8lVBM14VSZCjk5a9iYyqOngbdMS
BmRo45ppn1u77/ZDPWsTkrq+C6egubNSlN+TSe8+hkJ7xgNAV1taKH5RJ4+uPr5aPItyrJ5TGtDc
D6PG5++nA93SdoWdS7/HK6bfq0kN9/FR5uD1o5YvaaGEdBk0gcwrUduEUXAre9i+hSUvWWi/dX4S
baUzHaJ2tO8QK2M1LRqAzFKT68Cd6Dc7Zrk1au+LoiqPP/XT6Lvavo8bjFKwQgATcuRvQVhNJxNW
3s4L229OG483b75wSh2Jh0tRiL2dc/ZDAjX6Mf2KVCy4n9oBhZLh3xdoDDRaz89F3lxRRwXXyDZR
C3t1fxBh/QquwXiyA+Mcamq6RfreofaAtB03o8Zh+zmapq8kTTj7YgKRLFqvv0ylwBTFSClEPZ5L
+RKW7IUSRGa0xcTK8ibnflnLBHF014xadPOd+haEPpF+ZeZD8XHyFaUM1nc9xkIGAnsbNn1xovM3
Rx85910xfqqg+6XVGD5ZCboLac8dxOmjDJFHZ5XjrQQy8U3VO8XzYN2Bp1kxfAngERjUuzI+NIaE
IRk2/s5J+o1pg+RtbZun9bSow177FrbCPHY1ygVEDqvGo58qhPGihRM6TxcIvIokwixivAnZfr/K
7p3b+9EAgc9utjr1M2qSbVH546aBcGPZ51YnNwbh4AL4XZRAEqe3vl3ERj9u6yHy8qiZzVJIjio8
rD8ugEtieGuc3ajxtXbIIn+6qL2THpXy6OQWx8fIKLtFb/sVyFR9skzWRbQXcYlIR52i+cIJJnXy
S2TbttEfKiS6i34DBE8PrTk7xoGmtpnq337cDdYLknKyL+cUgHq+WLifHcRnKiaEIaZV1pwymvsO
W3rA/MB/YecS7r1c/NBc6Agv2jT8YmcDWTspCe840CAC46XZDXn6gvbzpbYJInB7mnvwndJt7JKg
nirE4CYZAhuzF9HZyTlZJsh5K9iaT2hNxCYzCJXSaCB2oyRcCYHroptYLn65OQ3kiE0aJGXHa2Ia
qpir+yZ/xYSZszhAarhcTA5gvfebtdKsA0pr7LcEUmnzBXMxeLx/XwsGsD24E/mXGDQ0EGd6tw5m
81E8xZi6j1rLlEzilrYfGOyRUYHxDg1v09nJtCcJ/FlA5UQA2zWbPlH3ekTMlQYZo8bGuXXENxrs
V8x68crUSeGqnR4vqmsPq7aaqrUVVP5mtGxybqpB36TkqblDXNxS77lta1gMNJe3mpG+DV6zB5Aj
EbIjj+36BCLRUO5gnmqrsCSZLERA0ijQVZj38tVQwRd1qFeckMh91zztzSP8LtLo0QYhO9yEtIA6
ps/cBgdo7xZSSRThLHEuJI/kx9lD61bM/SkSukOUv4F62EFb7jYt6DKWEQEyM1pNxpgue/XZu6E9
2TJKUGEgVqiDEjimcPq1MpszpaEDUSQcENmcHU1nhVNtvmD6OnpB3eyXu+I5U3p53HJtue/9sT+e
+1//+f0VZEhxsO0Javn1b2ZLzvX7nykrPdp7ajz/9NrJ8hij6tO9yJ1TqZCa/XjHy/PKeVUEX/Vb
3QD3QQTMpygYnpAnY1vxcW8dfvyV93f//vd+fJigNFjzY4wPFBlzdUymXj7uYlJIzjQTZ3I1GyS3
aL/iH9hr44wXRLK4MTx05jADaccvF5OByrKLdXMt45YBX4mdoQBp5MJFgumh83TJsFrH0tHPug16
MfF6dhyWQTGsNL6EcWQfIz2UpDVW8pQMEilZTgDsTmvDJ+SMnMnLPy8XHfsgBIBeQi+vnFM9zMha
L//CLCjBCMfnGsrZfnncctdysdzMZA6ug2itZn6R5X6Zun9eK1NkX8DKISfNL7Q8gZV8iqyNzkNW
KvcgSSCKXa09Zkk7nWTN5EnySWOs04nYj2wChPYxGEityKQLhWwWyQeS4K7lKhmgUGyaRSy23LFc
DLZe6tt4FngV8FhXXWV6wIuZAZYLiJV/XnsPRkFyxKH7/hj3349+v2953nuMyvvLjEEDk71xGWMG
Hdht5xgUEYz5lEgs053mNfszCSjRzlhC4T1IPKf3C6BdNquif9+pJCaD/3pz+Yd2TlJ/f0igQlet
32//8grLP7AcIGtCIP8MO2odPx6dZeRw/bg6mSPv4v2ZTZQQk8aUI62OUd7wD74bEXO/vNj7w97/
qBahU36/+Z8et3TD3p/70wdf/uWXpwwe/WswYp5Z3gMApeD444+PnWMK4L3z14TkvWmf9PmqnyVZ
dli+mTLp8+ww6WSVZI48LL/Z+y+63PRagw1YVqRc/ri+3P3+0OXa8uNHkLMniizzE/peYFfLUdPv
TVSIvW6w7h8mr9zC2tpUbMS7eZir1SAh7s5HwDgZcfORBjg/2DL42DW7IzHDZcdmjuBAUp7MEOkc
Ge+Pi7pxic14v+3LAIRcE85xljbi/Umyw5hfen5Roo6LkzREQF3CP6dahqRJq2GgYexfvtXld6lZ
+O6MqnhG/dIfMSQQlT3/wFP7kkbtdvkCf/n6l/t++onK5TD98a2/X/WTksMm6rpPbhd8cbSILpaM
irMq8HKTrolnp3Lyh270z6OvARSY5PhYJAkqrJIdl46HW8PIHcUkZWAD7RCE0sO0kiHZOohltiUm
XWTlBMEVLCVXsTHVV1oQ17Eyqg/yXrN98+LmD76QwZFUuGMAQRCQKtjDLhSfpxkHWxX6s4QIcDTa
W5fo9dnLrIfKrY0DhZbP0S5qpLpZTpJuLYZg5jy6RE1VbwujghHVhc8QtOZQTus5HiqCxSr3c8Fg
tepSpE/RgJtfi5jrx8j7RKCDuBXd4CBcM/2jrrQzcjhKY7b+yQtdBPtGPB1aV/wBXXEiXQxlipFp
CKtaREkTTsIuh8ek+yOWFDb0mqXeomn8lEM6RZlEBUrX2TzRYTJYG3j2rm4Sdvh4f1cQ+cajJ8Yv
qPDAXWeat/eDJrjXm22I6SC3CE8L1Ku0C7zFufM19zO1w6nhQcfAtezo3mOVB9EjWLBqX/bxS59Z
xI5kLtZgBfjTVAVq8WyQb0ZPwcwUU7Bvgug4cDLcBQXVqghmz46Y0qsX6x+kwnImch+CQTai8tbr
W65cEB11/kXL9fzalyNRKnl8oA56z4BUna2J4Kk0IokbGdyR+OEHy9Oz564PTJZF1ufRUPprnR4Q
tsJ51Rxn52l6gWRP7TsbH3o79Yi93AAmZcJUGFfeqTGpGfB7fJkc84ZvGHkXhvccgd+O7tB3UBB0
mXXQu3qTi7Ws8FyfMvpA+Ord/JXE+bVmkutdu29pgMMvMEirEUWQAt1fl+3YXRKbQUGKpro3GkVe
aCNwRgrvUpFG7rbayDrbnyB+9CDSCSx1xKgeo7A+SMKBNQdvAiJTSiimokeZuck5mO2vThqz0WOi
01znNllYI7Buoc/NYVGH6b5rH0jdTTZdb7mXtC9f4fKJowXXsOp9YnkVNURdAimsfYB7bo83ZRy0
T90hTawHwuG8SxpmHbrUsD9H4rOGXXat9bQTVBPg/JnwQPp2JY8AjPbePTGuk+FqDBflzaOIvfVB
wX3NvCC6xZ54pX/DCpYd+k6ga+TsLm5jxYEFY3ttZnV+FjVwsnJGFbxNtJxfW++zATdFRbn/ICLr
k1lZIzxSnzB2pa608LKbdGIGMU/vj3VBWJIqmtd6rOWTUSXX1KjjS6OPX0CRQCbqQvsKm2vYdAN9
JA9q00Rz/dnV0u2gxyMma4iSeVO8DqZbHtmfHhFF6PvIHC+LlsiJ+mNJ3wRCaH3uBbmICw5b8QWT
5mNph1RNL3GZ1s/JuIp9Y7xPzF1gB80DQXnrurBPZM6nlIrpigoo2cTrGWt4AOO+xr64p2kzrlls
BjAAAvTwoV3si5T+QZWr4Iybcf3/2DuT5bqRLcv+SlrO8Qy9A4Oc3Ba3Jy97TWCkRKEHHK0D+Ppa
YLwqyxyV1bwmsoh4Cr0QdQm4n7P3WnBHwDbxXm2yztnQcrBP3ey/jQMMHHKLtJDMHqbSzIxwQvm+
sULbOnGOGtdlYaYBal4ACAJ6ctlTbEppTvJfzm0fz1nTvWuVQrAIdPNC+eSbfPR7LMWOn1LuLDPk
06338lSPfX8nevBkNibzBP52g/HKYtuiAcESX4tAENaNd+1jqCyT0D6QssorkDekqeQ2peUmxyyf
C2hF3m9Tr6h+t89dNHm7SIqgcmbg7/K90pqr6zTjXg/Ztfrjh95lBsiobNqmfhNC1wKGbn3r6UEZ
fvNpvJthOV+0WNs2zUECEXhOpl+JsKxDNdi/lNm7AV2OewdZwYEzHFD2JNdZMc0t4s3AXfa5ZUO9
YtPQHIrp7iW1vh1G16VQV85PamDCCBB6XVouWWNurbmbai+GqQcCB1qems+x5S0st+bs1JC92TyI
daFplAo88B5TpB+quNkR7H+bbZD5gCC6qzMg6KgqeMm+eMIQ0JDW6xj0xyO2psHDzc0NcNJEtE+Z
R63ckWh6ohb2jnZx+g2SHvlkth4jLQtKdq+KjZcY/RkzX6Wm5tFjXNeb6omjnLtVbA9G6HjvVpvh
+M7PrZXGTyiO40W6Wh/rtpGg/1X8olnh8ChAZiSzT/xndqlMTr8Tk2y11rqUxWuaJV3Gh5ZpZMk1
GuagEOO0bgYCzpHM5OPU8U7zcpwJ/bLo4xtiwfM9Dh1qyp9/ElpRc7LG8ptKeB64dg/bpXIBa5Rn
z3a0YG45Q5lzEm/akG8YWaWATPj/sdNBXqJ0hCroKL4vYFYwGs7Sl6kDs0n+dT15RXrrwr7hY12w
8fAbfhjL2wjt99gkebPlM7FuXfPUt7wYQKFSJOymP67TXSfEDatoSj41vRGHqFwe2wWzaDzRfH9z
qOTo1fi7vIMl3E+EHvoumDlDPQi32x8tvXIOo6ct2fW649Vra095BgHetv+WYNdepZMeM0h7BEXy
5N4S6QUnEu31Kp0fYj/7XDyzl3YoAeOxpz52j5pgCejWNoYhAjKsXbjK2wJUSwn2FcAzmtBTZ7qH
oXLVC6MVPr5aN68aJFOVBUrZc93lrKQ+Gc7r+zzlCu9RirrQJyI8NJvYlLPx2qjHCCyyZc0HxVdh
Nxnze+w2dHJ0OpSZRhmCmT/VcJuRachXhmqzeOlA9azRzDXUASC6Qjl5o4oQstEDcxsrswWpMTGa
o8W8k2EMAKONMbia+btt5y/DUkkyATH7Yd1tpkS5nAfG58wpTcJlCJGVim5jw/STyKhcp5ol1qis
AmVN3p6xMMMVAtG6+8nyzrjqYHT5QlrINj6ssjVo2ETfETI9OBOm/TjiQ/HrDlWd/zDSAqUBRiY9
4qM8JBiNW4PHP0cYPhXTfIMQkh597sqqE+1tNjBPuNH4CiQ4Y4I8J8+h218iMvDr2pnm/Tz59PDt
wEr9P0k9Eq4e+HbtCBBtU9GC4OmazThZ27S1xZtu/+VUh6rXVGJTOiUflx7M42jTOzX1P5aWMEj2
3TfeXnKLjXpj2OSqJISIeC7mzziCjtWnc8nngzLvCBfnhGAFuZRZa3tfGPiIgXkcWuje0tJf9br8
ElJu/QS7QpjgqJzsWWPMFvbnOYr9swQCb7iCcz3pkW2S9wkQCW4aoKL6M1dxsCniUWuXk1eYB6hV
sj2igMe5LhuaUYxL9Dlhy2bIammJIlYfAcZH1NJaYJ2ruFAEINKMizLB3w8/yn95VBNXTu7WZ2UM
G6XG6KR3U4zjQOkBJD/0vJH14JWF9+CUah8KJhi5Sk6sBANG2cxV7Pmj9qn61DwMWtYxG6NnDFdh
C6N61oVHcKn3lMzMmnJ/F9QaMtDKzfIDyyr+7ZGFXc5hP86x6uq+eSaUwLzYpj+VvkgBqrbTCZ93
QieI5HsPcvSnY2bqH+ju5SY3eKEIlqrg3LA5cKZvefEFUox/ase4jdNOKpdndSHCU43UhhTozTQY
thh1echmka3h8W5QxIoHeEMf0shOSS+1vW6YOLxnAUaL7du+Rfm44liVkonohkNsFPd00oaD7/X0
vDXvLwce66Q1oDSB88/g7dTB5d12g6J5aGrFqQIRJyPc8dNtWcDYWp+8OHp2K1Arj2PIsQn24S5p
8NNnnWC6ZDl809sdQXf3WsZI0rzslyMn8Q1s/dOuPhJLH+9uqt/y3vqoiJbehC/f4BkgVTPtYmvK
duK8qUK2gI4TaEZ/qjLgcTHoK1goRgGnhhswLxbilkNxJYt1jJdfs3C6fG2u3do3nodc0qwJCzZt
swe5xmH1pXv3jOdvPsFsyivy+CmIL24rdbHX5WDuDXv06E7Mf5mN3+O45ItVgUEV0A9c6U7BHBkf
lQovHI/ao2e5e1p+81VPSBs048OQnUFpf9S2Mh7M2EeFWddy41TVfBv5k1hJqwm3nsYc3+pXFQ2y
fTh1D1OH1hxT1LGyn1xKqBej63AcRkZ1AST7mFNgzSo3ufghYjtJamqXGzSFfXr7wvNihIbEMyOs
jVtbi/Mdz9c185KWJcdCSBiBk4GBA5i7HMYzbbx+DfDP2A+jIhS8RosYf5GuiyuS1t8G5WTQ5+55
8FQAkJYqNhawNV+FiRUw/gELisrPZ5yY7CaLCuh2ifpLDHEfGzX/bmaz7WdZsxpN1tXJyJlSt081
zmNS+vOGGA4laVbHR5f0qBsWxp2G+WvsaWe2NNUVS5cmCWp6DCEfCEQDl6l53//8kBF2vdTF9KYy
0Qec/AoAck5QeDX3M2gZFCxJIuVet47tqYCa7jy3wGe77L1tbKKSPnC+0JUh2BsQhEpxB/lZO1Xm
cExVaF3SsH7992gg16xDlGmnin9IG4ufN+wm4qazI/1zyX1klXJx3mS8bILM9/6w8QcO6/YnBH+P
dZYZpyh1cXKn02myUAeEOpgAGw7nOqyh/RujdrfV9M39ug3gCn+ZI3D/VCvjQMUVDFWNi7vjvLPg
8w5eFvsEcvU/1Qx0UcyltqPE2J76PgYZ6EOmhxvORgxOE1uVcKObHSldm6JnaTMXqpjB2w34D1uB
3MiBg+MWmcwDPeOM2T64EauawKELymiVDbGrLStsuSw+4LLzLij45loztslPJWWf7VTMD+7CEl2C
NjhB2mMJC2UFKoQwEuLTUWxbNIUsIqw3p/oDhXIrpkoB1AS9zTn8jc9Me2qte8dU4zHL/CvOB8lj
UqeqG+vjw4Tyu+tid83HFGpRtBAefe3EfIHqS1qC4sR1ExVW4OqwmbgSxrtZoqWOQ/BqJpPXo5lS
gBzylvM8sa4dhZVFRpW8oV/NLtiHw7UTdd0y4ELWFAt/H09g58hhqr1Gw20tSf2e+MUmHCFrMdVT
4LYuabeGspG2DEjyrv0jkyG8jDJ6MCMUFYu7bOwMIsqlbpx473arVMJzTrgt6gQDj6VtcCSlYR74
BAW3lsjJyTk98uSsvhZ5Ve+7DOc8MpNiq1npuKmAfWqdeben9LtS7FihD4z7LHT6s19kfuCwKFuX
nfFXa3XrIhafRt/UN6VUu3GT5DjzKV2PkKGC0mV9jjytvcVhDsSvCLK2is+SlRdBSPRK7IfGI0QL
9RDP6dFlPqPFsPla90VK7eJiBt3ZAgxm7+sHwh3TpUt9e9UVC1opym9a3UD0Xi4kEdquazH3b3Mf
7wRwiD9qENAEfCwVdm++YDNg2Okmz0NDt80exLVuzfqXXwy7xs5/m6YfcR83n2pHSwLwH/oebWGC
S7AvHnuXE0mHPi7U8LRWPjJmsBywSPLygfilhdmC74ac/iuHMaTFnYvfgtnDmrROuiFLuVwZFHwt
Vp6tSYBODIALakJRlbkVoRsGjcR1Z/FMI/FdznwiJ27ry6EkXQB2keSOwPqSTbtsgjomfDknhB2p
3T1b4AXZzXYWC4PQ3I4pXYwOINFCKjJDb2ObPS4eutdsMKgwtJ2dsL/TwdZRM6obvsaZfB+Qhh57
x0zvhsUyBDof5O/1TyXB87i8AFVBrisxWQ1R9AWYYGDNeI94XFxjrfxbLORAiyu5l1H+b+GEYVMk
Bdv2Jc/9OddxciUwW9NU2w15coxSOOSiVOnZm+gsQW1H9ghZPzbmvde+aGnpbzMv0Q6s4C3STLNA
GGF2MArY2beFLY5ZN3FMQ6C866rEYOFk7/iOxuyAf5eO2qYLtZtJbT0bUN5Fqd6f9Myj70q6KX+I
ujE+yOUxqyabjqGI5b4a6icI0R4h8IvFCj8g512w8LV3/8zX9Pae+pyoG+lPt2nmugD7IAXlG75N
sgGnZXrRys5le7PUA2+j5IwE5v1nBJMLZYM6M40g+7Cq3GCHSyCoWnd8u832yBJx0DdtlPV72qBJ
40B1SpT9UIL1dwrUO3motm2qk9TPlbPGwfPktKW2riuH2ESNvtyt/McBDOEhk8DrImsMmZLKv/y2
H606eSnKyNzgEvCh6MH4pkvG4WhgigLnH3hfqP/qjDTdeFGmE7vtCmwmI5+dGCmk2evHZLJ3kAGT
vSTEDdu5nHdaHNaBKQDWs4JjD27J/G4a+Ys3JHd/xKURRcm4tQcOIDDvip3uV3iXCuc6tqKH2r0u
dcwz4XR0pPXdE7E4G4WzocAIXsAnPQHriY+b74LnLbRxFcFvIZni4QlMoDPXvZGt6epwwBjIOLbS
ucD5LU5pFt5Uqe+8xQGj5MWcY+9sFcyRipT2iZPOfzKtgWaoQ6vpmhkEbZJAWeqr758wfDh6XyWw
8bcVsyqkII4X7nV+k1usRu3NVcAFzRf4D+rvbFVr8D6cpi17CAbjiwNXcutmk7lfM+YXy6seBjdh
2Fjl1i6tiKdmfDeDAlXQNPrmUinv7IB4vDO3pZabuGLDaeqlS5FnsG4mPZA43pnA0YctZXOqIzoS
vcDv1+ShuUrbHERI3ZJ48EZWH417dkN3PdG4vrJhP4VDr7PZ9tnt+1H8PLGSIKq7uOeBRae162xI
FfdBqxvnOZf2JSQWPdJUsaenKY8lBoYm2jFWov65jB7TCJcTQnkzG5nSa1NGADR9r7kMn1NXex1w
ve09Mp+nKJO3NlnCiz6WOYulZ6mM6Kj8uxSpOP38kGs2n7kWeIUI6Rln9nfMHZXgMOm5lULoN6VX
TsnVuaSV/JYlgtwpTnMjpt4A/ulZ2v5TzjfCKWr9rdv6y3d1xjBuzBlxZXF3IwnX3iDO7/1Qz3nG
b3XAdgx6ra3w87+1P+go0mZeZK28WFmhn1iydIdpxqkYVzE+UzL/Rqad67zPMUel2WPzZQJ2K5Mq
e+HtbJzLpezd1HtbM9MnnWT9tjAmVjaGPV187EwYn9v92OYeIY4GoeAyWzCaO1cULdCVhGmckDCM
2X/oXpME+p8x1uJTPfC0zyztqez4O7N3sIkb/mUqsoNWJYLIfVMfKcD9Suoebjw6ql3lQTNUHlNe
XKIrxaFW2OUY0HFghhWbMNNhczOwSYIpLSoeQUYYkBBZGC6ASKfCQ1ONAWTDZcTdoOB50ltr3Csj
3nWxJe6lmPYW8CKr8oxrUWa/unlJ0AyyvZcZnhSlKmKnfXqSQHUOacmg0Eiq7kShfV+Npn6Ly+qV
LwEsv5kj+GQZD1bMb79kQ7km3F7gT03dNSQflGCciPdkdAHyMGGJKSP7tWuep1z70tTgIipFtCZQ
vOxk8ooLfAziEFpAVwIZJpuBgwzRWpQP3Tn3MByEY19cm+zLr8pN4pnFZ8rTFJogShjlRReZdWpb
mla6Q4jD08hNqo0zUuLQlGG9OwPD4ax7w4IRwo7Vni3ZyWsb8dwStgEchZ57PPrzY0Op/iEc/5Ys
5bdDzO2Ckc/0gEIjvY1wQeHSvze6bI8VlTGieUCghmQGPxiWeBNLCU/Q4f5gIkGAhXGhdORcXD/7
XUR1fqiQs91Y9j/Rlgfu4/vNdVTwvtEKMAx64p3jgxgrxKkFqtTG+UqjpRkM/p25d/akaX8Bx1Z7
dobDGsSCcVcyO1M/JzsJKH2N4IdPG9ims5tZt9SuqptviOKaty///I058Lkgkr3WEgJ7rl2Kk2YR
WNVKZW8Te9Gnczl7TkzFh8SIhrPVOd1q6MEqKIRlwU/hwlScoMyWGyWromrv6cQbwXOc64GVlRlp
1VlN6VuvmOTphv5QsbBqwU9u87HG2yONhkmUGfzcFPktkPpNNTwJHX++sKpPntMRsHUFiI25Xwsd
JmScMLwb0/HBibhxRuFjExvjjf8CTujQc3Nlgp0Mq3FL5ndf8Ye15kxjbEiHLp33+nMu4FeNPRGO
OjJglDbZR7Q8T4QIy3UNFihqgUnowzQG5Bi1DcdIEYBw3HKp/qdIz95Ag9WEabVe1o4AHIwA7EPr
2+i60DXeSCr2AZGYdCV7Xg4Mu7xFxOevyi7jWNpWJx24Gf6RgpV6SyYLpyNkyVPtgLtuJbG5YaBv
xu+JTGIHR7pnIBeNxutQcS2r1W8GmFmAyzjeharw1oZsxMpOFl2r2VlnqYyT1Of0xj1ZchVInDVE
LnYRpQQxXEQMXDvHeGagPzDpZsYaOEJNz3Zqp48oVhkoA8/TxfSkWoefoSceuTLckHI5niXGNpzN
M8MFikYpbsGpmrxN2AAhkVRoJtRWzyDOyEmnl8I2qddYjHmVJ79dK7MPGufia6nkmkHcJtMS95dF
R1EArxK91fFg6r2TsTw8C6H3gc6f24I3bZArc/gzsk2TJk1gVoL5XXEaSPPRoo0dMtJLfTJhRMgS
61hFdfowMM9YuyOj3rZLMWURt2Cn6V6lB0lx5sJ1blyTUv2vMXK7V/6woNp6in3FgsSyetIFLhoP
Q4/tXWybL4NVfdlmra6htzcLVBm5wwVIhj7nD7e4g7Zlz9nsS6eXH6bQtnAJngoT2aHWu93DXEFB
qdN15cT5+mczl+V8q0tDeUFnwBG1zSTihWMaV9NOT2J67m0C6AtWkwdkPt2qeCSg5aqPBXp0Tv1w
Y1ZWoHFTOuf2l0Ycdx/1OKIBl/Da7BEj+7B9p9yNT12l8+QwsvC1iLutF9MeKfFerpALAgFrEqYh
EQnmfEYB006W3JcFI9hOnUALqofniLDSybGh16avHJ3qDWHmlBdyo297dw680GJVsjj+EF29EJUe
T749qtPEpmhsHQsCT1ZfGgIre9+bv4QVlSfdtIrTz19VjixPKjNeo7qRu9Cq5mNk88PPX40zCr9R
m5gl5e0FgOLWBc2+7xxyAo0RTmvTJDbmJRHJ6b66K+pDbJJ/+LoxscTU11eVKBeGy2w8T02ENFdQ
Y28iz16NZTxeGtb3P/WykvXq05z+Joh1q+3Q/Wi5r8S+8SEhgN8tWOYnoWrK7wp3jauBR82WUkHC
MLCt5osJn+LRSn8RS3SeOhvhHHR4AmY99pUFpAY1ujLB+HR/q6R4jzn571k/MNUlvc5LeRY7zrZH
Vmacv4rkmETju60XPOZAdmx8z+ISWaSfP/mIMZoYT2Ndvsw2Ig6S0qTLVckg0/Pw78YowvwUbjV2
iy1jqM+e/5CUrN6KNMVfo3NAtTh8Gze6u+RVutNg268F3nvief4GDubvNJmLvRFqG0j4xtGZnYsd
etWm7Wjv+hBe0mTiYugBnWRddIJ9eZY91kslqfHaFaduq+upa/jVkZ3xS0Tv/cgxyd10bLmZnvJ2
6MS8+ici25jXRE7WLlmCy6XmSdaBAFfzHlawpEe3Jd/t7dqC6UmiLA2fecwuWT73uVdv0brxQAXq
uiYVkKzTEt9CBph71Y4MzBvfYKyoupBaeobIq+gHVnuV85gkbk4+1TmkFzKQ4YvVYhN0eNqvfZdE
CoBhZqPl9Ek0vA505xhpmnthlMWx39S2SaubL14uvouaXBTvzX3B5qXoYeXBTYUpnTLTnR38fXD0
AoJVANeIIJQxg+d6wNqm64FWfFF0qfYDqueYgeyKZkkbtK27bV21z/pU/FZBWzVbNav+XpnNzYtV
s2kcLYeJyPwTsISLh2SAGZb5Bidt07jVQ3dJbWrLRfVeMFJbUScSPF8AuphSdDDuueUJQhOTj/gw
8POO3osrxt0IO5FEX5FfxrL/PaYGc8kwO1iTeKkNViS1yLTVaKe0xaG1bjvpMFBlXclJGmia5xsX
LiiPDc7Po3Saj8jSMfS1xUPnmDsrUdGl9YwHiNs4rPU8RDtUTMc4olCvlzr7MPZP3P+WzKO6arbQ
D83c3n/6BJ1tPBPwrA4dGtKrbadPKXjTYC7dVyBIOVdrMdFS0f44ijdFEWf1Vpt8n7qNoqbH1mnt
5oj9yq77jJq6OyXDtARInX+Kz/+fiPJ/I6K4AHL+W4Vx89l9/sd32dGfuX4W3//1n2/fbfcfr0kT
JWXy+T+gKP/8m/+GogjxL2E6luH5uuf+EEj+DxTFM//lOpZtULuzXZOfQK31f5NR9H+5FudFQWrX
tcBqUEf/NxnFEv8yfA8aIdMO3TZ91/9/IaPwUIPK8t/Ksw7EJRf0iu1QXWZ9CU/wf5Zno8lW5Lii
+KA0J915ZvVdDHW7NhVtEtE1J0U4YZsvELO67z+73isYcJ4zjjJXhvr0eg6qh1ZfRigMADqU+N83
jl1oq1Yt4jPBgz289QtynRNHiJEcRHNWy5D9N2F9FYWXxGWgMoPwZfZssb8F4qyte7PJtkS239Qn
VQjJeLYWm54Xci8VxlUZsMzk5EQNZae7zM47azPX9aHxgMjbC05+WMDyJoR5saDmIYKyuqa1aUCh
HxYcvYKhzA6Q10Jc34oFWW/wbs1h2MeLQmiB2vsxePsSzr1WAbwn6+BuDfMJnmuysbJ+YI8wcBex
5ofRpU1QTIhBapo1y4mMHugE6plrl78dLTDTJHSKvY3NGvKCpm/zJOvZE49PWQ+mHyhNA453NZU1
sOgeFXluc+Kly8VbnsfugvuXgB178P/uJC+NGkGQJBzf3Zp7LBa3dMW2v2bdUwPK7qkDJH26i2MJ
WRa4Xkyk6dkavHsBM7qt8uqA1BnQgtNi+YXJFxTSfJaLukDHYWDgMpi69tWN1aMD5GLAdVDjPHBR
j5QNANrkbTaTVUI/rda1k5L+zeWYMPT+iy7kp83reoCfuMrgTZNLoXDReYflf7VyEhMdHoYIH4Na
xAzOomjoFlmDbtjXbjmcgvFsGTdXxFHAZiaL5EGLGTxifVCL/gEj9DGqnPzk6YygB/09qdrsPE8m
97HRqMjeAMqp2XQn6LoYDOB19Fmr7dNhlhvLI6cTGsRDUhtA8BATIm7ZtFV8wFcdeI61Xgvn1Cd5
/U41m07OqWPFzAcuIh/M7W8jjVkBQinWGPMibIaAULzxN9P8Z5Bqcmcso1sVZReziVP2VtZd4tlg
7/Bo5v6typCP1eqXHeVi2xiMoGTc3JpcX40JKiUWsvjyOGQ4CXvUfom6aNi8ksbgCIiX8cyFBW5e
ElPsMfYU92e+kvWxXWQhNtYQ1A/ThhojFEqL/VMfhdui798Q/yE6ouC67Rf/CB4ScxGS6EB+V7IJ
z2EDvdxEWiKwl8Sg1BBj7I0WKXRlW2Q2MJ3ki/LESJBGtzaRvpljVwdYvpbi2tlFjTgRE3bXqZf4
mX41g6K7V5iwwewSwYqc/6QdACJWBX8cr76G4bTzFymLYbcFkTtELfSCoLIt8ha0tYuw5CFctC7+
IngZFtVLh/OFxSbfNu9peq8djBy9kptBmMkWfs9VNGm9SyJU9dMbbsJvFvQogwbnWrvjoTcaAreY
Y5jyTLs5MyqmH8PDNMX5pucOvR487Dvc8Tap6gMiH0gQwuix6eKdj+OmHW7hj/LGj/kV8qsoK/ay
GVBEU5pUK21ySQPB6E1UWcXa55a7ihM90NtPxu3O2mg/R4Y5G6GLDWueT52g7BYcMI0+WIgi7PcC
AS2rhTZCblEOrNea3+RPAHsWtr3Pm/lQm2QjcoWjSLdCqIp++BIXQJPypyLGpNDRAeIMgtKBy+ix
LYHdNFX8LalRGL6ybonClJRbAhR8OBzHWL0K3yqOsf0KjLcmxwbOWnmLw8PDITVCbcdpNA64gDy/
QfhEPphNH/dQJbtz4Tnfbvo3wYpE2ZP10oQoycGYBNB6pQp2JpPLDVtz9GektO1Wtb+jxFJXYr+I
l3K8nSywyS8Cf/dph0OsJWvmxRufWVbMDsiiYA0YlSdTXc37kUMmUW07enRhaTB37rSpWMuEvHnc
JMU+RIrmdg1COWpUKxskSSa45eKTGhexFEPtdRPbL8WinGJ0h2E8ZVLKAifEPgqCAdO11hEHMABS
AsrexTDAdEv0bMqjlxqJi8dScFD7UUJTYquzaELTXdiE5mPh6+RfyEzVjDSOLZyMjeFsnaVLo7Gy
G/BqRYopkZONcssJGxgg7iU6409Nzmoq96N0P2f+LxcmdlD85cz6nno2WyVMXu2i9DKCcRF80fm6
5Wwbcpek1LhshmRPn5ZtatORcWTTkK/0qNlbrsQLt0jEEmxi9aIVyxm4pA7p3Tx55V0A1SFDQSYW
GdmAlWxoeK2R3niwFmEZCC8SkiXNQ4Z+4yI1c5db/4znrF+EZ1huq3OCA60NSF1C38WMhu5+uApc
afTN9BNgxKekRaNWLUI1rdf5IUeypqVuEGNdc7CvGV3/NIv6hcbOM+BolAnZW1yVmJo99QZeDoEb
sjesYBOWgJr4rWuB7sZXqiz/AF52pjAIF9fiRqKBBCLS44GmeiR6JZW3JofVXH3FPrGaWYvj4CSU
P/vQX1E7Wdr0GPY11c1p/tNDs1glY+3t+Fb7xdbp3neTRlaLz79fI3qXfDA5c6gAEHi3JnF3jAEq
Vz1z0gK9s8KHVWVy05c+mjzFRcSW3wSp0QRi0qsXpZ5bMzoyEoxD8Ll3iQMsjK3Jkcx/eRza+KMY
reem97Idt9R7xAEkySGV9r7fb2MkDn5fAfDC8UfK5Yy3gSsar6Ok0aYN0jpGBO5wEcN7YiZBCGFq
U9RcgzEIOiMqQXoGjBKRC9Zi0QwuwkFSkDFflvhlWGSEE1bCGDsh7Rde8FQwF22huwgMzbp4NjLx
5vQjIrVx7R5Be4WBJY14WzOYD1y/63dzxB8o+UyGjcmno82KOXH0G4A5/UIv21umdXJrxcXP4yum
a5SgLdN/GSgpisRzzyY40IVmYUDo9XmNOeZrsagbXRyOaceUNYeFKxa9o7OIHjVtuBdT95r3w7yp
alDHFdlGwQJsivzuHI3UXimXvtQ+apI55cnVKi27VCnhKSFmealGu10RA8ZAqS8qSgsnpUNMdDOy
IDnOEwW2JH5MDDoGmXQ+5ZA0W6OZHxNNcpuHEYvzEpkuT8T6l9tozxDCGPnHiO5simpM6zUkkSK+
tLj/iLPNj3nikIe1UgdegvG3KJgSUn3nyjp7XAJNHktKpAfZxtvcW/IK4Rv4LX/XmOlO8Od84LSS
nz1A907Jsy5RYbMrFvdn1xLk8iJ8oFyRp109sfZqmksUglqbxVeaSbXC6yKxUq/yzGRtNA6k0Im+
aKb+BTXkl21WmEjJNrKESk5G4TPEnCVtlVup84guFWolbSrvYV3f8KdWAHnTezpTxIkfERAUWyII
HCkXK2q5+FGNGVOqRJkqmNhUrQ11Aa6n3jcsGHWLjot+r1gzXAG1r0XMEX0xsbJFileOuTzcU7ve
Q8wKN8TYdWWsx6p5ZJB19hC7hovhtRpG2g+L9RWYfLqyFxOs7+CEHcdBC3gi9dt5McYWdv3GkZez
HRGatTWwKixl+0Agkc2ggXMWGvtBLhbarOs8qOJpfwEUMBDfxFYbE9n3Fn+t5N9hasBaErXtKIyB
Yzm22+THe9thwB0WF65tWatsseN2iyc3XIy5ucZaFYOuSwz6l7M4dcGKWP1ro7c7LcW5S7/zOkRY
eJlF4+NdzLzMtg/TgKt39NkLY+UKKZ5QpV+MvnJx+7YTlt9OE9ktXcy/nJPqX7UcnVVpSbTliyHY
WlzB7mINHtAH22iEZ1FeJkGruWKo8R7K9PfgcRpNs/HWxsN3b7XWOrVdoPyF86Bz2Tg7KIsb1MUj
moSVFbrMSZb/ic9fBYD5wGDyq7WGk+7xGSXiqmH4Nr/i/KxRIKXCUSW7WNVvkzN9U/O4s+tHDYvq
YtWP5rm92JqzL+vyUhoEt6u2xSebsq1sWRwIPf4iODCvOIn8Ao938MgJjvMDk/Bj28tPblGPQLBf
Fa04XYPuZoKOzOtfnYbTgc0HM63ZvxdDtHdCnAZkumId7vfMJm09313p350x+iQCwle42TYOGSM6
Dpsm+gy1/uDDGnaYOUVcb4S90JlyoihGv/EBJNAuPOq5OCQF21KTFR5j4g1ZpsAN4y/feBnneTtz
exvAXkpa7Ibrv9hiTFbtljjXczj5vzl9foiBZwgswrXG6Ny4+DZjfkxGKa8WT8+5G5TwI3j8ifBh
JllYxjDMNRYTGuBAr32w/Qg5Xi7ubP83eTzj8AbgjHYQfsyYYmnhvhkhAOGXSvPiUdrdZnCtowGr
fkOcpliZ2nhzXBJLqnlIZ/O9hPybUmRwBgqLIU9oLdzmRO91UuyV08asn+CH8FwY+WrycXRrpmjm
Y6Ubr1bdBJTOMbJnzhegh7CqLlA86NHV2bNvkwGUzY2KyYOJKLl1P/A8bbWsOi/qDdFq8Ont/8Xe
mexWjmRb9lcKb84EaUYaSaBeDW7fqW9dE0KNO/vW2H/9W1QlkOmeQARQ4xqkUu6KiHt1SZodO2fv
tbdzVcWX1yYm9M6S5mNUkOuVsCpbx6AUisXbRmhuv9Vl9Uhr/goLPra/rTAMisIlFBwprO9Q79XO
Byl/BGGR3J1GIxNImwZfrXao0RB6ReuKdKW0HtkKKASw5deUdiqBMiq6LTbwT98Z77KAQPCAWD5T
uLcOfVxC2h7jWKzrnKbBcmmKuFg7fr7Lm4MfcXhnemWI+iEp6QpbAxkqI3QMyMnryshPYylOrS8P
+D8weIsXb2bQkrC2D+xIy2dOtOFjU9r7RdQQVFf9UL27+JkKAXWrV2pVOu4GCfstNhF8YeBTdb8l
L54AdbI0beeJsuKZ7kVGGcXpGRHLbar6HeQPQkt723m4rwjZPRcofrdjmwLNzNPbFCbIUUI8K+m4
XJHJYF5iR2NzmAlp7lk0KhKshplzFHj8lcdlykxFMK6/SpSuOCgb9Vp6/Z69H9i8bK/i0LwZOzoA
bFwJ4hXkxIPxEJcCVQ3jKyNA+dOSrcgJEPEs7gy088G5CMfLnLqsu2irmrL+SUAzldyE3JZnaB7d
7EbX7gtqtv5QcoqIFBGWY6eXgSuBJrMxX+OYWJEqdhAdZFnTjN4byrq4H1ZBVuZb02JWFVZ7OleU
caG8dqKk27nXBH41NWVBEgkO89EVteMH8kqm8kfdUMYlA7uFQt+95u4hjRRx8cgRDT1GfJir8gOp
onfM7aonLswa1lY+7CJf31ZhHa1bo3xRKjmP9J5XgTY/GoNRoxnf1F4QYqYoynXQOo926F2x9d32
MjFWyoT5NBmPCrZ6J4dnoWnBlJpulVn5OyMWN66D5awr5zf83os2iRldS7hfUHYH7sudaMzFCOMz
dyzSK6zC3nUcWuc0EBFpA9G2wadzMlJQ2dh71yXoim3GfYfPsdtHlXgDwUIRXX3aPfODsVGbpMzw
C5ou6WLSXJdp+V4GIM2GlqmZe0n9BYEaxu1jEafHwE+2UdS054yO58Yxo1NIAO8Qeau4J/3O1QsH
ISUXV1bM4QJ/j5iKc7tF/nOC/whSB5nmgBhw/Zsri1bnNk/BZg29tR0XSqPDkaMcH5KoZ8qSB+u8
IHTBE8mqpbAZMvCqtjEdHTwOazQLZ2LF/G3bBa/M+FZoAQkUTonf8TUmmUZaB6sZrpHXxZxHaU7G
c1lxoviV9zygnVtzknT6V8KROC8MDxnWoTXKhG4Vl1gYtc+pZMhcefabWe3Axt1hDyw2/NMIqhaz
DM6B/Sjb9CBEwOludg7sqe4q8xCt9MzBbyjFgZew2Q4uSI/UcQ7TqE5NlMFSIlPDtgPYdZr2BvKb
/n7svko5YI9iOsLOPdCtkld1Z3tHC1D1xrc1puaOuiAfL21FoxKtHmqp5tYdy71FK3Y1jP24rY1d
atWfTkArMFHJ1zwqF6sFgSdUop9u4PzMXavYDRlwks5zk3NfmQ+Nrw8mGKwNyVm3rRneydhgFtxz
V/su2nDM2xWnHGrBsVtbIF1XaZjcVpn9GWsEol7SX/BDXc1WsEtFszyiMt807jITrphnIgY/FuIx
mIvtjG41wIu2Rg16nZmLDCdp77JSPnZGSXNgMvBLC7lhQn5qe2btyGgQxpgkB0EPRr6KOR4oloqp
20yZ7p28N9fuvgna51KH9GNDta38JN/aKboRITVWSzqjKAhPHWZqgFVfBlMutYRbqySEouT0856G
6oHMhgMWl3xlxOSLuc1IYjo+r4q5IQUZYHu80ltsw9466n3YuceavELA28wOPxuD9BMYBsNyZLrz
s0mc3OVLyBTuFCWZsyM37VYicj7EiYU4J6G2KJV7GiL9z++Y4M7o6lHG+oFhnHhQOBFy1tk4Hr3P
7y95lJHgbgt1ElPNDfj9l60fMyuWPOqaNfPUhXG3kzSsjokU9SnsrGsaMkSa1rCEqsKMCFWDMaPi
qjwRLQPNLAzR3qANLk9TMfKtJJcbqEfDYSOxDvYUT3vayfWpmvvDkOeoZYqiOsmF1PP93dBS1HjT
MavYwBjJH7vyLrfqmLkk8ajB4HMU+X71CGfoqQJnpIrSzzb05D1knLzu95v5/o6WeMll/+3vqEIZ
d1fiANkGKh2zydXguyhEm9lbo1skLtw00Igr8c8vUcGxlcnKi1w4IOOCl4i+URnf37rfIIx6YXB4
C/Qibtl/CI671DGBtYhvnTOzy2TPk1edWrB1uLf6AGFYZ6+tgg/x+0vHU7MdhPn+r78SjkfYXkF2
u+hoqf3rBwyB//lvff9dMuUW0jiW9n/9YCgZYMiaYq6sWN4W7A5HyfL0ry9+I/G3f/85hvlQNwLt
ms9T4C3otFyQYu12xglAa7sBppluvLx+IE82vypJ4Jt7g910oIFd58E5RzcAODYmrbOft1ZHQDoi
V7lpsPQwnvaYvAK8Br3C6HcNSxhyg28YLDwp7qgwvssLNn5ocuZ9FjQMuamREvZSXCuzYD8d4ouL
sYcAdJq8AK5QNfXq5yyM9lAV/ZEzgXPppnjftF6+rehKGeODCPFo5lS3dCFR68NLZ/4MvADHAGyw
/GlKNI6KCdQBN+U5seXigO3JY6UDkU7JoxVk1cWoUhr0brRljT5N4bhsArggHDGIbRl0t3aGssWc
o61VEkpdFcVuBqTEfiOTA0NfdlWX+Dbyrdcsc+V67js8mZ05rnNyYAtzIgow6H/URv5kjojWEvpB
oDgw+t5xTpTryKncYxZ0HJdwZbJISuZBe2i5fCkp4kT4wdk3u60MKyY1PfMZ2iAetIdNU1RftShv
tHkd2uJQS44qctpnLn3P3HlOLfJP00b+zA310HCoxt13RjeTMcguaX3awZLGh41YPGHamxBBrPLU
O+LjbRiewKUK+/FRT+4pSR97gTo/lMNN0NkE5OFA8hMsWBM+4vKZZjznfZI8OEoWTxO4Yomda913
/VuU+7fLy1YehA+Mc+Tq4GqPYlJ1S9LZ6eAziJteA0SsSN6xPpr5A6P8Fxu9HT8eCHgzX4uOlbWc
m6+hka8tv6GT0BhZ4HtQcvWPaKKHXYqHpr2UXUwYVmihHZr0y/LbrW3aDVepUjNJLu2724e3vkFx
XoJlorULvAdgXn+dhB4nN/KwTeexCqh/Zh6PrFp4sZX5VLfjvhdACqO4+9JDS3nFOZcOOHslGOxF
9KHbR5GQM+aYORlUmXcUSJpjgVY7YlCj6gWkGOc/U3yzTEyIHAUymcTAXSNCtANOFcRzEYAiremx
Ev6nCp35rCt6UBYynDWI2xbDAIgxf6ip+1pwtUbU0HHYOx1tevzKDjYKr8ckEStS7SmhCdtamcwy
spKI47whRbKY+RUKJnvLR8egSL7XGPF7abxd5yWnVCyl/srtnFdDDZuwVQ9Wl+yZUtpXghFc0rek
ZQt63oFFwzdAwKSQOS7XoynjYtdEDR7/UsPS9l76xnxnrZSbopQ/+pJgMzvgd66bfol+/kwb9JIY
dkPR4LMdMmQyQfOo7JQGwqQobORNWFR4UQfCoujXQJtJHBDp9LyVWxJ12SYfU4HIT+i7WOlfbkoj
dJ5hGeUlaegOdAvCvtHBMYgwuYobOYYrTJFvM0q3Vel7IPb8y+zX90Env4a8xz4Bu5iCmsTdFnic
vUAg+VEcu3BPU/0lNMIpz35WMQ9pEPc8juVz41o3PoKwHcYQwGsovLP6mUMWjgNm9+hybcgDQ5Mc
/QD2bsqRMs+dRybqNjcpzV8fmuJmhsntujVp5EhnY91TOhPoU/8wu7neOHnArhpzSbzm7LjlC2bt
a5to5w1tBLCkL7qvj8Ieblor3MXt4nUQnk2wcoeqkExFQt4fk8ipd55qljKV4Z1n2PswxD7RGjUL
Z7LU7py2fLGftKIxgm9m5R3oZr8akcT647GZn1P0302j3mpKMO0Ukr00JePYu6999eG5TG64bQrZ
/RTlfFfVt64ot5NNGxA3HR0/fpA4KYPgOnhdbnjcodsu9rcGMD5pG6dRI7GNOhtvmrsxpuSdCNmD
r8hSARC26RS9ONC+t1NAJ4ZiQWxIBn8iggAvaWrc52l2qfoPIwyalde3aI3M41QnNrHuoVyBu7sO
4IhJ3ZF9TholIvlsBZ5yE0jjkKrpmj7VnXLVrczaO4LjVkWhNhgYbr5fd2ozFM0pMmtFLlvjlveR
NsuVQJVgEfi1ss2YuxOk44oCiYoonUjlzJ5clNJMXUONmgDPod/uS49Q7pGeymp0aLI5gijQ7l67
PEsIS/GDNsWVXwT3CkWnnIZmn9vvZCigN3acTyIub4eJqW1TPyUAiXQTnR2g49LvT3HEqjj6tx7d
JInSjkcXtz1T2HdNoKsxuW+t5/3ysg+zBHzH7OwR5DjOGli+hWvhc2Xq3pgHFteBpjAd1tE8zEPz
Rht3EakmHCPbfcFCaxT1exISclsNN43vkOBqAzZCaYa7FG8PNcglMsMTgTWPjmm/VIAcVM4vQG15
jCc32yA3fptC1AzINxdi5KpiDLMyaJ9Sk2+Zvp4SB8hFzrizo2XcZdVT0o/gO+9Np/00Q2ocgf96
0EArYJz23T4jgMNkM7AiRjb2dKyQj3Nd6Et6IIjXNRaNrIHfkRB+uKoSsW8wR0KXAa4ex9vJtF/r
2VymV8G5BMpZoE7oXGJBQ4dZionrqK5+JF3/otPWXBNkciMjYodhVt8NbfEFm4PRu929elm91a3+
qCf7La+L5yKjLMCwXav+B5QpGGIFCOSsKnacH102ABIXsyF9j/BV+kwnsOoxaCiaD4frGXi4GiIG
+mNpbQm+Tw/e9BAmRnuXlOalGjfCrInGrkZ5kwUW1us6Ljac2+a1w6NUyk3sckWrbgSFM8TcCaRq
MafE7SaqDcIkk4FXy1zSSt/bGkVAwEbBWEzuVFtfEXkGD4gPBjlBAgNzYH4rwh8abbY51eeipfKx
PXZKJCRnOq+3jmFGuC6OyWi/D31Khuj06E3WO00zEJJDvzd8NA0yLz6X5ztAhowXT61psVXrXAD1
G231CHf+2Ec9q49iCjfI6eK4TNq8RuUrJdyJpbQ7hG7r3Ogu5QAqjM+y5r/iGM/FYjjQNb5iGMgA
cOwXpAEHu1DNktYyHSNaxt/lvtt+CUV/qg1hJfmGtWzNN0UfUKjULJlg1ay0/TRwb9Fitj40jqkZ
eNnsI58kN5c8QBLEG8dH1mEdcWbNB+MErPUpBT60C8sUjqd3SzRifO6YlMh8GZvNTGRKBqRl8OjH
6tWMmAuEAYxkhMet2Z+V9tKtVZNN1EX4J4vq51QXLBlivitgLxJsCpkzT88lxyG6CoxCWq8mgTlB
1UTqso7nVeo6GxeJIo2kZAtH/FDgGLCZ8K+BVilc5J4g1FEO+9JwXoC+DIDOCD5JyJVeu/FLLeab
jiJyH3gC+oJI7yiB0ChM7ivCm0NDkgs0yqgBUAbioZTMuLuFMI1gMuuuJ5qrfVePLBloxmlX4ONn
XeHi2rvCiO7rOqy3BBEHJBTsYOQj2davYk6s7TDKeWMgTNL+4gQBt2FJMP1MT04gINoT0xtswPMX
w6BzpTlVlNq5toLe3UtvfOJWwNAHgMsZBhyNJZCV5GkwYUwi3wnXccFGRv7PNhmHcoM8DP8eiDeq
Zn5zlqhjgXYomOj7aJ3xqPCs4ClJKfJcA8GU8iHTJEV9qMLjDKF1FXIgNGvE/T16aupFe6BPoG79
CWFIiQsno2+1Z+Zs7nsrvcfc91GFKSZk5+in1w2H7LvOms9jFMojI7PWBNoStjmVDRsWzgvshLCm
j3Y1o343ndVcJWil6OZVXU4dGZkreNlPLW2hQWCdw9hdQ6lHS908t7rMN9J59atPBTFhY+g4WJki
vs/j+b6QtOkaZpZAvob7IL3zyvA80xNxDdpiEL7PqsuGHdDNX81M4MlCcGFZxgiGPf/oON0v4eeI
4IOJ8GrzyTbeIOH8NO15PRSiOMsC5Yzs4wvgkXnrh8KhfJfbeCiuxZw9L3b5oPArJhjoCWa9AStX
7AwVqV1XhYdBt9e9NZobexI0B9t2F0RWvKUf7a1EivNuliZr4lRsIskewlWjtkmOGro7TVFsXFkA
88/fqxEUbVm4e298pj1DjxAt+g6HyEchGMvkVfAwjO6rJcC/dPVTV2B1RwvT7I1cXSPvpRc9fVkN
HdkMMkfQMLUJMxWv8y6oWSaOc2V2+9TrBsxKoQP+no3EyPQtqAHoKDizNsCrdy0YmNqnVx96yTvm
wpXo8teBlFgCst8wBu+KtmEuXwU1BdVwxUCc2CkmB2Ydqjtms64sfqqi99bkm0P+7fA5DBw/wzk/
6JkMmBjkXD7DGQbjZx3ULG5IP6DQotXpyF2k430/gAOvRusDpDGi7wwvZZgc2PvCfWk9db6drxkT
Iz7JckBgRoQhOL9NSMKlOuvv/EI89O6XTnKcqGDDqdY/qrZ7VQmpxk1+lTkJtQ3/m5EsrXw3y/ZB
MF+k2XHMFTAtC2GfGHcf0lhtW3+ml65N4kosLIBE5XIQa8atKvOnOEYlnUtCgu1GbnxzHjdttA66
4lddwEHwu5Aw1Vh92NOIgT4HO97H1n1km+1xHAqW5km9dh9eKaJDWjNNosXYuXBjnMUlnrQcuYoK
ODxH2nR48pz6KhIq3nueWrUzjBmnfooDXI1+Pj8oYaSnmOeXgi9Ltq0gR7Vb7ONN1oktKpm9aFsm
a8XBku2wZr71MIfYUJ3wxmnorFtB/K48ER970d9ow2E6vwT0ZmOerKN4JGAaYbVf9C6Zx0QSKPMC
AWmAzMidq0m87coGNuIIddfKDgxzcNhPA2EkxkFUfXeXhrwzkfQo9HpmuCGuJXP8+lYf/3+h9t8K
tb9jSf4iujLWn9D249+TKyFtkc70T5G2p/5BMwZtNNnlpIl9K7GHn7r97/9CqPUPz7OU8JleehgP
nH8Tabv/MImrtT2LnwjXXaK6/inStsU/kFID3SR6Fx25z2v9n//9W4Sf/uPP/6vocoKxmYv9939Z
f+ZK+b7jOpKoTMl/zlLyD4k2YSkRMuEII/2CRwI5PyK+uncssE9OPU47DyHrtcNQGHWJPBZhBV7Q
nLaxyzbWMdX+vtN+e3u/vZ0/o9uWt+MKRfG/RPUoi9/735NuUz4UdI+5cyZjHMdFRdBEIj77ya1u
zOLdX5ouDuKNldFXN0vz9/TXr/9nKM33y9uKT5doRo9a5veX9xPmhr5w7XMzBj9Kr+8enDE4oBrG
amUydx4U0uYepSJq2b/NgVs+6n+PKeLFuVW4VxyHOZ1p//G7N9EQhV1q2ec0h6UKAIC00Ekiguy8
TdLE4tFI2JhJ0CrdGRRf8qXQaaZlgrdf2+2eOq9ZwXiPMNHr+W+iAP8j3Wl5c9aSvup5Jnmif0r5
AdT0k2k0NtRa3YA4q384CwasrgML8RAE1E5zwCIQgBFAQYgH+smsC5mS9+IhKxmrUbDWw+jt/vqC
fcer/vGh8TRYvnCU5SlvefL+/YYZywyQ8xjb56gP6FjURLtggTU38GV/cR4Pn2wzQTGWob/F9rXR
WQ+AHGnKqVyCKNODTuiJSt0Tb1BDBJpad2eYwIYHN0xuTOvk+/3GHrvmQZa1WE0EheEci63zoMYv
5uHqrit/qFq7B4Tgh3imhiQ+pHxj5guoQ9j3Rlrd8pCleN+LjUl/+U6ZyS4LRXXq/OkOHfUvvVhh
g9IgUkp7xK0n7g8yHl5MUfiXv/60LIJ3/7jFlMljpUzPcpVLKvbvn1ZigeIh0cw+x2VpgphBLaMc
+DGYuTX5AXSR5pG5WlwquoVF81lCvEe/8P/2Rqwleg+LyhLD+8eDFiZYmqJpss+MmZgrmdFVTl7m
/dyN+0q0DyBE9k416bMd2LiY8oXNOj7+9Yex/K6/3zkK4T/uFCgcPHh/xi7GwGIMVXb2uQ+iX4Y4
IE3lmIk21Pb9WzuGwCOqv1ve/nO15TWVsOB0mBZbwh93q9knttuKzD4TCXEYG7TehhbwCVHIBrmx
w5Exn3NIPaJFCANG7gq0zKqpLfncNM7fPDriP9cbZUrhWkJJmwvxZ9wj9lMLa4olAbjRE08HeZEk
9HgA6kmO9+9Nb/p0wHZv8sKNUccP/W7uiytrLKnb5gKfSlRZV13LeF5PjnMaGD9sfZXdS5Myt5zI
N6ibNDiiIrpgN5h2KQNyRipoTdHQ/U36nPjPlVuZNvsY7HG+EX/e2XScodaq1D4PNkHgxVwFN83S
13NGvDFjgsNo8RtXBp59FP7AyDSIp2DCRF1W9T043dVQmRysurTYeTCh13Jo0k1ZRcyUBnnuHWFg
/w+3gUmqicoJrqL5NCFmDDFUY8hdtYrOpVNRYye+/rsk1t+NVMQ+cr/YtvSxc3G7un8m2KWQIsc8
rbhvUqc+jAZqbNPk7Q5FBx+xf+3CsfybsF8LH9h/PB8Khxi2LsoQ8efzMVZeUzJll+fY8cH30Qy+
JR7v1qqAk/kObFSfHKg9eEXv/P3FE/Bzv9K6yP9mU/5j72Gjt1F3m65vU6GQwPjnO6mitszA9Rmn
NkgNBMfmA8M2SNuKCXuEyBZZTmLuqqV8R84trzhpsBPqRh48gS7Fz8JNGDbhQ2H1zd+Etzq/r6jL
e3M9qjFJ4tByAy413L/vPxUiUqEs1z+BqlwrAuy2ltOSPdwTw6JCHz11lyAF8bwr0xX6jER9A7bJ
u1n2lRAnGJJo4rZCxivnweFUrsb44PSh3OEYQ3bj+IxNuI2LwnEP4+BtfaqyVbzgXUbBv5hMDlRO
JFCj1TmXsc5CGOtABzkc1QfwhT4ZM8GdGXqrKvT8baGdU9sw29GJZ+7HCMfEN9wnxXeGH3fc1Q1q
J8qjFBhwzLw1KbeW0fsHiBbmLXp1qyzPf70Mcwl/v9MY1KHDli4Prm9KRh7qj82g8MbEHnNpn8KQ
RqV21BNz1HlXxsrYqSK/Adk0sGl3Jhy+VqPZ8phGII1aU6FF+Spo0uGUJOwjNVDhbezhszVLAmVz
OaXHBKhj1iKXiFu6S5Rdb7mdH+ckHbh34D7A2ZPkmCBr9F11xxg73mPFB9yL7WBjjRySU+GeCtrm
+0EN13VIll8e4g+kgaDxuYQT+JEgWc+znTKYH5vqlOTFNK9tP64wHPDnEZrERvtkZZmNZJOpgEOi
5WjWcq6io4FMGPcLbAFa9AjfYpKhhvEQdMME7mHeBUzNz2IIi3UrVLujPOAWGtJzW48S7wCDF+kz
mWglZA3QtKu4eMmIuTjOUXFPrgxoEzM6LGVRk/VvE+QpKEb6IRJ1tepJBNqSpTGuK6UCGNm4o83c
vm1ZQ28Goy03pIhGW0JT6J9BH6uTSF9y7aHJdkJ3m8pFyzJp/9KG9LtLnww77YjxBK8oWNdzRoT8
WFH2YP04Sb3QlcSra2bLDdxlNIXGd80mjDjqLSmSV+kc4InHaAZapp9kKV60DURnHswXnDohVivn
vWMouUUQC0HDYDxd0jXca0Bzm9E1DUbHvTztygJsjF3F9tHpr+NOqitkRPsZu8+5aPQ6a333YQhn
f1WqAMhO2zLzDdC+zNNTsjC3AYIeBOqzI/j/n8UIcofWDI3MRa9OsCPIPSaeGzdqw9u+R6NjwtKV
mY7e0mK6sb3iwDSuv3fRGelBUsi33b1KAZAGWYH6wAmKbZ1kLmU8hra0dknvDhpAEhQeed6gFlLt
MfbqjCZ89ksrHd4bffArMEWwHRzmHX2UoXzDELfRTjZfFeFzWqF9Ia5lE3dFdN0G+bQSs+e9DlWz
NKWv6mRYUuVsuo8QxmgeuQNIekzw4EoaUhS6LbP6fWcEaDH1hL0u2pMDNV4bxFZJWFvoak1YZdzW
RwuExbp1DUYO1bWo0VyZmTMfuNckwHawTIbFtZE+jahIFB6PUjZssFpU//cObwryrvKAOxWTHi3t
4JcfN/pczuWXH7IH+/5c3g7ekhSQiU0Vzf4+ZOJJ+qkJw7/D16X1h8Gj8RTIH0kx3PtpLC7zQGUh
OUnvqwgEyFD0V0ZHOnw91Q9ahvvQHoLbFkNGMmkGwAkSGV/9jAuv3Tp50+w0JtC1n/blEcLLWUOk
Az6eRDs1J+HdlNTvNsi3Q6MBeuowe6eFTiS78q/x1tS3/IIlRoPGPQYCgq4fTOc2L3/Rox6uEEiZ
SCslPT2u6gr/ZvyIXf8yFgjQrXh6toOHRiBGCLvO/WovztxHYAsYIldEBq1tVzY3ukg3M6F3p8ws
JL6fXz5+AzptmrldW9/YLrbNbv4IzWJJU5v01klluU/j5jU2j6Ca3Rckf2+xFWw0CBXctKDOwgDZ
zuT56VUQDuthcOUJcTZBJSV6PFBsQLgW7jOpeNed3Ux7xPHm1sx9Wp1mZBJyYySXsjaeG47De2fA
o9gw8WUhKD9zSopVqulDWlZ1W6WhPvZeesnLOICZSyCMmIsHc4yCnfJxiRnzW+QszOwakotluNmx
7u1lTPXWRIBcc01rTLtEjq2aEHAnndPOUpfYsw6TDq4S4gTuJG1TxhLMpdDa2uRq8diVettocrKN
UliPhXsIWzd87CzZr5wsf2rsZLx8Y11q2/4ZmiOxW/OUcozmnWAjkndZheY2V4P/DBe7vJYBK1Li
Zv2miOi8s1kXh9gFhdJk88oK6peRCg2ReNgcGrqyl7z3H6MJaUet+70cLfvGiNT2G+Nej3pcycKZ
HsPLaPZU1zYNbDc0r+PST996Bl+DlYSYfTlT54TjaV0bx761buug9jY10aeB1t6VMUOGwXj+fTgr
OBnvaEPykTVNBNzYi8s9gTHueqDHTr34MGucRONoQyJhdbpLoV+Xxbi1cFyep3RGVI0huBEQjPMc
e5KZ6EfaXO45zMn1AHD9FuSqvM+JN18nLfFxCprpgmmVL72NSqoiUANPRr6V0N0utHp/zkwTNsUg
+2MRBExvOQ2tBqfutkW5HzgzbKLInrDtpyM3ibgLDbLblMNZwhcBHuSa0BEsVPa2KrJH1xizi9SX
qW+Mg1/W3QZleDidu7nitFiNt9rDsGgTHUtKpHOphPGE+cJeBUY/MsgLnf3YVRzj04Y9n7BnZlKs
KYpW+2gsynrTlTdiwDSf4mcT9eC/1np6BcXZHBhRdXvh1z8M3O+vAA3ABFu52poQtBCq4F1LZ1i3
3zAjzx7015QIXOdubJ5TmOAr0o2ybW0DAdUy2niGIy915N61SH1uPI1Kxm+rcZd3kDX7trmjDp95
OT9Eme/ssor5faZtvPeMHk6Gs6tchKOgpG3EWYiIZqaxZWSQCCVpSHsS1WCUAk2YRk6Xst3YvtHv
QaGauxEJpwGLZEWqDAEnsEYRYCYN17EjNHosOf3by4C89ppLTaYLIMcK7ofI1s3cDyfWYbPgSOy7
k8t5HPu2KlFwW766aUrGzP0iak7sCFSgsswzuSLXftcgO5MEc4RLAcZMfUnVHbXNUCzprnWgYtzy
qb9FaH+d1JJGH4r4/VjIFpsSLS9BL5XNH9NaOxbNBnHTUien3iEo83ExSg5bTwsIAL4N9FHmwS6X
cXKF48gSq7o2nO33KxLHDDsP7i7BxD+AxQ1wrnxzTScP5aJALxTNPU7jvBEXOzvJvAV5WkzOEcS4
tw06lV6N7OA4YDWAlAZheZMR6ks3CsiM/5NJ66+o7JH7e/ZbX6ivqko47trmtgjgdVq++YGrIOZI
QvTIYPS3fd46pPSO3P+CpPcGNR6KrospYXspMFSwLH8Iwz+245kY12qfW9VP27HepC94uoRy8AMm
e2uM2Tvsz7IaIkii+WuH/f/QpzHLNMkm2lL3Yz7isfQctamL6E2p89IMGyMZ7d1yZDbr/BqLGYGf
yFHmdC+OTontVTsVj/4Gx11IEeeQJr+wtWb9MPLIbjVJ4GTKvGmvSvf5aBFTlTOprsf2iOM4QFpR
bJoJPDMzuiu7biAIJfrKEN54MItd0VntznvsISiumlE+e/z/ZHHZiOl+c8ZU7YiFODKMwU/utBPX
unw38+m9s5JDN1mfzrYHrs+IL3vopwFohYd2x67sQ948Gx2+GtjLZEo5SOIb50tkeO/RCJNIajEm
7LJ0NXIxSltTYvuYkMpKoPUYneupB7M+1KQ4TBkJ6rJCgFUkBpelZoRJsCbiu+KuN+v1opjYMuWB
ZweE1CMww5xgXWKTwy+Obt+tL/UId4oIBOaFQ9hsiqym+kUntGTAZaatN0NcXpcJ+Vltv3MFQvtm
bB+6ClFaVjNOZa4GdNW0fWutLYQ1AFQA8vb4LebxYC2yhxmY3Brh3zZyKg47rT5MgvAdNJU0xZ10
WyHK5BgMoH+utL2yEnS3NcxbC6PulkNf2cakMblZtCh8W5wFN3V6bcj0BwFobziTvJ2tRrVuodJJ
p7gxXKJPArNd9z4LOie1DTUiOdM67jaeTfxwHf/kxIuUAkJaYwcwkBv7mY0Bb2T0Baa8ZE1i5w7d
akPdOWxsSMSeAV9RaHsnG0Rn4B/vs8IqoKKjF0ihhlOhr/AYHXOgByyhrHIuY0Kj/jk5HDFkme5Z
Nl9IDCf3j1aSI3PKytCw4J+IBzNitchzRIqzW57tBPBGLlNUiu1pxv4A35TJJ290X4QSg3+pDn5X
xRusFKiBdeivMphO+yD9gvz3cxiB0pJf4O70lOyn0X2Mg3rapnXERpDAwMgjuVFheDH/h70zaW5b
2fL8V+moPRSYh0VvCJAEKWqW5WGDsC0b8zzj09cvQb8rX717q94rdUQrOpoLBABSFJBMZOY55z8o
0MG1DnTEYA+CQhPc5RUG3vZ4X7EIZvzApFCXnO+C4bkZGtL0lH3CHUw405YEuczTBuNBG/UFAmvw
AZzVs1bhfqH1JM5zYFFNHQ9ere4mB/EaxVSoa5esHEumH6AyKK303zTofhkqzqMjGV4Ko00y3XEp
hI2wVnr5YFDPL79lEkKlXRG2PjLgQBKhFJaDsclAQloSQIy5aE+lDairUz4PqtEISNspZCFIVXjw
C8vBhQ80MiPtFH1EwbVur+3AGNxgRFM309s7FVHIrRSAEeNCDth4YnMnQ7EdgLpLfN0CrFqvmuvc
zIjWEaYeIpTRNQMkqpIdDfOz0YharV5ON/Pgw3+F4J0YsNyGSNqMFm1M17Vp//Qali+ML4VwXCdZ
BaIFJxyiCYaKb/GXcoLpqk/TV2RNmOpBc+RCjMPuNWdjoNDess43KMPKDUaWNoiruAjvdROAUJXC
1AowMti2oXlKGmbXXDH2SGCD+28gc+2HsFF8tYACbg5fG+NTpnbPkpOyPIH5yBSmTnPvha2Onn6c
uUQ5Gr7byiluevTw5a7zpD496mPkW3n4VMjVTyVkeO4pZyejQzhsQF+ws+uQWQ6iZeSmjnkrdXO1
07LUXUhP+xaFdFeVnXvQW17WFsOJFOj4EDrgwYgtMJl0yBJpC36Fhl2UzD6ouSly5msK3C9XqCEF
jv6FjKd8bAJt2FEuCLxo6DNfCW1oPcMk73qpgLOHFa5b14iGWWOsoptR/zAcW7kyzfI0MAwflZiF
NpIbO3lAmlqVSxOJ9Cm55nuS63Uvm4rkOgrzW22OFjhH/zjfgpLBDwUxQt0sYyIqGbKlynOxHq4b
gpJKppmZcSsN8GKvAzCY2qHbD1kdXVealsqsZof5WAfjoRPnmvXc3EXPEaLnfjk14fWoSn4ot/LR
guJ/vW6MP/ZMDQ4tAoHNZgrtD9poftIzbfB7cyLplLWjc4hC6UTNh0NrrE/w+OlCuAThg7EL61jd
VnFWfcl2ZdVXAMOy3C8EeXBOZkiJFoiNXsIyUM3lL0TFk2eh9LNbzeZBi8lKuI3z6rktEmHHknRu
iyuXPfoOjBBmayySKhgSmLGwhokwMZjx4Eb/0DpyS0PR7npAs3BE26vGgD84dJh7Uzxk4Mx1zzKR
eTMa+OFAx9KQ/BjMeOhi/UOShDc9wPk91PUdX3tDUgZQ1EI05yhOttlQpU2xlFIdRCbmx7bWvs5x
a3qEJz97gEfAIWseIJFjjDRW/7CJckhpqUtKlER6YzWHVl+ie1sZTq2qRbeAaFJ0fq5GvdhPMRlR
rTWHkxgpR5iRzNxIo2uF8LsJUXK3gYYcQEyD2sd5GndDx75Ed6U72W2NZ05f3LSo/F9XYVbiDYF5
HM59Qvo2lu6NHmoRvAyPIFo9tPKEo0y+PM9aGT1QvbiyVAyibBvB6aYCND7NASpTPSbIbXMHaczx
G5YWmwUb6wfFYDIJQhyMpCjNL1sjv2kNg8k6zEY/yTEzSdPZYcQG+28h17GZwaNrUQ2+NVaSw1Ri
HCEhmtl2CzDJNor3jTqUtzKpss0EnNdCD/UUJMvWUsePOVaAHuUN49QWxYOJRgLoyvRUCjp7bWEm
XiHPZINHQRFNtffMmyOeo7eF3FqoetjKnRHdp0LgcQzi8OPQ5tfAW6NvZQU2dyLpZiKUXdWG5kkq
+rU8LZ9LKcv8PMNI7CwqPGeNX1ofEqtjeB8nTPa4VTSNds3EPBD2cfOQJYdM1ctLIyq/N3XT3uhZ
CZl1sFErmpldVWP64gzWEzbV8KIbJb/k1qN9lSOFNU0hgh/akYVqum9spFOFft3lBFnGIrhN4aNf
jfOtumABNoVjuKUk6WxQMQYB0yqBS0UQ2wSjme8rlvdd2NeXZVh+VMtcBiKTGb5loU1u18WDgw67
I5UC0c7833VZfipz8ifhQOAzOeFHLCW+SsByjmZp38/Cjw/AxQclM5RLOOpIBpCjg5UmfQDQWN4r
eAsSbtvog6BkswafalmHB/x4rsgUhbfQK5B5LaCGp1pY73Pyh1eVPMhXmZ4oV62clZhb6M6ubWUA
zevJ9TNjYQxX9kOB0Zekm+0dECZMuMcUXRVqwCSsWAK4I5ZqM0xDbAz07sBUCOdtwpgEgSndOJXB
BMnT1FB1yfVi2ICJNE6o8JIdQTjPsh+VSkKXBm95+DYzlCsMg2rCH38czUchXurXTT57Fih1k7To
vhprBzETauBcOnUtdZQPVUL4jLg+NCRIlfTj+2hRPsnTJ9x5eg+V19bVtfTUyvLAbxChoV5NiGMj
Tu9pBUtPBiyZOHSLwYIW8zRytQxy2PSEKE8AAIv9McF0LS+j5xiqOD3JU/VCEPSBEMdGsct1x+ub
G4eADCbqnOUgi6PvGp4Y20WS5iOm5m4fmY4Px1w94uphHuTwCYDUfFw3PEf3i5581yWbkdSeaoZd
Ui2LTY6+H8nRr3souZDDBwDebjFnJHfahWgXEPSjIBUAX7XMmXW5QatkNinNaCnH45ABXjOVI4bC
8eUwiKIccf/YQWctERizlY0xDgjchRPUEEwgCTDIn9jaycQs61JmaJZDado5kXJA79nadE6WQR4n
CFFn82Eeze9tCG0nMdfxVXkc68nYD0p1Nzbw2yeG6+1kTDdxEpKTGjZRgCdeo6GaCMupIJxk/Go1
VKOlPsGIq2WNp3VwVXt0WPXpYOntJQI71KpYqntmbhzSlGx0HZY/jQaXJUZ/nyxcBYdKn/3U3scV
Id9sghQu+iY74vPyoULG6S6G2mBjxdfrNaI+M1c8GVKyHTpGR0KyjZw14ZViFuBoc9CeiYSMYVXA
fgX1rPlEsWFmxZuakXNTxXhfRPWkE1ZlVySa0q3cYSYnk4qAY+E8aYOkXo6Z9DAJvpoJg1aCmOtY
JPftEE+laXRu5JQElZM1XwZiyQPS1/tRAXBpDXRuYP5oIenbfjLQoGrldNdnOe0N7nFGchlQC2mw
WZ2PhJ2g3JPlVlMgykyCUBDtQ1PHsQHes7H0CKei67v0ENs6iCp9AiIe8ZNon0vUMQyggglrEsye
AblbC4lNSfsc4yS6lzLkxvQmP2ST4lG8xaSryvaUFCAAIw+1VafvpOZQuSN0QmybgRDOVSik4Jf6
WSZJlGf4Asy1SPlMebeNEHtI1eg6mu4WmG7+ksq3SoheDciZljIxNP5cxx9VRd65l3oYWGPvlmUj
pA2SbQXBaksyZEDDO/eQ6scSw+y5N6GdZhXMN5X5o9ZzJA+c9E4jzibwSdxMKBQwMexCWHi2ouMX
HXxGumzc1oqDmynKKXAFF2HNiPTcUmHqNFlYJBJX82UUU3Bg8IyqvBvSINgpFWh6BKdMZ/TLyAnI
v97D78+8Tg2eG1P6YYSohQ7wuzcs/L7E4Hk2ksPiWs8opdUWcVAcWSCwK33HAPEhUvIHGd+ZbWgG
n8fcxOJssIvdhFmAO6JRREYJNekGowOvyy0fsc2tU2hPQRh+hg+L6IY2V5gfoO4yz5jolFgrbgui
1SgumRMDiqla4MGOgiVbTEDaidvbVlOvrTl56lDp2I5pc580/fdl6uiKP8eY1UJN2UmNxwrMc2Ux
UuzshKRIjMqQ/GlpYlL4MdzdLIWOWwEbRwwx3kqlCZsAfD8BvDmN351KpDioSKNXkLpJg0OehPCn
h5Szmch7KsLMeNkEOEuZTwopih0wMqxZ8DEb2+zJMBsIHqysNrDTqapUqDjHOerkaWbeLZL+ZZYH
k/HARg0+LrazqQO4VTWw/W07enOgM1hoontLP41klr2mqbOtOYNiJTlNykO5RAccYTVtZoyf62cg
YjweOEPLQavi0YR4e5dElaf2CmICJIFG4nE41zKcWBIZ+L7ja/hByss7Z8GnRJI7v+1G+VhXQ72t
QPzeIgeXiIUkyS/EDuKYGilZbQpxiLvsQyV5mAjhL8H0a2DnvJml91FzEtak2Ee4IGtQhx9NPAex
Wz0aMRKRer18tuATfMDywbgxo+GmH5zwTm0D3zHG9DFzbQqrTYCVzJgxJqAUkOxViXryKFeFm+vz
cDmytkNLtdwJNL5iVifww4VjfChs+6uJVCj0HMuv0866qcp+45Cn3y14kO0w+D2NuUr4pLTZDQYY
l3mvTQ85JUMsy7rHJZSCy0gv7JPeR6yvdKFWF+yXXnf2lcVCqcrbhJSTRhysEh0ht0pfrLdla1LO
n5EipG5A/+uVD1glTVtY3l6RVkdp0MMHY4l/9JJGKqdciqu8nK6N3h73M/Y0W7nKvxdwu32SeK2P
jNVXIFtQEipNflLDJXA7bJnVIm39Ko7dPrVrCu7TbcGC64i3yaWuOx9LUewIkIrTpvIjxsvKhuJa
6LMq/a6W3E0J+9e185yS0bK0+y7BzqHsOo3SrHIrhzjZoouAkHvFciWupJ0yIBaZxohw6IgXhnBm
CozGHFJNsC1LmVIwVaLV4dkIi+fS6r/rNZI9XaBcGSXWGlo8+ClokkNjI/NSapmbRaW2x51p3GoG
MzQ1JNtrI3yzewy9fOjpMoqPNn5ufYjUhmy35Kx6ZQ8u5hv16M6lPHiHqrkO4SRL3NmsUY9pG/CH
RZcgkTHjIIc6WIoYwLYhexkbFRWuSb8LlXxvakSieJ0CXmg8I2Z063UWP3OQs9rSa4D9DsT1alb2
sCDv+8aQUfuG/hzCCdgCTHXbOr8qjDHcY4B4BKsTbgfJgp9a9JQlqYejCwzJPGTSDaLZQlRc/RwM
/HIR4IhMneA1T+lBZuR07ZiiKAndFJfOwzLQ24NNpE8NWUjW0GQEEbds/QDzmqOGoi3TOfXMZKqj
p6oXXBWWIiWVG1cGl7odlpR8gTXMTDW4GyDEq+xUGRg7cqsxxXazuoTtBVu0OxRD86mx8mI/iNqg
LqPaYATJT3QhUDAYtW+TATu+t5ejns1E6HUYel077yEMZacmRZTLnnQLueIoxDoxlR6Cem+nhtfE
FhVDHeyIicSuW/yAP+mGU6Wfym4yPSAq+qaQwH+ahupjaVvwK+E9wlJVa5i8Qc+4eoTcUG/FVM9g
t0Wjs0UPZoOiSu1GZkUPjeCckgaFV4b2QDApYM1qwusWvzqtxDcUzin5NMKiUKUkLoFTcsmNEyBY
UbyLc4LP0NK3SFE7R5uE8S0gKlSpUPYrY/U6Q4oGegoruEStg71SY3T8SZ0gbZGfEZLTKd+YfCbK
tpldHRnZUONnbRfKFp1PYCixn8d5SAUkFtNGC5LaGY9MoNdD1u11wtIbo0U/VFLak9o0KDOYIRDa
vjoNZnM1QIraafhR60OJSdSiEH8uikXmYHXNpe2aeRo8c5hgmYXIDC7yrHjBUH+wZh4VW8o+QIcR
BIuRfLncXi5tpEK+L5jtB2O57mk58DTdUbf411ULrxoH3sUL5pCiGjRQcDF+qHa+5tQqEa6kuCQk
GkoPxK6Iu+EmCLmZjg3sSqDmESyjgoJNhZsoCArPiTXfjobMojNo7a3d1ydQC9220JdblP7arUYU
5qpqBbABNyjXaXXskCpl3g+zWW0a1YJtknSEoJodHNPhKXHNVkY6qUSAbwpQ3EOY6wFlUGvT9zUm
NTj+beeJSk41UDOx8+E+BCr4gLniZdrQbrWSBMdARrJ76retNHyMaT5XhrwPj6rxktC5HCfnAypC
35Q+8lkXIgYRJ79v1nPDn99Yz0mZjM6qpmHdJ6fSVq8oRrddiROGWh4TC9MUwDbsrifXTW3ZiYtn
wuj2TdHsSyCaQd02x0RNmqO0KOhgr8cvJy1Jbo41c1fGSpvd9ZNtQD+LEDv0cssi/h4ZLXB/btCS
Et+WF8tlUDJNpnLJNaz/OVovZ92V8yI/wD1gAkHv5WVTD4L0+3JszaxDYzP5LiWIpdTc3hHe9n0D
y3mnI8+wl1ShgsF7Lx+Q6wAej4qobktJ5ny1cM9adPHELa6bSOxZ/XAa0JJhWW92x1yd2IhmH3n8
MzTufGsJMOPQ5Ic61fKdIY6wVLtxTJNUqDhaT422Vu7aUH/Qc6SBUsyV0LBLS8jMDpVgwc7alzh1
+kNAmRXt36/mYjyvf56KX6bSbSSxi8dWx4QN38vFlRwgDyvK7v9TeB7nCseEr885Q2Hcdk38vfuz
YwJ0jbWpzhyUf/ZamEv+NPyLv/lF4FFk/QIuq7AxwCWcmgyY7V8EHkVReMtybA1Akw6C8cVkwbig
4KODCV2Bu476YrKgyxeQSyCbyXQcGWit+u/wd/4MYjdk0LCA2DXHQM+bBZXGJfwOP1UWlRqng7eS
Vn+KoOoKYVhpV0xUT27xj/2tZW7P2Pjf2TkrGegFMv/P/+0V2LUONbmaRuHkdDX/nIaN+VQiL8t4
cYfTJDqmxscyvQyvKHU8xuhSfqq28Q+8Gw46CAdkw12C29P4pJxIgB/QpReZLXB8246F4H+DKlVI
Rv8Jv8zFgmjnd1M1TXcMfrxXqNJZacnmAQa4slqZpEK9tCgosUG1fEK6Q6A3hzBi/dxhMacVj1a7
TAcpnwdUT2qjOXbK2BzXPQbojkVXo3uRihkYcI4F5iYz67oZlAXVbl3+gmrWdCR3PR01IeSfJ+jI
reeKAMYsxdvKqxPH8dK4xZVcJBkWm7QDIWRxXDd2GyG9wJo72eqAiTZaZhfHeB0/iddQ0xLHwzq6
i0Pyi7eFXY+7dRjB529xS6WiPtpI9fFl04dlc0Sx1dyFS3kNpqs+rpsc55k9OE4B8/p1qlFitPkW
iwmfRnKAv5IZkzOZHJlVMS73fZWSPrXC85xiWKPqF6x418FMlwaSZ+a6XU/IYmhf9CEmea/M7mg3
ASTFYVeKURxJSWIQMXCve84fQ3jbsEZT1INB7EhAETFsr8P4ugE7U4OplSoPnC4MUzEbMbEylBc6
ajUvxyUIcYzygo91Vvsg2lRSZinDewNpnAnkSo67YLee6hYJky9b1cxtYMefbblukWZLf9pDUoN8
5Wg9tW5eDpU6+WSMFKIkoav1MheQMZzgT4g7X38VuwlPVgu4+uUu171g0IR+jGgE2U6rXb4kDy93
qKYS5kbrsdWNQoNd65+rCBuvdW61p4pO+nKz656ik8rncUAgo2+Pkows2LqHBfiwH/QFf+iacrNl
PK3vZXEQHlrWsQN1eH41eBETzGcit4x/7ahduLP78ul8qNlacZz3qugJhmEzYYu9tXeQ6Fb9kYzD
en49xS9O8dKhz4dOShPVQnetBsa8uErUSYiKDSK9L1nomdYGJdgupbpSs6LTMCE5AkdkNyzwDcTW
PgS2EU/HWGmm46hTlcQt0rfENazddhDXfN5b+rvcYOH6W3+twOz9wmS3ZYngcdBcrVdTrpf0x8YQ
WnUEmVymOBcIocm4XAzMC+k0gc1QkROWHtfDdTOJN14OX30E/ep0A+UFC8SStZA800NJ4LB+opxk
7U0HTUWHrru+u4i9V4dFANID2XS0oJMB0f8MbIJGII1mg/hCE42jbZX1n16+ft3roKr6fTacP0XV
mqdumhO30Wkvcj/1cRabdW89R5qe4btoYsSAhkiA6PjgovQhsYyTbc9v//bJTv4hDVIOqJ4xK51R
w1j3AJZVzad1d0Y3Gc0h8f66qW3ja8SUQSFdImh5eWP96/rl5Mu3rZ+R7JxkQWEn3try6R/Nb+ok
ctHJve+jGpUK5tnF5RnBZ8EQQxRaio4/khoc11uzqBGd73e9aVUbwI6EMsYy4sZ1EyX0TTSLUe/8
fqTaW2r1H8uZUM5MtFMwE/eILzl/dv3Uelwq6q9vXg/XN9Zz56/77W8Kqc/385hdKoQWe02WdhAC
eMj+6mtezqmjZi+u2nTP4M5xl3Fw6RTd1B4Ngd62vq5HiTgli/6KfLMJ95DDEYrWcd172bw+lwsx
RtPQ4r1Ea+SSRMJx/UyxRD9ncfN/+bfrn728U65/93K87r3+V3++JHAkkezQDLM6uI2s/qQYU21R
XG6OGsUca6oyH7TxJz0Ad44aFEGM2KADwcO5INGXSSQu9gMgEJBiHXkjyKVYYiIZJncz+CoRI60b
mzhBS9DPOEtKrrqSYiMjJ3cWl3x5g6zrjzaugICJ/yNXlG2LNpncRCzQi7ET+KJR7ZGvJMPZi869
blQxIb8c/nZOzHoNCtGMV5no9qQ3iT9p5GJsFa+fceZswc0nY53vVEc/2Flf7ghSv9Acw0FSUAEw
o2yPYtSEt83RkPOBMX140G/0NE3P/3PgaT9a6xNU62XqTSnGh/bklNvYoHkaTK5mo7ZAIqDpqHZU
VgIxXw55O7JkE7uraOa6wY/G2ERmSGCOdfw0zoFfDd/XBjJAO2PIV1TQ/khMiBZZW8kUARCIWXyk
lmQftq2xhbf8s0+0WpgcbVCu+Fq3UbiDSgs7tp3BM3g9cjNHPfwQJTy8rVhhTWJ54lg9IeRQBfdx
OQhNcM6J7gBFPvObKeGCW2lxDqN6GhWmEMrhrcdi6c5UnKeOte48h6g0jJdlo6QskXIE1bEdq4Wo
pyJpynmz6P0NVd7Upyrlo4Bp42gKoFBdHhGuHHZoZx6HEYchhQVOqVjk5NBJb4LCukv0pnLVjloN
/MP8uG7EYHt08unX4fkNLB5BSRXw0hLkP9fNuQesu7GZsghORxwuwcQRbUjXVmSpZAxJA+AlcxrB
ULmWSuq3WwRwfgxvuskQJUQwLpPKutXsrRtzyaDJymjLohit/GwnOadgxBC4bpR1lhbko/UQ3Q5l
v5jABUr9GeWP2wJkyzG1kdFa9+okn0gU4t4UIQFFACwWwCnKXsffjh2ZwQ74hjidYl12fs9m6BiM
Jtu/nFo/cf4OfCNZkhFZ4++LqZbbirmlFpssszVRAmIXMA/JyXjoPEvvWRHJowM/Yf1olbLGWD+0
7k1i5lr3Xt5YP3f+k2WKnzNRuF3PWXXt7G1MwM0KYXFbbOSlIGGxHtPZFeS/itwjfu+O6zlL0nm7
ak54HRqH9dT6ZhSOvQjzu2MppSEiUFxe1sOrsWx524yBfSh643YKTH1HT2FKV6NDBjJxP8JOlN3z
ua75Edphs0XnuQZrxceMXJE8marEphOHL2+8HI43FStcEJwUvSY0hba25NEBFChXe8UerrN9CDRa
u1ScLbp148fih63kV/hFlMyOewB1j9k1Ycc9SFYHNRvU1+5n9LEnsuzgdjdqcEmllprk3Ny346mJ
0eGm9E026jgPT736dcBtLkr3qNOk6jZKn/TkRkn2Ak0pXZI/tJJ9p/LM7C3l0h7aDdrpTnEC5VVP
JygQgGIDB5OAy0462A7Q/rtQBg7ohfEhzQ/pXLoN8GTua2cei5PtAnukSN19XzCO2OY/ke5pun0P
SFL6ImRDuf+HzjogiefK8w04rTz9qAImSDahF32ArV5/A0yvJ9iRPPbRFlagjpDTBilZTUVJfSeS
y9rekndmfqByH8Y7soi1fgOVLfnQJLet/C27gkO6ORnH6qu9Sa6nTcUj6sbucoQd4yZf5lPrkZne
IZgHbHpbehKqZhsUIMG77CcXLc9n5a7Yjof0k+xVT7Vne5OP/0x0o/mDj6TmJr61tiYi7bcEnc0G
lVwvv1L86ht+zlEHWA4d8i3SaFm8C3ALGjfmCfOOqt8prLA7r0RS0/vWbrSb4gAy+9GEYrhN76Tr
8Mf8TB7+Z3mqT8B8sOnd5p8wRyNpb33oCs+4Vh/bT7r3o/OXy0P/JThwVVB89vir3PHMoYVwe9Qm
39pX82bW4TZsy5Ipy6Nyq2FpvDXrT13ix9E9iBwqtjCmIJcGOwf0cpYDBEcozXLNhwXZ5c6Vn/Xy
LkJ56TO1MEnempgnzt5EupYEbu9PhLWo4VubhOTAdMSPBIcEkCGVgkZ986W5PFl3DrdVHEwXDNR0
tHEp2MYHZcTu96O2+GW4XwDgDhtMzqwPmAUFp8h37lQPuMhu+tI5LjKcpzDBfM9LHT+MPbTw5ocs
9UwHJoGPMfgYHDBlLc176J/FV8Tk5WX3GWGPRL0rUsoB1+NO/l5J22rZIsYuM0PgQgEE55v1DIdz
wN8aJx+qDvJlwFJ4dLUbxdmkT/XsXhqPg7SRLpVd5ZUfjeeIeRDIIkYDzim4DwEPfh4Kdw7c7AvO
ZpIm3tSplPkwMx+d6qTqvnxi7XWXfVF+ALomMyF/g3OTHYevICOT+oQ3L6ufPaSwynVC4AMgQyBw
uOAMY4WQcaN+LPYd3GKwDk/mt+Euv7U/1YcJfQUKKkAuTjz+0nAA6jk+UOfNg03/HLrND6SudWVb
mC4KrJOyy8odBnFcIV9PcazDy+JKO2p3mMKjGOjkAHY28Q/5avwqfc9u9W3pEqQ9qp/C5/SRgjI6
2j3OB5vODa7Tj/VHYDR3ZAfw9tn2lwZqldelj8/e8ik76NdP873xIPnabfID7SYrRHlwg4bWT1J+
5nHaQUCi1jTvmw9APu8QariUDxB0myc18sDeMlsdWm/a6FvpkwyibkdVftN7/WOMeQM25C5RQYIt
e+bVilCRQryYTi/dDV/yA3gk4I2JiSHmRj7hLLAPP+rKkQTuQxl43Hq5zYEtb1Si33GDR9fO9os7
53PqOU8oVXmLn36BAbeVKje2bzRK0ICpXQZNL0Qt24UmgzL+pjzxuFErvtZ8csPGR/rhCXc7ZUPq
64jpB0++CkH1Oonwe9zBVrr7HvjhicjTL/yFBxXIr33b+fIBquHQ7HSg7YyAmisDJvDqB9r00F3i
rZdibe4W9NTQR240RGUKyjSP9S2MJrAtE/h4l4IF6XGNng9L5toCs+HiAtTuA9I7+3BL4W6ffB6v
yuYDsVeCvD7f6OyMjwoVPvoe6g0n2wsP9Qm+zdF80rnmPZVGf0rdG9iD1iWqMJWvMae42MVYbkg6
Eq2yZPtjvklPzlf9Nv0QXoX76FuBP871lOWj+zL92UVNwmedIjWGjZxylU/y6ChTKtpHWnANtQ3l
dBHhBEIfG/FYfNLGUUM7RVQKVBsxMhL/wi5hhIiKaJ+nkQE7IiJHAk3shSIgWfdGAzcs/7yLF6q8
TbLhMtVhesfiM9ka3fz9X2voz7l1qxKUdEbilb2JT3nZXtoWlKDCIqCKnP7Y/7FJGrk/SlqGfqnY
W99o2+oL1gTIUddINjpjAwl+WXYRpPNDS+bKHil+LYvOSLnu4nW7gIDEbNAydbhUbcSCcwRhgaQc
GqgUroHG5UWEyKNGDiJZjwOLtywt82bAqr7ZCNF8WajNOzaponWvi0RQ8HKMxyPRRyRfmgNS1BWm
ghtVCN7LYmMJaft17+Wc4gzjPm/620AePJxVW9ec+YEJT4h060KpvDlRpH0Q3oRI1BxtHAwQ7SyU
QxI17b4Xa+l106XGdT1Lym4U2YWXTbhGgX+cU0cEAqJBvlmzbGtJad1rwBIyIPxR8QJTGVMebqLt
WlMy1d5FmVD313RwJ1KC697K5Y9TVcYN2xFwvgfgQMHOdkhNVdOQoqPKNBH0VY15uwJYXWM87p+m
eh4PYzzCB5uc/UsCSbaL3p1TUzyMcZ9jYdQtx3whE6N1DaM6RFqgFKw8ewigk9Fr50N5jEFDsFRy
huCRwqqMtcA0Ck8T5bFq7JpKIx2BOsB0dJRJ22ux7YeL+MUb3fiYz5W9HTIAzm4i8nV6Ct3VQlgZ
cMdApCJ+uZfNyzkwi/NBDU7FqGCQODT4FOh9OXuzXlOPbq8toh7NCkx/EIm4NUUnrKbxeMJEaPWf
11uRTDknj1+Syao6fDEMQH2yVILUQgj/iNH8JbFvxMhaf5u7FJT5iIDMrmzhkeJ2TuTGRs6xfJYp
HbcNmP+1xLb+wOvm5RBdmZibJDCUWZOvP68iQnukjBUCoxrp4Woe7c0826R31tLheSNyyEbVcBK9
CS934D0idRu4v9U+1xrh+diWp/wsrfL/TDHu142IWhk4V6yg7/ofYKp/tH3W/SEuJ95dVeUey//Z
h/6hUvfXX/TLEP2/Ke+RlVepx/1JoW+9qPWK/6vvyL5yY/0ztUPdutB1VFdtRaMwJ17/8b9Qu8d0
aH2bXIt8QSVPU4Vs0/r6vfT611d/bqv/+g7/lc/86Q6+lz00bH6HMC7/pDjIY/+vtcGrb3hpA825
AA9hmKb1qw2omf7eBo5DPZN6pQrzY31R+aPRf+sof9cV/g+3wd8Wei3KsP9aI7z6ipdG0JULtBAV
Q9MoFooXWj+/N4KlXliarVKxpcr6vu6eUrOQ93rTc0Af0FSNtIVsnH/jV31AVLtNy1ZV1Xx3v76i
Wwpaa2+6f12/0GxkplT9Vx+nP/3+8yuKfmEaQnpTp5r/vn5/xqi33r5G7zZNXaWQfu79fOHvt28j
ZKqjz6QyCJxf760RQDzb/+JA+PdjAL8xQ6Ch0Qz/uMs/tYLDGKA6Bv3gj1Z6X11BVcCCvPFR0OwL
zaSIKut0LPHiC39vBZRrdZAwUHJRphOv9zcgyEJS8k3jgalfKDrSCoyGf9kIyDdeqAL8IzvnZ+89
zYarkO+bbp8+gIa3gQWHer79V7OhIhsXhhC/M9/d3aMpep6hXzBf/+6iUNMvVLHkg7Vy7uF/NRma
uuGg2rw2D63zvsYBjTHsraOhZl0wmGC26ejnPvBqTrDsCxNVPBVdxj/6yPtqBQVk3BvHAboCo5wt
a2IkEK9X6wIxGGqOYgBwOTfC+1sdGrb+1lYQUZKiaJam/OoKr6YESGsXKDhqrI7f3XjAbE1M97bR
0LpQDR2RT4A46+v1aKg4Fya0ActBm2V9vbfxwLa1t/YBIgRQqzzv2q8n4VWkbBkEyrapA5Y9t8G7
exLI3KlvbgX7AtVoS3WEDq94veoKDosnm2iZePrcCkwd72tQdBTtrYsjsTog525Zxq9o4NX8aGFg
oJiqbVu/GuH9dQUF8es3jgqqfWEQCzDkvXoSbOYEG6i4KjDe4vXuxkTGa/nNywP1QtBA+ZH/uhPY
Gpk1cPGItrzXVtBW1403TQ3ryC+GxX/c5avxgJXBhYHEvYPM+nsbCTTzn+kR/+5SWVcFoYH809+s
jxSZVaQhQin5V0z93lpB1dBVfONQwCqRVTBOFPo5HhBP/O8hM3o8FwqUDxbT5wnoHUWLim7Lb06e
yhdQUBTk6X/9yK9WybZDNG2LjMHL2uF9zYpcnv3mXuBciAw5q8Dz1P+6lkASjZASlxfnV4r53Y0I
kBXNt66QdO0C9xxWggwv59erZ2GNFWzCiXf4KDj2eb32P88dMCDKlm4aFrYF6+vVUOBoFFtkbCXJ
Ua2v95c9Y1p/8wqRUV8lV2rDPl5frwJG2+BRYAlN7e3cR97fo6CxhH/rtEBRxTBh5rHkXl+vFweK
SVHBgMBnnFMo7++JcFjEvrUV4Dza3J9tvH4UFHIreIuq9q8B8911AgVm51sfBd24oEBHtvC3iPD3
tYHpXKAIQmKFReL6enetgK2O/tZOwLBIgkQjScRD9fvtW9QVobFSW/q1NDivRd7RAkmViebe+gwQ
MYsB0XgVKlrmhSWTZBXmPuvr3M7v6e4VdLzfePcUV21Ltxz4zue7fL08NKirwftx3i3AgCT3m7Mm
cL/xNTQgJP9KHb0aDkkb4K3DGvn/NtTkVX30x4oCOjz/7/9QFdTT39oXTIZDR7DWf6UFXs2JDoU3
UVaj/LL+p3f1KEBnfePti0K7Sr7gj0Do1YBApERSgiFH/VV4e3fLQ+Jl5a3D4X8yd21LbcNA9Ffy
BQyJQy4vzHRgptAW6PRCp4/CEVgTx2IsB0i/vkdaKViymTLdPNjtCyQcy/Jqd7V7tIulAL4Vuphm
/SnmORLxmCIUvyV9sRyeTRzPF3h1rNgRsirW7KGhZv9WYXwMYUAO2rboG9xamCxm7OcH5WoC6s4c
0bO+TQJ4Z/AbbXhxqLk1GIUley1kRzM0YhhD89MsJGYBDhKa/qFRcKDmDE4vIis4ZkeQEEHL4AXj
UWnJY1rbbiL0xBFmG5bD57WHZBcy+O9cXYA4Krp4IHmWPDjSajAHcEGhJ9xF8jaox5+NuY+fIUqe
2TaAWFDhKduvf44A4uJkOkFkgq7hzcIUXjxTCOwsLDLERLwm6CQXEVWhwkF+kZAGHpIswHfhzgKc
gwWKaAWl30mxIru4QHtum4ElWRnejtFyKZmyAD4yMqggG/pseko8sWYBNY6OLQ3JXTTtA5IFaxa4
wZMMwWQchEZyxTuKiXFcWFlBhhH0ZJqFwbnLGXjz7DjiCdi3cIPAr9hLfFs7IrGQTdGk1zbKddfw
XAQIA3sWxiCYoI8jXjY9ZbpzRLQVDGXoBZ+QHpxegIfnd7WM/AIK0oF3gX/JUsABhRnysMsZ0ozu
ovkekkKAI8P1E0E9AU39xFbOo6dM3CUohJklqi2PXxXGezON75iq/QEolNspV+7ok5Km74TUW18I
R2K6n/vjPi7QgjM90RftSSi6N0Vj7M+nUZzGHcdpfRiO57j7+D/3D9i9dXSv8FThlxdK1qLOi537
YOeHeS02OD71oRR3YiPaBRQx75DM15F06jPu98z/ADbrBNeG4tm4tfqjqxjYEYb5wGtRoe1qGKJ9
jcQ/5SKfoUPVva4rFY2aaI1sbF3qWqx0e9RzRx/nI1eVzBuVb5sI3J3U4oKfy1I8i1q2kYniyEb2
ZURH+n50ptFc+y6edmLPce+CAgq1WkXvE0bN0lC4yB+lrh/iIXuyFxf5AjOuVBihE2/iT3GBL1ei
iATQn+di45alqrSKVySRXdjQ1UqJRIsQgYSNrJ9jsZg6SgIX9nNXNxEZlg0MgG2+3kVyQQQCLvQX
9KgxnWmmhDQX+0qoKtIePtPLx613pahW7enw+UM+tDEiL7ZGNk0k0z49y8ZXeaEeRHy2mJJ/fGjY
AqObSLJ9MomPbYzC/8fHSDfhIJzN1RwCXW/rFNpmwdjQumoSHTKhpAIX+Vre1SLxnkCysPF6PvST
iO0WgrKWJ8MHfh5diM2jKVRs1n2I/RD4n2RtZKSpfC7rEOBX8kXlkRnzxNJDgP9Gl78wx25/QBFn
NjQqdRSjM1FrWMp4cSIWPw537C3D8C4v/trd4FygQGsKbys3cMd/g25LAYW2TZCW8Iv/H/XNuoRH
Eu9qQACw4V32iFHrLy3f4CiXXOCvsqrMrnwSyTZhQgFZLvy3Qq/k6NJ0bBtFOrnw39Gno18QfRDx
MDfoCqJPXXHhf2D2pTEycil85I+P/RLvKjOKpXFxfzaiCAJtF4+vIsGFvZX1BpYtQqawFxtZYWeT
iLc/58qF/iVgd6qHJl6aoOLYk5NscGma0W3f4CkexsZXJtcVamSFobq3SeUQ2NhvN8hwrKC3lGxf
pGlfMaYbfwrVcPr+LA6u2W/kpRT16V8AAAD//w==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3.xml"/></Relationships>
</file>

<file path=xl/drawings/_rels/drawing3.xml.rels>&#65279;<?xml version="1.0" encoding="utf-8" standalone="yes"?>
<Relationships xmlns="http://schemas.openxmlformats.org/package/2006/relationships">
  <Relationship Id="rId1" Type="http://schemas.openxmlformats.org/officeDocument/2006/relationships/image" Target="../media/image1.png" />
  <Relationship Id="rId2" Type="http://schemas.openxmlformats.org/officeDocument/2006/relationships/image" Target="../media/image2.png" />
  <Relationship Id="rId3" Type="http://schemas.openxmlformats.org/officeDocument/2006/relationships/image" Target="../media/image3.png" />
  <Relationship Id="rId4" Type="http://schemas.openxmlformats.org/officeDocument/2006/relationships/image" Target="../media/image4.png" />
</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0</xdr:rowOff>
    </xdr:from>
    <xdr:to>
      <xdr:col>8</xdr:col>
      <xdr:colOff>0</xdr:colOff>
      <xdr:row>16</xdr:row>
      <xdr:rowOff>0</xdr:rowOff>
    </xdr:to>
    <xdr:graphicFrame macro="">
      <xdr:nvGraphicFramePr>
        <xdr:cNvPr id="2" name="Chart 1">
          <a:extLst>
            <a:ext uri="{FF2B5EF4-FFF2-40B4-BE49-F238E27FC236}">
              <a16:creationId xmlns:a16="http://schemas.microsoft.com/office/drawing/2014/main" id="{A21C64F5-1EAE-4DB0-9958-A3127235A3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3</xdr:row>
      <xdr:rowOff>0</xdr:rowOff>
    </xdr:from>
    <xdr:to>
      <xdr:col>18</xdr:col>
      <xdr:colOff>0</xdr:colOff>
      <xdr:row>16</xdr:row>
      <xdr:rowOff>0</xdr:rowOff>
    </xdr:to>
    <xdr:graphicFrame macro="">
      <xdr:nvGraphicFramePr>
        <xdr:cNvPr id="3" name="Chart 2">
          <a:extLst>
            <a:ext uri="{FF2B5EF4-FFF2-40B4-BE49-F238E27FC236}">
              <a16:creationId xmlns:a16="http://schemas.microsoft.com/office/drawing/2014/main" id="{5FB860AA-D353-4792-9452-690AB3BFD3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1031874</xdr:colOff>
      <xdr:row>3</xdr:row>
      <xdr:rowOff>0</xdr:rowOff>
    </xdr:from>
    <xdr:to>
      <xdr:col>9</xdr:col>
      <xdr:colOff>0</xdr:colOff>
      <xdr:row>7</xdr:row>
      <xdr:rowOff>0</xdr:rowOff>
    </xdr:to>
    <mc:AlternateContent xmlns:mc="http://schemas.openxmlformats.org/markup-compatibility/2006" xmlns:a14="http://schemas.microsoft.com/office/drawing/2010/main">
      <mc:Choice Requires="a14">
        <xdr:graphicFrame macro="">
          <xdr:nvGraphicFramePr>
            <xdr:cNvPr id="2" name="Type">
              <a:extLst>
                <a:ext uri="{FF2B5EF4-FFF2-40B4-BE49-F238E27FC236}">
                  <a16:creationId xmlns:a16="http://schemas.microsoft.com/office/drawing/2014/main" id="{0EF73F20-79D4-CFD2-6E14-D648821479B8}"/>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3119437" y="920750"/>
              <a:ext cx="3413126"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1031874</xdr:colOff>
      <xdr:row>8</xdr:row>
      <xdr:rowOff>0</xdr:rowOff>
    </xdr:from>
    <xdr:to>
      <xdr:col>8</xdr:col>
      <xdr:colOff>682624</xdr:colOff>
      <xdr:row>16</xdr:row>
      <xdr:rowOff>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C3611FD5-2B03-FF8D-A8EC-5F2C52DA86B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3119437" y="1873250"/>
              <a:ext cx="3413125" cy="152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10</xdr:col>
      <xdr:colOff>0</xdr:colOff>
      <xdr:row>3</xdr:row>
      <xdr:rowOff>0</xdr:rowOff>
    </xdr:from>
    <xdr:to>
      <xdr:col>14</xdr:col>
      <xdr:colOff>0</xdr:colOff>
      <xdr:row>16</xdr:row>
      <xdr:rowOff>0</xdr:rowOff>
    </xdr:to>
    <xdr:graphicFrame macro="">
      <xdr:nvGraphicFramePr>
        <xdr:cNvPr id="4" name="Chart 3">
          <a:extLst>
            <a:ext uri="{FF2B5EF4-FFF2-40B4-BE49-F238E27FC236}">
              <a16:creationId xmlns:a16="http://schemas.microsoft.com/office/drawing/2014/main" id="{9BE1C432-A9A4-48EE-A304-03AA6EE293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1031874</xdr:colOff>
      <xdr:row>17</xdr:row>
      <xdr:rowOff>0</xdr:rowOff>
    </xdr:from>
    <xdr:to>
      <xdr:col>13</xdr:col>
      <xdr:colOff>793749</xdr:colOff>
      <xdr:row>32</xdr:row>
      <xdr:rowOff>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55D2644D-249F-4DCB-B42B-AA774E63441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117849" y="3590925"/>
              <a:ext cx="6781800" cy="28575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-1782839</xdr:colOff>
      <xdr:row>0</xdr:row>
      <xdr:rowOff>1</xdr:rowOff>
    </xdr:from>
    <xdr:to>
      <xdr:col>5</xdr:col>
      <xdr:colOff>0</xdr:colOff>
      <xdr:row>3</xdr:row>
      <xdr:rowOff>1</xdr:rowOff>
    </xdr:to>
    <xdr:pic>
      <xdr:nvPicPr>
        <xdr:cNvPr id="71" name="SAM picture"/>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23061" y="1"/>
          <a:ext cx="1782839" cy="457200"/>
        </a:xfrm>
        <a:prstGeom prst="rect">
          <a:avLst/>
        </a:prstGeom>
        <a:noFill/>
        <a:ln>
          <a:noFill/>
        </a:ln>
      </xdr:spPr>
    </xdr:pic>
    <xdr:clientData/>
  </xdr:twoCellAnchor>
  <xdr:twoCellAnchor>
    <xdr:from>
      <xdr:col>0</xdr:col>
      <xdr:colOff>0</xdr:colOff>
      <xdr:row>0</xdr:row>
      <xdr:rowOff>0</xdr:rowOff>
    </xdr:from>
    <xdr:to>
      <xdr:col>0</xdr:col>
      <xdr:colOff>981074</xdr:colOff>
      <xdr:row>7</xdr:row>
      <xdr:rowOff>203931</xdr:rowOff>
    </xdr:to>
    <xdr:grpSp>
      <xdr:nvGrpSpPr>
        <xdr:cNvPr id="69" name="SAM Group"/>
        <xdr:cNvGrpSpPr/>
      </xdr:nvGrpSpPr>
      <xdr:grpSpPr>
        <a:xfrm>
          <a:off x="0" y="0"/>
          <a:ext cx="981074" cy="1804670"/>
          <a:chOff x="0" y="0"/>
          <a:chExt cx="689775" cy="1804670"/>
        </a:xfrm>
      </xdr:grpSpPr>
      <xdr:pic>
        <xdr:nvPicPr>
          <xdr:cNvPr id="70" name="SAM Blue Stroke" descr="SAM Blue Stroke"/>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13445"/>
          <a:stretch/>
        </xdr:blipFill>
        <xdr:spPr bwMode="auto">
          <a:xfrm>
            <a:off x="0" y="0"/>
            <a:ext cx="689775" cy="1804670"/>
          </a:xfrm>
          <a:prstGeom prst="rect">
            <a:avLst/>
          </a:prstGeom>
          <a:noFill/>
          <a:ln>
            <a:noFill/>
          </a:ln>
        </xdr:spPr>
      </xdr:pic>
      <xdr:sp macro="" textlink="">
        <xdr:nvSpPr>
          <xdr:cNvPr id="71" name="SAM Textbook Text Box"/>
          <xdr:cNvSpPr txBox="1"/>
        </xdr:nvSpPr>
        <xdr:spPr>
          <a:xfrm rot="10800000">
            <a:off x="43358" y="396815"/>
            <a:ext cx="483079" cy="1207698"/>
          </a:xfrm>
          <a:prstGeom prst="rect">
            <a:avLst/>
          </a:prstGeom>
          <a:noFill/>
          <a:ln>
            <a:noFill/>
          </a:ln>
        </xdr:spPr>
        <xdr:style>
          <a:lnRef idx="0">
            <a:scrgbClr r="0" g="0" b="0"/>
          </a:lnRef>
          <a:fillRef idx="0">
            <a:scrgbClr r="0" g="0" b="0"/>
          </a:fillRef>
          <a:effectRef idx="0">
            <a:scrgbClr r="0" g="0" b="0"/>
          </a:effectRef>
          <a:fontRef idx="minor">
            <a:schemeClr val="lt1"/>
          </a:fontRef>
        </xdr:style>
        <xdr:txBody>
          <a:bodyPr rot="0" spcFirstLastPara="0" vert="eaVert" wrap="square" lIns="91440" tIns="45720" rIns="91440" bIns="45720" numCol="1" spcCol="0" rtlCol="0" fromWordArt="0" anchor="ctr" anchorCtr="0" forceAA="0" compatLnSpc="1">
            <a:prstTxWarp prst="textNoShape">
              <a:avLst/>
            </a:prstTxWarp>
            <a:noAutofit/>
          </a:bodyPr>
          <a:lstStyle/>
          <a:p>
            <a:pPr marL="0" marR="0" algn="ctr">
              <a:lnSpc>
                <a:spcPct val="107000"/>
              </a:lnSpc>
              <a:spcBef>
                <a:spcPts val="0"/>
              </a:spcBef>
              <a:spcAft>
                <a:spcPts val="800"/>
              </a:spcAft>
            </a:pPr>
            <a:r>
              <a:rPr lang="en-US" sz="1800">
                <a:effectLst/>
                <a:latin typeface="Tw Cen MT" charset="0"/>
                <a:ea typeface="Calibri" panose="020F0502020204030204" pitchFamily="34" charset="0"/>
                <a:cs typeface="Times New Roman" panose="02020603050405020304" pitchFamily="18" charset="0"/>
                <a:solidFill>
                  <a:srgbClr val="FFFFFF"/>
                </a:solidFill>
              </a:rPr>
              <a:t>Textbook</a:t>
            </a:r>
            <a:endParaRPr lang="en-US" sz="1100">
              <a:effectLst/>
              <a:ea typeface="Calibri" panose="020F0502020204030204" pitchFamily="34" charset="0"/>
              <a:cs typeface="Times New Roman" panose="02020603050405020304" pitchFamily="18" charset="0"/>
            </a:endParaRPr>
          </a:p>
        </xdr:txBody>
      </xdr:sp>
    </xdr:grpSp>
    <xdr:clientData/>
  </xdr:twoCellAnchor>
  <xdr:twoCellAnchor>
    <xdr:from>
      <xdr:col>0</xdr:col>
      <xdr:colOff>0</xdr:colOff>
      <xdr:row>0</xdr:row>
      <xdr:rowOff>0</xdr:rowOff>
    </xdr:from>
    <xdr:to>
      <xdr:col>1</xdr:col>
      <xdr:colOff>0</xdr:colOff>
      <xdr:row>3</xdr:row>
      <xdr:rowOff>0</xdr:rowOff>
    </xdr:to>
    <xdr:sp macro="" textlink="">
      <xdr:nvSpPr>
        <xdr:cNvPr id="2" name="SAM Red Rectangle"/>
        <xdr:cNvSpPr/>
      </xdr:nvSpPr>
      <xdr:spPr>
        <a:xfrm>
          <a:off x="0" y="0"/>
          <a:ext cx="1000125" cy="457200"/>
        </a:xfrm>
        <a:prstGeom prst="rect">
          <a:avLst/>
        </a:prstGeom>
        <a:solidFill>
          <a:srgbClr val="E3460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53515</xdr:colOff>
      <xdr:row>8</xdr:row>
      <xdr:rowOff>17584</xdr:rowOff>
    </xdr:from>
    <xdr:to>
      <xdr:col>1</xdr:col>
      <xdr:colOff>300403</xdr:colOff>
      <xdr:row>8</xdr:row>
      <xdr:rowOff>198857</xdr:rowOff>
    </xdr:to>
    <xdr:pic>
      <xdr:nvPicPr>
        <xdr:cNvPr id="2" name="Picture 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9</xdr:row>
      <xdr:rowOff>17584</xdr:rowOff>
    </xdr:from>
    <xdr:to>
      <xdr:col>1</xdr:col>
      <xdr:colOff>300403</xdr:colOff>
      <xdr:row>9</xdr:row>
      <xdr:rowOff>198857</xdr:rowOff>
    </xdr:to>
    <xdr:pic>
      <xdr:nvPicPr>
        <xdr:cNvPr id="3" name="Picture 3"/>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11</xdr:row>
      <xdr:rowOff>17584</xdr:rowOff>
    </xdr:from>
    <xdr:to>
      <xdr:col>1</xdr:col>
      <xdr:colOff>300403</xdr:colOff>
      <xdr:row>11</xdr:row>
      <xdr:rowOff>198857</xdr:rowOff>
    </xdr:to>
    <xdr:pic>
      <xdr:nvPicPr>
        <xdr:cNvPr id="4" name="Picture 4"/>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12</xdr:row>
      <xdr:rowOff>17584</xdr:rowOff>
    </xdr:from>
    <xdr:to>
      <xdr:col>1</xdr:col>
      <xdr:colOff>300403</xdr:colOff>
      <xdr:row>12</xdr:row>
      <xdr:rowOff>198857</xdr:rowOff>
    </xdr:to>
    <xdr:pic>
      <xdr:nvPicPr>
        <xdr:cNvPr id="5" name="Picture 5"/>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85519</xdr:colOff>
      <xdr:row>14</xdr:row>
      <xdr:rowOff>28708</xdr:rowOff>
    </xdr:from>
    <xdr:to>
      <xdr:col>1</xdr:col>
      <xdr:colOff>268399</xdr:colOff>
      <xdr:row>14</xdr:row>
      <xdr:rowOff>207050</xdr:rowOff>
    </xdr:to>
    <xdr:pic>
      <xdr:nvPicPr>
        <xdr:cNvPr id="6" name="Picture 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788" y="3018093"/>
          <a:ext cx="182880" cy="178342"/>
        </a:xfrm>
        <a:prstGeom prst="rect">
          <a:avLst/>
        </a:prstGeom>
      </xdr:spPr>
    </xdr:pic>
    <xdr:clientData/>
  </xdr:twoCellAnchor>
  <xdr:twoCellAnchor>
    <xdr:from>
      <xdr:col>1</xdr:col>
      <xdr:colOff>53515</xdr:colOff>
      <xdr:row>16</xdr:row>
      <xdr:rowOff>17584</xdr:rowOff>
    </xdr:from>
    <xdr:to>
      <xdr:col>1</xdr:col>
      <xdr:colOff>300403</xdr:colOff>
      <xdr:row>16</xdr:row>
      <xdr:rowOff>198857</xdr:rowOff>
    </xdr:to>
    <xdr:pic>
      <xdr:nvPicPr>
        <xdr:cNvPr id="7" name="Picture 7"/>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18</xdr:row>
      <xdr:rowOff>17584</xdr:rowOff>
    </xdr:from>
    <xdr:to>
      <xdr:col>1</xdr:col>
      <xdr:colOff>300403</xdr:colOff>
      <xdr:row>18</xdr:row>
      <xdr:rowOff>198857</xdr:rowOff>
    </xdr:to>
    <xdr:pic>
      <xdr:nvPicPr>
        <xdr:cNvPr id="8" name="Picture 8"/>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85519</xdr:colOff>
      <xdr:row>19</xdr:row>
      <xdr:rowOff>28708</xdr:rowOff>
    </xdr:from>
    <xdr:to>
      <xdr:col>1</xdr:col>
      <xdr:colOff>268399</xdr:colOff>
      <xdr:row>19</xdr:row>
      <xdr:rowOff>207050</xdr:rowOff>
    </xdr:to>
    <xdr:pic>
      <xdr:nvPicPr>
        <xdr:cNvPr id="9" name="Picture 9"/>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788" y="3018093"/>
          <a:ext cx="182880" cy="178342"/>
        </a:xfrm>
        <a:prstGeom prst="rect">
          <a:avLst/>
        </a:prstGeom>
      </xdr:spPr>
    </xdr:pic>
    <xdr:clientData/>
  </xdr:twoCellAnchor>
  <xdr:twoCellAnchor>
    <xdr:from>
      <xdr:col>1</xdr:col>
      <xdr:colOff>53515</xdr:colOff>
      <xdr:row>25</xdr:row>
      <xdr:rowOff>17584</xdr:rowOff>
    </xdr:from>
    <xdr:to>
      <xdr:col>1</xdr:col>
      <xdr:colOff>300403</xdr:colOff>
      <xdr:row>25</xdr:row>
      <xdr:rowOff>198857</xdr:rowOff>
    </xdr:to>
    <xdr:pic>
      <xdr:nvPicPr>
        <xdr:cNvPr id="10" name="Picture 10"/>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85519</xdr:colOff>
      <xdr:row>26</xdr:row>
      <xdr:rowOff>28708</xdr:rowOff>
    </xdr:from>
    <xdr:to>
      <xdr:col>1</xdr:col>
      <xdr:colOff>268399</xdr:colOff>
      <xdr:row>26</xdr:row>
      <xdr:rowOff>207050</xdr:rowOff>
    </xdr:to>
    <xdr:pic>
      <xdr:nvPicPr>
        <xdr:cNvPr id="11" name="Picture 1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788" y="3018093"/>
          <a:ext cx="182880" cy="178342"/>
        </a:xfrm>
        <a:prstGeom prst="rect">
          <a:avLst/>
        </a:prstGeom>
      </xdr:spPr>
    </xdr:pic>
    <xdr:clientData/>
  </xdr:twoCellAnchor>
  <xdr:twoCellAnchor>
    <xdr:from>
      <xdr:col>1</xdr:col>
      <xdr:colOff>53515</xdr:colOff>
      <xdr:row>28</xdr:row>
      <xdr:rowOff>17584</xdr:rowOff>
    </xdr:from>
    <xdr:to>
      <xdr:col>1</xdr:col>
      <xdr:colOff>300403</xdr:colOff>
      <xdr:row>28</xdr:row>
      <xdr:rowOff>198857</xdr:rowOff>
    </xdr:to>
    <xdr:pic>
      <xdr:nvPicPr>
        <xdr:cNvPr id="12" name="Picture 1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29</xdr:row>
      <xdr:rowOff>17584</xdr:rowOff>
    </xdr:from>
    <xdr:to>
      <xdr:col>1</xdr:col>
      <xdr:colOff>300403</xdr:colOff>
      <xdr:row>29</xdr:row>
      <xdr:rowOff>198857</xdr:rowOff>
    </xdr:to>
    <xdr:pic>
      <xdr:nvPicPr>
        <xdr:cNvPr id="13" name="Picture 13"/>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30</xdr:row>
      <xdr:rowOff>17584</xdr:rowOff>
    </xdr:from>
    <xdr:to>
      <xdr:col>1</xdr:col>
      <xdr:colOff>300403</xdr:colOff>
      <xdr:row>30</xdr:row>
      <xdr:rowOff>198857</xdr:rowOff>
    </xdr:to>
    <xdr:pic>
      <xdr:nvPicPr>
        <xdr:cNvPr id="14" name="Picture 14"/>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31</xdr:row>
      <xdr:rowOff>17584</xdr:rowOff>
    </xdr:from>
    <xdr:to>
      <xdr:col>1</xdr:col>
      <xdr:colOff>300403</xdr:colOff>
      <xdr:row>31</xdr:row>
      <xdr:rowOff>198857</xdr:rowOff>
    </xdr:to>
    <xdr:pic>
      <xdr:nvPicPr>
        <xdr:cNvPr id="15" name="Picture 15"/>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85519</xdr:colOff>
      <xdr:row>33</xdr:row>
      <xdr:rowOff>28708</xdr:rowOff>
    </xdr:from>
    <xdr:to>
      <xdr:col>1</xdr:col>
      <xdr:colOff>268399</xdr:colOff>
      <xdr:row>33</xdr:row>
      <xdr:rowOff>207050</xdr:rowOff>
    </xdr:to>
    <xdr:pic>
      <xdr:nvPicPr>
        <xdr:cNvPr id="16" name="Picture 1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788" y="3018093"/>
          <a:ext cx="182880" cy="178342"/>
        </a:xfrm>
        <a:prstGeom prst="rect">
          <a:avLst/>
        </a:prstGeom>
      </xdr:spPr>
    </xdr:pic>
    <xdr:clientData/>
  </xdr:twoCellAnchor>
  <xdr:twoCellAnchor>
    <xdr:from>
      <xdr:col>1</xdr:col>
      <xdr:colOff>53515</xdr:colOff>
      <xdr:row>35</xdr:row>
      <xdr:rowOff>17584</xdr:rowOff>
    </xdr:from>
    <xdr:to>
      <xdr:col>1</xdr:col>
      <xdr:colOff>300403</xdr:colOff>
      <xdr:row>35</xdr:row>
      <xdr:rowOff>198857</xdr:rowOff>
    </xdr:to>
    <xdr:pic>
      <xdr:nvPicPr>
        <xdr:cNvPr id="17" name="Picture 17"/>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36</xdr:row>
      <xdr:rowOff>17584</xdr:rowOff>
    </xdr:from>
    <xdr:to>
      <xdr:col>1</xdr:col>
      <xdr:colOff>300403</xdr:colOff>
      <xdr:row>36</xdr:row>
      <xdr:rowOff>198857</xdr:rowOff>
    </xdr:to>
    <xdr:pic>
      <xdr:nvPicPr>
        <xdr:cNvPr id="18" name="Picture 18"/>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38</xdr:row>
      <xdr:rowOff>17584</xdr:rowOff>
    </xdr:from>
    <xdr:to>
      <xdr:col>1</xdr:col>
      <xdr:colOff>300403</xdr:colOff>
      <xdr:row>38</xdr:row>
      <xdr:rowOff>198857</xdr:rowOff>
    </xdr:to>
    <xdr:pic>
      <xdr:nvPicPr>
        <xdr:cNvPr id="19" name="Picture 19"/>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39</xdr:row>
      <xdr:rowOff>17584</xdr:rowOff>
    </xdr:from>
    <xdr:to>
      <xdr:col>1</xdr:col>
      <xdr:colOff>300403</xdr:colOff>
      <xdr:row>39</xdr:row>
      <xdr:rowOff>198857</xdr:rowOff>
    </xdr:to>
    <xdr:pic>
      <xdr:nvPicPr>
        <xdr:cNvPr id="20" name="Picture 20"/>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40</xdr:row>
      <xdr:rowOff>17584</xdr:rowOff>
    </xdr:from>
    <xdr:to>
      <xdr:col>1</xdr:col>
      <xdr:colOff>300403</xdr:colOff>
      <xdr:row>40</xdr:row>
      <xdr:rowOff>198857</xdr:rowOff>
    </xdr:to>
    <xdr:pic>
      <xdr:nvPicPr>
        <xdr:cNvPr id="21" name="Picture 21"/>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gendra Khatri" refreshedDate="44882.9267400463" backgroundQuery="1" createdVersion="8" refreshedVersion="8" minRefreshableVersion="3" recordCount="0" supportSubquery="1" supportAdvancedDrill="1" xr:uid="{BFAAC6EC-8099-4942-9C51-B650C3389FA2}">
  <cacheSource type="external" connectionId="8"/>
  <cacheFields count="5">
    <cacheField name="[Stores].[Store Name].[Store Name]" caption="Store Name" numFmtId="0" hierarchy="28" level="1">
      <sharedItems count="1">
        <s v="Website"/>
      </sharedItems>
    </cacheField>
    <cacheField name="[Products].[Category].[Category]" caption="Category" numFmtId="0" hierarchy="18" level="1">
      <sharedItems count="3">
        <s v="Cookware"/>
        <s v="Cutlery"/>
        <s v="Utensils"/>
      </sharedItems>
    </cacheField>
    <cacheField name="[Measures].[Sum of Revenue]" caption="Sum of Revenue" numFmtId="0" hierarchy="48" level="32767"/>
    <cacheField name="[Stores].[Type].[Type]" caption="Type" numFmtId="0" hierarchy="27" level="1">
      <sharedItems containsSemiMixedTypes="0" containsNonDate="0" containsString="0"/>
    </cacheField>
    <cacheField name="[Orders].[Order Date].[Order Date]" caption="Order Date" numFmtId="0" hierarchy="5" level="1">
      <sharedItems containsSemiMixedTypes="0" containsNonDate="0" containsString="0"/>
    </cacheField>
  </cacheFields>
  <cacheHierarchies count="49">
    <cacheHierarchy uniqueName="[Customers].[Cust ID]" caption="Cust ID" attribute="1" defaultMemberUniqueName="[Customers].[Cust ID].[All]" allUniqueName="[Customers].[Cust ID].[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Postal Code]" caption="Postal Code" attribute="1" defaultMemberUniqueName="[Customers].[Postal Code].[All]" allUniqueName="[Customers].[Postal Code].[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4"/>
      </fieldsUsage>
    </cacheHierarchy>
    <cacheHierarchy uniqueName="[Orders].[Store ID]" caption="Store ID" attribute="1" defaultMemberUniqueName="[Orders].[Store ID].[All]" allUniqueName="[Orders].[Store ID].[All]" dimensionUniqueName="[Orders]" displayFolder="" count="0" memberValueDatatype="130" unbalanced="0"/>
    <cacheHierarchy uniqueName="[Orders].[Cust ID]" caption="Cust ID" attribute="1" defaultMemberUniqueName="[Orders].[Cust ID].[All]" allUniqueName="[Orders].[Cust ID].[All]" dimensionUniqueName="[Orders]" displayFolder="" count="0" memberValueDatatype="130" unbalanced="0"/>
    <cacheHierarchy uniqueName="[Orders].[Items]" caption="Items" attribute="1" defaultMemberUniqueName="[Orders].[Items].[All]" allUniqueName="[Orders].[Items].[All]" dimensionUniqueName="[Orders]" displayFolder="" count="0" memberValueDatatype="5" unbalanced="0"/>
    <cacheHierarchy uniqueName="[Orders].[Cost]" caption="Cost" attribute="1" defaultMemberUniqueName="[Orders].[Cost].[All]" allUniqueName="[Orders].[Cost].[All]" dimensionUniqueName="[Orders]" displayFolder="" count="0" memberValueDatatype="6" unbalanced="0"/>
    <cacheHierarchy uniqueName="[Orders].[Tax]" caption="Tax" attribute="1" defaultMemberUniqueName="[Orders].[Tax].[All]" allUniqueName="[Orders].[Tax].[All]" dimensionUniqueName="[Orders]" displayFolder="" count="0" memberValueDatatype="6" unbalanced="0"/>
    <cacheHierarchy uniqueName="[Orders].[Shipping]" caption="Shipping" attribute="1" defaultMemberUniqueName="[Orders].[Shipping].[All]" allUniqueName="[Orders].[Shipping].[All]" dimensionUniqueName="[Orders]" displayFolder="" count="0" memberValueDatatype="6" unbalanced="0"/>
    <cacheHierarchy uniqueName="[Orders].[Total Charge]" caption="Total Charge" attribute="1" defaultMemberUniqueName="[Orders].[Total Charge].[All]" allUniqueName="[Orders].[Total Charge].[All]" dimensionUniqueName="[Orders]" displayFolder="" count="0" memberValueDatatype="6" unbalanced="0"/>
    <cacheHierarchy uniqueName="[Product Orders].[Order ID]" caption="Order ID" attribute="1" defaultMemberUniqueName="[Product Orders].[Order ID].[All]" allUniqueName="[Product Orders].[Order ID].[All]" dimensionUniqueName="[Product Orders]" displayFolder="" count="0" memberValueDatatype="130" unbalanced="0"/>
    <cacheHierarchy uniqueName="[Product Orders].[Product ID]" caption="Product ID" attribute="1" defaultMemberUniqueName="[Product Orders].[Product ID].[All]" allUniqueName="[Product Orders].[Product ID].[All]" dimensionUniqueName="[Product Orders]" displayFolder="" count="0" memberValueDatatype="130" unbalanced="0"/>
    <cacheHierarchy uniqueName="[Product Orders].[Quantity]" caption="Quantity" attribute="1" defaultMemberUniqueName="[Product Orders].[Quantity].[All]" allUniqueName="[Product Orders].[Quantity].[All]" dimensionUniqueName="[Product Orders]" displayFolder="" count="0" memberValueDatatype="5" unbalanced="0"/>
    <cacheHierarchy uniqueName="[Product Orders].[Revenue]" caption="Revenue" attribute="1" defaultMemberUniqueName="[Product Orders].[Revenue].[All]" allUniqueName="[Product Orders].[Revenue].[All]" dimensionUniqueName="[Product Orders]" displayFolder="" count="0" memberValueDatatype="6"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List]" caption="Product List" defaultMemberUniqueName="[Products].[Product List].[All]" allUniqueName="[Products].[Product List].[All]" dimensionUniqueName="[Products]" displayFolder="" count="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Range].[Cup and Platter]" caption="Cup and Platter" attribute="1" defaultMemberUniqueName="[Range].[Cup and Platter].[All]" allUniqueName="[Range].[Cup and Platter].[All]" dimensionUniqueName="[Range]" displayFolder="" count="0" memberValueDatatype="130" unbalanced="0"/>
    <cacheHierarchy uniqueName="[Revenue_History].[Year]" caption="Year" attribute="1" defaultMemberUniqueName="[Revenue_History].[Year].[All]" allUniqueName="[Revenue_History].[Year].[All]" dimensionUniqueName="[Revenue_History]" displayFolder="" count="0" memberValueDatatype="20" unbalanced="0"/>
    <cacheHierarchy uniqueName="[Revenue_History].[Business Year]" caption="Business Year" attribute="1" defaultMemberUniqueName="[Revenue_History].[Business Year].[All]" allUniqueName="[Revenue_History].[Business Year].[All]" dimensionUniqueName="[Revenue_History]" displayFolder="" count="0" memberValueDatatype="20" unbalanced="0"/>
    <cacheHierarchy uniqueName="[Revenue_History].[Revenue ($mil)]" caption="Revenue ($mil)" attribute="1" defaultMemberUniqueName="[Revenue_History].[Revenue ($mil)].[All]" allUniqueName="[Revenue_History].[Revenue ($mil)].[All]" dimensionUniqueName="[Revenue_History]" displayFolder="" count="0" memberValueDatatype="5" unbalanced="0"/>
    <cacheHierarchy uniqueName="[Stores].[Store ID]" caption="Store ID" attribute="1" defaultMemberUniqueName="[Stores].[Store ID].[All]" allUniqueName="[Stores].[Store ID].[All]" dimensionUniqueName="[Stores]" displayFolder="" count="0" memberValueDatatype="130" unbalanced="0"/>
    <cacheHierarchy uniqueName="[Stores].[Type]" caption="Type" attribute="1" defaultMemberUniqueName="[Stores].[Type].[All]" allUniqueName="[Stores].[Type].[All]" dimensionUniqueName="[Stores]" displayFolder="" count="2" memberValueDatatype="130" unbalanced="0">
      <fieldsUsage count="2">
        <fieldUsage x="-1"/>
        <fieldUsage x="3"/>
      </fieldsUsage>
    </cacheHierarchy>
    <cacheHierarchy uniqueName="[Stores].[Store Name]" caption="Store Name" attribute="1" defaultMemberUniqueName="[Stores].[Store Name].[All]" allUniqueName="[Stores].[Store Name].[All]" dimensionUniqueName="[Stores]" displayFolder="" count="2" memberValueDatatype="130" unbalanced="0">
      <fieldsUsage count="2">
        <fieldUsage x="-1"/>
        <fieldUsage x="0"/>
      </fieldsUsage>
    </cacheHierarchy>
    <cacheHierarchy uniqueName="[Stores].[Address]" caption="Address" attribute="1" defaultMemberUniqueName="[Stores].[Address].[All]" allUniqueName="[Stores].[Address].[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Postal Code]" caption="Postal Code" attribute="1" defaultMemberUniqueName="[Stores].[Postal Code].[All]" allUniqueName="[Stores].[Postal Code].[All]" dimensionUniqueName="[Stores]" displayFolder="" count="0" memberValueDatatype="130" unbalanced="0"/>
    <cacheHierarchy uniqueName="[Stores].[Phone]" caption="Phone" attribute="1" defaultMemberUniqueName="[Stores].[Phone].[All]" allUniqueName="[Stores].[Phone].[All]" dimensionUniqueName="[Stores]" displayFolder="" count="0" memberValueDatatype="130" unbalanced="0"/>
    <cacheHierarchy uniqueName="[Stores].[Manager]" caption="Manager" attribute="1" defaultMemberUniqueName="[Stores].[Manager].[All]" allUniqueName="[Stores].[Manager].[All]" dimensionUniqueName="[Stores]" displayFolder="" count="0" memberValueDatatype="130" unbalanced="0"/>
    <cacheHierarchy uniqueName="[Stores].[Established]" caption="Established" attribute="1" defaultMemberUniqueName="[Stores].[Established].[All]" allUniqueName="[Stores].[Established].[All]" dimensionUniqueName="[Stores]" displayFolder="" count="0" memberValueDatatype="5"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Orders]" caption="__XL_Count Product Orders" measure="1" displayFolder="" measureGroup="Product Ord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Revenue_History]" caption="__XL_Count Revenue_History" measure="1" displayFolder="" measureGroup="Revenue_History"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tore ID]" caption="Count of Store ID" measure="1" displayFolder="" measureGroup="Stores" count="0" hidden="1">
      <extLst>
        <ext xmlns:x15="http://schemas.microsoft.com/office/spreadsheetml/2010/11/main" uri="{B97F6D7D-B522-45F9-BDA1-12C45D357490}">
          <x15:cacheHierarchy aggregatedColumn="26"/>
        </ext>
      </extLst>
    </cacheHierarchy>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Product Orders"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Product Orders" count="0" oneField="1" hidden="1">
      <fieldsUsage count="1">
        <fieldUsage x="2"/>
      </fieldsUsage>
      <extLst>
        <ext xmlns:x15="http://schemas.microsoft.com/office/spreadsheetml/2010/11/main" uri="{B97F6D7D-B522-45F9-BDA1-12C45D357490}">
          <x15:cacheHierarchy aggregatedColumn="16"/>
        </ext>
      </extLst>
    </cacheHierarchy>
  </cacheHierarchies>
  <kpis count="0"/>
  <dimensions count="8">
    <dimension name="Customers" uniqueName="[Customers]" caption="Customers"/>
    <dimension measure="1" name="Measures" uniqueName="[Measures]" caption="Measures"/>
    <dimension name="Orders" uniqueName="[Orders]" caption="Orders"/>
    <dimension name="Product Orders" uniqueName="[Product Orders]" caption="Product Orders"/>
    <dimension name="Products" uniqueName="[Products]" caption="Products"/>
    <dimension name="Range" uniqueName="[Range]" caption="Range"/>
    <dimension name="Revenue_History" uniqueName="[Revenue_History]" caption="Revenue_History"/>
    <dimension name="Stores" uniqueName="[Stores]" caption="Stores"/>
  </dimensions>
  <measureGroups count="7">
    <measureGroup name="Customers" caption="Customers"/>
    <measureGroup name="Orders" caption="Orders"/>
    <measureGroup name="Product Orders" caption="Product Orders"/>
    <measureGroup name="Products" caption="Products"/>
    <measureGroup name="Range" caption="Range"/>
    <measureGroup name="Revenue_History" caption="Revenue_History"/>
    <measureGroup name="Stores" caption="Stores"/>
  </measureGroups>
  <maps count="13">
    <map measureGroup="0" dimension="0"/>
    <map measureGroup="1" dimension="0"/>
    <map measureGroup="1" dimension="2"/>
    <map measureGroup="1" dimension="7"/>
    <map measureGroup="2" dimension="0"/>
    <map measureGroup="2" dimension="2"/>
    <map measureGroup="2" dimension="3"/>
    <map measureGroup="2" dimension="4"/>
    <map measureGroup="2" dimension="7"/>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gendra Khatri" refreshedDate="44882.926740393516" backgroundQuery="1" createdVersion="8" refreshedVersion="8" minRefreshableVersion="3" recordCount="0" supportSubquery="1" supportAdvancedDrill="1" xr:uid="{7B1BDBA4-0455-4A60-86EB-47B12B82D259}">
  <cacheSource type="external" connectionId="8"/>
  <cacheFields count="6">
    <cacheField name="[Measures].[Sum of Revenue]" caption="Sum of Revenue" numFmtId="0" hierarchy="48" level="32767"/>
    <cacheField name="[Products].[Product List].[Category]" caption="Category" numFmtId="0" hierarchy="20" level="1">
      <sharedItems count="3">
        <s v="Cookware"/>
        <s v="Cutlery"/>
        <s v="Utensils"/>
      </sharedItems>
      <extLst>
        <ext xmlns:x15="http://schemas.microsoft.com/office/spreadsheetml/2010/11/main" uri="{4F2E5C28-24EA-4eb8-9CBF-B6C8F9C3D259}">
          <x15:cachedUniqueNames>
            <x15:cachedUniqueName index="0" name="[Products].[Product List].[Category].&amp;[Cookware]"/>
            <x15:cachedUniqueName index="1" name="[Products].[Product List].[Category].&amp;[Cutlery]"/>
            <x15:cachedUniqueName index="2" name="[Products].[Product List].[Category].&amp;[Utensils]"/>
          </x15:cachedUniqueNames>
        </ext>
      </extLst>
    </cacheField>
    <cacheField name="[Products].[Product List].[Subcategory]" caption="Subcategory" numFmtId="0" hierarchy="20" level="2">
      <sharedItems containsSemiMixedTypes="0" containsNonDate="0" containsString="0"/>
    </cacheField>
    <cacheField name="[Products].[Product List].[Description]" caption="Description" numFmtId="0" hierarchy="20" level="3">
      <sharedItems containsSemiMixedTypes="0" containsNonDate="0" containsString="0"/>
    </cacheField>
    <cacheField name="[Stores].[Type].[Type]" caption="Type" numFmtId="0" hierarchy="27" level="1">
      <sharedItems containsSemiMixedTypes="0" containsNonDate="0" containsString="0"/>
    </cacheField>
    <cacheField name="[Orders].[Order Date].[Order Date]" caption="Order Date" numFmtId="0" hierarchy="5" level="1">
      <sharedItems containsSemiMixedTypes="0" containsNonDate="0" containsString="0"/>
    </cacheField>
  </cacheFields>
  <cacheHierarchies count="49">
    <cacheHierarchy uniqueName="[Customers].[Cust ID]" caption="Cust ID" attribute="1" defaultMemberUniqueName="[Customers].[Cust ID].[All]" allUniqueName="[Customers].[Cust ID].[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Postal Code]" caption="Postal Code" attribute="1" defaultMemberUniqueName="[Customers].[Postal Code].[All]" allUniqueName="[Customers].[Postal Code].[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5"/>
      </fieldsUsage>
    </cacheHierarchy>
    <cacheHierarchy uniqueName="[Orders].[Store ID]" caption="Store ID" attribute="1" defaultMemberUniqueName="[Orders].[Store ID].[All]" allUniqueName="[Orders].[Store ID].[All]" dimensionUniqueName="[Orders]" displayFolder="" count="0" memberValueDatatype="130" unbalanced="0"/>
    <cacheHierarchy uniqueName="[Orders].[Cust ID]" caption="Cust ID" attribute="1" defaultMemberUniqueName="[Orders].[Cust ID].[All]" allUniqueName="[Orders].[Cust ID].[All]" dimensionUniqueName="[Orders]" displayFolder="" count="0" memberValueDatatype="130" unbalanced="0"/>
    <cacheHierarchy uniqueName="[Orders].[Items]" caption="Items" attribute="1" defaultMemberUniqueName="[Orders].[Items].[All]" allUniqueName="[Orders].[Items].[All]" dimensionUniqueName="[Orders]" displayFolder="" count="0" memberValueDatatype="5" unbalanced="0"/>
    <cacheHierarchy uniqueName="[Orders].[Cost]" caption="Cost" attribute="1" defaultMemberUniqueName="[Orders].[Cost].[All]" allUniqueName="[Orders].[Cost].[All]" dimensionUniqueName="[Orders]" displayFolder="" count="0" memberValueDatatype="6" unbalanced="0"/>
    <cacheHierarchy uniqueName="[Orders].[Tax]" caption="Tax" attribute="1" defaultMemberUniqueName="[Orders].[Tax].[All]" allUniqueName="[Orders].[Tax].[All]" dimensionUniqueName="[Orders]" displayFolder="" count="0" memberValueDatatype="6" unbalanced="0"/>
    <cacheHierarchy uniqueName="[Orders].[Shipping]" caption="Shipping" attribute="1" defaultMemberUniqueName="[Orders].[Shipping].[All]" allUniqueName="[Orders].[Shipping].[All]" dimensionUniqueName="[Orders]" displayFolder="" count="0" memberValueDatatype="6" unbalanced="0"/>
    <cacheHierarchy uniqueName="[Orders].[Total Charge]" caption="Total Charge" attribute="1" defaultMemberUniqueName="[Orders].[Total Charge].[All]" allUniqueName="[Orders].[Total Charge].[All]" dimensionUniqueName="[Orders]" displayFolder="" count="0" memberValueDatatype="6" unbalanced="0"/>
    <cacheHierarchy uniqueName="[Product Orders].[Order ID]" caption="Order ID" attribute="1" defaultMemberUniqueName="[Product Orders].[Order ID].[All]" allUniqueName="[Product Orders].[Order ID].[All]" dimensionUniqueName="[Product Orders]" displayFolder="" count="0" memberValueDatatype="130" unbalanced="0"/>
    <cacheHierarchy uniqueName="[Product Orders].[Product ID]" caption="Product ID" attribute="1" defaultMemberUniqueName="[Product Orders].[Product ID].[All]" allUniqueName="[Product Orders].[Product ID].[All]" dimensionUniqueName="[Product Orders]" displayFolder="" count="0" memberValueDatatype="130" unbalanced="0"/>
    <cacheHierarchy uniqueName="[Product Orders].[Quantity]" caption="Quantity" attribute="1" defaultMemberUniqueName="[Product Orders].[Quantity].[All]" allUniqueName="[Product Orders].[Quantity].[All]" dimensionUniqueName="[Product Orders]" displayFolder="" count="0" memberValueDatatype="5" unbalanced="0"/>
    <cacheHierarchy uniqueName="[Product Orders].[Revenue]" caption="Revenue" attribute="1" defaultMemberUniqueName="[Product Orders].[Revenue].[All]" allUniqueName="[Product Orders].[Revenue].[All]" dimensionUniqueName="[Product Orders]" displayFolder="" count="0" memberValueDatatype="6"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List]" caption="Product List" defaultMemberUniqueName="[Products].[Product List].[All]" allUniqueName="[Products].[Product List].[All]" dimensionUniqueName="[Products]" displayFolder="" count="4" unbalanced="0">
      <fieldsUsage count="4">
        <fieldUsage x="-1"/>
        <fieldUsage x="1"/>
        <fieldUsage x="2"/>
        <fieldUsage x="3"/>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Range].[Cup and Platter]" caption="Cup and Platter" attribute="1" defaultMemberUniqueName="[Range].[Cup and Platter].[All]" allUniqueName="[Range].[Cup and Platter].[All]" dimensionUniqueName="[Range]" displayFolder="" count="0" memberValueDatatype="130" unbalanced="0"/>
    <cacheHierarchy uniqueName="[Revenue_History].[Year]" caption="Year" attribute="1" defaultMemberUniqueName="[Revenue_History].[Year].[All]" allUniqueName="[Revenue_History].[Year].[All]" dimensionUniqueName="[Revenue_History]" displayFolder="" count="0" memberValueDatatype="20" unbalanced="0"/>
    <cacheHierarchy uniqueName="[Revenue_History].[Business Year]" caption="Business Year" attribute="1" defaultMemberUniqueName="[Revenue_History].[Business Year].[All]" allUniqueName="[Revenue_History].[Business Year].[All]" dimensionUniqueName="[Revenue_History]" displayFolder="" count="0" memberValueDatatype="20" unbalanced="0"/>
    <cacheHierarchy uniqueName="[Revenue_History].[Revenue ($mil)]" caption="Revenue ($mil)" attribute="1" defaultMemberUniqueName="[Revenue_History].[Revenue ($mil)].[All]" allUniqueName="[Revenue_History].[Revenue ($mil)].[All]" dimensionUniqueName="[Revenue_History]" displayFolder="" count="0" memberValueDatatype="5" unbalanced="0"/>
    <cacheHierarchy uniqueName="[Stores].[Store ID]" caption="Store ID" attribute="1" defaultMemberUniqueName="[Stores].[Store ID].[All]" allUniqueName="[Stores].[Store ID].[All]" dimensionUniqueName="[Stores]" displayFolder="" count="0" memberValueDatatype="130" unbalanced="0"/>
    <cacheHierarchy uniqueName="[Stores].[Type]" caption="Type" attribute="1" defaultMemberUniqueName="[Stores].[Type].[All]" allUniqueName="[Stores].[Type].[All]" dimensionUniqueName="[Stores]" displayFolder="" count="2" memberValueDatatype="130" unbalanced="0">
      <fieldsUsage count="2">
        <fieldUsage x="-1"/>
        <fieldUsage x="4"/>
      </fieldsUsage>
    </cacheHierarchy>
    <cacheHierarchy uniqueName="[Stores].[Store Name]" caption="Store Name" attribute="1" defaultMemberUniqueName="[Stores].[Store Name].[All]" allUniqueName="[Stores].[Store Name].[All]" dimensionUniqueName="[Stores]" displayFolder="" count="0" memberValueDatatype="130" unbalanced="0"/>
    <cacheHierarchy uniqueName="[Stores].[Address]" caption="Address" attribute="1" defaultMemberUniqueName="[Stores].[Address].[All]" allUniqueName="[Stores].[Address].[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Postal Code]" caption="Postal Code" attribute="1" defaultMemberUniqueName="[Stores].[Postal Code].[All]" allUniqueName="[Stores].[Postal Code].[All]" dimensionUniqueName="[Stores]" displayFolder="" count="0" memberValueDatatype="130" unbalanced="0"/>
    <cacheHierarchy uniqueName="[Stores].[Phone]" caption="Phone" attribute="1" defaultMemberUniqueName="[Stores].[Phone].[All]" allUniqueName="[Stores].[Phone].[All]" dimensionUniqueName="[Stores]" displayFolder="" count="0" memberValueDatatype="130" unbalanced="0"/>
    <cacheHierarchy uniqueName="[Stores].[Manager]" caption="Manager" attribute="1" defaultMemberUniqueName="[Stores].[Manager].[All]" allUniqueName="[Stores].[Manager].[All]" dimensionUniqueName="[Stores]" displayFolder="" count="0" memberValueDatatype="130" unbalanced="0"/>
    <cacheHierarchy uniqueName="[Stores].[Established]" caption="Established" attribute="1" defaultMemberUniqueName="[Stores].[Established].[All]" allUniqueName="[Stores].[Established].[All]" dimensionUniqueName="[Stores]" displayFolder="" count="0" memberValueDatatype="5"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Orders]" caption="__XL_Count Product Orders" measure="1" displayFolder="" measureGroup="Product Ord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Revenue_History]" caption="__XL_Count Revenue_History" measure="1" displayFolder="" measureGroup="Revenue_History"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tore ID]" caption="Count of Store ID" measure="1" displayFolder="" measureGroup="Stores" count="0" hidden="1">
      <extLst>
        <ext xmlns:x15="http://schemas.microsoft.com/office/spreadsheetml/2010/11/main" uri="{B97F6D7D-B522-45F9-BDA1-12C45D357490}">
          <x15:cacheHierarchy aggregatedColumn="26"/>
        </ext>
      </extLst>
    </cacheHierarchy>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Product Orders"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Product Orders" count="0" oneField="1" hidden="1">
      <fieldsUsage count="1">
        <fieldUsage x="0"/>
      </fieldsUsage>
      <extLst>
        <ext xmlns:x15="http://schemas.microsoft.com/office/spreadsheetml/2010/11/main" uri="{B97F6D7D-B522-45F9-BDA1-12C45D357490}">
          <x15:cacheHierarchy aggregatedColumn="16"/>
        </ext>
      </extLst>
    </cacheHierarchy>
  </cacheHierarchies>
  <kpis count="0"/>
  <dimensions count="8">
    <dimension name="Customers" uniqueName="[Customers]" caption="Customers"/>
    <dimension measure="1" name="Measures" uniqueName="[Measures]" caption="Measures"/>
    <dimension name="Orders" uniqueName="[Orders]" caption="Orders"/>
    <dimension name="Product Orders" uniqueName="[Product Orders]" caption="Product Orders"/>
    <dimension name="Products" uniqueName="[Products]" caption="Products"/>
    <dimension name="Range" uniqueName="[Range]" caption="Range"/>
    <dimension name="Revenue_History" uniqueName="[Revenue_History]" caption="Revenue_History"/>
    <dimension name="Stores" uniqueName="[Stores]" caption="Stores"/>
  </dimensions>
  <measureGroups count="7">
    <measureGroup name="Customers" caption="Customers"/>
    <measureGroup name="Orders" caption="Orders"/>
    <measureGroup name="Product Orders" caption="Product Orders"/>
    <measureGroup name="Products" caption="Products"/>
    <measureGroup name="Range" caption="Range"/>
    <measureGroup name="Revenue_History" caption="Revenue_History"/>
    <measureGroup name="Stores" caption="Stores"/>
  </measureGroups>
  <maps count="13">
    <map measureGroup="0" dimension="0"/>
    <map measureGroup="1" dimension="0"/>
    <map measureGroup="1" dimension="2"/>
    <map measureGroup="1" dimension="7"/>
    <map measureGroup="2" dimension="0"/>
    <map measureGroup="2" dimension="2"/>
    <map measureGroup="2" dimension="3"/>
    <map measureGroup="2" dimension="4"/>
    <map measureGroup="2" dimension="7"/>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gendra Khatri" refreshedDate="44882.926740740739" backgroundQuery="1" createdVersion="8" refreshedVersion="8" minRefreshableVersion="3" recordCount="0" supportSubquery="1" supportAdvancedDrill="1" xr:uid="{5CAFFA86-EB01-4E45-9385-3A521FB3D73D}">
  <cacheSource type="external" connectionId="8"/>
  <cacheFields count="4">
    <cacheField name="[Customers].[State].[State]" caption="State" numFmtId="0" hierarchy="2" level="1">
      <sharedItems count="51">
        <s v="Alabama"/>
        <s v="Alaska"/>
        <s v="Arizona"/>
        <s v="Arkansas"/>
        <s v="California"/>
        <s v="Colorado"/>
        <s v="Connecticut"/>
        <s v="Delaware"/>
        <s v="District of Columbia"/>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Measures].[Sum of Revenue]" caption="Sum of Revenue" numFmtId="0" hierarchy="48" level="32767"/>
    <cacheField name="[Stores].[Type].[Type]" caption="Type" numFmtId="0" hierarchy="27" level="1">
      <sharedItems containsSemiMixedTypes="0" containsNonDate="0" containsString="0"/>
    </cacheField>
    <cacheField name="[Orders].[Order Date].[Order Date]" caption="Order Date" numFmtId="0" hierarchy="5" level="1">
      <sharedItems containsSemiMixedTypes="0" containsNonDate="0" containsString="0"/>
    </cacheField>
  </cacheFields>
  <cacheHierarchies count="49">
    <cacheHierarchy uniqueName="[Customers].[Cust ID]" caption="Cust ID" attribute="1" defaultMemberUniqueName="[Customers].[Cust ID].[All]" allUniqueName="[Customers].[Cust ID].[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2" memberValueDatatype="130" unbalanced="0">
      <fieldsUsage count="2">
        <fieldUsage x="-1"/>
        <fieldUsage x="0"/>
      </fieldsUsage>
    </cacheHierarchy>
    <cacheHierarchy uniqueName="[Customers].[Postal Code]" caption="Postal Code" attribute="1" defaultMemberUniqueName="[Customers].[Postal Code].[All]" allUniqueName="[Customers].[Postal Code].[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3"/>
      </fieldsUsage>
    </cacheHierarchy>
    <cacheHierarchy uniqueName="[Orders].[Store ID]" caption="Store ID" attribute="1" defaultMemberUniqueName="[Orders].[Store ID].[All]" allUniqueName="[Orders].[Store ID].[All]" dimensionUniqueName="[Orders]" displayFolder="" count="0" memberValueDatatype="130" unbalanced="0"/>
    <cacheHierarchy uniqueName="[Orders].[Cust ID]" caption="Cust ID" attribute="1" defaultMemberUniqueName="[Orders].[Cust ID].[All]" allUniqueName="[Orders].[Cust ID].[All]" dimensionUniqueName="[Orders]" displayFolder="" count="0" memberValueDatatype="130" unbalanced="0"/>
    <cacheHierarchy uniqueName="[Orders].[Items]" caption="Items" attribute="1" defaultMemberUniqueName="[Orders].[Items].[All]" allUniqueName="[Orders].[Items].[All]" dimensionUniqueName="[Orders]" displayFolder="" count="0" memberValueDatatype="5" unbalanced="0"/>
    <cacheHierarchy uniqueName="[Orders].[Cost]" caption="Cost" attribute="1" defaultMemberUniqueName="[Orders].[Cost].[All]" allUniqueName="[Orders].[Cost].[All]" dimensionUniqueName="[Orders]" displayFolder="" count="0" memberValueDatatype="6" unbalanced="0"/>
    <cacheHierarchy uniqueName="[Orders].[Tax]" caption="Tax" attribute="1" defaultMemberUniqueName="[Orders].[Tax].[All]" allUniqueName="[Orders].[Tax].[All]" dimensionUniqueName="[Orders]" displayFolder="" count="0" memberValueDatatype="6" unbalanced="0"/>
    <cacheHierarchy uniqueName="[Orders].[Shipping]" caption="Shipping" attribute="1" defaultMemberUniqueName="[Orders].[Shipping].[All]" allUniqueName="[Orders].[Shipping].[All]" dimensionUniqueName="[Orders]" displayFolder="" count="0" memberValueDatatype="6" unbalanced="0"/>
    <cacheHierarchy uniqueName="[Orders].[Total Charge]" caption="Total Charge" attribute="1" defaultMemberUniqueName="[Orders].[Total Charge].[All]" allUniqueName="[Orders].[Total Charge].[All]" dimensionUniqueName="[Orders]" displayFolder="" count="0" memberValueDatatype="6" unbalanced="0"/>
    <cacheHierarchy uniqueName="[Product Orders].[Order ID]" caption="Order ID" attribute="1" defaultMemberUniqueName="[Product Orders].[Order ID].[All]" allUniqueName="[Product Orders].[Order ID].[All]" dimensionUniqueName="[Product Orders]" displayFolder="" count="0" memberValueDatatype="130" unbalanced="0"/>
    <cacheHierarchy uniqueName="[Product Orders].[Product ID]" caption="Product ID" attribute="1" defaultMemberUniqueName="[Product Orders].[Product ID].[All]" allUniqueName="[Product Orders].[Product ID].[All]" dimensionUniqueName="[Product Orders]" displayFolder="" count="0" memberValueDatatype="130" unbalanced="0"/>
    <cacheHierarchy uniqueName="[Product Orders].[Quantity]" caption="Quantity" attribute="1" defaultMemberUniqueName="[Product Orders].[Quantity].[All]" allUniqueName="[Product Orders].[Quantity].[All]" dimensionUniqueName="[Product Orders]" displayFolder="" count="0" memberValueDatatype="5" unbalanced="0"/>
    <cacheHierarchy uniqueName="[Product Orders].[Revenue]" caption="Revenue" attribute="1" defaultMemberUniqueName="[Product Orders].[Revenue].[All]" allUniqueName="[Product Orders].[Revenue].[All]" dimensionUniqueName="[Product Orders]" displayFolder="" count="0" memberValueDatatype="6"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List]" caption="Product List" defaultMemberUniqueName="[Products].[Product List].[All]" allUniqueName="[Products].[Product List].[All]" dimensionUniqueName="[Products]" displayFolder="" count="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Range].[Cup and Platter]" caption="Cup and Platter" attribute="1" defaultMemberUniqueName="[Range].[Cup and Platter].[All]" allUniqueName="[Range].[Cup and Platter].[All]" dimensionUniqueName="[Range]" displayFolder="" count="0" memberValueDatatype="130" unbalanced="0"/>
    <cacheHierarchy uniqueName="[Revenue_History].[Year]" caption="Year" attribute="1" defaultMemberUniqueName="[Revenue_History].[Year].[All]" allUniqueName="[Revenue_History].[Year].[All]" dimensionUniqueName="[Revenue_History]" displayFolder="" count="0" memberValueDatatype="20" unbalanced="0"/>
    <cacheHierarchy uniqueName="[Revenue_History].[Business Year]" caption="Business Year" attribute="1" defaultMemberUniqueName="[Revenue_History].[Business Year].[All]" allUniqueName="[Revenue_History].[Business Year].[All]" dimensionUniqueName="[Revenue_History]" displayFolder="" count="0" memberValueDatatype="20" unbalanced="0"/>
    <cacheHierarchy uniqueName="[Revenue_History].[Revenue ($mil)]" caption="Revenue ($mil)" attribute="1" defaultMemberUniqueName="[Revenue_History].[Revenue ($mil)].[All]" allUniqueName="[Revenue_History].[Revenue ($mil)].[All]" dimensionUniqueName="[Revenue_History]" displayFolder="" count="0" memberValueDatatype="5" unbalanced="0"/>
    <cacheHierarchy uniqueName="[Stores].[Store ID]" caption="Store ID" attribute="1" defaultMemberUniqueName="[Stores].[Store ID].[All]" allUniqueName="[Stores].[Store ID].[All]" dimensionUniqueName="[Stores]" displayFolder="" count="0" memberValueDatatype="130" unbalanced="0"/>
    <cacheHierarchy uniqueName="[Stores].[Type]" caption="Type" attribute="1" defaultMemberUniqueName="[Stores].[Type].[All]" allUniqueName="[Stores].[Type].[All]" dimensionUniqueName="[Stores]" displayFolder="" count="2" memberValueDatatype="130" unbalanced="0">
      <fieldsUsage count="2">
        <fieldUsage x="-1"/>
        <fieldUsage x="2"/>
      </fieldsUsage>
    </cacheHierarchy>
    <cacheHierarchy uniqueName="[Stores].[Store Name]" caption="Store Name" attribute="1" defaultMemberUniqueName="[Stores].[Store Name].[All]" allUniqueName="[Stores].[Store Name].[All]" dimensionUniqueName="[Stores]" displayFolder="" count="0" memberValueDatatype="130" unbalanced="0"/>
    <cacheHierarchy uniqueName="[Stores].[Address]" caption="Address" attribute="1" defaultMemberUniqueName="[Stores].[Address].[All]" allUniqueName="[Stores].[Address].[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Postal Code]" caption="Postal Code" attribute="1" defaultMemberUniqueName="[Stores].[Postal Code].[All]" allUniqueName="[Stores].[Postal Code].[All]" dimensionUniqueName="[Stores]" displayFolder="" count="0" memberValueDatatype="130" unbalanced="0"/>
    <cacheHierarchy uniqueName="[Stores].[Phone]" caption="Phone" attribute="1" defaultMemberUniqueName="[Stores].[Phone].[All]" allUniqueName="[Stores].[Phone].[All]" dimensionUniqueName="[Stores]" displayFolder="" count="0" memberValueDatatype="130" unbalanced="0"/>
    <cacheHierarchy uniqueName="[Stores].[Manager]" caption="Manager" attribute="1" defaultMemberUniqueName="[Stores].[Manager].[All]" allUniqueName="[Stores].[Manager].[All]" dimensionUniqueName="[Stores]" displayFolder="" count="0" memberValueDatatype="130" unbalanced="0"/>
    <cacheHierarchy uniqueName="[Stores].[Established]" caption="Established" attribute="1" defaultMemberUniqueName="[Stores].[Established].[All]" allUniqueName="[Stores].[Established].[All]" dimensionUniqueName="[Stores]" displayFolder="" count="0" memberValueDatatype="5"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Orders]" caption="__XL_Count Product Orders" measure="1" displayFolder="" measureGroup="Product Ord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Revenue_History]" caption="__XL_Count Revenue_History" measure="1" displayFolder="" measureGroup="Revenue_History"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tore ID]" caption="Count of Store ID" measure="1" displayFolder="" measureGroup="Stores" count="0" hidden="1">
      <extLst>
        <ext xmlns:x15="http://schemas.microsoft.com/office/spreadsheetml/2010/11/main" uri="{B97F6D7D-B522-45F9-BDA1-12C45D357490}">
          <x15:cacheHierarchy aggregatedColumn="26"/>
        </ext>
      </extLst>
    </cacheHierarchy>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Product Orders"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Product Orders" count="0" oneField="1" hidden="1">
      <fieldsUsage count="1">
        <fieldUsage x="1"/>
      </fieldsUsage>
      <extLst>
        <ext xmlns:x15="http://schemas.microsoft.com/office/spreadsheetml/2010/11/main" uri="{B97F6D7D-B522-45F9-BDA1-12C45D357490}">
          <x15:cacheHierarchy aggregatedColumn="16"/>
        </ext>
      </extLst>
    </cacheHierarchy>
  </cacheHierarchies>
  <kpis count="0"/>
  <dimensions count="8">
    <dimension name="Customers" uniqueName="[Customers]" caption="Customers"/>
    <dimension measure="1" name="Measures" uniqueName="[Measures]" caption="Measures"/>
    <dimension name="Orders" uniqueName="[Orders]" caption="Orders"/>
    <dimension name="Product Orders" uniqueName="[Product Orders]" caption="Product Orders"/>
    <dimension name="Products" uniqueName="[Products]" caption="Products"/>
    <dimension name="Range" uniqueName="[Range]" caption="Range"/>
    <dimension name="Revenue_History" uniqueName="[Revenue_History]" caption="Revenue_History"/>
    <dimension name="Stores" uniqueName="[Stores]" caption="Stores"/>
  </dimensions>
  <measureGroups count="7">
    <measureGroup name="Customers" caption="Customers"/>
    <measureGroup name="Orders" caption="Orders"/>
    <measureGroup name="Product Orders" caption="Product Orders"/>
    <measureGroup name="Products" caption="Products"/>
    <measureGroup name="Range" caption="Range"/>
    <measureGroup name="Revenue_History" caption="Revenue_History"/>
    <measureGroup name="Stores" caption="Stores"/>
  </measureGroups>
  <maps count="13">
    <map measureGroup="0" dimension="0"/>
    <map measureGroup="1" dimension="0"/>
    <map measureGroup="1" dimension="2"/>
    <map measureGroup="1" dimension="7"/>
    <map measureGroup="2" dimension="0"/>
    <map measureGroup="2" dimension="2"/>
    <map measureGroup="2" dimension="3"/>
    <map measureGroup="2" dimension="4"/>
    <map measureGroup="2" dimension="7"/>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gendra Khatri" refreshedDate="44882.947551504629" backgroundQuery="1" createdVersion="8" refreshedVersion="8" minRefreshableVersion="3" recordCount="0" supportSubquery="1" supportAdvancedDrill="1" xr:uid="{AD095B6C-046B-4AA7-AC03-37A9DB726F7F}">
  <cacheSource type="external" connectionId="8"/>
  <cacheFields count="7">
    <cacheField name="[Measures].[Count of Store ID]" caption="Count of Store ID" numFmtId="0" hierarchy="44" level="32767"/>
    <cacheField name="[Measures].[Count of Product ID]" caption="Count of Product ID" numFmtId="0" hierarchy="45" level="32767"/>
    <cacheField name="[Measures].[Count of Order ID]" caption="Count of Order ID" numFmtId="0" hierarchy="46" level="32767"/>
    <cacheField name="[Measures].[Sum of Quantity]" caption="Sum of Quantity" numFmtId="0" hierarchy="47" level="32767"/>
    <cacheField name="[Measures].[Sum of Revenue]" caption="Sum of Revenue" numFmtId="0" hierarchy="48" level="32767"/>
    <cacheField name="[Stores].[Type].[Type]" caption="Type" numFmtId="0" hierarchy="27" level="1">
      <sharedItems containsSemiMixedTypes="0" containsNonDate="0" containsString="0"/>
    </cacheField>
    <cacheField name="[Orders].[Order Date].[Order Date]" caption="Order Date" numFmtId="0" hierarchy="5" level="1">
      <sharedItems containsSemiMixedTypes="0" containsNonDate="0" containsString="0"/>
    </cacheField>
  </cacheFields>
  <cacheHierarchies count="49">
    <cacheHierarchy uniqueName="[Customers].[Cust ID]" caption="Cust ID" attribute="1" defaultMemberUniqueName="[Customers].[Cust ID].[All]" allUniqueName="[Customers].[Cust ID].[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Postal Code]" caption="Postal Code" attribute="1" defaultMemberUniqueName="[Customers].[Postal Code].[All]" allUniqueName="[Customers].[Postal Code].[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6"/>
      </fieldsUsage>
    </cacheHierarchy>
    <cacheHierarchy uniqueName="[Orders].[Store ID]" caption="Store ID" attribute="1" defaultMemberUniqueName="[Orders].[Store ID].[All]" allUniqueName="[Orders].[Store ID].[All]" dimensionUniqueName="[Orders]" displayFolder="" count="0" memberValueDatatype="130" unbalanced="0"/>
    <cacheHierarchy uniqueName="[Orders].[Cust ID]" caption="Cust ID" attribute="1" defaultMemberUniqueName="[Orders].[Cust ID].[All]" allUniqueName="[Orders].[Cust ID].[All]" dimensionUniqueName="[Orders]" displayFolder="" count="0" memberValueDatatype="130" unbalanced="0"/>
    <cacheHierarchy uniqueName="[Orders].[Items]" caption="Items" attribute="1" defaultMemberUniqueName="[Orders].[Items].[All]" allUniqueName="[Orders].[Items].[All]" dimensionUniqueName="[Orders]" displayFolder="" count="0" memberValueDatatype="5" unbalanced="0"/>
    <cacheHierarchy uniqueName="[Orders].[Cost]" caption="Cost" attribute="1" defaultMemberUniqueName="[Orders].[Cost].[All]" allUniqueName="[Orders].[Cost].[All]" dimensionUniqueName="[Orders]" displayFolder="" count="0" memberValueDatatype="6" unbalanced="0"/>
    <cacheHierarchy uniqueName="[Orders].[Tax]" caption="Tax" attribute="1" defaultMemberUniqueName="[Orders].[Tax].[All]" allUniqueName="[Orders].[Tax].[All]" dimensionUniqueName="[Orders]" displayFolder="" count="0" memberValueDatatype="6" unbalanced="0"/>
    <cacheHierarchy uniqueName="[Orders].[Shipping]" caption="Shipping" attribute="1" defaultMemberUniqueName="[Orders].[Shipping].[All]" allUniqueName="[Orders].[Shipping].[All]" dimensionUniqueName="[Orders]" displayFolder="" count="0" memberValueDatatype="6" unbalanced="0"/>
    <cacheHierarchy uniqueName="[Orders].[Total Charge]" caption="Total Charge" attribute="1" defaultMemberUniqueName="[Orders].[Total Charge].[All]" allUniqueName="[Orders].[Total Charge].[All]" dimensionUniqueName="[Orders]" displayFolder="" count="0" memberValueDatatype="6" unbalanced="0"/>
    <cacheHierarchy uniqueName="[Product Orders].[Order ID]" caption="Order ID" attribute="1" defaultMemberUniqueName="[Product Orders].[Order ID].[All]" allUniqueName="[Product Orders].[Order ID].[All]" dimensionUniqueName="[Product Orders]" displayFolder="" count="0" memberValueDatatype="130" unbalanced="0"/>
    <cacheHierarchy uniqueName="[Product Orders].[Product ID]" caption="Product ID" attribute="1" defaultMemberUniqueName="[Product Orders].[Product ID].[All]" allUniqueName="[Product Orders].[Product ID].[All]" dimensionUniqueName="[Product Orders]" displayFolder="" count="0" memberValueDatatype="130" unbalanced="0"/>
    <cacheHierarchy uniqueName="[Product Orders].[Quantity]" caption="Quantity" attribute="1" defaultMemberUniqueName="[Product Orders].[Quantity].[All]" allUniqueName="[Product Orders].[Quantity].[All]" dimensionUniqueName="[Product Orders]" displayFolder="" count="0" memberValueDatatype="5" unbalanced="0"/>
    <cacheHierarchy uniqueName="[Product Orders].[Revenue]" caption="Revenue" attribute="1" defaultMemberUniqueName="[Product Orders].[Revenue].[All]" allUniqueName="[Product Orders].[Revenue].[All]" dimensionUniqueName="[Product Orders]" displayFolder="" count="0" memberValueDatatype="6"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List]" caption="Product List" defaultMemberUniqueName="[Products].[Product List].[All]" allUniqueName="[Products].[Product List].[All]" dimensionUniqueName="[Products]" displayFolder="" count="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Range].[Cup and Platter]" caption="Cup and Platter" attribute="1" defaultMemberUniqueName="[Range].[Cup and Platter].[All]" allUniqueName="[Range].[Cup and Platter].[All]" dimensionUniqueName="[Range]" displayFolder="" count="0" memberValueDatatype="130" unbalanced="0"/>
    <cacheHierarchy uniqueName="[Revenue_History].[Year]" caption="Year" attribute="1" defaultMemberUniqueName="[Revenue_History].[Year].[All]" allUniqueName="[Revenue_History].[Year].[All]" dimensionUniqueName="[Revenue_History]" displayFolder="" count="0" memberValueDatatype="20" unbalanced="0"/>
    <cacheHierarchy uniqueName="[Revenue_History].[Business Year]" caption="Business Year" attribute="1" defaultMemberUniqueName="[Revenue_History].[Business Year].[All]" allUniqueName="[Revenue_History].[Business Year].[All]" dimensionUniqueName="[Revenue_History]" displayFolder="" count="0" memberValueDatatype="20" unbalanced="0"/>
    <cacheHierarchy uniqueName="[Revenue_History].[Revenue ($mil)]" caption="Revenue ($mil)" attribute="1" defaultMemberUniqueName="[Revenue_History].[Revenue ($mil)].[All]" allUniqueName="[Revenue_History].[Revenue ($mil)].[All]" dimensionUniqueName="[Revenue_History]" displayFolder="" count="0" memberValueDatatype="5" unbalanced="0"/>
    <cacheHierarchy uniqueName="[Stores].[Store ID]" caption="Store ID" attribute="1" defaultMemberUniqueName="[Stores].[Store ID].[All]" allUniqueName="[Stores].[Store ID].[All]" dimensionUniqueName="[Stores]" displayFolder="" count="0" memberValueDatatype="130" unbalanced="0"/>
    <cacheHierarchy uniqueName="[Stores].[Type]" caption="Type" attribute="1" defaultMemberUniqueName="[Stores].[Type].[All]" allUniqueName="[Stores].[Type].[All]" dimensionUniqueName="[Stores]" displayFolder="" count="2" memberValueDatatype="130" unbalanced="0">
      <fieldsUsage count="2">
        <fieldUsage x="-1"/>
        <fieldUsage x="5"/>
      </fieldsUsage>
    </cacheHierarchy>
    <cacheHierarchy uniqueName="[Stores].[Store Name]" caption="Store Name" attribute="1" defaultMemberUniqueName="[Stores].[Store Name].[All]" allUniqueName="[Stores].[Store Name].[All]" dimensionUniqueName="[Stores]" displayFolder="" count="0" memberValueDatatype="130" unbalanced="0"/>
    <cacheHierarchy uniqueName="[Stores].[Address]" caption="Address" attribute="1" defaultMemberUniqueName="[Stores].[Address].[All]" allUniqueName="[Stores].[Address].[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Postal Code]" caption="Postal Code" attribute="1" defaultMemberUniqueName="[Stores].[Postal Code].[All]" allUniqueName="[Stores].[Postal Code].[All]" dimensionUniqueName="[Stores]" displayFolder="" count="0" memberValueDatatype="130" unbalanced="0"/>
    <cacheHierarchy uniqueName="[Stores].[Phone]" caption="Phone" attribute="1" defaultMemberUniqueName="[Stores].[Phone].[All]" allUniqueName="[Stores].[Phone].[All]" dimensionUniqueName="[Stores]" displayFolder="" count="0" memberValueDatatype="130" unbalanced="0"/>
    <cacheHierarchy uniqueName="[Stores].[Manager]" caption="Manager" attribute="1" defaultMemberUniqueName="[Stores].[Manager].[All]" allUniqueName="[Stores].[Manager].[All]" dimensionUniqueName="[Stores]" displayFolder="" count="0" memberValueDatatype="130" unbalanced="0"/>
    <cacheHierarchy uniqueName="[Stores].[Established]" caption="Established" attribute="1" defaultMemberUniqueName="[Stores].[Established].[All]" allUniqueName="[Stores].[Established].[All]" dimensionUniqueName="[Stores]" displayFolder="" count="0" memberValueDatatype="5"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Orders]" caption="__XL_Count Product Orders" measure="1" displayFolder="" measureGroup="Product Ord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Revenue_History]" caption="__XL_Count Revenue_History" measure="1" displayFolder="" measureGroup="Revenue_History"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tore ID]" caption="Count of Store ID" measure="1" displayFolder="" measureGroup="Stores" count="0" oneField="1" hidden="1">
      <fieldsUsage count="1">
        <fieldUsage x="0"/>
      </fieldsUsage>
      <extLst>
        <ext xmlns:x15="http://schemas.microsoft.com/office/spreadsheetml/2010/11/main" uri="{B97F6D7D-B522-45F9-BDA1-12C45D357490}">
          <x15:cacheHierarchy aggregatedColumn="26"/>
        </ext>
      </extLst>
    </cacheHierarchy>
    <cacheHierarchy uniqueName="[Measures].[Count of Product ID]" caption="Count of Product ID" measure="1" displayFolder="" measureGroup="Products"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Quantity]" caption="Sum of Quantity" measure="1" displayFolder="" measureGroup="Product Orders" count="0" oneField="1" hidden="1">
      <fieldsUsage count="1">
        <fieldUsage x="3"/>
      </fieldsUsage>
      <extLst>
        <ext xmlns:x15="http://schemas.microsoft.com/office/spreadsheetml/2010/11/main" uri="{B97F6D7D-B522-45F9-BDA1-12C45D357490}">
          <x15:cacheHierarchy aggregatedColumn="15"/>
        </ext>
      </extLst>
    </cacheHierarchy>
    <cacheHierarchy uniqueName="[Measures].[Sum of Revenue]" caption="Sum of Revenue" measure="1" displayFolder="" measureGroup="Product Orders" count="0" oneField="1" hidden="1">
      <fieldsUsage count="1">
        <fieldUsage x="4"/>
      </fieldsUsage>
      <extLst>
        <ext xmlns:x15="http://schemas.microsoft.com/office/spreadsheetml/2010/11/main" uri="{B97F6D7D-B522-45F9-BDA1-12C45D357490}">
          <x15:cacheHierarchy aggregatedColumn="16"/>
        </ext>
      </extLst>
    </cacheHierarchy>
  </cacheHierarchies>
  <kpis count="0"/>
  <dimensions count="8">
    <dimension name="Customers" uniqueName="[Customers]" caption="Customers"/>
    <dimension measure="1" name="Measures" uniqueName="[Measures]" caption="Measures"/>
    <dimension name="Orders" uniqueName="[Orders]" caption="Orders"/>
    <dimension name="Product Orders" uniqueName="[Product Orders]" caption="Product Orders"/>
    <dimension name="Products" uniqueName="[Products]" caption="Products"/>
    <dimension name="Range" uniqueName="[Range]" caption="Range"/>
    <dimension name="Revenue_History" uniqueName="[Revenue_History]" caption="Revenue_History"/>
    <dimension name="Stores" uniqueName="[Stores]" caption="Stores"/>
  </dimensions>
  <measureGroups count="7">
    <measureGroup name="Customers" caption="Customers"/>
    <measureGroup name="Orders" caption="Orders"/>
    <measureGroup name="Product Orders" caption="Product Orders"/>
    <measureGroup name="Products" caption="Products"/>
    <measureGroup name="Range" caption="Range"/>
    <measureGroup name="Revenue_History" caption="Revenue_History"/>
    <measureGroup name="Stores" caption="Stores"/>
  </measureGroups>
  <maps count="13">
    <map measureGroup="0" dimension="0"/>
    <map measureGroup="1" dimension="0"/>
    <map measureGroup="1" dimension="2"/>
    <map measureGroup="1" dimension="7"/>
    <map measureGroup="2" dimension="0"/>
    <map measureGroup="2" dimension="2"/>
    <map measureGroup="2" dimension="3"/>
    <map measureGroup="2" dimension="4"/>
    <map measureGroup="2" dimension="7"/>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gendra Khatri" refreshedDate="44882.908790277776" backgroundQuery="1" createdVersion="3" refreshedVersion="8" minRefreshableVersion="3" recordCount="0" supportSubquery="1" supportAdvancedDrill="1" xr:uid="{F2C93B9F-C1FB-47F1-8E36-A81F08B89684}">
  <cacheSource type="external" connectionId="8">
    <extLst>
      <ext xmlns:x14="http://schemas.microsoft.com/office/spreadsheetml/2009/9/main" uri="{F057638F-6D5F-4e77-A914-E7F072B9BCA8}">
        <x14:sourceConnection name="ThisWorkbookDataModel"/>
      </ext>
    </extLst>
  </cacheSource>
  <cacheFields count="0"/>
  <cacheHierarchies count="49">
    <cacheHierarchy uniqueName="[Customers].[Cust ID]" caption="Cust ID" attribute="1" defaultMemberUniqueName="[Customers].[Cust ID].[All]" allUniqueName="[Customers].[Cust ID].[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Postal Code]" caption="Postal Code" attribute="1" defaultMemberUniqueName="[Customers].[Postal Code].[All]" allUniqueName="[Customers].[Postal Code].[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tore ID]" caption="Store ID" attribute="1" defaultMemberUniqueName="[Orders].[Store ID].[All]" allUniqueName="[Orders].[Store ID].[All]" dimensionUniqueName="[Orders]" displayFolder="" count="0" memberValueDatatype="130" unbalanced="0"/>
    <cacheHierarchy uniqueName="[Orders].[Cust ID]" caption="Cust ID" attribute="1" defaultMemberUniqueName="[Orders].[Cust ID].[All]" allUniqueName="[Orders].[Cust ID].[All]" dimensionUniqueName="[Orders]" displayFolder="" count="0" memberValueDatatype="130" unbalanced="0"/>
    <cacheHierarchy uniqueName="[Orders].[Items]" caption="Items" attribute="1" defaultMemberUniqueName="[Orders].[Items].[All]" allUniqueName="[Orders].[Items].[All]" dimensionUniqueName="[Orders]" displayFolder="" count="0" memberValueDatatype="5" unbalanced="0"/>
    <cacheHierarchy uniqueName="[Orders].[Cost]" caption="Cost" attribute="1" defaultMemberUniqueName="[Orders].[Cost].[All]" allUniqueName="[Orders].[Cost].[All]" dimensionUniqueName="[Orders]" displayFolder="" count="0" memberValueDatatype="6" unbalanced="0"/>
    <cacheHierarchy uniqueName="[Orders].[Tax]" caption="Tax" attribute="1" defaultMemberUniqueName="[Orders].[Tax].[All]" allUniqueName="[Orders].[Tax].[All]" dimensionUniqueName="[Orders]" displayFolder="" count="0" memberValueDatatype="6" unbalanced="0"/>
    <cacheHierarchy uniqueName="[Orders].[Shipping]" caption="Shipping" attribute="1" defaultMemberUniqueName="[Orders].[Shipping].[All]" allUniqueName="[Orders].[Shipping].[All]" dimensionUniqueName="[Orders]" displayFolder="" count="0" memberValueDatatype="6" unbalanced="0"/>
    <cacheHierarchy uniqueName="[Orders].[Total Charge]" caption="Total Charge" attribute="1" defaultMemberUniqueName="[Orders].[Total Charge].[All]" allUniqueName="[Orders].[Total Charge].[All]" dimensionUniqueName="[Orders]" displayFolder="" count="0" memberValueDatatype="6" unbalanced="0"/>
    <cacheHierarchy uniqueName="[Product Orders].[Order ID]" caption="Order ID" attribute="1" defaultMemberUniqueName="[Product Orders].[Order ID].[All]" allUniqueName="[Product Orders].[Order ID].[All]" dimensionUniqueName="[Product Orders]" displayFolder="" count="0" memberValueDatatype="130" unbalanced="0"/>
    <cacheHierarchy uniqueName="[Product Orders].[Product ID]" caption="Product ID" attribute="1" defaultMemberUniqueName="[Product Orders].[Product ID].[All]" allUniqueName="[Product Orders].[Product ID].[All]" dimensionUniqueName="[Product Orders]" displayFolder="" count="0" memberValueDatatype="130" unbalanced="0"/>
    <cacheHierarchy uniqueName="[Product Orders].[Quantity]" caption="Quantity" attribute="1" defaultMemberUniqueName="[Product Orders].[Quantity].[All]" allUniqueName="[Product Orders].[Quantity].[All]" dimensionUniqueName="[Product Orders]" displayFolder="" count="0" memberValueDatatype="5" unbalanced="0"/>
    <cacheHierarchy uniqueName="[Product Orders].[Revenue]" caption="Revenue" attribute="1" defaultMemberUniqueName="[Product Orders].[Revenue].[All]" allUniqueName="[Product Orders].[Revenue].[All]" dimensionUniqueName="[Product Orders]" displayFolder="" count="0" memberValueDatatype="6"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List]" caption="Product List" defaultMemberUniqueName="[Products].[Product List].[All]" allUniqueName="[Products].[Product List].[All]" dimensionUniqueName="[Products]" displayFolder="" count="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Range].[Cup and Platter]" caption="Cup and Platter" attribute="1" defaultMemberUniqueName="[Range].[Cup and Platter].[All]" allUniqueName="[Range].[Cup and Platter].[All]" dimensionUniqueName="[Range]" displayFolder="" count="0" memberValueDatatype="130" unbalanced="0"/>
    <cacheHierarchy uniqueName="[Revenue_History].[Year]" caption="Year" attribute="1" defaultMemberUniqueName="[Revenue_History].[Year].[All]" allUniqueName="[Revenue_History].[Year].[All]" dimensionUniqueName="[Revenue_History]" displayFolder="" count="0" memberValueDatatype="20" unbalanced="0"/>
    <cacheHierarchy uniqueName="[Revenue_History].[Business Year]" caption="Business Year" attribute="1" defaultMemberUniqueName="[Revenue_History].[Business Year].[All]" allUniqueName="[Revenue_History].[Business Year].[All]" dimensionUniqueName="[Revenue_History]" displayFolder="" count="0" memberValueDatatype="20" unbalanced="0"/>
    <cacheHierarchy uniqueName="[Revenue_History].[Revenue ($mil)]" caption="Revenue ($mil)" attribute="1" defaultMemberUniqueName="[Revenue_History].[Revenue ($mil)].[All]" allUniqueName="[Revenue_History].[Revenue ($mil)].[All]" dimensionUniqueName="[Revenue_History]" displayFolder="" count="0" memberValueDatatype="5" unbalanced="0"/>
    <cacheHierarchy uniqueName="[Stores].[Store ID]" caption="Store ID" attribute="1" defaultMemberUniqueName="[Stores].[Store ID].[All]" allUniqueName="[Stores].[Store ID].[All]" dimensionUniqueName="[Stores]" displayFolder="" count="0" memberValueDatatype="130" unbalanced="0"/>
    <cacheHierarchy uniqueName="[Stores].[Type]" caption="Type" attribute="1" defaultMemberUniqueName="[Stores].[Type].[All]" allUniqueName="[Stores].[Type].[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Address]" caption="Address" attribute="1" defaultMemberUniqueName="[Stores].[Address].[All]" allUniqueName="[Stores].[Address].[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Postal Code]" caption="Postal Code" attribute="1" defaultMemberUniqueName="[Stores].[Postal Code].[All]" allUniqueName="[Stores].[Postal Code].[All]" dimensionUniqueName="[Stores]" displayFolder="" count="0" memberValueDatatype="130" unbalanced="0"/>
    <cacheHierarchy uniqueName="[Stores].[Phone]" caption="Phone" attribute="1" defaultMemberUniqueName="[Stores].[Phone].[All]" allUniqueName="[Stores].[Phone].[All]" dimensionUniqueName="[Stores]" displayFolder="" count="0" memberValueDatatype="130" unbalanced="0"/>
    <cacheHierarchy uniqueName="[Stores].[Manager]" caption="Manager" attribute="1" defaultMemberUniqueName="[Stores].[Manager].[All]" allUniqueName="[Stores].[Manager].[All]" dimensionUniqueName="[Stores]" displayFolder="" count="0" memberValueDatatype="130" unbalanced="0"/>
    <cacheHierarchy uniqueName="[Stores].[Established]" caption="Established" attribute="1" defaultMemberUniqueName="[Stores].[Established].[All]" allUniqueName="[Stores].[Established].[All]" dimensionUniqueName="[Stores]" displayFolder="" count="0" memberValueDatatype="5"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Orders]" caption="__XL_Count Product Orders" measure="1" displayFolder="" measureGroup="Product Ord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Revenue_History]" caption="__XL_Count Revenue_History" measure="1" displayFolder="" measureGroup="Revenue_History"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tore ID]" caption="Count of Store ID" measure="1" displayFolder="" measureGroup="Stores" count="0" hidden="1">
      <extLst>
        <ext xmlns:x15="http://schemas.microsoft.com/office/spreadsheetml/2010/11/main" uri="{B97F6D7D-B522-45F9-BDA1-12C45D357490}">
          <x15:cacheHierarchy aggregatedColumn="26"/>
        </ext>
      </extLst>
    </cacheHierarchy>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Product Orders"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Product Orders" count="0" hidden="1">
      <extLst>
        <ext xmlns:x15="http://schemas.microsoft.com/office/spreadsheetml/2010/11/main" uri="{B97F6D7D-B522-45F9-BDA1-12C45D357490}">
          <x15:cacheHierarchy aggregatedColumn="16"/>
        </ext>
      </extLst>
    </cacheHierarchy>
  </cacheHierarchies>
  <kpis count="0"/>
  <dimensions count="8">
    <dimension name="Customers" uniqueName="[Customers]" caption="Customers"/>
    <dimension measure="1" name="Measures" uniqueName="[Measures]" caption="Measures"/>
    <dimension name="Orders" uniqueName="[Orders]" caption="Orders"/>
    <dimension name="Product Orders" uniqueName="[Product Orders]" caption="Product Orders"/>
    <dimension name="Products" uniqueName="[Products]" caption="Products"/>
    <dimension name="Range" uniqueName="[Range]" caption="Range"/>
    <dimension name="Revenue_History" uniqueName="[Revenue_History]" caption="Revenue_History"/>
    <dimension name="Stores" uniqueName="[Stores]" caption="Stores"/>
  </dimensions>
  <measureGroups count="7">
    <measureGroup name="Customers" caption="Customers"/>
    <measureGroup name="Orders" caption="Orders"/>
    <measureGroup name="Product Orders" caption="Product Orders"/>
    <measureGroup name="Products" caption="Products"/>
    <measureGroup name="Range" caption="Range"/>
    <measureGroup name="Revenue_History" caption="Revenue_History"/>
    <measureGroup name="Stores" caption="Stores"/>
  </measureGroups>
  <maps count="13">
    <map measureGroup="0" dimension="0"/>
    <map measureGroup="1" dimension="0"/>
    <map measureGroup="1" dimension="2"/>
    <map measureGroup="1" dimension="7"/>
    <map measureGroup="2" dimension="0"/>
    <map measureGroup="2" dimension="2"/>
    <map measureGroup="2" dimension="3"/>
    <map measureGroup="2" dimension="4"/>
    <map measureGroup="2" dimension="7"/>
    <map measureGroup="3" dimension="4"/>
    <map measureGroup="4" dimension="5"/>
    <map measureGroup="5" dimension="6"/>
    <map measureGroup="6" dimension="7"/>
  </maps>
  <extLst>
    <ext xmlns:x14="http://schemas.microsoft.com/office/spreadsheetml/2009/9/main" uri="{725AE2AE-9491-48be-B2B4-4EB974FC3084}">
      <x14:pivotCacheDefinition slicerData="1" pivotCacheId="1035135432"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gendra Khatri" refreshedDate="44882.908790624999" backgroundQuery="1" createdVersion="3" refreshedVersion="8" minRefreshableVersion="3" recordCount="0" supportSubquery="1" supportAdvancedDrill="1" xr:uid="{679F7FA1-35EC-4A1F-B935-45BE3D131A58}">
  <cacheSource type="external" connectionId="8">
    <extLst>
      <ext xmlns:x14="http://schemas.microsoft.com/office/spreadsheetml/2009/9/main" uri="{F057638F-6D5F-4e77-A914-E7F072B9BCA8}">
        <x14:sourceConnection name="ThisWorkbookDataModel"/>
      </ext>
    </extLst>
  </cacheSource>
  <cacheFields count="0"/>
  <cacheHierarchies count="49">
    <cacheHierarchy uniqueName="[Customers].[Cust ID]" caption="Cust ID" attribute="1" defaultMemberUniqueName="[Customers].[Cust ID].[All]" allUniqueName="[Customers].[Cust ID].[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Postal Code]" caption="Postal Code" attribute="1" defaultMemberUniqueName="[Customers].[Postal Code].[All]" allUniqueName="[Customers].[Postal Code].[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tore ID]" caption="Store ID" attribute="1" defaultMemberUniqueName="[Orders].[Store ID].[All]" allUniqueName="[Orders].[Store ID].[All]" dimensionUniqueName="[Orders]" displayFolder="" count="0" memberValueDatatype="130" unbalanced="0"/>
    <cacheHierarchy uniqueName="[Orders].[Cust ID]" caption="Cust ID" attribute="1" defaultMemberUniqueName="[Orders].[Cust ID].[All]" allUniqueName="[Orders].[Cust ID].[All]" dimensionUniqueName="[Orders]" displayFolder="" count="0" memberValueDatatype="130" unbalanced="0"/>
    <cacheHierarchy uniqueName="[Orders].[Items]" caption="Items" attribute="1" defaultMemberUniqueName="[Orders].[Items].[All]" allUniqueName="[Orders].[Items].[All]" dimensionUniqueName="[Orders]" displayFolder="" count="0" memberValueDatatype="5" unbalanced="0"/>
    <cacheHierarchy uniqueName="[Orders].[Cost]" caption="Cost" attribute="1" defaultMemberUniqueName="[Orders].[Cost].[All]" allUniqueName="[Orders].[Cost].[All]" dimensionUniqueName="[Orders]" displayFolder="" count="0" memberValueDatatype="6" unbalanced="0"/>
    <cacheHierarchy uniqueName="[Orders].[Tax]" caption="Tax" attribute="1" defaultMemberUniqueName="[Orders].[Tax].[All]" allUniqueName="[Orders].[Tax].[All]" dimensionUniqueName="[Orders]" displayFolder="" count="0" memberValueDatatype="6" unbalanced="0"/>
    <cacheHierarchy uniqueName="[Orders].[Shipping]" caption="Shipping" attribute="1" defaultMemberUniqueName="[Orders].[Shipping].[All]" allUniqueName="[Orders].[Shipping].[All]" dimensionUniqueName="[Orders]" displayFolder="" count="0" memberValueDatatype="6" unbalanced="0"/>
    <cacheHierarchy uniqueName="[Orders].[Total Charge]" caption="Total Charge" attribute="1" defaultMemberUniqueName="[Orders].[Total Charge].[All]" allUniqueName="[Orders].[Total Charge].[All]" dimensionUniqueName="[Orders]" displayFolder="" count="0" memberValueDatatype="6" unbalanced="0"/>
    <cacheHierarchy uniqueName="[Product Orders].[Order ID]" caption="Order ID" attribute="1" defaultMemberUniqueName="[Product Orders].[Order ID].[All]" allUniqueName="[Product Orders].[Order ID].[All]" dimensionUniqueName="[Product Orders]" displayFolder="" count="0" memberValueDatatype="130" unbalanced="0"/>
    <cacheHierarchy uniqueName="[Product Orders].[Product ID]" caption="Product ID" attribute="1" defaultMemberUniqueName="[Product Orders].[Product ID].[All]" allUniqueName="[Product Orders].[Product ID].[All]" dimensionUniqueName="[Product Orders]" displayFolder="" count="0" memberValueDatatype="130" unbalanced="0"/>
    <cacheHierarchy uniqueName="[Product Orders].[Quantity]" caption="Quantity" attribute="1" defaultMemberUniqueName="[Product Orders].[Quantity].[All]" allUniqueName="[Product Orders].[Quantity].[All]" dimensionUniqueName="[Product Orders]" displayFolder="" count="0" memberValueDatatype="5" unbalanced="0"/>
    <cacheHierarchy uniqueName="[Product Orders].[Revenue]" caption="Revenue" attribute="1" defaultMemberUniqueName="[Product Orders].[Revenue].[All]" allUniqueName="[Product Orders].[Revenue].[All]" dimensionUniqueName="[Product Orders]" displayFolder="" count="0" memberValueDatatype="6"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List]" caption="Product List" defaultMemberUniqueName="[Products].[Product List].[All]" allUniqueName="[Products].[Product List].[All]" dimensionUniqueName="[Products]" displayFolder="" count="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Range].[Cup and Platter]" caption="Cup and Platter" attribute="1" defaultMemberUniqueName="[Range].[Cup and Platter].[All]" allUniqueName="[Range].[Cup and Platter].[All]" dimensionUniqueName="[Range]" displayFolder="" count="0" memberValueDatatype="130" unbalanced="0"/>
    <cacheHierarchy uniqueName="[Revenue_History].[Year]" caption="Year" attribute="1" defaultMemberUniqueName="[Revenue_History].[Year].[All]" allUniqueName="[Revenue_History].[Year].[All]" dimensionUniqueName="[Revenue_History]" displayFolder="" count="0" memberValueDatatype="20" unbalanced="0"/>
    <cacheHierarchy uniqueName="[Revenue_History].[Business Year]" caption="Business Year" attribute="1" defaultMemberUniqueName="[Revenue_History].[Business Year].[All]" allUniqueName="[Revenue_History].[Business Year].[All]" dimensionUniqueName="[Revenue_History]" displayFolder="" count="0" memberValueDatatype="20" unbalanced="0"/>
    <cacheHierarchy uniqueName="[Revenue_History].[Revenue ($mil)]" caption="Revenue ($mil)" attribute="1" defaultMemberUniqueName="[Revenue_History].[Revenue ($mil)].[All]" allUniqueName="[Revenue_History].[Revenue ($mil)].[All]" dimensionUniqueName="[Revenue_History]" displayFolder="" count="0" memberValueDatatype="5" unbalanced="0"/>
    <cacheHierarchy uniqueName="[Stores].[Store ID]" caption="Store ID" attribute="1" defaultMemberUniqueName="[Stores].[Store ID].[All]" allUniqueName="[Stores].[Store ID].[All]" dimensionUniqueName="[Stores]" displayFolder="" count="0" memberValueDatatype="130" unbalanced="0"/>
    <cacheHierarchy uniqueName="[Stores].[Type]" caption="Type" attribute="1" defaultMemberUniqueName="[Stores].[Type].[All]" allUniqueName="[Stores].[Type].[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Address]" caption="Address" attribute="1" defaultMemberUniqueName="[Stores].[Address].[All]" allUniqueName="[Stores].[Address].[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Postal Code]" caption="Postal Code" attribute="1" defaultMemberUniqueName="[Stores].[Postal Code].[All]" allUniqueName="[Stores].[Postal Code].[All]" dimensionUniqueName="[Stores]" displayFolder="" count="0" memberValueDatatype="130" unbalanced="0"/>
    <cacheHierarchy uniqueName="[Stores].[Phone]" caption="Phone" attribute="1" defaultMemberUniqueName="[Stores].[Phone].[All]" allUniqueName="[Stores].[Phone].[All]" dimensionUniqueName="[Stores]" displayFolder="" count="0" memberValueDatatype="130" unbalanced="0"/>
    <cacheHierarchy uniqueName="[Stores].[Manager]" caption="Manager" attribute="1" defaultMemberUniqueName="[Stores].[Manager].[All]" allUniqueName="[Stores].[Manager].[All]" dimensionUniqueName="[Stores]" displayFolder="" count="0" memberValueDatatype="130" unbalanced="0"/>
    <cacheHierarchy uniqueName="[Stores].[Established]" caption="Established" attribute="1" defaultMemberUniqueName="[Stores].[Established].[All]" allUniqueName="[Stores].[Established].[All]" dimensionUniqueName="[Stores]" displayFolder="" count="0" memberValueDatatype="5"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Orders]" caption="__XL_Count Product Orders" measure="1" displayFolder="" measureGroup="Product Ord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Revenue_History]" caption="__XL_Count Revenue_History" measure="1" displayFolder="" measureGroup="Revenue_History"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tore ID]" caption="Count of Store ID" measure="1" displayFolder="" measureGroup="Stores" count="0" hidden="1">
      <extLst>
        <ext xmlns:x15="http://schemas.microsoft.com/office/spreadsheetml/2010/11/main" uri="{B97F6D7D-B522-45F9-BDA1-12C45D357490}">
          <x15:cacheHierarchy aggregatedColumn="26"/>
        </ext>
      </extLst>
    </cacheHierarchy>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Product Orders"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Product Orders" count="0" hidden="1">
      <extLst>
        <ext xmlns:x15="http://schemas.microsoft.com/office/spreadsheetml/2010/11/main" uri="{B97F6D7D-B522-45F9-BDA1-12C45D357490}">
          <x15:cacheHierarchy aggregatedColumn="16"/>
        </ext>
      </extLst>
    </cacheHierarchy>
  </cacheHierarchies>
  <kpis count="0"/>
  <dimensions count="8">
    <dimension name="Customers" uniqueName="[Customers]" caption="Customers"/>
    <dimension measure="1" name="Measures" uniqueName="[Measures]" caption="Measures"/>
    <dimension name="Orders" uniqueName="[Orders]" caption="Orders"/>
    <dimension name="Product Orders" uniqueName="[Product Orders]" caption="Product Orders"/>
    <dimension name="Products" uniqueName="[Products]" caption="Products"/>
    <dimension name="Range" uniqueName="[Range]" caption="Range"/>
    <dimension name="Revenue_History" uniqueName="[Revenue_History]" caption="Revenue_History"/>
    <dimension name="Stores" uniqueName="[Stores]" caption="Stores"/>
  </dimensions>
  <measureGroups count="7">
    <measureGroup name="Customers" caption="Customers"/>
    <measureGroup name="Orders" caption="Orders"/>
    <measureGroup name="Product Orders" caption="Product Orders"/>
    <measureGroup name="Products" caption="Products"/>
    <measureGroup name="Range" caption="Range"/>
    <measureGroup name="Revenue_History" caption="Revenue_History"/>
    <measureGroup name="Stores" caption="Stores"/>
  </measureGroups>
  <maps count="13">
    <map measureGroup="0" dimension="0"/>
    <map measureGroup="1" dimension="0"/>
    <map measureGroup="1" dimension="2"/>
    <map measureGroup="1" dimension="7"/>
    <map measureGroup="2" dimension="0"/>
    <map measureGroup="2" dimension="2"/>
    <map measureGroup="2" dimension="3"/>
    <map measureGroup="2" dimension="4"/>
    <map measureGroup="2" dimension="7"/>
    <map measureGroup="3" dimension="4"/>
    <map measureGroup="4" dimension="5"/>
    <map measureGroup="5" dimension="6"/>
    <map measureGroup="6" dimension="7"/>
  </maps>
  <extLst>
    <ext xmlns:x14="http://schemas.microsoft.com/office/spreadsheetml/2009/9/main" uri="{725AE2AE-9491-48be-B2B4-4EB974FC3084}">
      <x14:pivotCacheDefinition pivotCacheId="203445663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7EF51F-D77F-40A7-B985-2681D0B62F01}" name="Product by Store" cacheId="0" applyNumberFormats="0" applyBorderFormats="0" applyFontFormats="0" applyPatternFormats="0" applyAlignmentFormats="0" applyWidthHeightFormats="1" dataCaption="Values" tag="366b2554-9564-4abd-b433-b7908caf9a91" updatedVersion="8" minRefreshableVersion="5" itemPrintTitles="1" createdVersion="8" indent="0" outline="1" outlineData="1" multipleFieldFilters="0">
  <location ref="B11:C16" firstHeaderRow="1" firstDataRow="1" firstDataCol="1"/>
  <pivotFields count="5">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5">
    <i>
      <x/>
    </i>
    <i r="1">
      <x/>
    </i>
    <i r="1">
      <x v="1"/>
    </i>
    <i r="1">
      <x v="2"/>
    </i>
    <i t="grand">
      <x/>
    </i>
  </rowItems>
  <colItems count="1">
    <i/>
  </colItems>
  <dataFields count="1">
    <dataField name="Total Revenue" fld="2"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multipleItemSelectionAllowed="1" dragToData="1">
      <members count="1" level="1">
        <member name="[Stores].[Type].&amp;[Website]"/>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Total Revenue"/>
  </pivotHierarchies>
  <pivotTableStyleInfo name="PivotStyleLight16" showRowHeaders="1" showColHeaders="1" showRowStripes="0" showColStripes="0" showLastColumn="1"/>
  <filters count="1">
    <filter fld="4" type="dateBetween" evalOrder="-1" id="2" name="[Orders].[Order Date]">
      <autoFilter ref="A1">
        <filterColumn colId="0">
          <customFilters and="1">
            <customFilter operator="greaterThanOrEqual" val="44531"/>
            <customFilter operator="lessThanOrEqual" val="44561"/>
          </customFilters>
        </filterColumn>
      </autoFilter>
      <extLst>
        <ext xmlns:x15="http://schemas.microsoft.com/office/spreadsheetml/2010/11/main" uri="{0605FD5F-26C8-4aeb-8148-2DB25E43C511}">
          <x15:pivotFilter useWholeDay="1"/>
        </ext>
      </extLst>
    </filter>
  </filters>
  <rowHierarchiesUsage count="2">
    <rowHierarchyUsage hierarchyUsage="28"/>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res]"/>
        <x15:activeTabTopLevelEntity name="[Products]"/>
        <x15:activeTabTopLevelEntity name="[Product 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57DD2C-BED4-4A93-9DD3-492D427D8456}" name="Summary" cacheId="11" dataOnRows="1" applyNumberFormats="0" applyBorderFormats="0" applyFontFormats="0" applyPatternFormats="0" applyAlignmentFormats="0" applyWidthHeightFormats="1" dataCaption="Values" tag="79b43c5f-f3d7-4b2a-8040-9076247ff048" updatedVersion="8" minRefreshableVersion="5" subtotalHiddenItems="1" itemPrintTitles="1" createdVersion="8" indent="0" outline="1" outlineData="1" multipleFieldFilters="0">
  <location ref="B4:C9" firstHeaderRow="1" firstDataRow="1" firstDataCol="1"/>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2"/>
  </rowFields>
  <rowItems count="5">
    <i>
      <x/>
    </i>
    <i i="1">
      <x v="1"/>
    </i>
    <i i="2">
      <x v="2"/>
    </i>
    <i i="3">
      <x v="3"/>
    </i>
    <i i="4">
      <x v="4"/>
    </i>
  </rowItems>
  <colItems count="1">
    <i/>
  </colItems>
  <dataFields count="5">
    <dataField name="Stores Examined" fld="0" subtotal="count" baseField="0" baseItem="7209061" numFmtId="3"/>
    <dataField name="Products Tracked" fld="1" subtotal="count" baseField="0" baseItem="1"/>
    <dataField name="Order Recorded" fld="2" subtotal="count" baseField="0" baseItem="2"/>
    <dataField name="Quantity Sold" fld="3" baseField="0" baseItem="556698244" numFmtId="3"/>
    <dataField name="Total Revenue" fld="4" baseField="0" baseItem="1014841372"/>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multipleItemSelectionAllowed="1" dragToData="1">
      <members count="1" level="1">
        <member name="[Stores].[Type].&amp;[Website]"/>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tores Examined"/>
    <pivotHierarchy dragToData="1" caption="Products Tracked"/>
    <pivotHierarchy dragToData="1" caption="Order Recorded"/>
    <pivotHierarchy dragToData="1" caption="Quantity Sold"/>
    <pivotHierarchy dragToData="1" caption="Total Revenue"/>
  </pivotHierarchies>
  <pivotTableStyleInfo name="PivotStyleLight16" showRowHeaders="1" showColHeaders="1" showRowStripes="0" showColStripes="0" showLastColumn="1"/>
  <filters count="1">
    <filter fld="6" type="dateBetween" evalOrder="-1" id="2" name="[Orders].[Order Date]">
      <autoFilter ref="A1">
        <filterColumn colId="0">
          <customFilters and="1">
            <customFilter operator="greaterThanOrEqual" val="44531"/>
            <customFilter operator="lessThanOrEqual" val="44561"/>
          </customFilters>
        </filterColumn>
      </autoFilter>
      <extLst>
        <ext xmlns:x15="http://schemas.microsoft.com/office/spreadsheetml/2010/11/main" uri="{0605FD5F-26C8-4aeb-8148-2DB25E43C511}">
          <x15:pivotFilter useWholeDay="1"/>
        </ext>
      </extLst>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venue_History]"/>
        <x15:activeTabTopLevelEntity name="[Stores]"/>
        <x15:activeTabTopLevelEntity name="[Products]"/>
        <x15:activeTabTopLevelEntity name="[Orders]"/>
        <x15:activeTabTopLevelEntity name="[Product 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35D863-1A1A-4321-BED1-56FCB1D229AB}" name="Product Revenue" cacheId="2" applyNumberFormats="0" applyBorderFormats="0" applyFontFormats="0" applyPatternFormats="0" applyAlignmentFormats="0" applyWidthHeightFormats="1" dataCaption="Values" tag="b70e0c14-c92b-42d5-b285-32947aa8ee95" updatedVersion="8" minRefreshableVersion="5" useAutoFormatting="1" subtotalHiddenItems="1" itemPrintTitles="1" createdVersion="8" indent="0" outline="1" outlineData="1" multipleFieldFilters="0" chartFormat="3">
  <location ref="B4:C8" firstHeaderRow="1" firstDataRow="1" firstDataCol="1"/>
  <pivotFields count="6">
    <pivotField dataField="1" subtotalTop="0" showAll="0" defaultSubtotal="0"/>
    <pivotField axis="axisRow" allDrilled="1" subtotalTop="0" showAll="0" dataSourceSort="1" defaultSubtotal="0">
      <items count="3">
        <item c="1" x="0"/>
        <item c="1" x="1"/>
        <item c="1" x="2"/>
      </items>
    </pivotField>
    <pivotField axis="axisRow" subtotalTop="0" showAll="0" dataSourceSort="1" defaultSubtotal="0"/>
    <pivotField axis="axisRow" subtotalTop="0" showAll="0" dataSourceSort="1"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Items count="1">
    <i/>
  </colItems>
  <dataFields count="1">
    <dataField name="Total Revenue" fld="0" baseField="0" baseItem="0"/>
  </dataFields>
  <formats count="1">
    <format dxfId="0">
      <pivotArea collapsedLevelsAreSubtotals="1" fieldPosition="0">
        <references count="1">
          <reference field="1" count="0"/>
        </references>
      </pivotArea>
    </format>
  </formats>
  <chartFormats count="1">
    <chartFormat chart="2"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multipleItemSelectionAllowed="1" dragToData="1">
      <members count="1" level="1">
        <member name="[Stores].[Type].&amp;[Website]"/>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Total Revenue"/>
  </pivotHierarchies>
  <pivotTableStyleInfo name="PivotStyleLight16" showRowHeaders="1" showColHeaders="1" showRowStripes="0" showColStripes="0" showLastColumn="1"/>
  <filters count="1">
    <filter fld="5" type="dateBetween" evalOrder="-1" id="2" name="[Orders].[Order Date]">
      <autoFilter ref="A1">
        <filterColumn colId="0">
          <customFilters and="1">
            <customFilter operator="greaterThanOrEqual" val="44531"/>
            <customFilter operator="lessThanOrEqual" val="44561"/>
          </customFilters>
        </filterColumn>
      </autoFilter>
      <extLst>
        <ext xmlns:x15="http://schemas.microsoft.com/office/spreadsheetml/2010/11/main" uri="{0605FD5F-26C8-4aeb-8148-2DB25E43C511}">
          <x15:pivotFilter useWholeDay="1"/>
        </ext>
      </extLst>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Product Orders]"/>
        <x15:activeTabTopLevelEntity name="[Customers]"/>
        <x15:activeTabTopLevelEntity name="[Store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2E89B5-2313-4AC5-8B38-95F002EFCBEA}" name="State Revenue" cacheId="3" applyNumberFormats="0" applyBorderFormats="0" applyFontFormats="0" applyPatternFormats="0" applyAlignmentFormats="0" applyWidthHeightFormats="1" dataCaption="Values" tag="cf5c4091-796c-4e1e-8b89-fda29393afde" updatedVersion="8" minRefreshableVersion="5" useAutoFormatting="1" itemPrintTitles="1" createdVersion="8" indent="0" showEmptyRow="1" showEmptyCol="1" outline="1" outlineData="1" multipleFieldFilters="0">
  <location ref="B4:C56" firstHeaderRow="1" firstDataRow="1" firstDataCol="1"/>
  <pivotFields count="4">
    <pivotField axis="axisRow" allDrilled="1" subtotalTop="0" showAll="0" dataSourceSort="1" defaultSubtotal="0" defaultAttributeDrillState="1">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Items count="1">
    <i/>
  </colItems>
  <dataFields count="1">
    <dataField name="Sum of Revenue" fld="1"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multipleItemSelectionAllowed="1" dragToData="1">
      <members count="1" level="1">
        <member name="[Stores].[Type].&amp;[Website]"/>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1" name="[Orders].[Order Date]">
      <autoFilter ref="A1">
        <filterColumn colId="0">
          <customFilters and="1">
            <customFilter operator="greaterThanOrEqual" val="44531"/>
            <customFilter operator="lessThanOrEqual" val="44561"/>
          </customFilters>
        </filterColumn>
      </autoFilter>
      <extLst>
        <ext xmlns:x15="http://schemas.microsoft.com/office/spreadsheetml/2010/11/main" uri="{0605FD5F-26C8-4aeb-8148-2DB25E43C511}">
          <x15:pivotFilter useWholeDay="1"/>
        </ext>
      </extLst>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 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6" xr16:uid="{EA4109F6-8D81-4F59-9061-8B83795ABBB1}" autoFormatId="16" applyNumberFormats="0" applyBorderFormats="0" applyFontFormats="0" applyPatternFormats="0" applyAlignmentFormats="0" applyWidthHeightFormats="0">
  <queryTableRefresh nextId="6">
    <queryTableFields count="3">
      <queryTableField id="1" name="Year" tableColumnId="6"/>
      <queryTableField id="2" name="Business Year" tableColumnId="2"/>
      <queryTableField id="3" name="Revenue ($mil)"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5" xr16:uid="{AB6B594F-A29F-48D6-8405-DBDBCE462F72}" autoFormatId="16" applyNumberFormats="0" applyBorderFormats="0" applyFontFormats="0" applyPatternFormats="0" applyAlignmentFormats="0" applyWidthHeightFormats="0">
  <queryTableRefresh nextId="3">
    <queryTableFields count="2">
      <queryTableField id="1" name="Month" tableColumnId="3"/>
      <queryTableField id="2" name="Monthly Revenue"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A86FCA09-C8A8-42F2-A380-3E45825D297E}" sourceName="[Stores].[Type]">
  <pivotTables>
    <pivotTable tabId="15" name="Product by Store"/>
    <pivotTable tabId="15" name="Summary"/>
    <pivotTable tabId="20" name="Product Revenue"/>
    <pivotTable tabId="18" name="State Revenue"/>
  </pivotTables>
  <data>
    <olap pivotCacheId="1035135432">
      <levels count="2">
        <level uniqueName="[Stores].[Type].[(All)]" sourceCaption="(All)" count="0"/>
        <level uniqueName="[Stores].[Type].[Type]" sourceCaption="Type" count="2">
          <ranges>
            <range startItem="0">
              <i n="[Stores].[Type].&amp;[Brick-and-Mortar]" c="Brick-and-Mortar"/>
              <i n="[Stores].[Type].&amp;[Website]" c="Website"/>
            </range>
          </ranges>
        </level>
      </levels>
      <selections count="1">
        <selection n="[Stores].[Type].&amp;[Websit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1E0DE926-DF16-4155-8027-BF1B2E7A15E1}" cache="Slicer_Type" caption="Type" columnCount="2"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E74ABE-D4B2-4FD9-BCDD-0E945F4CC38A}" name="Revenue_History" displayName="Revenue_History" ref="B4:D27" tableType="queryTable" totalsRowShown="0">
  <autoFilter ref="B4:D27" xr:uid="{C7E74ABE-D4B2-4FD9-BCDD-0E945F4CC38A}"/>
  <tableColumns count="3">
    <tableColumn id="6" xr3:uid="{60FDD047-0097-4F08-937C-B8D8C75C1EDF}" uniqueName="6" name="Year" queryTableFieldId="1" dataDxfId="9"/>
    <tableColumn id="2" xr3:uid="{167D2EBF-6C56-45A9-9E5C-D1DBECDB0A95}" uniqueName="2" name="Business Year" queryTableFieldId="2" dataDxfId="8"/>
    <tableColumn id="3" xr3:uid="{BB998161-D8CD-466D-BB66-1DC7D7593E4E}" uniqueName="3" name="Revenue ($mil)" queryTableFieldId="3" dataDxf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18F391E-86DD-42CE-8825-D7DEB53C3709}" name="Recent_History" displayName="Recent_History" ref="B4:C28" tableType="queryTable" insertRowShift="1" totalsRowShown="0">
  <autoFilter ref="B4:C28" xr:uid="{F18F391E-86DD-42CE-8825-D7DEB53C3709}"/>
  <tableColumns count="2">
    <tableColumn id="3" xr3:uid="{6DE83499-CB0A-4247-8A8C-26C093E65232}" uniqueName="3" name="Month" queryTableFieldId="1" dataDxfId="6"/>
    <tableColumn id="2" xr3:uid="{09368350-2600-4B69-BCAF-354A9104449F}" uniqueName="2" name="Monthly Revenue" queryTableFieldId="2" dataDxfId="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2C0957C-2CF0-4050-B7E9-51035C029F5B}" name="Forecast_Table" displayName="Forecast_Table" ref="A1:E37" totalsRowShown="0">
  <autoFilter ref="A1:E37" xr:uid="{72C0957C-2CF0-4050-B7E9-51035C029F5B}"/>
  <tableColumns count="5">
    <tableColumn id="1" xr3:uid="{E50C4142-7288-4191-A002-AD8E879224A2}" name="Month" dataDxfId="4"/>
    <tableColumn id="2" xr3:uid="{A85D52DB-131F-4961-A02D-66928E2953B0}" name="Monthly Revenue"/>
    <tableColumn id="3" xr3:uid="{4D100D28-5A37-4B1B-B017-DFA44EA09BC9}" name="Forecast(Monthly Revenue)" dataDxfId="3">
      <calculatedColumnFormula>_xlfn.FORECAST.ETS(A2,$B$2:$B$25,$A$2:$A$25,12,1)</calculatedColumnFormula>
    </tableColumn>
    <tableColumn id="4" xr3:uid="{74D0551B-AE0C-40DC-8A0E-6239D9559E8D}" name="Lower Confidence Bound(Monthly Revenue)" dataDxfId="2">
      <calculatedColumnFormula>C2-_xlfn.FORECAST.ETS.CONFINT(A2,$B$2:$B$25,$A$2:$A$25,0.95,12,1)</calculatedColumnFormula>
    </tableColumn>
    <tableColumn id="5" xr3:uid="{DE6864D1-AE52-4E06-8FCE-C1D4D495D0DB}" name="Upper Confidence Bound(Monthly Revenue)" dataDxfId="1">
      <calculatedColumnFormula>C2+_xlfn.FORECAST.ETS.CONFINT(A2,$B$2:$B$25,$A$2:$A$25,0.95,12,1)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Retrospect">
  <a:themeElements>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CAA1CEAC-3FFE-4E65-959B-4E78AC11883D}" sourceName="[Orders].[Order Date]">
  <pivotTables>
    <pivotTable tabId="15" name="Summary"/>
    <pivotTable tabId="15" name="Product by Store"/>
    <pivotTable tabId="20" name="Product Revenue"/>
    <pivotTable tabId="18" name="State Revenue"/>
  </pivotTables>
  <state minimalRefreshVersion="6" lastRefreshVersion="6" pivotCacheId="2034456631" filterType="dateBetween">
    <selection startDate="2021-12-01T00:00:00" endDate="2021-12-31T00:00:00"/>
    <bounds startDate="2020-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50F23D3-B4F8-47B4-A12F-12AC45287F30}" cache="Timeline_Order_Date" caption="Order Date" level="2" selectionLevel="2" scrollPosition="2021-06-01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&#65279;<?xml version="1.0" encoding="utf-8" standalone="yes"?>
<Relationships xmlns="http://schemas.openxmlformats.org/package/2006/relationships">
  <Relationship Id="rId1" Type="http://schemas.openxmlformats.org/officeDocument/2006/relationships/drawing" Target="../drawings/drawing3.xml" />
</Relationships>
</file>

<file path=xl/worksheets/_rels/sheet2.xml.rels>&#65279;<?xml version="1.0" encoding="utf-8" standalone="yes"?>
<Relationships xmlns="http://schemas.openxmlformats.org/package/2006/relationships">
  <Relationship Id="rId1" Type="http://schemas.openxmlformats.org/officeDocument/2006/relationships/drawing" Target="../drawings/drawing1.xml" />
  <Relationship Id="rId2" Type="http://schemas.openxmlformats.org/officeDocument/2006/relationships/comments" Target="../comments1.xml" />
  <Relationship Id="rId3" Type="http://schemas.openxmlformats.org/officeDocument/2006/relationships/vmlDrawing" Target="../drawings/vmlDrawing1.vml" />
</Relationships>
</file>

<file path=xl/worksheets/_rels/sheet3.xml.rels>&#65279;<?xml version="1.0" encoding="utf-8" standalone="yes"?>
<Relationships xmlns="http://schemas.openxmlformats.org/package/2006/relationships">
  <Relationship Id="rId3" Type="http://schemas.openxmlformats.org/officeDocument/2006/relationships/drawing" Target="../drawings/drawing2.xml" />
  <Relationship Id="rId2" Type="http://schemas.openxmlformats.org/officeDocument/2006/relationships/pivotTable" Target="../pivotTables/pivotTable2.xml" />
  <Relationship Id="rId1" Type="http://schemas.openxmlformats.org/officeDocument/2006/relationships/pivotTable" Target="../pivotTables/pivotTable1.xml" />
  <Relationship Id="rId5" Type="http://schemas.microsoft.com/office/2011/relationships/timeline" Target="../timelines/timeline1.xml" />
  <Relationship Id="rId4" Type="http://schemas.microsoft.com/office/2007/relationships/slicer" Target="../slicers/slicer1.xml" />
  <Relationship Id="rId6" Type="http://schemas.openxmlformats.org/officeDocument/2006/relationships/comments" Target="../comments2.xml" />
  <Relationship Id="rId7" Type="http://schemas.openxmlformats.org/officeDocument/2006/relationships/vmlDrawing" Target="../drawings/vmlDrawing2.vml" />
</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&#65279;<?xml version="1.0" encoding="utf-8" standalone="yes"?>
<Relationships xmlns="http://schemas.openxmlformats.org/package/2006/relationships">
  <Relationship Id="rId1" Type="http://schemas.openxmlformats.org/officeDocument/2006/relationships/pivotTable" Target="../pivotTables/pivotTable3.xml" />
  <Relationship Id="rId2" Type="http://schemas.openxmlformats.org/officeDocument/2006/relationships/comments" Target="../comments3.xml" />
  <Relationship Id="rId3" Type="http://schemas.openxmlformats.org/officeDocument/2006/relationships/vmlDrawing" Target="../drawings/vmlDrawing3.vml" />
</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6A9F8-36CA-4FC0-ACEB-4D5BCE12823A}">
  <dimension ref="A1:B5"/>
  <sheetViews>
    <sheetView zoomScale="120" zoomScaleNormal="120" workbookViewId="0">
      <selection activeCell="B11" sqref="B11"/>
    </sheetView>
  </sheetViews>
  <sheetFormatPr defaultRowHeight="15" x14ac:dyDescent="0.25"/>
  <cols>
    <col min="2" max="2" width="44.5703125" customWidth="1"/>
  </cols>
  <sheetData>
    <row r="1" spans="1:2" ht="39" x14ac:dyDescent="0.7">
      <c r="A1" s="2" t="s">
        <v>5</v>
      </c>
    </row>
    <row r="3" spans="1:2" x14ac:dyDescent="0.25">
      <c r="A3" s="3" t="s">
        <v>0</v>
      </c>
      <c r="B3" s="4" t="s">
        <v>91</v>
      </c>
    </row>
    <row r="4" spans="1:2" x14ac:dyDescent="0.25">
      <c r="A4" s="3" t="s">
        <v>1</v>
      </c>
      <c r="B4" s="5">
        <f ca="1">TODAY()</f>
        <v>44882</v>
      </c>
    </row>
    <row r="5" spans="1:2" ht="45" x14ac:dyDescent="0.25">
      <c r="A5" s="3" t="s">
        <v>2</v>
      </c>
      <c r="B5" s="4" t="s">
        <v>89</v>
      </c>
    </row>
  </sheetData>
  <dataValidations count="1">
    <dataValidation allowBlank="1" error="pavI8MeUFtEyxX2I4tky71931caa-40c0-43b5-b773-d3ad8be4930c" sqref="A1:B5" xr:uid="{00000000-0002-0000-0000-000000000000}"/>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43"/>
  <sheetViews>
    <sheetView tabSelected="1" zoomScaleNormal="100" workbookViewId="0">
      <selection activeCell="A1" sqref="A1"/>
    </sheetView>
  </sheetViews>
  <sheetFormatPr defaultColWidth="8" defaultRowHeight="18" x14ac:dyDescent="0.2"/>
  <cols>
    <col min="1" max="1" width="15.000000000000000000000000001" style="22" customWidth="1"/>
    <col min="2" max="2" width="5.4285714285714285714285714288" style="22" customWidth="1"/>
    <col min="3" max="3" width="100.14285714285714285714285715" style="22" customWidth="1"/>
    <col min="4" max="4" width="11.714285714285714285714285715" style="22" customWidth="1"/>
    <col min="5" max="5" width="4.2857142857142857142857142859" style="22" customWidth="1"/>
    <col min="6" max="16384" width="9.142857142857142857142857143" style="23"/>
  </cols>
  <sheetData>
    <row r="1" spans="1:5" ht="9.9499999999999993" customHeight="1" x14ac:dyDescent="0.3">
      <c r="A1" s="24"/>
      <c r="B1" s="24"/>
      <c r="C1" s="24"/>
      <c r="D1" s="24"/>
      <c r="E1" s="24"/>
    </row>
    <row r="2" spans="1:5" ht="16.5" customHeight="1" x14ac:dyDescent="0.3">
      <c r="A2" s="24"/>
      <c r="B2" s="26" t="s">
        <v>163</v>
      </c>
      <c r="C2" s="26"/>
      <c r="D2" s="24"/>
      <c r="E2" s="24"/>
    </row>
    <row r="3" spans="1:5" ht="9.9499999999999993" customHeight="1" x14ac:dyDescent="0.3">
      <c r="A3" s="24"/>
      <c r="B3" s="24"/>
      <c r="C3" s="24"/>
      <c r="D3" s="24"/>
      <c r="E3" s="24"/>
    </row>
    <row r="4" spans="1:5" ht="34.5" customHeight="1" x14ac:dyDescent="0.3">
      <c r="A4" s="22"/>
      <c r="B4" s="25" t="s">
        <v>162</v>
      </c>
      <c r="C4" s="25"/>
      <c r="D4" s="22"/>
      <c r="E4" s="22"/>
    </row>
    <row r="5" spans="1:5" ht="18" customHeight="1" x14ac:dyDescent="0.3">
      <c r="A5" s="22"/>
      <c r="B5" s="27" t="s">
        <v>164</v>
      </c>
      <c r="C5" s="27"/>
      <c r="D5" s="28" t="s">
        <v>165</v>
      </c>
      <c r="E5" s="22"/>
    </row>
    <row r="6" spans="1:5" ht="24" customHeight="1" thickBot="1" x14ac:dyDescent="0.35">
      <c r="A6" s="29"/>
      <c r="B6" s="29"/>
      <c r="C6" s="29"/>
      <c r="D6" s="29"/>
      <c r="E6" s="29"/>
    </row>
    <row r="7" spans="1:5" ht="13.5" customHeight="1" thickTop="1" x14ac:dyDescent="0.2">
      <c r="A7" s="30"/>
      <c r="B7" s="30"/>
      <c r="C7" s="30"/>
      <c r="D7" s="30"/>
    </row>
    <row r="8" spans="1:5" ht="16" customHeight="1" x14ac:dyDescent="0.2">
      <c r="A8" s="31" t="s">
        <v>166</v>
      </c>
      <c r="B8" s="33" t="s">
        <v>167</v>
      </c>
      <c r="C8" s="33"/>
      <c r="D8" s="22"/>
    </row>
    <row r="9" spans="1:5" ht="16" customHeight="1" x14ac:dyDescent="0.2">
      <c r="A9" s="22"/>
      <c r="B9" s="22"/>
      <c r="C9" s="34" t="s">
        <v>169</v>
      </c>
      <c r="D9" s="32" t="s">
        <v>168</v>
      </c>
    </row>
    <row r="10" spans="1:5" ht="16" customHeight="1" x14ac:dyDescent="0.2">
      <c r="A10" s="22"/>
      <c r="B10" s="22"/>
      <c r="C10" s="34" t="s">
        <v>171</v>
      </c>
      <c r="D10" s="32" t="s">
        <v>170</v>
      </c>
    </row>
    <row r="11" spans="1:5" ht="16" customHeight="1" x14ac:dyDescent="0.2">
      <c r="A11" s="31" t="s">
        <v>172</v>
      </c>
      <c r="B11" s="33" t="s">
        <v>173</v>
      </c>
      <c r="C11" s="33"/>
      <c r="D11" s="22"/>
    </row>
    <row r="12" spans="1:5" ht="16" customHeight="1" x14ac:dyDescent="0.2">
      <c r="A12" s="22"/>
      <c r="B12" s="22"/>
      <c r="C12" s="34" t="s">
        <v>175</v>
      </c>
      <c r="D12" s="32" t="s">
        <v>174</v>
      </c>
    </row>
    <row r="13" spans="1:5" ht="16" customHeight="1" x14ac:dyDescent="0.2">
      <c r="A13" s="22"/>
      <c r="B13" s="22"/>
      <c r="C13" s="34" t="s">
        <v>177</v>
      </c>
      <c r="D13" s="32" t="s">
        <v>176</v>
      </c>
    </row>
    <row r="14" spans="1:5" ht="16" customHeight="1" x14ac:dyDescent="0.2">
      <c r="A14" s="31" t="s">
        <v>178</v>
      </c>
      <c r="B14" s="33" t="s">
        <v>179</v>
      </c>
      <c r="C14" s="33"/>
      <c r="D14" s="22"/>
    </row>
    <row r="15" spans="1:5" ht="16" customHeight="1" x14ac:dyDescent="0.2">
      <c r="A15" s="22"/>
      <c r="B15" s="22"/>
      <c r="C15" s="34" t="s">
        <v>181</v>
      </c>
      <c r="D15" s="32" t="s">
        <v>180</v>
      </c>
    </row>
    <row r="16" spans="1:5" ht="32" customHeight="1" x14ac:dyDescent="0.2">
      <c r="A16" s="22"/>
      <c r="B16" s="22"/>
      <c r="C16" s="35" t="s">
        <v>182</v>
      </c>
      <c r="D16" s="22"/>
    </row>
    <row r="17" spans="1:5" ht="16" customHeight="1" x14ac:dyDescent="0.2">
      <c r="A17" s="22"/>
      <c r="B17" s="22"/>
      <c r="C17" s="34" t="s">
        <v>184</v>
      </c>
      <c r="D17" s="32" t="s">
        <v>183</v>
      </c>
    </row>
    <row r="18" spans="1:5" ht="16" customHeight="1" x14ac:dyDescent="0.2">
      <c r="A18" s="31" t="s">
        <v>185</v>
      </c>
      <c r="B18" s="33" t="s">
        <v>186</v>
      </c>
      <c r="C18" s="33"/>
      <c r="D18" s="22"/>
    </row>
    <row r="19" spans="1:5" ht="16" customHeight="1" x14ac:dyDescent="0.2">
      <c r="A19" s="22"/>
      <c r="B19" s="22"/>
      <c r="C19" s="34" t="s">
        <v>188</v>
      </c>
      <c r="D19" s="32" t="s">
        <v>187</v>
      </c>
    </row>
    <row r="20" spans="1:5" ht="16" customHeight="1" x14ac:dyDescent="0.2">
      <c r="A20" s="22"/>
      <c r="B20" s="22"/>
      <c r="C20" s="34" t="s">
        <v>190</v>
      </c>
      <c r="D20" s="32" t="s">
        <v>189</v>
      </c>
    </row>
    <row r="21" spans="1:5" ht="32" customHeight="1" x14ac:dyDescent="0.2">
      <c r="A21" s="22"/>
      <c r="B21" s="22"/>
      <c r="C21" s="35" t="s">
        <v>191</v>
      </c>
      <c r="D21" s="22"/>
    </row>
    <row r="22" spans="1:5" ht="16" customHeight="1" x14ac:dyDescent="0.2">
      <c r="A22" s="36" t="s">
        <v>192</v>
      </c>
      <c r="B22" s="37" t="s">
        <v>193</v>
      </c>
      <c r="C22" s="37"/>
      <c r="D22" s="22"/>
    </row>
    <row r="23" spans="1:5" ht="16" customHeight="1" x14ac:dyDescent="0.2">
      <c r="A23" s="36" t="s">
        <v>194</v>
      </c>
      <c r="B23" s="37" t="s">
        <v>195</v>
      </c>
      <c r="C23" s="37"/>
      <c r="D23" s="22"/>
    </row>
    <row r="24" spans="1:5" ht="16" customHeight="1" x14ac:dyDescent="0.2">
      <c r="A24" s="36" t="s">
        <v>196</v>
      </c>
      <c r="B24" s="37" t="s">
        <v>197</v>
      </c>
      <c r="C24" s="37"/>
      <c r="D24" s="22"/>
    </row>
    <row r="25" spans="1:5" ht="16" customHeight="1" x14ac:dyDescent="0.2">
      <c r="A25" s="31" t="s">
        <v>198</v>
      </c>
      <c r="B25" s="33" t="s">
        <v>199</v>
      </c>
      <c r="C25" s="33"/>
      <c r="D25" s="22"/>
    </row>
    <row r="26" spans="1:5" ht="16" customHeight="1" x14ac:dyDescent="0.2">
      <c r="A26" s="22"/>
      <c r="B26" s="22"/>
      <c r="C26" s="34" t="s">
        <v>201</v>
      </c>
      <c r="D26" s="32" t="s">
        <v>200</v>
      </c>
    </row>
    <row r="27" spans="1:5" ht="16" customHeight="1" x14ac:dyDescent="0.2">
      <c r="A27" s="22"/>
      <c r="B27" s="22"/>
      <c r="C27" s="34" t="s">
        <v>203</v>
      </c>
      <c r="D27" s="32" t="s">
        <v>202</v>
      </c>
    </row>
    <row r="28" spans="1:5" ht="48" customHeight="1" x14ac:dyDescent="0.2">
      <c r="A28" s="22"/>
      <c r="B28" s="22"/>
      <c r="C28" s="35" t="s">
        <v>204</v>
      </c>
      <c r="D28" s="22"/>
    </row>
    <row r="29" spans="1:5" ht="16" customHeight="1" x14ac:dyDescent="0.2">
      <c r="A29" s="22"/>
      <c r="B29" s="22"/>
      <c r="C29" s="34" t="s">
        <v>206</v>
      </c>
      <c r="D29" s="32" t="s">
        <v>205</v>
      </c>
    </row>
    <row r="30" spans="1:5" ht="16" customHeight="1" x14ac:dyDescent="0.2">
      <c r="A30" s="22"/>
      <c r="B30" s="22"/>
      <c r="C30" s="34" t="s">
        <v>208</v>
      </c>
      <c r="D30" s="32" t="s">
        <v>207</v>
      </c>
    </row>
    <row r="31" spans="1:5" ht="16" customHeight="1" x14ac:dyDescent="0.2">
      <c r="A31" s="22"/>
      <c r="B31" s="22"/>
      <c r="C31" s="34" t="s">
        <v>210</v>
      </c>
      <c r="D31" s="32" t="s">
        <v>209</v>
      </c>
    </row>
    <row r="32" spans="1:5" ht="16" customHeight="1" x14ac:dyDescent="0.2">
      <c r="A32" s="22"/>
      <c r="B32" s="22"/>
      <c r="C32" s="34" t="s">
        <v>212</v>
      </c>
      <c r="D32" s="32" t="s">
        <v>211</v>
      </c>
    </row>
    <row r="33" spans="1:5" ht="16" customHeight="1" x14ac:dyDescent="0.2">
      <c r="A33" s="31" t="s">
        <v>213</v>
      </c>
      <c r="B33" s="33" t="s">
        <v>214</v>
      </c>
      <c r="C33" s="33"/>
      <c r="D33" s="22"/>
    </row>
    <row r="34" spans="1:5" ht="16" customHeight="1" x14ac:dyDescent="0.2">
      <c r="A34" s="22"/>
      <c r="B34" s="22"/>
      <c r="C34" s="34" t="s">
        <v>216</v>
      </c>
      <c r="D34" s="32" t="s">
        <v>215</v>
      </c>
    </row>
    <row r="35" spans="1:5" ht="32" customHeight="1" x14ac:dyDescent="0.2">
      <c r="A35" s="22"/>
      <c r="B35" s="22"/>
      <c r="C35" s="35" t="s">
        <v>217</v>
      </c>
      <c r="D35" s="22"/>
    </row>
    <row r="36" spans="1:5" ht="16" customHeight="1" x14ac:dyDescent="0.2">
      <c r="A36" s="22"/>
      <c r="B36" s="22"/>
      <c r="C36" s="34" t="s">
        <v>219</v>
      </c>
      <c r="D36" s="32" t="s">
        <v>218</v>
      </c>
    </row>
    <row r="37" spans="1:5" ht="16" customHeight="1" x14ac:dyDescent="0.2">
      <c r="A37" s="22"/>
      <c r="B37" s="22"/>
      <c r="C37" s="34" t="s">
        <v>221</v>
      </c>
      <c r="D37" s="32" t="s">
        <v>220</v>
      </c>
    </row>
    <row r="38" spans="1:5" ht="16" customHeight="1" x14ac:dyDescent="0.2">
      <c r="A38" s="31" t="s">
        <v>222</v>
      </c>
      <c r="B38" s="33" t="s">
        <v>223</v>
      </c>
      <c r="C38" s="33"/>
      <c r="D38" s="22"/>
    </row>
    <row r="39" spans="1:5" ht="16" customHeight="1" x14ac:dyDescent="0.2">
      <c r="A39" s="22"/>
      <c r="B39" s="22"/>
      <c r="C39" s="34" t="s">
        <v>225</v>
      </c>
      <c r="D39" s="32" t="s">
        <v>224</v>
      </c>
    </row>
    <row r="40" spans="1:5" ht="16" customHeight="1" x14ac:dyDescent="0.2">
      <c r="A40" s="22"/>
      <c r="B40" s="22"/>
      <c r="C40" s="34" t="s">
        <v>227</v>
      </c>
      <c r="D40" s="32" t="s">
        <v>226</v>
      </c>
    </row>
    <row r="41" spans="1:5" ht="16" customHeight="1" x14ac:dyDescent="0.2">
      <c r="A41" s="22"/>
      <c r="B41" s="22"/>
      <c r="C41" s="34" t="s">
        <v>229</v>
      </c>
      <c r="D41" s="32" t="s">
        <v>228</v>
      </c>
    </row>
  </sheetData>
  <mergeCells count="15">
    <mergeCell ref="B2:C2"/>
    <mergeCell ref="B3:C3"/>
    <mergeCell ref="B4:C4"/>
    <mergeCell ref="B5:C5"/>
    <mergeCell ref="A7:D7"/>
    <mergeCell ref="B8:C8"/>
    <mergeCell ref="B11:C11"/>
    <mergeCell ref="B14:C14"/>
    <mergeCell ref="B18:C18"/>
    <mergeCell ref="B22:C22"/>
    <mergeCell ref="B23:C23"/>
    <mergeCell ref="B24:C24"/>
    <mergeCell ref="B25:C25"/>
    <mergeCell ref="B33:C33"/>
    <mergeCell ref="B38:C38"/>
  </mergeCells>
  <pageMargins left="0.5" right="0.5" top="0.5" bottom="0.5" header="0" footer="0"/>
  <ignoredErrors>
    <ignoredError sqref="A8" numberStoredAsText="1"/>
    <ignoredError sqref="A11" numberStoredAsText="1"/>
    <ignoredError sqref="A14" numberStoredAsText="1"/>
    <ignoredError sqref="A18" numberStoredAsText="1"/>
    <ignoredError sqref="A22" numberStoredAsText="1"/>
    <ignoredError sqref="A23" numberStoredAsText="1"/>
    <ignoredError sqref="A24" numberStoredAsText="1"/>
    <ignoredError sqref="A25" numberStoredAsText="1"/>
    <ignoredError sqref="A33" numberStoredAsText="1"/>
    <ignoredError sqref="A38" numberStoredAsText="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0D9F0-485F-4ADE-8BE8-8E03578ECBE0}">
  <dimension ref="B1:B2"/>
  <sheetViews>
    <sheetView zoomScale="120" zoomScaleNormal="120" workbookViewId="0">
      <selection activeCell="L21" sqref="L21"/>
    </sheetView>
  </sheetViews>
  <sheetFormatPr defaultRowHeight="15" x14ac:dyDescent="0.25"/>
  <cols>
    <col min="1" max="1" width="1.85546875" customWidth="1"/>
    <col min="2" max="8" width="7.7109375" customWidth="1"/>
    <col min="9" max="9" width="2.5703125" customWidth="1"/>
    <col min="10" max="16" width="7.7109375" customWidth="1"/>
  </cols>
  <sheetData>
    <row r="1" spans="2:2" ht="39" x14ac:dyDescent="0.7">
      <c r="B1" s="2" t="s">
        <v>5</v>
      </c>
    </row>
    <row r="2" spans="2:2" ht="18.75" x14ac:dyDescent="0.3">
      <c r="B2" s="6" t="s">
        <v>84</v>
      </c>
    </row>
    <row r="3"/>
  </sheetData>
  <dataValidations count="1">
    <dataValidation allowBlank="1" error="pavI8MeUFtEyxX2I4tky71931caa-40c0-43b5-b773-d3ad8be4930c" sqref="A1:B2" xr:uid="{00000000-0002-0000-0100-000000000000}"/>
  </dataValidations>
  <pageMargins left="0.7" right="0.7" top="0.75" bottom="0.75" header="0.3" footer="0.3"/>
  <drawing r:id="rId1"/>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F6469-591B-4C58-B0E5-180D5611D55D}">
  <dimension ref="B1:C16"/>
  <sheetViews>
    <sheetView zoomScale="120" zoomScaleNormal="120" workbookViewId="0">
      <selection activeCell="B8" sqref="B8"/>
    </sheetView>
  </sheetViews>
  <sheetFormatPr defaultRowHeight="15" x14ac:dyDescent="0.25"/>
  <cols>
    <col min="1" max="1" width="1.5703125" customWidth="1"/>
    <col min="2" max="2" width="16.28515625" bestFit="1" customWidth="1"/>
    <col min="3" max="3" width="13.42578125" bestFit="1" customWidth="1"/>
    <col min="4" max="4" width="15.42578125" bestFit="1" customWidth="1"/>
    <col min="5" max="9" width="10.28515625" customWidth="1"/>
    <col min="10" max="10" width="2.85546875" customWidth="1"/>
    <col min="11" max="14" width="11.85546875" customWidth="1"/>
  </cols>
  <sheetData>
    <row r="1" spans="2:3" ht="39" x14ac:dyDescent="0.7">
      <c r="B1" s="2" t="s">
        <v>5</v>
      </c>
    </row>
    <row r="2" spans="2:3" ht="18.75" x14ac:dyDescent="0.3">
      <c r="B2" s="6" t="s">
        <v>87</v>
      </c>
    </row>
    <row r="4" spans="2:3" x14ac:dyDescent="0.25">
      <c r="B4" s="15" t="s">
        <v>100</v>
      </c>
    </row>
    <row r="5" spans="2:3" x14ac:dyDescent="0.25">
      <c r="B5" s="16" t="s">
        <v>97</v>
      </c>
      <c r="C5" s="20">
        <v>1</v>
      </c>
    </row>
    <row r="6" spans="2:3" x14ac:dyDescent="0.25">
      <c r="B6" s="16" t="s">
        <v>98</v>
      </c>
      <c r="C6" s="21">
        <v>93</v>
      </c>
    </row>
    <row r="7" spans="2:3" x14ac:dyDescent="0.25">
      <c r="B7" s="16" t="s">
        <v>99</v>
      </c>
      <c r="C7" s="21">
        <v>565</v>
      </c>
    </row>
    <row r="8" spans="2:3" x14ac:dyDescent="0.25">
      <c r="B8" s="16" t="s">
        <v>101</v>
      </c>
      <c r="C8" s="20">
        <v>1199</v>
      </c>
    </row>
    <row r="9" spans="2:3" x14ac:dyDescent="0.25">
      <c r="B9" s="16" t="s">
        <v>102</v>
      </c>
      <c r="C9" s="17">
        <v>164142.89000000001</v>
      </c>
    </row>
    <row r="11" spans="2:3" x14ac:dyDescent="0.25">
      <c r="B11" s="15" t="s">
        <v>103</v>
      </c>
      <c r="C11" t="s">
        <v>102</v>
      </c>
    </row>
    <row r="12" spans="2:3" x14ac:dyDescent="0.25">
      <c r="B12" s="16" t="s">
        <v>104</v>
      </c>
    </row>
    <row r="13" spans="2:3" x14ac:dyDescent="0.25">
      <c r="B13" s="18" t="s">
        <v>106</v>
      </c>
      <c r="C13" s="17">
        <v>102991.22</v>
      </c>
    </row>
    <row r="14" spans="2:3" x14ac:dyDescent="0.25">
      <c r="B14" s="18" t="s">
        <v>107</v>
      </c>
      <c r="C14" s="17">
        <v>50258.7</v>
      </c>
    </row>
    <row r="15" spans="2:3" x14ac:dyDescent="0.25">
      <c r="B15" s="18" t="s">
        <v>108</v>
      </c>
      <c r="C15" s="17">
        <v>10892.97</v>
      </c>
    </row>
    <row r="16" spans="2:3" x14ac:dyDescent="0.25">
      <c r="B16" s="16" t="s">
        <v>105</v>
      </c>
      <c r="C16" s="17">
        <v>164142.89000000001</v>
      </c>
    </row>
  </sheetData>
  <dataValidations count="1">
    <dataValidation allowBlank="1" error="pavI8MeUFtEyxX2I4tky71931caa-40c0-43b5-b773-d3ad8be4930c" sqref="A1:B2" xr:uid="{00000000-0002-0000-0200-000000000000}"/>
  </dataValidations>
  <pageMargins left="0.7" right="0.7" top="0.75" bottom="0.75" header="0.3" footer="0.3"/>
  <drawing r:id="rId3"/>
  <legacyDrawing r:id="rId7"/>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21075-9CBD-44B4-B3C2-149A193F0D76}">
  <dimension ref="B1:D27"/>
  <sheetViews>
    <sheetView zoomScale="120" zoomScaleNormal="120" workbookViewId="0">
      <selection activeCell="C4" sqref="C4:D27"/>
    </sheetView>
  </sheetViews>
  <sheetFormatPr defaultRowHeight="15" x14ac:dyDescent="0.25"/>
  <cols>
    <col min="1" max="1" width="2.7109375" customWidth="1"/>
    <col min="2" max="2" width="7.28515625" bestFit="1" customWidth="1"/>
    <col min="3" max="3" width="15.5703125" bestFit="1" customWidth="1"/>
    <col min="4" max="4" width="17" bestFit="1" customWidth="1"/>
    <col min="5" max="5" width="12.28515625" bestFit="1" customWidth="1"/>
    <col min="6" max="6" width="50" bestFit="1" customWidth="1"/>
  </cols>
  <sheetData>
    <row r="1" spans="2:4" ht="39" x14ac:dyDescent="0.7">
      <c r="B1" s="2" t="s">
        <v>5</v>
      </c>
    </row>
    <row r="2" spans="2:4" ht="18.75" x14ac:dyDescent="0.3">
      <c r="B2" s="6" t="s">
        <v>86</v>
      </c>
    </row>
    <row r="4" spans="2:4" x14ac:dyDescent="0.25">
      <c r="B4" t="s">
        <v>3</v>
      </c>
      <c r="C4" t="s">
        <v>9</v>
      </c>
      <c r="D4" t="s">
        <v>10</v>
      </c>
    </row>
    <row r="5" spans="2:4" x14ac:dyDescent="0.25">
      <c r="B5">
        <v>1999</v>
      </c>
      <c r="C5">
        <v>1</v>
      </c>
      <c r="D5">
        <v>9.0120000000000005</v>
      </c>
    </row>
    <row r="6" spans="2:4" x14ac:dyDescent="0.25">
      <c r="B6">
        <v>2000</v>
      </c>
      <c r="C6">
        <v>2</v>
      </c>
      <c r="D6">
        <v>24.305</v>
      </c>
    </row>
    <row r="7" spans="2:4" x14ac:dyDescent="0.25">
      <c r="B7">
        <v>2001</v>
      </c>
      <c r="C7">
        <v>3</v>
      </c>
      <c r="D7">
        <v>38.755000000000003</v>
      </c>
    </row>
    <row r="8" spans="2:4" x14ac:dyDescent="0.25">
      <c r="B8">
        <v>2002</v>
      </c>
      <c r="C8">
        <v>4</v>
      </c>
      <c r="D8">
        <v>60.844999999999999</v>
      </c>
    </row>
    <row r="9" spans="2:4" x14ac:dyDescent="0.25">
      <c r="B9">
        <v>2003</v>
      </c>
      <c r="C9">
        <v>5</v>
      </c>
      <c r="D9">
        <v>68.930999999999997</v>
      </c>
    </row>
    <row r="10" spans="2:4" x14ac:dyDescent="0.25">
      <c r="B10">
        <v>2004</v>
      </c>
      <c r="C10">
        <v>6</v>
      </c>
      <c r="D10">
        <v>68.197000000000003</v>
      </c>
    </row>
    <row r="11" spans="2:4" x14ac:dyDescent="0.25">
      <c r="B11">
        <v>2005</v>
      </c>
      <c r="C11">
        <v>7</v>
      </c>
      <c r="D11">
        <v>51.594999999999999</v>
      </c>
    </row>
    <row r="12" spans="2:4" x14ac:dyDescent="0.25">
      <c r="B12">
        <v>2006</v>
      </c>
      <c r="C12">
        <v>8</v>
      </c>
      <c r="D12">
        <v>58.777999999999999</v>
      </c>
    </row>
    <row r="13" spans="2:4" x14ac:dyDescent="0.25">
      <c r="B13">
        <v>2007</v>
      </c>
      <c r="C13">
        <v>9</v>
      </c>
      <c r="D13">
        <v>69.745000000000005</v>
      </c>
    </row>
    <row r="14" spans="2:4" x14ac:dyDescent="0.25">
      <c r="B14">
        <v>2008</v>
      </c>
      <c r="C14">
        <v>10</v>
      </c>
      <c r="D14">
        <v>72.534999999999997</v>
      </c>
    </row>
    <row r="15" spans="2:4" x14ac:dyDescent="0.25">
      <c r="B15">
        <v>2009</v>
      </c>
      <c r="C15">
        <v>11</v>
      </c>
      <c r="D15">
        <v>81.655000000000001</v>
      </c>
    </row>
    <row r="16" spans="2:4" x14ac:dyDescent="0.25">
      <c r="B16">
        <v>2010</v>
      </c>
      <c r="C16">
        <v>12</v>
      </c>
      <c r="D16">
        <v>90.096999999999994</v>
      </c>
    </row>
    <row r="17" spans="2:4" x14ac:dyDescent="0.25">
      <c r="B17">
        <v>2011</v>
      </c>
      <c r="C17">
        <v>13</v>
      </c>
      <c r="D17">
        <v>66.224999999999994</v>
      </c>
    </row>
    <row r="18" spans="2:4" x14ac:dyDescent="0.25">
      <c r="B18">
        <v>2012</v>
      </c>
      <c r="C18">
        <v>14</v>
      </c>
      <c r="D18">
        <v>72.665000000000006</v>
      </c>
    </row>
    <row r="19" spans="2:4" x14ac:dyDescent="0.25">
      <c r="B19">
        <v>2013</v>
      </c>
      <c r="C19">
        <v>15</v>
      </c>
      <c r="D19">
        <v>82.072999999999993</v>
      </c>
    </row>
    <row r="20" spans="2:4" x14ac:dyDescent="0.25">
      <c r="B20">
        <v>2014</v>
      </c>
      <c r="C20">
        <v>16</v>
      </c>
      <c r="D20">
        <v>84.545000000000002</v>
      </c>
    </row>
    <row r="21" spans="2:4" x14ac:dyDescent="0.25">
      <c r="B21">
        <v>2015</v>
      </c>
      <c r="C21">
        <v>17</v>
      </c>
      <c r="D21">
        <v>97.674999999999997</v>
      </c>
    </row>
    <row r="22" spans="2:4" x14ac:dyDescent="0.25">
      <c r="B22">
        <v>2016</v>
      </c>
      <c r="C22">
        <v>18</v>
      </c>
      <c r="D22">
        <v>96.427999999999997</v>
      </c>
    </row>
    <row r="23" spans="2:4" x14ac:dyDescent="0.25">
      <c r="B23">
        <v>2017</v>
      </c>
      <c r="C23">
        <v>19</v>
      </c>
      <c r="D23">
        <v>92.745000000000005</v>
      </c>
    </row>
    <row r="24" spans="2:4" x14ac:dyDescent="0.25">
      <c r="B24">
        <v>2018</v>
      </c>
      <c r="C24">
        <v>20</v>
      </c>
      <c r="D24">
        <v>95.191999999999993</v>
      </c>
    </row>
    <row r="25" spans="2:4" x14ac:dyDescent="0.25">
      <c r="B25">
        <v>2019</v>
      </c>
      <c r="C25">
        <v>21</v>
      </c>
      <c r="D25">
        <v>99.075000000000003</v>
      </c>
    </row>
    <row r="26" spans="2:4" x14ac:dyDescent="0.25">
      <c r="B26">
        <v>2020</v>
      </c>
      <c r="C26">
        <v>22</v>
      </c>
      <c r="D26">
        <v>103.315</v>
      </c>
    </row>
    <row r="27" spans="2:4" x14ac:dyDescent="0.25">
      <c r="B27">
        <v>2021</v>
      </c>
      <c r="C27">
        <v>23</v>
      </c>
      <c r="D27">
        <v>102.714</v>
      </c>
    </row>
  </sheetData>
  <phoneticPr fontId="11" type="noConversion"/>
  <dataValidations count="1">
    <dataValidation allowBlank="1" error="pavI8MeUFtEyxX2I4tky71931caa-40c0-43b5-b773-d3ad8be4930c" sqref="A1:B2" xr:uid="{00000000-0002-0000-0300-000000000000}"/>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35A89-31AD-41A5-9602-F3C573CF44E8}">
  <dimension ref="B1:C736"/>
  <sheetViews>
    <sheetView zoomScale="120" zoomScaleNormal="120" workbookViewId="0">
      <selection activeCell="B4" sqref="B4:C28"/>
    </sheetView>
  </sheetViews>
  <sheetFormatPr defaultRowHeight="15" x14ac:dyDescent="0.25"/>
  <cols>
    <col min="1" max="1" width="2.85546875" customWidth="1"/>
    <col min="2" max="2" width="11.28515625" bestFit="1" customWidth="1"/>
    <col min="3" max="3" width="19.28515625" bestFit="1" customWidth="1"/>
  </cols>
  <sheetData>
    <row r="1" spans="2:3" ht="39" x14ac:dyDescent="0.7">
      <c r="B1" s="2" t="s">
        <v>5</v>
      </c>
    </row>
    <row r="2" spans="2:3" ht="18.75" x14ac:dyDescent="0.3">
      <c r="B2" s="6" t="s">
        <v>85</v>
      </c>
    </row>
    <row r="4" spans="2:3" x14ac:dyDescent="0.25">
      <c r="B4" t="s">
        <v>92</v>
      </c>
      <c r="C4" t="s">
        <v>93</v>
      </c>
    </row>
    <row r="5" spans="2:3" x14ac:dyDescent="0.25">
      <c r="B5" s="13">
        <v>43861</v>
      </c>
      <c r="C5" s="14">
        <v>7109500</v>
      </c>
    </row>
    <row r="6" spans="2:3" x14ac:dyDescent="0.25">
      <c r="B6" s="13">
        <v>43890</v>
      </c>
      <c r="C6" s="14">
        <v>4637500</v>
      </c>
    </row>
    <row r="7" spans="2:3" x14ac:dyDescent="0.25">
      <c r="B7" s="13">
        <v>43921</v>
      </c>
      <c r="C7" s="14">
        <v>6387500</v>
      </c>
    </row>
    <row r="8" spans="2:3" x14ac:dyDescent="0.25">
      <c r="B8" s="13">
        <v>43951</v>
      </c>
      <c r="C8" s="14">
        <v>6280500</v>
      </c>
    </row>
    <row r="9" spans="2:3" x14ac:dyDescent="0.25">
      <c r="B9" s="13">
        <v>43982</v>
      </c>
      <c r="C9" s="14">
        <v>6991500</v>
      </c>
    </row>
    <row r="10" spans="2:3" x14ac:dyDescent="0.25">
      <c r="B10" s="13">
        <v>44012</v>
      </c>
      <c r="C10" s="14">
        <v>10390000</v>
      </c>
    </row>
    <row r="11" spans="2:3" x14ac:dyDescent="0.25">
      <c r="B11" s="13">
        <v>44043</v>
      </c>
      <c r="C11" s="14">
        <v>8357000</v>
      </c>
    </row>
    <row r="12" spans="2:3" x14ac:dyDescent="0.25">
      <c r="B12" s="13">
        <v>44074</v>
      </c>
      <c r="C12" s="14">
        <v>8863000</v>
      </c>
    </row>
    <row r="13" spans="2:3" x14ac:dyDescent="0.25">
      <c r="B13" s="13">
        <v>44104</v>
      </c>
      <c r="C13" s="14">
        <v>9273000</v>
      </c>
    </row>
    <row r="14" spans="2:3" x14ac:dyDescent="0.25">
      <c r="B14" s="13">
        <v>44135</v>
      </c>
      <c r="C14" s="14">
        <v>8170500</v>
      </c>
    </row>
    <row r="15" spans="2:3" x14ac:dyDescent="0.25">
      <c r="B15" s="13">
        <v>44165</v>
      </c>
      <c r="C15" s="14">
        <v>9484500</v>
      </c>
    </row>
    <row r="16" spans="2:3" x14ac:dyDescent="0.25">
      <c r="B16" s="13">
        <v>44196</v>
      </c>
      <c r="C16" s="14">
        <v>17374000</v>
      </c>
    </row>
    <row r="17" spans="2:3" x14ac:dyDescent="0.25">
      <c r="B17" s="13">
        <v>44227</v>
      </c>
      <c r="C17" s="14">
        <v>7432000</v>
      </c>
    </row>
    <row r="18" spans="2:3" x14ac:dyDescent="0.25">
      <c r="B18" s="13">
        <v>44255</v>
      </c>
      <c r="C18" s="14">
        <v>5560000</v>
      </c>
    </row>
    <row r="19" spans="2:3" x14ac:dyDescent="0.25">
      <c r="B19" s="13">
        <v>44286</v>
      </c>
      <c r="C19" s="14">
        <v>5479000</v>
      </c>
    </row>
    <row r="20" spans="2:3" x14ac:dyDescent="0.25">
      <c r="B20" s="13">
        <v>44316</v>
      </c>
      <c r="C20" s="14">
        <v>4841000</v>
      </c>
    </row>
    <row r="21" spans="2:3" x14ac:dyDescent="0.25">
      <c r="B21" s="13">
        <v>44347</v>
      </c>
      <c r="C21" s="14">
        <v>6967500</v>
      </c>
    </row>
    <row r="22" spans="2:3" x14ac:dyDescent="0.25">
      <c r="B22" s="13">
        <v>44377</v>
      </c>
      <c r="C22" s="14">
        <v>9072500</v>
      </c>
    </row>
    <row r="23" spans="2:3" x14ac:dyDescent="0.25">
      <c r="B23" s="13">
        <v>44408</v>
      </c>
      <c r="C23" s="14">
        <v>9569000</v>
      </c>
    </row>
    <row r="24" spans="2:3" x14ac:dyDescent="0.25">
      <c r="B24" s="13">
        <v>44439</v>
      </c>
      <c r="C24" s="14">
        <v>9909000</v>
      </c>
    </row>
    <row r="25" spans="2:3" x14ac:dyDescent="0.25">
      <c r="B25" s="13">
        <v>44469</v>
      </c>
      <c r="C25" s="14">
        <v>10188500</v>
      </c>
    </row>
    <row r="26" spans="2:3" x14ac:dyDescent="0.25">
      <c r="B26" s="13">
        <v>44500</v>
      </c>
      <c r="C26" s="14">
        <v>7826500</v>
      </c>
    </row>
    <row r="27" spans="2:3" x14ac:dyDescent="0.25">
      <c r="B27" s="13">
        <v>44530</v>
      </c>
      <c r="C27" s="14">
        <v>9905500</v>
      </c>
    </row>
    <row r="28" spans="2:3" x14ac:dyDescent="0.25">
      <c r="B28" s="13">
        <v>44561</v>
      </c>
      <c r="C28" s="14">
        <v>18007500</v>
      </c>
    </row>
    <row r="29" spans="2:3" x14ac:dyDescent="0.25">
      <c r="B29" s="13"/>
    </row>
    <row r="30" spans="2:3" x14ac:dyDescent="0.25">
      <c r="B30" s="13"/>
    </row>
    <row r="31" spans="2:3" x14ac:dyDescent="0.25">
      <c r="B31" s="13"/>
    </row>
    <row r="32" spans="2:3" x14ac:dyDescent="0.25">
      <c r="B32" s="13"/>
    </row>
    <row r="33" spans="2:2" x14ac:dyDescent="0.25">
      <c r="B33" s="13"/>
    </row>
    <row r="34" spans="2:2" x14ac:dyDescent="0.25">
      <c r="B34" s="13"/>
    </row>
    <row r="35" spans="2:2" x14ac:dyDescent="0.25">
      <c r="B35" s="13"/>
    </row>
    <row r="36" spans="2:2" x14ac:dyDescent="0.25">
      <c r="B36" s="13"/>
    </row>
    <row r="37" spans="2:2" x14ac:dyDescent="0.25">
      <c r="B37" s="13"/>
    </row>
    <row r="38" spans="2:2" x14ac:dyDescent="0.25">
      <c r="B38" s="13"/>
    </row>
    <row r="39" spans="2:2" x14ac:dyDescent="0.25">
      <c r="B39" s="13"/>
    </row>
    <row r="40" spans="2:2" x14ac:dyDescent="0.25">
      <c r="B40" s="13"/>
    </row>
    <row r="41" spans="2:2" x14ac:dyDescent="0.25">
      <c r="B41" s="13"/>
    </row>
    <row r="42" spans="2:2" x14ac:dyDescent="0.25">
      <c r="B42" s="13"/>
    </row>
    <row r="43" spans="2:2" x14ac:dyDescent="0.25">
      <c r="B43" s="13"/>
    </row>
    <row r="44" spans="2:2" x14ac:dyDescent="0.25">
      <c r="B44" s="13"/>
    </row>
    <row r="45" spans="2:2" x14ac:dyDescent="0.25">
      <c r="B45" s="13"/>
    </row>
    <row r="46" spans="2:2" x14ac:dyDescent="0.25">
      <c r="B46" s="13"/>
    </row>
    <row r="47" spans="2:2" x14ac:dyDescent="0.25">
      <c r="B47" s="13"/>
    </row>
    <row r="48" spans="2:2" x14ac:dyDescent="0.25">
      <c r="B48" s="13"/>
    </row>
    <row r="49" spans="2:2" x14ac:dyDescent="0.25">
      <c r="B49" s="13"/>
    </row>
    <row r="50" spans="2:2" x14ac:dyDescent="0.25">
      <c r="B50" s="13"/>
    </row>
    <row r="51" spans="2:2" x14ac:dyDescent="0.25">
      <c r="B51" s="13"/>
    </row>
    <row r="52" spans="2:2" x14ac:dyDescent="0.25">
      <c r="B52" s="13"/>
    </row>
    <row r="53" spans="2:2" x14ac:dyDescent="0.25">
      <c r="B53" s="13"/>
    </row>
    <row r="54" spans="2:2" x14ac:dyDescent="0.25">
      <c r="B54" s="13"/>
    </row>
    <row r="55" spans="2:2" x14ac:dyDescent="0.25">
      <c r="B55" s="13"/>
    </row>
    <row r="56" spans="2:2" x14ac:dyDescent="0.25">
      <c r="B56" s="13"/>
    </row>
    <row r="57" spans="2:2" x14ac:dyDescent="0.25">
      <c r="B57" s="13"/>
    </row>
    <row r="58" spans="2:2" x14ac:dyDescent="0.25">
      <c r="B58" s="13"/>
    </row>
    <row r="59" spans="2:2" x14ac:dyDescent="0.25">
      <c r="B59" s="13"/>
    </row>
    <row r="60" spans="2:2" x14ac:dyDescent="0.25">
      <c r="B60" s="13"/>
    </row>
    <row r="61" spans="2:2" x14ac:dyDescent="0.25">
      <c r="B61" s="13"/>
    </row>
    <row r="62" spans="2:2" x14ac:dyDescent="0.25">
      <c r="B62" s="13"/>
    </row>
    <row r="63" spans="2:2" x14ac:dyDescent="0.25">
      <c r="B63" s="13"/>
    </row>
    <row r="64" spans="2:2" x14ac:dyDescent="0.25">
      <c r="B64" s="13"/>
    </row>
    <row r="65" spans="2:2" x14ac:dyDescent="0.25">
      <c r="B65" s="13"/>
    </row>
    <row r="66" spans="2:2" x14ac:dyDescent="0.25">
      <c r="B66" s="13"/>
    </row>
    <row r="67" spans="2:2" x14ac:dyDescent="0.25">
      <c r="B67" s="13"/>
    </row>
    <row r="68" spans="2:2" x14ac:dyDescent="0.25">
      <c r="B68" s="13"/>
    </row>
    <row r="69" spans="2:2" x14ac:dyDescent="0.25">
      <c r="B69" s="13"/>
    </row>
    <row r="70" spans="2:2" x14ac:dyDescent="0.25">
      <c r="B70" s="13"/>
    </row>
    <row r="71" spans="2:2" x14ac:dyDescent="0.25">
      <c r="B71" s="13"/>
    </row>
    <row r="72" spans="2:2" x14ac:dyDescent="0.25">
      <c r="B72" s="13"/>
    </row>
    <row r="73" spans="2:2" x14ac:dyDescent="0.25">
      <c r="B73" s="13"/>
    </row>
    <row r="74" spans="2:2" x14ac:dyDescent="0.25">
      <c r="B74" s="13"/>
    </row>
    <row r="75" spans="2:2" x14ac:dyDescent="0.25">
      <c r="B75" s="13"/>
    </row>
    <row r="76" spans="2:2" x14ac:dyDescent="0.25">
      <c r="B76" s="13"/>
    </row>
    <row r="77" spans="2:2" x14ac:dyDescent="0.25">
      <c r="B77" s="13"/>
    </row>
    <row r="78" spans="2:2" x14ac:dyDescent="0.25">
      <c r="B78" s="13"/>
    </row>
    <row r="79" spans="2:2" x14ac:dyDescent="0.25">
      <c r="B79" s="13"/>
    </row>
    <row r="80" spans="2:2" x14ac:dyDescent="0.25">
      <c r="B80" s="13"/>
    </row>
    <row r="81" spans="2:2" x14ac:dyDescent="0.25">
      <c r="B81" s="13"/>
    </row>
    <row r="82" spans="2:2" x14ac:dyDescent="0.25">
      <c r="B82" s="13"/>
    </row>
    <row r="83" spans="2:2" x14ac:dyDescent="0.25">
      <c r="B83" s="13"/>
    </row>
    <row r="84" spans="2:2" x14ac:dyDescent="0.25">
      <c r="B84" s="13"/>
    </row>
    <row r="85" spans="2:2" x14ac:dyDescent="0.25">
      <c r="B85" s="13"/>
    </row>
    <row r="86" spans="2:2" x14ac:dyDescent="0.25">
      <c r="B86" s="13"/>
    </row>
    <row r="87" spans="2:2" x14ac:dyDescent="0.25">
      <c r="B87" s="13"/>
    </row>
    <row r="88" spans="2:2" x14ac:dyDescent="0.25">
      <c r="B88" s="13"/>
    </row>
    <row r="89" spans="2:2" x14ac:dyDescent="0.25">
      <c r="B89" s="13"/>
    </row>
    <row r="90" spans="2:2" x14ac:dyDescent="0.25">
      <c r="B90" s="13"/>
    </row>
    <row r="91" spans="2:2" x14ac:dyDescent="0.25">
      <c r="B91" s="13"/>
    </row>
    <row r="92" spans="2:2" x14ac:dyDescent="0.25">
      <c r="B92" s="13"/>
    </row>
    <row r="93" spans="2:2" x14ac:dyDescent="0.25">
      <c r="B93" s="13"/>
    </row>
    <row r="94" spans="2:2" x14ac:dyDescent="0.25">
      <c r="B94" s="13"/>
    </row>
    <row r="95" spans="2:2" x14ac:dyDescent="0.25">
      <c r="B95" s="13"/>
    </row>
    <row r="96" spans="2:2" x14ac:dyDescent="0.25">
      <c r="B96" s="13"/>
    </row>
    <row r="97" spans="2:2" x14ac:dyDescent="0.25">
      <c r="B97" s="13"/>
    </row>
    <row r="98" spans="2:2" x14ac:dyDescent="0.25">
      <c r="B98" s="13"/>
    </row>
    <row r="99" spans="2:2" x14ac:dyDescent="0.25">
      <c r="B99" s="13"/>
    </row>
    <row r="100" spans="2:2" x14ac:dyDescent="0.25">
      <c r="B100" s="13"/>
    </row>
    <row r="101" spans="2:2" x14ac:dyDescent="0.25">
      <c r="B101" s="13"/>
    </row>
    <row r="102" spans="2:2" x14ac:dyDescent="0.25">
      <c r="B102" s="13"/>
    </row>
    <row r="103" spans="2:2" x14ac:dyDescent="0.25">
      <c r="B103" s="13"/>
    </row>
    <row r="104" spans="2:2" x14ac:dyDescent="0.25">
      <c r="B104" s="13"/>
    </row>
    <row r="105" spans="2:2" x14ac:dyDescent="0.25">
      <c r="B105" s="13"/>
    </row>
    <row r="106" spans="2:2" x14ac:dyDescent="0.25">
      <c r="B106" s="13"/>
    </row>
    <row r="107" spans="2:2" x14ac:dyDescent="0.25">
      <c r="B107" s="13"/>
    </row>
    <row r="108" spans="2:2" x14ac:dyDescent="0.25">
      <c r="B108" s="13"/>
    </row>
    <row r="109" spans="2:2" x14ac:dyDescent="0.25">
      <c r="B109" s="13"/>
    </row>
    <row r="110" spans="2:2" x14ac:dyDescent="0.25">
      <c r="B110" s="13"/>
    </row>
    <row r="111" spans="2:2" x14ac:dyDescent="0.25">
      <c r="B111" s="13"/>
    </row>
    <row r="112" spans="2:2" x14ac:dyDescent="0.25">
      <c r="B112" s="13"/>
    </row>
    <row r="113" spans="2:2" x14ac:dyDescent="0.25">
      <c r="B113" s="13"/>
    </row>
    <row r="114" spans="2:2" x14ac:dyDescent="0.25">
      <c r="B114" s="13"/>
    </row>
    <row r="115" spans="2:2" x14ac:dyDescent="0.25">
      <c r="B115" s="13"/>
    </row>
    <row r="116" spans="2:2" x14ac:dyDescent="0.25">
      <c r="B116" s="13"/>
    </row>
    <row r="117" spans="2:2" x14ac:dyDescent="0.25">
      <c r="B117" s="13"/>
    </row>
    <row r="118" spans="2:2" x14ac:dyDescent="0.25">
      <c r="B118" s="13"/>
    </row>
    <row r="119" spans="2:2" x14ac:dyDescent="0.25">
      <c r="B119" s="13"/>
    </row>
    <row r="120" spans="2:2" x14ac:dyDescent="0.25">
      <c r="B120" s="13"/>
    </row>
    <row r="121" spans="2:2" x14ac:dyDescent="0.25">
      <c r="B121" s="13"/>
    </row>
    <row r="122" spans="2:2" x14ac:dyDescent="0.25">
      <c r="B122" s="13"/>
    </row>
    <row r="123" spans="2:2" x14ac:dyDescent="0.25">
      <c r="B123" s="13"/>
    </row>
    <row r="124" spans="2:2" x14ac:dyDescent="0.25">
      <c r="B124" s="13"/>
    </row>
    <row r="125" spans="2:2" x14ac:dyDescent="0.25">
      <c r="B125" s="13"/>
    </row>
    <row r="126" spans="2:2" x14ac:dyDescent="0.25">
      <c r="B126" s="13"/>
    </row>
    <row r="127" spans="2:2" x14ac:dyDescent="0.25">
      <c r="B127" s="13"/>
    </row>
    <row r="128" spans="2:2" x14ac:dyDescent="0.25">
      <c r="B128" s="13"/>
    </row>
    <row r="129" spans="2:2" x14ac:dyDescent="0.25">
      <c r="B129" s="13"/>
    </row>
    <row r="130" spans="2:2" x14ac:dyDescent="0.25">
      <c r="B130" s="13"/>
    </row>
    <row r="131" spans="2:2" x14ac:dyDescent="0.25">
      <c r="B131" s="13"/>
    </row>
    <row r="132" spans="2:2" x14ac:dyDescent="0.25">
      <c r="B132" s="13"/>
    </row>
    <row r="133" spans="2:2" x14ac:dyDescent="0.25">
      <c r="B133" s="13"/>
    </row>
    <row r="134" spans="2:2" x14ac:dyDescent="0.25">
      <c r="B134" s="13"/>
    </row>
    <row r="135" spans="2:2" x14ac:dyDescent="0.25">
      <c r="B135" s="13"/>
    </row>
    <row r="136" spans="2:2" x14ac:dyDescent="0.25">
      <c r="B136" s="13"/>
    </row>
    <row r="137" spans="2:2" x14ac:dyDescent="0.25">
      <c r="B137" s="13"/>
    </row>
    <row r="138" spans="2:2" x14ac:dyDescent="0.25">
      <c r="B138" s="13"/>
    </row>
    <row r="139" spans="2:2" x14ac:dyDescent="0.25">
      <c r="B139" s="13"/>
    </row>
    <row r="140" spans="2:2" x14ac:dyDescent="0.25">
      <c r="B140" s="13"/>
    </row>
    <row r="141" spans="2:2" x14ac:dyDescent="0.25">
      <c r="B141" s="13"/>
    </row>
    <row r="142" spans="2:2" x14ac:dyDescent="0.25">
      <c r="B142" s="13"/>
    </row>
    <row r="143" spans="2:2" x14ac:dyDescent="0.25">
      <c r="B143" s="13"/>
    </row>
    <row r="144" spans="2:2" x14ac:dyDescent="0.25">
      <c r="B144" s="13"/>
    </row>
    <row r="145" spans="2:2" x14ac:dyDescent="0.25">
      <c r="B145" s="13"/>
    </row>
    <row r="146" spans="2:2" x14ac:dyDescent="0.25">
      <c r="B146" s="13"/>
    </row>
    <row r="147" spans="2:2" x14ac:dyDescent="0.25">
      <c r="B147" s="13"/>
    </row>
    <row r="148" spans="2:2" x14ac:dyDescent="0.25">
      <c r="B148" s="13"/>
    </row>
    <row r="149" spans="2:2" x14ac:dyDescent="0.25">
      <c r="B149" s="13"/>
    </row>
    <row r="150" spans="2:2" x14ac:dyDescent="0.25">
      <c r="B150" s="13"/>
    </row>
    <row r="151" spans="2:2" x14ac:dyDescent="0.25">
      <c r="B151" s="13"/>
    </row>
    <row r="152" spans="2:2" x14ac:dyDescent="0.25">
      <c r="B152" s="13"/>
    </row>
    <row r="153" spans="2:2" x14ac:dyDescent="0.25">
      <c r="B153" s="13"/>
    </row>
    <row r="154" spans="2:2" x14ac:dyDescent="0.25">
      <c r="B154" s="13"/>
    </row>
    <row r="155" spans="2:2" x14ac:dyDescent="0.25">
      <c r="B155" s="13"/>
    </row>
    <row r="156" spans="2:2" x14ac:dyDescent="0.25">
      <c r="B156" s="13"/>
    </row>
    <row r="157" spans="2:2" x14ac:dyDescent="0.25">
      <c r="B157" s="13"/>
    </row>
    <row r="158" spans="2:2" x14ac:dyDescent="0.25">
      <c r="B158" s="13"/>
    </row>
    <row r="159" spans="2:2" x14ac:dyDescent="0.25">
      <c r="B159" s="13"/>
    </row>
    <row r="160" spans="2:2" x14ac:dyDescent="0.25">
      <c r="B160" s="13"/>
    </row>
    <row r="161" spans="2:2" x14ac:dyDescent="0.25">
      <c r="B161" s="13"/>
    </row>
    <row r="162" spans="2:2" x14ac:dyDescent="0.25">
      <c r="B162" s="13"/>
    </row>
    <row r="163" spans="2:2" x14ac:dyDescent="0.25">
      <c r="B163" s="13"/>
    </row>
    <row r="164" spans="2:2" x14ac:dyDescent="0.25">
      <c r="B164" s="13"/>
    </row>
    <row r="165" spans="2:2" x14ac:dyDescent="0.25">
      <c r="B165" s="13"/>
    </row>
    <row r="166" spans="2:2" x14ac:dyDescent="0.25">
      <c r="B166" s="13"/>
    </row>
    <row r="167" spans="2:2" x14ac:dyDescent="0.25">
      <c r="B167" s="13"/>
    </row>
    <row r="168" spans="2:2" x14ac:dyDescent="0.25">
      <c r="B168" s="13"/>
    </row>
    <row r="169" spans="2:2" x14ac:dyDescent="0.25">
      <c r="B169" s="13"/>
    </row>
    <row r="170" spans="2:2" x14ac:dyDescent="0.25">
      <c r="B170" s="13"/>
    </row>
    <row r="171" spans="2:2" x14ac:dyDescent="0.25">
      <c r="B171" s="13"/>
    </row>
    <row r="172" spans="2:2" x14ac:dyDescent="0.25">
      <c r="B172" s="13"/>
    </row>
    <row r="173" spans="2:2" x14ac:dyDescent="0.25">
      <c r="B173" s="13"/>
    </row>
    <row r="174" spans="2:2" x14ac:dyDescent="0.25">
      <c r="B174" s="13"/>
    </row>
    <row r="175" spans="2:2" x14ac:dyDescent="0.25">
      <c r="B175" s="13"/>
    </row>
    <row r="176" spans="2:2" x14ac:dyDescent="0.25">
      <c r="B176" s="13"/>
    </row>
    <row r="177" spans="2:2" x14ac:dyDescent="0.25">
      <c r="B177" s="13"/>
    </row>
    <row r="178" spans="2:2" x14ac:dyDescent="0.25">
      <c r="B178" s="13"/>
    </row>
    <row r="179" spans="2:2" x14ac:dyDescent="0.25">
      <c r="B179" s="13"/>
    </row>
    <row r="180" spans="2:2" x14ac:dyDescent="0.25">
      <c r="B180" s="13"/>
    </row>
    <row r="181" spans="2:2" x14ac:dyDescent="0.25">
      <c r="B181" s="13"/>
    </row>
    <row r="182" spans="2:2" x14ac:dyDescent="0.25">
      <c r="B182" s="13"/>
    </row>
    <row r="183" spans="2:2" x14ac:dyDescent="0.25">
      <c r="B183" s="13"/>
    </row>
    <row r="184" spans="2:2" x14ac:dyDescent="0.25">
      <c r="B184" s="13"/>
    </row>
    <row r="185" spans="2:2" x14ac:dyDescent="0.25">
      <c r="B185" s="13"/>
    </row>
    <row r="186" spans="2:2" x14ac:dyDescent="0.25">
      <c r="B186" s="13"/>
    </row>
    <row r="187" spans="2:2" x14ac:dyDescent="0.25">
      <c r="B187" s="13"/>
    </row>
    <row r="188" spans="2:2" x14ac:dyDescent="0.25">
      <c r="B188" s="13"/>
    </row>
    <row r="189" spans="2:2" x14ac:dyDescent="0.25">
      <c r="B189" s="13"/>
    </row>
    <row r="190" spans="2:2" x14ac:dyDescent="0.25">
      <c r="B190" s="13"/>
    </row>
    <row r="191" spans="2:2" x14ac:dyDescent="0.25">
      <c r="B191" s="13"/>
    </row>
    <row r="192" spans="2:2" x14ac:dyDescent="0.25">
      <c r="B192" s="13"/>
    </row>
    <row r="193" spans="2:2" x14ac:dyDescent="0.25">
      <c r="B193" s="13"/>
    </row>
    <row r="194" spans="2:2" x14ac:dyDescent="0.25">
      <c r="B194" s="13"/>
    </row>
    <row r="195" spans="2:2" x14ac:dyDescent="0.25">
      <c r="B195" s="13"/>
    </row>
    <row r="196" spans="2:2" x14ac:dyDescent="0.25">
      <c r="B196" s="13"/>
    </row>
    <row r="197" spans="2:2" x14ac:dyDescent="0.25">
      <c r="B197" s="13"/>
    </row>
    <row r="198" spans="2:2" x14ac:dyDescent="0.25">
      <c r="B198" s="13"/>
    </row>
    <row r="199" spans="2:2" x14ac:dyDescent="0.25">
      <c r="B199" s="13"/>
    </row>
    <row r="200" spans="2:2" x14ac:dyDescent="0.25">
      <c r="B200" s="13"/>
    </row>
    <row r="201" spans="2:2" x14ac:dyDescent="0.25">
      <c r="B201" s="13"/>
    </row>
    <row r="202" spans="2:2" x14ac:dyDescent="0.25">
      <c r="B202" s="13"/>
    </row>
    <row r="203" spans="2:2" x14ac:dyDescent="0.25">
      <c r="B203" s="13"/>
    </row>
    <row r="204" spans="2:2" x14ac:dyDescent="0.25">
      <c r="B204" s="13"/>
    </row>
    <row r="205" spans="2:2" x14ac:dyDescent="0.25">
      <c r="B205" s="13"/>
    </row>
    <row r="206" spans="2:2" x14ac:dyDescent="0.25">
      <c r="B206" s="13"/>
    </row>
    <row r="207" spans="2:2" x14ac:dyDescent="0.25">
      <c r="B207" s="13"/>
    </row>
    <row r="208" spans="2:2" x14ac:dyDescent="0.25">
      <c r="B208" s="13"/>
    </row>
    <row r="209" spans="2:2" x14ac:dyDescent="0.25">
      <c r="B209" s="13"/>
    </row>
    <row r="210" spans="2:2" x14ac:dyDescent="0.25">
      <c r="B210" s="13"/>
    </row>
    <row r="211" spans="2:2" x14ac:dyDescent="0.25">
      <c r="B211" s="13"/>
    </row>
    <row r="212" spans="2:2" x14ac:dyDescent="0.25">
      <c r="B212" s="13"/>
    </row>
    <row r="213" spans="2:2" x14ac:dyDescent="0.25">
      <c r="B213" s="13"/>
    </row>
    <row r="214" spans="2:2" x14ac:dyDescent="0.25">
      <c r="B214" s="13"/>
    </row>
    <row r="215" spans="2:2" x14ac:dyDescent="0.25">
      <c r="B215" s="13"/>
    </row>
    <row r="216" spans="2:2" x14ac:dyDescent="0.25">
      <c r="B216" s="13"/>
    </row>
    <row r="217" spans="2:2" x14ac:dyDescent="0.25">
      <c r="B217" s="13"/>
    </row>
    <row r="218" spans="2:2" x14ac:dyDescent="0.25">
      <c r="B218" s="13"/>
    </row>
    <row r="219" spans="2:2" x14ac:dyDescent="0.25">
      <c r="B219" s="13"/>
    </row>
    <row r="220" spans="2:2" x14ac:dyDescent="0.25">
      <c r="B220" s="13"/>
    </row>
    <row r="221" spans="2:2" x14ac:dyDescent="0.25">
      <c r="B221" s="13"/>
    </row>
    <row r="222" spans="2:2" x14ac:dyDescent="0.25">
      <c r="B222" s="13"/>
    </row>
    <row r="223" spans="2:2" x14ac:dyDescent="0.25">
      <c r="B223" s="13"/>
    </row>
    <row r="224" spans="2:2" x14ac:dyDescent="0.25">
      <c r="B224" s="13"/>
    </row>
    <row r="225" spans="2:2" x14ac:dyDescent="0.25">
      <c r="B225" s="13"/>
    </row>
    <row r="226" spans="2:2" x14ac:dyDescent="0.25">
      <c r="B226" s="13"/>
    </row>
    <row r="227" spans="2:2" x14ac:dyDescent="0.25">
      <c r="B227" s="13"/>
    </row>
    <row r="228" spans="2:2" x14ac:dyDescent="0.25">
      <c r="B228" s="13"/>
    </row>
    <row r="229" spans="2:2" x14ac:dyDescent="0.25">
      <c r="B229" s="13"/>
    </row>
    <row r="230" spans="2:2" x14ac:dyDescent="0.25">
      <c r="B230" s="13"/>
    </row>
    <row r="231" spans="2:2" x14ac:dyDescent="0.25">
      <c r="B231" s="13"/>
    </row>
    <row r="232" spans="2:2" x14ac:dyDescent="0.25">
      <c r="B232" s="13"/>
    </row>
    <row r="233" spans="2:2" x14ac:dyDescent="0.25">
      <c r="B233" s="13"/>
    </row>
    <row r="234" spans="2:2" x14ac:dyDescent="0.25">
      <c r="B234" s="13"/>
    </row>
    <row r="235" spans="2:2" x14ac:dyDescent="0.25">
      <c r="B235" s="13"/>
    </row>
    <row r="236" spans="2:2" x14ac:dyDescent="0.25">
      <c r="B236" s="13"/>
    </row>
    <row r="237" spans="2:2" x14ac:dyDescent="0.25">
      <c r="B237" s="13"/>
    </row>
    <row r="238" spans="2:2" x14ac:dyDescent="0.25">
      <c r="B238" s="13"/>
    </row>
    <row r="239" spans="2:2" x14ac:dyDescent="0.25">
      <c r="B239" s="13"/>
    </row>
    <row r="240" spans="2:2" x14ac:dyDescent="0.25">
      <c r="B240" s="13"/>
    </row>
    <row r="241" spans="2:2" x14ac:dyDescent="0.25">
      <c r="B241" s="13"/>
    </row>
    <row r="242" spans="2:2" x14ac:dyDescent="0.25">
      <c r="B242" s="13"/>
    </row>
    <row r="243" spans="2:2" x14ac:dyDescent="0.25">
      <c r="B243" s="13"/>
    </row>
    <row r="244" spans="2:2" x14ac:dyDescent="0.25">
      <c r="B244" s="13"/>
    </row>
    <row r="245" spans="2:2" x14ac:dyDescent="0.25">
      <c r="B245" s="13"/>
    </row>
    <row r="246" spans="2:2" x14ac:dyDescent="0.25">
      <c r="B246" s="13"/>
    </row>
    <row r="247" spans="2:2" x14ac:dyDescent="0.25">
      <c r="B247" s="13"/>
    </row>
    <row r="248" spans="2:2" x14ac:dyDescent="0.25">
      <c r="B248" s="13"/>
    </row>
    <row r="249" spans="2:2" x14ac:dyDescent="0.25">
      <c r="B249" s="13"/>
    </row>
    <row r="250" spans="2:2" x14ac:dyDescent="0.25">
      <c r="B250" s="13"/>
    </row>
    <row r="251" spans="2:2" x14ac:dyDescent="0.25">
      <c r="B251" s="13"/>
    </row>
    <row r="252" spans="2:2" x14ac:dyDescent="0.25">
      <c r="B252" s="13"/>
    </row>
    <row r="253" spans="2:2" x14ac:dyDescent="0.25">
      <c r="B253" s="13"/>
    </row>
    <row r="254" spans="2:2" x14ac:dyDescent="0.25">
      <c r="B254" s="13"/>
    </row>
    <row r="255" spans="2:2" x14ac:dyDescent="0.25">
      <c r="B255" s="13"/>
    </row>
    <row r="256" spans="2:2" x14ac:dyDescent="0.25">
      <c r="B256" s="13"/>
    </row>
    <row r="257" spans="2:2" x14ac:dyDescent="0.25">
      <c r="B257" s="13"/>
    </row>
    <row r="258" spans="2:2" x14ac:dyDescent="0.25">
      <c r="B258" s="13"/>
    </row>
    <row r="259" spans="2:2" x14ac:dyDescent="0.25">
      <c r="B259" s="13"/>
    </row>
    <row r="260" spans="2:2" x14ac:dyDescent="0.25">
      <c r="B260" s="13"/>
    </row>
    <row r="261" spans="2:2" x14ac:dyDescent="0.25">
      <c r="B261" s="13"/>
    </row>
    <row r="262" spans="2:2" x14ac:dyDescent="0.25">
      <c r="B262" s="13"/>
    </row>
    <row r="263" spans="2:2" x14ac:dyDescent="0.25">
      <c r="B263" s="13"/>
    </row>
    <row r="264" spans="2:2" x14ac:dyDescent="0.25">
      <c r="B264" s="13"/>
    </row>
    <row r="265" spans="2:2" x14ac:dyDescent="0.25">
      <c r="B265" s="13"/>
    </row>
    <row r="266" spans="2:2" x14ac:dyDescent="0.25">
      <c r="B266" s="13"/>
    </row>
    <row r="267" spans="2:2" x14ac:dyDescent="0.25">
      <c r="B267" s="13"/>
    </row>
    <row r="268" spans="2:2" x14ac:dyDescent="0.25">
      <c r="B268" s="13"/>
    </row>
    <row r="269" spans="2:2" x14ac:dyDescent="0.25">
      <c r="B269" s="13"/>
    </row>
    <row r="270" spans="2:2" x14ac:dyDescent="0.25">
      <c r="B270" s="13"/>
    </row>
    <row r="271" spans="2:2" x14ac:dyDescent="0.25">
      <c r="B271" s="13"/>
    </row>
    <row r="272" spans="2:2" x14ac:dyDescent="0.25">
      <c r="B272" s="13"/>
    </row>
    <row r="273" spans="2:2" x14ac:dyDescent="0.25">
      <c r="B273" s="13"/>
    </row>
    <row r="274" spans="2:2" x14ac:dyDescent="0.25">
      <c r="B274" s="13"/>
    </row>
    <row r="275" spans="2:2" x14ac:dyDescent="0.25">
      <c r="B275" s="13"/>
    </row>
    <row r="276" spans="2:2" x14ac:dyDescent="0.25">
      <c r="B276" s="13"/>
    </row>
    <row r="277" spans="2:2" x14ac:dyDescent="0.25">
      <c r="B277" s="13"/>
    </row>
    <row r="278" spans="2:2" x14ac:dyDescent="0.25">
      <c r="B278" s="13"/>
    </row>
    <row r="279" spans="2:2" x14ac:dyDescent="0.25">
      <c r="B279" s="13"/>
    </row>
    <row r="280" spans="2:2" x14ac:dyDescent="0.25">
      <c r="B280" s="13"/>
    </row>
    <row r="281" spans="2:2" x14ac:dyDescent="0.25">
      <c r="B281" s="13"/>
    </row>
    <row r="282" spans="2:2" x14ac:dyDescent="0.25">
      <c r="B282" s="13"/>
    </row>
    <row r="283" spans="2:2" x14ac:dyDescent="0.25">
      <c r="B283" s="13"/>
    </row>
    <row r="284" spans="2:2" x14ac:dyDescent="0.25">
      <c r="B284" s="13"/>
    </row>
    <row r="285" spans="2:2" x14ac:dyDescent="0.25">
      <c r="B285" s="13"/>
    </row>
    <row r="286" spans="2:2" x14ac:dyDescent="0.25">
      <c r="B286" s="13"/>
    </row>
    <row r="287" spans="2:2" x14ac:dyDescent="0.25">
      <c r="B287" s="13"/>
    </row>
    <row r="288" spans="2:2" x14ac:dyDescent="0.25">
      <c r="B288" s="13"/>
    </row>
    <row r="289" spans="2:2" x14ac:dyDescent="0.25">
      <c r="B289" s="13"/>
    </row>
    <row r="290" spans="2:2" x14ac:dyDescent="0.25">
      <c r="B290" s="13"/>
    </row>
    <row r="291" spans="2:2" x14ac:dyDescent="0.25">
      <c r="B291" s="13"/>
    </row>
    <row r="292" spans="2:2" x14ac:dyDescent="0.25">
      <c r="B292" s="13"/>
    </row>
    <row r="293" spans="2:2" x14ac:dyDescent="0.25">
      <c r="B293" s="13"/>
    </row>
    <row r="294" spans="2:2" x14ac:dyDescent="0.25">
      <c r="B294" s="13"/>
    </row>
    <row r="295" spans="2:2" x14ac:dyDescent="0.25">
      <c r="B295" s="13"/>
    </row>
    <row r="296" spans="2:2" x14ac:dyDescent="0.25">
      <c r="B296" s="13"/>
    </row>
    <row r="297" spans="2:2" x14ac:dyDescent="0.25">
      <c r="B297" s="13"/>
    </row>
    <row r="298" spans="2:2" x14ac:dyDescent="0.25">
      <c r="B298" s="13"/>
    </row>
    <row r="299" spans="2:2" x14ac:dyDescent="0.25">
      <c r="B299" s="13"/>
    </row>
    <row r="300" spans="2:2" x14ac:dyDescent="0.25">
      <c r="B300" s="13"/>
    </row>
    <row r="301" spans="2:2" x14ac:dyDescent="0.25">
      <c r="B301" s="13"/>
    </row>
    <row r="302" spans="2:2" x14ac:dyDescent="0.25">
      <c r="B302" s="13"/>
    </row>
    <row r="303" spans="2:2" x14ac:dyDescent="0.25">
      <c r="B303" s="13"/>
    </row>
    <row r="304" spans="2:2" x14ac:dyDescent="0.25">
      <c r="B304" s="13"/>
    </row>
    <row r="305" spans="2:2" x14ac:dyDescent="0.25">
      <c r="B305" s="13"/>
    </row>
    <row r="306" spans="2:2" x14ac:dyDescent="0.25">
      <c r="B306" s="13"/>
    </row>
    <row r="307" spans="2:2" x14ac:dyDescent="0.25">
      <c r="B307" s="13"/>
    </row>
    <row r="308" spans="2:2" x14ac:dyDescent="0.25">
      <c r="B308" s="13"/>
    </row>
    <row r="309" spans="2:2" x14ac:dyDescent="0.25">
      <c r="B309" s="13"/>
    </row>
    <row r="310" spans="2:2" x14ac:dyDescent="0.25">
      <c r="B310" s="13"/>
    </row>
    <row r="311" spans="2:2" x14ac:dyDescent="0.25">
      <c r="B311" s="13"/>
    </row>
    <row r="312" spans="2:2" x14ac:dyDescent="0.25">
      <c r="B312" s="13"/>
    </row>
    <row r="313" spans="2:2" x14ac:dyDescent="0.25">
      <c r="B313" s="13"/>
    </row>
    <row r="314" spans="2:2" x14ac:dyDescent="0.25">
      <c r="B314" s="13"/>
    </row>
    <row r="315" spans="2:2" x14ac:dyDescent="0.25">
      <c r="B315" s="13"/>
    </row>
    <row r="316" spans="2:2" x14ac:dyDescent="0.25">
      <c r="B316" s="13"/>
    </row>
    <row r="317" spans="2:2" x14ac:dyDescent="0.25">
      <c r="B317" s="13"/>
    </row>
    <row r="318" spans="2:2" x14ac:dyDescent="0.25">
      <c r="B318" s="13"/>
    </row>
    <row r="319" spans="2:2" x14ac:dyDescent="0.25">
      <c r="B319" s="13"/>
    </row>
    <row r="320" spans="2:2" x14ac:dyDescent="0.25">
      <c r="B320" s="13"/>
    </row>
    <row r="321" spans="2:2" x14ac:dyDescent="0.25">
      <c r="B321" s="13"/>
    </row>
    <row r="322" spans="2:2" x14ac:dyDescent="0.25">
      <c r="B322" s="13"/>
    </row>
    <row r="323" spans="2:2" x14ac:dyDescent="0.25">
      <c r="B323" s="13"/>
    </row>
    <row r="324" spans="2:2" x14ac:dyDescent="0.25">
      <c r="B324" s="13"/>
    </row>
    <row r="325" spans="2:2" x14ac:dyDescent="0.25">
      <c r="B325" s="13"/>
    </row>
    <row r="326" spans="2:2" x14ac:dyDescent="0.25">
      <c r="B326" s="13"/>
    </row>
    <row r="327" spans="2:2" x14ac:dyDescent="0.25">
      <c r="B327" s="13"/>
    </row>
    <row r="328" spans="2:2" x14ac:dyDescent="0.25">
      <c r="B328" s="13"/>
    </row>
    <row r="329" spans="2:2" x14ac:dyDescent="0.25">
      <c r="B329" s="13"/>
    </row>
    <row r="330" spans="2:2" x14ac:dyDescent="0.25">
      <c r="B330" s="13"/>
    </row>
    <row r="331" spans="2:2" x14ac:dyDescent="0.25">
      <c r="B331" s="13"/>
    </row>
    <row r="332" spans="2:2" x14ac:dyDescent="0.25">
      <c r="B332" s="13"/>
    </row>
    <row r="333" spans="2:2" x14ac:dyDescent="0.25">
      <c r="B333" s="13"/>
    </row>
    <row r="334" spans="2:2" x14ac:dyDescent="0.25">
      <c r="B334" s="13"/>
    </row>
    <row r="335" spans="2:2" x14ac:dyDescent="0.25">
      <c r="B335" s="13"/>
    </row>
    <row r="336" spans="2:2" x14ac:dyDescent="0.25">
      <c r="B336" s="13"/>
    </row>
    <row r="337" spans="2:2" x14ac:dyDescent="0.25">
      <c r="B337" s="13"/>
    </row>
    <row r="338" spans="2:2" x14ac:dyDescent="0.25">
      <c r="B338" s="13"/>
    </row>
    <row r="339" spans="2:2" x14ac:dyDescent="0.25">
      <c r="B339" s="13"/>
    </row>
    <row r="340" spans="2:2" x14ac:dyDescent="0.25">
      <c r="B340" s="13"/>
    </row>
    <row r="341" spans="2:2" x14ac:dyDescent="0.25">
      <c r="B341" s="13"/>
    </row>
    <row r="342" spans="2:2" x14ac:dyDescent="0.25">
      <c r="B342" s="13"/>
    </row>
    <row r="343" spans="2:2" x14ac:dyDescent="0.25">
      <c r="B343" s="13"/>
    </row>
    <row r="344" spans="2:2" x14ac:dyDescent="0.25">
      <c r="B344" s="13"/>
    </row>
    <row r="345" spans="2:2" x14ac:dyDescent="0.25">
      <c r="B345" s="13"/>
    </row>
    <row r="346" spans="2:2" x14ac:dyDescent="0.25">
      <c r="B346" s="13"/>
    </row>
    <row r="347" spans="2:2" x14ac:dyDescent="0.25">
      <c r="B347" s="13"/>
    </row>
    <row r="348" spans="2:2" x14ac:dyDescent="0.25">
      <c r="B348" s="13"/>
    </row>
    <row r="349" spans="2:2" x14ac:dyDescent="0.25">
      <c r="B349" s="13"/>
    </row>
    <row r="350" spans="2:2" x14ac:dyDescent="0.25">
      <c r="B350" s="13"/>
    </row>
    <row r="351" spans="2:2" x14ac:dyDescent="0.25">
      <c r="B351" s="13"/>
    </row>
    <row r="352" spans="2:2" x14ac:dyDescent="0.25">
      <c r="B352" s="13"/>
    </row>
    <row r="353" spans="2:2" x14ac:dyDescent="0.25">
      <c r="B353" s="13"/>
    </row>
    <row r="354" spans="2:2" x14ac:dyDescent="0.25">
      <c r="B354" s="13"/>
    </row>
    <row r="355" spans="2:2" x14ac:dyDescent="0.25">
      <c r="B355" s="13"/>
    </row>
    <row r="356" spans="2:2" x14ac:dyDescent="0.25">
      <c r="B356" s="13"/>
    </row>
    <row r="357" spans="2:2" x14ac:dyDescent="0.25">
      <c r="B357" s="13"/>
    </row>
    <row r="358" spans="2:2" x14ac:dyDescent="0.25">
      <c r="B358" s="13"/>
    </row>
    <row r="359" spans="2:2" x14ac:dyDescent="0.25">
      <c r="B359" s="13"/>
    </row>
    <row r="360" spans="2:2" x14ac:dyDescent="0.25">
      <c r="B360" s="13"/>
    </row>
    <row r="361" spans="2:2" x14ac:dyDescent="0.25">
      <c r="B361" s="13"/>
    </row>
    <row r="362" spans="2:2" x14ac:dyDescent="0.25">
      <c r="B362" s="13"/>
    </row>
    <row r="363" spans="2:2" x14ac:dyDescent="0.25">
      <c r="B363" s="13"/>
    </row>
    <row r="364" spans="2:2" x14ac:dyDescent="0.25">
      <c r="B364" s="13"/>
    </row>
    <row r="365" spans="2:2" x14ac:dyDescent="0.25">
      <c r="B365" s="13"/>
    </row>
    <row r="366" spans="2:2" x14ac:dyDescent="0.25">
      <c r="B366" s="13"/>
    </row>
    <row r="367" spans="2:2" x14ac:dyDescent="0.25">
      <c r="B367" s="13"/>
    </row>
    <row r="368" spans="2:2" x14ac:dyDescent="0.25">
      <c r="B368" s="13"/>
    </row>
    <row r="369" spans="2:2" x14ac:dyDescent="0.25">
      <c r="B369" s="13"/>
    </row>
    <row r="370" spans="2:2" x14ac:dyDescent="0.25">
      <c r="B370" s="13"/>
    </row>
    <row r="371" spans="2:2" x14ac:dyDescent="0.25">
      <c r="B371" s="13"/>
    </row>
    <row r="372" spans="2:2" x14ac:dyDescent="0.25">
      <c r="B372" s="13"/>
    </row>
    <row r="373" spans="2:2" x14ac:dyDescent="0.25">
      <c r="B373" s="13"/>
    </row>
    <row r="374" spans="2:2" x14ac:dyDescent="0.25">
      <c r="B374" s="13"/>
    </row>
    <row r="375" spans="2:2" x14ac:dyDescent="0.25">
      <c r="B375" s="13"/>
    </row>
    <row r="376" spans="2:2" x14ac:dyDescent="0.25">
      <c r="B376" s="13"/>
    </row>
    <row r="377" spans="2:2" x14ac:dyDescent="0.25">
      <c r="B377" s="13"/>
    </row>
    <row r="378" spans="2:2" x14ac:dyDescent="0.25">
      <c r="B378" s="13"/>
    </row>
    <row r="379" spans="2:2" x14ac:dyDescent="0.25">
      <c r="B379" s="13"/>
    </row>
    <row r="380" spans="2:2" x14ac:dyDescent="0.25">
      <c r="B380" s="13"/>
    </row>
    <row r="381" spans="2:2" x14ac:dyDescent="0.25">
      <c r="B381" s="13"/>
    </row>
    <row r="382" spans="2:2" x14ac:dyDescent="0.25">
      <c r="B382" s="13"/>
    </row>
    <row r="383" spans="2:2" x14ac:dyDescent="0.25">
      <c r="B383" s="13"/>
    </row>
    <row r="384" spans="2:2" x14ac:dyDescent="0.25">
      <c r="B384" s="13"/>
    </row>
    <row r="385" spans="2:2" x14ac:dyDescent="0.25">
      <c r="B385" s="13"/>
    </row>
    <row r="386" spans="2:2" x14ac:dyDescent="0.25">
      <c r="B386" s="13"/>
    </row>
    <row r="387" spans="2:2" x14ac:dyDescent="0.25">
      <c r="B387" s="13"/>
    </row>
    <row r="388" spans="2:2" x14ac:dyDescent="0.25">
      <c r="B388" s="13"/>
    </row>
    <row r="389" spans="2:2" x14ac:dyDescent="0.25">
      <c r="B389" s="13"/>
    </row>
    <row r="390" spans="2:2" x14ac:dyDescent="0.25">
      <c r="B390" s="13"/>
    </row>
    <row r="391" spans="2:2" x14ac:dyDescent="0.25">
      <c r="B391" s="13"/>
    </row>
    <row r="392" spans="2:2" x14ac:dyDescent="0.25">
      <c r="B392" s="13"/>
    </row>
    <row r="393" spans="2:2" x14ac:dyDescent="0.25">
      <c r="B393" s="13"/>
    </row>
    <row r="394" spans="2:2" x14ac:dyDescent="0.25">
      <c r="B394" s="13"/>
    </row>
    <row r="395" spans="2:2" x14ac:dyDescent="0.25">
      <c r="B395" s="13"/>
    </row>
    <row r="396" spans="2:2" x14ac:dyDescent="0.25">
      <c r="B396" s="13"/>
    </row>
    <row r="397" spans="2:2" x14ac:dyDescent="0.25">
      <c r="B397" s="13"/>
    </row>
    <row r="398" spans="2:2" x14ac:dyDescent="0.25">
      <c r="B398" s="13"/>
    </row>
    <row r="399" spans="2:2" x14ac:dyDescent="0.25">
      <c r="B399" s="13"/>
    </row>
    <row r="400" spans="2:2" x14ac:dyDescent="0.25">
      <c r="B400" s="13"/>
    </row>
    <row r="401" spans="2:2" x14ac:dyDescent="0.25">
      <c r="B401" s="13"/>
    </row>
    <row r="402" spans="2:2" x14ac:dyDescent="0.25">
      <c r="B402" s="13"/>
    </row>
    <row r="403" spans="2:2" x14ac:dyDescent="0.25">
      <c r="B403" s="13"/>
    </row>
    <row r="404" spans="2:2" x14ac:dyDescent="0.25">
      <c r="B404" s="13"/>
    </row>
    <row r="405" spans="2:2" x14ac:dyDescent="0.25">
      <c r="B405" s="13"/>
    </row>
    <row r="406" spans="2:2" x14ac:dyDescent="0.25">
      <c r="B406" s="13"/>
    </row>
    <row r="407" spans="2:2" x14ac:dyDescent="0.25">
      <c r="B407" s="13"/>
    </row>
    <row r="408" spans="2:2" x14ac:dyDescent="0.25">
      <c r="B408" s="13"/>
    </row>
    <row r="409" spans="2:2" x14ac:dyDescent="0.25">
      <c r="B409" s="13"/>
    </row>
    <row r="410" spans="2:2" x14ac:dyDescent="0.25">
      <c r="B410" s="13"/>
    </row>
    <row r="411" spans="2:2" x14ac:dyDescent="0.25">
      <c r="B411" s="13"/>
    </row>
    <row r="412" spans="2:2" x14ac:dyDescent="0.25">
      <c r="B412" s="13"/>
    </row>
    <row r="413" spans="2:2" x14ac:dyDescent="0.25">
      <c r="B413" s="13"/>
    </row>
    <row r="414" spans="2:2" x14ac:dyDescent="0.25">
      <c r="B414" s="13"/>
    </row>
    <row r="415" spans="2:2" x14ac:dyDescent="0.25">
      <c r="B415" s="13"/>
    </row>
    <row r="416" spans="2:2" x14ac:dyDescent="0.25">
      <c r="B416" s="13"/>
    </row>
    <row r="417" spans="2:2" x14ac:dyDescent="0.25">
      <c r="B417" s="13"/>
    </row>
    <row r="418" spans="2:2" x14ac:dyDescent="0.25">
      <c r="B418" s="13"/>
    </row>
    <row r="419" spans="2:2" x14ac:dyDescent="0.25">
      <c r="B419" s="13"/>
    </row>
    <row r="420" spans="2:2" x14ac:dyDescent="0.25">
      <c r="B420" s="13"/>
    </row>
    <row r="421" spans="2:2" x14ac:dyDescent="0.25">
      <c r="B421" s="13"/>
    </row>
    <row r="422" spans="2:2" x14ac:dyDescent="0.25">
      <c r="B422" s="13"/>
    </row>
    <row r="423" spans="2:2" x14ac:dyDescent="0.25">
      <c r="B423" s="13"/>
    </row>
    <row r="424" spans="2:2" x14ac:dyDescent="0.25">
      <c r="B424" s="13"/>
    </row>
    <row r="425" spans="2:2" x14ac:dyDescent="0.25">
      <c r="B425" s="13"/>
    </row>
    <row r="426" spans="2:2" x14ac:dyDescent="0.25">
      <c r="B426" s="13"/>
    </row>
    <row r="427" spans="2:2" x14ac:dyDescent="0.25">
      <c r="B427" s="13"/>
    </row>
    <row r="428" spans="2:2" x14ac:dyDescent="0.25">
      <c r="B428" s="13"/>
    </row>
    <row r="429" spans="2:2" x14ac:dyDescent="0.25">
      <c r="B429" s="13"/>
    </row>
    <row r="430" spans="2:2" x14ac:dyDescent="0.25">
      <c r="B430" s="13"/>
    </row>
    <row r="431" spans="2:2" x14ac:dyDescent="0.25">
      <c r="B431" s="13"/>
    </row>
    <row r="432" spans="2:2" x14ac:dyDescent="0.25">
      <c r="B432" s="13"/>
    </row>
    <row r="433" spans="2:2" x14ac:dyDescent="0.25">
      <c r="B433" s="13"/>
    </row>
    <row r="434" spans="2:2" x14ac:dyDescent="0.25">
      <c r="B434" s="13"/>
    </row>
    <row r="435" spans="2:2" x14ac:dyDescent="0.25">
      <c r="B435" s="13"/>
    </row>
    <row r="436" spans="2:2" x14ac:dyDescent="0.25">
      <c r="B436" s="13"/>
    </row>
    <row r="437" spans="2:2" x14ac:dyDescent="0.25">
      <c r="B437" s="13"/>
    </row>
    <row r="438" spans="2:2" x14ac:dyDescent="0.25">
      <c r="B438" s="13"/>
    </row>
    <row r="439" spans="2:2" x14ac:dyDescent="0.25">
      <c r="B439" s="13"/>
    </row>
    <row r="440" spans="2:2" x14ac:dyDescent="0.25">
      <c r="B440" s="13"/>
    </row>
    <row r="441" spans="2:2" x14ac:dyDescent="0.25">
      <c r="B441" s="13"/>
    </row>
    <row r="442" spans="2:2" x14ac:dyDescent="0.25">
      <c r="B442" s="13"/>
    </row>
    <row r="443" spans="2:2" x14ac:dyDescent="0.25">
      <c r="B443" s="13"/>
    </row>
    <row r="444" spans="2:2" x14ac:dyDescent="0.25">
      <c r="B444" s="13"/>
    </row>
    <row r="445" spans="2:2" x14ac:dyDescent="0.25">
      <c r="B445" s="13"/>
    </row>
    <row r="446" spans="2:2" x14ac:dyDescent="0.25">
      <c r="B446" s="13"/>
    </row>
    <row r="447" spans="2:2" x14ac:dyDescent="0.25">
      <c r="B447" s="13"/>
    </row>
    <row r="448" spans="2:2" x14ac:dyDescent="0.25">
      <c r="B448" s="13"/>
    </row>
    <row r="449" spans="2:2" x14ac:dyDescent="0.25">
      <c r="B449" s="13"/>
    </row>
    <row r="450" spans="2:2" x14ac:dyDescent="0.25">
      <c r="B450" s="13"/>
    </row>
    <row r="451" spans="2:2" x14ac:dyDescent="0.25">
      <c r="B451" s="13"/>
    </row>
    <row r="452" spans="2:2" x14ac:dyDescent="0.25">
      <c r="B452" s="13"/>
    </row>
    <row r="453" spans="2:2" x14ac:dyDescent="0.25">
      <c r="B453" s="13"/>
    </row>
    <row r="454" spans="2:2" x14ac:dyDescent="0.25">
      <c r="B454" s="13"/>
    </row>
    <row r="455" spans="2:2" x14ac:dyDescent="0.25">
      <c r="B455" s="13"/>
    </row>
    <row r="456" spans="2:2" x14ac:dyDescent="0.25">
      <c r="B456" s="13"/>
    </row>
    <row r="457" spans="2:2" x14ac:dyDescent="0.25">
      <c r="B457" s="13"/>
    </row>
    <row r="458" spans="2:2" x14ac:dyDescent="0.25">
      <c r="B458" s="13"/>
    </row>
    <row r="459" spans="2:2" x14ac:dyDescent="0.25">
      <c r="B459" s="13"/>
    </row>
    <row r="460" spans="2:2" x14ac:dyDescent="0.25">
      <c r="B460" s="13"/>
    </row>
    <row r="461" spans="2:2" x14ac:dyDescent="0.25">
      <c r="B461" s="13"/>
    </row>
    <row r="462" spans="2:2" x14ac:dyDescent="0.25">
      <c r="B462" s="13"/>
    </row>
    <row r="463" spans="2:2" x14ac:dyDescent="0.25">
      <c r="B463" s="13"/>
    </row>
    <row r="464" spans="2:2" x14ac:dyDescent="0.25">
      <c r="B464" s="13"/>
    </row>
    <row r="465" spans="2:2" x14ac:dyDescent="0.25">
      <c r="B465" s="13"/>
    </row>
    <row r="466" spans="2:2" x14ac:dyDescent="0.25">
      <c r="B466" s="13"/>
    </row>
    <row r="467" spans="2:2" x14ac:dyDescent="0.25">
      <c r="B467" s="13"/>
    </row>
    <row r="468" spans="2:2" x14ac:dyDescent="0.25">
      <c r="B468" s="13"/>
    </row>
    <row r="469" spans="2:2" x14ac:dyDescent="0.25">
      <c r="B469" s="13"/>
    </row>
    <row r="470" spans="2:2" x14ac:dyDescent="0.25">
      <c r="B470" s="13"/>
    </row>
    <row r="471" spans="2:2" x14ac:dyDescent="0.25">
      <c r="B471" s="13"/>
    </row>
    <row r="472" spans="2:2" x14ac:dyDescent="0.25">
      <c r="B472" s="13"/>
    </row>
    <row r="473" spans="2:2" x14ac:dyDescent="0.25">
      <c r="B473" s="13"/>
    </row>
    <row r="474" spans="2:2" x14ac:dyDescent="0.25">
      <c r="B474" s="13"/>
    </row>
    <row r="475" spans="2:2" x14ac:dyDescent="0.25">
      <c r="B475" s="13"/>
    </row>
    <row r="476" spans="2:2" x14ac:dyDescent="0.25">
      <c r="B476" s="13"/>
    </row>
    <row r="477" spans="2:2" x14ac:dyDescent="0.25">
      <c r="B477" s="13"/>
    </row>
    <row r="478" spans="2:2" x14ac:dyDescent="0.25">
      <c r="B478" s="13"/>
    </row>
    <row r="479" spans="2:2" x14ac:dyDescent="0.25">
      <c r="B479" s="13"/>
    </row>
    <row r="480" spans="2:2" x14ac:dyDescent="0.25">
      <c r="B480" s="13"/>
    </row>
    <row r="481" spans="2:2" x14ac:dyDescent="0.25">
      <c r="B481" s="13"/>
    </row>
    <row r="482" spans="2:2" x14ac:dyDescent="0.25">
      <c r="B482" s="13"/>
    </row>
    <row r="483" spans="2:2" x14ac:dyDescent="0.25">
      <c r="B483" s="13"/>
    </row>
    <row r="484" spans="2:2" x14ac:dyDescent="0.25">
      <c r="B484" s="13"/>
    </row>
    <row r="485" spans="2:2" x14ac:dyDescent="0.25">
      <c r="B485" s="13"/>
    </row>
    <row r="486" spans="2:2" x14ac:dyDescent="0.25">
      <c r="B486" s="13"/>
    </row>
    <row r="487" spans="2:2" x14ac:dyDescent="0.25">
      <c r="B487" s="13"/>
    </row>
    <row r="488" spans="2:2" x14ac:dyDescent="0.25">
      <c r="B488" s="13"/>
    </row>
    <row r="489" spans="2:2" x14ac:dyDescent="0.25">
      <c r="B489" s="13"/>
    </row>
    <row r="490" spans="2:2" x14ac:dyDescent="0.25">
      <c r="B490" s="13"/>
    </row>
    <row r="491" spans="2:2" x14ac:dyDescent="0.25">
      <c r="B491" s="13"/>
    </row>
    <row r="492" spans="2:2" x14ac:dyDescent="0.25">
      <c r="B492" s="13"/>
    </row>
    <row r="493" spans="2:2" x14ac:dyDescent="0.25">
      <c r="B493" s="13"/>
    </row>
    <row r="494" spans="2:2" x14ac:dyDescent="0.25">
      <c r="B494" s="13"/>
    </row>
    <row r="495" spans="2:2" x14ac:dyDescent="0.25">
      <c r="B495" s="13"/>
    </row>
    <row r="496" spans="2:2" x14ac:dyDescent="0.25">
      <c r="B496" s="13"/>
    </row>
    <row r="497" spans="2:2" x14ac:dyDescent="0.25">
      <c r="B497" s="13"/>
    </row>
    <row r="498" spans="2:2" x14ac:dyDescent="0.25">
      <c r="B498" s="13"/>
    </row>
    <row r="499" spans="2:2" x14ac:dyDescent="0.25">
      <c r="B499" s="13"/>
    </row>
    <row r="500" spans="2:2" x14ac:dyDescent="0.25">
      <c r="B500" s="13"/>
    </row>
    <row r="501" spans="2:2" x14ac:dyDescent="0.25">
      <c r="B501" s="13"/>
    </row>
    <row r="502" spans="2:2" x14ac:dyDescent="0.25">
      <c r="B502" s="13"/>
    </row>
    <row r="503" spans="2:2" x14ac:dyDescent="0.25">
      <c r="B503" s="13"/>
    </row>
    <row r="504" spans="2:2" x14ac:dyDescent="0.25">
      <c r="B504" s="13"/>
    </row>
    <row r="505" spans="2:2" x14ac:dyDescent="0.25">
      <c r="B505" s="13"/>
    </row>
    <row r="506" spans="2:2" x14ac:dyDescent="0.25">
      <c r="B506" s="13"/>
    </row>
    <row r="507" spans="2:2" x14ac:dyDescent="0.25">
      <c r="B507" s="13"/>
    </row>
    <row r="508" spans="2:2" x14ac:dyDescent="0.25">
      <c r="B508" s="13"/>
    </row>
    <row r="509" spans="2:2" x14ac:dyDescent="0.25">
      <c r="B509" s="13"/>
    </row>
    <row r="510" spans="2:2" x14ac:dyDescent="0.25">
      <c r="B510" s="13"/>
    </row>
    <row r="511" spans="2:2" x14ac:dyDescent="0.25">
      <c r="B511" s="13"/>
    </row>
    <row r="512" spans="2:2" x14ac:dyDescent="0.25">
      <c r="B512" s="13"/>
    </row>
    <row r="513" spans="2:2" x14ac:dyDescent="0.25">
      <c r="B513" s="13"/>
    </row>
    <row r="514" spans="2:2" x14ac:dyDescent="0.25">
      <c r="B514" s="13"/>
    </row>
    <row r="515" spans="2:2" x14ac:dyDescent="0.25">
      <c r="B515" s="13"/>
    </row>
    <row r="516" spans="2:2" x14ac:dyDescent="0.25">
      <c r="B516" s="13"/>
    </row>
    <row r="517" spans="2:2" x14ac:dyDescent="0.25">
      <c r="B517" s="13"/>
    </row>
    <row r="518" spans="2:2" x14ac:dyDescent="0.25">
      <c r="B518" s="13"/>
    </row>
    <row r="519" spans="2:2" x14ac:dyDescent="0.25">
      <c r="B519" s="13"/>
    </row>
    <row r="520" spans="2:2" x14ac:dyDescent="0.25">
      <c r="B520" s="13"/>
    </row>
    <row r="521" spans="2:2" x14ac:dyDescent="0.25">
      <c r="B521" s="13"/>
    </row>
    <row r="522" spans="2:2" x14ac:dyDescent="0.25">
      <c r="B522" s="13"/>
    </row>
    <row r="523" spans="2:2" x14ac:dyDescent="0.25">
      <c r="B523" s="13"/>
    </row>
    <row r="524" spans="2:2" x14ac:dyDescent="0.25">
      <c r="B524" s="13"/>
    </row>
    <row r="525" spans="2:2" x14ac:dyDescent="0.25">
      <c r="B525" s="13"/>
    </row>
    <row r="526" spans="2:2" x14ac:dyDescent="0.25">
      <c r="B526" s="13"/>
    </row>
    <row r="527" spans="2:2" x14ac:dyDescent="0.25">
      <c r="B527" s="13"/>
    </row>
    <row r="528" spans="2:2" x14ac:dyDescent="0.25">
      <c r="B528" s="13"/>
    </row>
    <row r="529" spans="2:2" x14ac:dyDescent="0.25">
      <c r="B529" s="13"/>
    </row>
    <row r="530" spans="2:2" x14ac:dyDescent="0.25">
      <c r="B530" s="13"/>
    </row>
    <row r="531" spans="2:2" x14ac:dyDescent="0.25">
      <c r="B531" s="13"/>
    </row>
    <row r="532" spans="2:2" x14ac:dyDescent="0.25">
      <c r="B532" s="13"/>
    </row>
    <row r="533" spans="2:2" x14ac:dyDescent="0.25">
      <c r="B533" s="13"/>
    </row>
    <row r="534" spans="2:2" x14ac:dyDescent="0.25">
      <c r="B534" s="13"/>
    </row>
    <row r="535" spans="2:2" x14ac:dyDescent="0.25">
      <c r="B535" s="13"/>
    </row>
    <row r="536" spans="2:2" x14ac:dyDescent="0.25">
      <c r="B536" s="13"/>
    </row>
    <row r="537" spans="2:2" x14ac:dyDescent="0.25">
      <c r="B537" s="13"/>
    </row>
    <row r="538" spans="2:2" x14ac:dyDescent="0.25">
      <c r="B538" s="13"/>
    </row>
    <row r="539" spans="2:2" x14ac:dyDescent="0.25">
      <c r="B539" s="13"/>
    </row>
    <row r="540" spans="2:2" x14ac:dyDescent="0.25">
      <c r="B540" s="13"/>
    </row>
    <row r="541" spans="2:2" x14ac:dyDescent="0.25">
      <c r="B541" s="13"/>
    </row>
    <row r="542" spans="2:2" x14ac:dyDescent="0.25">
      <c r="B542" s="13"/>
    </row>
    <row r="543" spans="2:2" x14ac:dyDescent="0.25">
      <c r="B543" s="13"/>
    </row>
    <row r="544" spans="2:2" x14ac:dyDescent="0.25">
      <c r="B544" s="13"/>
    </row>
    <row r="545" spans="2:2" x14ac:dyDescent="0.25">
      <c r="B545" s="13"/>
    </row>
    <row r="546" spans="2:2" x14ac:dyDescent="0.25">
      <c r="B546" s="13"/>
    </row>
    <row r="547" spans="2:2" x14ac:dyDescent="0.25">
      <c r="B547" s="13"/>
    </row>
    <row r="548" spans="2:2" x14ac:dyDescent="0.25">
      <c r="B548" s="13"/>
    </row>
    <row r="549" spans="2:2" x14ac:dyDescent="0.25">
      <c r="B549" s="13"/>
    </row>
    <row r="550" spans="2:2" x14ac:dyDescent="0.25">
      <c r="B550" s="13"/>
    </row>
    <row r="551" spans="2:2" x14ac:dyDescent="0.25">
      <c r="B551" s="13"/>
    </row>
    <row r="552" spans="2:2" x14ac:dyDescent="0.25">
      <c r="B552" s="13"/>
    </row>
    <row r="553" spans="2:2" x14ac:dyDescent="0.25">
      <c r="B553" s="13"/>
    </row>
    <row r="554" spans="2:2" x14ac:dyDescent="0.25">
      <c r="B554" s="13"/>
    </row>
    <row r="555" spans="2:2" x14ac:dyDescent="0.25">
      <c r="B555" s="13"/>
    </row>
    <row r="556" spans="2:2" x14ac:dyDescent="0.25">
      <c r="B556" s="13"/>
    </row>
    <row r="557" spans="2:2" x14ac:dyDescent="0.25">
      <c r="B557" s="13"/>
    </row>
    <row r="558" spans="2:2" x14ac:dyDescent="0.25">
      <c r="B558" s="13"/>
    </row>
    <row r="559" spans="2:2" x14ac:dyDescent="0.25">
      <c r="B559" s="13"/>
    </row>
    <row r="560" spans="2:2" x14ac:dyDescent="0.25">
      <c r="B560" s="13"/>
    </row>
    <row r="561" spans="2:2" x14ac:dyDescent="0.25">
      <c r="B561" s="13"/>
    </row>
    <row r="562" spans="2:2" x14ac:dyDescent="0.25">
      <c r="B562" s="13"/>
    </row>
    <row r="563" spans="2:2" x14ac:dyDescent="0.25">
      <c r="B563" s="13"/>
    </row>
    <row r="564" spans="2:2" x14ac:dyDescent="0.25">
      <c r="B564" s="13"/>
    </row>
    <row r="565" spans="2:2" x14ac:dyDescent="0.25">
      <c r="B565" s="13"/>
    </row>
    <row r="566" spans="2:2" x14ac:dyDescent="0.25">
      <c r="B566" s="13"/>
    </row>
    <row r="567" spans="2:2" x14ac:dyDescent="0.25">
      <c r="B567" s="13"/>
    </row>
    <row r="568" spans="2:2" x14ac:dyDescent="0.25">
      <c r="B568" s="13"/>
    </row>
    <row r="569" spans="2:2" x14ac:dyDescent="0.25">
      <c r="B569" s="13"/>
    </row>
    <row r="570" spans="2:2" x14ac:dyDescent="0.25">
      <c r="B570" s="13"/>
    </row>
    <row r="571" spans="2:2" x14ac:dyDescent="0.25">
      <c r="B571" s="13"/>
    </row>
    <row r="572" spans="2:2" x14ac:dyDescent="0.25">
      <c r="B572" s="13"/>
    </row>
    <row r="573" spans="2:2" x14ac:dyDescent="0.25">
      <c r="B573" s="13"/>
    </row>
    <row r="574" spans="2:2" x14ac:dyDescent="0.25">
      <c r="B574" s="13"/>
    </row>
    <row r="575" spans="2:2" x14ac:dyDescent="0.25">
      <c r="B575" s="13"/>
    </row>
    <row r="576" spans="2:2" x14ac:dyDescent="0.25">
      <c r="B576" s="13"/>
    </row>
    <row r="577" spans="2:2" x14ac:dyDescent="0.25">
      <c r="B577" s="13"/>
    </row>
    <row r="578" spans="2:2" x14ac:dyDescent="0.25">
      <c r="B578" s="13"/>
    </row>
    <row r="579" spans="2:2" x14ac:dyDescent="0.25">
      <c r="B579" s="13"/>
    </row>
    <row r="580" spans="2:2" x14ac:dyDescent="0.25">
      <c r="B580" s="13"/>
    </row>
    <row r="581" spans="2:2" x14ac:dyDescent="0.25">
      <c r="B581" s="13"/>
    </row>
    <row r="582" spans="2:2" x14ac:dyDescent="0.25">
      <c r="B582" s="13"/>
    </row>
    <row r="583" spans="2:2" x14ac:dyDescent="0.25">
      <c r="B583" s="13"/>
    </row>
    <row r="584" spans="2:2" x14ac:dyDescent="0.25">
      <c r="B584" s="13"/>
    </row>
    <row r="585" spans="2:2" x14ac:dyDescent="0.25">
      <c r="B585" s="13"/>
    </row>
    <row r="586" spans="2:2" x14ac:dyDescent="0.25">
      <c r="B586" s="13"/>
    </row>
    <row r="587" spans="2:2" x14ac:dyDescent="0.25">
      <c r="B587" s="13"/>
    </row>
    <row r="588" spans="2:2" x14ac:dyDescent="0.25">
      <c r="B588" s="13"/>
    </row>
    <row r="589" spans="2:2" x14ac:dyDescent="0.25">
      <c r="B589" s="13"/>
    </row>
    <row r="590" spans="2:2" x14ac:dyDescent="0.25">
      <c r="B590" s="13"/>
    </row>
    <row r="591" spans="2:2" x14ac:dyDescent="0.25">
      <c r="B591" s="13"/>
    </row>
    <row r="592" spans="2:2" x14ac:dyDescent="0.25">
      <c r="B592" s="13"/>
    </row>
    <row r="593" spans="2:2" x14ac:dyDescent="0.25">
      <c r="B593" s="13"/>
    </row>
    <row r="594" spans="2:2" x14ac:dyDescent="0.25">
      <c r="B594" s="13"/>
    </row>
    <row r="595" spans="2:2" x14ac:dyDescent="0.25">
      <c r="B595" s="13"/>
    </row>
    <row r="596" spans="2:2" x14ac:dyDescent="0.25">
      <c r="B596" s="13"/>
    </row>
    <row r="597" spans="2:2" x14ac:dyDescent="0.25">
      <c r="B597" s="13"/>
    </row>
    <row r="598" spans="2:2" x14ac:dyDescent="0.25">
      <c r="B598" s="13"/>
    </row>
    <row r="599" spans="2:2" x14ac:dyDescent="0.25">
      <c r="B599" s="13"/>
    </row>
    <row r="600" spans="2:2" x14ac:dyDescent="0.25">
      <c r="B600" s="13"/>
    </row>
    <row r="601" spans="2:2" x14ac:dyDescent="0.25">
      <c r="B601" s="13"/>
    </row>
    <row r="602" spans="2:2" x14ac:dyDescent="0.25">
      <c r="B602" s="13"/>
    </row>
    <row r="603" spans="2:2" x14ac:dyDescent="0.25">
      <c r="B603" s="13"/>
    </row>
    <row r="604" spans="2:2" x14ac:dyDescent="0.25">
      <c r="B604" s="13"/>
    </row>
    <row r="605" spans="2:2" x14ac:dyDescent="0.25">
      <c r="B605" s="13"/>
    </row>
    <row r="606" spans="2:2" x14ac:dyDescent="0.25">
      <c r="B606" s="13"/>
    </row>
    <row r="607" spans="2:2" x14ac:dyDescent="0.25">
      <c r="B607" s="13"/>
    </row>
    <row r="608" spans="2:2" x14ac:dyDescent="0.25">
      <c r="B608" s="13"/>
    </row>
    <row r="609" spans="2:2" x14ac:dyDescent="0.25">
      <c r="B609" s="13"/>
    </row>
    <row r="610" spans="2:2" x14ac:dyDescent="0.25">
      <c r="B610" s="13"/>
    </row>
    <row r="611" spans="2:2" x14ac:dyDescent="0.25">
      <c r="B611" s="13"/>
    </row>
    <row r="612" spans="2:2" x14ac:dyDescent="0.25">
      <c r="B612" s="13"/>
    </row>
    <row r="613" spans="2:2" x14ac:dyDescent="0.25">
      <c r="B613" s="13"/>
    </row>
    <row r="614" spans="2:2" x14ac:dyDescent="0.25">
      <c r="B614" s="13"/>
    </row>
    <row r="615" spans="2:2" x14ac:dyDescent="0.25">
      <c r="B615" s="13"/>
    </row>
    <row r="616" spans="2:2" x14ac:dyDescent="0.25">
      <c r="B616" s="13"/>
    </row>
    <row r="617" spans="2:2" x14ac:dyDescent="0.25">
      <c r="B617" s="13"/>
    </row>
    <row r="618" spans="2:2" x14ac:dyDescent="0.25">
      <c r="B618" s="13"/>
    </row>
    <row r="619" spans="2:2" x14ac:dyDescent="0.25">
      <c r="B619" s="13"/>
    </row>
    <row r="620" spans="2:2" x14ac:dyDescent="0.25">
      <c r="B620" s="13"/>
    </row>
    <row r="621" spans="2:2" x14ac:dyDescent="0.25">
      <c r="B621" s="13"/>
    </row>
    <row r="622" spans="2:2" x14ac:dyDescent="0.25">
      <c r="B622" s="13"/>
    </row>
    <row r="623" spans="2:2" x14ac:dyDescent="0.25">
      <c r="B623" s="13"/>
    </row>
    <row r="624" spans="2:2" x14ac:dyDescent="0.25">
      <c r="B624" s="13"/>
    </row>
    <row r="625" spans="2:2" x14ac:dyDescent="0.25">
      <c r="B625" s="13"/>
    </row>
    <row r="626" spans="2:2" x14ac:dyDescent="0.25">
      <c r="B626" s="13"/>
    </row>
    <row r="627" spans="2:2" x14ac:dyDescent="0.25">
      <c r="B627" s="13"/>
    </row>
    <row r="628" spans="2:2" x14ac:dyDescent="0.25">
      <c r="B628" s="13"/>
    </row>
    <row r="629" spans="2:2" x14ac:dyDescent="0.25">
      <c r="B629" s="13"/>
    </row>
    <row r="630" spans="2:2" x14ac:dyDescent="0.25">
      <c r="B630" s="13"/>
    </row>
    <row r="631" spans="2:2" x14ac:dyDescent="0.25">
      <c r="B631" s="13"/>
    </row>
    <row r="632" spans="2:2" x14ac:dyDescent="0.25">
      <c r="B632" s="13"/>
    </row>
    <row r="633" spans="2:2" x14ac:dyDescent="0.25">
      <c r="B633" s="13"/>
    </row>
    <row r="634" spans="2:2" x14ac:dyDescent="0.25">
      <c r="B634" s="13"/>
    </row>
    <row r="635" spans="2:2" x14ac:dyDescent="0.25">
      <c r="B635" s="13"/>
    </row>
    <row r="636" spans="2:2" x14ac:dyDescent="0.25">
      <c r="B636" s="13"/>
    </row>
    <row r="637" spans="2:2" x14ac:dyDescent="0.25">
      <c r="B637" s="13"/>
    </row>
    <row r="638" spans="2:2" x14ac:dyDescent="0.25">
      <c r="B638" s="13"/>
    </row>
    <row r="639" spans="2:2" x14ac:dyDescent="0.25">
      <c r="B639" s="13"/>
    </row>
    <row r="640" spans="2:2" x14ac:dyDescent="0.25">
      <c r="B640" s="13"/>
    </row>
    <row r="641" spans="2:2" x14ac:dyDescent="0.25">
      <c r="B641" s="13"/>
    </row>
    <row r="642" spans="2:2" x14ac:dyDescent="0.25">
      <c r="B642" s="13"/>
    </row>
    <row r="643" spans="2:2" x14ac:dyDescent="0.25">
      <c r="B643" s="13"/>
    </row>
    <row r="644" spans="2:2" x14ac:dyDescent="0.25">
      <c r="B644" s="13"/>
    </row>
    <row r="645" spans="2:2" x14ac:dyDescent="0.25">
      <c r="B645" s="13"/>
    </row>
    <row r="646" spans="2:2" x14ac:dyDescent="0.25">
      <c r="B646" s="13"/>
    </row>
    <row r="647" spans="2:2" x14ac:dyDescent="0.25">
      <c r="B647" s="13"/>
    </row>
    <row r="648" spans="2:2" x14ac:dyDescent="0.25">
      <c r="B648" s="13"/>
    </row>
    <row r="649" spans="2:2" x14ac:dyDescent="0.25">
      <c r="B649" s="13"/>
    </row>
    <row r="650" spans="2:2" x14ac:dyDescent="0.25">
      <c r="B650" s="13"/>
    </row>
    <row r="651" spans="2:2" x14ac:dyDescent="0.25">
      <c r="B651" s="13"/>
    </row>
    <row r="652" spans="2:2" x14ac:dyDescent="0.25">
      <c r="B652" s="13"/>
    </row>
    <row r="653" spans="2:2" x14ac:dyDescent="0.25">
      <c r="B653" s="13"/>
    </row>
    <row r="654" spans="2:2" x14ac:dyDescent="0.25">
      <c r="B654" s="13"/>
    </row>
    <row r="655" spans="2:2" x14ac:dyDescent="0.25">
      <c r="B655" s="13"/>
    </row>
    <row r="656" spans="2:2" x14ac:dyDescent="0.25">
      <c r="B656" s="13"/>
    </row>
    <row r="657" spans="2:2" x14ac:dyDescent="0.25">
      <c r="B657" s="13"/>
    </row>
    <row r="658" spans="2:2" x14ac:dyDescent="0.25">
      <c r="B658" s="13"/>
    </row>
    <row r="659" spans="2:2" x14ac:dyDescent="0.25">
      <c r="B659" s="13"/>
    </row>
    <row r="660" spans="2:2" x14ac:dyDescent="0.25">
      <c r="B660" s="13"/>
    </row>
    <row r="661" spans="2:2" x14ac:dyDescent="0.25">
      <c r="B661" s="13"/>
    </row>
    <row r="662" spans="2:2" x14ac:dyDescent="0.25">
      <c r="B662" s="13"/>
    </row>
    <row r="663" spans="2:2" x14ac:dyDescent="0.25">
      <c r="B663" s="13"/>
    </row>
    <row r="664" spans="2:2" x14ac:dyDescent="0.25">
      <c r="B664" s="13"/>
    </row>
    <row r="665" spans="2:2" x14ac:dyDescent="0.25">
      <c r="B665" s="13"/>
    </row>
    <row r="666" spans="2:2" x14ac:dyDescent="0.25">
      <c r="B666" s="13"/>
    </row>
    <row r="667" spans="2:2" x14ac:dyDescent="0.25">
      <c r="B667" s="13"/>
    </row>
    <row r="668" spans="2:2" x14ac:dyDescent="0.25">
      <c r="B668" s="13"/>
    </row>
    <row r="669" spans="2:2" x14ac:dyDescent="0.25">
      <c r="B669" s="13"/>
    </row>
    <row r="670" spans="2:2" x14ac:dyDescent="0.25">
      <c r="B670" s="13"/>
    </row>
    <row r="671" spans="2:2" x14ac:dyDescent="0.25">
      <c r="B671" s="13"/>
    </row>
    <row r="672" spans="2:2" x14ac:dyDescent="0.25">
      <c r="B672" s="13"/>
    </row>
    <row r="673" spans="2:2" x14ac:dyDescent="0.25">
      <c r="B673" s="13"/>
    </row>
    <row r="674" spans="2:2" x14ac:dyDescent="0.25">
      <c r="B674" s="13"/>
    </row>
    <row r="675" spans="2:2" x14ac:dyDescent="0.25">
      <c r="B675" s="13"/>
    </row>
    <row r="676" spans="2:2" x14ac:dyDescent="0.25">
      <c r="B676" s="13"/>
    </row>
    <row r="677" spans="2:2" x14ac:dyDescent="0.25">
      <c r="B677" s="13"/>
    </row>
    <row r="678" spans="2:2" x14ac:dyDescent="0.25">
      <c r="B678" s="13"/>
    </row>
    <row r="679" spans="2:2" x14ac:dyDescent="0.25">
      <c r="B679" s="13"/>
    </row>
    <row r="680" spans="2:2" x14ac:dyDescent="0.25">
      <c r="B680" s="13"/>
    </row>
    <row r="681" spans="2:2" x14ac:dyDescent="0.25">
      <c r="B681" s="13"/>
    </row>
    <row r="682" spans="2:2" x14ac:dyDescent="0.25">
      <c r="B682" s="13"/>
    </row>
    <row r="683" spans="2:2" x14ac:dyDescent="0.25">
      <c r="B683" s="13"/>
    </row>
    <row r="684" spans="2:2" x14ac:dyDescent="0.25">
      <c r="B684" s="13"/>
    </row>
    <row r="685" spans="2:2" x14ac:dyDescent="0.25">
      <c r="B685" s="13"/>
    </row>
    <row r="686" spans="2:2" x14ac:dyDescent="0.25">
      <c r="B686" s="13"/>
    </row>
    <row r="687" spans="2:2" x14ac:dyDescent="0.25">
      <c r="B687" s="13"/>
    </row>
    <row r="688" spans="2:2" x14ac:dyDescent="0.25">
      <c r="B688" s="13"/>
    </row>
    <row r="689" spans="2:2" x14ac:dyDescent="0.25">
      <c r="B689" s="13"/>
    </row>
    <row r="690" spans="2:2" x14ac:dyDescent="0.25">
      <c r="B690" s="13"/>
    </row>
    <row r="691" spans="2:2" x14ac:dyDescent="0.25">
      <c r="B691" s="13"/>
    </row>
    <row r="692" spans="2:2" x14ac:dyDescent="0.25">
      <c r="B692" s="13"/>
    </row>
    <row r="693" spans="2:2" x14ac:dyDescent="0.25">
      <c r="B693" s="13"/>
    </row>
    <row r="694" spans="2:2" x14ac:dyDescent="0.25">
      <c r="B694" s="13"/>
    </row>
    <row r="695" spans="2:2" x14ac:dyDescent="0.25">
      <c r="B695" s="13"/>
    </row>
    <row r="696" spans="2:2" x14ac:dyDescent="0.25">
      <c r="B696" s="13"/>
    </row>
    <row r="697" spans="2:2" x14ac:dyDescent="0.25">
      <c r="B697" s="13"/>
    </row>
    <row r="698" spans="2:2" x14ac:dyDescent="0.25">
      <c r="B698" s="13"/>
    </row>
    <row r="699" spans="2:2" x14ac:dyDescent="0.25">
      <c r="B699" s="13"/>
    </row>
    <row r="700" spans="2:2" x14ac:dyDescent="0.25">
      <c r="B700" s="13"/>
    </row>
    <row r="701" spans="2:2" x14ac:dyDescent="0.25">
      <c r="B701" s="13"/>
    </row>
    <row r="702" spans="2:2" x14ac:dyDescent="0.25">
      <c r="B702" s="13"/>
    </row>
    <row r="703" spans="2:2" x14ac:dyDescent="0.25">
      <c r="B703" s="13"/>
    </row>
    <row r="704" spans="2:2" x14ac:dyDescent="0.25">
      <c r="B704" s="13"/>
    </row>
    <row r="705" spans="2:2" x14ac:dyDescent="0.25">
      <c r="B705" s="13"/>
    </row>
    <row r="706" spans="2:2" x14ac:dyDescent="0.25">
      <c r="B706" s="13"/>
    </row>
    <row r="707" spans="2:2" x14ac:dyDescent="0.25">
      <c r="B707" s="13"/>
    </row>
    <row r="708" spans="2:2" x14ac:dyDescent="0.25">
      <c r="B708" s="13"/>
    </row>
    <row r="709" spans="2:2" x14ac:dyDescent="0.25">
      <c r="B709" s="13"/>
    </row>
    <row r="710" spans="2:2" x14ac:dyDescent="0.25">
      <c r="B710" s="13"/>
    </row>
    <row r="711" spans="2:2" x14ac:dyDescent="0.25">
      <c r="B711" s="13"/>
    </row>
    <row r="712" spans="2:2" x14ac:dyDescent="0.25">
      <c r="B712" s="13"/>
    </row>
    <row r="713" spans="2:2" x14ac:dyDescent="0.25">
      <c r="B713" s="13"/>
    </row>
    <row r="714" spans="2:2" x14ac:dyDescent="0.25">
      <c r="B714" s="13"/>
    </row>
    <row r="715" spans="2:2" x14ac:dyDescent="0.25">
      <c r="B715" s="13"/>
    </row>
    <row r="716" spans="2:2" x14ac:dyDescent="0.25">
      <c r="B716" s="13"/>
    </row>
    <row r="717" spans="2:2" x14ac:dyDescent="0.25">
      <c r="B717" s="13"/>
    </row>
    <row r="718" spans="2:2" x14ac:dyDescent="0.25">
      <c r="B718" s="13"/>
    </row>
    <row r="719" spans="2:2" x14ac:dyDescent="0.25">
      <c r="B719" s="13"/>
    </row>
    <row r="720" spans="2:2" x14ac:dyDescent="0.25">
      <c r="B720" s="13"/>
    </row>
    <row r="721" spans="2:2" x14ac:dyDescent="0.25">
      <c r="B721" s="13"/>
    </row>
    <row r="722" spans="2:2" x14ac:dyDescent="0.25">
      <c r="B722" s="13"/>
    </row>
    <row r="723" spans="2:2" x14ac:dyDescent="0.25">
      <c r="B723" s="13"/>
    </row>
    <row r="724" spans="2:2" x14ac:dyDescent="0.25">
      <c r="B724" s="13"/>
    </row>
    <row r="725" spans="2:2" x14ac:dyDescent="0.25">
      <c r="B725" s="13"/>
    </row>
    <row r="726" spans="2:2" x14ac:dyDescent="0.25">
      <c r="B726" s="13"/>
    </row>
    <row r="727" spans="2:2" x14ac:dyDescent="0.25">
      <c r="B727" s="13"/>
    </row>
    <row r="728" spans="2:2" x14ac:dyDescent="0.25">
      <c r="B728" s="13"/>
    </row>
    <row r="729" spans="2:2" x14ac:dyDescent="0.25">
      <c r="B729" s="13"/>
    </row>
    <row r="730" spans="2:2" x14ac:dyDescent="0.25">
      <c r="B730" s="13"/>
    </row>
    <row r="731" spans="2:2" x14ac:dyDescent="0.25">
      <c r="B731" s="13"/>
    </row>
    <row r="732" spans="2:2" x14ac:dyDescent="0.25">
      <c r="B732" s="13"/>
    </row>
    <row r="733" spans="2:2" x14ac:dyDescent="0.25">
      <c r="B733" s="13"/>
    </row>
    <row r="734" spans="2:2" x14ac:dyDescent="0.25">
      <c r="B734" s="13"/>
    </row>
    <row r="735" spans="2:2" x14ac:dyDescent="0.25">
      <c r="B735" s="13"/>
    </row>
    <row r="736" spans="2:2" x14ac:dyDescent="0.25">
      <c r="B736" s="13"/>
    </row>
  </sheetData>
  <dataValidations count="1">
    <dataValidation allowBlank="1" error="pavI8MeUFtEyxX2I4tky71931caa-40c0-43b5-b773-d3ad8be4930c" sqref="A1:C4 A5:A735 C5:C735 B5:B736" xr:uid="{00000000-0002-0000-0400-000000000000}"/>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4D895-9DA2-4237-8116-7931F773A8CD}">
  <dimension ref="B1:C8"/>
  <sheetViews>
    <sheetView tabSelected="0" zoomScale="120" zoomScaleNormal="120" workbookViewId="0">
      <selection activeCell="C10" sqref="C10"/>
    </sheetView>
  </sheetViews>
  <sheetFormatPr defaultRowHeight="15" x14ac:dyDescent="0.25"/>
  <cols>
    <col min="1" max="1" width="2.85546875" customWidth="1"/>
    <col min="2" max="2" width="13.140625" bestFit="1" customWidth="1"/>
    <col min="3" max="3" width="14.140625" bestFit="1" customWidth="1"/>
    <col min="4" max="4" width="9.42578125" customWidth="1"/>
  </cols>
  <sheetData>
    <row r="1" spans="2:3" ht="39" x14ac:dyDescent="0.7">
      <c r="B1" s="2" t="s">
        <v>5</v>
      </c>
    </row>
    <row r="4" spans="2:3" x14ac:dyDescent="0.25">
      <c r="B4" s="15" t="s">
        <v>103</v>
      </c>
      <c r="C4" t="s">
        <v>102</v>
      </c>
    </row>
    <row r="5" spans="2:3" x14ac:dyDescent="0.25">
      <c r="B5" s="16" t="s">
        <v>106</v>
      </c>
      <c r="C5" s="19">
        <v>102991.22</v>
      </c>
    </row>
    <row r="6" spans="2:3" x14ac:dyDescent="0.25">
      <c r="B6" s="16" t="s">
        <v>107</v>
      </c>
      <c r="C6" s="19">
        <v>50258.7</v>
      </c>
    </row>
    <row r="7" spans="2:3" x14ac:dyDescent="0.25">
      <c r="B7" s="16" t="s">
        <v>108</v>
      </c>
      <c r="C7" s="19">
        <v>10892.97</v>
      </c>
    </row>
    <row r="8" spans="2:3" x14ac:dyDescent="0.25">
      <c r="B8" s="16" t="s">
        <v>105</v>
      </c>
      <c r="C8" s="17">
        <v>164142.89000000001</v>
      </c>
    </row>
  </sheetData>
  <dataValidations count="1">
    <dataValidation allowBlank="1" error="pavI8MeUFtEyxX2I4tky71931caa-40c0-43b5-b773-d3ad8be4930c" sqref="A1:A2 B1" xr:uid="{00000000-0002-0000-0500-000000000000}"/>
  </dataValidations>
  <pageMargins left="0.7" right="0.7" top="0.75" bottom="0.75" header="0.3" footer="0.3"/>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417F2-3723-44DF-981D-53D3DDFF7A29}">
  <dimension ref="B1:F56"/>
  <sheetViews>
    <sheetView topLeftCell="A12" zoomScale="120" zoomScaleNormal="120" workbookViewId="0">
      <selection activeCell="E4" sqref="E4:F55"/>
    </sheetView>
  </sheetViews>
  <sheetFormatPr defaultRowHeight="15" x14ac:dyDescent="0.25"/>
  <cols>
    <col min="1" max="1" width="2.85546875" customWidth="1"/>
    <col min="2" max="2" width="18.7109375" bestFit="1" customWidth="1"/>
    <col min="3" max="3" width="16" bestFit="1" customWidth="1"/>
    <col min="4" max="4" width="9.42578125" customWidth="1"/>
    <col min="6" max="6" width="11.85546875" bestFit="1" customWidth="1"/>
  </cols>
  <sheetData>
    <row r="1" spans="2:6" ht="39" x14ac:dyDescent="0.7">
      <c r="B1" s="2" t="s">
        <v>5</v>
      </c>
    </row>
    <row r="2" spans="2:6" ht="18.75" x14ac:dyDescent="0.3">
      <c r="B2" s="6" t="s">
        <v>88</v>
      </c>
    </row>
    <row r="4" spans="2:6" x14ac:dyDescent="0.25">
      <c r="B4" s="15" t="s">
        <v>103</v>
      </c>
      <c r="C4" t="s">
        <v>160</v>
      </c>
      <c r="E4" t="s">
        <v>32</v>
      </c>
      <c r="F4" t="s">
        <v>102</v>
      </c>
    </row>
    <row r="5" spans="2:6" x14ac:dyDescent="0.25">
      <c r="B5" s="16" t="s">
        <v>111</v>
      </c>
      <c r="C5" s="17">
        <v>1958.22</v>
      </c>
      <c r="E5" t="str">
        <f t="shared" ref="E5:E35" si="0">B5</f>
        <v>Alabama</v>
      </c>
      <c r="F5" s="19">
        <f t="shared" ref="F5:F35" si="1">C5</f>
        <v>1958.22</v>
      </c>
    </row>
    <row r="6" spans="2:6" x14ac:dyDescent="0.25">
      <c r="B6" s="16" t="s">
        <v>112</v>
      </c>
      <c r="C6" s="17">
        <v>712.81</v>
      </c>
      <c r="E6" t="str">
        <f t="shared" si="0"/>
        <v>Alaska</v>
      </c>
      <c r="F6" s="19">
        <f t="shared" si="1"/>
        <v>712.81</v>
      </c>
    </row>
    <row r="7" spans="2:6" x14ac:dyDescent="0.25">
      <c r="B7" s="16" t="s">
        <v>109</v>
      </c>
      <c r="C7" s="17">
        <v>4747.4399999999996</v>
      </c>
      <c r="E7" t="str">
        <f t="shared" si="0"/>
        <v>Arizona</v>
      </c>
      <c r="F7" s="19">
        <f t="shared" si="1"/>
        <v>4747.4399999999996</v>
      </c>
    </row>
    <row r="8" spans="2:6" x14ac:dyDescent="0.25">
      <c r="B8" s="16" t="s">
        <v>113</v>
      </c>
      <c r="C8" s="17">
        <v>2464.4299999999998</v>
      </c>
      <c r="E8" t="str">
        <f t="shared" si="0"/>
        <v>Arkansas</v>
      </c>
      <c r="F8" s="19">
        <f t="shared" si="1"/>
        <v>2464.4299999999998</v>
      </c>
    </row>
    <row r="9" spans="2:6" x14ac:dyDescent="0.25">
      <c r="B9" s="16" t="s">
        <v>114</v>
      </c>
      <c r="C9" s="17">
        <v>20040.37</v>
      </c>
      <c r="E9" t="str">
        <f t="shared" si="0"/>
        <v>California</v>
      </c>
      <c r="F9" s="19">
        <f t="shared" si="1"/>
        <v>20040.37</v>
      </c>
    </row>
    <row r="10" spans="2:6" x14ac:dyDescent="0.25">
      <c r="B10" s="16" t="s">
        <v>115</v>
      </c>
      <c r="C10" s="17">
        <v>1317.31</v>
      </c>
      <c r="E10" t="str">
        <f t="shared" si="0"/>
        <v>Colorado</v>
      </c>
      <c r="F10" s="19">
        <f t="shared" si="1"/>
        <v>1317.31</v>
      </c>
    </row>
    <row r="11" spans="2:6" x14ac:dyDescent="0.25">
      <c r="B11" s="16" t="s">
        <v>116</v>
      </c>
      <c r="C11" s="17">
        <v>1605.46</v>
      </c>
      <c r="E11" t="str">
        <f t="shared" si="0"/>
        <v>Connecticut</v>
      </c>
      <c r="F11" s="19">
        <f t="shared" si="1"/>
        <v>1605.46</v>
      </c>
    </row>
    <row r="12" spans="2:6" x14ac:dyDescent="0.25">
      <c r="B12" s="16" t="s">
        <v>117</v>
      </c>
      <c r="C12" s="17">
        <v>449.85</v>
      </c>
      <c r="E12" t="str">
        <f t="shared" si="0"/>
        <v>Delaware</v>
      </c>
      <c r="F12" s="19">
        <f t="shared" si="1"/>
        <v>449.85</v>
      </c>
    </row>
    <row r="13" spans="2:6" x14ac:dyDescent="0.25">
      <c r="B13" s="16" t="s">
        <v>118</v>
      </c>
      <c r="C13" s="17">
        <v>639.96</v>
      </c>
      <c r="E13" t="str">
        <f t="shared" si="0"/>
        <v>District of Columbia</v>
      </c>
      <c r="F13" s="19">
        <f t="shared" si="1"/>
        <v>639.96</v>
      </c>
    </row>
    <row r="14" spans="2:6" x14ac:dyDescent="0.25">
      <c r="B14" s="16" t="s">
        <v>110</v>
      </c>
      <c r="C14" s="17">
        <v>10678.12</v>
      </c>
      <c r="E14" t="str">
        <f t="shared" si="0"/>
        <v>Florida</v>
      </c>
      <c r="F14" s="19">
        <f t="shared" si="1"/>
        <v>10678.12</v>
      </c>
    </row>
    <row r="15" spans="2:6" x14ac:dyDescent="0.25">
      <c r="B15" s="16" t="s">
        <v>119</v>
      </c>
      <c r="C15" s="17">
        <v>5616.47</v>
      </c>
      <c r="E15" t="str">
        <f t="shared" si="0"/>
        <v>Georgia</v>
      </c>
      <c r="F15" s="19">
        <f t="shared" si="1"/>
        <v>5616.47</v>
      </c>
    </row>
    <row r="16" spans="2:6" x14ac:dyDescent="0.25">
      <c r="B16" s="16" t="s">
        <v>120</v>
      </c>
      <c r="C16" s="17">
        <v>359.9</v>
      </c>
      <c r="E16" t="str">
        <f t="shared" si="0"/>
        <v>Hawaii</v>
      </c>
      <c r="F16" s="19">
        <f t="shared" si="1"/>
        <v>359.9</v>
      </c>
    </row>
    <row r="17" spans="2:6" x14ac:dyDescent="0.25">
      <c r="B17" s="16" t="s">
        <v>121</v>
      </c>
      <c r="C17" s="17">
        <v>1214.55</v>
      </c>
      <c r="E17" t="str">
        <f t="shared" si="0"/>
        <v>Idaho</v>
      </c>
      <c r="F17" s="19">
        <f t="shared" si="1"/>
        <v>1214.55</v>
      </c>
    </row>
    <row r="18" spans="2:6" x14ac:dyDescent="0.25">
      <c r="B18" s="16" t="s">
        <v>122</v>
      </c>
      <c r="C18" s="17">
        <v>8076.82</v>
      </c>
      <c r="E18" t="str">
        <f t="shared" si="0"/>
        <v>Illinois</v>
      </c>
      <c r="F18" s="19">
        <f t="shared" si="1"/>
        <v>8076.82</v>
      </c>
    </row>
    <row r="19" spans="2:6" x14ac:dyDescent="0.25">
      <c r="B19" s="16" t="s">
        <v>123</v>
      </c>
      <c r="C19" s="17">
        <v>2509.0500000000002</v>
      </c>
      <c r="E19" t="str">
        <f t="shared" si="0"/>
        <v>Indiana</v>
      </c>
      <c r="F19" s="19">
        <f t="shared" si="1"/>
        <v>2509.0500000000002</v>
      </c>
    </row>
    <row r="20" spans="2:6" x14ac:dyDescent="0.25">
      <c r="B20" s="16" t="s">
        <v>124</v>
      </c>
      <c r="C20" s="17">
        <v>1259.6500000000001</v>
      </c>
      <c r="E20" t="str">
        <f t="shared" si="0"/>
        <v>Iowa</v>
      </c>
      <c r="F20" s="19">
        <f t="shared" si="1"/>
        <v>1259.6500000000001</v>
      </c>
    </row>
    <row r="21" spans="2:6" x14ac:dyDescent="0.25">
      <c r="B21" s="16" t="s">
        <v>125</v>
      </c>
      <c r="C21" s="17">
        <v>2230.2399999999998</v>
      </c>
      <c r="E21" t="str">
        <f t="shared" si="0"/>
        <v>Kansas</v>
      </c>
      <c r="F21" s="19">
        <f t="shared" si="1"/>
        <v>2230.2399999999998</v>
      </c>
    </row>
    <row r="22" spans="2:6" x14ac:dyDescent="0.25">
      <c r="B22" s="16" t="s">
        <v>126</v>
      </c>
      <c r="C22" s="17">
        <v>2519.15</v>
      </c>
      <c r="E22" t="str">
        <f t="shared" si="0"/>
        <v>Kentucky</v>
      </c>
      <c r="F22" s="19">
        <f t="shared" si="1"/>
        <v>2519.15</v>
      </c>
    </row>
    <row r="23" spans="2:6" x14ac:dyDescent="0.25">
      <c r="B23" s="16" t="s">
        <v>127</v>
      </c>
      <c r="C23" s="17">
        <v>3199.73</v>
      </c>
      <c r="E23" t="str">
        <f t="shared" si="0"/>
        <v>Louisiana</v>
      </c>
      <c r="F23" s="19">
        <f t="shared" si="1"/>
        <v>3199.73</v>
      </c>
    </row>
    <row r="24" spans="2:6" x14ac:dyDescent="0.25">
      <c r="B24" s="16" t="s">
        <v>128</v>
      </c>
      <c r="C24" s="17">
        <v>468.86</v>
      </c>
      <c r="E24" t="str">
        <f t="shared" si="0"/>
        <v>Maine</v>
      </c>
      <c r="F24" s="19">
        <f t="shared" si="1"/>
        <v>468.86</v>
      </c>
    </row>
    <row r="25" spans="2:6" x14ac:dyDescent="0.25">
      <c r="B25" s="16" t="s">
        <v>129</v>
      </c>
      <c r="C25" s="17">
        <v>744.49</v>
      </c>
      <c r="E25" t="str">
        <f t="shared" si="0"/>
        <v>Maryland</v>
      </c>
      <c r="F25" s="19">
        <f t="shared" si="1"/>
        <v>744.49</v>
      </c>
    </row>
    <row r="26" spans="2:6" x14ac:dyDescent="0.25">
      <c r="B26" s="16" t="s">
        <v>130</v>
      </c>
      <c r="C26" s="17">
        <v>384.81</v>
      </c>
      <c r="E26" t="str">
        <f t="shared" si="0"/>
        <v>Massachusetts</v>
      </c>
      <c r="F26" s="19">
        <f t="shared" si="1"/>
        <v>384.81</v>
      </c>
    </row>
    <row r="27" spans="2:6" x14ac:dyDescent="0.25">
      <c r="B27" s="16" t="s">
        <v>131</v>
      </c>
      <c r="C27" s="17">
        <v>4375.54</v>
      </c>
      <c r="E27" t="str">
        <f t="shared" si="0"/>
        <v>Michigan</v>
      </c>
      <c r="F27" s="19">
        <f t="shared" si="1"/>
        <v>4375.54</v>
      </c>
    </row>
    <row r="28" spans="2:6" x14ac:dyDescent="0.25">
      <c r="B28" s="16" t="s">
        <v>132</v>
      </c>
      <c r="C28" s="17">
        <v>1758.4</v>
      </c>
      <c r="E28" t="str">
        <f t="shared" si="0"/>
        <v>Minnesota</v>
      </c>
      <c r="F28" s="19">
        <f t="shared" si="1"/>
        <v>1758.4</v>
      </c>
    </row>
    <row r="29" spans="2:6" x14ac:dyDescent="0.25">
      <c r="B29" s="16" t="s">
        <v>133</v>
      </c>
      <c r="C29" s="17">
        <v>1611.48</v>
      </c>
      <c r="E29" t="str">
        <f t="shared" si="0"/>
        <v>Mississippi</v>
      </c>
      <c r="F29" s="19">
        <f t="shared" si="1"/>
        <v>1611.48</v>
      </c>
    </row>
    <row r="30" spans="2:6" x14ac:dyDescent="0.25">
      <c r="B30" s="16" t="s">
        <v>134</v>
      </c>
      <c r="C30" s="17">
        <v>3500.67</v>
      </c>
      <c r="E30" t="str">
        <f t="shared" si="0"/>
        <v>Missouri</v>
      </c>
      <c r="F30" s="19">
        <f t="shared" si="1"/>
        <v>3500.67</v>
      </c>
    </row>
    <row r="31" spans="2:6" x14ac:dyDescent="0.25">
      <c r="B31" s="16" t="s">
        <v>135</v>
      </c>
      <c r="C31" s="17">
        <v>1051.6500000000001</v>
      </c>
      <c r="E31" t="str">
        <f t="shared" si="0"/>
        <v>Montana</v>
      </c>
      <c r="F31" s="19">
        <f t="shared" si="1"/>
        <v>1051.6500000000001</v>
      </c>
    </row>
    <row r="32" spans="2:6" x14ac:dyDescent="0.25">
      <c r="B32" s="16" t="s">
        <v>136</v>
      </c>
      <c r="C32" s="17">
        <v>653.63</v>
      </c>
      <c r="E32" t="str">
        <f t="shared" si="0"/>
        <v>Nebraska</v>
      </c>
      <c r="F32" s="19">
        <f t="shared" si="1"/>
        <v>653.63</v>
      </c>
    </row>
    <row r="33" spans="2:6" x14ac:dyDescent="0.25">
      <c r="B33" s="16" t="s">
        <v>137</v>
      </c>
      <c r="C33" s="17">
        <v>940.61</v>
      </c>
      <c r="E33" t="str">
        <f t="shared" si="0"/>
        <v>Nevada</v>
      </c>
      <c r="F33" s="19">
        <f t="shared" si="1"/>
        <v>940.61</v>
      </c>
    </row>
    <row r="34" spans="2:6" x14ac:dyDescent="0.25">
      <c r="B34" s="16" t="s">
        <v>138</v>
      </c>
      <c r="C34" s="17">
        <v>1744.56</v>
      </c>
      <c r="E34" t="str">
        <f t="shared" si="0"/>
        <v>New Hampshire</v>
      </c>
      <c r="F34" s="19">
        <f t="shared" si="1"/>
        <v>1744.56</v>
      </c>
    </row>
    <row r="35" spans="2:6" x14ac:dyDescent="0.25">
      <c r="B35" s="16" t="s">
        <v>139</v>
      </c>
      <c r="C35" s="17">
        <v>13880.74</v>
      </c>
      <c r="E35" t="str">
        <f t="shared" si="0"/>
        <v>New Jersey</v>
      </c>
      <c r="F35" s="19">
        <f t="shared" si="1"/>
        <v>13880.74</v>
      </c>
    </row>
    <row r="36" spans="2:6" x14ac:dyDescent="0.25">
      <c r="B36" s="16" t="s">
        <v>140</v>
      </c>
      <c r="C36" s="17">
        <v>1472.5</v>
      </c>
      <c r="E36" t="str">
        <f t="shared" ref="E36:E55" si="2">B36</f>
        <v>New Mexico</v>
      </c>
      <c r="F36" s="19">
        <f t="shared" ref="F36:F55" si="3">C36</f>
        <v>1472.5</v>
      </c>
    </row>
    <row r="37" spans="2:6" x14ac:dyDescent="0.25">
      <c r="B37" s="16" t="s">
        <v>141</v>
      </c>
      <c r="C37" s="17">
        <v>8396.2199999999993</v>
      </c>
      <c r="E37" t="str">
        <f t="shared" si="2"/>
        <v>New York</v>
      </c>
      <c r="F37" s="19">
        <f t="shared" si="3"/>
        <v>8396.2199999999993</v>
      </c>
    </row>
    <row r="38" spans="2:6" x14ac:dyDescent="0.25">
      <c r="B38" s="16" t="s">
        <v>142</v>
      </c>
      <c r="C38" s="17">
        <v>4151.6899999999996</v>
      </c>
      <c r="E38" t="str">
        <f t="shared" si="2"/>
        <v>North Carolina</v>
      </c>
      <c r="F38" s="19">
        <f t="shared" si="3"/>
        <v>4151.6899999999996</v>
      </c>
    </row>
    <row r="39" spans="2:6" x14ac:dyDescent="0.25">
      <c r="B39" s="16" t="s">
        <v>143</v>
      </c>
      <c r="C39" s="17">
        <v>799.8</v>
      </c>
      <c r="E39" t="str">
        <f t="shared" si="2"/>
        <v>North Dakota</v>
      </c>
      <c r="F39" s="19">
        <f t="shared" si="3"/>
        <v>799.8</v>
      </c>
    </row>
    <row r="40" spans="2:6" x14ac:dyDescent="0.25">
      <c r="B40" s="16" t="s">
        <v>144</v>
      </c>
      <c r="C40" s="17">
        <v>6639.87</v>
      </c>
      <c r="E40" t="str">
        <f t="shared" si="2"/>
        <v>Ohio</v>
      </c>
      <c r="F40" s="19">
        <f t="shared" si="3"/>
        <v>6639.87</v>
      </c>
    </row>
    <row r="41" spans="2:6" x14ac:dyDescent="0.25">
      <c r="B41" s="16" t="s">
        <v>145</v>
      </c>
      <c r="C41" s="17">
        <v>2635.99</v>
      </c>
      <c r="E41" t="str">
        <f t="shared" si="2"/>
        <v>Oklahoma</v>
      </c>
      <c r="F41" s="19">
        <f t="shared" si="3"/>
        <v>2635.99</v>
      </c>
    </row>
    <row r="42" spans="2:6" x14ac:dyDescent="0.25">
      <c r="B42" s="16" t="s">
        <v>146</v>
      </c>
      <c r="C42" s="17">
        <v>1081.45</v>
      </c>
      <c r="E42" t="str">
        <f t="shared" si="2"/>
        <v>Oregon</v>
      </c>
      <c r="F42" s="19">
        <f t="shared" si="3"/>
        <v>1081.45</v>
      </c>
    </row>
    <row r="43" spans="2:6" x14ac:dyDescent="0.25">
      <c r="B43" s="16" t="s">
        <v>147</v>
      </c>
      <c r="C43" s="17">
        <v>7116.91</v>
      </c>
      <c r="E43" t="str">
        <f t="shared" si="2"/>
        <v>Pennsylvania</v>
      </c>
      <c r="F43" s="19">
        <f t="shared" si="3"/>
        <v>7116.91</v>
      </c>
    </row>
    <row r="44" spans="2:6" x14ac:dyDescent="0.25">
      <c r="B44" s="16" t="s">
        <v>148</v>
      </c>
      <c r="C44" s="17"/>
      <c r="E44" t="str">
        <f t="shared" si="2"/>
        <v>Rhode Island</v>
      </c>
      <c r="F44" s="19">
        <f t="shared" si="3"/>
        <v>0</v>
      </c>
    </row>
    <row r="45" spans="2:6" x14ac:dyDescent="0.25">
      <c r="B45" s="16" t="s">
        <v>149</v>
      </c>
      <c r="C45" s="17">
        <v>1444.4</v>
      </c>
      <c r="E45" t="str">
        <f t="shared" si="2"/>
        <v>South Carolina</v>
      </c>
      <c r="F45" s="19">
        <f t="shared" si="3"/>
        <v>1444.4</v>
      </c>
    </row>
    <row r="46" spans="2:6" x14ac:dyDescent="0.25">
      <c r="B46" s="16" t="s">
        <v>150</v>
      </c>
      <c r="C46" s="17"/>
      <c r="E46" t="str">
        <f t="shared" si="2"/>
        <v>South Dakota</v>
      </c>
      <c r="F46" s="19">
        <f t="shared" si="3"/>
        <v>0</v>
      </c>
    </row>
    <row r="47" spans="2:6" x14ac:dyDescent="0.25">
      <c r="B47" s="16" t="s">
        <v>151</v>
      </c>
      <c r="C47" s="17">
        <v>2214.92</v>
      </c>
      <c r="E47" t="str">
        <f t="shared" si="2"/>
        <v>Tennessee</v>
      </c>
      <c r="F47" s="19">
        <f t="shared" si="3"/>
        <v>2214.92</v>
      </c>
    </row>
    <row r="48" spans="2:6" x14ac:dyDescent="0.25">
      <c r="B48" s="16" t="s">
        <v>152</v>
      </c>
      <c r="C48" s="17">
        <v>10772.13</v>
      </c>
      <c r="E48" t="str">
        <f t="shared" si="2"/>
        <v>Texas</v>
      </c>
      <c r="F48" s="19">
        <f t="shared" si="3"/>
        <v>10772.13</v>
      </c>
    </row>
    <row r="49" spans="2:6" x14ac:dyDescent="0.25">
      <c r="B49" s="16" t="s">
        <v>153</v>
      </c>
      <c r="C49" s="17">
        <v>1472.65</v>
      </c>
      <c r="E49" t="str">
        <f t="shared" si="2"/>
        <v>Utah</v>
      </c>
      <c r="F49" s="19">
        <f t="shared" si="3"/>
        <v>1472.65</v>
      </c>
    </row>
    <row r="50" spans="2:6" x14ac:dyDescent="0.25">
      <c r="B50" s="16" t="s">
        <v>154</v>
      </c>
      <c r="C50" s="17">
        <v>273.89999999999998</v>
      </c>
      <c r="E50" t="str">
        <f t="shared" si="2"/>
        <v>Vermont</v>
      </c>
      <c r="F50" s="19">
        <f t="shared" si="3"/>
        <v>273.89999999999998</v>
      </c>
    </row>
    <row r="51" spans="2:6" x14ac:dyDescent="0.25">
      <c r="B51" s="16" t="s">
        <v>155</v>
      </c>
      <c r="C51" s="17">
        <v>2109.02</v>
      </c>
      <c r="E51" t="str">
        <f t="shared" si="2"/>
        <v>Virginia</v>
      </c>
      <c r="F51" s="19">
        <f t="shared" si="3"/>
        <v>2109.02</v>
      </c>
    </row>
    <row r="52" spans="2:6" x14ac:dyDescent="0.25">
      <c r="B52" s="16" t="s">
        <v>156</v>
      </c>
      <c r="C52" s="17">
        <v>5706.09</v>
      </c>
      <c r="E52" t="str">
        <f t="shared" si="2"/>
        <v>Washington</v>
      </c>
      <c r="F52" s="19">
        <f t="shared" si="3"/>
        <v>5706.09</v>
      </c>
    </row>
    <row r="53" spans="2:6" x14ac:dyDescent="0.25">
      <c r="B53" s="16" t="s">
        <v>157</v>
      </c>
      <c r="C53" s="17">
        <v>329.95</v>
      </c>
      <c r="E53" t="str">
        <f t="shared" si="2"/>
        <v>West Virginia</v>
      </c>
      <c r="F53" s="19">
        <f t="shared" si="3"/>
        <v>329.95</v>
      </c>
    </row>
    <row r="54" spans="2:6" x14ac:dyDescent="0.25">
      <c r="B54" s="16" t="s">
        <v>158</v>
      </c>
      <c r="C54" s="17">
        <v>4810.43</v>
      </c>
      <c r="E54" t="str">
        <f t="shared" si="2"/>
        <v>Wisconsin</v>
      </c>
      <c r="F54" s="19">
        <f t="shared" si="3"/>
        <v>4810.43</v>
      </c>
    </row>
    <row r="55" spans="2:6" x14ac:dyDescent="0.25">
      <c r="B55" s="16" t="s">
        <v>159</v>
      </c>
      <c r="C55" s="17"/>
      <c r="E55" t="str">
        <f t="shared" si="2"/>
        <v>Wyoming</v>
      </c>
      <c r="F55" s="19">
        <f t="shared" si="3"/>
        <v>0</v>
      </c>
    </row>
    <row r="56" spans="2:6" x14ac:dyDescent="0.25">
      <c r="B56" s="16" t="s">
        <v>105</v>
      </c>
      <c r="C56" s="17">
        <v>164142.89000000001</v>
      </c>
    </row>
  </sheetData>
  <dataValidations count="1">
    <dataValidation allowBlank="1" error="pavI8MeUFtEyxX2I4tky71931caa-40c0-43b5-b773-d3ad8be4930c" sqref="A1:B2" xr:uid="{00000000-0002-0000-0600-000000000000}"/>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1733C-5723-4DE7-8CD0-1287FA67E17C}">
  <dimension ref="A1:E37"/>
  <sheetViews>
    <sheetView workbookViewId="0">
      <selection activeCell="C41" sqref="C41"/>
    </sheetView>
  </sheetViews>
  <sheetFormatPr defaultRowHeight="15" x14ac:dyDescent="0.25"/>
  <cols>
    <col min="1" max="1" width="10.7109375" bestFit="1" customWidth="1"/>
    <col min="2" max="2" width="19" customWidth="1"/>
    <col min="3" max="3" width="27.85546875" customWidth="1"/>
    <col min="4" max="4" width="42.5703125" customWidth="1"/>
    <col min="5" max="5" width="42.7109375" customWidth="1"/>
  </cols>
  <sheetData>
    <row r="1" spans="1:5" x14ac:dyDescent="0.25">
      <c r="A1" t="s">
        <v>92</v>
      </c>
      <c r="B1" t="s">
        <v>93</v>
      </c>
      <c r="C1" t="s">
        <v>94</v>
      </c>
      <c r="D1" t="s">
        <v>95</v>
      </c>
      <c r="E1" t="s">
        <v>96</v>
      </c>
    </row>
    <row r="2" spans="1:5" x14ac:dyDescent="0.25">
      <c r="A2" s="13">
        <v>43861</v>
      </c>
      <c r="B2" s="14">
        <v>7109500</v>
      </c>
    </row>
    <row r="3" spans="1:5" x14ac:dyDescent="0.25">
      <c r="A3" s="13">
        <v>43890</v>
      </c>
      <c r="B3" s="14">
        <v>4637500</v>
      </c>
    </row>
    <row r="4" spans="1:5" x14ac:dyDescent="0.25">
      <c r="A4" s="13">
        <v>43921</v>
      </c>
      <c r="B4" s="14">
        <v>6387500</v>
      </c>
    </row>
    <row r="5" spans="1:5" x14ac:dyDescent="0.25">
      <c r="A5" s="13">
        <v>43951</v>
      </c>
      <c r="B5" s="14">
        <v>6280500</v>
      </c>
    </row>
    <row r="6" spans="1:5" x14ac:dyDescent="0.25">
      <c r="A6" s="13">
        <v>43982</v>
      </c>
      <c r="B6" s="14">
        <v>6991500</v>
      </c>
    </row>
    <row r="7" spans="1:5" x14ac:dyDescent="0.25">
      <c r="A7" s="13">
        <v>44012</v>
      </c>
      <c r="B7" s="14">
        <v>10390000</v>
      </c>
    </row>
    <row r="8" spans="1:5" x14ac:dyDescent="0.25">
      <c r="A8" s="13">
        <v>44043</v>
      </c>
      <c r="B8" s="14">
        <v>8357000</v>
      </c>
    </row>
    <row r="9" spans="1:5" x14ac:dyDescent="0.25">
      <c r="A9" s="13">
        <v>44074</v>
      </c>
      <c r="B9" s="14">
        <v>8863000</v>
      </c>
    </row>
    <row r="10" spans="1:5" x14ac:dyDescent="0.25">
      <c r="A10" s="13">
        <v>44104</v>
      </c>
      <c r="B10" s="14">
        <v>9273000</v>
      </c>
    </row>
    <row r="11" spans="1:5" x14ac:dyDescent="0.25">
      <c r="A11" s="13">
        <v>44135</v>
      </c>
      <c r="B11" s="14">
        <v>8170500</v>
      </c>
    </row>
    <row r="12" spans="1:5" x14ac:dyDescent="0.25">
      <c r="A12" s="13">
        <v>44165</v>
      </c>
      <c r="B12" s="14">
        <v>9484500</v>
      </c>
    </row>
    <row r="13" spans="1:5" x14ac:dyDescent="0.25">
      <c r="A13" s="13">
        <v>44196</v>
      </c>
      <c r="B13" s="14">
        <v>17374000</v>
      </c>
    </row>
    <row r="14" spans="1:5" x14ac:dyDescent="0.25">
      <c r="A14" s="13">
        <v>44227</v>
      </c>
      <c r="B14" s="14">
        <v>7432000</v>
      </c>
    </row>
    <row r="15" spans="1:5" x14ac:dyDescent="0.25">
      <c r="A15" s="13">
        <v>44255</v>
      </c>
      <c r="B15" s="14">
        <v>5560000</v>
      </c>
    </row>
    <row r="16" spans="1:5" x14ac:dyDescent="0.25">
      <c r="A16" s="13">
        <v>44286</v>
      </c>
      <c r="B16" s="14">
        <v>5479000</v>
      </c>
    </row>
    <row r="17" spans="1:5" x14ac:dyDescent="0.25">
      <c r="A17" s="13">
        <v>44316</v>
      </c>
      <c r="B17" s="14">
        <v>4841000</v>
      </c>
    </row>
    <row r="18" spans="1:5" x14ac:dyDescent="0.25">
      <c r="A18" s="13">
        <v>44347</v>
      </c>
      <c r="B18" s="14">
        <v>6967500</v>
      </c>
    </row>
    <row r="19" spans="1:5" x14ac:dyDescent="0.25">
      <c r="A19" s="13">
        <v>44377</v>
      </c>
      <c r="B19" s="14">
        <v>9072500</v>
      </c>
    </row>
    <row r="20" spans="1:5" x14ac:dyDescent="0.25">
      <c r="A20" s="13">
        <v>44408</v>
      </c>
      <c r="B20" s="14">
        <v>9569000</v>
      </c>
    </row>
    <row r="21" spans="1:5" x14ac:dyDescent="0.25">
      <c r="A21" s="13">
        <v>44439</v>
      </c>
      <c r="B21" s="14">
        <v>9909000</v>
      </c>
    </row>
    <row r="22" spans="1:5" x14ac:dyDescent="0.25">
      <c r="A22" s="13">
        <v>44469</v>
      </c>
      <c r="B22" s="14">
        <v>10188500</v>
      </c>
    </row>
    <row r="23" spans="1:5" x14ac:dyDescent="0.25">
      <c r="A23" s="13">
        <v>44500</v>
      </c>
      <c r="B23" s="14">
        <v>7826500</v>
      </c>
    </row>
    <row r="24" spans="1:5" x14ac:dyDescent="0.25">
      <c r="A24" s="13">
        <v>44530</v>
      </c>
      <c r="B24" s="14">
        <v>9905500</v>
      </c>
    </row>
    <row r="25" spans="1:5" x14ac:dyDescent="0.25">
      <c r="A25" s="13">
        <v>44561</v>
      </c>
      <c r="B25" s="14">
        <v>18007500</v>
      </c>
      <c r="C25" s="14">
        <v>18007500</v>
      </c>
      <c r="D25" s="14">
        <v>18007500</v>
      </c>
      <c r="E25" s="14">
        <v>18007500</v>
      </c>
    </row>
    <row r="26" spans="1:5" x14ac:dyDescent="0.25">
      <c r="A26" s="13">
        <v>44592</v>
      </c>
      <c r="C26" s="14">
        <f t="shared" ref="C26:C37" si="0">_xlfn.FORECAST.ETS(A26,$B$2:$B$25,$A$2:$A$25,12,1)</f>
        <v>7577387.8835556936</v>
      </c>
      <c r="D26" s="14">
        <f t="shared" ref="D26:D37" si="1">C26-_xlfn.FORECAST.ETS.CONFINT(A26,$B$2:$B$25,$A$2:$A$25,0.95,12,1)</f>
        <v>6394500.4114981703</v>
      </c>
      <c r="E26" s="14">
        <f t="shared" ref="E26:E37" si="2">C26+_xlfn.FORECAST.ETS.CONFINT(A26,$B$2:$B$25,$A$2:$A$25,0.95,12,1)</f>
        <v>8760275.3556132168</v>
      </c>
    </row>
    <row r="27" spans="1:5" x14ac:dyDescent="0.25">
      <c r="A27" s="13">
        <v>44623</v>
      </c>
      <c r="C27" s="14">
        <f t="shared" si="0"/>
        <v>5599238.6647905987</v>
      </c>
      <c r="D27" s="14">
        <f t="shared" si="1"/>
        <v>4416345.8697514273</v>
      </c>
      <c r="E27" s="14">
        <f t="shared" si="2"/>
        <v>6782131.45982977</v>
      </c>
    </row>
    <row r="28" spans="1:5" x14ac:dyDescent="0.25">
      <c r="A28" s="13">
        <v>44651</v>
      </c>
      <c r="C28" s="14">
        <f t="shared" si="0"/>
        <v>5868108.9847878702</v>
      </c>
      <c r="D28" s="14">
        <f t="shared" si="1"/>
        <v>4685206.7267293576</v>
      </c>
      <c r="E28" s="14">
        <f t="shared" si="2"/>
        <v>7051011.2428463828</v>
      </c>
    </row>
    <row r="29" spans="1:5" x14ac:dyDescent="0.25">
      <c r="A29" s="13">
        <v>44682</v>
      </c>
      <c r="C29" s="14">
        <f t="shared" si="0"/>
        <v>5335602.2918757442</v>
      </c>
      <c r="D29" s="14">
        <f t="shared" si="1"/>
        <v>4152685.2480010623</v>
      </c>
      <c r="E29" s="14">
        <f t="shared" si="2"/>
        <v>6518519.3357504262</v>
      </c>
    </row>
    <row r="30" spans="1:5" x14ac:dyDescent="0.25">
      <c r="A30" s="13">
        <v>44712</v>
      </c>
      <c r="C30" s="14">
        <f t="shared" si="0"/>
        <v>7202262.1880405322</v>
      </c>
      <c r="D30" s="14">
        <f t="shared" si="1"/>
        <v>6019323.8529152423</v>
      </c>
      <c r="E30" s="14">
        <f t="shared" si="2"/>
        <v>8385200.523165822</v>
      </c>
    </row>
    <row r="31" spans="1:5" x14ac:dyDescent="0.25">
      <c r="A31" s="13">
        <v>44743</v>
      </c>
      <c r="C31" s="14">
        <f t="shared" si="0"/>
        <v>9959947.2954971716</v>
      </c>
      <c r="D31" s="14">
        <f t="shared" si="1"/>
        <v>8776979.9812298678</v>
      </c>
      <c r="E31" s="14">
        <f t="shared" si="2"/>
        <v>11142914.609764475</v>
      </c>
    </row>
    <row r="32" spans="1:5" x14ac:dyDescent="0.25">
      <c r="A32" s="13">
        <v>44773</v>
      </c>
      <c r="C32" s="14">
        <f t="shared" si="0"/>
        <v>9279261.4353076518</v>
      </c>
      <c r="D32" s="14">
        <f t="shared" si="1"/>
        <v>8096256.2718015164</v>
      </c>
      <c r="E32" s="14">
        <f t="shared" si="2"/>
        <v>10462266.598813787</v>
      </c>
    </row>
    <row r="33" spans="1:5" x14ac:dyDescent="0.25">
      <c r="A33" s="13">
        <v>44804</v>
      </c>
      <c r="C33" s="14">
        <f t="shared" si="0"/>
        <v>9712214.1981362775</v>
      </c>
      <c r="D33" s="14">
        <f t="shared" si="1"/>
        <v>8529161.1334233396</v>
      </c>
      <c r="E33" s="14">
        <f t="shared" si="2"/>
        <v>10895267.262849215</v>
      </c>
    </row>
    <row r="34" spans="1:5" x14ac:dyDescent="0.25">
      <c r="A34" s="13">
        <v>44835</v>
      </c>
      <c r="C34" s="14">
        <f t="shared" si="0"/>
        <v>10046528.516592458</v>
      </c>
      <c r="D34" s="14">
        <f t="shared" si="1"/>
        <v>8863416.3172623068</v>
      </c>
      <c r="E34" s="14">
        <f t="shared" si="2"/>
        <v>11229640.715922609</v>
      </c>
    </row>
    <row r="35" spans="1:5" x14ac:dyDescent="0.25">
      <c r="A35" s="13">
        <v>44865</v>
      </c>
      <c r="C35" s="14">
        <f t="shared" si="0"/>
        <v>8262268.6994460067</v>
      </c>
      <c r="D35" s="14">
        <f t="shared" si="1"/>
        <v>7079084.9511806807</v>
      </c>
      <c r="E35" s="14">
        <f t="shared" si="2"/>
        <v>9445452.4477113318</v>
      </c>
    </row>
    <row r="36" spans="1:5" x14ac:dyDescent="0.25">
      <c r="A36" s="13">
        <v>44896</v>
      </c>
      <c r="C36" s="14">
        <f t="shared" si="0"/>
        <v>9986745.1366730221</v>
      </c>
      <c r="D36" s="14">
        <f t="shared" si="1"/>
        <v>8803476.244899774</v>
      </c>
      <c r="E36" s="14">
        <f t="shared" si="2"/>
        <v>11170014.02844627</v>
      </c>
    </row>
    <row r="37" spans="1:5" x14ac:dyDescent="0.25">
      <c r="A37" s="13">
        <v>44926</v>
      </c>
      <c r="C37" s="14">
        <f t="shared" si="0"/>
        <v>17870550.796345536</v>
      </c>
      <c r="D37" s="14">
        <f t="shared" si="1"/>
        <v>16687181.987019094</v>
      </c>
      <c r="E37" s="14">
        <f t="shared" si="2"/>
        <v>19053919.605671979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9E7ED-9E61-4AEF-8D16-A7A0B1A983E9}">
  <dimension ref="B1:D62"/>
  <sheetViews>
    <sheetView zoomScale="120" zoomScaleNormal="120" workbookViewId="0"/>
  </sheetViews>
  <sheetFormatPr defaultRowHeight="15" x14ac:dyDescent="0.25"/>
  <cols>
    <col min="1" max="1" width="3.140625" customWidth="1"/>
    <col min="2" max="2" width="18.85546875" customWidth="1"/>
    <col min="3" max="3" width="13.7109375" customWidth="1"/>
    <col min="4" max="4" width="44" customWidth="1"/>
  </cols>
  <sheetData>
    <row r="1" spans="2:4" ht="39" x14ac:dyDescent="0.7">
      <c r="B1" s="2" t="s">
        <v>5</v>
      </c>
    </row>
    <row r="2" spans="2:4" ht="18.75" x14ac:dyDescent="0.3">
      <c r="B2" s="6" t="s">
        <v>6</v>
      </c>
    </row>
    <row r="4" spans="2:4" x14ac:dyDescent="0.25">
      <c r="B4" s="7" t="s">
        <v>18</v>
      </c>
    </row>
    <row r="5" spans="2:4" x14ac:dyDescent="0.25">
      <c r="B5" s="8" t="s">
        <v>7</v>
      </c>
      <c r="C5" s="8" t="s">
        <v>8</v>
      </c>
      <c r="D5" s="8" t="s">
        <v>4</v>
      </c>
    </row>
    <row r="6" spans="2:4" x14ac:dyDescent="0.25">
      <c r="B6" s="10" t="s">
        <v>3</v>
      </c>
      <c r="C6" s="9" t="s">
        <v>13</v>
      </c>
      <c r="D6" s="1" t="s">
        <v>22</v>
      </c>
    </row>
    <row r="7" spans="2:4" ht="30" x14ac:dyDescent="0.25">
      <c r="B7" s="10" t="s">
        <v>9</v>
      </c>
      <c r="C7" s="9" t="s">
        <v>13</v>
      </c>
      <c r="D7" s="1" t="s">
        <v>23</v>
      </c>
    </row>
    <row r="8" spans="2:4" x14ac:dyDescent="0.25">
      <c r="B8" s="10" t="s">
        <v>10</v>
      </c>
      <c r="C8" s="9" t="s">
        <v>12</v>
      </c>
      <c r="D8" s="1" t="s">
        <v>15</v>
      </c>
    </row>
    <row r="9" spans="2:4" x14ac:dyDescent="0.25">
      <c r="B9" s="10" t="s">
        <v>11</v>
      </c>
      <c r="C9" s="9" t="s">
        <v>13</v>
      </c>
      <c r="D9" s="1" t="s">
        <v>16</v>
      </c>
    </row>
    <row r="10" spans="2:4" ht="23.25" customHeight="1" x14ac:dyDescent="0.25">
      <c r="B10" s="10" t="s">
        <v>4</v>
      </c>
      <c r="C10" s="9" t="s">
        <v>14</v>
      </c>
      <c r="D10" s="1" t="s">
        <v>17</v>
      </c>
    </row>
    <row r="12" spans="2:4" x14ac:dyDescent="0.25">
      <c r="B12" s="7" t="s">
        <v>19</v>
      </c>
    </row>
    <row r="13" spans="2:4" x14ac:dyDescent="0.25">
      <c r="B13" s="8" t="s">
        <v>7</v>
      </c>
      <c r="C13" s="8" t="s">
        <v>8</v>
      </c>
      <c r="D13" s="8" t="s">
        <v>4</v>
      </c>
    </row>
    <row r="14" spans="2:4" x14ac:dyDescent="0.25">
      <c r="B14" s="10" t="s">
        <v>1</v>
      </c>
      <c r="C14" s="9" t="s">
        <v>20</v>
      </c>
      <c r="D14" s="1" t="s">
        <v>24</v>
      </c>
    </row>
    <row r="15" spans="2:4" ht="30" x14ac:dyDescent="0.25">
      <c r="B15" s="10" t="s">
        <v>21</v>
      </c>
      <c r="C15" s="9" t="s">
        <v>13</v>
      </c>
      <c r="D15" s="1" t="s">
        <v>25</v>
      </c>
    </row>
    <row r="17" spans="2:4" x14ac:dyDescent="0.25">
      <c r="B17" s="7" t="s">
        <v>26</v>
      </c>
    </row>
    <row r="18" spans="2:4" x14ac:dyDescent="0.25">
      <c r="B18" s="11" t="s">
        <v>27</v>
      </c>
    </row>
    <row r="19" spans="2:4" x14ac:dyDescent="0.25">
      <c r="B19" s="8" t="s">
        <v>7</v>
      </c>
      <c r="C19" s="8" t="s">
        <v>8</v>
      </c>
      <c r="D19" s="8" t="s">
        <v>4</v>
      </c>
    </row>
    <row r="20" spans="2:4" x14ac:dyDescent="0.25">
      <c r="B20" s="12" t="s">
        <v>28</v>
      </c>
      <c r="C20" s="9" t="s">
        <v>14</v>
      </c>
      <c r="D20" s="1" t="s">
        <v>29</v>
      </c>
    </row>
    <row r="21" spans="2:4" x14ac:dyDescent="0.25">
      <c r="B21" s="12" t="s">
        <v>30</v>
      </c>
      <c r="C21" s="9" t="s">
        <v>14</v>
      </c>
      <c r="D21" s="1" t="s">
        <v>31</v>
      </c>
    </row>
    <row r="22" spans="2:4" ht="30" x14ac:dyDescent="0.25">
      <c r="B22" s="12" t="s">
        <v>32</v>
      </c>
      <c r="C22" s="9" t="s">
        <v>14</v>
      </c>
      <c r="D22" s="1" t="s">
        <v>35</v>
      </c>
    </row>
    <row r="23" spans="2:4" x14ac:dyDescent="0.25">
      <c r="B23" s="12" t="s">
        <v>33</v>
      </c>
      <c r="C23" s="9" t="s">
        <v>14</v>
      </c>
      <c r="D23" s="1" t="s">
        <v>34</v>
      </c>
    </row>
    <row r="25" spans="2:4" x14ac:dyDescent="0.25">
      <c r="B25" s="11" t="s">
        <v>36</v>
      </c>
    </row>
    <row r="26" spans="2:4" x14ac:dyDescent="0.25">
      <c r="B26" s="8" t="s">
        <v>7</v>
      </c>
      <c r="C26" s="8" t="s">
        <v>8</v>
      </c>
      <c r="D26" s="8" t="s">
        <v>4</v>
      </c>
    </row>
    <row r="27" spans="2:4" x14ac:dyDescent="0.25">
      <c r="B27" s="12" t="s">
        <v>37</v>
      </c>
      <c r="C27" s="9" t="s">
        <v>14</v>
      </c>
      <c r="D27" s="1" t="s">
        <v>54</v>
      </c>
    </row>
    <row r="28" spans="2:4" x14ac:dyDescent="0.25">
      <c r="B28" s="12" t="s">
        <v>38</v>
      </c>
      <c r="C28" s="9" t="s">
        <v>20</v>
      </c>
      <c r="D28" s="1" t="s">
        <v>39</v>
      </c>
    </row>
    <row r="29" spans="2:4" x14ac:dyDescent="0.25">
      <c r="B29" s="12" t="s">
        <v>40</v>
      </c>
      <c r="C29" s="9" t="s">
        <v>14</v>
      </c>
      <c r="D29" s="1" t="s">
        <v>52</v>
      </c>
    </row>
    <row r="30" spans="2:4" x14ac:dyDescent="0.25">
      <c r="B30" s="12" t="s">
        <v>28</v>
      </c>
      <c r="C30" s="9" t="s">
        <v>14</v>
      </c>
      <c r="D30" s="1" t="s">
        <v>29</v>
      </c>
    </row>
    <row r="31" spans="2:4" x14ac:dyDescent="0.25">
      <c r="B31" s="12" t="s">
        <v>41</v>
      </c>
      <c r="C31" s="9" t="s">
        <v>13</v>
      </c>
      <c r="D31" s="1" t="s">
        <v>42</v>
      </c>
    </row>
    <row r="32" spans="2:4" x14ac:dyDescent="0.25">
      <c r="B32" s="12" t="s">
        <v>43</v>
      </c>
      <c r="C32" s="9" t="s">
        <v>44</v>
      </c>
      <c r="D32" s="1" t="s">
        <v>45</v>
      </c>
    </row>
    <row r="33" spans="2:4" x14ac:dyDescent="0.25">
      <c r="B33" s="12" t="s">
        <v>46</v>
      </c>
      <c r="C33" s="9" t="s">
        <v>44</v>
      </c>
      <c r="D33" s="1" t="s">
        <v>47</v>
      </c>
    </row>
    <row r="34" spans="2:4" x14ac:dyDescent="0.25">
      <c r="B34" s="12" t="s">
        <v>48</v>
      </c>
      <c r="C34" s="9" t="s">
        <v>44</v>
      </c>
      <c r="D34" s="1" t="s">
        <v>49</v>
      </c>
    </row>
    <row r="35" spans="2:4" ht="30" x14ac:dyDescent="0.25">
      <c r="B35" s="12" t="s">
        <v>50</v>
      </c>
      <c r="C35" s="9" t="s">
        <v>44</v>
      </c>
      <c r="D35" s="1" t="s">
        <v>51</v>
      </c>
    </row>
    <row r="37" spans="2:4" x14ac:dyDescent="0.25">
      <c r="B37" s="11" t="s">
        <v>53</v>
      </c>
    </row>
    <row r="38" spans="2:4" x14ac:dyDescent="0.25">
      <c r="B38" s="8" t="s">
        <v>7</v>
      </c>
      <c r="C38" s="8" t="s">
        <v>8</v>
      </c>
      <c r="D38" s="8" t="s">
        <v>4</v>
      </c>
    </row>
    <row r="39" spans="2:4" x14ac:dyDescent="0.25">
      <c r="B39" s="12" t="s">
        <v>37</v>
      </c>
      <c r="C39" s="9" t="s">
        <v>14</v>
      </c>
      <c r="D39" s="1" t="s">
        <v>54</v>
      </c>
    </row>
    <row r="40" spans="2:4" x14ac:dyDescent="0.25">
      <c r="B40" s="12" t="s">
        <v>55</v>
      </c>
      <c r="C40" s="9" t="s">
        <v>14</v>
      </c>
      <c r="D40" s="1" t="s">
        <v>56</v>
      </c>
    </row>
    <row r="41" spans="2:4" x14ac:dyDescent="0.25">
      <c r="B41" s="12" t="s">
        <v>57</v>
      </c>
      <c r="C41" s="9" t="s">
        <v>13</v>
      </c>
      <c r="D41" s="1" t="s">
        <v>58</v>
      </c>
    </row>
    <row r="42" spans="2:4" x14ac:dyDescent="0.25">
      <c r="B42" s="12" t="s">
        <v>59</v>
      </c>
      <c r="C42" s="9" t="s">
        <v>44</v>
      </c>
      <c r="D42" s="1" t="s">
        <v>60</v>
      </c>
    </row>
    <row r="44" spans="2:4" x14ac:dyDescent="0.25">
      <c r="B44" s="11" t="s">
        <v>61</v>
      </c>
    </row>
    <row r="45" spans="2:4" x14ac:dyDescent="0.25">
      <c r="B45" s="8" t="s">
        <v>7</v>
      </c>
      <c r="C45" s="8" t="s">
        <v>8</v>
      </c>
      <c r="D45" s="8" t="s">
        <v>4</v>
      </c>
    </row>
    <row r="46" spans="2:4" x14ac:dyDescent="0.25">
      <c r="B46" s="12" t="s">
        <v>55</v>
      </c>
      <c r="C46" s="9" t="s">
        <v>14</v>
      </c>
      <c r="D46" s="1" t="s">
        <v>56</v>
      </c>
    </row>
    <row r="47" spans="2:4" x14ac:dyDescent="0.25">
      <c r="B47" s="12" t="s">
        <v>62</v>
      </c>
      <c r="C47" s="9" t="s">
        <v>14</v>
      </c>
      <c r="D47" s="1" t="s">
        <v>63</v>
      </c>
    </row>
    <row r="48" spans="2:4" x14ac:dyDescent="0.25">
      <c r="B48" s="12" t="s">
        <v>64</v>
      </c>
      <c r="C48" s="9" t="s">
        <v>14</v>
      </c>
      <c r="D48" s="1" t="s">
        <v>65</v>
      </c>
    </row>
    <row r="49" spans="2:4" x14ac:dyDescent="0.25">
      <c r="B49" s="12" t="s">
        <v>66</v>
      </c>
      <c r="C49" s="9" t="s">
        <v>14</v>
      </c>
      <c r="D49" s="1" t="s">
        <v>67</v>
      </c>
    </row>
    <row r="51" spans="2:4" x14ac:dyDescent="0.25">
      <c r="B51" s="11" t="s">
        <v>68</v>
      </c>
    </row>
    <row r="52" spans="2:4" x14ac:dyDescent="0.25">
      <c r="B52" s="8" t="s">
        <v>7</v>
      </c>
      <c r="C52" s="8" t="s">
        <v>8</v>
      </c>
      <c r="D52" s="8" t="s">
        <v>4</v>
      </c>
    </row>
    <row r="53" spans="2:4" x14ac:dyDescent="0.25">
      <c r="B53" s="12" t="s">
        <v>40</v>
      </c>
      <c r="C53" s="9" t="s">
        <v>14</v>
      </c>
      <c r="D53" s="1" t="s">
        <v>52</v>
      </c>
    </row>
    <row r="54" spans="2:4" x14ac:dyDescent="0.25">
      <c r="B54" s="12" t="s">
        <v>69</v>
      </c>
      <c r="C54" s="9" t="s">
        <v>70</v>
      </c>
      <c r="D54" s="1" t="s">
        <v>90</v>
      </c>
    </row>
    <row r="55" spans="2:4" ht="45" x14ac:dyDescent="0.25">
      <c r="B55" s="12" t="s">
        <v>71</v>
      </c>
      <c r="C55" s="9" t="s">
        <v>70</v>
      </c>
      <c r="D55" s="1" t="s">
        <v>72</v>
      </c>
    </row>
    <row r="56" spans="2:4" x14ac:dyDescent="0.25">
      <c r="B56" s="12" t="s">
        <v>73</v>
      </c>
      <c r="C56" s="9" t="s">
        <v>14</v>
      </c>
      <c r="D56" s="1" t="s">
        <v>74</v>
      </c>
    </row>
    <row r="57" spans="2:4" x14ac:dyDescent="0.25">
      <c r="B57" s="12" t="s">
        <v>30</v>
      </c>
      <c r="C57" s="9" t="s">
        <v>14</v>
      </c>
      <c r="D57" s="1" t="s">
        <v>75</v>
      </c>
    </row>
    <row r="58" spans="2:4" x14ac:dyDescent="0.25">
      <c r="B58" s="12" t="s">
        <v>32</v>
      </c>
      <c r="C58" s="9" t="s">
        <v>14</v>
      </c>
      <c r="D58" s="1" t="s">
        <v>76</v>
      </c>
    </row>
    <row r="59" spans="2:4" x14ac:dyDescent="0.25">
      <c r="B59" s="12" t="s">
        <v>33</v>
      </c>
      <c r="C59" s="9" t="s">
        <v>14</v>
      </c>
      <c r="D59" s="1" t="s">
        <v>77</v>
      </c>
    </row>
    <row r="60" spans="2:4" x14ac:dyDescent="0.25">
      <c r="B60" s="12" t="s">
        <v>78</v>
      </c>
      <c r="C60" s="9" t="s">
        <v>14</v>
      </c>
      <c r="D60" s="1" t="s">
        <v>79</v>
      </c>
    </row>
    <row r="61" spans="2:4" x14ac:dyDescent="0.25">
      <c r="B61" s="12" t="s">
        <v>80</v>
      </c>
      <c r="C61" s="9" t="s">
        <v>14</v>
      </c>
      <c r="D61" s="1" t="s">
        <v>81</v>
      </c>
    </row>
    <row r="62" spans="2:4" x14ac:dyDescent="0.25">
      <c r="B62" s="12" t="s">
        <v>82</v>
      </c>
      <c r="C62" s="9" t="s">
        <v>13</v>
      </c>
      <c r="D62" s="1" t="s">
        <v>83</v>
      </c>
    </row>
  </sheetData>
  <dataValidations count="1">
    <dataValidation allowBlank="1" error="pavI8MeUFtEyxX2I4tky71931caa-40c0-43b5-b773-d3ad8be4930c" sqref="A1:D62" xr:uid="{00000000-0002-0000-0700-000000000000}"/>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r o d u c t   O r d e r s _ 7 c 3 c 0 9 f 7 - a b a 9 - 4 c 5 0 - a 0 d 2 - 2 9 2 6 e b 2 0 4 0 9 a " > < C u s t o m C o n t e n t > < ! [ C D A T A [ < T a b l e W i d g e t G r i d S e r i a l i z a t i o n   x m l n s : x s i = " h t t p : / / w w w . w 3 . o r g / 2 0 0 1 / X M L S c h e m a - i n s t a n c e "   x m l n s : x s d = " h t t p : / / w w w . w 3 . o r g / 2 0 0 1 / X M L S c h e m a " > < C o l u m n S u g g e s t e d T y p e   / > < C o l u m n F o r m a t   / > < C o l u m n A c c u r a c y   / > < C o l u m n C u r r e n c y S y m b o l   / > < C o l u m n P o s i t i v e P a t t e r n   / > < C o l u m n N e g a t i v e P a t t e r n   / > < C o l u m n W i d t h s > < i t e m > < k e y > < s t r i n g > O r d e r   I D < / s t r i n g > < / k e y > < v a l u e > < i n t > 8 8 < / i n t > < / v a l u e > < / i t e m > < i t e m > < k e y > < s t r i n g > P r o d u c t   I D < / s t r i n g > < / k e y > < v a l u e > < i n t > 1 0 0 < / i n t > < / v a l u e > < / i t e m > < i t e m > < k e y > < s t r i n g > Q u a n t i t y < / s t r i n g > < / k e y > < v a l u e > < i n t > 8 9 < / i n t > < / v a l u e > < / i t e m > < i t e m > < k e y > < s t r i n g > R e v e n u e < / s t r i n g > < / k e y > < v a l u e > < i n t > 9 1 < / i n t > < / v a l u e > < / i t e m > < / C o l u m n W i d t h s > < C o l u m n D i s p l a y I n d e x > < i t e m > < k e y > < s t r i n g > O r d e r   I D < / s t r i n g > < / k e y > < v a l u e > < i n t > 0 < / i n t > < / v a l u e > < / i t e m > < i t e m > < k e y > < s t r i n g > P r o d u c t   I D < / s t r i n g > < / k e y > < v a l u e > < i n t > 1 < / i n t > < / v a l u e > < / i t e m > < i t e m > < k e y > < s t r i n g > Q u a n t i t y < / s t r i n g > < / k e y > < v a l u e > < i n t > 2 < / i n t > < / v a l u e > < / i t e m > < i t e m > < k e y > < s t r i n g > R e v e n u e < / 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C l i e n t W i n d o w X M L " > < C u s t o m C o n t e n t > < ! [ C D A T A [ C u s t o m e r s _ 5 1 d 9 3 1 4 8 - f 5 e 6 - 4 e f 2 - 9 b 5 3 - 2 0 c 8 1 6 d e 2 f 2 5 ] ] > < / 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  O r d e r s 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  O r d e r s 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 C o l u m n s \ Q u a n t i t y < / K e y > < / D i a g r a m O b j e c t K e y > < D i a g r a m O b j e c t K e y > < K e y > C o l u m n s \ R e v e n u e 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 C o l u m n s \ Q u a n t i t y < / K e y > < / a : K e y > < a : V a l u e   i : t y p e = " M e a s u r e G r i d N o d e V i e w S t a t e " > < C o l u m n > 2 < / C o l u m n > < L a y e d O u t > t r u e < / L a y e d O u t > < / a : V a l u e > < / a : K e y V a l u e O f D i a g r a m O b j e c t K e y a n y T y p e z b w N T n L X > < a : K e y V a l u e O f D i a g r a m O b j e c t K e y a n y T y p e z b w N T n L X > < a : K e y > < K e y > C o l u m n s \ R e v e n u e < / K e y > < / a : K e y > < a : V a l u e   i : t y p e = " M e a s u r e G r i d N o d e V i e w S t a t e " > < C o l u m n > 3 < / 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 C o l u m n s \ O r d e r   D a t e < / K e y > < / D i a g r a m O b j e c t K e y > < D i a g r a m O b j e c t K e y > < K e y > C o l u m n s \ S t o r e   I D < / K e y > < / D i a g r a m O b j e c t K e y > < D i a g r a m O b j e c t K e y > < K e y > C o l u m n s \ C u s t   I D < / K e y > < / D i a g r a m O b j e c t K e y > < D i a g r a m O b j e c t K e y > < K e y > C o l u m n s \ I t e m s < / K e y > < / D i a g r a m O b j e c t K e y > < D i a g r a m O b j e c t K e y > < K e y > C o l u m n s \ C o s t < / K e y > < / D i a g r a m O b j e c t K e y > < D i a g r a m O b j e c t K e y > < K e y > C o l u m n s \ T a x < / K e y > < / D i a g r a m O b j e c t K e y > < D i a g r a m O b j e c t K e y > < K e y > C o l u m n s \ S h i p p i n g < / K e y > < / D i a g r a m O b j e c t K e y > < D i a g r a m O b j e c t K e y > < K e y > C o l u m n s \ T o t a l   C h a r g e 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 C o l u m n s \ S t o r e   I D < / K e y > < / a : K e y > < a : V a l u e   i : t y p e = " M e a s u r e G r i d N o d e V i e w S t a t e " > < C o l u m n > 2 < / C o l u m n > < L a y e d O u t > t r u e < / L a y e d O u t > < / a : V a l u e > < / a : K e y V a l u e O f D i a g r a m O b j e c t K e y a n y T y p e z b w N T n L X > < a : K e y V a l u e O f D i a g r a m O b j e c t K e y a n y T y p e z b w N T n L X > < a : K e y > < K e y > C o l u m n s \ C u s t   I D < / K e y > < / a : K e y > < a : V a l u e   i : t y p e = " M e a s u r e G r i d N o d e V i e w S t a t e " > < C o l u m n > 3 < / C o l u m n > < L a y e d O u t > t r u e < / L a y e d O u t > < / a : V a l u e > < / a : K e y V a l u e O f D i a g r a m O b j e c t K e y a n y T y p e z b w N T n L X > < a : K e y V a l u e O f D i a g r a m O b j e c t K e y a n y T y p e z b w N T n L X > < a : K e y > < K e y > C o l u m n s \ I t e m s < / K e y > < / a : K e y > < a : V a l u e   i : t y p e = " M e a s u r e G r i d N o d e V i e w S t a t e " > < C o l u m n > 4 < / C o l u m n > < L a y e d O u t > t r u e < / L a y e d O u t > < / a : V a l u e > < / a : K e y V a l u e O f D i a g r a m O b j e c t K e y a n y T y p e z b w N T n L X > < a : K e y V a l u e O f D i a g r a m O b j e c t K e y a n y T y p e z b w N T n L X > < a : K e y > < K e y > C o l u m n s \ C o s t < / K e y > < / a : K e y > < a : V a l u e   i : t y p e = " M e a s u r e G r i d N o d e V i e w S t a t e " > < C o l u m n > 5 < / C o l u m n > < L a y e d O u t > t r u e < / L a y e d O u t > < / a : V a l u e > < / a : K e y V a l u e O f D i a g r a m O b j e c t K e y a n y T y p e z b w N T n L X > < a : K e y V a l u e O f D i a g r a m O b j e c t K e y a n y T y p e z b w N T n L X > < a : K e y > < K e y > C o l u m n s \ T a x < / K e y > < / a : K e y > < a : V a l u e   i : t y p e = " M e a s u r e G r i d N o d e V i e w S t a t e " > < C o l u m n > 6 < / C o l u m n > < L a y e d O u t > t r u e < / L a y e d O u t > < / a : V a l u e > < / a : K e y V a l u e O f D i a g r a m O b j e c t K e y a n y T y p e z b w N T n L X > < a : K e y V a l u e O f D i a g r a m O b j e c t K e y a n y T y p e z b w N T n L X > < a : K e y > < K e y > C o l u m n s \ S h i p p i n g < / K e y > < / a : K e y > < a : V a l u e   i : t y p e = " M e a s u r e G r i d N o d e V i e w S t a t e " > < C o l u m n > 7 < / C o l u m n > < L a y e d O u t > t r u e < / L a y e d O u t > < / a : V a l u e > < / a : K e y V a l u e O f D i a g r a m O b j e c t K e y a n y T y p e z b w N T n L X > < a : K e y V a l u e O f D i a g r a m O b j e c t K e y a n y T y p e z b w N T n L X > < a : K e y > < K e y > C o l u m n s \ T o t a l   C h a r g e < / K e y > < / a : K e y > < a : V a l u e   i : t y p e = " M e a s u r e G r i d N o d e V i e w S t a t e " > < C o l u m n > 8 < / 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  I D < / K e y > < / D i a g r a m O b j e c t K e y > < D i a g r a m O b j e c t K e y > < K e y > C o l u m n s \ C i t y < / K e y > < / D i a g r a m O b j e c t K e y > < D i a g r a m O b j e c t K e y > < K e y > C o l u m n s \ S t a t e < / K e y > < / D i a g r a m O b j e c t K e y > < D i a g r a m O b j e c t K e y > < K e y > C o l u m n s \ P o s t a l   C o d e 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  I D < / 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a : K e y V a l u e O f D i a g r a m O b j e c t K e y a n y T y p e z b w N T n L X > < a : K e y > < K e y > C o l u m n s \ P o s t a l   C o d e < / 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 P r o d u c t s < / K e y > < / D i a g r a m O b j e c t K e y > < D i a g r a m O b j e c t K e y > < K e y > A c t i o n s \ A d d   t o   h i e r a r c h y   F o r   & l t ; T a b l e s \ P r o d u c t s \ H i e r a r c h i e s \ P r o d u c t   L i s t & g t ; < / K e y > < / D i a g r a m O b j e c t K e y > < D i a g r a m O b j e c t K e y > < K e y > A c t i o n s \ M o v e   t o   a   H i e r a r c h y   i n   T a b l e   P r o d u c t s < / K e y > < / D i a g r a m O b j e c t K e y > < D i a g r a m O b j e c t K e y > < K e y > A c t i o n s \ M o v e   i n t o   h i e r a r c h y   F o r   & l t ; T a b l e s \ P r o d u c t s \ H i e r a r c h i e s \ P r o d u c t   L i s t & g t ; 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 T a g s \ T a b l e s \ & l t ; T a b l e s \ P r o d u c t   O r d e r s & g t ; < / K e y > < / D i a g r a m O b j e c t K e y > < D i a g r a m O b j e c t K e y > < K e y > D y n a m i c   T a g s \ T a b l e s \ & l t ; T a b l e s \ P r o d u c t s & g t ; < / K e y > < / D i a g r a m O b j e c t K e y > < D i a g r a m O b j e c t K e y > < K e y > D y n a m i c   T a g s \ T a b l e s \ & l t ; T a b l e s \ S t o r e s & g t ; < / K e y > < / D i a g r a m O b j e c t K e y > < D i a g r a m O b j e c t K e y > < K e y > D y n a m i c   T a g s \ T a b l e s \ & l t ; T a b l e s \ R e v e n u e _ H i s t o r y & g t ; < / K e y > < / D i a g r a m O b j e c t K e y > < D i a g r a m O b j e c t K e y > < K e y > D y n a m i c   T a g s \ H i e r a r c h i e s \ & l t ; T a b l e s \ P r o d u c t s \ H i e r a r c h i e s \ P r o d u c t   L i s t & g t ; < / K e y > < / D i a g r a m O b j e c t K e y > < D i a g r a m O b j e c t K e y > < K e y > T a b l e s \ C u s t o m e r s < / K e y > < / D i a g r a m O b j e c t K e y > < D i a g r a m O b j e c t K e y > < K e y > T a b l e s \ C u s t o m e r s \ C o l u m n s \ C u s t   I D < / K e y > < / D i a g r a m O b j e c t K e y > < D i a g r a m O b j e c t K e y > < K e y > T a b l e s \ C u s t o m e r s \ C o l u m n s \ C i t y < / K e y > < / D i a g r a m O b j e c t K e y > < D i a g r a m O b j e c t K e y > < K e y > T a b l e s \ C u s t o m e r s \ C o l u m n s \ S t a t e < / K e y > < / D i a g r a m O b j e c t K e y > < D i a g r a m O b j e c t K e y > < K e y > T a b l e s \ C u s t o m e r s \ C o l u m n s \ P o s t a l   C o d e < / K e y > < / D i a g r a m O b j e c t K e y > < D i a g r a m O b j e c t K e y > < K e y > T a b l e s \ O r d e r s < / K e y > < / D i a g r a m O b j e c t K e y > < D i a g r a m O b j e c t K e y > < K e y > T a b l e s \ O r d e r s \ C o l u m n s \ O r d e r   I D < / K e y > < / D i a g r a m O b j e c t K e y > < D i a g r a m O b j e c t K e y > < K e y > T a b l e s \ O r d e r s \ C o l u m n s \ O r d e r   D a t e < / K e y > < / D i a g r a m O b j e c t K e y > < D i a g r a m O b j e c t K e y > < K e y > T a b l e s \ O r d e r s \ C o l u m n s \ S t o r e   I D < / K e y > < / D i a g r a m O b j e c t K e y > < D i a g r a m O b j e c t K e y > < K e y > T a b l e s \ O r d e r s \ C o l u m n s \ C u s t   I D < / K e y > < / D i a g r a m O b j e c t K e y > < D i a g r a m O b j e c t K e y > < K e y > T a b l e s \ O r d e r s \ C o l u m n s \ I t e m s < / K e y > < / D i a g r a m O b j e c t K e y > < D i a g r a m O b j e c t K e y > < K e y > T a b l e s \ O r d e r s \ C o l u m n s \ C o s t < / K e y > < / D i a g r a m O b j e c t K e y > < D i a g r a m O b j e c t K e y > < K e y > T a b l e s \ O r d e r s \ C o l u m n s \ T a x < / K e y > < / D i a g r a m O b j e c t K e y > < D i a g r a m O b j e c t K e y > < K e y > T a b l e s \ O r d e r s \ C o l u m n s \ S h i p p i n g < / K e y > < / D i a g r a m O b j e c t K e y > < D i a g r a m O b j e c t K e y > < K e y > T a b l e s \ O r d e r s \ C o l u m n s \ T o t a l   C h a r g e < / K e y > < / D i a g r a m O b j e c t K e y > < D i a g r a m O b j e c t K e y > < K e y > T a b l e s \ O r d e r s \ M e a s u r e s \ C o u n t   o f   O r d e r   I D < / K e y > < / D i a g r a m O b j e c t K e y > < D i a g r a m O b j e c t K e y > < K e y > T a b l e s \ O r d e r s \ C o u n t   o f   O r d e r   I D \ A d d i t i o n a l   I n f o \ I m p l i c i t   M e a s u r e < / K e y > < / D i a g r a m O b j e c t K e y > < D i a g r a m O b j e c t K e y > < K e y > T a b l e s \ P r o d u c t   O r d e r s < / K e y > < / D i a g r a m O b j e c t K e y > < D i a g r a m O b j e c t K e y > < K e y > T a b l e s \ P r o d u c t   O r d e r s \ C o l u m n s \ O r d e r   I D < / K e y > < / D i a g r a m O b j e c t K e y > < D i a g r a m O b j e c t K e y > < K e y > T a b l e s \ P r o d u c t   O r d e r s \ C o l u m n s \ P r o d u c t   I D < / K e y > < / D i a g r a m O b j e c t K e y > < D i a g r a m O b j e c t K e y > < K e y > T a b l e s \ P r o d u c t   O r d e r s \ C o l u m n s \ Q u a n t i t y < / K e y > < / D i a g r a m O b j e c t K e y > < D i a g r a m O b j e c t K e y > < K e y > T a b l e s \ P r o d u c t   O r d e r s \ C o l u m n s \ R e v e n u e < / K e y > < / D i a g r a m O b j e c t K e y > < D i a g r a m O b j e c t K e y > < K e y > T a b l e s \ P r o d u c t   O r d e r s \ M e a s u r e s \ S u m   o f   Q u a n t i t y < / K e y > < / D i a g r a m O b j e c t K e y > < D i a g r a m O b j e c t K e y > < K e y > T a b l e s \ P r o d u c t   O r d e r s \ S u m   o f   Q u a n t i t y \ A d d i t i o n a l   I n f o \ I m p l i c i t   M e a s u r e < / K e y > < / D i a g r a m O b j e c t K e y > < D i a g r a m O b j e c t K e y > < K e y > T a b l e s \ P r o d u c t   O r d e r s \ M e a s u r e s \ S u m   o f   R e v e n u e < / K e y > < / D i a g r a m O b j e c t K e y > < D i a g r a m O b j e c t K e y > < K e y > T a b l e s \ P r o d u c t   O r d e r s \ S u m   o f   R e v e n u e \ A d d i t i o n a l   I n f o \ I m p l i c i t   M e a s u r e < / K e y > < / D i a g r a m O b j e c t K e y > < D i a g r a m O b j e c t K e y > < K e y > T a b l e s \ P r o d u c t s < / K e y > < / D i a g r a m O b j e c t K e y > < D i a g r a m O b j e c t K e y > < K e y > T a b l e s \ P r o d u c t s \ C o l u m n s \ P r o d u c t   I D < / K e y > < / D i a g r a m O b j e c t K e y > < D i a g r a m O b j e c t K e y > < K e y > T a b l e s \ P r o d u c t s \ C o l u m n s \ C a t e g o r y < / K e y > < / D i a g r a m O b j e c t K e y > < D i a g r a m O b j e c t K e y > < K e y > T a b l e s \ P r o d u c t s \ C o l u m n s \ S u b c a t e g o r y < / K e y > < / D i a g r a m O b j e c t K e y > < D i a g r a m O b j e c t K e y > < K e y > T a b l e s \ P r o d u c t s \ C o l u m n s \ D e s c r i p t i o n < / K e y > < / D i a g r a m O b j e c t K e y > < D i a g r a m O b j e c t K e y > < K e y > T a b l e s \ P r o d u c t s \ M e a s u r e s \ C o u n t   o f   P r o d u c t   I D < / K e y > < / D i a g r a m O b j e c t K e y > < D i a g r a m O b j e c t K e y > < K e y > T a b l e s \ P r o d u c t s \ C o u n t   o f   P r o d u c t   I D \ A d d i t i o n a l   I n f o \ I m p l i c i t   M e a s u r e < / K e y > < / D i a g r a m O b j e c t K e y > < D i a g r a m O b j e c t K e y > < K e y > T a b l e s \ P r o d u c t s \ H i e r a r c h i e s \ P r o d u c t   L i s t < / K e y > < / D i a g r a m O b j e c t K e y > < D i a g r a m O b j e c t K e y > < K e y > T a b l e s \ P r o d u c t s \ H i e r a r c h i e s \ P r o d u c t   L i s t \ L e v e l s \ C a t e g o r y < / K e y > < / D i a g r a m O b j e c t K e y > < D i a g r a m O b j e c t K e y > < K e y > T a b l e s \ P r o d u c t s \ H i e r a r c h i e s \ P r o d u c t   L i s t \ L e v e l s \ S u b c a t e g o r y < / K e y > < / D i a g r a m O b j e c t K e y > < D i a g r a m O b j e c t K e y > < K e y > T a b l e s \ P r o d u c t s \ H i e r a r c h i e s \ P r o d u c t   L i s t \ L e v e l s \ D e s c r i p t i o n < / K e y > < / D i a g r a m O b j e c t K e y > < D i a g r a m O b j e c t K e y > < K e y > T a b l e s \ P r o d u c t s \ P r o d u c t   L i s t \ A d d i t i o n a l   I n f o \ H i n t   T e x t < / K e y > < / D i a g r a m O b j e c t K e y > < D i a g r a m O b j e c t K e y > < K e y > T a b l e s \ S t o r e s < / K e y > < / D i a g r a m O b j e c t K e y > < D i a g r a m O b j e c t K e y > < K e y > T a b l e s \ S t o r e s \ C o l u m n s \ S t o r e   I D < / K e y > < / D i a g r a m O b j e c t K e y > < D i a g r a m O b j e c t K e y > < K e y > T a b l e s \ S t o r e s \ C o l u m n s \ T y p e < / K e y > < / D i a g r a m O b j e c t K e y > < D i a g r a m O b j e c t K e y > < K e y > T a b l e s \ S t o r e s \ C o l u m n s \ S t o r e   N a m e < / K e y > < / D i a g r a m O b j e c t K e y > < D i a g r a m O b j e c t K e y > < K e y > T a b l e s \ S t o r e s \ C o l u m n s \ A d d r e s s < / K e y > < / D i a g r a m O b j e c t K e y > < D i a g r a m O b j e c t K e y > < K e y > T a b l e s \ S t o r e s \ C o l u m n s \ C i t y < / K e y > < / D i a g r a m O b j e c t K e y > < D i a g r a m O b j e c t K e y > < K e y > T a b l e s \ S t o r e s \ C o l u m n s \ S t a t e < / K e y > < / D i a g r a m O b j e c t K e y > < D i a g r a m O b j e c t K e y > < K e y > T a b l e s \ S t o r e s \ C o l u m n s \ P o s t a l   C o d e < / K e y > < / D i a g r a m O b j e c t K e y > < D i a g r a m O b j e c t K e y > < K e y > T a b l e s \ S t o r e s \ C o l u m n s \ P h o n e < / K e y > < / D i a g r a m O b j e c t K e y > < D i a g r a m O b j e c t K e y > < K e y > T a b l e s \ S t o r e s \ C o l u m n s \ M a n a g e r < / K e y > < / D i a g r a m O b j e c t K e y > < D i a g r a m O b j e c t K e y > < K e y > T a b l e s \ S t o r e s \ C o l u m n s \ E s t a b l i s h e d < / K e y > < / D i a g r a m O b j e c t K e y > < D i a g r a m O b j e c t K e y > < K e y > T a b l e s \ S t o r e s \ M e a s u r e s \ C o u n t   o f   S t o r e   I D < / K e y > < / D i a g r a m O b j e c t K e y > < D i a g r a m O b j e c t K e y > < K e y > T a b l e s \ S t o r e s \ C o u n t   o f   S t o r e   I D \ A d d i t i o n a l   I n f o \ I m p l i c i t   M e a s u r e < / K e y > < / D i a g r a m O b j e c t K e y > < D i a g r a m O b j e c t K e y > < K e y > T a b l e s \ R e v e n u e _ H i s t o r y < / K e y > < / D i a g r a m O b j e c t K e y > < D i a g r a m O b j e c t K e y > < K e y > T a b l e s \ R e v e n u e _ H i s t o r y \ C o l u m n s \ Y e a r < / K e y > < / D i a g r a m O b j e c t K e y > < D i a g r a m O b j e c t K e y > < K e y > T a b l e s \ R e v e n u e _ H i s t o r y \ C o l u m n s \ B u s i n e s s   Y e a r < / K e y > < / D i a g r a m O b j e c t K e y > < D i a g r a m O b j e c t K e y > < K e y > T a b l e s \ R e v e n u e _ H i s t o r y \ C o l u m n s \ R e v e n u e   ( $ m i l ) < / K e y > < / D i a g r a m O b j e c t K e y > < D i a g r a m O b j e c t K e y > < K e y > R e l a t i o n s h i p s \ & l t ; T a b l e s \ O r d e r s \ C o l u m n s \ S t o r e   I D & g t ; - & l t ; T a b l e s \ S t o r e s \ C o l u m n s \ S t o r e   I D & g t ; < / K e y > < / D i a g r a m O b j e c t K e y > < D i a g r a m O b j e c t K e y > < K e y > R e l a t i o n s h i p s \ & l t ; T a b l e s \ O r d e r s \ C o l u m n s \ S t o r e   I D & g t ; - & l t ; T a b l e s \ S t o r e s \ C o l u m n s \ S t o r e   I D & g t ; \ F K < / K e y > < / D i a g r a m O b j e c t K e y > < D i a g r a m O b j e c t K e y > < K e y > R e l a t i o n s h i p s \ & l t ; T a b l e s \ O r d e r s \ C o l u m n s \ S t o r e   I D & g t ; - & l t ; T a b l e s \ S t o r e s \ C o l u m n s \ S t o r e   I D & g t ; \ P K < / K e y > < / D i a g r a m O b j e c t K e y > < D i a g r a m O b j e c t K e y > < K e y > R e l a t i o n s h i p s \ & l t ; T a b l e s \ O r d e r s \ C o l u m n s \ S t o r e   I D & g t ; - & l t ; T a b l e s \ S t o r e s \ C o l u m n s \ S t o r e   I D & g t ; \ C r o s s F i l t e r < / K e y > < / D i a g r a m O b j e c t K e y > < D i a g r a m O b j e c t K e y > < K e y > R e l a t i o n s h i p s \ & l t ; T a b l e s \ O r d e r s \ C o l u m n s \ C u s t   I D & g t ; - & l t ; T a b l e s \ C u s t o m e r s \ C o l u m n s \ C u s t   I D & g t ; < / K e y > < / D i a g r a m O b j e c t K e y > < D i a g r a m O b j e c t K e y > < K e y > R e l a t i o n s h i p s \ & l t ; T a b l e s \ O r d e r s \ C o l u m n s \ C u s t   I D & g t ; - & l t ; T a b l e s \ C u s t o m e r s \ C o l u m n s \ C u s t   I D & g t ; \ F K < / K e y > < / D i a g r a m O b j e c t K e y > < D i a g r a m O b j e c t K e y > < K e y > R e l a t i o n s h i p s \ & l t ; T a b l e s \ O r d e r s \ C o l u m n s \ C u s t   I D & g t ; - & l t ; T a b l e s \ C u s t o m e r s \ C o l u m n s \ C u s t   I D & g t ; \ P K < / K e y > < / D i a g r a m O b j e c t K e y > < D i a g r a m O b j e c t K e y > < K e y > R e l a t i o n s h i p s \ & l t ; T a b l e s \ O r d e r s \ C o l u m n s \ C u s t   I D & g t ; - & l t ; T a b l e s \ C u s t o m e r s \ C o l u m n s \ C u s t   I D & g t ; \ C r o s s F i l t e r < / K e y > < / D i a g r a m O b j e c t K e y > < D i a g r a m O b j e c t K e y > < K e y > R e l a t i o n s h i p s \ & l t ; T a b l e s \ P r o d u c t   O r d e r s \ C o l u m n s \ O r d e r   I D & g t ; - & l t ; T a b l e s \ O r d e r s \ C o l u m n s \ O r d e r   I D & g t ; < / K e y > < / D i a g r a m O b j e c t K e y > < D i a g r a m O b j e c t K e y > < K e y > R e l a t i o n s h i p s \ & l t ; T a b l e s \ P r o d u c t   O r d e r s \ C o l u m n s \ O r d e r   I D & g t ; - & l t ; T a b l e s \ O r d e r s \ C o l u m n s \ O r d e r   I D & g t ; \ F K < / K e y > < / D i a g r a m O b j e c t K e y > < D i a g r a m O b j e c t K e y > < K e y > R e l a t i o n s h i p s \ & l t ; T a b l e s \ P r o d u c t   O r d e r s \ C o l u m n s \ O r d e r   I D & g t ; - & l t ; T a b l e s \ O r d e r s \ C o l u m n s \ O r d e r   I D & g t ; \ P K < / K e y > < / D i a g r a m O b j e c t K e y > < D i a g r a m O b j e c t K e y > < K e y > R e l a t i o n s h i p s \ & l t ; T a b l e s \ P r o d u c t   O r d e r s \ C o l u m n s \ O r d e r   I D & g t ; - & l t ; T a b l e s \ O r d e r s \ C o l u m n s \ O r d e r   I D & g t ; \ C r o s s F i l t e r < / K e y > < / D i a g r a m O b j e c t K e y > < D i a g r a m O b j e c t K e y > < K e y > R e l a t i o n s h i p s \ & l t ; T a b l e s \ P r o d u c t   O r d e r s \ C o l u m n s \ P r o d u c t   I D & g t ; - & l t ; T a b l e s \ P r o d u c t s \ C o l u m n s \ P r o d u c t   I D & g t ; < / K e y > < / D i a g r a m O b j e c t K e y > < D i a g r a m O b j e c t K e y > < K e y > R e l a t i o n s h i p s \ & l t ; T a b l e s \ P r o d u c t   O r d e r s \ C o l u m n s \ P r o d u c t   I D & g t ; - & l t ; T a b l e s \ P r o d u c t s \ C o l u m n s \ P r o d u c t   I D & g t ; \ F K < / K e y > < / D i a g r a m O b j e c t K e y > < D i a g r a m O b j e c t K e y > < K e y > R e l a t i o n s h i p s \ & l t ; T a b l e s \ P r o d u c t   O r d e r s \ C o l u m n s \ P r o d u c t   I D & g t ; - & l t ; T a b l e s \ P r o d u c t s \ C o l u m n s \ P r o d u c t   I D & g t ; \ P K < / K e y > < / D i a g r a m O b j e c t K e y > < D i a g r a m O b j e c t K e y > < K e y > R e l a t i o n s h i p s \ & l t ; T a b l e s \ P r o d u c t   O r d e r s \ C o l u m n s \ P r o d u c t   I D & g t ; - & l t ; T a b l e s \ P r o d u c t s \ C o l u m n s \ P r o d u c t   I D & g t ; \ C r o s s F i l t e r 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 P r o d u c t s < / K e y > < / a : K e y > < a : V a l u e   i : t y p e = " D i a g r a m D i s p l a y V i e w S t a t e I D i a g r a m A c t i o n " / > < / a : K e y V a l u e O f D i a g r a m O b j e c t K e y a n y T y p e z b w N T n L X > < a : K e y V a l u e O f D i a g r a m O b j e c t K e y a n y T y p e z b w N T n L X > < a : K e y > < K e y > A c t i o n s \ A d d   t o   h i e r a r c h y   F o r   & l t ; T a b l e s \ P r o d u c t s \ H i e r a r c h i e s \ P r o d u c t   L i s t & g t ; < / K e y > < / a : K e y > < a : V a l u e   i : t y p e = " D i a g r a m D i s p l a y V i e w S t a t e I D i a g r a m A c t i o n " / > < / a : K e y V a l u e O f D i a g r a m O b j e c t K e y a n y T y p e z b w N T n L X > < a : K e y V a l u e O f D i a g r a m O b j e c t K e y a n y T y p e z b w N T n L X > < a : K e y > < K e y > A c t i o n s \ M o v e   t o   a   H i e r a r c h y   i n   T a b l e   P r o d u c t s < / K e y > < / a : K e y > < a : V a l u e   i : t y p e = " D i a g r a m D i s p l a y V i e w S t a t e I D i a g r a m A c t i o n " / > < / a : K e y V a l u e O f D i a g r a m O b j e c t K e y a n y T y p e z b w N T n L X > < a : K e y V a l u e O f D i a g r a m O b j e c t K e y a n y T y p e z b w N T n L X > < a : K e y > < K e y > A c t i o n s \ M o v e   i n t o   h i e r a r c h y   F o r   & l t ; T a b l e s \ P r o d u c t s \ H i e r a r c h i e s \ P r o d u c t   L i s t & g t ; 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  O r d e r s & g t ; 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 T a g s \ T a b l e s \ & l t ; T a b l e s \ S t o r e s & g t ; < / K e y > < / a : K e y > < a : V a l u e   i : t y p e = " D i a g r a m D i s p l a y T a g V i e w S t a t e " > < I s N o t F i l t e r e d O u t > t r u e < / I s N o t F i l t e r e d O u t > < / a : V a l u e > < / a : K e y V a l u e O f D i a g r a m O b j e c t K e y a n y T y p e z b w N T n L X > < a : K e y V a l u e O f D i a g r a m O b j e c t K e y a n y T y p e z b w N T n L X > < a : K e y > < K e y > D y n a m i c   T a g s \ T a b l e s \ & l t ; T a b l e s \ R e v e n u e _ H i s t o r y & g t ; < / K e y > < / a : K e y > < a : V a l u e   i : t y p e = " D i a g r a m D i s p l a y T a g V i e w S t a t e " > < I s N o t F i l t e r e d O u t > t r u e < / I s N o t F i l t e r e d O u t > < / a : V a l u e > < / a : K e y V a l u e O f D i a g r a m O b j e c t K e y a n y T y p e z b w N T n L X > < a : K e y V a l u e O f D i a g r a m O b j e c t K e y a n y T y p e z b w N T n L X > < a : K e y > < K e y > D y n a m i c   T a g s \ H i e r a r c h i e s \ & l t ; T a b l e s \ P r o d u c t s \ H i e r a r c h i e s \ P r o d u c t   L i s t & g t ; < / K e y > < / a : K e y > < a : V a l u e   i : t y p e = " D i a g r a m D i s p l a y T a g V i e w S t a t e " > < I s N o t F i l t e r e d O u t > t r u e < / I s N o t F i l t e r e d O u t > < / a : V a l u e > < / a : K e y V a l u e O f D i a g r a m O b j e c t K e y a n y T y p e z b w N T n L X > < a : K e y V a l u e O f D i a g r a m O b j e c t K e y a n y T y p e z b w N T n L X > < a : K e y > < K e y > T a b l e s \ C u s t o m e r s < / K e y > < / a : K e y > < a : V a l u e   i : t y p e = " D i a g r a m D i s p l a y N o d e V i e w S t a t e " > < H e i g h t > 1 5 0 < / H e i g h t > < I s E x p a n d e d > t r u e < / I s E x p a n d e d > < L a y e d O u t > t r u e < / L a y e d O u t > < L e f t > 3 2 9 < / L e f t > < T a b I n d e x > 3 < / T a b I n d e x > < T o p > 1 7 0 < / T o p > < W i d t h > 2 0 0 < / W i d t h > < / a : V a l u e > < / a : K e y V a l u e O f D i a g r a m O b j e c t K e y a n y T y p e z b w N T n L X > < a : K e y V a l u e O f D i a g r a m O b j e c t K e y a n y T y p e z b w N T n L X > < a : K e y > < K e y > T a b l e s \ C u s t o m e r s \ C o l u m n s \ C u s t   I D < / 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 T a b l e s \ C u s t o m e r s \ C o l u m n s \ S t a t e < / K e y > < / a : K e y > < a : V a l u e   i : t y p e = " D i a g r a m D i s p l a y N o d e V i e w S t a t e " > < H e i g h t > 1 5 0 < / H e i g h t > < I s E x p a n d e d > t r u e < / I s E x p a n d e d > < W i d t h > 2 0 0 < / W i d t h > < / a : V a l u e > < / a : K e y V a l u e O f D i a g r a m O b j e c t K e y a n y T y p e z b w N T n L X > < a : K e y V a l u e O f D i a g r a m O b j e c t K e y a n y T y p e z b w N T n L X > < a : K e y > < K e y > T a b l e s \ C u s t o m e r s \ C o l u m n s \ P o s t a l   C o d e < / 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L a y e d O u t > t r u e < / L a y e d O u t > < T a b I n d e x > 2 < / T a b I n d e x > < T o p > 2 0 9 < / T o p > < 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 T a b l e s \ O r d e r s \ C o l u m n s \ S t o r e   I D < / K e y > < / a : K e y > < a : V a l u e   i : t y p e = " D i a g r a m D i s p l a y N o d e V i e w S t a t e " > < H e i g h t > 1 5 0 < / H e i g h t > < I s E x p a n d e d > t r u e < / I s E x p a n d e d > < W i d t h > 2 0 0 < / W i d t h > < / a : V a l u e > < / a : K e y V a l u e O f D i a g r a m O b j e c t K e y a n y T y p e z b w N T n L X > < a : K e y V a l u e O f D i a g r a m O b j e c t K e y a n y T y p e z b w N T n L X > < a : K e y > < K e y > T a b l e s \ O r d e r s \ C o l u m n s \ C u s t   I D < / K e y > < / a : K e y > < a : V a l u e   i : t y p e = " D i a g r a m D i s p l a y N o d e V i e w S t a t e " > < H e i g h t > 1 5 0 < / H e i g h t > < I s E x p a n d e d > t r u e < / I s E x p a n d e d > < W i d t h > 2 0 0 < / W i d t h > < / a : V a l u e > < / a : K e y V a l u e O f D i a g r a m O b j e c t K e y a n y T y p e z b w N T n L X > < a : K e y V a l u e O f D i a g r a m O b j e c t K e y a n y T y p e z b w N T n L X > < a : K e y > < K e y > T a b l e s \ O r d e r s \ C o l u m n s \ I t e m s < / K e y > < / a : K e y > < a : V a l u e   i : t y p e = " D i a g r a m D i s p l a y N o d e V i e w S t a t e " > < H e i g h t > 1 5 0 < / H e i g h t > < I s E x p a n d e d > t r u e < / I s E x p a n d e d > < W i d t h > 2 0 0 < / W i d t h > < / a : V a l u e > < / a : K e y V a l u e O f D i a g r a m O b j e c t K e y a n y T y p e z b w N T n L X > < a : K e y V a l u e O f D i a g r a m O b j e c t K e y a n y T y p e z b w N T n L X > < a : K e y > < K e y > T a b l e s \ O r d e r s \ C o l u m n s \ C o s t < / K e y > < / a : K e y > < a : V a l u e   i : t y p e = " D i a g r a m D i s p l a y N o d e V i e w S t a t e " > < H e i g h t > 1 5 0 < / H e i g h t > < I s E x p a n d e d > t r u e < / I s E x p a n d e d > < W i d t h > 2 0 0 < / W i d t h > < / a : V a l u e > < / a : K e y V a l u e O f D i a g r a m O b j e c t K e y a n y T y p e z b w N T n L X > < a : K e y V a l u e O f D i a g r a m O b j e c t K e y a n y T y p e z b w N T n L X > < a : K e y > < K e y > T a b l e s \ O r d e r s \ C o l u m n s \ T a x < / K e y > < / a : K e y > < a : V a l u e   i : t y p e = " D i a g r a m D i s p l a y N o d e V i e w S t a t e " > < H e i g h t > 1 5 0 < / H e i g h t > < I s E x p a n d e d > t r u e < / I s E x p a n d e d > < W i d t h > 2 0 0 < / W i d t h > < / a : V a l u e > < / a : K e y V a l u e O f D i a g r a m O b j e c t K e y a n y T y p e z b w N T n L X > < a : K e y V a l u e O f D i a g r a m O b j e c t K e y a n y T y p e z b w N T n L X > < a : K e y > < K e y > T a b l e s \ O r d e r s \ C o l u m n s \ S h i p p i n g < / K e y > < / a : K e y > < a : V a l u e   i : t y p e = " D i a g r a m D i s p l a y N o d e V i e w S t a t e " > < H e i g h t > 1 5 0 < / H e i g h t > < I s E x p a n d e d > t r u e < / I s E x p a n d e d > < W i d t h > 2 0 0 < / W i d t h > < / a : V a l u e > < / a : K e y V a l u e O f D i a g r a m O b j e c t K e y a n y T y p e z b w N T n L X > < a : K e y V a l u e O f D i a g r a m O b j e c t K e y a n y T y p e z b w N T n L X > < a : K e y > < K e y > T a b l e s \ O r d e r s \ C o l u m n s \ T o t a l   C h a r g e < / K e y > < / a : K e y > < a : V a l u e   i : t y p e = " D i a g r a m D i s p l a y N o d e V i e w S t a t e " > < H e i g h t > 1 5 0 < / H e i g h t > < I s E x p a n d e d > t r u e < / I s E x p a n d e d > < W i d t h > 2 0 0 < / W i d t h > < / a : V a l u e > < / a : K e y V a l u e O f D i a g r a m O b j e c t K e y a n y T y p e z b w N T n L X > < a : K e y V a l u e O f D i a g r a m O b j e c t K e y a n y T y p e z b w N T n L X > < a : K e y > < K e y > T a b l e s \ O r d e r s \ M e a s u r e s \ C o u n t   o f   O r d e r   I D < / K e y > < / a : K e y > < a : V a l u e   i : t y p e = " D i a g r a m D i s p l a y N o d e V i e w S t a t e " > < H e i g h t > 1 5 0 < / H e i g h t > < I s E x p a n d e d > t r u e < / I s E x p a n d e d > < W i d t h > 2 0 0 < / W i d t h > < / a : V a l u e > < / a : K e y V a l u e O f D i a g r a m O b j e c t K e y a n y T y p e z b w N T n L X > < a : K e y V a l u e O f D i a g r a m O b j e c t K e y a n y T y p e z b w N T n L X > < a : K e y > < K e y > T a b l e s \ O r d e r s \ C o u n t   o f   O r d e r   I D \ A d d i t i o n a l   I n f o \ I m p l i c i t   M e a s u r e < / K e y > < / a : K e y > < a : V a l u e   i : t y p e = " D i a g r a m D i s p l a y V i e w S t a t e I D i a g r a m T a g A d d i t i o n a l I n f o " / > < / a : K e y V a l u e O f D i a g r a m O b j e c t K e y a n y T y p e z b w N T n L X > < a : K e y V a l u e O f D i a g r a m O b j e c t K e y a n y T y p e z b w N T n L X > < a : K e y > < K e y > T a b l e s \ P r o d u c t   O r d e r s < / K e y > < / a : K e y > < a : V a l u e   i : t y p e = " D i a g r a m D i s p l a y N o d e V i e w S t a t e " > < H e i g h t > 1 5 0 < / H e i g h t > < I s E x p a n d e d > t r u e < / I s E x p a n d e d > < L a y e d O u t > t r u e < / L a y e d O u t > < L e f t > 3 3 0 . 8 0 7 6 2 1 1 3 5 3 3 1 6 < / L e f t > < W i d t h > 2 0 0 < / W i d t h > < / a : V a l u e > < / a : K e y V a l u e O f D i a g r a m O b j e c t K e y a n y T y p e z b w N T n L X > < a : K e y V a l u e O f D i a g r a m O b j e c t K e y a n y T y p e z b w N T n L X > < a : K e y > < K e y > T a b l e s \ P r o d u c t   O r d e r s \ C o l u m n s \ O r d e r   I D < / K e y > < / a : K e y > < a : V a l u e   i : t y p e = " D i a g r a m D i s p l a y N o d e V i e w S t a t e " > < H e i g h t > 1 5 0 < / H e i g h t > < I s E x p a n d e d > t r u e < / I s E x p a n d e d > < W i d t h > 2 0 0 < / W i d t h > < / a : V a l u e > < / a : K e y V a l u e O f D i a g r a m O b j e c t K e y a n y T y p e z b w N T n L X > < a : K e y V a l u e O f D i a g r a m O b j e c t K e y a n y T y p e z b w N T n L X > < a : K e y > < K e y > T a b l e s \ P r o d u c t   O r d e r s \ C o l u m n s \ P r o d u c t   I D < / K e y > < / a : K e y > < a : V a l u e   i : t y p e = " D i a g r a m D i s p l a y N o d e V i e w S t a t e " > < H e i g h t > 1 5 0 < / H e i g h t > < I s E x p a n d e d > t r u e < / I s E x p a n d e d > < W i d t h > 2 0 0 < / W i d t h > < / a : V a l u e > < / a : K e y V a l u e O f D i a g r a m O b j e c t K e y a n y T y p e z b w N T n L X > < a : K e y V a l u e O f D i a g r a m O b j e c t K e y a n y T y p e z b w N T n L X > < a : K e y > < K e y > T a b l e s \ P r o d u c t   O r d e r s \ C o l u m n s \ Q u a n t i t y < / K e y > < / a : K e y > < a : V a l u e   i : t y p e = " D i a g r a m D i s p l a y N o d e V i e w S t a t e " > < H e i g h t > 1 5 0 < / H e i g h t > < I s E x p a n d e d > t r u e < / I s E x p a n d e d > < W i d t h > 2 0 0 < / W i d t h > < / a : V a l u e > < / a : K e y V a l u e O f D i a g r a m O b j e c t K e y a n y T y p e z b w N T n L X > < a : K e y V a l u e O f D i a g r a m O b j e c t K e y a n y T y p e z b w N T n L X > < a : K e y > < K e y > T a b l e s \ P r o d u c t   O r d e r s \ C o l u m n s \ R e v e n u e < / K e y > < / a : K e y > < a : V a l u e   i : t y p e = " D i a g r a m D i s p l a y N o d e V i e w S t a t e " > < H e i g h t > 1 5 0 < / H e i g h t > < I s E x p a n d e d > t r u e < / I s E x p a n d e d > < W i d t h > 2 0 0 < / W i d t h > < / a : V a l u e > < / a : K e y V a l u e O f D i a g r a m O b j e c t K e y a n y T y p e z b w N T n L X > < a : K e y V a l u e O f D i a g r a m O b j e c t K e y a n y T y p e z b w N T n L X > < a : K e y > < K e y > T a b l e s \ P r o d u c t   O r d e r s \ M e a s u r e s \ S u m   o f   Q u a n t i t y < / K e y > < / a : K e y > < a : V a l u e   i : t y p e = " D i a g r a m D i s p l a y N o d e V i e w S t a t e " > < H e i g h t > 1 5 0 < / H e i g h t > < I s E x p a n d e d > t r u e < / I s E x p a n d e d > < W i d t h > 2 0 0 < / W i d t h > < / a : V a l u e > < / a : K e y V a l u e O f D i a g r a m O b j e c t K e y a n y T y p e z b w N T n L X > < a : K e y V a l u e O f D i a g r a m O b j e c t K e y a n y T y p e z b w N T n L X > < a : K e y > < K e y > T a b l e s \ P r o d u c t   O r d e r s \ S u m   o f   Q u a n t i t y \ A d d i t i o n a l   I n f o \ I m p l i c i t   M e a s u r e < / K e y > < / a : K e y > < a : V a l u e   i : t y p e = " D i a g r a m D i s p l a y V i e w S t a t e I D i a g r a m T a g A d d i t i o n a l I n f o " / > < / a : K e y V a l u e O f D i a g r a m O b j e c t K e y a n y T y p e z b w N T n L X > < a : K e y V a l u e O f D i a g r a m O b j e c t K e y a n y T y p e z b w N T n L X > < a : K e y > < K e y > T a b l e s \ P r o d u c t   O r d e r s \ M e a s u r e s \ S u m   o f   R e v e n u e < / K e y > < / a : K e y > < a : V a l u e   i : t y p e = " D i a g r a m D i s p l a y N o d e V i e w S t a t e " > < H e i g h t > 1 5 0 < / H e i g h t > < I s E x p a n d e d > t r u e < / I s E x p a n d e d > < W i d t h > 2 0 0 < / W i d t h > < / a : V a l u e > < / a : K e y V a l u e O f D i a g r a m O b j e c t K e y a n y T y p e z b w N T n L X > < a : K e y V a l u e O f D i a g r a m O b j e c t K e y a n y T y p e z b w N T n L X > < a : K e y > < K e y > T a b l e s \ P r o d u c t   O r d e r s \ S u m   o f   R e v e n u e \ A d d i t i o n a l   I n f o \ I m p l i c i t   M e a s u r e < / K e y > < / a : K e y > < a : V a l u e   i : t y p e = " D i a g r a m D i s p l a y V i e w S t a t e I D i a g r a m T a g A d d i t i o n a l I n f o " / > < / a : K e y V a l u e O f D i a g r a m O b j e c t K e y a n y T y p e z b w N T n L X > < a : K e y V a l u e O f D i a g r a m O b j e c t K e y a n y T y p e z b w N T n L X > < a : K e y > < K e y > T a b l e s \ P r o d u c t s < / K e y > < / a : K e y > < a : V a l u e   i : t y p e = " D i a g r a m D i s p l a y N o d e V i e w S t a t e " > < H e i g h t > 3 1 7 < / H e i g h t > < I s E x p a n d e d > t r u e < / I s E x p a n d e d > < I s F o c u s e d > t r u e < / I s F o c u s e d > < L a y e d O u t > t r u e < / L a y e d O u t > < L e f t > 7 1 1 . 7 1 1 4 3 1 7 0 2 9 9 7 2 9 < / L e f t > < T a b I n d e x > 1 < / T a b I n d e x > < T o p > 6 < / T o p > < W i d t h > 2 0 0 < / W i d t h > < / a : V a l u e > < / a : K e y V a l u e O f D i a g r a m O b j e c t K e y a n y T y p e z b w N T n L X > < a : K e y V a l u e O f D i a g r a m O b j e c t K e y a n y T y p e z b w N T n L X > < a : K e y > < K e y > T a b l e s \ P r o d u c t s \ C o l u m n s \ P r o d u c t   I D < / 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 T a b l e s \ P r o d u c t s \ C o l u m n s \ S u b c a t e g o r y < / 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 T a b l e s \ P r o d u c t s \ M e a s u r e s \ C o u n t   o f   P r o d u c t   I D < / K e y > < / a : K e y > < a : V a l u e   i : t y p e = " D i a g r a m D i s p l a y N o d e V i e w S t a t e " > < H e i g h t > 1 5 0 < / H e i g h t > < I s E x p a n d e d > t r u e < / I s E x p a n d e d > < W i d t h > 2 0 0 < / W i d t h > < / a : V a l u e > < / a : K e y V a l u e O f D i a g r a m O b j e c t K e y a n y T y p e z b w N T n L X > < a : K e y V a l u e O f D i a g r a m O b j e c t K e y a n y T y p e z b w N T n L X > < a : K e y > < K e y > T a b l e s \ P r o d u c t s \ C o u n t   o f   P r o d u c t   I D \ A d d i t i o n a l   I n f o \ I m p l i c i t   M e a s u r e < / K e y > < / a : K e y > < a : V a l u e   i : t y p e = " D i a g r a m D i s p l a y V i e w S t a t e I D i a g r a m T a g A d d i t i o n a l I n f o " / > < / a : K e y V a l u e O f D i a g r a m O b j e c t K e y a n y T y p e z b w N T n L X > < a : K e y V a l u e O f D i a g r a m O b j e c t K e y a n y T y p e z b w N T n L X > < a : K e y > < K e y > T a b l e s \ P r o d u c t s \ H i e r a r c h i e s \ P r o d u c t   L i s t < / K e y > < / a : K e y > < a : V a l u e   i : t y p e = " D i a g r a m D i s p l a y N o d e V i e w S t a t e " > < H e i g h t > 1 5 0 < / H e i g h t > < I s E x p a n d e d > t r u e < / I s E x p a n d e d > < W i d t h > 2 0 0 < / W i d t h > < / a : V a l u e > < / a : K e y V a l u e O f D i a g r a m O b j e c t K e y a n y T y p e z b w N T n L X > < a : K e y V a l u e O f D i a g r a m O b j e c t K e y a n y T y p e z b w N T n L X > < a : K e y > < K e y > T a b l e s \ P r o d u c t s \ H i e r a r c h i e s \ P r o d u c t   L i s t \ L e v e l s \ C a t e g o r y < / K e y > < / a : K e y > < a : V a l u e   i : t y p e = " D i a g r a m D i s p l a y N o d e V i e w S t a t e " > < H e i g h t > 1 5 0 < / H e i g h t > < I s E x p a n d e d > t r u e < / I s E x p a n d e d > < W i d t h > 2 0 0 < / W i d t h > < / a : V a l u e > < / a : K e y V a l u e O f D i a g r a m O b j e c t K e y a n y T y p e z b w N T n L X > < a : K e y V a l u e O f D i a g r a m O b j e c t K e y a n y T y p e z b w N T n L X > < a : K e y > < K e y > T a b l e s \ P r o d u c t s \ H i e r a r c h i e s \ P r o d u c t   L i s t \ L e v e l s \ S u b c a t e g o r y < / K e y > < / a : K e y > < a : V a l u e   i : t y p e = " D i a g r a m D i s p l a y N o d e V i e w S t a t e " > < H e i g h t > 1 5 0 < / H e i g h t > < I s E x p a n d e d > t r u e < / I s E x p a n d e d > < W i d t h > 2 0 0 < / W i d t h > < / a : V a l u e > < / a : K e y V a l u e O f D i a g r a m O b j e c t K e y a n y T y p e z b w N T n L X > < a : K e y V a l u e O f D i a g r a m O b j e c t K e y a n y T y p e z b w N T n L X > < a : K e y > < K e y > T a b l e s \ P r o d u c t s \ H i e r a r c h i e s \ P r o d u c t   L i s t \ L e v e l s \ D e s c r i p t i o n < / K e y > < / a : K e y > < a : V a l u e   i : t y p e = " D i a g r a m D i s p l a y N o d e V i e w S t a t e " > < H e i g h t > 1 5 0 < / H e i g h t > < I s E x p a n d e d > t r u e < / I s E x p a n d e d > < W i d t h > 2 0 0 < / W i d t h > < / a : V a l u e > < / a : K e y V a l u e O f D i a g r a m O b j e c t K e y a n y T y p e z b w N T n L X > < a : K e y V a l u e O f D i a g r a m O b j e c t K e y a n y T y p e z b w N T n L X > < a : K e y > < K e y > T a b l e s \ P r o d u c t s \ P r o d u c t   L i s t \ A d d i t i o n a l   I n f o \ H i n t   T e x t < / K e y > < / a : K e y > < a : V a l u e   i : t y p e = " D i a g r a m D i s p l a y V i e w S t a t e I D i a g r a m T a g A d d i t i o n a l I n f o " / > < / a : K e y V a l u e O f D i a g r a m O b j e c t K e y a n y T y p e z b w N T n L X > < a : K e y V a l u e O f D i a g r a m O b j e c t K e y a n y T y p e z b w N T n L X > < a : K e y > < K e y > T a b l e s \ S t o r e s < / K e y > < / a : K e y > < a : V a l u e   i : t y p e = " D i a g r a m D i s p l a y N o d e V i e w S t a t e " > < H e i g h t > 1 5 0 < / H e i g h t > < I s E x p a n d e d > t r u e < / I s E x p a n d e d > < L a y e d O u t > t r u e < / L a y e d O u t > < L e f t > 3 2 8 . 1 5 2 4 4 8 2 8 0 6 0 7 8 1 < / L e f t > < S c r o l l V e r t i c a l O f f s e t > 8 9 . 9 3 6 6 6 6 6 6 6 6 6 6 7 < / S c r o l l V e r t i c a l O f f s e t > < T a b I n d e x > 5 < / T a b I n d e x > < T o p > 3 4 7 < / T o p > < W i d t h > 2 0 0 < / W i d t h > < / a : V a l u e > < / a : K e y V a l u e O f D i a g r a m O b j e c t K e y a n y T y p e z b w N T n L X > < a : K e y V a l u e O f D i a g r a m O b j e c t K e y a n y T y p e z b w N T n L X > < a : K e y > < K e y > T a b l e s \ S t o r e s \ C o l u m n s \ S t o r e   I D < / K e y > < / a : K e y > < a : V a l u e   i : t y p e = " D i a g r a m D i s p l a y N o d e V i e w S t a t e " > < H e i g h t > 1 5 0 < / H e i g h t > < I s E x p a n d e d > t r u e < / I s E x p a n d e d > < W i d t h > 2 0 0 < / W i d t h > < / a : V a l u e > < / a : K e y V a l u e O f D i a g r a m O b j e c t K e y a n y T y p e z b w N T n L X > < a : K e y V a l u e O f D i a g r a m O b j e c t K e y a n y T y p e z b w N T n L X > < a : K e y > < K e y > T a b l e s \ S t o r e s \ C o l u m n s \ T y p e < / K e y > < / a : K e y > < a : V a l u e   i : t y p e = " D i a g r a m D i s p l a y N o d e V i e w S t a t e " > < H e i g h t > 1 5 0 < / H e i g h t > < I s E x p a n d e d > t r u e < / I s E x p a n d e d > < W i d t h > 2 0 0 < / W i d t h > < / a : V a l u e > < / a : K e y V a l u e O f D i a g r a m O b j e c t K e y a n y T y p e z b w N T n L X > < a : K e y V a l u e O f D i a g r a m O b j e c t K e y a n y T y p e z b w N T n L X > < a : K e y > < K e y > T a b l e s \ S t o r e s \ C o l u m n s \ S t o r e   N a m e < / K e y > < / a : K e y > < a : V a l u e   i : t y p e = " D i a g r a m D i s p l a y N o d e V i e w S t a t e " > < H e i g h t > 1 5 0 < / H e i g h t > < I s E x p a n d e d > t r u e < / I s E x p a n d e d > < W i d t h > 2 0 0 < / W i d t h > < / a : V a l u e > < / a : K e y V a l u e O f D i a g r a m O b j e c t K e y a n y T y p e z b w N T n L X > < a : K e y V a l u e O f D i a g r a m O b j e c t K e y a n y T y p e z b w N T n L X > < a : K e y > < K e y > T a b l e s \ S t o r e s \ C o l u m n s \ A d d r e s s < / K e y > < / a : K e y > < a : V a l u e   i : t y p e = " D i a g r a m D i s p l a y N o d e V i e w S t a t e " > < H e i g h t > 1 5 0 < / H e i g h t > < I s E x p a n d e d > t r u e < / I s E x p a n d e d > < W i d t h > 2 0 0 < / W i d t h > < / a : V a l u e > < / a : K e y V a l u e O f D i a g r a m O b j e c t K e y a n y T y p e z b w N T n L X > < a : K e y V a l u e O f D i a g r a m O b j e c t K e y a n y T y p e z b w N T n L X > < a : K e y > < K e y > T a b l e s \ S t o r e s \ C o l u m n s \ C i t y < / K e y > < / a : K e y > < a : V a l u e   i : t y p e = " D i a g r a m D i s p l a y N o d e V i e w S t a t e " > < H e i g h t > 1 5 0 < / H e i g h t > < I s E x p a n d e d > t r u e < / I s E x p a n d e d > < W i d t h > 2 0 0 < / W i d t h > < / a : V a l u e > < / a : K e y V a l u e O f D i a g r a m O b j e c t K e y a n y T y p e z b w N T n L X > < a : K e y V a l u e O f D i a g r a m O b j e c t K e y a n y T y p e z b w N T n L X > < a : K e y > < K e y > T a b l e s \ S t o r e s \ C o l u m n s \ S t a t e < / K e y > < / a : K e y > < a : V a l u e   i : t y p e = " D i a g r a m D i s p l a y N o d e V i e w S t a t e " > < H e i g h t > 1 5 0 < / H e i g h t > < I s E x p a n d e d > t r u e < / I s E x p a n d e d > < W i d t h > 2 0 0 < / W i d t h > < / a : V a l u e > < / a : K e y V a l u e O f D i a g r a m O b j e c t K e y a n y T y p e z b w N T n L X > < a : K e y V a l u e O f D i a g r a m O b j e c t K e y a n y T y p e z b w N T n L X > < a : K e y > < K e y > T a b l e s \ S t o r e s \ C o l u m n s \ P o s t a l   C o d e < / K e y > < / a : K e y > < a : V a l u e   i : t y p e = " D i a g r a m D i s p l a y N o d e V i e w S t a t e " > < H e i g h t > 1 5 0 < / H e i g h t > < I s E x p a n d e d > t r u e < / I s E x p a n d e d > < W i d t h > 2 0 0 < / W i d t h > < / a : V a l u e > < / a : K e y V a l u e O f D i a g r a m O b j e c t K e y a n y T y p e z b w N T n L X > < a : K e y V a l u e O f D i a g r a m O b j e c t K e y a n y T y p e z b w N T n L X > < a : K e y > < K e y > T a b l e s \ S t o r e s \ C o l u m n s \ P h o n e < / K e y > < / a : K e y > < a : V a l u e   i : t y p e = " D i a g r a m D i s p l a y N o d e V i e w S t a t e " > < H e i g h t > 1 5 0 < / H e i g h t > < I s E x p a n d e d > t r u e < / I s E x p a n d e d > < W i d t h > 2 0 0 < / W i d t h > < / a : V a l u e > < / a : K e y V a l u e O f D i a g r a m O b j e c t K e y a n y T y p e z b w N T n L X > < a : K e y V a l u e O f D i a g r a m O b j e c t K e y a n y T y p e z b w N T n L X > < a : K e y > < K e y > T a b l e s \ S t o r e s \ C o l u m n s \ M a n a g e r < / K e y > < / a : K e y > < a : V a l u e   i : t y p e = " D i a g r a m D i s p l a y N o d e V i e w S t a t e " > < H e i g h t > 1 5 0 < / H e i g h t > < I s E x p a n d e d > t r u e < / I s E x p a n d e d > < W i d t h > 2 0 0 < / W i d t h > < / a : V a l u e > < / a : K e y V a l u e O f D i a g r a m O b j e c t K e y a n y T y p e z b w N T n L X > < a : K e y V a l u e O f D i a g r a m O b j e c t K e y a n y T y p e z b w N T n L X > < a : K e y > < K e y > T a b l e s \ S t o r e s \ C o l u m n s \ E s t a b l i s h e d < / K e y > < / a : K e y > < a : V a l u e   i : t y p e = " D i a g r a m D i s p l a y N o d e V i e w S t a t e " > < H e i g h t > 1 5 0 < / H e i g h t > < I s E x p a n d e d > t r u e < / I s E x p a n d e d > < W i d t h > 2 0 0 < / W i d t h > < / a : V a l u e > < / a : K e y V a l u e O f D i a g r a m O b j e c t K e y a n y T y p e z b w N T n L X > < a : K e y V a l u e O f D i a g r a m O b j e c t K e y a n y T y p e z b w N T n L X > < a : K e y > < K e y > T a b l e s \ S t o r e s \ M e a s u r e s \ C o u n t   o f   S t o r e   I D < / K e y > < / a : K e y > < a : V a l u e   i : t y p e = " D i a g r a m D i s p l a y N o d e V i e w S t a t e " > < H e i g h t > 1 5 0 < / H e i g h t > < I s E x p a n d e d > t r u e < / I s E x p a n d e d > < W i d t h > 2 0 0 < / W i d t h > < / a : V a l u e > < / a : K e y V a l u e O f D i a g r a m O b j e c t K e y a n y T y p e z b w N T n L X > < a : K e y V a l u e O f D i a g r a m O b j e c t K e y a n y T y p e z b w N T n L X > < a : K e y > < K e y > T a b l e s \ S t o r e s \ C o u n t   o f   S t o r e   I D \ A d d i t i o n a l   I n f o \ I m p l i c i t   M e a s u r e < / K e y > < / a : K e y > < a : V a l u e   i : t y p e = " D i a g r a m D i s p l a y V i e w S t a t e I D i a g r a m T a g A d d i t i o n a l I n f o " / > < / a : K e y V a l u e O f D i a g r a m O b j e c t K e y a n y T y p e z b w N T n L X > < a : K e y V a l u e O f D i a g r a m O b j e c t K e y a n y T y p e z b w N T n L X > < a : K e y > < K e y > T a b l e s \ R e v e n u e _ H i s t o r y < / K e y > < / a : K e y > < a : V a l u e   i : t y p e = " D i a g r a m D i s p l a y N o d e V i e w S t a t e " > < H e i g h t > 1 5 0 < / H e i g h t > < I s E x p a n d e d > t r u e < / I s E x p a n d e d > < L a y e d O u t > t r u e < / L a y e d O u t > < L e f t > 9 5 1 . 7 1 1 4 3 1 7 0 2 9 9 7 2 9 < / L e f t > < T a b I n d e x > 4 < / T a b I n d e x > < T o p > 1 7 3 . 5 < / T o p > < W i d t h > 2 0 0 < / W i d t h > < / a : V a l u e > < / a : K e y V a l u e O f D i a g r a m O b j e c t K e y a n y T y p e z b w N T n L X > < a : K e y V a l u e O f D i a g r a m O b j e c t K e y a n y T y p e z b w N T n L X > < a : K e y > < K e y > T a b l e s \ R e v e n u e _ H i s t o r y \ C o l u m n s \ Y e a r < / K e y > < / a : K e y > < a : V a l u e   i : t y p e = " D i a g r a m D i s p l a y N o d e V i e w S t a t e " > < H e i g h t > 1 5 0 < / H e i g h t > < I s E x p a n d e d > t r u e < / I s E x p a n d e d > < W i d t h > 2 0 0 < / W i d t h > < / a : V a l u e > < / a : K e y V a l u e O f D i a g r a m O b j e c t K e y a n y T y p e z b w N T n L X > < a : K e y V a l u e O f D i a g r a m O b j e c t K e y a n y T y p e z b w N T n L X > < a : K e y > < K e y > T a b l e s \ R e v e n u e _ H i s t o r y \ C o l u m n s \ B u s i n e s s   Y e a r < / K e y > < / a : K e y > < a : V a l u e   i : t y p e = " D i a g r a m D i s p l a y N o d e V i e w S t a t e " > < H e i g h t > 1 5 0 < / H e i g h t > < I s E x p a n d e d > t r u e < / I s E x p a n d e d > < W i d t h > 2 0 0 < / W i d t h > < / a : V a l u e > < / a : K e y V a l u e O f D i a g r a m O b j e c t K e y a n y T y p e z b w N T n L X > < a : K e y V a l u e O f D i a g r a m O b j e c t K e y a n y T y p e z b w N T n L X > < a : K e y > < K e y > T a b l e s \ R e v e n u e _ H i s t o r y \ C o l u m n s \ R e v e n u e   ( $ m i l ) < / K e y > < / a : K e y > < a : V a l u e   i : t y p e = " D i a g r a m D i s p l a y N o d e V i e w S t a t e " > < H e i g h t > 1 5 0 < / H e i g h t > < I s E x p a n d e d > t r u e < / I s E x p a n d e d > < W i d t h > 2 0 0 < / W i d t h > < / a : V a l u e > < / a : K e y V a l u e O f D i a g r a m O b j e c t K e y a n y T y p e z b w N T n L X > < a : K e y V a l u e O f D i a g r a m O b j e c t K e y a n y T y p e z b w N T n L X > < a : K e y > < K e y > R e l a t i o n s h i p s \ & l t ; T a b l e s \ O r d e r s \ C o l u m n s \ S t o r e   I D & g t ; - & l t ; T a b l e s \ S t o r e s \ C o l u m n s \ S t o r e   I D & g t ; < / K e y > < / a : K e y > < a : V a l u e   i : t y p e = " D i a g r a m D i s p l a y L i n k V i e w S t a t e " > < A u t o m a t i o n P r o p e r t y H e l p e r T e x t > E n d   p o i n t   1 :   ( 2 1 6 , 3 0 4 ) .   E n d   p o i n t   2 :   ( 3 1 2 . 1 5 2 4 4 8 2 8 0 6 0 8 , 4 2 2 )   < / A u t o m a t i o n P r o p e r t y H e l p e r T e x t > < L a y e d O u t > t r u e < / L a y e d O u t > < P o i n t s   x m l n s : b = " h t t p : / / s c h e m a s . d a t a c o n t r a c t . o r g / 2 0 0 4 / 0 7 / S y s t e m . W i n d o w s " > < b : P o i n t > < b : _ x > 2 1 6 < / b : _ x > < b : _ y > 3 0 4 < / b : _ y > < / b : P o i n t > < b : P o i n t > < b : _ x > 2 6 2 . 0 7 6 2 2 4 < / b : _ x > < b : _ y > 3 0 4 < / b : _ y > < / b : P o i n t > < b : P o i n t > < b : _ x > 2 6 4 . 0 7 6 2 2 4 < / b : _ x > < b : _ y > 3 0 6 < / b : _ y > < / b : P o i n t > < b : P o i n t > < b : _ x > 2 6 4 . 0 7 6 2 2 4 < / b : _ x > < b : _ y > 4 2 0 < / b : _ y > < / b : P o i n t > < b : P o i n t > < b : _ x > 2 6 6 . 0 7 6 2 2 4 < / b : _ x > < b : _ y > 4 2 2 < / b : _ y > < / b : P o i n t > < b : P o i n t > < b : _ x > 3 1 2 . 1 5 2 4 4 8 2 8 0 6 0 7 8 1 < / b : _ x > < b : _ y > 4 2 2 < / b : _ y > < / b : P o i n t > < / P o i n t s > < / a : V a l u e > < / a : K e y V a l u e O f D i a g r a m O b j e c t K e y a n y T y p e z b w N T n L X > < a : K e y V a l u e O f D i a g r a m O b j e c t K e y a n y T y p e z b w N T n L X > < a : K e y > < K e y > R e l a t i o n s h i p s \ & l t ; T a b l e s \ O r d e r s \ C o l u m n s \ S t o r e   I D & g t ; - & l t ; T a b l e s \ S t o r e s \ C o l u m n s \ S t o r e   I D & g t ; \ F K < / K e y > < / a : K e y > < a : V a l u e   i : t y p e = " D i a g r a m D i s p l a y L i n k E n d p o i n t V i e w S t a t e " > < H e i g h t > 1 6 < / H e i g h t > < L a b e l L o c a t i o n   x m l n s : b = " h t t p : / / s c h e m a s . d a t a c o n t r a c t . o r g / 2 0 0 4 / 0 7 / S y s t e m . W i n d o w s " > < b : _ x > 2 0 0 < / b : _ x > < b : _ y > 2 9 6 < / b : _ y > < / L a b e l L o c a t i o n > < L o c a t i o n   x m l n s : b = " h t t p : / / s c h e m a s . d a t a c o n t r a c t . o r g / 2 0 0 4 / 0 7 / S y s t e m . W i n d o w s " > < b : _ x > 2 0 0 < / b : _ x > < b : _ y > 3 0 4 < / b : _ y > < / L o c a t i o n > < S h a p e R o t a t e A n g l e > 3 6 0 < / S h a p e R o t a t e A n g l e > < W i d t h > 1 6 < / W i d t h > < / a : V a l u e > < / a : K e y V a l u e O f D i a g r a m O b j e c t K e y a n y T y p e z b w N T n L X > < a : K e y V a l u e O f D i a g r a m O b j e c t K e y a n y T y p e z b w N T n L X > < a : K e y > < K e y > R e l a t i o n s h i p s \ & l t ; T a b l e s \ O r d e r s \ C o l u m n s \ S t o r e   I D & g t ; - & l t ; T a b l e s \ S t o r e s \ C o l u m n s \ S t o r e   I D & g t ; \ P K < / K e y > < / a : K e y > < a : V a l u e   i : t y p e = " D i a g r a m D i s p l a y L i n k E n d p o i n t V i e w S t a t e " > < H e i g h t > 1 6 < / H e i g h t > < L a b e l L o c a t i o n   x m l n s : b = " h t t p : / / s c h e m a s . d a t a c o n t r a c t . o r g / 2 0 0 4 / 0 7 / S y s t e m . W i n d o w s " > < b : _ x > 3 1 2 . 1 5 2 4 4 8 2 8 0 6 0 7 8 1 < / b : _ x > < b : _ y > 4 1 4 < / b : _ y > < / L a b e l L o c a t i o n > < L o c a t i o n   x m l n s : b = " h t t p : / / s c h e m a s . d a t a c o n t r a c t . o r g / 2 0 0 4 / 0 7 / S y s t e m . W i n d o w s " > < b : _ x > 3 2 8 . 1 5 2 4 4 8 2 8 0 6 0 7 8 1 < / b : _ x > < b : _ y > 4 2 2 < / b : _ y > < / L o c a t i o n > < S h a p e R o t a t e A n g l e > 1 8 0 < / S h a p e R o t a t e A n g l e > < W i d t h > 1 6 < / W i d t h > < / a : V a l u e > < / a : K e y V a l u e O f D i a g r a m O b j e c t K e y a n y T y p e z b w N T n L X > < a : K e y V a l u e O f D i a g r a m O b j e c t K e y a n y T y p e z b w N T n L X > < a : K e y > < K e y > R e l a t i o n s h i p s \ & l t ; T a b l e s \ O r d e r s \ C o l u m n s \ S t o r e   I D & g t ; - & l t ; T a b l e s \ S t o r e s \ C o l u m n s \ S t o r e   I D & g t ; \ C r o s s F i l t e r < / K e y > < / a : K e y > < a : V a l u e   i : t y p e = " D i a g r a m D i s p l a y L i n k C r o s s F i l t e r V i e w S t a t e " > < P o i n t s   x m l n s : b = " h t t p : / / s c h e m a s . d a t a c o n t r a c t . o r g / 2 0 0 4 / 0 7 / S y s t e m . W i n d o w s " > < b : P o i n t > < b : _ x > 2 1 6 < / b : _ x > < b : _ y > 3 0 4 < / b : _ y > < / b : P o i n t > < b : P o i n t > < b : _ x > 2 6 2 . 0 7 6 2 2 4 < / b : _ x > < b : _ y > 3 0 4 < / b : _ y > < / b : P o i n t > < b : P o i n t > < b : _ x > 2 6 4 . 0 7 6 2 2 4 < / b : _ x > < b : _ y > 3 0 6 < / b : _ y > < / b : P o i n t > < b : P o i n t > < b : _ x > 2 6 4 . 0 7 6 2 2 4 < / b : _ x > < b : _ y > 4 2 0 < / b : _ y > < / b : P o i n t > < b : P o i n t > < b : _ x > 2 6 6 . 0 7 6 2 2 4 < / b : _ x > < b : _ y > 4 2 2 < / b : _ y > < / b : P o i n t > < b : P o i n t > < b : _ x > 3 1 2 . 1 5 2 4 4 8 2 8 0 6 0 7 8 1 < / b : _ x > < b : _ y > 4 2 2 < / b : _ y > < / b : P o i n t > < / P o i n t s > < / a : V a l u e > < / a : K e y V a l u e O f D i a g r a m O b j e c t K e y a n y T y p e z b w N T n L X > < a : K e y V a l u e O f D i a g r a m O b j e c t K e y a n y T y p e z b w N T n L X > < a : K e y > < K e y > R e l a t i o n s h i p s \ & l t ; T a b l e s \ O r d e r s \ C o l u m n s \ C u s t   I D & g t ; - & l t ; T a b l e s \ C u s t o m e r s \ C o l u m n s \ C u s t   I D & g t ; < / K e y > < / a : K e y > < a : V a l u e   i : t y p e = " D i a g r a m D i s p l a y L i n k V i e w S t a t e " > < A u t o m a t i o n P r o p e r t y H e l p e r T e x t > E n d   p o i n t   1 :   ( 2 1 6 , 2 8 4 ) .   E n d   p o i n t   2 :   ( 3 1 3 , 2 4 5 )   < / A u t o m a t i o n P r o p e r t y H e l p e r T e x t > < L a y e d O u t > t r u e < / L a y e d O u t > < P o i n t s   x m l n s : b = " h t t p : / / s c h e m a s . d a t a c o n t r a c t . o r g / 2 0 0 4 / 0 7 / S y s t e m . W i n d o w s " > < b : P o i n t > < b : _ x > 2 1 6 < / b : _ x > < b : _ y > 2 8 4 < / b : _ y > < / b : P o i n t > < b : P o i n t > < b : _ x > 2 6 5 . 4 5 1 9 0 5 2 5 < / b : _ x > < b : _ y > 2 8 4 < / b : _ y > < / b : P o i n t > < b : P o i n t > < b : _ x > 2 6 7 . 4 5 1 9 0 5 2 5 < / b : _ x > < b : _ y > 2 8 2 < / b : _ y > < / b : P o i n t > < b : P o i n t > < b : _ x > 2 6 7 . 4 5 1 9 0 5 2 5 < / b : _ x > < b : _ y > 2 4 7 < / b : _ y > < / b : P o i n t > < b : P o i n t > < b : _ x > 2 6 9 . 4 5 1 9 0 5 2 5 < / b : _ x > < b : _ y > 2 4 5 < / b : _ y > < / b : P o i n t > < b : P o i n t > < b : _ x > 3 1 3 < / b : _ x > < b : _ y > 2 4 5 < / b : _ y > < / b : P o i n t > < / P o i n t s > < / a : V a l u e > < / a : K e y V a l u e O f D i a g r a m O b j e c t K e y a n y T y p e z b w N T n L X > < a : K e y V a l u e O f D i a g r a m O b j e c t K e y a n y T y p e z b w N T n L X > < a : K e y > < K e y > R e l a t i o n s h i p s \ & l t ; T a b l e s \ O r d e r s \ C o l u m n s \ C u s t   I D & g t ; - & l t ; T a b l e s \ C u s t o m e r s \ C o l u m n s \ C u s t   I D & g t ; \ F K < / K e y > < / a : K e y > < a : V a l u e   i : t y p e = " D i a g r a m D i s p l a y L i n k E n d p o i n t V i e w S t a t e " > < H e i g h t > 1 6 < / H e i g h t > < L a b e l L o c a t i o n   x m l n s : b = " h t t p : / / s c h e m a s . d a t a c o n t r a c t . o r g / 2 0 0 4 / 0 7 / S y s t e m . W i n d o w s " > < b : _ x > 2 0 0 < / b : _ x > < b : _ y > 2 7 6 < / b : _ y > < / L a b e l L o c a t i o n > < L o c a t i o n   x m l n s : b = " h t t p : / / s c h e m a s . d a t a c o n t r a c t . o r g / 2 0 0 4 / 0 7 / S y s t e m . W i n d o w s " > < b : _ x > 2 0 0 < / b : _ x > < b : _ y > 2 8 4 < / b : _ y > < / L o c a t i o n > < S h a p e R o t a t e A n g l e > 3 6 0 < / S h a p e R o t a t e A n g l e > < W i d t h > 1 6 < / W i d t h > < / a : V a l u e > < / a : K e y V a l u e O f D i a g r a m O b j e c t K e y a n y T y p e z b w N T n L X > < a : K e y V a l u e O f D i a g r a m O b j e c t K e y a n y T y p e z b w N T n L X > < a : K e y > < K e y > R e l a t i o n s h i p s \ & l t ; T a b l e s \ O r d e r s \ C o l u m n s \ C u s t   I D & g t ; - & l t ; T a b l e s \ C u s t o m e r s \ C o l u m n s \ C u s t   I D & g t ; \ P K < / K e y > < / a : K e y > < a : V a l u e   i : t y p e = " D i a g r a m D i s p l a y L i n k E n d p o i n t V i e w S t a t e " > < H e i g h t > 1 6 < / H e i g h t > < L a b e l L o c a t i o n   x m l n s : b = " h t t p : / / s c h e m a s . d a t a c o n t r a c t . o r g / 2 0 0 4 / 0 7 / S y s t e m . W i n d o w s " > < b : _ x > 3 1 3 < / b : _ x > < b : _ y > 2 3 7 < / b : _ y > < / L a b e l L o c a t i o n > < L o c a t i o n   x m l n s : b = " h t t p : / / s c h e m a s . d a t a c o n t r a c t . o r g / 2 0 0 4 / 0 7 / S y s t e m . W i n d o w s " > < b : _ x > 3 2 9 . 0 0 0 0 0 0 0 0 0 0 0 0 0 6 < / b : _ x > < b : _ y > 2 4 5 < / b : _ y > < / L o c a t i o n > < S h a p e R o t a t e A n g l e > 1 8 0 < / S h a p e R o t a t e A n g l e > < W i d t h > 1 6 < / W i d t h > < / a : V a l u e > < / a : K e y V a l u e O f D i a g r a m O b j e c t K e y a n y T y p e z b w N T n L X > < a : K e y V a l u e O f D i a g r a m O b j e c t K e y a n y T y p e z b w N T n L X > < a : K e y > < K e y > R e l a t i o n s h i p s \ & l t ; T a b l e s \ O r d e r s \ C o l u m n s \ C u s t   I D & g t ; - & l t ; T a b l e s \ C u s t o m e r s \ C o l u m n s \ C u s t   I D & g t ; \ C r o s s F i l t e r < / K e y > < / a : K e y > < a : V a l u e   i : t y p e = " D i a g r a m D i s p l a y L i n k C r o s s F i l t e r V i e w S t a t e " > < P o i n t s   x m l n s : b = " h t t p : / / s c h e m a s . d a t a c o n t r a c t . o r g / 2 0 0 4 / 0 7 / S y s t e m . W i n d o w s " > < b : P o i n t > < b : _ x > 2 1 6 < / b : _ x > < b : _ y > 2 8 4 < / b : _ y > < / b : P o i n t > < b : P o i n t > < b : _ x > 2 6 5 . 4 5 1 9 0 5 2 5 < / b : _ x > < b : _ y > 2 8 4 < / b : _ y > < / b : P o i n t > < b : P o i n t > < b : _ x > 2 6 7 . 4 5 1 9 0 5 2 5 < / b : _ x > < b : _ y > 2 8 2 < / b : _ y > < / b : P o i n t > < b : P o i n t > < b : _ x > 2 6 7 . 4 5 1 9 0 5 2 5 < / b : _ x > < b : _ y > 2 4 7 < / b : _ y > < / b : P o i n t > < b : P o i n t > < b : _ x > 2 6 9 . 4 5 1 9 0 5 2 5 < / b : _ x > < b : _ y > 2 4 5 < / b : _ y > < / b : P o i n t > < b : P o i n t > < b : _ x > 3 1 3 < / b : _ x > < b : _ y > 2 4 5 < / b : _ y > < / b : P o i n t > < / P o i n t s > < / a : V a l u e > < / a : K e y V a l u e O f D i a g r a m O b j e c t K e y a n y T y p e z b w N T n L X > < a : K e y V a l u e O f D i a g r a m O b j e c t K e y a n y T y p e z b w N T n L X > < a : K e y > < K e y > R e l a t i o n s h i p s \ & l t ; T a b l e s \ P r o d u c t   O r d e r s \ C o l u m n s \ O r d e r   I D & g t ; - & l t ; T a b l e s \ O r d e r s \ C o l u m n s \ O r d e r   I D & g t ; < / K e y > < / a : K e y > < a : V a l u e   i : t y p e = " D i a g r a m D i s p l a y L i n k V i e w S t a t e " > < A u t o m a t i o n P r o p e r t y H e l p e r T e x t > E n d   p o i n t   1 :   ( 3 1 4 . 8 0 7 6 2 1 1 3 5 3 3 2 , 7 5 ) .   E n d   p o i n t   2 :   ( 2 1 6 , 2 6 4 )   < / A u t o m a t i o n P r o p e r t y H e l p e r T e x t > < L a y e d O u t > t r u e < / L a y e d O u t > < P o i n t s   x m l n s : b = " h t t p : / / s c h e m a s . d a t a c o n t r a c t . o r g / 2 0 0 4 / 0 7 / S y s t e m . W i n d o w s " > < b : P o i n t > < b : _ x > 3 1 4 . 8 0 7 6 2 1 1 3 5 3 3 1 6 < / b : _ x > < b : _ y > 7 5 < / b : _ y > < / b : P o i n t > < b : P o i n t > < b : _ x > 2 6 4 . 4 5 1 9 0 5 2 5 < / b : _ x > < b : _ y > 7 5 < / b : _ y > < / b : P o i n t > < b : P o i n t > < b : _ x > 2 6 2 . 4 5 1 9 0 5 2 5 < / b : _ x > < b : _ y > 7 7 < / b : _ y > < / b : P o i n t > < b : P o i n t > < b : _ x > 2 6 2 . 4 5 1 9 0 5 2 5 < / b : _ x > < b : _ y > 2 6 2 < / b : _ y > < / b : P o i n t > < b : P o i n t > < b : _ x > 2 6 0 . 4 5 1 9 0 5 2 5 < / b : _ x > < b : _ y > 2 6 4 < / b : _ y > < / b : P o i n t > < b : P o i n t > < b : _ x > 2 1 6 . 0 0 0 0 0 0 0 0 0 0 0 0 0 6 < / b : _ x > < b : _ y > 2 6 4 < / b : _ y > < / b : P o i n t > < / P o i n t s > < / a : V a l u e > < / a : K e y V a l u e O f D i a g r a m O b j e c t K e y a n y T y p e z b w N T n L X > < a : K e y V a l u e O f D i a g r a m O b j e c t K e y a n y T y p e z b w N T n L X > < a : K e y > < K e y > R e l a t i o n s h i p s \ & l t ; T a b l e s \ P r o d u c t   O r d e r s \ C o l u m n s \ O r d e r   I D & g t ; - & l t ; T a b l e s \ O r d e r s \ C o l u m n s \ O r d e r   I D & g t ; \ F K < / K e y > < / a : K e y > < a : V a l u e   i : t y p e = " D i a g r a m D i s p l a y L i n k E n d p o i n t V i e w S t a t e " > < H e i g h t > 1 6 < / H e i g h t > < L a b e l L o c a t i o n   x m l n s : b = " h t t p : / / s c h e m a s . d a t a c o n t r a c t . o r g / 2 0 0 4 / 0 7 / S y s t e m . W i n d o w s " > < b : _ x > 3 1 4 . 8 0 7 6 2 1 1 3 5 3 3 1 6 < / b : _ x > < b : _ y > 6 7 < / b : _ y > < / L a b e l L o c a t i o n > < L o c a t i o n   x m l n s : b = " h t t p : / / s c h e m a s . d a t a c o n t r a c t . o r g / 2 0 0 4 / 0 7 / S y s t e m . W i n d o w s " > < b : _ x > 3 3 0 . 8 0 7 6 2 1 1 3 5 3 3 1 6 < / b : _ x > < b : _ y > 7 5 < / b : _ y > < / L o c a t i o n > < S h a p e R o t a t e A n g l e > 1 8 0 < / S h a p e R o t a t e A n g l e > < W i d t h > 1 6 < / W i d t h > < / a : V a l u e > < / a : K e y V a l u e O f D i a g r a m O b j e c t K e y a n y T y p e z b w N T n L X > < a : K e y V a l u e O f D i a g r a m O b j e c t K e y a n y T y p e z b w N T n L X > < a : K e y > < K e y > R e l a t i o n s h i p s \ & l t ; T a b l e s \ P r o d u c t   O r d e r s \ C o l u m n s \ O r d e r   I D & g t ; - & l t ; T a b l e s \ O r d e r s \ C o l u m n s \ O r d e r   I D & g t ; \ P K < / K e y > < / a : K e y > < a : V a l u e   i : t y p e = " D i a g r a m D i s p l a y L i n k E n d p o i n t V i e w S t a t e " > < H e i g h t > 1 6 < / H e i g h t > < L a b e l L o c a t i o n   x m l n s : b = " h t t p : / / s c h e m a s . d a t a c o n t r a c t . o r g / 2 0 0 4 / 0 7 / S y s t e m . W i n d o w s " > < b : _ x > 2 0 0 . 0 0 0 0 0 0 0 0 0 0 0 0 0 6 < / b : _ x > < b : _ y > 2 5 6 < / b : _ y > < / L a b e l L o c a t i o n > < L o c a t i o n   x m l n s : b = " h t t p : / / s c h e m a s . d a t a c o n t r a c t . o r g / 2 0 0 4 / 0 7 / S y s t e m . W i n d o w s " > < b : _ x > 2 0 0 . 0 0 0 0 0 0 0 0 0 0 0 0 0 6 < / b : _ x > < b : _ y > 2 6 4 < / b : _ y > < / L o c a t i o n > < S h a p e R o t a t e A n g l e > 3 6 0 < / S h a p e R o t a t e A n g l e > < W i d t h > 1 6 < / W i d t h > < / a : V a l u e > < / a : K e y V a l u e O f D i a g r a m O b j e c t K e y a n y T y p e z b w N T n L X > < a : K e y V a l u e O f D i a g r a m O b j e c t K e y a n y T y p e z b w N T n L X > < a : K e y > < K e y > R e l a t i o n s h i p s \ & l t ; T a b l e s \ P r o d u c t   O r d e r s \ C o l u m n s \ O r d e r   I D & g t ; - & l t ; T a b l e s \ O r d e r s \ C o l u m n s \ O r d e r   I D & g t ; \ C r o s s F i l t e r < / K e y > < / a : K e y > < a : V a l u e   i : t y p e = " D i a g r a m D i s p l a y L i n k C r o s s F i l t e r V i e w S t a t e " > < P o i n t s   x m l n s : b = " h t t p : / / s c h e m a s . d a t a c o n t r a c t . o r g / 2 0 0 4 / 0 7 / S y s t e m . W i n d o w s " > < b : P o i n t > < b : _ x > 3 1 4 . 8 0 7 6 2 1 1 3 5 3 3 1 6 < / b : _ x > < b : _ y > 7 5 < / b : _ y > < / b : P o i n t > < b : P o i n t > < b : _ x > 2 6 4 . 4 5 1 9 0 5 2 5 < / b : _ x > < b : _ y > 7 5 < / b : _ y > < / b : P o i n t > < b : P o i n t > < b : _ x > 2 6 2 . 4 5 1 9 0 5 2 5 < / b : _ x > < b : _ y > 7 7 < / b : _ y > < / b : P o i n t > < b : P o i n t > < b : _ x > 2 6 2 . 4 5 1 9 0 5 2 5 < / b : _ x > < b : _ y > 2 6 2 < / b : _ y > < / b : P o i n t > < b : P o i n t > < b : _ x > 2 6 0 . 4 5 1 9 0 5 2 5 < / b : _ x > < b : _ y > 2 6 4 < / b : _ y > < / b : P o i n t > < b : P o i n t > < b : _ x > 2 1 6 . 0 0 0 0 0 0 0 0 0 0 0 0 0 6 < / b : _ x > < b : _ y > 2 6 4 < / b : _ y > < / b : P o i n t > < / P o i n t s > < / a : V a l u e > < / a : K e y V a l u e O f D i a g r a m O b j e c t K e y a n y T y p e z b w N T n L X > < a : K e y V a l u e O f D i a g r a m O b j e c t K e y a n y T y p e z b w N T n L X > < a : K e y > < K e y > R e l a t i o n s h i p s \ & l t ; T a b l e s \ P r o d u c t   O r d e r s \ C o l u m n s \ P r o d u c t   I D & g t ; - & l t ; T a b l e s \ P r o d u c t s \ C o l u m n s \ P r o d u c t   I D & g t ; < / K e y > < / a : K e y > < a : V a l u e   i : t y p e = " D i a g r a m D i s p l a y L i n k V i e w S t a t e " > < A u t o m a t i o n P r o p e r t y H e l p e r T e x t > E n d   p o i n t   1 :   ( 5 4 6 . 8 0 7 6 2 1 1 3 5 3 3 2 , 7 5 ) .   E n d   p o i n t   2 :   ( 6 9 5 . 7 1 1 4 3 1 7 0 2 9 9 7 , 1 6 4 . 5 )   < / A u t o m a t i o n P r o p e r t y H e l p e r T e x t > < L a y e d O u t > t r u e < / L a y e d O u t > < P o i n t s   x m l n s : b = " h t t p : / / s c h e m a s . d a t a c o n t r a c t . o r g / 2 0 0 4 / 0 7 / S y s t e m . W i n d o w s " > < b : P o i n t > < b : _ x > 5 4 6 . 8 0 7 6 2 1 1 3 5 3 3 1 6 < / b : _ x > < b : _ y > 7 5 < / b : _ y > < / b : P o i n t > < b : P o i n t > < b : _ x > 6 1 9 . 2 5 9 5 2 6 5 < / b : _ x > < b : _ y > 7 5 < / b : _ y > < / b : P o i n t > < b : P o i n t > < b : _ x > 6 2 1 . 2 5 9 5 2 6 5 < / b : _ x > < b : _ y > 7 7 < / b : _ y > < / b : P o i n t > < b : P o i n t > < b : _ x > 6 2 1 . 2 5 9 5 2 6 5 < / b : _ x > < b : _ y > 1 6 2 . 5 < / b : _ y > < / b : P o i n t > < b : P o i n t > < b : _ x > 6 2 3 . 2 5 9 5 2 6 5 < / b : _ x > < b : _ y > 1 6 4 . 5 < / b : _ y > < / b : P o i n t > < b : P o i n t > < b : _ x > 6 9 5 . 7 1 1 4 3 1 7 0 2 9 9 7 2 9 < / b : _ x > < b : _ y > 1 6 4 . 5 < / b : _ y > < / b : P o i n t > < / P o i n t s > < / a : V a l u e > < / a : K e y V a l u e O f D i a g r a m O b j e c t K e y a n y T y p e z b w N T n L X > < a : K e y V a l u e O f D i a g r a m O b j e c t K e y a n y T y p e z b w N T n L X > < a : K e y > < K e y > R e l a t i o n s h i p s \ & l t ; T a b l e s \ P r o d u c t   O r d e r s \ C o l u m n s \ P r o d u c t   I D & g t ; - & l t ; T a b l e s \ P r o d u c t s \ C o l u m n s \ P r o d u c t   I D & g t ; \ F K < / K e y > < / a : K e y > < a : V a l u e   i : t y p e = " D i a g r a m D i s p l a y L i n k E n d p o i n t V i e w S t a t e " > < H e i g h t > 1 6 < / H e i g h t > < L a b e l L o c a t i o n   x m l n s : b = " h t t p : / / s c h e m a s . d a t a c o n t r a c t . o r g / 2 0 0 4 / 0 7 / S y s t e m . W i n d o w s " > < b : _ x > 5 3 0 . 8 0 7 6 2 1 1 3 5 3 3 1 6 < / b : _ x > < b : _ y > 6 7 < / b : _ y > < / L a b e l L o c a t i o n > < L o c a t i o n   x m l n s : b = " h t t p : / / s c h e m a s . d a t a c o n t r a c t . o r g / 2 0 0 4 / 0 7 / S y s t e m . W i n d o w s " > < b : _ x > 5 3 0 . 8 0 7 6 2 1 1 3 5 3 3 1 6 < / b : _ x > < b : _ y > 7 5 < / b : _ y > < / L o c a t i o n > < S h a p e R o t a t e A n g l e > 3 6 0 < / S h a p e R o t a t e A n g l e > < W i d t h > 1 6 < / W i d t h > < / a : V a l u e > < / a : K e y V a l u e O f D i a g r a m O b j e c t K e y a n y T y p e z b w N T n L X > < a : K e y V a l u e O f D i a g r a m O b j e c t K e y a n y T y p e z b w N T n L X > < a : K e y > < K e y > R e l a t i o n s h i p s \ & l t ; T a b l e s \ P r o d u c t   O r d e r s \ C o l u m n s \ P r o d u c t   I D & g t ; - & l t ; T a b l e s \ P r o d u c t s \ C o l u m n s \ P r o d u c t   I D & g t ; \ P K < / K e y > < / a : K e y > < a : V a l u e   i : t y p e = " D i a g r a m D i s p l a y L i n k E n d p o i n t V i e w S t a t e " > < H e i g h t > 1 6 < / H e i g h t > < L a b e l L o c a t i o n   x m l n s : b = " h t t p : / / s c h e m a s . d a t a c o n t r a c t . o r g / 2 0 0 4 / 0 7 / S y s t e m . W i n d o w s " > < b : _ x > 6 9 5 . 7 1 1 4 3 1 7 0 2 9 9 7 2 9 < / b : _ x > < b : _ y > 1 5 6 . 5 < / b : _ y > < / L a b e l L o c a t i o n > < L o c a t i o n   x m l n s : b = " h t t p : / / s c h e m a s . d a t a c o n t r a c t . o r g / 2 0 0 4 / 0 7 / S y s t e m . W i n d o w s " > < b : _ x > 7 1 1 . 7 1 1 4 3 1 7 0 2 9 9 7 2 9 < / b : _ x > < b : _ y > 1 6 4 . 5 < / b : _ y > < / L o c a t i o n > < S h a p e R o t a t e A n g l e > 1 8 0 < / S h a p e R o t a t e A n g l e > < W i d t h > 1 6 < / W i d t h > < / a : V a l u e > < / a : K e y V a l u e O f D i a g r a m O b j e c t K e y a n y T y p e z b w N T n L X > < a : K e y V a l u e O f D i a g r a m O b j e c t K e y a n y T y p e z b w N T n L X > < a : K e y > < K e y > R e l a t i o n s h i p s \ & l t ; T a b l e s \ P r o d u c t   O r d e r s \ C o l u m n s \ P r o d u c t   I D & g t ; - & l t ; T a b l e s \ P r o d u c t s \ C o l u m n s \ P r o d u c t   I D & g t ; \ C r o s s F i l t e r < / K e y > < / a : K e y > < a : V a l u e   i : t y p e = " D i a g r a m D i s p l a y L i n k C r o s s F i l t e r V i e w S t a t e " > < P o i n t s   x m l n s : b = " h t t p : / / s c h e m a s . d a t a c o n t r a c t . o r g / 2 0 0 4 / 0 7 / S y s t e m . W i n d o w s " > < b : P o i n t > < b : _ x > 5 4 6 . 8 0 7 6 2 1 1 3 5 3 3 1 6 < / b : _ x > < b : _ y > 7 5 < / b : _ y > < / b : P o i n t > < b : P o i n t > < b : _ x > 6 1 9 . 2 5 9 5 2 6 5 < / b : _ x > < b : _ y > 7 5 < / b : _ y > < / b : P o i n t > < b : P o i n t > < b : _ x > 6 2 1 . 2 5 9 5 2 6 5 < / b : _ x > < b : _ y > 7 7 < / b : _ y > < / b : P o i n t > < b : P o i n t > < b : _ x > 6 2 1 . 2 5 9 5 2 6 5 < / b : _ x > < b : _ y > 1 6 2 . 5 < / b : _ y > < / b : P o i n t > < b : P o i n t > < b : _ x > 6 2 3 . 2 5 9 5 2 6 5 < / b : _ x > < b : _ y > 1 6 4 . 5 < / b : _ y > < / b : P o i n t > < b : P o i n t > < b : _ x > 6 9 5 . 7 1 1 4 3 1 7 0 2 9 9 7 2 9 < / b : _ x > < b : _ y > 1 6 4 . 5 < / b : _ y > < / b : P o i n t > < / P o i n t s > < / a : V a l u e > < / a : K e y V a l u e O f D i a g r a m O b j e c t K e y a n y T y p e z b w N T n L X > < / V i e w S t a t e s > < / D i a g r a m M a n a g e r . S e r i a l i z a b l e D i a g r a m > < / A r r a y O f D i a g r a m M a n a g e r . S e r i a l i z a b l e D i a g r a m > ] ] > < / C u s t o m C o n t e n t > < / G e m i n i > 
</file>

<file path=customXml/item13.xml>��< ? x m l   v e r s i o n = " 1 . 0 "   e n c o d i n g = " u t f - 1 6 " ? > < V i s u a l i z a t i o n L S t a t e   x m l n s : x s i = " h t t p : / / w w w . w 3 . o r g / 2 0 0 1 / X M L S c h e m a - i n s t a n c e "   x m l n s : x s d = " h t t p : / / w w w . w 3 . o r g / 2 0 0 1 / X M L S c h e m a "   x m l n s = " h t t p : / / m i c r o s o f t . d a t a . v i s u a l i z a t i o n . C l i e n t . E x c e l . L S t a t e / 1 . 0 " > < c g > H 4 s I A A A A A A A E A M y 9 2 3 Y b 1 5 K u + S o Y v u k b F Z 3 n Q w 3 b N S j K k m y L t r a o b d X q u x S Z I t E C k W o c T K t e r S / 6 k f o V + o t J J M i F m S l M h a Y x M f b Y V e X U s i J X B u L 8 x x / / 3 / / z / / 7 w X 3 / f z i Z / t Y v l t J v / + F 1 8 E n 0 3 a e e X 3 d V 0 f v 3 j d + v V h / + o v v u v n 3 5 4 y j + + a l a v u v l Z c 3 n T T v i X 5 s v / / H s 5 / f G 7 m 9 X q 0 3 9 + / / 3 d 3 d 3 J X X r S L a 6 / T 6 I o / v 6 / z 1 9 d 8 J + 8 b f 5 j O l + u m v l l + 9 3 2 3 7 r a / 2 9 9 9 9 M P v y z v / 4 X t f / h 2 e r n o l t 2 H 1 c l V s 2 p O / p o u 1 8 1 s + j / N i l c / u W 6 7 9 O p 7 e X / + z c n H H 7 / 7 r 0 8 d c m d n 3 V X 7 Y 1 1 H S c E f / N n M 1 u 3 k 5 v L H 7 1 a L d c u D F 2 3 3 p l 1 2 s 7 X 8 H c u d f 5 7 M V j 9 + l 5 U n V Z S V Z R 3 l 3 0 1 m f K L / i O P y p I j q q o z q m I / F f + Y 1 k v h k b c z f + L x b 3 D a r V X t 1 e n W 1 a J f L n 4 z s J 5 N 3 p z 9 8 b / 3 Z D 5 v / 0 P N p O 7 t C / H K 1 4 E N P + K 7 / O Z / O N m 8 5 + b 7 / g 5 9 + n 8 7 b y f l 0 1 k 6 e N 7 P Z 8 o f v 7 / + F 7 Z 9 f f O o + N v x H z r r 1 f P X Z + m N 5 h 5 1 / w 7 y d 9 f R / z 6 f 8 N 5 h c r J p V + 0 j K 9 z u v + / 2 / f b 6 f f v j 3 f + a / z / f m g / O / f x l Q S p J n W a J T S l q f p E W S x 1 m v k x I t J W W U Z g 4 K M X J R y J 8 e F H J x 0 8 6 b + V X X 3 E x + X c 8 v 5 V d k f c x f 2 w 8 f s K 9 u P q o W 3 m R H L e Y d r a c H U U s e 5 a k Y k c Z W k p O k i P M 4 K Y u N r d T Z S V R U U Y m t O G j G i H 4 y + c W H q T x r P q 8 G l P G u f b 9 c t Y s x V Y j o H V W Y l 7 K e H k Q V S Z Y U q U 4 V a X F S V F k Z 1 / L h j d u q 0 p M 4 y f F Z O U a z 1 2 s Z 0 U 8 m f / p Q x a / d v F 3 + N Z 3 N W u s z v m p H n Z W I 3 l G F e S n r 6 U F U g Z + M 9 B G k z l O i R l o + i i B Z U e L / c g x l r y 6 M b E 8 R 5 F n L j / 9 1 s / h o f U Z V 7 I g K 6 + 8 5 i D r i O k + 0 T i o 6 i f M 6 r c s 4 3 a i j z E + q O E m j O k F B e 7 V h R D + Z v P Z h G T / P J P M a c F N n N + 2 X 3 J Q I 3 7 E N 8 1 r W 0 4 M p I 9 e 5 q S w 6 S a M y i e q I V M q 4 K Z S R 1 3 G U p r V L L J f / 1 r k n Z b y Y z t 6 3 i 9 W I p z r v 5 q v r 7 r Z d f B 6 L H S N K y c M o B V 9 Z 1 j q l p O V J H K O W n J x 5 E z s S M t 6 y q C q X K G 4 k e w o d r 0 l k r 6 w P + G 6 6 / M q w U d b W X 3 I Q 0 5 B v I V W B I p k i g q O B p H w I G 1 V y k p H y Z m n s G M H L 2 J M a f p 9 e f m x n I 5 Z x c d m t V m N G M R z F y z i M O s j l Y q U 6 s v Q k K t O k y K N q Y x T k t k l S V G k Z u w R x I 9 p T b n s 6 u + 7 m j f U J f + u W y / X q Z k w V w 7 l t H E g V c V F n p c 4 y s v i k r K I i E j O 4 j x m Y S l V n e Z 0 Q 0 v c H c J H s K W a 8 X X R 2 m f 1 0 0 V x 9 6 B Z X Y 4 o Y C h T y T p Z C D + K i C K G x s g y X 6 E 1 i W 5 D d 9 p r I T 4 q 8 z P O M u s V B E y L a k y a e d p 8 J 3 t 2 d X X 8 / b R c f l 1 + j C 3 m r M L p I i 5 R E S B c u 4 p O 4 i q n 3 s m 3 B l 5 + k d R W n d e 0 S L o z o J 5 P T V x 6 6 I s + 6 1 U 1 j K + J l t 1 5 S k 4 + p Q k T v J L X m p a y n h z I L P L 1 K F Z h F U p R 1 U S b J g 1 l U c Z X x y M 0 q o s q X V U w X V 8 v 3 3 a K z P q L C K q L K + l s O o g p + B V o P l Y p V p G m a p X 2 s q P K T J C 2 r K s t R z t 5 Y Y U R 7 s o r T 5 Y 1 E B e s b q s w i l I c q y 4 L + k c o s k v q k T L O o J l z 0 G V R 6 U t V l l F V O H s q I f j J 5 + 9 8 e P N R F 8 1 5 a 6 a + b 5 a P 2 9 s b 5 7 O 3 X y h v s O C r z b t b T g 1 h H n E n x r N J I l p x E E u z S p I 8 Z Z c G 0 I 2 F a I q 5 r r 3 U Y 0 U 8 m v / / L g 0 Z + n t 1 O F 3 Z O S y P k d s 1 I Z G S i I a J 3 V G F e y n p 6 E F X w K + C 7 q V S B c d C u z W m e 9 6 m U l B d 1 l d Z p 4 h K + j W h P x v G y u V 3 e T B d 2 t 1 Z p G U m g b C o p M 6 2 v o v i O a c + W R d z 3 b E s U F G M X R e b S l z K i s Y w z D 5 b x Y t G 2 8 + E g / m I 9 n X 2 p 0 h D 5 O + Z h 3 s x 6 e h D z i K s K 1 6 8 y D 0 q + o s q z u I z 7 6 h t P l R R 1 Q Q f d p S d l R H v K q d 5 9 Z o q 8 Z E 5 r f U V N 4 S f f x P q L D q I O a b w q A 0 e a U X D n e D t a j J s O Y X Z S Y x u k v Q 5 x w 0 h + M n n h o 4 X + r J k N z v l u p q s P M l U f i x w i f M c 0 z G t Z T w + i C / l 9 K n W B a d R p l T F f 6 i M H p h F X S V r k j N c d g r i I 9 m U a z W L R U u C 1 c 2 a s 1 p d U m k e g B p X 8 G p S Z L u Z R p 3 R B H g p A q o 4 0 K 6 g I G S L u V 4 k R 7 c k + n s + m 8 5 W U 3 X Y 4 f 9 f M P o 6 P w k c M J N A 4 g y 6 V u l 1 I l 4 q J U l 7 I t + 9 n T G X J / C + S E e D + L F d E e z K Q P 2 b t Q L / w 6 x t U o Z q F R R x V 2 r k r 0 4 u q q E p K 6 j 5 m 1 C c R W L E 6 r 1 z U Y E T T Q P f R o L r o p E / + t J 1 1 0 5 X l p t 5 N 5 / P 2 f X P d j Y U O e Y W d 0 G F e z n p 6 k N A h o v W h g 8 F 3 z m T v k U q K m o y k L l 1 V Q u j w o x I i B q 7 K T q r e E c n b 5 f R q d O I 3 o o 5 A Y Y N C r F C G D a k B k 7 i s c P 9 9 g y Q 7 S V F O X D s N X o 1 o T z W g G M H U D h l n N 8 0 t Q / L R d v p w a 6 Q I F T Q q v q W 6 4 K i L A o w h K f J 2 y I S t 5 F Q c l C D 7 g 4 a I 9 h Q 0 X k 1 X K y C f 5 2 1 z 1 d 3 Z / a q L 9 f L / X r c 0 3 O f N m M c a m j j J C 4 b x W C S 7 q b J N I q M / w C J l X V K F 9 7 O / P E 3 i 3 K n w M J I 9 a e X 5 o p l / x G N d N Q O 4 N l 2 q m 4 Z r l M R K O 5 F G C S 3 d Y t u 2 k j 4 J U N z c A A / 3 m g n d i B g z O c 4 + S R z I P t I S 4 I f O b a G O v K z K O s n 7 E A L s M 6 8 K G l m k z / v d l h F N C P n d Q 9 / q J c V g d w 2 C 3 P I y Z 7 N m y l B q H K g u 8 n c y L P N m 1 t O D Z F j M J 9 T Y z + S E f E B A P H 0 Y q b K T H K B C n Z M l 7 N e H E f 1 k c v 6 L B 3 2 8 a u a D X a t f 5 t d E 9 b H Q I a J 3 V G F e y n p 6 E F X Q X 6 + V U 9 m 0 O k k T W r h g P / v s S p C g u K p c g s l e V 2 V E e 0 p 2 3 2 E V i 1 l n T 2 V B G S 6 6 r 8 p 0 5 Y O E 0 Q W + m 0 R V 1 c 7 F T U U p i g A A 3 Y d x w g Z Y q l i S 5 / 2 6 M K K P N W x E g Y A 8 8 l G U l Y d E 8 T j D T 1 X b t I p h L e U 6 L S y X Q t C I P l p 9 B K o + i F j 8 v L X 2 k T A O L A A u b O w D 7 G e V Z C l r b I 5 h P A M W 7 S W M m / F T O 7 y + c f 9 n Y 6 F j O I p n g d Q R M 9 b W 9 k m y k 6 J m 2 h G l / b i j T E + A u I F m k E 2 n v a H D i M Y 8 f M z J X 8 / Y L l y + X y + u b y y 3 f y a 9 3 n G A 1 d C w X D 6 K 9 f c c J J R L 2 a A 0 D 6 r A K K + S K J N g c V 8 F s m d G 7 I i L y m n k I a J 9 6 a N t F r P J m y m L H N Z 3 f N N d f p y x H j h m I E M K k V e z / q K D K A R / p c a q s 0 E D V D 1 l Q N 7 7 K 0 E v k J v Q 7 n U w E C P a k 7 9 6 1 c 6 7 K Q t + 0 4 E F 2 F f d + m r c P o b 9 V S i s u t h H p g s f Y h 9 x F A l a v b e P 9 K S O S x D T g l 7 f 7 6 9 E t C / 7 Y E V 7 2 V w 9 X i P e l B N K 6 8 j C W E d S p V p 1 y L Q 8 A 6 B O m 3 7 j r V h f j q s 8 y l K n 5 E o k e 0 q u z p u / h 6 b l b 7 r 3 b M G P I n O H Y C T y U m E 0 g b N Q b 8 X i p 0 C M x A w 4 H v x U D l 0 B L U U X V R j R n v z U b w w 7 Z C 5 r f c Q 3 3 R d W + I d 9 V B E K Q i I j B 5 2 P o u R I C e G U H b 1 V 0 B m R x i 7 q c A w Z R e F J F a + a y f O O 9 W R o G y x t n D W 3 n 9 6 3 s 9 l Y D B 9 R S K C 9 W F o z 6 g U n d v x Q Z 1 1 I x W e S K m l V C W a h K F y C h h F 9 h K 2 q U A t O 8 j 2 U T X V w u e i B H c z 8 s Z t i 8 6 9 I n R b G j e h j V E W g h n p d 4 O J 1 b o p d D u J F + R C 7 4 0 S 2 M C P s w g l d Z U Q / m Z z 5 g L q 9 a a + E l s d y U R c 3 D U w 3 Y w 5 K R O 8 0 c M 1 L W U 8 P U m S I a O V s Q 1 S R s x l O m 3 D j o E Q X a Q o R D 9 W 5 Q 1 p r Z B + j L g K N / S p p f e v M Q q J 3 n l b o Y 6 u L i N W / O C 3 A q 7 t 0 0 4 1 s k t p z D 4 O N N 7 B L 3 X T L y b N 2 8 r b p 7 A G 5 P B y z D n m B H e s w r 2 Y 9 P Y h 1 s P 6 n h V c x 3 k h Y f W D N u E e 5 1 e w + Z a B 5 2 O d w M A 4 j m p j x h w e F X K x n s + l f A x u A / c x 8 T B s i f U c b 5 r 2 s p w f R B i V f p h 0 2 g Q D N 2 a s h 7 G x K v g p 8 N M u Y 4 N 8 c l G E k e y r 5 X n a f D G f Y A F 3 Y 2 V r A P F / s U A 0 s E M h X C a M Q g F H q h Y 6 M y q + I E p N A 3 W e 3 + U m U s Q q Y U s H s b 4 k Y 0 Z 4 g u W / X A A x n k 5 c w I l n f U d B u C t x 6 H q p n i E a U K x 1 0 R Q g f D P 1 k o a b X C M P M O C e 1 c t R I 6 k s j i y H i N s B u q 1 U H h G H M X Q 1 D p E P t c 9 A w z L U F R 0 w e B U q h 2 s 7 G y 4 w d A q h H I h d 3 Z S R 7 6 h f e T 8 A t u / g D t N X 1 6 G B 8 u J G e B y o 3 8 N 6 l N q / C T d G 2 B a q + 3 X O q T + h O s S H r 1 L k 1 o j 0 F D s q N y c U n I a S 0 U y p V w 7 A M N B h n L Y m S Q T W I p e a I 0 G Y F 2 c j G S d U p a S 6 9 d a p z B y d l R H v K q t 6 y W j P U L 3 y x g C N p l J V q K K W S 7 2 F Z 2 E F S K v l 0 y p S K p k h C A A f p 2 S e 4 V X X C 6 h J 9 6 N g l X h j R n v A 7 b A 7 8 B S J 9 Y E X 2 a c e m z V i 8 G E a q B 6 N V g P J O O Y B N W a l h E R Z d b n X B v A 9 G w 5 I U 1 8 E s U h H 9 Z P L c x y 7 H W 5 h w G z o g y 9 Z u 3 r 5 q x 4 c a I n y n 1 j C v Z T 0 9 i G E Q Q h O t Y R C 8 + f B F F f f d Q t A J Q m / I j N w F T G V E e 4 r e L 6 f X N 6 a e G O Y n 1 k T x J F C x Q S j V U k y a 1 L a Q 4 f d D 9 V c y I J e S 0 M E 6 j G R P Q f z p j N n r f J g B x v z R m K 8 a n v k l g V I q e j K U C a o Q n j L z Y z 1 W B h k b b d C 9 h X W S K W D t 1 D Y 0 s l G H j 1 b V K z p R p 7 P m d q B L 9 f B H o y o Z 7 F V l g c a w u I 1 v W K 6 B v j s m l m + z X M q N R N C 5 T n A R I 9 q 3 x 4 J W f a B F o v F Y o f Z q 0 q r Q 7 t X g s Q g f A g b b B v T 6 p K 7 Z 5 y d X d H B Z R j R 5 7 o W H 7 u H L d j E X T n U r E N P f v e h W o 2 u Z I n w 3 o M s X s Z 4 e J K C T S 2 j H f 2 R X G a q o k m q 7 x J E x c y q L j E G H i z J E 9 F F m V 8 E 2 a v g i y g G g U U Y K i 9 7 D R o 2 0 R h I I F o S L Z C + W S n 4 H 7 M g e Y a o b a j A u X 0 Q 5 A k Q Z L M 9 A g C v N k B 6 j k J B p w R b t k u o a 0 c e p j E B u q s 4 i 5 n W 6 x K q k 7 i C G 0 x 7 p E y v m s R w Y o C 5 0 Y i g 2 s j 3 N Y + + z p 9 V A X n X R z G U 4 P m s W o 3 3 c o R G 5 f J c w k Y N F I / V e T c W y H z N E 2 G A 2 K q n Z c U q I g i S 7 D s 7 K i P b U I / k Z U A I X Z C Z g b q d 2 A / F i d S I 6 E a D u 8 K 2 a o V 6 J f J g w O i G / U W M O Q X + m A i F 5 o K C U W S B s S Z E T s 5 s R 7 S m 1 e j P 9 N E R A 8 n b 6 6 R M X b E Y 0 M Z x X h Y I c U h y r r S N n I F 6 V L C v 1 l W C J J o g d H H j C X v a G c i P a T 1 0 + f u J J O 5 M N Z R k M 7 C p t 4 6 o 8 g Y W 1 S o X c w g R z w f P A l 0 / r S i 4 P 7 N W H E e 3 p L s p F y 6 x v Y J F f U L p j h j F 0 T k u + R h g X R X 9 b S + f G v g D k x J D i y n L Z f V p V Q 9 Y j c d y J 2 9 6 I 9 h Q 2 n k 3 / H s B E f + F O 0 F C g k E 8 R R g s 0 i 6 j R d P k U H G F w s R G 8 + 4 E 4 y 8 q k W F Q a L C 0 7 2 I O R 7 a l R d d E u m g / T g S M D p F N c o L t e A 2 A Y i R f D k K q i D q M Q 0 j g + n k o h T J z S J K E H 0 u e 3 J Y g q b g w I R 4 + D O o x k A r c P 6 O f v 7 Z 1 Z 7 G M C O D B 0 O p 9 e X c 3 a Z f v 3 m E r k H X Z a I + b t r K c H a Y 2 I a G U 1 L i q p O a r C h Y G N p 0 I n S V Z z Z s V V J R T j X l Q C e x 4 s 9 7 f W J 9 Q q I 5 D D E m U o q 3 G j j A w S U S g Z 7 s O G K C P h f C D c k 4 4 G w v m H o 9 R G o H J c t K G F K m A a Z R z F d G w f a Y O + F S H F 1 T b A U x 2 l N g K h F Q C M k x H p Y g d D 2 R h 6 C z q H G 2 0 Y s D o n O l J z o W N / c i u y P T V H z q X E n t y v C V j + 6 m K 6 / D j 9 3 K 3 H Y s d Q c 0 T e z f q L D h I 7 y P m 1 B D B c 8 q X U Y + d S m u j b e g M t M V p 0 G n I Y 2 U d X b w S j f + G u h r Z z y A 2 O / l y v U Q R 1 O G 1 d j i w 7 D W Q p G V N f C 7 H P w O J a v 2 S Y q + Y s A 4 5 Z x P B o P A 3 U L s T D a I 8 O p I n Q v k C O K 3 v I 9 3 U f A Z z c q o w A o + w v w I 1 o T x D c 1 1 0 3 G 6 B Q E A z u F 9 i p h h C 4 8 j 0 s l R 7 E O V G A q Q e w + U l d s T x T s X G w c U 6 g F E D w c M P X y T k Z 2 Z 6 K v 5 + X n 5 p 5 N 2 u s r / h m 2 k 1 O F 4 v p + 9 F W + n D x F 2 o I y 2 C I c 1 i q A A 5 s J O J 8 R P 4 A i Y a C h 7 W / A t Y R p 2 a h i H 4 y u f B x A e K X + e 3 A M s 3 F p 2 a x a u Z C B T P m q U T 6 T t 1 n P o n 1 9 C D m Q X K r 3 R a X U i O D 4 / M B c G j q P l T h X G r I t r i X 5 P Z 0 z S c f p v 1 U 1 n 5 F o G 1 x U Y g S A W o U Q k J k r o n f x 3 C p / Y A o 1 L W L e R j R n h T y j l v J k / s O i f X D 1 m o k 1 D 5 N B W J c 6 b B A 4 O Z V x M n 3 T Q B h 9 J e U Q H S d K J G Y M m V i I D 4 A P O e c F 7 c n f v 9 r P V 3 h x s Z c 1 f C U K Q t k G X I e T j n V S I X c h W y W v m E f y e O I O 2 d y + U w u w O + t / I z s J 5 P / / d Y H l o r C j w n G 0 N r A z 1 + 6 Z S 3 C d w K H e S 3 r 6 c E C h 3 a z i c C R J 5 B a b M 9 i S u C I I D p 0 Y m 4 T N w W U y k v c u P d Q w 0 R 6 W j c V D o 6 r X h 2 Q C 7 E F 7 I b b m k O m H D R w M y C h L u R t J L q y O + A F j n u P D X l u L w 7 0 f z D m r Y b T 3 C h Q 1 C A K 1 8 q o w Y I T X N 1 4 p r o P G y w P F L I X C + G h g 7 M y o t G G D 2 r D d y B w p + Z C 7 G s i i O V q f m f H o x l t U w 2 t A M p n s f 6 a g 3 g s + Z E q N S J 4 9 S i F + m W r E W M g J X A R O f T h E D 9 E 9 p E a S E B 1 K C d O q K O o y a J o i / T h X P y V n J B 1 S n T l l 8 D I 6 S j d V a C R k / g M Z X K F u w L R n d d c 4 t h o A 3 d V w m 0 f 4 b M c b M O I 9 u W u u u 6 K H M o O H i p H F Q o 1 I p T C y o K j O s k o 9 m i S 4 J V M C U j F Q T O d l U y x l b 1 5 L s w e i Z Q c P h h H n g + v x g r K 0 O A P x + L 4 0 H a s v F a Y q E G 2 y R h b 1 a 4 y s 1 i Y q i D x 7 g 0 D s A I E 1 B Q y L t g R I 9 p T o s t 2 7 G 0 3 X 1 n f U J n k l o F M Q z y 3 U h s E D b k U R H e q b 6 y b G A 4 / M R x u L m m V k X 2 k U S O Q O u Q X q v R U G E f G 5 J X L Q b 0 6 K A L 5 x 5 z q z s F R G c m e b O P U H D k b q s e 1 1 h H I V 9 E w U r N F Q 4 4 E q A p c V u + r K l k 2 Y 3 f c b f 3 P i E Y f P n p V 5 h J g 8 1 d r D w F V 2 2 a h y K I Z i a p 3 a h h 0 M F O P y y 0 + n W l s W b G P b l a e 9 o Z x I x p X 5 W P Q 8 b z 5 L C S s w z 0 S L T I 6 D j Q N B B X L A r g 2 m t M Q 4 R y 8 j G H v B 7 P c y o x I f R m S O 3 g s I 9 o T I P d N t 7 z s 7 C R X e S W z D A T l I f H X M u t J z S F H M Q 0 X 0 v 2 o g 5 o D 7 j A I x V y U Y U R 7 q j n + h O y i / c x a z a I d g B 5 q C o 8 q U A t R v o q y J B e F k N W m u Z B T b R X C J J C l f h f Y g h F 9 v A o J V J X X A D m 1 7 o p 0 F 1 p W e r p 9 J S h g N z i T w B 4 K 0 / r e G G J k P 5 n 8 8 c b D y O N 1 t 1 g J B Y l d f q x n q 3 l 3 O 7 7 o J O J 3 h h 7 m x a y n B 2 k h M j B S r 5 y x W M P W A O P Y v q l r N m s A k g B p c F G H i P a E P X z W 3 c F a d T e f Q C d 2 R 8 d k + D C H 2 S r g K N r o c v 8 Q C l H e M o x u 8 D Q s x q h C u 5 y h w y h S O S m 4 7 Z p w V J a / 0 W l Q a 0 R 7 6 p q c t V f N Y p i H 8 t f 2 w w f u / I 7 T J w 1 3 T u J A 1 Y j Y q R a p i / P i P C b X U v 7 N e V V c Q 5 N y 0 c l 3 A d Q 9 T t 8 V C q X L b S b l w B Z M I m x 7 G A h b C f f 2 w Q 6 a H K / J M 7 e l c h H t y X e 9 a j 6 a y + O W k x F 3 9 W z a j p + I H 3 J X 8 m L W 3 3 S Q U M K v + 1 t w P i V 3 M 9 O H i y m w 7 s G M V b p R g x r R n i q R 1 9 0 n t v g n L x b d X 3 Y 9 o i D e C 3 Z o y 1 y b 0 U U P E L s J P K 9 m 2 t H 3 3 P F d r J c 7 O S v C T i l L H j 5 a J 8 9 n H Y y U l 7 Y q 4 G P / O P 0 q o I + 8 V R j T I M t S 0 / S U k C 0 k E a j E f h Z l V j y A m l B g u A Q O E e 3 J U z 1 d m 7 5 i c 2 t r Q 5 l a h a L q E Y U o M Y l p e U K G y / 6 4 n L o 2 x i E K Y a R S s Z X t Q h F q Z H v S y L N m B i f r 0 B E 6 r U I C g U v k o 2 j 3 P F B I D X V x / E C 9 J w p h B h J z L N D R R N j 0 k G j 6 v F v c s q L f X p 1 e X S 3 a 5 f K n H z b / x / N p O 7 v i H + 8 r t 3 F i B f 8 K C b X w g b f U K o S v H + V R D b 5 k Y y F 0 3 h n Y w u X q U q Z L 9 E A d f q I H w W N p z w g v L r v x x Z s h j K i 8 U p j Q w f U T M A e 6 M J 5 y H b O m Z b 8 9 8 B S D E c 3 o i E G A 7 9 L C M r K f T E 7 / T w + G 8 b p d T K 8 6 W x U v p r P R N Q 8 R v N M q M a 9 k P T 1 I f s t A i H 1 w n S a Y R W U 1 6 e y 2 d Y V F k O 0 C w H J S h B H t y S T + 4 G h K O 3 k K 0 / 2 l f d t X N Y 7 K A 5 m G N D i 0 5 X g q 1 N K c P + u T K m G w K g u J I i 4 h 3 E h m R / M X D 4 Y h B z o m r z t u K l s / 6 4 t m / X E M U y K y d 2 z D v J X 1 9 C C 2 Q Z 9 c j U T E N v j 0 h u 3 C p F N V D P A t y t k Z d J l 7 G M m e N q A e 7 T p Z n / H R n 4 2 p Z H g P K g r U r J I P o w 0 c o h I Y 9 6 K 6 5 7 9 A J 6 S 3 Z W 5 O D e 1 t V h n R R 6 2 T Q M N a U h t 1 M I e 0 i k G H Y a i + L z s E z l B C h B E L s 9 V e n R j R n k K I B A 8 u X F s 2 o i n J s 0 C q o O B Q N w 9 Z 8 a + g D w O T + K g C Z A W K 2 a A T J Y m R 7 a n g M K w L D Y 2 Q P 6 f t n a U R q k A d L W W o J i J J k v o A d o I 9 p D E 6 6 L U S l 2 z X x j U L z w 4 G Y i R 7 U s r r 7 q 7 5 P K Q M T T 8 3 1 A V s 0 D p a 0 C 4 k G J T f 7 E V A M / P Q I 0 m J H / C x O 3 W t R P b R k W C E Q u y K J p S h H E 3 Q H O f a N S w a j z Q h b K 1 w 4 7 u Y h c g + P k 2 E i h q 4 J + 2 q f w o v K D l Z u V 0 q i P F P 3 K G r u Q 3 o Z B M i 2 5 O D u u 8 O L i 6 H m Y x V X i o Q 8 x 5 T C u 4 7 6 K p y Z k y c m S w L 4 Q H d d H L l m i n c P R B a u d i G y P a k E f Y 2 L + E y H i A H f T 1 r L t t R B u O h G a C 8 l h V 9 D l I H k p B q i 4 4 s B 0 4 C / K 3 Y d g 2 l r 4 4 m S j A L L k W 5 k X 2 k I / I o k L + K q j z R t k i E 0 5 t M V b a o 7 q 2 D a 4 3 0 E y H O d Y L 3 G N H g 3 3 7 1 0 C P 5 t b n 8 C E r E + k 3 / c d m O 7 / q L 5 J 0 O i X k n 6 + n B L E M J 5 j G W Q X + F j e a t n 0 q g s u I k O U z T L n 4 K q y S b O k r w S K j 2 i H g L 5 Q Q Q f X C R g I u N / 3 Y i v u C Q a V Y 6 U X w b 2 c e q j 0 A D Q L n q p w S G C p g H L A 9 Q k T 7 H r Y k l 3 I 8 W a k Q H 8 z C i n 0 z e / r c H T 7 X h H 7 F 8 z D s D S h w + Q i C C d x y V e S X r 6 W E c F X a h H X O Q 4 t a y f f Y A c i P F p S d S s H f j 0 s y l B s 9 9 T W J N b F h y P 9 P 6 j J L 8 K n B V o c Y c 8 l G U k S N l A s j 9 h / q h k S s 1 B z g r d v z x f v u 7 h k a 2 p w z X v 0 I C d d b l o 2 h L D h S S s i B Y w q S x K T n E Q v J U 0 A p O S a 7 I P l q F h K o 6 4 L t V x g 7 6 I 9 x N w U N t C a 2 k 6 k i F K K Z 0 O h B P b y Y F 6 y Z X G r 4 Z P O L v P E Q a C O g G x W 2 k D B 6 c h 4 j A p 1 N 9 9 7 i q C g J X 2 r d V L K v / e w c c R j Q Y 0 N 8 9 K A J N r i b v m s 9 z O 3 i c s h o 1 i j o U 4 T u R 3 L y W 9 f Q g k R w Q v 5 Z 0 X f Y H W D x j C N s X f 8 K 6 E H M D z Y 2 z 1 Y h m 2 u S D d e G X 2 0 9 g R 5 q Z 9 R G V 2 w N 5 o F p c v o l y F w 1 1 A P f k q t D 2 l C n q g D b U J L 0 O t m F E e 1 L H y 2 6 9 5 E T m p w W M b 0 t v O g m 1 j k Y e p O z n S m c d j a Y Q k f S h 3 E Q O F g g g G X N Q C o 4 t o p 9 7 Z J E j C t X H 5 W t o I w e a o E c I m q q v / 0 w M T 0 r 8 l z S v 9 o Y O 0 Q R l x 7 F p I h C s S r 6 G P p s q S j k v t N 3 y v 8 + m a v b Q h I b B S R P H l 0 1 F g b I p 0 c Q 3 z P 0 g p B R I 2 G P v x P g V / T g q 4 v j G f q H a 6 F n G u F Q 3 Z G K N H J b W c k v T C r 9 3 E k U Q L L i E C C O X R u F L D z n t 6 2 5 m s x 2 e L m 9 k i 3 k M 0 S a C d / N Z + R T W 0 4 P k s 2 I O y g R K g j W c 0 W n 8 7 1 s 0 a R b B S + m E D h H Z x x c i A q V N J C 6 M 5 F R D V 8 o 8 V h S 5 d A 2 v z 3 a s B D U M x Y U T 7 6 Q R 7 Y l W 4 e 0 N W x 0 z O 4 l 9 0 1 1 + / J J Z D L G A y h c J Z B b 4 E 2 U O S 3 + Q 1 m B Z J g + Z k / Q H 5 Z 5 Q 7 k R y Q S t M c l g v q z N n z W K 2 f N / Y l A r K f m 2 w T B Y K H W X U T j P h 3 y H 9 e r S W T C X O P Q L Z 9 3 M J 2 y L b k z 7 M s e v 5 d c v N P + u H / e j P x m L H E D B B 3 s 7 6 u w 4 T O x C t T G p F K X R n 5 d 3 7 V C q u T m I 5 d 1 1 m T j 1 b k X 3 U S g m V 3 / J h l D N Y l M I E F j z 6 l h a U V h W n I W h a Q a L k a C k Q f H v x X I + s w f p 1 P / q z r 7 S U Q I N Y v q q 6 6 J D t s q S K q c Y f Y j v j w L o y D m 1 v 9 W d E e 4 K M Q A 8 6 a y f n 7 V A 8 6 S D U X b b j l 7 c G g S O h a g 9 K O E A e u l w r Z T D O E T 1 o p T f 6 o G 3 I K n k O 0 M q l G j e i S X p 9 r D m d N 2 s h X b f s 4 9 f 1 v B 3 n W x / e c s o C z Z n k 9 6 k t Q E B T w U T J C u G D Z X C g o E 4 M H N T J M o T f 2 w e Y y k w w h C z J 0 s V 5 N 7 / t 1 q u b M U c 1 j K i K Q h U h r C g p 6 V 8 o y v n u H P S V X o h B f s o 9 A k 7 E A + p x W a a B e i G F V M H L P Y I X z e J K J k p D S / w a q r 0 0 E P 0 L o C b 1 G V P g O g z F O X v W x w 1 p G 7 K + n 1 X C g O X Q N h T Z R w q o C n j D l O G d L m 7 I + g a 7 4 u V 2 + i f 6 S O T u Y O 1 0 I 5 5 O T Q x K 4 c g a 6 n G g s E E X r 9 Q 6 q h g g m 4 w x t r U H / c O S O x F x 6 t Q t M a I 9 N R A p w 6 / W y 4 / 2 X t P P i 2 k 7 F j K G O 4 h l K B / F 7 1 L Z K j H j P r q 2 n I / d h A w z 2 m D c A V G S E 7 Z N Z B + f T Q Q a 9 0 G K r h 7 3 s R / O A Q L Q n f 1 o o 4 6 F A S b J O U T g E C y M a I A i P h A 7 9 9 y G b 5 p P 0 6 u B J s l 0 P o 4 U Q f p O Z 9 2 8 l / X 0 M N 0 R f p v a + Q a x Q j h d T R t 9 S 4 f E / k z O H N y p O y K y j 8 8 u w s 0 4 t M R U 4 q H g k 6 T c 6 2 s M 4 6 H k q p A b i 5 5 E b V o i x x a 1 A / V B G D S o z 5 3 F o K c q M I X b u p v y g u t n s X A o O H g o I 9 p T e W H O l g 7 T i / z B G v / 1 a O Q e H n K E O n U m v 0 1 t D o V d Z L R B h H p h g 7 k l m 6 W A g 6 L K b c 1 P Z H u y i 6 e s 6 r + H C Y n v / s t y k E D 6 t + l q 2 X w a y 6 f E O H f i h v k 0 1 t O D x A 0 J W c q u O n N A S N v q F E b i j V Y k i o N W r x O n 2 z V G 9 J F G 8 V D t d L k 4 q q v 4 G A T G A N O 5 4 9 S b C H P A u C K U 8 P 8 c P B Z z w N I X L N 3 / b n K o 2 0 4 5 c y N t W g V B V Z 2 Y k 3 O 9 e e C z 6 F m R 4 z o l u S L a k 3 m 8 m V 6 O H E s 5 n 6 4 u b 2 i 0 j 3 k r y b F 3 v J X 5 J t b T g 3 g r o N g E Z F 1 H h L 3 w n A g C S + V G H Y D T S a 9 Y p R G O p L 3 9 W y P 6 K M H p S a D 0 i l 4 6 I E G d M j g 5 D l l 0 B p 3 C R h l s J m c 0 r O B + c c H y G N G e m u n n z b y Z N Z 8 a X 8 3 0 N J A 6 W P T W X q 4 R Q l x 6 6 f f 7 M t s K M E s i 2 X J y M Q 4 j 2 9 M o 1 l z a m k g I e S 4 M h 1 O u C l n O 5 j 7 A f P U Z i F A 3 b I i t W h 4 e C e t g R 4 C 5 P V 4 3 i 9 l Y k p u a D n 7 L y P a k m p / R x f w K E t B B h S g W M o P R 8 W A r S l I F b I V R e C S 7 l 1 t L g S Z X 2 o o u 2 h D B n r R x s Z 7 P P / / V D P C N Y B 4 6 z r A q 3 B 2 I R I l G F A A c 6 8 r c t c N R 3 W t E A H B F m V S y 4 7 k / s I u B + N p Y / h l / N Z + u G r u T K B 5 L Y y C h E I l y I l Y X 2 9 l 0 g m u 5 q h 4 f F Q J B X c Y F N b g L Z g E + o N i X Q s 6 6 z t 4 6 + 3 k 2 e d Y t m q u v O i I k L 2 W 5 v Y M k v b i W S O u s Y n b M o C j O t v x I t R B W V S V T Q J c a x I j 2 x K v w r h k I 5 O e X r 9 r 5 f J w B Z o h Y Q T 5 H G E 1 w 3 1 1 N / g n a j W l 4 B E P x 1 k 0 B Q a y 5 k F L I P G p v / W F k e 4 o c j x B t 1 o d 8 9 G d j N e E w L j Q Y D S j + W 9 8 z S f F L 9 / 2 q h 9 h B 0 c 5 l c h f 7 k N j h q 2 n y n J O N 7 x d d Z 6 9 4 a G N H o G G 5 / F K V P R M B 6 t Y l V 2 v 6 B X K B h D K Y S r h 7 5 m g j t E y O F x G a h Z p J E b 2 0 N l I R Q j J G 5 M L g t s l 4 Y w N g w E y c a k O R 7 U k p z 5 q / p n Z u 9 a 9 u 9 r W h P K B p a N M q 5 k 8 0 d z m H 3 a t B 0 N J A r q r c r Q 7 E K n 1 l V Y 9 i h M f 4 E S i 9 I g S r z 6 Q U b E L R I q H F v l V K D f U I m H g O M L s 4 L J H t y T b e r j l 6 Z r N d 3 D / + m l A u 7 2 S p 9 S C Z L m 2 9 Q j s i j E 5 I p X I 2 C v o + C R 1 F M N J Y h 0 s g N 5 I 9 N R T f T l f r 5 f B p 8 v N 2 8 Q U i 0 G F w b h E I a U X D W 9 3 e p d e e U m O Y y Z O J G f T a M Y q I a 7 M u F a A R f Z S 9 9 l D N X f l 9 K j f S Q E p z 7 l p 6 J B s f h W H k N c B p J 5 y 0 E e z J M N 4 t p t c 3 K 3 Y I B o D r m 8 N 0 7 B e M u a o R 6 w i 0 j Q b O R o 1 m k L P k 3 H w Q z K E x D k G u 0 x p h x 9 z F V R n J a O R f H j b K n z a z q 7 u p P f n Q o N Z D H Q K U 7 6 E s N + R A P I G a 7 v p 2 D J W y V s A z w r p D + D a i P a n C 4 B B v 1 o u B W 2 c q b Y S r N L S O i s Y h 4 9 2 U 9 l S P C o 0 T V s 1 j L q 6 U b t V 4 z p K t p 2 z q H l k 1 0 l 2 / X H B A k 2 v l Y 6 5 q q E E i 7 x Y m q 6 K f y l a G a k 6 L S u D D 5 e j Z o 7 U O V J J B R 8 m h D g c L M b I 9 q e R N t x w B M W j 4 1 Y t A O 0 / y R Z T u S j j E m N K m c G D 0 5 U Y C i R g 8 h 2 C n H U t x g Z R 4 6 Y + 8 n n b z t l 1 Y P + n T W x r r X 8 l 1 H 4 y O h G N Y y m U C G I t L s F V g E H s 4 i T k / z o Y 5 L W K X H J f W o S w T e N E F A 4 2 z 5 v 8 a W M 1 U d g 7 j Q C s F g s X R t q k 4 e F Y x Z M q 3 / H p l d c K s l X 6 7 U + w w o g n l Z x 6 y q n f N Y t n Y l 5 y e r T / N x s 9 d i + Q d o J V 5 J + v p Q S p x Z i x q s g U 6 t l l d l M Y M T H 7 L z C n h t h a 7 s y 6 G Y U Q / m f x 2 4 U E T c p l x + b 5 b 2 I C F 8 2 a B A x s L 4 C J 8 R x n m t a y n B 1 E G a a a W H o Y M N 6 / k j O A W P k K x w Y k t D p I 7 A X u M a E 8 Z 7 u k K t P R q e j l 5 2 j Y D h 0 s 1 W W 4 o g h i q Y m 0 / H Y 3 A 4 A 3 x y K N y H O 5 7 p u O y I L h 3 D G g k o x A f a + T P Z 9 x W n l / a P U N t M R 5 w P f M b b q S U e K a S h s g m p 5 L 1 T N I s 7 M O l G m c 9 M 5 G 9 Z R / 8 b m d y 6 Z o Q Y S v k b N H c f e g W X 8 n y l g Q a k 8 s 3 0 b d x K 0 I F 5 w b 6 N i 7 q q L n q S 3 / E x T y M a E / q e L q + / L x Y 2 + M m p T I C t X G p N z h Z r a v + 6 h N w i 8 R y O U + 6 G f 1 F N N U B H 6 Z O z s r I 9 p T j Q u i N d d w Q 0 K 0 g r C n / 0 l D l X 6 S H g j I c p + T g O u Z W H T I C F O p 7 2 O 4 d Y g e D e T n J 6 K X k + E d G g K H g o L R m t I R J q d g I S w R c f 9 j Y S J 2 d F E L Y A 3 b a Q S d G t K d s 9 3 y 6 X J L U W v b x a 3 c z 5 / b W 1 y S 7 8 k G s v + c g y a 7 8 S J W T D k G P J M I 4 8 q g m B 2 N F S Q j t h U s / 1 8 g + a g M J q B T l l q B R i t A f y r j p P o i I 1 4 o S z s V L k N + b 8 Y p S j p p 7 L 0 k D W U o K X 4 I y s h f M B G M Y e 7 Y q E T c G E Y b c p 9 u v E R H s y U x e c 6 e j X Q x P y z X Q h T x Q z i u / U n 3 r C m p K K G H + z W 2 x H h W n C U 0 Y B 3 2 I b E / 6 + G f i e i C 4 F d 0 L R q q q 3 F d G g 1 Q i K c w Y G x u h c Z L D G E q q 5 a I T I 9 p T 4 + R N J 5 O P d r a y / I y m Z 1 I G 2 k + T L 6 J 0 V y i D 0 4 K C Y u 8 n g z I y B 7 o r + b C D g R j R 3 p S x n H 2 e T 1 6 2 B s v g R y O B f B a 9 p E x f p 0 N q B Z m Y X N i 6 B z G Q 9 k L f Q 2 v L Q S F G s q c u 1 m v O 2 F y 2 Q 8 S U G r R V F q h M l 5 + o c i w o 1 s E 4 t i B + 9 7 r A O n J A P 4 5 c J S L a q 3 X 4 s Y p A C A b R h N 4 q C v o l k V k e u L c K N M E 5 I e K 7 y 6 6 m E e 1 N E 5 c f T V o 1 O Q O q M A A M V c W O g N a h L A o l k K c k V z B h P L K O l K l g K e x j e 5 N d 0 Q m g E i 9 w q / H 7 m S p l B C o G a V m o p + b s B h Z p Q h z v s y q 6 J W V p 1 p l d O l h G t K d u C Y t n 7 d + N 5 a p U z Z J Q A 3 P 5 H s o E V 9 Y 0 Q R 1 y 1 f e x K t K a 3 S c 5 3 7 j X L o z o Y 1 R F o P S W X r e W S E l U A V S B u L G t x w G + Q f q W J o w K H X R h Z H s q A E / X 7 9 c L u 4 e o 6 b G H O r p V c i B L m U u l T G d h U Y K J h L r C R H A 5 R B 4 x 7 o A f w 0 E T R r S n h d k L c 6 D R c l A v m 8 V i u h x r 5 g 4 t z M r n s P 6 a w z R z M Q p t V w Q 0 a A q m y p A l 3 f c N M Q r I x n K u E 7 g a h a + u C I d t b q e X N 0 1 r D 5 8 u G h 0 a N A r X E 9 F e 7 J B U i m B d s c f 8 K J U q Q e m a J 3 t D B k Z V w E 7 p J Z U 6 b 2 Z / t Y u B U b k m k y o C x Q z 5 I E p H J b q A s w e o e h 8 z p D / F g i B E 0 4 4 t E Y G C + t F F i 0 e 6 t P e W V a o I 5 K l E F c o x O a r I q 6 q o 4 4 d 7 a F R 9 t N c z 2 d n Z n 0 k Z 0 Z 5 U 8 a q b X 3 v E V 4 U C S c s n U c 6 b x D D Y k s 1 Z c X r s p D i G V r t E D S P Z l z I + Q x Q 6 t N C v M o x A U y b y f D V 3 F U O l V N K p 7 Q V T q j 3 g I 5 z q l b b h 3 n h h R H s q M S 5 u m j v w 6 l Y a p C r 3 Q u E U G D K B 4 1 T N M 2 Q M m 0 f g q K q + D W K u b U F Q W c H X 6 q A M I 9 t T j f G P D J m i Q J F D P o x 2 p 1 8 Q P f D g P 7 R D D N 8 F a F 0 2 Z 5 2 4 q 0 T 2 U S s l 0 C a 5 K E X Z M I R Q r K Z 5 T u H R N 0 a M p Z B Z A S 1 x t R R f a 2 j / j K U E a h y K U p Q 5 l i i l p G P L n G M T 1 Y 1 S Z K O 8 Y u 6 + P 5 Y Y 2 U d t K Y E A i a l E B W V M A Z p b w q z O R f K N U i p w J Q z I a Z a 4 4 E i M 6 C e T 0 1 c e N j 1 + g 8 P 4 8 9 A Q E A a 4 Z T P W L R H R O 3 s e 5 q W s p w f p l p B 7 0 g F U h X f J e h l U s A L V 9 6 3 M n g c U u 3 X s 4 r O M a F 9 p b 3 M 3 v F a g S X v z Q K t o 4 i + 0 n S u i O g e A O U v + O N X C L L i i K U O o v X m v k X 3 U v i p c 7 w q A m t Z A 6 F x x Y q h 3 V Q b O I 1 Q 3 T p u z Y h + + 2 i X 4 E l h 0 h 3 h b V Q Y S K O 2 V L 6 J M e 3 F W Z S y H A b e H u E z v i h M f 9 N 0 d 7 M O I 9 u S s f m 6 W K 3 N j t r M X N l X q C J T w y j f R d 0 x K A I Q Z e J 6 H j g m k Y m n C l N x R H Q B 0 v b Q S P d t G o J 6 J K E M P I S n l r E 3 6 b 3 d N E 5 o o c G M 4 K s P X X d O X 7 e 2 n 5 W r o / r L K M g J h R x i O q r m l I V y A s 1 V 2 o P q q Q 2 Z Q w h f D Q U g H b R j Z n i L 5 z 7 O P k x e L 7 i + 7 h 6 U d Q S W B f B W F n H p U z h F T + D O o z n v a B e a z j A n J t 5 z M w 4 j 2 N J 9 9 + 3 k 2 w H 9 x c T s d P 7 8 8 N J 2 V j x G m 3 p B f p 7 Y e Z z r L w E N o q x 5 b R i z n b t C t Q 4 4 r s j 1 Z B o e X 2 d M c h e S q z S N Q R U 7 6 n y o z K 7 N s A 3 8 u T Z F e L S z b y O k 0 I J 4 u s d z I 9 q S W f 6 R 3 l Q b y W f J h l P m V a b 1 T n G f b + a D p X f E / O L j i F E V E 9 l E r J Z Q D 4 8 N o u 7 w U 6 c K B U c s 2 x z 2 8 B E v B o 9 F B k U s S L k V 6 e t R d 3 j R Q l 1 c y V W X y K 1 1 e t s 2 5 W r 7 R S Q V Z S V S z Z S B n z P e q x E h + M n n B y T K 2 x W + b 1 a q 9 O r 2 6 Y m 9 8 + d M P m / / j + b S d X f G P 9 1 2 / y d / L 6 X / O p 7 M f v y O C t N 9 N v u / / 4 K d 3 0 / n V Q H R / C v i q u x t r J 4 r k 3 X a i f A 3 r 6 U H a i U k u N 1 F U 3 R I Q i e y f V c J L 0 m u C 0 4 5 F B t p U d g b 3 a s K I 5 t 7 m n x 4 0 c X b T L G a s / g 8 s N v / G 6 a 6 7 m 9 H u r o j f U Y d 5 M e v p Q d R B U Z g p O 4 o 0 T F g G p H v 4 b x s e S S K Q E x f D M K I 9 V e g v F m 0 7 H + R F 1 B S F W a B O I q T f 0 L v o b A P S b / q I d b Q 9 D c x V e D Z w m N h y H t j B O I x s X + G 8 v e 0 g x r B + 0 b 9 N 5 9 e j G N E h e k r 5 H t b f c h C 7 Y N b 9 D Y 1 E u R i I V + r J F + A 2 h p Y P d k r h u 9 r r p o x o 7 M I H m d K b r n 0 P d 8 + 1 9 R G 1 Z E p 5 o E x X P o o y 0 8 V P p V y l y y s c 3 c N W I D u 0 K V A 4 R 3 1 I J 9 G P P i 4 / f p 4 I A Z y l k Y v u t l 0 s 2 9 V Y G B 9 m m s 4 D J b m i D 2 U + h T 4 A 9 8 Q c e + r L Q e y j i O G 2 c q L D M J I 9 q W O 7 p T n 5 d T 2 / X A 3 R l G j W N f N A u R X s n Z T Y u v i R C o F u 9 u + H m i N w 7 X H p e q + u 8 l V 4 / M n N o f a z 2 R A c S H a V 7 K F V o M K D 4 T m F g 0 o n W X p S k f B S + f X 5 L q f M h Q 4 j 5 5 C g g + M y o p 9 M z n / 3 k O + + W S 9 v h O v N c l v P 8 W W 3 B P s x t y X S d 9 J d 8 1 7 W 0 4 O E d a A 5 6 v M R 3 D y F c Z r S v H d b t X D y w b V b O k E V j W h P l 7 P h S P w 8 o A p 5 O q a H 4 Z P Z o S 5 H 0 P G m a l B Z B R z H w n p a F w / X A 1 m G Y l A Y s y X o Y B V G t K d m + z m 0 i N 3 M X t d 8 1 3 W j i h j u t p e B 4 r j Y o r L k w D 3 R R Y i L a B v H M Y g U X l e Q V y 6 K M K I 9 u a f 7 r b T J f e S w X I v S R w U q P f h 1 a 4 9 4 y M l s o G / c J u h H g 3 U B A 3 V a A W 7 H a + 0 t P Y x o T 9 j 2 0 / X 1 e r m y b e P p e s W E a s x N D X M c h 7 r i g Z O C p 1 v n p t j Z l J U P j q F t q g 5 m g m U u n K 6 y A 7 J X F U a 0 L z f V X M + 7 2 d T W x X k 3 X 1 1 L 3 U G 2 1 a 3 n q 8 + W 6 Q x 5 K / k o 1 n / w I O F b P o q S r U d 2 a O X o L O x J D / o Q t n u m U i 6 m Y U R 7 0 s f v L c 3 a Z t 7 a n 1 u t k E B k P Q y g t G d u z F Q Q d F W 8 D R 8 y g E p p D y c G 8 7 P X Q o x s X x 2 r b j k 5 n V + 3 t H S t X / a j i e G Y l Q z 1 r u T L W H / X Q a x E P o y 2 D J S F H G g 2 O Q G 8 s R I z F e T S J p H e J a g b 2 U e t l E B 1 I G m n d n m Q j J d R e V V E c o m r X / / P M Z y Y w x 4 u o U R E e 3 J d z x f N / O P g 2 O N U R l N f I H Q d i i T y Y m F s B O 4 E N d q H l e Y a 7 p 5 y e 9 S R O 4 I V U y j Y 4 F x M x I j 2 t G D w x 9 + D R f l Z M 7 s h n o + 5 q 6 E F A / k e Y V Q h L k O 5 Y C A x J G M r D d D u I 3 c F V Q w b O W 5 n g E X 2 U b u r Q J s G p D v a c 9 l J T c l R V d n D x T Q y 3 1 h I + O C T c X F X I t q T u 3 q 5 v n 0 / s w d R G r a S U F e y o Q n j l L K u B q E x w q E V M H F 9 y 4 p V K G 4 1 Q y p A 1 r a / B j G i 0 Y S P B u K r 9 m 6 6 h M T H H k V x 9 G Z 5 Q 8 t 3 z F u J + J 0 O o n k x 6 + l B k q u Y A 7 T a w Q f 0 S d z T h O F 4 O x g E B s e t 7 I Q 7 5 g 7 q M K K f T F 6 D 5 / h m J M n Z r G 0 W H w R 2 Y n 3 G h z 8 a 0 4 i 8 w Y 5 G z L t Z T w + j k b r Q L n D K a J B L m 3 G W 9 P 2 S M j 8 B 5 c 6 g 1 m k 0 C K 1 J B F 7 U i 0 b e A G k f n N S 2 i 4 + j Q / M h T c g 7 h d O E s v A Q T a Q Q v 3 F d b B P J R R N 0 2 y F W c s l x R R P M n 4 5 O E 4 G q D f k c S p S V a A I a y s g E a 1 N t G E 1 I f 9 3 p 9 p A R f Y S a C A R c I J F S T z r k R r Z w l W z X A 2 W t A H i V g Y f u 7 Y 8 Y y Z 7 y K I + s b 6 E m H f I 5 9 L 1 D L p X H E e X q Q w F e 0 B N h I O g Q t 4 1 k T 4 p 4 2 9 2 + J 1 e y / L s m o y 0 D N Q 1 l y 1 I 5 / M t k 0 4 a F 8 g f K 9 f K E H Q I u 1 1 X M y P e a h J H s C X J 4 y t h 7 b m d P p 2 A X r p v 5 a E N d F h J 3 c y f 5 H t b T g + R O o P 6 0 c S I l P g P h q Y s t r C r m 7 m 8 M Q D d n b d N B G U a 2 p 9 r 7 9 K 9 2 3 t h W o Q A c R o H i B N N Q L f Y z y 0 4 A I b A K / k A P S s c Q k w A R S j a 1 1 y q M a E + D W G G 8 6 K 7 t I u 9 d 8 7 6 h y h u r K I Z R I q H A n / L L V D o o r I K R E v W E 7 I x v N z i 4 I J z S H X Q J F k a 2 L 6 v g h M 3 c c i y / w V A 5 p o e h Q Y Z 8 D O s v O Y h 3 Y l r 3 D d M l 7 t R s h n t G D 7 Q + s q r m F K P T 5 W U j 2 l O T 9 n T R v L c + 4 L 6 u x 1 C P V j 6 H 9 R c d R B O 0 j N T 3 G i v W B A A m C g D h X h H E c P D R M R R + D s 7 J S P Z 0 O / M F m d P 0 E 5 P w p f U V z R + N u i c 5 p L o T t M 1 7 W U 8 P o g z y S b V Z U N z F j M D J o R 5 l s t g F h u G y i W l E e 0 p l H 2 b d 1 m d 8 + K M x R z U 0 T Z L P Y v 1 V B 9 G I n H J Q N g X T g q U m o L c g 2 n r 7 A L I T 1 3 k N a s f B P o x o P z 3 a 8 b 2 z Z 8 1 f 0 6 s v z f Y G W 7 S h V s z k k y g J e d B G J I e w w e 0 8 a A M 6 5 C x O n a g P j W g / 2 v j p V T P 5 s 1 1 c D 7 B J v 1 m v b t q F T P 5 G z W N Y I Y H M g 5 V + v p 5 u h A E k p C Q z x h o 2 C o H Y m / k S k V C g Q P u T W y P b U z 7 1 Z 3 O J I V D g W V 7 m A h T o v B v T x l B W J Z / E + m s O 4 q z w 4 e q a T 7 q 0 C S v j Q s F j g j k d K W A I M M H I I c 2 9 l Y Y R 7 S l 8 n H X z R W d r Q h s 6 Q t V 9 D E 6 + 4 b B T R b G R G 9 5 i o 4 2 y k r q P i x 1 O m z R G t K d O r V z M n J w 3 q + n s y o Y Z 3 t 9 6 G r O O o R m G f J Q w 1 k G B o G W e z O I T O C Y 5 b / b 4 T D x x Q y D R L n W 4 E e 0 p 1 X 3 X f G x v G 7 v 4 e 7 l e j N 9 c H k p z 5 X O E 0 Q T N u k z Z s K V N y D g o r c 1 m x r 1 l M P h O p F s l 1 D B 7 / Z Q R 7 a l P + M u c U 7 I z 1 G E r 4 4 J j T 5 e j R c d w p z A L 1 7 R V n 2 V M m H L D O 8 k q 2 S Z q l K U A Q v K 0 5 N C E m z a 8 s Y c 1 t 9 K 2 X X 7 C X 1 k / 6 4 t V u 3 7 f j j Z H R h Q S y F H R t d O G c T Y 3 A E i l + S O + K l R E 1 x Y k g o t C j G h P D c M 3 3 e U N P A o D i 3 5 / z G 5 5 P p r i D r c M Q 4 V x + k X s S e p S 3 I z V S x h x H + i R B K X D w b O 0 Z g V 9 v 3 k Y 0 Z 5 a V W d r t v k G w s b m + V g I H 2 5 W 5 Y E S X P l 5 a m E I Y h k 1 O 0 1 C g X S f 4 G I Z N a M + N 1 I k I / p I L S M Q F I F G m T Z w p H K q I 6 r l v N N G G x W B P e N 4 R 8 4 W 5 3 7 L M K I 9 J V S / N p c f 6 Y B Y M W P z f M w y h l I q + S D W 3 3 O Q 0 g / o c a H t U w n q O Y G c S m Z 7 x j J A P T M A R B U u Z b i R 7 M l J C T t u 8 7 6 7 H i g 0 N L j n I p A y K I Y p 0 3 Q h g z o 8 Y S 1 c C v m N m 8 o k p C e w 7 z j Y h Z H s q w y f y R H 4 Z m A S / m r 6 v l 2 s R g f h w x 3 c J F B 6 C 0 u X + o g N M S N L S r h 2 e m V A E M Y E k P L D i T r B i P Z E E H Z K Y 3 B u T T f G G 7 v D 3 G C h j t b I l 9 C u W 6 K E h B q j 3 F 4 B R A k p H J O O S G e R f F w 6 C L R i a U C Y S q 8 E 6 o D O E 0 e t + w g B U V 7 l D E M w k j 3 p 4 M 9 p O 5 / b 8 e F Z 1 8 1 G H d K Q L Q g i N U y o x q F o y z s Z Y n D e n T S 2 d 0 j 0 B S v q P S i o X P p Q R j T d j z M P O P N n 6 8 V N c 2 t 9 w v v H Y 0 m T S N 4 Z t 5 p 3 s p 4 e J G k C 0 q T V B I U 2 B C 5 Z S a z e m A Q 3 B Q o 5 r p X J A H Z / H 0 p E e + p D / a 8 1 F H m y g W F v H b + D P / L r 2 h 7 y X m G 0 Q U 7 P 0 q M u a 6 r A C o K 1 M 8 c 1 7 l N Y b g V l A D k z 4 X T Z q w 0 j 2 l M 5 I f 3 y 5 W 3 H I M / 6 j B e X 0 2 4 1 O k s a L i i K Q F 6 K i K 2 9 F S u 0 q i x 6 l 3 C z P Y Q L 6 A o r j p + 4 a M O I 9 h Q u L l b N a s h N a Y h V i 0 B D V k b P T B l 0 h k H A g G U K C O G j q T d 1 N v B B J 9 p 0 I 9 r T 1 P t 0 D g 3 b p W 0 V O g h C H A i 5 R s z Q o v 6 J G V F N 8 K + l N 3 4 / u 5 A o I r W e k 5 c y o j 3 F j I s b a L 8 G 2 o H v w H K y q w T 7 7 W g I H 4 A 5 y z e x v N 1 B Q j g t U n U P C t o v b s n B 5 9 k D E K Q 7 m 0 d Y m 0 s E N 5 I 9 9 T 3 Y 6 m 4 X d l J 7 c d P O 3 o 9 m t c O t 2 W A N K B S h j d 4 S q 9 O K k q 7 f E K u Y I m U A C w v h v N 0 b v U U T b I j J 9 / j 2 7 c l 2 v l q 0 w 1 C Q p 9 P 3 7 8 e s Y k Q Z o Y I 3 S M B v U A Z 3 y + 4 P z v S p V M W y H m G E V H e / M k S 0 r + B N 8 w n m i W F t 7 P d U w 2 V f K L p I Q q m W j 0 2 Q h D G 9 8 k T O X N 7 r p D B j 8 D h y Y o A 2 o j 1 F 8 Z f t h g 1 k W C s X 6 9 v 5 O A f Y 8 M J 3 G a o h g k a 0 V o J G 0 k p G 3 1 u X J T C E w m m j V d S B i X h Z v n 8 B H + G s X a 1 G j E S X W 5 X h 3 J a a l E 3 2 Y l K Q I Q 8 K S U 4 g S K i g 1 3 F 0 W 7 m v N u H 5 5 Z v G h q + 9 b W c f m u k o P d 6 w s w p F x 1 b w 6 9 a a R n 2 S l P R c i e g b Z w W 3 b S Y r m m 6 D V i O a Q e s f H q L 5 n w S Q Z o g e 7 3 R 9 t W i m o z m u C N 9 p U 5 n X s p 4 e J M c V 0 d r m O e 1 B W o M 0 z / s 5 a 8 1 t B x b K i t L p 9 K U R 7 U k Z 7 0 i t / m c k a q x O J p u 7 G 2 M J 1 o h K A o W O j G V t 5 b h V t v A L V g L 5 G / p g L u c 2 q D q c I F N G s q d W 1 d N Z 1 9 1 S 7 Q 0 e h / 2 1 / f D h i 7 R f Q / 0 q + S x h j I R V i 2 8 h k O T 8 a P X A i 1 B x f S Z i s w l 8 p 0 v K K 6 K f T J 7 7 q D 8 2 o I N h M 3 m 2 5 h D K m I G I + B 2 f Z b 6 J 9 f Q g P k t E a z c 1 u C I Q c Q S T j m F v I P F J T j w S p k J H d c A y d Z z q C N R C B P Y K E Z G q h Q j i F t i 5 k B l t t A H E k 6 G 4 H E J x a Z M Y y Z 6 a V k K + f Q O O z f p J q + C d d S A Q G 6 a h B b F B d U u 3 i k v x c l z x v h D E U + U 5 I 0 E 3 w x A m n a M 0 j C h Q y S E / T 2 W i K 4 Y B T 2 d m D i X f t 3 M L / B T c 0 B i L g z q M a F + W 0 f w F F N 2 e / 7 2 d A q Y a i x j D q O d Q Y 3 H 5 H E r Q l G i C n K o g z 3 3 w U Z C H F F n J x s f + n p U R 7 U s T N 9 N V O 1 K N 6 x h E 6 n D A K X U I 5 7 4 J l / u y i h u m G z 8 F Y I R B h 6 F M 2 q 8 Q J o A 5 I V x q 4 m / u 6 L I 2 N r R N 9 q 6 Z f W H I M V S N y z t Z k e c w y R R X M Z S c X 7 B W Y F Y s V N Y 9 T o E h B + V g B W W n U 2 4 r o j 3 1 q g z D M D f L r I / 4 j s 3 L a X P 7 1 W v I R S C k A g 0 8 z v S o s i n h 1 i G E s 7 v 6 q J V b s b e f y v k a B 8 s Q 0 U e r j 1 C e i o + i L T Z o 5 J a c S u Z c c u + p Y B M p a p T k x B M p P w W h t P 3 d g 6 c S p g r 2 L G 3 7 0 D T V A 4 I V 1 C g e b K N i 3 1 i O L G + i B n P A p G L y 4 Y Z E R x e + + u r P a d X + N W 3 v / P m q Q A k u 1 c Y 3 k O M B 7 g e 8 u b 1 S R l 8 E 1 m G K P z e m H R F 9 p P V G K I Y 8 v q e W 0 p a d G Q h s Y 4 Z O 5 L S m 3 q C x z h I y W z N C 1 L Z 3 M m t E c 6 b M R 5 v q f 6 2 n 8 0 u 7 3 D i 9 I o q P l R s i e K d B Z V 7 J e n q Q n E p E a 5 v q o g h g u F n e d 3 B F E e A + C 7 c z s E b 0 8 S k i U C u d x T r K N l U y B T 1 e l G Y Z Z 8 f 7 Z A p F 0 J Y i v 5 I L D n s t w o j 2 t N P H A f d u A J d + / 3 j M J I Y 3 X a t A a R R s m / S 7 V Z o A o Y A W C x K p R y Y B 0 x E D W C c u F y P a 1 5 y J a q K 7 m 9 w T 2 1 o b M z + 9 7 O 5 g M h z V y M D k T z 5 L G C c F l k b r p B g z s S s L g k p 6 5 v f d K U p w y k A a 6 y 5 r f U a 0 p 5 6 I X M U y 2 + B D B D v v 2 B H f L I q P K W W o U S V f J p x S l G c b R C k S N 7 L t g R m 2 B r g 2 g 5 K c Q r g o B V Z 6 + R 7 f 3 B f 5 h 5 Q S i K C e N J e r o T r f F X F L A 8 r C T P B t f V M 9 z y s a 7 d I 0 2 R t F j O g j T X O T U B 0 r 1 K H N r p h x w D P M A v K j G Q e L + j Q U J b g 4 q Q M k z 1 F O O Z J A L k t + o k q X x c i J n S b i + j b Z p Q i s U r n 6 I 8 1 d J 3 X g s o 5 T H Y G c F b N T 7 e E f I g j I B O 5 d l t t x L B E E 9 0 V 3 3 S X l N a I 9 R p B / d Y u P u 2 F 4 f C l 5 K J D L t 9 j 9 G 3 4 6 S A k o 3 0 I 7 + 4 u E M 4 F 8 d 3 u q W g J 5 z S A 2 k k s C e 6 3 C i D 4 2 N Q T q U M m 3 U J Y d W I N c w Y o h x n t I c u E k Z p X A a d P M i D 4 2 N Y S q N V C D c s g k a p A s F p T n I z W w w M F 2 j U t n S t T g a x l W 0 l o v T i n Q b E m + h b Y d g h p k m 4 n D D Q 9 q g K 4 + q 4 U 1 y c 0 p 0 a / 1 V l 1 4 U U O g X g h z n U z p l O i F 5 F E R A 7 n t Q z T r T E y T C A 6 O E 7 5 M b r r 6 m C i d z R p O j A 2 D C R 3 o V H m F n Y a t + S z W 0 4 N E a x G t j N a i E U x g 2 5 t C H 1 l E 9 5 Y r P w 5 m Y Q Q f s 0 I C x W 2 K C o 6 z a k v u x J x y 3 d 5 L F M Q t 7 N y s X j q W 3 P G x T p b i Q B 4 L Y D h L 3 i p 1 E L 9 T C j w 2 N r Y e i z K D z j q 7 s C 7 q M K I 9 Y d I 3 U M 5 h n 6 X E p O e B L E S + i z K I G J V g I p V M v u + b U t F J G Q k L j y R Z e w s M I / q Y V R I o y 2 W a X W g 7 I e y L E 0 Q 4 s N G n V x B R S a n B Z U u X L N e I 9 g V q E 6 7 6 q + u x R e V m d n U 3 v t 0 0 B G 6 T z x I o r g u G V u e 3 I B p J C R h s b v R 1 B x o p Y 9 k + c w N E i 2 h f G u m g t 7 i U G 1 n W Z / y 1 W X 4 a 3 4 k d 0 U a g 8 o P T J J E 2 q H M g q 4 i L B G a t j c t i 1 4 w F 5 T w H T + X g s o x o T 3 n W e X v 7 6 W b g G N C X G R W G 1 p P l e 1 g a P U j C i w t P 9 D t m M J F y + O c h 5 Z U S H R p J r M N B F U a 0 p + g h n J 6 T V 1 P w 6 Z / g a L M + 5 V k 3 4 5 L 7 t J m P w t S H 9 8 y S Q H t m g D e g / F K l W Q B 4 S m A i 8 O 7 3 A U S W M S t 8 U C 7 8 6 X t j u h H t C T f y t P k 8 d C z r 9 f R j O z a F H c b v x K E c F f A d 5 c A v A W f I 1 k Y W b W + D V w w 5 m M l G s v S 8 X w 8 g F A W d 7 m W k c Q 7 u e T p 5 0 S y u B t g 9 f z J / + h / P m q t R p c h L 7 N b o 8 n r W 0 4 O 4 L F y 4 2 j i I H l E U l Z U w q 9 4 n v M C s Q I / A G e Y Y P W J f Q H W f 0 S O Y f a C K b w j k c S w 4 z 0 e a i D g T z h k 2 F / M Q y U c Y x 0 M V 5 m I U y s J c b o 7 i q f I H Z A I 2 Q Q y J u D r q q A l f g G i v N h G o H h d N K L d g 0 Q Q N Y T r r s v S 6 d U / Q I q W Z 0 9 q + E X 2 M R h F o C b Z g i 1 X b G o k F 9 R n J J c W + z m C J I y + g J 5 b B x / 4 0 S k Q z 5 v j Z A 4 j q d H k z y J B + 0 a w N T d J Y L i X C d 8 K 2 + S L W 0 8 O E b f b t l H a R F J x 8 j e u Y j 9 / b B b l U T O U i n J X 7 l U E u V V S e c q n X 3 e 0 n u d X 3 t G 0 G a C a f L r o 7 0 q w x j Q w n U k U g 8 5 D P o j Q P 0 Q i 8 x J B E 9 1 W G Z L d C d A j t i 6 N G M A 8 v 2 e 0 / o Z F Q j U P Z S d X V f a K R E m Y q F P D I R h g I Z m 4 3 y + T H 4 A v R d t Y t o B A Z w 0 b r b C Q U q I 3 P o q 0 A 0 U g O R I R J + 7 a 5 D q I t i Y C s O 5 q I r w L w n z C R c N W f + u x J f g I r B g E 8 6 T u 5 0 j u E u p h F W a e S H K j J M d Y c o Y 6 e c E Z X O y z P S p I p K V n S P n 7 E S Q J T L v N y w y K 2 N 7 8 y s p 9 M 3 v l Y 3 v 8 N z j A r J / o N y q q x M C 5 S d x I r 8 z 7 W 0 4 M k V i J a G c Z R A z c u W b 3 c A j 1 F D b g 8 + K O d G i J G t i c 1 n H f r + U o u X U 7 e t o t F c 2 m z G 1 7 M u x u 4 x J Y 3 X 6 m Y U N E c f 6 G M 5 l I J M s r j K C D Z V F 8 J U l L I D o e r q y K a e 8 H 3 + C z K Q 2 H T I 8 g p l G G c / T + Y F L h L s 5 3 / l V B N p n Q R n W p y I 5 l C 8 K W H Q p A x R v t + 0 X U W G P q n s 6 4 b X Y k V 0 T v e y r y U 9 f Q g 3 o o e R f I N j S r Z a i J K P B h F T c 5 b A V V 3 y a h E 9 D E a R a B O F X l Q q p / 9 5 X V a Q p j X L / 6 x F M s J C E h E h R 5 p b / g 2 o j 1 N m Z 4 J o w W / / u n K 3 h V / 2 c w v u 8 u P Y / F i e N q U B p r 6 R a y / a P X B m V G Q h o T t P r X F S c E Z R r 8 K a 9 u v D y O a 1 V g f 6 d Q Z 7 D u w H l n u 5 V 2 3 u D S n e s e 0 I d J 3 H Z V 8 E u v p Q R w V r L R q E g U I c e O E M 7 B Z 3 8 e l 0 A A g z V 6 l W / N Q R H t a V L 5 Y 9 a S 3 1 m e 8 0 B L i R q F Q P L C 2 K B M q x r F Z n k A Y D U P l t h o H 1 M O H F i T J X o e F R l J f 7 Z G X 3 a 3 Y Q X N l a U Q 7 i k 3 D d U e 0 E U Q U A v I Q l s p t M M d G K t h 1 O P n n q B C u u n v p I P 4 D C g n k t O R n q s y u U A i 8 k u y N b x c 7 a O k C P K z Z 7 3 d V i C / i z 3 9 A I Y F y L I o 4 T o r q k D x y t 4 n t P 1 i K e 5 f F E 1 h x I S 1 2 G p G L a E / A w 5 8 b I v p Q U H + 9 X s 2 b 2 7 G I P g w 7 T A K h e R h + a e v x T E q + r C 4 h x d 3 o o o b B r Z Y r W y 6 2 Y S R 7 m g Y + X 7 S 3 6 M K K H c 8 6 o L p j i h g e B Y a q x u t M f 5 y 0 P K m K A j o e J l f 3 c V w 6 V g y i u K n l x N 9 m Z D + Z n P n I d J + 2 i 4 / t r L X L j t N Z c 9 t e j Y I N R f h O o m t e y 3 p 6 k E Q X 4 K z 2 q j t m E e c Q U g F X 7 F 2 U m E U G Y s F p M G t E U w b 6 W E O T V b N 2 M a C M 1 2 v K w 4 / T M d M Q 4 T v K M K 9 l P T 2 I M u R 3 o A z g q Z h G A r f h t u o w p o E q c r h Z H V I q I / s 4 T S N Q 9 C Z D z b U V O Z s 0 X E y G 8 / O R a R Q Z p u Z E w m M k e 7 K M X 6 6 a 4 U 2 n d 0 I j / T V 2 I Z 8 j k F 2 U Z a 7 M o 2 j g J p w m r Q w q 3 f T S 4 w R I N N w x T G N d z E J E g 1 N / 4 6 G D + 3 o x n Y / s 0 5 x J Y 3 d M G S J 8 x 0 l x 5 D M P l U j h U P R O C s b u i P X x P o 9 i 4 Q k Y S W o u 1 e w t w 6 E V S y k y v N x t e r 2 g C h / o U 7 2 c X n 7 s F q M X M Y d u B M l b W Q o 6 S L w g s y T 2 q u o L g j f n r G m o S 6 g 2 d k F O m 9 O 3 Y s z k 0 j M 0 o j 0 l t S + 7 j u 0 l 6 x M q c t o 0 X G 9 K i 0 q X V Q F W m K C D 7 o f h V N 7 g 6 1 k 5 c / F P 0 i z E P / n p h E w 5 E t v Y 5 5 O 1 j a l g w H S + i b 5 T W G c A o l m i 6 X N a t B H D 3 S Y 7 O U 6 d w t h b p 9 C 3 O g L 1 C a t S r i q p v F Q K / S p b A W R S v Z d i n x J 7 4 U 5 C 4 t Q G M b J x U + c e w v d F d 9 k t F v b y 5 e b 5 W P Q W 2 T v R 2 7 y V 9 f Q g I U P 8 h T J 6 4 6 k A G D L F e N h O F k + F 6 w L L 4 2 g b 3 n q E v m 0 j U A R n K g Q e U G U b w H c y C M K 4 C N v P m a T i i + F U c K M m N q I 9 o X f e A K I a S K a + H k a V 1 2 H M Q j 6 G E p 8 u e m C W l B l E y K b C Q A / 8 c 1 o I r f 3 e t N b I P j p F h I O l a 8 f g 4 p / g p p L L J w + x m z B R s o f J k 7 1 6 E N f o b a j k 2 z 8 F q r y B P m n J L K R r D o 0 k Y / A + l Q I l g p V B 9 O n U N j e i a Y L 4 6 N W e r 5 e X c v f E R h V u / 2 Q s f I v 8 n f B t 3 s x 6 e p D w T W K r z a U 4 Y R Z D 0 8 a h k z 5 e g B K B d x U 6 O D n d u 9 c 8 j G h P K J H T 9 f v 1 w h t I J C A i A Z y s K n i z s M G K G M 1 z z s M / I B K k l Z 4 K P n 2 v M v B V S e 2 r 7 O t m s 8 9 3 H L 6 0 f t K q Z Y 0 k U A i X 3 6 d y H V l M I y U D o O b e a A P T Y N 4 n Z O g u 2 j C i P Z m G O V I 9 l E w p E V S h u E V A U G l B t 2 k F Y 3 3 C 2 c s t v S E I K r g / 6 a g 7 0 S A Z 0 Z 7 6 h C C o X r e M l p a W c a g B V G W g 5 R n A s l w x U b k r 6 n A o b 9 O U / 7 8 x E B b w C S d l B H m C C 4 L K y P Y 0 X X o 5 v R 5 b i Z 2 z m b m Y s 4 P J q Z S x g D 4 0 f 5 U v Y y n 4 I A G d 5 B 8 C P J V S K D y o / R h k b E F U Z u Q H 7 o M e r k t E N 7 I 9 F R 5 P 4 a V q / 1 r b C d b X 1 4 B R o M G G / E a V b U P s g 9 W + F A B 0 X 3 q I f d A b g S F J T G Z v P D e y f d l H K 2 R g 0 8 b 6 Q V 8 0 3 2 A f g Z q H 8 h t V K s X Y B 6 f L z M z 1 o T A v S k g W n H h y j e w j t I + A q l C 2 D l E F l 3 n 5 8 F s 0 m 3 F V g v 9 M 5 N b c f v u Q 9 S d P q h g p P h S O K l z T U M 1 s g S J A 1 X N a o 4 / j s v I X U w Y 6 n d o Q i 2 B z 3 8 v i 5 f P 2 q p V N 8 X e N D a F S 6 C L Q m h 8 z a e 3 k D 8 g O 6 8 d p j e / f K K O G 7 R P f x B 0 a J 1 y h i P a U 5 v 4 + / d u O F 2 c 3 i + l y B X H e W C o 1 P A 0 P N f Y j 7 Q d d o 0 q l q D g g y Y O u e 8 u f Q M X B e S B W l F 2 8 k 5 H s S R N c 3 e K j k 0 3 Z 4 V u 7 s Z E F 6 u V C f w C t l E 4 h N f B n 8 U v b 5 m G Z w b A u o b t y Q b M Z 0 c z 9 f v U y 9 7 u l / p u 8 7 t h s s p R y y t K y 0 L K O m Y i 8 w U 7 7 0 L y b 9 f R Q 1 Q Y V t E o j E s L Z v p T J 6 6 P Q I X v K g K t c V E L s S O H h 8 R I 7 z p t P s 3 b y J 7 t / A 5 D P r w 8 e a S A D A e e n N R A 5 i C K Y k U T A n S a 5 5 e Q A J o M y B F 2 1 N 6 E y o j 1 B D J 9 3 d 7 M B / M 5 T M x Q c M 4 w h 5 K 1 8 j n C G o X R V G A a s F V H + s K m x K c O J J 7 J v t l c V Y h j E c S + G 8 d t 0 8 X G Q L k x h F I F U Q U a l J S W W G 7 F A d Z h o 9 O k t G R V 4 h 7 S A r c p B E 0 a 0 p z j + x + z q w 7 S d 2 U 1 1 Z V Y V i o 2 Y Y R d Y K F 3 I A G N I a x y u l z 6 / l Y u x m z M p e 8 3 C C P Y 0 / 3 u 2 X h C l L d d y x p r G Y t R B D Q 7 + s k B U 3 e I k t G B 0 A g M F H y u s f a g w Q J E a o F v p B N w x s n 0 5 K D 9 0 O 6 G 2 9 P E Q J D s q a 8 A 5 l Z y A p f X U J 1 D M w y s 8 k x x u c n N O J d B C L + h n u Y g 8 e T 1 r p n N 7 r q G 5 X l 0 G a k n F r A x r W 1 I x J I Y E h v r h s B / 4 E b j T n b Z l j O A n k 9 f 4 i G 8 + k / x u O v v Y L v / j a b N Y 2 O 3 z V + v / Y a I x u q c h L 7 B T X p h X s 5 4 e p L w o S 9 a / d N a R w F z P k m X K A n g f L F A H K K q q c m J M N 6 K h d / l v D w r 5 r R k k E 1 l Q m I 8 F C 5 G 7 o w f z R t b T g + i B f g T 3 M H R e q o K 5 P i l Z J O + D B Z 2 Q E h A V x P U u y a w R 7 c l L k U J N W O x b d A N m M Y X a Z f Z V j S n 5 J m H U I R a p r b p j G u e w F m Z b d Z R y W o C g w e D V I W g Y 0 Z 7 8 1 M V N w 4 m N V X d n A 3 d 0 X i p Q 1 U 3 / R b v y S p 8 Q c G 0 u 1 I U b L 0 V b q g J A R T L l s h 5 g R H t q S x E 2 r g Z R O 2 f N p 3 Z y 3 o z u M A 2 3 p I p A C E N x G F p U g j D t Z N y 8 f F x g l L H 0 o 5 y 2 w Y 1 o X 7 7 q / 3 h O N 2 o A A 6 2 G i R S h E A m l P q d i X S N h e k F b a m M e L J T J S K P K K c o d 3 B V r j T L m 8 7 J t S f v J L r 6 f t c v L m / W q H Q 3 k w 7 u W U a h J H y R t 2 n I D X c D u i S n 0 g V w g C S w H 8 N C p 3 m A s J a R H X r g S n r O e z / 0 l K / x + C y I h F O 2 R f B e t w x I Y F W e z H o j z j E 4 Y + M W x U 9 l h Z B + z T k L 5 L H S i b F L d r 5 i V m Z B I 3 o N E x E y 4 w S i n M V 1 c l o g + Z p U E a l j R K W H r Q l e D 0 L A S 5 n V z Y t H o p E 5 O a u i 3 6 b G 7 Z F l G t K e 4 f t 4 s l j f D j d x 3 7 X s G t a P 9 w + H h e B T K Q t j B V C 5 h y o A D Z r A E g H R v I s K 6 w 9 5 x V D m N x + k f x j A a e h l w P O 1 W N 0 P D 8 a + f b 8 S B d s W Z v I G 1 U R k G Q z 9 4 j j I m H H 1 H v Z J t 2 B j 0 j l M 1 a E R 7 G v q d L Z q 7 D 9 3 i S n 3 7 f X g A m A b C 8 b C 9 p 7 4 s w P Y A I M U a l u m N f d Q y K 4 / 5 0 T u N Y o 1 o T 6 2 r p 5 y 6 t L K s l 5 z y / Z r G l X w K 6 y 8 5 S O M K P 6 P d / k s T 2 O z l R p M Q c 9 8 H j d x c G L 8 n 4 d k 7 b j K i P W n h d P b e z n X f s W H z N V q Q T x F G C 3 Q p t J h b D p B y r Y x k a j t r o k F C z R G n 5 n z T X i 0 Y 0 Z 4 a J K f v l + 3 l Q E W u g + x E g U Y c 8 k W U P X X p V h U w g B k m E W M S K K N O c U u G m 9 h J G Q A T v I C o + q a U 9 Y v u / 2 D M N I a 7 V a F 2 B E Q b y j R K T I O u r f D l b R y U Q N o A p 1 O O 0 y 5 x 0 g Z Z l B d t e D a N U J l U 8 S 2 Z F L c E K M W 3 l O k V D L j Y B X + l E 3 x K R H v K p F 6 M 8 d e / E N D C m F 0 M p U / y U p a B H S R w F 1 m p 5 b E A B g 3 K E x z h l n q 4 h r M N + j z B J z j Y h R H t q d p 7 1 d w 2 N h E V k 1 k W M s c U M V T n y d c I o w h S f G 3 s p r p g W 0 b u M j 2 q L o Q j H Y p Q l 0 6 I E e 3 J J l 4 1 H 5 r P 7 W p l T / 7 e T j 9 9 a i 8 5 w j g 6 E x + y D P k q 4 R S i 7 I O I Q m h 5 V I V c 1 T D x W 8 o 9 F g a Y z j o 5 K f 5 b c 0 R O v s e 3 g x Q E M f I P a C V Q O 6 S s h f l f V Y T L x W Q 6 T B Q a v V a o 9 E 4 4 Q 8 O 5 W F n / 2 x v I j W x f l Q b + i u r O J q V 6 3 W E 8 o 7 2 p I b i C f J F w J q J U B i b C + J D d S 4 G g 9 y Y i 9 F q p 0 4 x D X B Y 0 C l 4 s 5 B 8 w j k D 6 I M n V 8 u e R 5 D J 7 j b J o S 3 x L k g t H V U q i 6 2 A a R r K n H P f n 6 + v J y 2 b x v s M K h q 4 D 6 c r A O F A Y k S + j x H + i E x q 1 g K D B B N 3 b C D r h A b B D Y e 7 e 6 6 + M a E 9 K e V z t L V a T l 9 1 6 a Y f 4 x / + h + Q A U a 7 g k D N U t Y a S q H X T g v U o x j k q u 0 N x 7 r + Q k L 2 K y R 7 k 8 v l c z R j T j c h / n 5 c 6 b + X J 4 z v F m e m n 4 F s Y S Y B G / g 3 0 z L 2 Y 9 P U g l I q L 1 7 f W y B K F L 9 v 5 I H U k M k s / p H q Y R f a z q C F Q Y 4 j z I V X W J V k 0 Z C F f Y w 1 F r a Z h Q t R d g G B y s w 4 j 2 5 L f + u G x l D X Y o j u i 8 V R I o 8 S X j g R t E p Q + 8 V c 7 u e C q 2 c O + s Z L E A c j 2 0 5 K A O I 9 l T r v W 0 W 9 4 N T Q E 1 K 2 d J o O 5 V x L 0 + Z U R H E x w T i F M 8 0 0 N E B z x d A 3 5 z i R t G t C f L k F W C 4 b i B u x / v m g z F c P k g Y Y J G y q x F 2 W S H y Q 0 E I t O N L e a t i k 9 K y o / S i d j C S P Z E 5 P a 7 b M X a C x 0 c j p 1 N x 2 t B o Q 7 f C d / m p a y n B w n f 8 t P 8 h v D N A V L q 8 L 5 / R b x g C J t U q d N Z U i P a o 1 V M f m / v J v / q F v b B 3 p f r q + V X m 0 a o A I 5 C t C s 2 u C l p v E X b k 7 0 o J I X x h b O e r m 4 K N K i X i Y e 5 L y 7 7 T t M r u + D Q e K p A i F D 5 k S o R o R K / 8 w y G y e 2 E H H U A 1 2 X b Q y r D v d W G E e 1 J H T I M f 7 + Y c r T M c j P n 0 6 s r 3 F j 7 9 1 i 9 M R I 6 Q h X m K E Q Z O q T 8 q w q p z X u 4 t D g s I j u I Q p e G u y j E 1 3 z 2 g p 7 6 + n J t R w + V r w q 0 O g 6 G Q 7 s O m L I o X s e A R 2 T 8 Z 7 J b 7 q F g a q S 3 4 r 3 2 G o c R 7 a m p + 2 L R t v P h o 0 0 v 1 + M T w a G m r n w Q y 8 I O E 8 j l F p m u 0 K B h B c 9 L V s G q / p D e c i a I 7 N a p L U L h J 4 Q K X u L G Q x f R + o y 6 B m I a y D b I 6 T g U o C r 8 S H F p F j I b z P v d T E l x G d h W n D 5 y s A 0 j + g h z 3 D h Q f 1 2 + h z K l k m q D D Q J q v R 5 E I q r I m N o C 6 3 F U h a 8 b H D 7 L j T i U l 2 I z U 1 + E M w X M w P Q 8 i t 4 Z o 0 G M w k U V R O + K c w N e v N R F t 1 7 d 3 C / 0 D 9 f i y q S q C l S P y 7 f R d 6 l K L r 1 z 2 K x v 4 k r R Q R O X Q 9 Y u z s q I 9 q W W T 1 z 8 u x 7 W i K L m q A J 1 q s R f K X u 4 4 q 9 Y E o B Y v Q / l 4 q + i X E h h X G o O I / o Y Q 0 e g 9 q 3 8 O v X t E f B h 3 C B 9 1 D N M g P Z w 8 9 1 F E 0 a y J 7 s w v 3 0 r n 9 J Y R K C m C N k + A G d V M k W h I f f M c E d 9 G x 2 4 W 0 3 h U T v d X T S S P d U Z p i d C 1 G i b 5 R A 7 0 t v p a j 2 6 J z t c b O T h i n C g N y p 9 S B E u d T S m 8 F B s R D F H h J z u L 4 p Z g L H y E s X f t e 1 N c / e x t f k V N E V 4 F d B F K X c x R R d F l e U g D h / p I g U M 6 s Y S L c p g F 9 O L M j b e a G j i p 9 J G o I 0 a + S R a 7 h G 0 E T P F e P B U p l / I I c x E 8 A p 7 W y J G t C d t / N m s / 7 6 B Y M E K G j 8 v v 7 p T W A X i H c H n a x f / Y E c S N D Q N k T 6 p r X N R D k g F p z T K i P Y U N c 4 + f + J 2 8 k C j E P 6 q r y V I C g V X l + + h 9 F G o g k s P r G F u q e x p F C b c q 6 l q O a y 1 1 y q M a E + q + J m 1 v u b 2 k 4 3 + f H f z R c j 6 U P C W L 2 J Z F 0 5 w 1 V 5 N L l Y N l B k P f / r 9 6 d W V / A a e C 8 H l 8 q c f v n / R d m / a Z T d b r x j 5 7 v 6 z / A e g 6 l 2 3 / O 9 f f v r h l 8 n H H 7 / 7 r 0 / d c t X M z r q r 9 s e Y t T 1 l D U 6 n U A B U W c 1 5 + A 2 0 D b u A o o 8 r m C 4 d d C P a E z 3 S q 2 Z + 1 c 7 f t 4 v r h w + 1 m a u e 3 T A k H 5 / A D p G 4 y T e x / p 6 D q U O Z 2 x K / o w w I V b w 9 g w J b F b G 7 A h p N 1 b H X N k Q d U I 5 4 Y d U 7 b 2 a w V d m p l E 4 X g f J a P g i w A l V e i 2 m A 6 K 6 y 4 g G J i y 4 i 2 R R 3 o u s 2 o j 3 p 4 s W s n U / O w a k / 8 i E b 0 3 j W z p q 7 Z j G 6 z D F s G 1 m g d i E Y p m + Y v h K s M 7 A I f W 4 L Y X c k V 4 O 4 G + R g G 0 a 0 J / j U u 2 5 2 y X 6 A 5 V / e 3 e D u x 8 a u w 2 s 1 d S D L 4 L K A t i f F w h l s h n X K / + i D B g M n W V l O B U + 1 1 0 s Z 0 U 8 m f / r g / n y 6 b u f N 5 E 8 u P t g L 4 4 / + b B h 5 K G + w g 9 w x 7 2 Y 9 P V T c Y B q k 9 l U R 9 5 J h X + 0 1 g q + i 0 O B 2 r 8 v w F V 9 V s o 3 p J W 6 8 v e k W g 8 e s d Z 6 q D N W h M p h l l T a k 2 K g 4 h c b 1 j Y 0 2 K D Y K 6 A g S L t 3 s N w 8 S X D l N K j n m N 2 + d + a w 1 Q t 0 l l e + h j O F o A v Z 6 Q D u y C H s P S s A u S n w X 5 Y e j K p j 2 e V H F 0 0 X z P 5 y m G X B T m z 8 Y i x v D x U Y S K I J T L G h P b g g s Q e C F D 7 R U J e V H D u o W L K 6 D N o x o a J D + 9 G A Y b 9 f z e T s b O h P 7 m s L s C 9 v K I n 0 3 Z s g n s Z 4 e J G a w X K z t T s l J 0 p i j c p A f b W y j g m n k v v h w y a e M 6 C e T F z 6 i u K D Z + O i X N t K T a m P R f W x H k y o R v 6 M O 8 2 L W 0 4 O o g z h a 6 E M 4 3 5 4 m y H Z 5 X I i K y w Q e J I g B 9 k c N I 9 p T C P / j b y G m s j 6 h q v I r w s V v 2 k n a + M 3 w A u p 0 Q Y T 0 U Q O K 4 o w S w j G A l 7 4 C + M X 6 m g s b 0 h q x 1 E F y s O J c 7 / y r S J H o e A Y C 7 V C 4 a a l Y h U C v T C r 4 8 / r u L f N 0 G l d 5 E R E 7 H I z D y K b 2 e + Y h c r x s P t O m s r T x W 9 e t K E W m Y 1 F c Z O 8 4 K v N W 1 t O D O C p y K t o a a u u g D 0 8 k 7 6 s / s t s K c s n K b a v M i P a U U 7 3 p l i M d Q 6 1 x B E K I F H D U K / W R J Z A S M 0 M F h t D H 8 e q E n U F o q 5 y Y e I x o b I M t l m 8 u N y 4 M X m f y Y t H 9 N Y B L v 3 z Z z h e j r O r y A j s G Y l 7 N e n o Q A x H R 2 i Y u B 2 G 5 L A o J 4 K N G F Z f / s o q i 0 M F Z G d G e F P K u W X 9 s r x v b X b 1 q P o 7 m V C O a C N S o k s + h D O S Y B n B C t i v L r W m U c u B M o C I u R C N G t C d N P F 1 / + N D M u m H b m P y 9 n P 7 n f D r 7 8 b v V Y t 1 + N / n + p x 8 2 p j C i i 0 A x n C R T C 7 w 1 o 4 0 0 S s y Q z y R V 5 L e Q 4 l I 7 O T F 3 G 9 G e 8 t u n 7 e L u s 2 0 T q v w 2 F P A W J n P t 2 g y V H / j O V P Z k N h F D W N S J 6 N z m g s N 1 f 6 1 h Z H u i 7 P 5 z e r n q F s P L G t / C b l 8 H q s j l 2 y i 7 V e i F G M E F q C 1 d l d F L S W Y V y 3 x 2 b 2 P d y D 5 2 v Q T q W 4 H 7 4 / C u K u M F c c g 2 M t s f W 1 o L M l 4 G U Z Q j T j s D R r S n j P c 1 d F X 2 E N D Q 7 o 1 V H k P 9 Q / k Y w R I r 9 d Y + 4 R w c G 3 l V v z D A B L C G m C e H Y s / B P A j n N Q s D X j L d d z d t O w O b b n 3 E s 6 7 7 O K a J 4 W A e a m d f P o e + 5 o A w D N L J h 4 U m O e L L u l / m 0 q s y k n 0 p Y j q 7 H e Q 5 V C g i X P G n X t n H J O I E S P t D E 9 c c G 8 B Z O a 3 s i y a E h t V H 8 f d u S k t 9 9 d E e c C g 0 E a h p K J 9 D C / a k 6 u N Y H E u X / a i p q q Q w T 8 F X u S C p j G h f m h h t p 5 9 r a v A 6 E N 6 T l F / L F W 2 q D X 7 a D 7 d i p d o Q i s n K C S x i R H u q N l 4 3 3 W x q x w k N p C 0 K 5 K H S Q r 3 A x F m B l H P i X C H t m + l w s H J 9 E Q / l t B d u R D + Z n P r w U N z C X F 1 3 t + 3 i s 6 W O h z 8 a C 9 7 y B j v 9 K f N u 1 t O D 9 K f o o m r 5 o h m K M 3 P N k + g B g C t g E R p U k d M N R i P a U z p 7 P l 0 u u / W C r v n Q n o C y i R u K O l o + j B K H i 0 7 K X D Y 3 t t F D 8 O n c u o a 8 2 G U Y a 0 R 7 0 o m 3 6 7 2 h A L g Q 5 q g 7 h i n n N 2 p Y 7 W X Q d 9 + l o r 0 e g W 2 D k c q h x D C i g b a 9 9 d B M J 5 + C 5 W h h + Z f N 8 z E / J b J 3 / J R 5 K + v p Q f w U g V Q 9 9 Q M M H R d R s a 2 6 C e G 0 c h n 7 S S j Z 2 w w x k j 2 F 8 G f c 7 K X Y G z z d q + o a h r q 9 K B 9 F C V A w K V U h + O f e M s i o q L 3 j P H W B U h n J v t T R / j V w l k a n i E C V B r t d s K y p 2 l E o Q o D Q W f 4 A 9 o S G K o a z h d 7 8 f r s w k j 1 t l f 3 c Q G r / B 1 c 2 B m i o F I t l c a B C Q z 6 J t h M S n T A I Z 7 K 3 p T 1 i x 0 9 u K g P G d d W G r 6 M 0 Z 7 P p h 0 F E W 7 N c N t P L s Y A h 2 5 6 7 A U M + i P X 0 I A F D d K F M o j A M y H K T h w q 8 T A H i w m U P v b S b X f i i E x F N f B C m v A n 9 W h v U x v z p m o W O s w 4 y K r s U G d F H o G 0 m 0 Y c + Y n B 6 o z K Z 0 3 0 u h W k U 3 P l z O k t j B H v y U 3 4 t I 2 D I U E 4 w x D L Y D W C C s Q 3 e q A K S 9 L q A 6 9 v N N n w R S f r V R a A p h v w 4 l e R s o g t G R 1 k p j a i t W c h 9 B + 6 a O O r C F z m b X 1 0 E m r i K L p S 7 y J J K c W y D f Q s i R K 8 L b j c K + b B r z P D F l + A 7 l w q 0 j E z L N l P G C 5 l / A + k E S t h b h i D S k 5 z 1 D + H c 2 V v x G d G e E O m / N s t P r V 1 7 v 5 5 e Q i 8 y S u o y j E b P A g U M S q 5 E m U r J 8 i s l B q R 4 P e K W 4 p v k i m r c C T l l R H u q 9 s 4 6 W Z 4 f R o i o a r 4 k X C o V 6 W u + n B q D 7 9 + P v o V K B M p C r t A 4 B o 2 o 8 p V M Q Y 3 Q L t q V V R 8 o O f K i c F W f 9 o S Z x H A o E g T z / C h u J G x g V o k L U I e Q J W e z v P D s n L V X b A g M Q 2 4 V N X i o G 2 b y S f Q 1 O P G a d k j e I 9 L F O G B R 4 N S f q 3 H 4 q s F P / 2 r Z K / N m G u G K c C 0 P N K Z R Q F q f S s 3 d Z 1 T A 2 C A E c z o o J z 8 D X 5 X G 0 + Z z B y T B U o a G f i o Y C z T f Q 5 l O i Z O i g Q 6 b y y N N c L w G h j D H z l Q E N M S L j 3 o 6 6 7 r b Y R p P j Y s K l E / J b 1 O 7 E x B B J s I y P g n V g z L o E h I u J I T s T W 2 N a F / K 6 B i D D / T P z 7 s v 8 U 8 N d 6 V C H Y U F 2 K F e t K Q p W M r F m W 0 q B Y q w q g u Z f z t V G S L a E y D h x X p q w 9 D P g X i O H z c Z g i H I G 1 l e 7 i D d W k q u X F l 7 g 6 q t o 1 J 4 p v q U l m p P 7 I E c 1 y V q G 9 G e q r 1 n M O M 1 S + s T v m 7 W s y v m f m O d 2 u F y L w 9 U e e M j U u 2 i D H 0 Q Q f + z Y f n g n q C N x C S c Z q 1 G t C f 3 9 G r 6 F 5 9 c V v A t f S h i R R p o U 0 a + i D 5 u c x u Z 9 e P s U Q q V c C N T 2 F z c Y k X q K 3 D / 1 r K V d M e i 8 Y 2 l D P z L u J c a j h a h 2 A p F G f r O O b q A X F g Q 5 t t 8 l r 0 l W E U c s 6 j U V z 7 7 W 9 s s 5 v a 8 S J P O p u H 6 5 m R A 6 r F 3 x e Z e I S t K W 0 2 k l H h 0 Q R z N w l e V 9 7 t Y x O R 0 I R s A Q 4 5 K M + B L w 9 V 6 q b J L K O 1 z 7 m E V 2 e N i D 1 O r o c J 0 V Y m v k e v L 7 j 0 8 I X b M U F l H u A Y h M A K t d R R s w s h 4 9 c E 6 8 F G V O R / r V G C k v m i 4 X w F c G 9 C E J m A E o u A m t y y U b o o h B h u A V S x H z e 7 d V J U z a u V s Q O X U O T e i P a W 1 b 8 A 6 W 3 H 7 + a z 7 P E o Z M p z R F u F c E 7 s T W n u o I I d k n / J R w Q 1 X p K A H X a o 8 U o b E V 8 P c s H e + G b z V p 8 h o k 3 D t c g g N t M o g m e U U y Q O V q s A P i h i g r m M S J Y x 4 X l p R L w 3 L 9 k B x o Q k U o S j x 5 N e p T 2 g r 4 T 0 X / u 5 N G k U h D t 6 Z Q y a O I + / E V 0 L 7 v J m y + d 3 e W T 5 K k z + F I s Q T X X x D p Z e B A 5 W b 0 3 1 G K 7 w 6 Z e T E h G 4 k e z K L 5 8 3 8 j q 0 x S x O K o J 0 E 6 k X J 5 9 A n s h X j o p I t 7 1 4 T 0 i W s 6 b 2 7 T p A S X 4 n s z 9 x 0 v W P i b Y M P V F Y R L p W l T t N G i y K n 2 y G T 1 K 1 V J O C l S q H / c m m V J 7 4 w O S + a h T e r C N c V 5 E N q F V H l H K / m V l O v C b E K O S k m X F N O m v C F V D O r Y K 9 a O 5 1 V G U U g p B q 5 P R 0 8 l S 4 o K 2 K O X k V C 2 r 0 p K 7 h 6 V T N R g l H d Q R d G t K e y 4 m 3 z e d Y t R h A 5 T + V w x t 3 X d c z L Q C m t f B R l S s v 0 g i s Z 3 F n a p l G U e U D X S K y c 0 O Z G t C 9 9 t L e f Z r Z l n J H p d j M u n A z D z I d L v V D s k A z 0 t P A P V F F x g h 3 L 2 M I G S + A f M b 7 L i T n V i P Y 0 0 B u B D b 5 r Z h / H z 5 c M j / R C 7 X q T R m l P 8 w n i o C A b T h 9 P u Y F z 5 s z 4 H O s 8 O V / i p c 5 7 f b / 0 Y i W 0 m + d j V j E 8 u A h 4 l g / i J 1 X A E F 0 w 4 2 Y x u A 8 Y g K I A d N K Z c u 3 N 5 r 6 C N 0 s w y + m n T 8 3 A 8 E I D O s g D h W + x D H 2 B U R Y c q W R 7 t U + l p E 8 o 2 Z U T d Z E R 7 c k y / O 3 r h V r w J n i q g 0 V 2 E k F 0 B 3 N X n 9 O C O i h q 6 r z a a S v J i P Y U t 0 8 v h y e r Z 9 3 7 9 2 P + a T h q B 4 w V E B Z o / V P J O l K U P y 7 z 6 I W w u i + 8 q S 7 F R e a r z L s f 5 9 1 X E l b A 0 P Q F s 3 D F X v Y N H g p i N X z U o 7 I 7 k c G 3 6 R Q 6 6 c N X C + S 8 I Z 8 d L L w V / f I s X A c k U 8 6 Q Z K 6 a p C V k d z 0 0 i t i d R g C k o 8 I R A Z L 5 G n X L 1 b H 3 6 4 E 7 c B p V h J s j a a / A S R p F 0 l Q + 3 A I Q b D n 9 j 6 Q W t L m T W f h q l w t H 0 e W M n r n l o z S 6 C I c A 0 e 6 H i S 6 y p M J D 9 Y W e 6 I J w X k V S c D j p w h c w y q 8 u A n X M S W a 0 m 5 M U 3 b n E a m 5 i 9 P 0 o x t w R F 0 w M J + R e X R j R n v K o T a N j C I i j 6 o H E g a I 3 F I D q / b D k J K I X l Q s D i O m Z Q z 4 Y J R l b R i 7 D b i P Y E / f g G 1 p O A p k 9 b 5 u r 7 s 7 G 1 H 4 9 G W S w / b C U Y + j K 5 D Z h 9 Y L L 0 i C h + n I v P i G a Q 3 c u s 7 6 9 1 s F N S 3 O H / a U n G q m b 5 t a K G W 8 4 t 4 S i + K O x W u N 3 x O 8 S g 8 i L W U 8 P A j W X H 6 l 2 + 0 K s A 3 Y c E A e 9 e U A c D G F O w X 1 X B 3 U Y 0 Z 7 s Y w s a n L x s p 9 c 3 K y 8 W E u 4 0 Q 6 R t T x n i W r k 7 v f V Y o h I c l t s t O F E J 7 S k v x L X / i E o C 9 a j k u + i d F v 8 u Y M 7 t 2 U q h 1 2 Y L n H 6 w S / f W i P a k k p 9 n H + 9 X W j n t y m r G A L 2 U I o 4 E c l z 0 7 r R T J i k E s 5 I 0 i 8 W O 7 S w 8 g f y L b p V T H B H R n t q G F 9 0 a z L O / 5 m G w S R M b k E o L g a W z y L m X y A n w P o 7 E b L s y 8 W B G 7 h B H U h H 9 Z P L c B 5 f t 6 2 b W D J F t v 1 6 v 5 u M h X U T v h H T z U t b T g 4 R 0 s Y x v w T u D n W K i 8 W A Z o D v R j R P B s x H t y z K 4 B X 5 5 M 3 l N a T 6 3 w 7 k C Q V U G g j 3 L R 9 G m W D J u i m P i d x / P q c 2 l P u T S h K u n 8 j X 6 k 2 u i / z G M t 9 W g R c p A 2 Z V o Q 5 t d o Q 0 u t L P Q 1 y e 8 o g 1 a 7 Z I G O z g q I 9 q T d Z y z b t x c 3 k x t g I J K G Y H y K v k i e p R n l S Y A d S j u t 0 G c O w M 5 X S t X Z f h q W x m S q T c E 8 n b x Y e j E q 0 o l g b p X o p J v A E G n 9 E a q x 3 k V q 6 6 w e H L / w a E + F 9 G e 7 I M W 1 W y 5 a q 5 W V g x W K S N c W 7 f U T 5 6 q p E r l L v i D f c S c X + T y s U t W J b 8 D X 5 M n 3 6 Y R a v Y E e F a r D Q J F X U A S s h 2 Q l 9 E J d z M Y j 7 s R 2 o r o J 5 P z n z 2 0 r l 6 1 d 9 P B R f D T + d W i W 1 5 2 1 9 f T U R p V e Y O d V F c W g g J p h H 6 3 F g 8 t + D a g 6 P R 2 + 2 B u I A v U 5 U 4 L G 0 a y p 0 7 7 6 + 7 u C h z b / Z l X O 9 X 9 e u B C E q g m l 4 + i r D x E H X E F 2 r B H 8 q C N n P 0 + G q M u i a 6 R 7 E k d 5 8 3 7 W T s 4 9 v h q B E k S q O S Q z 6 E s O Y B E w + y c 8 e 9 v 7 S I / o T l S c N n S Z e p h R H v S h C F h G z w P 8 L q j l f V V E N w k U L 1 B / 0 5 N S U + D n d K R F L m v / g y n D u W 5 2 3 F X I 9 p T 6 / B Z u 7 w v x d s h B / W 1 x / l C U d L L F 9 F G c L l 6 H O c A F P r h E 8 P A O A O 0 E F U u y a 0 R 7 U k Z b A M s R j g S v r 6 B G w e K 3 f J B t L V f A l i E s 6 y R N E H 6 w S x z J 6 g j n Q p x I 9 q T L i g 0 b P I Q 1 U G 4 O F D F J 1 9 D G S z k F D i A q p w d w V 4 R s H 4 V 8 A 1 z U d S h 4 j O i P S n i W U v 1 P W 1 n 9 r b l 1 1 9 l j w M G C 2 U C h S o i r u f K e P y R K l j h g I T N p R 8 i q o C q w s v o z 3 O w C J R E U f 8 W y j 0 m J k y 0 B L l b + b g 5 B e K z Z s b h E i y M a E + d k H c N b f T 1 w E 3 d C 7 n Z t 2 x X Y 3 n U 8 N J G E Y j 6 C 9 p Z W A 1 U o G i h 3 c 5 y Q S r 0 n R A u 8 w n l U S U T p 7 2 w E S P Z E + v 2 u 5 b T P h t 6 b a u Q V t F u V + F a U 9 R q K n 2 I d Z B L p d X j J R o g M C m g Q 0 e C o 8 I X q 8 7 Z b O i U j G K 6 V A T 0 U v p 5 B t c R i x S S w t 4 w Q H 5 m 0 B t R 7 z k Y h n g p b 8 t M c H 9 N 3 o B u I 6 + 1 D E N J g V 6 E m 2 q Q m K p N g 3 q P P u E j j Z S g d 8 x C x 1 5 X J R r x N e 9 7 0 9 z c N X Z q q z G N Q N m U f A 1 t t S c u i n 2 m a k t n y 6 i P i x l V 6 n Q 4 1 E j 2 F L / N A H w 4 s d X o I l C 1 R 1 u I E 4 c q m 6 A 1 y I o + + 6 4 P M N z s h K M A N S d F y X X 3 G o U R 7 a k j 9 a x b X 8 N p O 3 w 2 Y / O H Y / n U 8 J J Z G s h J y V d R O i k U A i q 6 z r i s 2 5 c a K I Q V A u b g t G + d F I K X k u 8 B A c V t s 1 q 1 V 6 d X V 4 t 2 u f z p h 8 3 / 8 V w q O f 7 x f t Y w + X s 5 / U 8 4 U 3 / 8 b r V Y t 9 9 N v u / / 4 K d / Q C G B v B W I I f X t 6 e q k J p n l q n E f y K u Y J 2 A + a y c S T y P a E 4 L q V X P 1 e S I V t x X F v 1 S G D y O o Q p 2 c 5 o a 3 m t l W o G v Q C h M p + g g e n V D 1 Q f s s K 4 B 7 b c O I Z t D n w z b O 2 j m E R 8 O + i h b i n P k 4 k 4 4 x d y W v s D v p k + 9 i P S U K Y c C T i 5 U c F H r 4 0 + 9 3 L P n 7 F 2 3 3 p l 1 2 s / U K i u O f f v j 3 f 8 b U v / + z m a 1 b / v c v P / 3 w y + T j j 9 / 9 1 6 e O V 5 y d d V f t j / J d t N 1 C V M J d G T K j 3 j o K C k J q c Q g U X N y V E e 1 L J T f N a m h t Q K 2 O U D 3 D O E m V n D u Z 7 G z Q C D E w H d O 8 r R m F U w s C W n e x k E J E e 2 p U n T W 3 7 x e D F J I v 2 / n i 8 5 h p S J N s x z T M W 1 l P D 2 I a d O 7 U t I X 0 b w V l a 5 b D 7 x v p J W e Q 0 Q 4 H 4 x y 8 l R H t S R f C 5 3 n Z 2 W H j 6 y c a o T g L 5 W t o d 5 N R B D U e M O j t / L s 6 Y e v P l R T M i P a k i O f d 3 5 M 3 0 7 9 A J A y f v 1 I N N 5 J A S 8 r y Y Z R p r n T U 6 e C C M N n q h O E G W R o t d Z f 2 i B H t S S d i H I O c n g r r C J f f a m m H 2 R A A B 8 K t K y q W z b w v Z t o R Z X k s p z X 2 J l X k t 0 I 7 7 G d D Q B p V I / s a f 5 L c L K f N W N g Y T n J D M Q / z 8 1 Q z 1 C e k t D m M V A + z J l m M r S v u a 7 j o w 4 j 2 Z R m L 5 v N y 9 r X 1 x l A E l + 8 R J o L L 7 1 O / P B P H R V X H k s r e R 3 C O Y k H S X d d y 0 c H J N L w t z 3 g 3 j U A 4 N v l 9 6 o N G z E l R 0 t u t q y J o Q J l H L H c p N o x o T 6 b x k k 3 Y W T O / m s A U 9 t H 6 Z X + p H B 8 x j 0 C R g 2 + S K X u H x P B E j l j G e V + O C 4 S q y I B 5 i u / a a x 5 G t C d 1 m A / + d L b + 8 M G D L r J A b U P 5 I N o 6 n H y q q p i 5 y n 7 G t t g A j Q 6 H m y N Y J G N j w w t C 4 Q s X m L 4 + o w p 1 i Z q w o W 1 T J X Q M Q Z 7 L m Z l e F 3 J L k b O J s C v t N w s j 2 V N C N c 7 M r U q n Q j W o 8 D B a 1 h f m 4 b K p w d G + R 8 q g z I A L y a n Q M K I 9 A R T O m n k 3 X 0 J N Z U 9 h 3 z X L m 3 v U 4 V i C + 9 p u G Z p 3 s / z d o f o i E G q r R k 5 S + u G X Z D + g N w + W 9 r O E u Z 5 r X y T 3 B a Y 6 F 6 L h y W s 2 M z 6 1 l / Y 6 0 9 e 7 q z w U U i H V 7 y U n J 2 V K u W f g n S Z 0 l P E J v o v U 1 2 0 v W U Q z j / X B / P K 6 n Q 1 1 c F / C q L B 8 3 y 0 Y E N 6 M 2 c c w 9 U u o v W R C O V m R 2 j 5 S A b N t H R Z t Q 0 i K 2 f R z A f A Y y Z 4 i O V S 3 7 G q M t K o U x h G q o Q 7 j m j L H T S u m 4 Q n + i i R 5 k 1 f J f I N b W W z D O g R z / t 3 U F + m L O c o E J P r 9 w C m g c 8 A 9 y / H j l k M 1 h 7 x Z s O C h B n 9 K L 5 f g A c d L r w + C R 1 L k p G s u 6 m D 9 B n Y R L 2 k u N + M u u 9 m c u L 2 w G + t f X w C G w n 7 i L 2 D o V H u q O K U v 9 T A a p w A U s h F Y o h 2 1 4 W v a J G U 4 n X U u 0 V i / 6 a 9 3 V E W g 6 w 6 i C 2 W v i q w q Z t 2 S L u 7 W M G g b Q m U h T x 1 1 Q a / K i 2 U Y o p f p 3 I s m A n W p a F e C T t N a R S m b S 6 w v b V w U + V R G a Q 6 B g s t o w 4 j 2 l E / 9 T l m x b i y L 0 O d T R S i I A v r Q w g 3 J b w n f E C f 0 9 Y b o g 4 v t K V W l g 2 W I P m R Z 3 0 d + 6 1 8 f 4 b r q s T K l Y u A U Y w k J d x 7 6 E M 7 A i S s P b L q 7 2 A f 9 k Z i U y s v A 6 V n z m Q S 3 m T x t 4 X u x z E T V I 4 k D J l V 6 j 8 X + B q R g k J N s m 4 f C x g M 9 k o u F S N i C W 8 R L 7 D D E 9 u 8 X X W c 3 1 R V x P J C 3 k p + o 0 l t h H U z / g C Y 8 5 F R U 4 y k A H r N J s L e p b k R 7 s o 6 n 6 / m 8 n c 0 s u 3 g O v e F s / D j Q 8 C g 2 1 C o s S 8 l U a t p I T h M 4 B q 6 z 5 T K U W F L I u N y l + D O i P Y H b Z L l p G K j + s r n 9 x P H q s b 7 I E N R Q P o m l 1 c P 0 D T n m o / V S Y N v y m i s D W x q L O j / h m F n O 5 o B T t S G i i e M / e 0 B G / 3 H b 3 N h p 1 R 6 M u k j e R b b J O 1 l P D 6 O J B P S O z i 5 o i t T 4 J 3 r q f b w Q l G H O Z k 3 i d B y Z p o h o w k u 8 O J 0 N s Y m o 2 i H B N C E H r n S a E L x n V E d 1 v P V Q Y h M s n g l v t 0 N u W 4 j o I 7 S J Q F W f H M 1 Q x u 2 0 O E l L b g n Q m t r k U M C n A O N y o p p t E A d V G N m o 4 t y D e z q d X 7 e z y f O h x t R Z N / v Q / D 0 W L E T 6 j o s y 7 2 U 9 P Y i L k v i p X R K X d o h c Q 3 5 Y v 0 x O C t C G c k j L Q R t G t M f Q v S G g 8 h n B Q + 2 K M 6 f T K o U x O H j o e 8 b C + 0 m T M F M l m V w O c l A K v i o S b u h / e T A R o Z W 8 v C G p G r h a L b n W 5 s 9 G D Y V 3 2 D E U 8 3 b W 0 4 M Y C g W Y m p W Y a S w o d e b r 2 2 q c c R P z Q O I 5 T / b W G 0 a 0 p 1 h + 8 b H 7 O E C 6 + v V 1 X 8 C p n 5 a o W 6 b i K e d p 8 u 3 9 D c B U Z Q 4 7 N P c W H f X g q 3 / r T w + B 4 r i Y o n Z Z A B 8 l 5 5 k I 2 3 3 3 F h 9 V y f z V S Q 9 G t C c f 9 a 9 u z g 3 e R 2 t f G 4 + j 9 0 / h F g X U v N A E c s 4 d M 2 X q a 3 B z J 4 h r m r J i 6 + a f f A 1 g P c 4 1 y k B d Q v l 5 a r s h A m L j d L v B P m + j N / h P S L t d Z q 9 G 9 N F a R q h + C K S e y j 4 6 t V 8 W V 5 z V k F m r 0 Q d V u K B 4 q D m c I o a I 9 h S 5 O b n Y z K 3 c R + 4 1 T X 5 h g Q C Y 9 A i f p P Q A d v I o t v 1 C k Y t I M q O s / y R + y 3 0 m Q d s a Z c g l m o T 1 V t d D N E I I 7 a U j 0 q P Z P F 5 r K g N N m c R l a K 1 D v F V V M P n r r / 2 V x H G Z V L j t b h j R R + u t A k Y P b a d K a j / u B 3 B s 8 V F e l c S Z b I P s D + O i D m l U + S j 9 3 q 4 v P z Y 3 A 9 u w + r w q U J 6 b 1 / C C K D u H x Q m N c 9 J k 6 R M a h 8 V U l Z t z R Q F O w S V 8 G N l 0 S N 5 6 K M Y v V u 1 f 7 X y E + e V N 8 1 f D g c a x C C I v s B N B z K t Z T w 9 S i d M 3 U t + j Y Z 2 G s 7 0 A R 3 q N l A n x H J g 6 L K A O J m J E e 2 p Z 3 V / O e t l c z d r P 1 o e U g Z N B v Y 2 q x I a q m 5 e z / q a D q I R G h n a F X 8 g N a R k S R n q n V U X s x j I X B 4 L o o B I j 2 t f y g J D p j Z j I i 0 X b z k f J R o Y 3 B 0 I t 8 m M g 2 h 4 7 u x y s K W d 5 L Q 3 1 b Q U C t i d m 9 O S i D h H t K Y h 4 r 8 1 D z c d p O u F e V P P x N D 9 h N i 5 k V V v z q E / I e C G y c Y K q G 9 F P J m 9 / 9 x B C n i 6 6 u 7 E I 8 r L 5 f M e B r T F 3 J f J 3 I o h 5 M + v p Q d w V Z 9 u 1 9 p E S L 2 I 6 u X n d R 5 A a N j G A P a w / u U z I j e g n k 1 e 4 7 2 / m D n v a L Z d T w Y h M V 3 Y E 6 f 8 Q 0 O 5 0 a e O u 5 A V 2 F G J e z X p 6 E I U w I 4 U 7 R 2 U g M p 6 F A T Q D X L V x W H U h T N J 5 x k F M B 4 d l R O O w j g y y k A Q q P + R H o H V V i U B w Y U H a z g P F N M q E U 6 V O U H U j + n h N I x C G R L 6 K s p u I r 2 J N P K Z E 7 2 O H K K R m U 5 P 8 y s E 0 j G h P C r m 4 W V B / f G L Z y f I w Z 8 3 V V S c 7 / l / h p w K 1 E g n D W h h J K j Q K b G A y H e + L w Y R q B B R J X D j R e B v Z T y Z n P i L H H 8 1 H 6 R h a q j i d N b f t 1 S g B j M j e C R r m r a y n B w s a 2 q 2 a G M Y 2 c I e w I z 0 K G n n E N U Y X w 5 C Y w V K N l 5 j x q u G Y N T S B 1 j e 8 a B a f R h n c h n F u o a h 4 5 E e g D R p i F t y V Y / v v s V n A b k G b x K X g M L K P 0 i w C B Q z 5 I M q 1 W H w U p A p 5 X m 7 Z R m J 8 l J z 4 g 2 z S p T 9 i Z B + l M g K t x U J S o U Y r y G 1 e i J G i t O + u Q x x 5 w v E s 0 G J y U G s v b M T I f j L 5 4 4 2 H U u P + t t 8 w t O p V M 9 4 X E e G 7 E U M + i f X 0 I B F D v o g 2 Y o g 2 k p o + y B Z 7 i G m Q S 9 U p G 4 C O 2 i B m H K M 2 A m 1 i s v S l 5 m B N w I v I O o 1 M x e + 7 V G x w s N g p 1 x 8 c l G F E E 8 B 9 7 J s 9 a x c D F 7 R k L g v Z C E w L Y y 2 R Y T K F N K A y 9 G Q j I B Q y S J D 6 E M 7 y H z e 1 Y p p U L h 1 c U Y Y v c o u x 0 z R q d Y T j G m F x U t c Q w T Y y x h l M y h 9 s o 8 B 5 k W a 5 h A 1 R R + z J N k 5 v O S m + t E s + / X J s G g p e R Y N K 3 6 E S X l x y q G 2 H K u I W h y z M u l H q i W h P w A V z 6 f 2 8 m w 1 t j q u h J M G 4 3 G B i 0 / o s P F T N o t P D q X e 6 h k L G U 0 E K 4 x B A q A D l 2 p y X C t D j o l M c y F 3 R K V L 3 R W i o 5 2 m a c 1 y 8 L 8 U B k d C j A l f i U o s b 0 U f Z p I o C Z b n U B 1 p k L t O m H A u A z q J X h t m w S b G T 1 O n W g J G N X f j Y s H n V L C d / t t e N D c 6 9 a O a T 8 + n 1 m g W c E c z b 8 J J N F C p 4 Z J G W y Y 3 x O P 1 f e C 7 6 R L f O h L u Y T N f t K q Z I B r D w h 4 c a 8 J f 5 V f u p 5 X / M L 2 3 a k V + b y 4 9 f I E e S F 9 i p A w t 5 N e v p Q e p A c M 3 q f e X o B L w c E N 1 t T 1 0 w b y B 2 J X Y 4 B A 4 j G g P x A b L 6 v b 2 b / K u z q X H H r w 2 J 2 B 0 1 m B e y n h 5 E D S U c R s o k l y v v t Z A p p N u V G p Y y u V D j t l B j B F O L / + b B K s 4 v T 2 f D K 0 6 v p 6 u V Y a I c c 1 I i f 0 c b 5 s 2 s p w f R B r 0 7 t i 9 U J Y f 0 D f O U W 0 1 C v n M P d J O + Y Q 0 W B B o S B 6 s w s o + x b x j s 7 E O m Z q m S i M G G b F U 8 R i i A Y Y R Q w Q l 0 i F 8 u g I F 6 C R m v 2 r 9 H 7 r y / a j 4 0 n 1 s u p 4 0 Z x 3 D E K A L l V E D M t S h Q 9 J F R W U S P y j / m s h A q 5 D R I H G z D i P a k j / P u f b u Y 2 W C R N w w D u 9 m n U e L P I W X I F w n j q S i + a C y p P J V Z 5 p d D d V t P J X U f c 0 B 2 0 V w W b I z o 4 6 v 7 0 l B m A W 2 n s g K / d 1 O 0 C R / I 9 G q A V P B T s S r r Y h Y i 2 l N X 5 N W U X e T h 4 c Z 5 N 1 9 d y 6 H x 0 V H s 0 H q N v F s 4 2 9 D 3 q R I a u c w z q L t N F B c k l R y Z o 5 f o o h H M k j 7 V s f V E Q j G w 8 k P O l I s D E j L I p Y A V 9 h 1 D r v e i B k C f g p L e O / k z o t H E r z 7 y 2 + n s d u C M 8 u k K A M l q e j k W v k X 2 T m 5 r 3 s p 6 e p D c V k R r Z + J 4 J e o U G F h 7 q y h z 1 m W Z w k p D 2 E 0 X X H 3 w o 4 t u v u j a 4 Y O Y F 8 2 s H Z 8 1 D W s j 1 F A c x l S t Z Q A X i Z l k m F H G t t J I h I K 1 c L p P S q U h + P T j Q 1 G F w q b L B 1 H O x A X S B p E e v d + + O S V w E a h G S G y d I o a R f Z T K C D S F h V G K v W J d Z i u L G x z O K m A 3 3 k T v + A R u C 0 E s u s Q M I 5 p 8 y g e 8 c H P y Y d Y 2 S 4 K E 5 f K / f J v U x h i a V 7 P + l s M E D r j j l N Y h 2 8 r k s 3 E l V 2 H v M Q q M O o R 9 h F G J Q 9 w Q y Z 5 W z c z U 7 1 U 3 v 7 5 t m 6 v u z v q U K n r D U G B D t u 9 T J T k S 4 w 3 G G P R B t j T F d S k r m o R 3 J 3 I k I 9 p T 3 / A P E L g 3 3 S 1 Y 2 6 H t j Y c / l e s p d s E + 1 D q U 7 2 K p 9 i B W U t R s 4 S n d F k h c W Z E 1 K 8 r 3 A T 2 K a b H X l R T p D n Z i Z P u q O q 7 Z g m 1 m N h b 3 t 3 a 6 G m 2 O D G F x 5 Y O E 0 Q U d Z O 3 B W J r q Q s V K B O m R I 9 I c 4 Y Q F C H W X V N e I 9 m Q e p 6 v u o 6 0 H 8 3 S s 5 B i y C f k Y Y f R Q J / g V n U 2 k b G m A w u F o Y F / + y d 4 4 4 w 4 W x 5 2 W M I 1 s T 3 n V 0 9 n n 1 Y 0 9 7 z M H l p f T q 9 H + 7 d C u g H y S M N o Q z 6 3 V R s 4 W T S E l R l 8 A E j R A R N P / J D X Y H 8 i N a E 9 W 8 R A W P A a N Q C q B p j B X 5 r p C j l v D a l F u C c S k 8 C D 3 z R m M O 6 j E i P Z k H 7 + 1 s 2 X 7 e b g m / 9 K F m i H 7 k C 8 S x j 6 K Q n 2 L A 2 V U B a Q K E B z 2 h U d 2 w u G B F K S 6 i 3 0 Y 0 U 8 m v 1 1 4 a F b 9 M W u G n N W v 3 c 3 8 C + A E E b 3 T q z I v Z T 0 9 T D J F 5 v M N H V y a V Z x G 6 U s O C e B y J y V 1 a o 4 w 3 c i P s I O b B 9 q F F f o 7 b f E H T I S A D Y d 9 X 4 0 D E 4 H F T U 6 W u o B w j W i y W v A a 3 7 w m / r / W M F c s r R / z / e O x Z G o Y K Z I H 6 o s I Q a d 2 z s S t d 6 h v B Z 3 Q u y e I 1 G H v L j k A 6 B A r j G j q c B / u a Q O S s l T x c j q / W o 5 p Q i T v e C f z T t b T g 3 g n O u n a I 0 E y 1 e B 8 c g K B W 9 8 Q y d l n o o W Y k w j s T 6 S M a E + d 9 D 8 B Q A 9 u w J 6 t b 2 V E / g U 6 v e H J R h F o F o 5 L U d O 3 Z R R 3 t K e 2 e a 3 s l 7 E b T p X h F C 2 M a B J b H / t l P 6 + v Y d e x f t J f v 1 o W B Y w V y g I D y p 2 S x F W q u 9 4 u g B Q C E E l Z q t 1 v F h I q 8 i M M F a H K C g x C W V Z k Q s 7 G V h n k I R t F m I 1 L 9 A A f k g t U R y y C 1 Z k j s 4 h A J Q V 1 b 6 K d 8 h k Y O i c 2 t t m T 9 G k Z j Z S R E 6 e L E X 3 E J X c S K F i I q 9 C W F p L Q F g A Q 5 H 7 c / T R D n B R k n 9 T h j l 5 K S o t j S 2 g D h Q t A l m p W l 5 q k q Y w K 6 u u N J l g J Y L k M J 0 U m s D 9 e G N G e 8 I R P Z + t 2 c 3 b D L j B U K w F x o L A h p q H F F G I a 4 G t r 1 m Y e m Q b j O 4 a 5 L g o x o v 2 Y x j j y X 1 X t B U I V y g d R V n u S S z H h I y f u j U P W M 2 i J G M 7 Q / c Z h R P v R x U + + 1 j N C Q Q k l m 1 G y u p h M K o + S e u u j T G 3 B d k b i R r R q Z B 9 d J h W I 0 U W o N 5 W Z l D l Z D e a A d f D e N 4 H p x B r S U p 7 s R R I a 0 Z 7 s 4 e f 5 1 f S y W 9 l 4 E H g l Q d i O 9 T + G O l H y Q a x i 8 T D 9 j z h S l x c G E A L 1 f r n V h d z L o u C G A N d B F w z J p b q Q Y 5 P f 3 B M 8 v W 7 u m l v r E 6 q A I K G 2 K i G N 0 m J z U t a / i 7 x + l M 1 K g Z G D z e H W p Y M q j G h Y V f / b g y p e N K t 2 h H P 4 r F t 8 5 j j s m G W I + J 3 O o H k x 6 + l B L I O i S 3 u u W t a O a Y E w w O s z W o H l M O 9 m C d x F G y L 5 i M u 9 Y O e q C 3 h Q l R A E S I b p m J e V t K B M u U e R w c g 1 l 7 6 U g 0 q Y n 2 W g 1 7 w M 9 V 6 1 D c z 1 d 1 B H D t D Y P v z Z m J U M T / e y Q J M M o B n a + A E s R O Y Y 2 Z b z C M w z 3 L f w R 9 I Z d 9 C J E e 1 p 6 s 0 u + L S z / I w S F B I q g B A / W P p S o W 0 F g Z B H b H 3 3 Z U Y t V 6 v T F P S U S / w w k n 3 V 4 F 0 3 H 4 Y f c N T v 0 / g J 8 e G d v j S 1 t H q Q 6 C E O Q 9 m 2 Z a 4 E a U U E I 8 I 2 f I D z p P x O 3 e z C i P b l q 5 r 5 J V c v B w 5 e n r J i N v 1 q E E I W q H k r 3 0 T Z K R T T Y P + Y E + J b b l W O 9 A I s r G H c c X B T R r Q 3 d d w t B u k q 9 p w R H 4 k Z g Z q F x G H Y N 1 V + i v q P 4 9 W s j W 1 h C I R x M Y z K C Y R u J H s q / 5 6 1 E 8 Z 5 l w P H T p 4 x i r 1 r F l 9 Z A e a h q n E + i h J / L t 0 p g A w A o / q w I d 0 p y O v r z O m U O N 2 p 0 t d x X l / d q T I Q 5 l y + h T K 5 N W q A p p 4 7 D n 1 T J D 2 p Q d y W h o R q f 1 N E R H u y C m 9 q C J T P U v V p T 1 V T 9 Q E S T K r 6 Y W N J y j 7 I w L j x 7 h A o j O g j L v u i g J a h T G v F M j g Z k B Z S 5 G 2 n f D g o m D x d 8 l o x S l l 2 9 T H l 8 2 Y Z g T J a + R b a q I 0 a a N m y e / 8 4 T p B S Q T / s Y B h G s i c t e A Q P l o E C N l W A d o 4 h k L W c 6 y X F F j z I 8 j e 5 L J c S a x c X Z U S j C R + L + E 8 X 0 6 v r d t X Z N 2 C 1 m L U o k E L k 9 6 m d Z 2 A Z c O k 8 d A o N + 1 q U Q 1 P o 0 k I 3 k j 1 Z h j f / F G i S w Y h N f X O J T l R V E B U A 5 d 6 H C Q O U o m a M q P I c P J S R 7 W m 8 d 8 Z I q b l u J y 8 W 3 V 8 + E I S h L i / J b / M b E A i g a G V N 6 S F s 1 5 H z U T I j 2 o 9 Z + E U g h D o U I B / k G 9 C c N G X h 0 H 5 U X G A q O T 0 / 1 x T K F 5 z T m 4 s K B 8 q B 3 1 H X + J B S W 2 Z K W w S C R A p W M u p I 9 p S c a j x f e D V v a g j U f x J v r Y 3 X 6 Q l Y n h o + 5 7 6 g g G z t h B k I 9 0 R h m 9 y v B y P b W 6 T o l p O n A 2 R G N M p H 1 y + G L 5 i E Q n B K z a u E R k m 5 T d d P l l 7 u B 3 o U 2 2 k q R L Y u A z 0 j + J i L 7 V B 8 a 1 x W + P + Z e 9 f m N q 5 k T f e v I P r T O R E 6 b N S 9 a k e 3 T 4 i 0 L N o W b W 3 R Y + 0 + 3 0 p k S c Q R C G h w s a z + 9 f P k I q s A Y 1 U J S 8 n V W D W z Z 2 Y 3 F J u J W Y m 8 v / m m s g 0 l c 4 t s C v K / s w 0 4 b K H T Y e F e K E O O u i g a 5 Z m v G e v V d g 0 0 p 7 Y H r L q x R a g 9 M b C t i d J T y R p r S d j O 0 7 Z V z s S b A W G e y U F M B 2 2 I a E 8 j v Z c r 9 o / + m D U 2 U 4 s K U 5 u E q j D o X 2 h t o z y j F 8 t d u A 4 S Y j a 8 4 b T l M I B L G s W K t w A Q v P B 8 X T b 1 / N Y w O V u z 0 e v l w n C 4 9 L O 0 9 O 9 4 h 4 I e k N S y Y a T O p j j w A 7 H X f k O K + o K 7 7 w 6 2 Y S T 7 q S + + 8 9 i Q y g P 1 z O U 5 n j B B w j D K Q h q B u w Y t v q d 0 Q U o Z y Z 4 U 4 S u r z c O 1 y S m X 1 e Z A s w P m q D Z W U F y Q I R V s Y L i M u E U N 8 d j U E K 4 Z C I u H W g 3 Q T k A 9 3 x Y X o g b w U W l a u V r D 2 K Y V e b h p h R p j T q n N a W P W X / b V A E 0 n H Q / H p m x O 5 j S q o V E o e D k U W l p r k J M Y G S 4 o k 0 u t D x U e 6 / V F y t h I E I N H y w k j 2 l O F 9 6 a 5 n X B j 2 k q X X t W b G V z a Q 1 D N f g a v k C a h h K T J H F X o m g E Z 7 M J 0 U U R u t K g S H u Q C 3 5 i m q H k g I J q 8 h b L h Y W A e 0 M v n J F t d r g Q H C y t I T g Z h R I 9 N D Y H a H P I W T x h O x C k t Q A F 1 d C l r B H S W L N b B L x n R n t T g s 3 g I t x w J 6 F i d L 3 E Z l F H E v l c C 0 k / K x C d H I 4 R o Y m w 9 8 T x Q T 1 z e 4 g k T I n B 8 R V X + x S / F 9 I + c b p A Y 0 Z 4 M w l s R F 2 h C J E W X t u E H S J z Z B K G 2 7 W n I D l i a s g f u l C 6 J Z E / p 0 n + C 1 j H U c R 6 A S 1 q O i Q R + b G h P a W / Q 4 X v I Y H P o / q s y S 5 0 i h R H t a S t v K I N 9 M Z / P B m d F f Q t 5 8 h x W H n y S l Y o I G i d t Z c 0 1 d W 7 p x T x 8 G 7 M z j r L C k z 1 1 a o Y b 0 c 8 m r 3 2 s q p o z e n 2 w p 1 f b f z e r x S B q X I Q f b E e a r 2 V 9 e h J l s J g J h k w V t l l W h Z O L d E k u E z + Y B Q S 0 Y J U Z H r m M U I 1 o T 2 Z x 3 s z 7 V M H H 3 7 i l G g X q c 9 C T U I M B h X U W C A F n J l s 9 w C 0 4 L Y r K b B 4 d T Z + M a E 8 T o o v l H K K 6 m c 2 Q f c 4 2 2 K B J 9 K 9 8 h Y I B M r 9 U c z J X B s s B 7 W x b U z A 6 R Q s x Z 1 h d G r B G t K c d o 8 v Z h 7 t e K s H v l 4 v Z p z t O F Q / c K O 5 f M k o C Z V L y J F o H V Z 5 R p J M 2 S f r a d p 7 o B u Y F 9 1 k d 6 g o j 2 p M 2 X q 6 a Z t 6 z Y / S c u 8 W r b 1 6 / C 7 U N C W 6 Y C 9 y 6 a A F k m c s h Z b T D A n I 7 D N h I C b T A Q R l G N N W F D 8 j y 9 8 v V c n P 3 x Y q 4 u u N h U a C K W 1 5 E W 2 M A 8 e A q L j s V b U b L I b d K 0 i r C i K M y p D X u Q x n n 2 2 Z h x w u l K g I h C k Q V y p k d a B s a H 0 V F D 3 a X 0 r I H C Z O a 0 7 D I i P a k i o t 5 / a U v j X o 5 X 2 5 v z D H p o Z j R T z 4 b B Z r d y Z s o E Q U C f g L 4 x B y 0 T a b k r B 4 f M T Z y t Q z Z w f N h G S / m z C Q s J 6 U 4 q B c F A h T E g L + V T X J u u M E J C W V 8 G 7 q L 6 i y p s q y K n E p u I / n Z 5 H c f h d 7 L 5 f L W B v C f N 7 f v l 6 v b I Y M Q y Q d V n v l O 1 q c n q f L o U 6 j Z P T j b z f 9 w z F m R R / 9 U 5 p w L g 0 H N 1 B t H q w s j m v t t v 3 i g J D q f Q 8 g 1 c L i b g 7 j c o B x S h 4 g / U I f 5 Y t a n J 1 F H V H H 4 Q J d G M T y C q C V m z W U v X K A c 7 r n J f P W o O o x o T x 2 Q l 5 + / L J r b W + s N j 9 8 m 7 u u B y J t Y f + o k 6 p B f g r b E w D o S 3 p Q Q v m c d B Z O M R K 4 V H 1 W H E T 1 W 6 w j U C g E i S V q q K z J K V r c L u R z a 5 r U C z 8 z B P 4 H A d d G H k e 0 J n n n N j c l 6 8 m a 5 t r N b D T x z G q g A l y d R w g 3 A L q d y i D U R N K Y p w E U d A D p o / Y n / O m o e R v Z I 1 R E I e M A w A Q I b n X X w 9 n H J 1 j D 6 7 O Y Y M E N h M U 4 l u B H t q W H 7 W 7 N a 0 Z y 1 H P 7 P 9 f b 9 / X B v q n + S E Q w E w i l 0 Z T s k 5 Q h u U s q F k d Z T U W f A o c Y m j L B / H L U M R g Z Z 4 S m O / 7 Z d f K Q f u F j e 2 M i o t 1 9 M x j W U V / U F c v l m l l 5 P E s i p + / A 0 O t u g v C g L 7 i J J 2 D a u C n 1 M 5 b 5 6 4 g I G M Z I 9 l X 1 X s / l 8 g D h N e Q Q m C V e H q 9 d e a B c y X C q 5 e 9 H q g + t t E R f E 4 s p V I b 4 6 V F f 1 l 7 V w R N 1 S e l g / b F 2 j K t T q C / k m k B q t h c D o C J C z C + Z l Q S 3 C K b L Y i S b Y i P a U 6 v 5 U 0 z L v t x F p t A 9 P m v r r w C R Q f 4 Q 0 C F y + T h s M X w u 5 W t V R H Y A S g R C H J T 0 3 m I i I 9 h T L f 8 Z h 8 e i W a X z 7 9 D U N t H M h i t C a h U z B i 7 Q C 3 N 8 m V Q U d 3 Z i a U u b i R w O 5 E e 1 J E Z f 1 6 i M o 5 s u G 0 d 9 m 7 U M f A Q 1 D C S Y E l c B k I 4 L p s e 1 X G c O A V A 0 V O e o D M K E X C m 3 o 0 D e T S 9 q H h 6 o Y Z q P o S 3 D 5 c Q a C 6 s i P U 5 t Q Y R c U e R C v t B 1 c 0 U N c F h k s n I 5 6 Y B f J i x 4 8 O q h A m R S l l 3 r w S g M E U G d M 5 G 4 d F J g p A Y e w g u G i C B H t S R E v Y I r 6 3 G M P 3 / 1 O y f f / k W F t h g q N P r u Q L 3 Z o W d + d p N C I I b X R F u H S E 5 F u e k d 9 W s Z y 3 T C m Z + V S + B n R z y Z v f / f Q T 6 f S 6 B v 3 X d T v v o K b E s k H r X T z n a x P T 6 I J r n 6 y y 6 J N o d K S e 9 3 k r 4 + G w W S D w Z 9 c O H R p T h n R z y b P X 3 n Q x P f L f 8 9 6 Z n 0 X s A S v 7 + r P Q 1 Y h s g 9 0 Y b 6 V 9 e l J d E G G T x 9 J p w s 5 1 l 1 V B I w 9 X Y A s p N f l t A J g R H s q L h 4 n e 9 Y b v q o f S J u H l N F f W 8 S B + o R M G 9 X K I I E F d J X k H W 6 K 4 a v A E a g v X F I o I 9 r T 8 P X 5 / R 3 4 q I 2 l j M f P h 3 T R P 3 4 N p Q u x S e 1 E A + w 5 g z H Q I G 3 0 F i d F 0 c 3 0 1 W W J 1 Y j 2 5 K T A I y x X 9 i T 8 4 e M h T Q y 4 q E D D D G D 8 1 A U 6 F w V P V 8 Q i K 1 R d b b j g U H H M O Z J C i H K O F n p G 9 L P J S x + Q h G v C d j O 5 E n a P e m Y X 3 t 8 3 P 9 f z d 0 M a k W 9 w G D T k W a x P T x I 0 5 F m 0 A Z y t e q q J s l s G K F F I U c r l b p d M y k g e s U I C 1 d 6 w 0 2 n J 7 Z L 8 L K W D T q n d z v s K s O n 8 J w E W O p i I E U 0 X / c J D R v V m + e c 7 Y J 7 W j / r 1 V + G 2 I v r A N s y X s j 4 9 i W 2 I a C V O R E 5 X c e g Q G F s b N 1 B F z H E 9 u V 7 s q I r c k y q u m / m 9 P Q P / a X m 3 W O P H h t z U g C o C Y U T A e L A n r A o c Q H a i t I K l a E d S x F J A k d O k c m M p E t G e R n 3 m M K 7 0 Z a 0 f t B a 0 E w f q i I h C l L Y h C m E J A F h I u 7 j E r I 9 0 O U l l A f l o I D e S P e m D f Z l 5 8 6 H p H 2 W o V R L I R j j k x Q E R l Y 1 A E h J l 7 F d m c o r n A S n C E T H I O I s o y l z 8 l Z H t C S n y r + 3 N T T 3 5 v U Y 1 9 o 4 A q J 7 J O f t 9 9 Y p x 4 H L I e f U x r M n r W G Z 3 k j g i v 1 h l j o W t s F i G W n Z H p O W I V U J w 4 Y q A m 7 G A h / a y c X m x p B m y v A O m 0 D N s U h t L o D S L j g W E v z p j k a Q K c 6 k 6 r A I 1 I X k v 5 6 m d 2 O a N a E / N k l 8 / 0 6 F 6 t 1 3 Z g 3 H N I D Y L B D l M q b G 1 n a t K m P / h 0 O k Y I a l C M B n 6 7 U 6 E k E Y 0 + / q X H n L e 7 / v X N 4 6 b h k g / S H v N 9 7 I + P Y m 7 E t H K X I v 1 D R A O N A 7 b r F e U U U V 0 F p 2 o a 4 3 k k S o j U J 4 F 5 I O C Q e W n w L i B U I j Y f m 0 b J p Q g 3 A K o S q f B k 5 G M m / L R X 3 / L 9 t L k 4 m 5 2 U 3 + w S 8 L v t 6 / l U M P A O q z I P 7 A N 8 8 2 s T 0 9 i G y J a 2 c A S d Z B O s Q D b V u d l e R Z N u e F n f N f R v N e I 9 q W P u 6 b u G z 2 p V B G o c y X v o c 2 q o r M K s w K T 3 v k p V B F T 5 7 E F 4 Z B V G d G e V H F R r 5 b z y f V m 1 f Q c X l f p I 1 B G J Y + i R F O J a a S p 3 B b d c 1 V Y B b T 0 L p 1 E I 9 m T O t 7 6 t I x A c C r q D U B o u p j B f p O Q H 8 W 7 F i K 1 O b M O F m p c L M O I 9 l R v X N / c k d 1 + X P u t z o t w O S 6 B W K U U 2 V E m p a K X 2 G L c p N O e S S + R k 6 P H i 0 D + 5 2 L A h m P M c e N A J k I N p k a Q M I x N W N R n A 7 P N q 4 q z K C 8 5 H O p a / q X Q e H r Z y H w 1 W / S F c U 3 t F + q k N N A q b S M R Y j C W z T I u h b b b f x V N K 0 A l V O J O G D c R 7 Q l a B d Z w 0 d O u U u 3 T x I E a i O I n t A 1 E m H c 4 G h M n Z a s K c V F c f c N p u f Q P j e i R u q h A X U P h y V Z W f h I w c u h s q 9 2 x M T 6 J m E e 5 L Y 0 b 0 Z 5 A b u c r u C t k z i R 7 N T Y o + v W K 0 n B 4 C t W H d p N 3 C V P 9 4 f Z J S H U x X L B t m Z x p 6 q J G h P e a Q o E L s / f x G G 5 E 4 6 t 8 7 P H / t q p 7 G B X M Q H B Y E y L 5 o A 4 3 3 8 n 6 9 C R 1 O H m m d m d c x k + 4 q g j C 2 8 f 4 z f g J v 0 X 5 4 b b 6 J 6 I 9 p b i / L F e r G b / / z z a I 5 H j X s G / 5 T 7 5 b O I 0 o b U M 0 E q e y I N A G D 9 E I 3 f Q M H J y D b c i P g Y z K y 5 D j P 6 G R Q B B E e R b 9 i J Z z 3 1 j J j q A K j Z B s c Y T d p e I w o j 1 p 5 G f W / i b L 9 5 P X q + 1 6 3 U N t q D a U Q F m W v I 0 y r o u h T L m e I W v P 3 Z Z s g p b Z C n T J s o x o T 2 p 5 u D v 9 i R U b y 9 + o N R I q r H P K W 5 v 3 J m d g f G h U C b 2 F G Z z L x C P N Y I O R o u R o U x c Q X M W 6 k x d U I v P Z L 6 C r L H W 8 Y W J 7 W 8 8 H O + z 9 g M Q q U N o r L 6 J s X i X J W T U t Z b m j 6 7 A L I p G N 2 c T p / p I R 7 U k Z x J G b 1 X J t a + P l 5 9 l i 0 W w G N 2 0 G t B E o q l M J q G m 7 W S H P q r g w e 5 g P p o H 7 Y j b I A M q l O j e i P R U h P 9 S z 1 f 1 y 0 e O q 6 t V s O O f t r z 6 C E X d X 0 g B U V R 8 E j l h Y q o T 5 u w s c c V o S N m S B + a i b I n B k u C l f G d b m b v I W h 2 Q b h z Z y h F S J 0 l m Z M q T k H n j H B k P S y 6 F R a f S 6 D D 1 E J b 7 K E H n 2 C e y T P d s F a o 0 E c l j 8 T g n F K i M R 8 A I Y M a E d 3 s X y q G I q B a r a w U i M 6 H H 2 s K a B 2 u y s v 2 i v 0 t D c h d S 1 o O Z o i 0 J Q V l M h W q f N 6 K A N I 9 r T 5 s 3 r 2 c c G J r H a W i T / 7 r h 5 9 C / g h L p P k + B c l P g F s q s M 6 A g c M K 1 1 g H q D I 0 Z G H y 7 6 E M m e 9 H F O N K c q v O u Z m P / U v H / / 1 R W D P n 3 I V 7 P S 5 p P 0 s U g 5 U y 2 J d A q a p 5 K F j / 2 p I N l u 4 n a Z 2 o j 2 l O 1 e b O 9 F I d Y b M h V Z f y H a D 2 B 7 + n P d N B C L t N i G M r 8 S 2 x D j E B r q x z K Q E z V y F E I 2 D 4 / n V 0 b 0 e I 0 j U C n I / g 2 c I b p Y L u 0 q Y n n S s S 4 U B Q z r H P l g Z c 1 B I U a 0 p / 2 b l 0 s 5 E 9 6 3 D P W 2 h s F 1 y D j 6 F 3 C S Q L p g 3 q 0 d f Y D u q c D j A p l u b Q N V Q J 4 k m 4 I O q j C S f a F 7 I L + Y f E / p Y X k q D d K q C t T Y F c + t r D q k R V J B s N D l V H S r 4 J c G h e h S k h v B n k J G u 8 7 f j + 7 R d U n S Q E W H / E S V U V y g b 3 l Z s s 7 R p V V A E T N M A 0 o S R + u A a M 8 P S n e 2 e D 9 r 5 n a W q z K O U F E c 4 9 A G D Y x D U D w A G V t P h X n k K Y t q L m M o s Q 5 f v d z / i H U E C h 0 S S 5 X W w R o t Z G J k A b t V w f K M B j G z K U F f H e 1 b G d G j D O O B r E M 8 l T J 0 p D G h I q O B 2 1 E e g l 8 H Q c 0 q m l Q g R 3 V h R H v y V E B D a 8 h Y + / a e L p b L j 0 M p V f 8 u Q R U o a o i / U A 4 C J Y w z 9 q v y 3 a S D T 8 D F Q L 3 g Y h d G 9 J g D e a B J o P x G l S o R 8 8 i E j q Q j P h T z I L D z N 1 3 6 I 0 b 0 K M 0 j k C 7 k N 6 p v V Z U F 9 2 t i A S u 0 U 1 k 2 m R N 6 5 i 7 V n x H t y z x m c / y U j e 9 R Z r i B + l T y 6 1 R m V W I Y Y H n Y 0 e x 6 I 2 S 4 F B 0 F R 8 c d 4 w Z p l Z c M 1 2 / c C J R P o Y l c m U 8 Z p B W c e 1 D f P x q G D J 0 g 7 S F u u P S p j G h P c 8 D X d 8 t m M f u z v / 6 7 u P v q v b N + 6 F s e K K m S V 1 E u z I p C I g Z 5 u y V N F B K X G S v / r k C r 3 B c 5 y e v 5 l / v l l m 7 t V d N s + r q 5 x 4 c d A 3 o J t D v L S t k T 9 F L I X q Y h L X 6 I I F y M i D M I d Z 3 0 Y k R 7 m g X + U v 9 R c 6 3 D a l l d b + C b H k p 1 + 1 b K 5 T m s v 3 K S M Q d 1 m J p p X a Z + e C d W + l u X J U x K I B k A W T m E D y P a U w n 4 a r m d 9 b M t / L C q F x / n s 2 9 k U w r F t 8 6 4 g c N + u s Z 6 c p a W O e 2 u r k X C F B A q I A a z T o W H S B 7 t o C M O V Q n y K s o A I p O n O A X 1 t u t Z o R B A V + z 9 u y B 7 5 K d A A J G p K M O 6 + 3 q z a W 6 f 3 9 6 y l b H + 7 h + P / 8 0 P 0 h T k P z 7 A / 4 f J 0 / 2 P Z U O x W 7 H Z Q M d J Z y A 5 F 8 c 5 u 5 W w D P 1 Y e 0 A w z b 3 G m O a J g 7 8 y o j 0 t e l z W 9 5 / 6 9 g P Z O d 9 w q G B g K t u / 6 Z E F W i v H f 9 N w 0 q m C k 0 4 s o B H 1 W m c F k W 7 E G h T K c G n o G t G e Q s f F X f 2 p m U 8 u W Y K y Q v C v B I 9 h A o z + O W A U C L 0 u b 6 I s B G n m V g m c e w D c 2 k h u V m k J H k 5 V u R E 9 V n U E q g X l T b S R P D u D w g q s t A w 3 T I o L R W V J c z 0 y t B h H + 7 l G t C 9 1 1 C u b 6 u 1 t D e p q w E c N G E W g + E 0 B y O q S y k c J M p d T N Q z 8 2 v m f F I B s M F d m p e C o F o x o T x U 5 N 7 b W s i h g O S h t 4 Z c G c l L y K E o n h T 6 m p W z o d H x i o o + M G B K 7 b g f K E N A L U v p V / b 7 + w q p A 0 x 8 2 1 F o J 5 K t E K / q + F Z c z 5 b Y s R c a D r x I r A c 4 T O / U Q j W h P W r m s N / 1 T c r U + A r W t w C u r k 1 z W y a c J p L r d I p p h J C k h w X C 6 D 2 9 E e 2 q P e G b d C 5 X n M n N Q a w M i 9 h g + 4 3 J X l L P 3 x C d V 5 U Q S a k R 7 G 3 d s 7 p a L n j V N D S l + K F 2 Q 2 q i 5 e j L u X X O 2 t K p a i B V Z F f g R p u Z O B E p G t K e s 6 m U N J 8 n K i u b f n l e F Y u m h O a F d l a U v I q T f C c t m b R k O I p c p F l b i U v s Z 0 a P t i 4 Q 6 R i 6 v o k y s T K N K t p t 2 B B g o h K m g M C C 6 9 E V E 9 H g V E i i n E t e t 7 x y W s X A R 7 z q H Y E h Y R 6 O T 6 9 T K F d G + o s b y Q z 1 w U J Z F w a / w w / R v E G S B x h y k N e o x h 1 D 2 U P d N O w 4 M M i o q Q 8 K G U 4 Z r R I 8 z o w o 1 5 Z A n U d Y b Q q B U 0 M G N d / f Q y K i m O b F D 2 r p H q 3 I j e q T a C F R t 4 K l I T 1 U 9 E k G 7 y f 9 0 J E x J L Z w n o z / C T N B p x i H / w 5 4 8 1 R U L 4 5 T k 9 j 2 V i + W 7 b z z 5 N A 3 U U U 8 g g d Z q Q r o j c V Q V U T f c E P w 6 A G m 3 j r o R / W z y g 4 9 p 0 9 X s 9 n b e 9 G N A 5 / W X o c 6 h y D 7 k s Z I H s T 4 9 y W B c H k T Z O U z k N E S U w i j d W U X C R i C 8 l v R J H H y U E e 1 L F / U X m 9 d 7 1 7 4 a a O I O q C J Q 0 x A H R a R V O y j W z a b R / l 4 N p Q s x h L n u 8 X B h R H t y U J 6 J R 4 p A O 0 4 A D r X h Q v b N Q K n H E I q 1 4 U K Q u D m e y + l m o x H t C X B 4 P l 8 u Z T O 2 t 6 2 u W a s J F j S w D q 2 j Y o k m m U K u v t s c T 8 / E + 0 R U E I 7 W A U 2 r p P p P h i i 8 W a 4 / 9 5 3 f + m H 7 7 V V G E d B R K U H q 3 H k i Q G A I s D J 0 m V R C R C 9 M b n U 0 r x V H l Y 1 R F a E w 6 u D Q t O V 3 f g Y x V Q F O v Z 2 G c 4 g c N Q g + w a l B J a I 9 4 U Q u 7 r a r m 7 v + K d N l / f n j b L E e S q f 6 w S J p o A J c X L d S H 8 D U I 0 I E K P W 9 q J F M K 5 j X Z Y f 8 q G k Y 0 Z 6 i x v P 5 h + X i f 2 9 7 T s t e 3 V w 2 i 9 V g c t u / 4 D Q N q A 0 l O E F i e M m 1 z H h H q M D S A P U 4 N + p c r E O 0 A c 7 Q y 9 L A O W i p O T W f V S F 8 + 6 p Z K H J W e Q 5 l 3 1 Y W l I X Z P t s x H B Y c s h H l u H R C j G R f i i B y f 2 a D 3 4 c i A v V r 5 T m U a Z S Y B C h q Y f V u Y z c 8 C q n Q H T r 1 a 4 1 o b 5 p Y r J u B h q 0 q q w 2 U S g E p 0 K 5 g p k K / w 3 m t b r 6 U Q x / G Q m Y p f / F 4 u D C S n 0 2 u X n h I a p n z c Q y z Z 9 L 3 c w P V 5 L v m Z i h 4 i / S D X o j 5 X t a n p + m F A G R W B m + Z 9 n E N C r L J d u o K W V g O v A 3 z c N l N Z q 4 l y d R I U d C h s i m y f T X 0 V g i R o N r Z I / + U l W W Y R m C 8 d z A P I 9 p T o X G x / I M K v A 8 H / U v z + Z t n S 6 G A t + D C t V t / 3 I X P u O A E p r C z j l j U k 5 T S C D 7 u q 4 x o T 6 W G s H m v e 1 m j r 7 f z + e w P z v s O d A v 7 K 4 1 Q O 3 9 E U + 0 K j S z E M n U F v N Y V 4 S V c h 3 T Q n W g m j W R P c f z F / E N P k f F z P c x K 1 V 9 h h F q c k b d Q j v j M W n L B y b q 0 A 4 i w V 8 b a B 6 t m j h V G 7 I t 4 x 5 s a Q s 3 2 4 q n 2 4 B x T j C h P q S e 6 j e S S u y g J R L h m r n G 0 7 K a P W F D o e Z k o P e 5 h v G a t 0 s q A Y M c d r L r 7 5 x i h D s 2 J T e h L D I 5 p s T u 2 4 7 A w J Q Z E D K 4 c F n J Q y 0 v V / W J + T 1 d q b V f d m v o i 1 E U t u n k 8 n G q m h H + K G e 6 h j L 1 + F B P v t A J E 5 R C 0 j W h P u p A L A u + X K 7 v w f i t c 9 u 8 4 6 j s U t P v C h b y J Z V 8 n q T D k T Z S d c 9 T B U T k a 5 7 v 2 o C w v p V V B 5 H Z U B 5 1 z L 6 Z x V d 9 A j 8 C 5 u U m v q 9 I q J V A P n U R U v a x R Q G t f M X f t I G y V r M N m g m p z K c K N a I p w H 0 e 1 X r L E d z t 5 U 3 + a 3 a 6 t X / e P m 3 p 9 U w 8 Z i c g / K M P N N 7 M + P Y m R i G h t / C g o w x O o K 7 q 7 c 1 V M 1 R e B T n c q N I x o T / q 4 n L 1 7 1 0 d i c b 0 5 m 5 g 9 / m / U R q A O F d E c r I 0 u g k j n N s + T t F v w g 5 E q L e K U d X 3 H D D f i b K w X l / W i n w T p 2 y u N K B C T v e h B X 2 n g o O K Y u 6 R t 4 1 Y Y L I R M R M a w R 1 N c I 9 q T H t j 8 / t Q s W P 4 e u K q s U E i 4 m k N 9 r F R Q b G W c g N d p F c L o F e Q t 9 w Z c D I O a I w a K 7 q X m e G W W X G c b e / 3 1 Y j m H 4 n A 2 G D X 6 q 4 4 4 3 G B D n V o x 2 E j i K J K w 8 w h K K M 8 M j 7 3 b e W u x D 1 + p 1 c O W k h V 4 v 7 6 8 1 J f k y n e y / s x J 4 j e t U 4 7 B q S I G b f S C B S R Y C 7 v O l E w 5 C l D P p V O j U E R 7 6 t p + 3 9 z U m + 3 K e s O v q 6 J / H y A J q A r l 2 B V V c G u W B T 4 Z d 7 e Y Z y 4 2 w a T u E j P k R 4 C L 8 o K Z 8 q q J Q O 5 J 3 k N Z i I t R U E 6 Q 0 + 4 b R Z 5 G F B p O 0 U J E j 1 E V o Y p w C O e V 8 H P B I h S 8 + 1 4 e R b O r Y k f G Z Q 2 A O J G y B u A l n 3 2 1 v H / H 1 N X 2 T t v X 9 T C V S 3 + g S A N h z + U 9 n g D P k f 2 L o t h r n r N c C R 5 d I N A u K W 3 q C 5 7 z U F v 7 0 U Q g / h A S S i K u L m S T y 9 I r F 8 B z G y f o V L F 9 L B e V H T R h R P v M Z c + 3 g K X s s E 3 q M 3 x n s T + V D X X U D 7 t I 9 C U 3 C 8 Z y Q 2 A v l Q V u C 1 D E 6 R y s E e 3 J R b 2 c N w t z 9 v W y m X 2 4 2 9 h N K U 0 j P Q l V f l N 9 a 3 V C I x 3 Q c 0 I T q r U Q O r f A 2 V i U c d m T E U S u r z a I 7 0 Z 6 q L t + 8 i b a G I 4 6 y K b K v N s g Q x s R B Y Z T x 9 Y I 9 m Q g 3 p U R K I 4 n Q M 6 0 i 0 s Z C R X e q c L h d a U 3 P 3 d o b t 2 i h 4 j 2 h A y 5 X M 7 n 9 W 1 t N 0 L O a V g N x 4 4 + W I h 8 K y s h O E n x L Q 7 8 C T k V S 0 q w 1 H c L A U C e A Z 8 D h H b y U y L a k 2 l c 1 o v l H z B E 9 s 6 X v h 3 2 n A T K q 7 j 2 p i a A B q Q D F V 6 5 w 3 c W 0 V m S 5 F w D c u I P M a I Z Z f h Y W n o 9 r 2 c D Y F u 2 / d 4 v 5 4 M s 0 C L + Y L J k v p j 1 6 c m M Q + m o B P y c F G y B 7 z p T g k J n G g 5 3 u k O a K 3 a J o / J S + 3 V c z 7 6 s I 6 C v 0 o 4 0 p B A v k 4 q G e R s 3 U E c 0 5 T O J J C 7 1 X + I L P M V O I L c C v L m q Q O M M + Y E q r 5 1 I V 0 T u B b B Q 2 S q D f V c I C 7 k Q 5 K g L D v N 6 M Q 2 p O S Y v 5 v M v 9 r 0 T V b U R 7 t o J X k V V j 4 M T Y f M o q 7 i L t V M G t U c B b s e l H p f f g S 8 I 1 U t O z z S r n s r v 2 6 d 8 S a D x N + 0 J w q 1 K E 8 K P w A K Z H N d o N Q G y M J K V P j k l c N R H G d G e O i M / z B v Z A p / 8 u J 6 D E r G i 7 7 e D C w M u k m l P 8 o q b K r k D k e 9 C O L D n J C a n 4 r T Q c X 2 I Z T D S 8 O O n m k X z h 8 3 h o r C L Q P M M q Y O V d i F I N l 6 S O 4 D d P I M K X F b C K 6 f F Y y P a k x 6 8 l + C B C g 1 5 E 2 U D V 3 C e n F D k Q H L r p d B G U V Y y r 3 I w C h E 8 V m W E s g 2 2 l r T K o M z g H B N r + V 0 / B A A 0 a A 9 u X D r m U r k v d V w 1 8 9 V y 3 f h K b P N A 2 m B 5 S L u i I X t L R I s E O M N j c 4 r k q k x L S P Z c G i J G s q f m 1 P l q t t 4 s 7 d M N u q W l O F y R k S u h I V K A C 6 Y l 2 U 0 2 q P j g 7 y z d O o V E 7 9 w X S O e a d q A / u w i E D Z E H U S I S J J P i O h l R v D M M 4 6 V o q z s x f x n R n o K G H D R Z z 2 7 t m w H f 3 i U M d Z x M n k O b S 0 l O y 3 U y U q f W R Y k m q q p 0 2 9 E Q y Z 4 U c d 6 s P j b z x m 6 f K x Q R K o v i O f Q N K c J 0 T o N 2 v y G V c e m S d S a X P E p E e 9 K E 7 8 A d K F h w K 1 e r j a S A 2 w i i i 6 Q j p I 9 i + u k x 4 w 0 n w k 4 j + t n k w k f z n B 3 v v n 2 + 5 / P 6 v r k d B N e K 6 I P G u f l S 1 q e n a Z z j 6 p W G k Z T w C i c J P N t t f V F N h X x t i o t y g X T m I p o 5 x q 8 e e C q u N w + b F 9 Y j 7 u 1 k 9 C G h R f i B M s z X s j 4 9 m T K U g V u U U X D 4 m K s l j + F C l E F z U A 4 k u 3 g p l A G U c I z K C A Q m F K N U A h F w U m y 1 Q m P U I W y j W J J c W o T Z F G M 5 2 i A 0 s j 1 5 q e + 3 7 7 g e a v 2 g d V 4 q E A 6 B y a L 2 Y D s Z b Q 5 o j e v s L Z 6 w m J 5 V T P x Y D X R R h R H t a d r K S J U b y N 9 D + m W u I V s 6 e S w F B 9 f H 7 M h h v p 3 1 d 0 7 j r M A T 6 C s + D r 3 C O l L u 5 b Y l h 1 G y y I m 2 k 7 Q 6 8 1 X x n a + W 9 e 0 f s + a z 9 Y r f n t 1 m 4 Q o + L c h T C r 4 s S Z O o D R u l 1 N 5 s I e V O R 3 d F E 7 6 6 U m + Z t c r 2 M S t k P n Q R q C k l F q l M q I y r y i o K j b Z 9 L q 4 q y V K G T S 4 x 3 I j 2 5 a q a z 5 P z 5 r Z 3 N V / n p g L V G v I L 1 U + / W Z K Z Z t k O U M j 0 G 2 s B D e U I R c h 8 j b + v G n j Y 6 j v L M D S z 7 y z c 7 J s 7 x a q J K 6 Z R M c u A y a i L G N y + y l E P / 8 s h o Z J f g S + Q z l X 9 a T 7 Q I / z 2 K V 8 W C K F D C a 2 e 8 k W C c W b h R V L Z h 4 u J 7 D F R B W Y J D L n H k 1 s j m j t k / / J Q 9 7 2 9 m 3 H D 0 q D Y b B T 6 X k A Z S q n k S x z U f + b r W Z + e L K V 6 Q r u w I F b k S Z v m S i B n u F R w x t d B K W I g v v q F V / U X T 1 y q W a B 2 o f w G t C g d r C P m z N U O G 1 K I d e Q V l D s u K B 0 j e t z W E Q i w I y + j j + T c F C W x E q 6 Q 1 m U x X i K g Q E P p 5 r K I 5 G N 2 W Y F i O o U 1 i 3 q q m C 5 d E r Q C U V 6 L o p J W b h S z J J 7 I 0 M O l S 1 K w d e m l l 3 s N O + S r B g T V y r 4 2 o 2 q V F O F a J Y V 2 n Y l a k C u 7 5 e 7 s D 8 B 0 4 D t l H g u F 3 l F 9 U H 8 U r D N 5 A a b L z K l v 5 K S q P Y o q T D z H O N T r M 4 W c i e N 6 h h B w G 4 9 l 5 h z A 3 L g U 5 x L Q j W x P x n F J Q O 9 b S V Y Z R r D 9 G W g f n 9 B c B 3 e b 5 r C J P S i D 5 n o M X I R + F e o 5 a h i M F K J x N t d D 0 e X J r 1 O Z Y B E 2 8 g q u e j i 4 / 2 I Z 0 N + X T q R H R r Y n y 7 i o q R 6 W k 9 / r e Z + z 0 t l H o P R K f q T K 4 k O G T w A N Y V p t V S L 2 A e k R t M M u O a 8 R P c r h U x S o A J H f q D K K Y x 8 s X c b c B W + d l U m r y H S B u 7 l 4 K y P b k 3 1 0 h / q s A H y x X G x W M i R f b 7 5 x V B 7 q 6 K v 8 S p X g T w x E S M D S J C a P M t F c p r M c P s m c b r 4 a y e O 0 j 0 B d d n k R 5 f D J T M o l j Z L K r 9 U F N x q g k n T i P z K i x 6 m M Q O M n t s Q Z 2 + l q w O w s l 3 F T V u z 1 d e W c A B + 4 Z L l G t C c g 7 k / 1 z c f 1 0 p 6 U X 9 W 3 M z 4 f a i H 2 b 4 l P A + m C P p 7 2 m K L 0 2 I W j n i r u 0 T C k h V j Q c g f r 5 p L l i m h P Q L f r m z v Q n / 7 W x E M d V B R 1 K G O G G X k U 3 I 0 j E X j w U 3 C s c u w y o j v i 0 r M y o n 2 p Y z O 5 u K t X 8 8 Z u s n / 7 y K M I F T P Q h b I A F F 2 U U C F B c L v T B U S f T G a 5 K + R Q A I p o T 7 r g z i j H y m x U t G Y S W A T C V s l v 8 w m T Q C j 3 A L a 1 0 y f x U i x k J H I 1 x U 0 V v i a B b 2 b C Z P F y B a F F T 3 6 7 H O R O 6 C d r C 3 Y P m Z f T 1 h q w P h O / z Y p a l 0 u R 5 F a y d e a i D B E 9 y l w q D t c y z J R O y v T T Z Q t Z o v W u Z U j V x 6 a T C y C X w i / D S 3 n p p / 8 H G i N Z K G d l P I s u v Q W k A E c 6 r c J H j U j Z x 6 G H B 4 4 q l 7 5 h z F B 2 h K D c U F e Z 5 C e q L T X Y H I B Y E l q X t g Y 3 H X U 8 F d W H Y 1 9 E U I d e z O O H V X N P A 8 S K G q q O Y S j Y I X a h n Z I n 8 V n J 7 i t 7 H F 0 U h 5 W Y b X 3 O u b u 4 K i P a E / M t N 0 9 6 q r 5 z j j w M l X x 9 V N D y F p Y 6 T 4 I a w S a o l X X + i Z W y r O R k X H e + z w D V 2 f U T f I 9 D A D e y P d k E H c G b v k t A + k 5 h H A h c J a + i x I A S x O G + l R M C b d V n v B T L s H k q M M S j M c P I H q 9 G A q F A A f t T L + h s J O N o H I w W B m j 4 0 C / M u E X D l t N U w I h H F W J E P 5 v 8 + r M H u N v V d v 1 x + a G x q 4 3 2 H 4 Y 8 l k g / w L m Z 7 2 V 9 e j K P p R 0 1 Y R 8 p Y S L r t j G N f R T T U i 4 m O 6 h D 7 I O c y k s U f z 1 v 6 n W 9 2 E x k V d l 6 y i f 4 r U B T J / l J a P U i V k K D Z B d J q g w K H u x m 6 t T I N a J H a i W h t A G + W V s K x m c p c R 2 m 7 r a t X q U G y U P + 6 4 L k K U Q 0 b f X / 8 e C z 3 t b 4 r H v L O i 7 r F c Q X X 2 m r I / v Q Y 8 m 3 s j 4 9 i c c i T 9 W y E s u 8 C Y 7 o O O p 6 h z I c B 8 s + d S T R E 9 G j L A K n g S B u / I a 1 T G E o I 5 b L i i w p 7 / d I G J b D V O w W P Y Q p z E v 0 + K G e r d 7 P m r l N 2 n a 9 h M t t 8 P C l C D + w D P M i 1 q c n s Q w R r c 2 s J N e d A u b p i k C p P g Q 6 L W f l j i Z W R r I n X T x f b G b L G 3 u 9 R h / D k 0 C 1 h 3 g q L b L K e K p Y r v T u 2 l V Q e E O o X r k o x I g e p 6 c K V 5 q z j 6 E r O 4 T o g q i B a + o 8 F V M o U G / g E F 1 d l S 9 0 t N d 2 V R I w b G j n H C g j i l g f 2 M M c o g w S 3 i r K H P s k C Y M O P 3 H D Z + 8 w 2 N U N O X K l t I z q L I 6 4 c J k K X O e h I E + B h J Z T P n P R h b m v 5 c l N M f 1 e 1 + v J R R + 3 y C O e Z K g k 7 6 M e k U c J E 8 b l U b S N d f T B y V E J 2 z t 9 g N 9 J 4 8 y N q k p E j 1 Y f o X A 8 P I p y 2 S l B H 0 K W D q P 9 T h / c F g C t 4 F T 8 y U + B Z S c v U y f / 9 h F o z 2 m a F O r T c k w 2 q D d i o Y J 7 8 F e F M H l X b N o I X / H R P N e I Z v n s 0 k M x / m L R X 3 F w Y v z 9 V y 6 h i O y D k s N 8 K + v T k 5 Q c O B r t w C N N z r g 4 K i P Y D v w Z s X I G t s f t I K w R / W z y 9 k c P u n i 9 o g C c N Z P b L e C q W W M D D y 9 W 9 W c h Y B i K I P I t D r R i v p / 1 6 U m 0 Q g e W K w G 6 X L d i G g g U m g S r t Z B M L m t l 8 C W 5 t K u M a C z k J w 9 a u V p u a e i + W X 6 p 7 Y 7 u y / l y e 2 M I S o Z U I l / h Q C X m y 1 m f n k w l y j l U K s f / y H n Z J G h V k p 4 J b I H u u 0 s t K P + / h t z N o 0 r k i N M X 6 x 3 P t y v Y r T 5 8 z X f 1 q y T Q I E r e R d t i x 0 o 4 E s S i T Z t n F d l Z x N I / L B g u e a 8 R 7 U k l v 9 T 0 S x b 1 v J 9 C W m 0 n g T r t 8 j L 6 Y k Q u c L D s 1 N k J r i v K S 5 j e X K a D R r Q n p V x t 5 / P Z T d 0 / j V L r J F B B w q 6 N l p g S 3 8 U 6 G r j p 7 u q 7 U D C A 1 C 0 S K V G O J l x G N D q B G 4 Q L Q P f 1 Z t P c P r + 9 5 R b Q + r t / P P 4 3 P 0 j j l v / 4 4 O w n f 6 5 n / 7 W Y z f / 5 t 8 1 q 2 / x t 8 v f 2 H 7 7 7 q b 6 v 0 Y n l t / 5 7 2 z Q L C k e J N r Z X 6 6 M l k f e w / s z J w o i y N j R h h L M z H J F t w 0 g G P w b n t q h Q H F Q h 5 k F t 6 C W M v K 7 n 9 1 9 W t i r U I S R Q a U j f O 1 J G d c Y f 0 z y P u A j R d n h l e h 5 x Y w I 2 H 0 c M X E R Y 9 9 L H 4 v j i 7 G Z m 6 0 M z / Y g C m Y a 4 C m X k w D Q K 1 s e L I u 5 M Q 7 w U 1 2 M L I V 9 3 8 l L M a M f n p Q I F D H E V + o 5 J k S Z C X 9 V u P p F Z y R k b q B Z c W u 1 G t C 8 v 1 d y u Z j c f N 8 v P d k F 4 X X P s a T B m 9 O e 5 g f o l Y h j K P F f C d 0 W l k b N t + 9 g v w T C A x F V o x N E w Q P i M z z A C Z r f a i S A l R 8 K 7 c 6 W m V Q X Z b R x N C d 8 O m h C 7 Y C P Q U / T e z t f v l j 3 0 P O r M N t B Q U E x D u x O I a U C b + 7 D I b 0 Y f D + R i t H a d U F Z G 9 B h N I 9 B K o L y H P r O F v Q r K j O 5 q D a r g T i n t E a f b 7 0 b 0 G F U R K K s V X 6 E d l V f g S F i y E b 7 2 x 4 D B Q L C M Z X 7 u s i l r R P t y U 8 2 9 H M b s W y j Q d q o C j c v l B 6 o M G x L B C 1 A K B O 1 W I Z L a m k V / h 7 B h J I / R N A I F D H 6 f h b b g q w A f C t F I N w s k s 8 2 E e r 0 S Y z l a Z B j R 3 k x j s V j / I W v 9 V h t D k d g W g S o + e R H 9 m K N I i B k U 4 K 1 Z 0 M D l a i y 3 r l 2 V w e q y n 3 R q t r m v 7 Q p D m 0 u F 2 l 2 O K R S 0 p v E w l q 3 S r h d S C g E G d J S G O e m o a R j R z y b X F x 6 6 h A + H I Z 5 v P 2 x h Q 7 K s 4 / n s I 7 e v B 1 q F I v 9 g 4 m S + m f X p q V q F h T 6 h m s a c N y u 6 4 7 F F i j 4 A 9 T i l t m K X v j q F Z q + / 9 / S c t l d Y B M q q W K v Q H k 5 J o O b B N x U M 2 x + 9 F R s d w o e f F 1 K Y H 7 U P I 9 r T R s e v H + + 3 8 7 6 9 p / Y f h q y j f + 8 p D d Q U k d + o s k V l G u l g L u R m e Z f j V h W 4 q 8 S J g c S I 9 h Q 7 j H n 4 T H G L Q P q Q n 6 g 2 l o s t w M 4 K h d v O O r g x w F I g 8 G s 3 6 y C W e 9 k K v N z O p e a w P P 7 F X b N a f m y a b z S O U M D 1 V E 9 D w l 3 r B J J i U K G t M t K z t O K + k O O x T B E 9 V s R b K C Y S 8 R j 6 g r x k j p E n n T 6 o O q a M N S C 1 d O y n C 7 G 3 l 0 T 3 z X a x a L j H a B c d F / X 9 7 X B e J c I P 8 i r z I t a n J 8 m r w G T C b q Q F V 9 G l K n K Z Z L R o 6 Y z 9 M 8 z D B a B g J I / W N g K 1 1 C v Y o L W B o w J v m L A Q 2 N a A s v P E H f O K W + Q u P X U j 2 t M E 9 l / b d 3 C v 9 m H X r 7 e A H l Z D g a N v A 0 1 e J I x t 0 C 6 K l I 7 q Y d S E n 9 t V 5 D R x Q Y l M K c k d o r g R j a P y g R T h m u z k X 8 v V x 8 N H H M a W 9 K N E o n D 9 Q l y M y k W J G i C a F C a S N r l F D X E C L 4 / T J V l R A / F 7 X G q o D h X 5 3 U k i B U E K / i + V G l g c K N k T K D p s t B T g B e S s b p 7 J S P Y U t X 9 f L l d 3 T Q / d p C Z o p 4 G i h D y I M k p I u c d o q u L 4 X G s R j D T A e R q 0 y N H a 2 0 j 2 p I q f l u / W v W g E b S 8 k 1 A E I 8 R J K y x A H R d c j T s s O I M J A g y N o O T s c j n H C F y T B W 5 w I a B X 6 u R K 3 t c q s 2 k G m U q 6 V w l o I r 4 W D G s Q s f O E R 3 j L I A H j e i 0 h Q W 0 a 4 A R M A D 3 X M y D N U I o X d A y K B U g / w c + 4 0 B R e N + O r a v q o / L 3 q b t q q Y E a 5 h y 5 E G n S r A r H H w L 2 b t s q 3 0 p E m V c m o Z r n y n l l T C 3 p + f l l S z W H 1 p N j 3 D D F 3 H N g n U I Z S Y o Q / h O S f n 0 g p y 3 U f L I G a Q S g G f c n F W R v T Y k t q A J Z 4 + Z u R c a i J Q t w W 3 4 H R k i l E I s f r R V E r U I D F j V C V e o D h B v 1 w L l 2 K a B D w n p v H U q o F p E j u w c Q L D v Y M a j G h P z u n l c m V 3 A 6 + b / 7 1 l 6 e 9 u q O f R P 0 l K A o U J + V U q w 4 T J Z Y k J o J t 3 f o l L s R I l X H s e v m 5 h e s t l A 4 a H J 0 A 5 c 2 C b Y l F d e K D 8 F k Z 0 l z 6 g / A J g o h q X X w o E 4 5 Q s U t l 6 k p 5 H R p B m H 7 9 V g + S v t N u Z J z n 4 J S P a U 6 V 9 V X 9 Y L O c 9 G z G q B D Z Q / 0 l + l 8 p a A s 9 E 9 4 k t j J 0 u p A 1 Y l S z F u I w q j O i x m U S g A C G / S 2 V T H J O o 2 J + s K h l k P 5 R 0 V N k k T H B Y u G R M R r Q n k 3 i 1 9 Q 2 n T Q O 1 x 5 m j M W T Q F X a M j G h x x N x 2 e F Q I b J 5 C s F O w y e f g o 4 z o s Y 7 w o k C 5 r D y K c n M P A 4 F E J I M a o Y 0 Z o g / M B c S 0 q z 7 Y 3 B s n w U 6 o i 7 A 4 b + 0 V G h M 3 o B 7 + y 7 5 Y i h u i M e V g H k a y p 7 D x w 3 y 5 G m J F + K V e r 2 u 4 X r 5 l 5 T s U + E P e R B k + R B s c P Y M n p A s f 9 D 1 S Y F G Z 0 x k 5 I 3 q s 6 g g U P C I A A 0 q Y M 4 x H Q i I p p 0 / a a E 6 f M O P O e + J 0 L 8 u I 9 q S O N 8 t 7 u / D + d d H M b g d P w P b N u O U x g g 1 X n 8 B a C A k C E y g Z G L V Z F a l t W T o D O O U 4 k x d M 1 F X 9 a d 5 M r u / q H l S U d n Y R i r g Q N w 9 u R p t X c b u M B j l B u 9 M I h S D 8 0 C 6 X B I x k b x p Z z X 0 i a r N w w 7 1 M 6 a j I q k A 3 M + P e x Y 3 0 L I b C v s j l a v L R R q 2 o w x v j V L 2 o 7 + r P H 2 f 2 h s y v N 0 0 9 u I z R D x r M A n k r K m f 1 X V 6 W Y x g m Z f B R P N o G y z F 5 I s q R I u S o M o x o T 8 s x Z v 3 F 8 v e K p Z h Q N 3 n l l 6 k c I o l R 0 K i V c 8 i t j x L O L 9 w W C D U H P R j R 3 n z U Y r O 1 t 5 O 0 K 2 N Z u F m S m j 0 S G E g V s x X T X U g 2 s y S g I W x i O G h D U l t Z 4 B v T L C n U j S z 5 Z e r 7 I Q A D + a 9 9 I r w 4 m 4 K g d W J G N 6 J 9 G Q V c L f O m L 3 S r 7 S J Q Q 0 R + n M r Q b U Z K u c y 6 W y d F 3 z Z K c V O S W h 0 N F k b y 2 M w i U M y W 3 6 Z y s G f 6 t i V 3 C G W M 1 + W z A D p z g + g 8 q g Y j 2 p d Z g N + E K L W P x E h d Y I S b 8 W l X L 0 w r R C a r f y E i B H l Q R W z J u h n G 2 G C D o S 6 / y q 9 T O W o V w 8 j Y z a N 0 3 9 k F a x d p I Z 8 4 2 Y V M W l k I e j I d 5 A O 7 8 K t 6 u 2 p s e m G 1 Z Q Q a u 4 r f V r b Q J W J Q 1 p X d C Q f h M Y I 4 h 9 s 1 L i M m I 3 l s E S M Q 7 5 2 8 h T J i i H + i E c i e 3 h 4 U 5 I G 4 R Z i 4 j 1 q G E T 0 2 N Q Q K E + K f n o B B K D O O J + 7 Q 5 Y K N Y i 0 p B u R z X A 1 G t F c H 9 e L T H e T 0 9 t E + D R A h C w R E 4 I a h l k B Y r l O X D E B o B D 5 G D B n w 5 U k K M 4 h L x D C i P Z 1 P f P 4 H K P N m Z f U / L p g m D c 2 S 5 G 7 j w e 6 q + U r W p y f Z S B L R 2 v Z H f A a z N r O L b p E Y R d C X K s B J u Y z 2 j G h P i j h v b j 7 2 s x e 9 5 l j f f H C C M a C M U N 0 P o K / a a B G d J X m O N n b 7 Y R x 9 B R Q C 8 5 q L V U Q i + t n k 9 X M v e d R y P b u x f s + v 6 p u P 9 e d 6 s R j U h k g / M A 3 z v a x P T 2 I a e G 5 t 7 C a p L c G o T X e H w t m x j y G k y L j e 7 h Y 0 Y o F x + s h q X 8 7 e D e y I a Z s g c b g o z q 9 b P U 2 S v R d u H u + V G d T e V O C O 4 6 T Y 1 3 K S U U j v a p I m g s e B O l J i H d r A g X W A t 6 L s a 3 V B R g W s E w i V q 3 H 4 Y l q 7 g L O 5 W f R 1 C F W 6 C B Q 3 R B f K 7 q D M M L h a K a D a n T L k G l Y C 6 7 y j p / I 1 2 L u Y 1 6 u P f m m E 4 3 C d w i d U 3 2 x 5 Y x / 7 W A Q W v S v Y 6 F 0 1 4 g u L c L G c g / H c r q 0 A r O 2 G x I H q c D Z U 1 K N v l m O 4 L Q q s p a 3 D W Y 5 J O Z J B R 9 1 l V c y I 9 r Q c 8 + v H D a N v S x t X W 6 6 4 w 8 A 2 V H L 0 r 8 e E m n w D 7 t R S b H M i g 0 I 8 j u O 8 h a 9 J 7 T f F + 4 G I d v B W R v R Y w Z 1 J o E 6 h R I 8 n N E d Y k + G a Z V u L C 5 d U z g I T E 0 A H f R j R v v L c e b O 4 B e B p W Y c q k g f q i 8 g P V A + Y 4 i A G O / Q S J c y E S c p x 6 G y l 7 H D Q h R E 9 W t s I B 5 n S Q m 3 J r E h x I a W o W n 1 g G z R l a e E K 2 v N o / 1 Z s w x f P 2 s s 5 D a n e k k N d A w Y C 2 3 K 4 k L G 1 q g Z M Y R B m W S k 1 D Z G H E W w s m x r s L z l x p h r R k H v 9 5 q F F M n T q 9 b J e b b 5 2 V V S E H 3 R I z N e y P j 1 J h 0 R c h r 7 u g I i C H c s O O y W R n B U N q M 9 d C n I j e r T e K l D V Q b N M u z a D c c i d R P i c W 0 w h 3 o p T Z F N i u W P / M K L q 8 N I / v L 5 Z 1 b 0 1 u b a D G G p t B h e u z n Q Z i 4 N k o w j v W N f g + 6 o g j M 6 d 1 p i M a E + Z l V D V r r 7 0 X 6 7 U J F c B E 1 0 1 Q w I t K 4 5 U F q z i 7 9 o k t B M L D M 7 F P E Q d v q h 0 L u v b 2 + V i c t n M P t x t 7 N J c p Z F w i 7 D a M y a C G y l i u c / Q N a 5 Y h E 1 i l s M l p L i k V 4 m v j u 5 l P V s 0 6 0 / L H p p n b a M k C d f W V V M c k f A m e C f 2 k 1 s b k a v U R B D X f F c Y j r z M P C 7 r + / t l b w h 5 v p k T W 2 Y 3 Q 6 2 S / i W B U A x H 4 j b 0 C V a J b T A V b 5 U h 1 U c G 8 t P 1 Y k P i q 6 + 7 X 2 P 0 8 d m q P F a g F E s 0 8 o S x B 6 d 9 4 q m Q r z 3 U H 4 I k Y c f J 7 S i Z E e 3 J Q M 6 b + f y + / t y H X P h 2 3 u 0 k 3 N j j C c 2 S k m Q K y v O 2 k S i N K 6 a D V e l 6 V D Q R 8 K e P A e 1 D P H 8 v N 6 u t M k 5 l G o F 6 J e z C q E k U E u 4 c A 8 U t W 4 x 6 N A V c Q g 8 x 4 s S J Q z A 3 o n 1 B S V Y A o / u 1 8 Z v J g w d 2 x P u g J P I i l k 5 P U p r T F W A 7 T N s n K U H 1 p M K P + + i n Y m F Y p Z H l t n o p o j 3 1 S d 7 O F r f r p e 2 m d H 2 S K l C a y 1 V v U i C V M k h z Y f 7 i h K j Y Q d v V B V v C E z v x J x j R z y Y / X 3 t o W v 1 c L 9 Y 1 u L a + G P 7 2 S 0 3 3 H V 7 6 o c R K v s F B 5 8 p 8 N + v T k 5 i H i N Y D 1 t k T 5 3 x J x 8 B D 5 y q n 8 o A h 3 Q W X a 0 S P W C P h p l B a 7 B s 2 U q I O K O o 7 h 0 U w 5 / a S n J 1 x i B 4 k V o J 9 8 x L M z + v V C k y o L 0 T J N B z U 6 g n 2 w T 0 T e l e 7 + 6 I U 5 g V M C k 7 U e a I M X w s d z z c 3 S 8 u / a F K q a U C j 0 I 8 D y X C Z d + x w 6 + Z g Q J R L T 9 K p P z L 1 l e H 6 b i B O A 2 W 4 8 t t U D p + k X U V z K s 7 / 0 k C M G d g m T s g F I 9 q T j / K u j k C g H n k T f V r F A g e z 2 L + s n c m O s h v x j h H t S R 3 n z Q q y e j 9 + K h B s Q Z 5 D y U i F Y Y B R g A J 6 B y F J z y j 7 w C Q 6 r X M Y 0 d 4 0 U d / c T S 7 r P x p b H Q p q k W m g G T l z P O 1 p k 6 S g I 5 W C / e y W z q A W I b X i P z u x G R r R z y a / + 1 g j e D O 7 u a N Z e 7 u 2 T O O 3 + t / N Z z p Y Q 7 W G i D + o N c w X s z 4 9 S a 3 B L 1 T b F 2 E H E J h h T N z Y m w K W G X 4 r k c a V y 5 D D 8 K P 7 a F P t J h n W M + 7 + a U g j / W 3 1 Y M 0 R N K K v / u T + W F L J 2 k D b x C W 1 n W a Q R T t q x F d 6 e 7 6 a 3 X 5 o e s d O + y 3 3 A U p D f h M H N i I / 1 H C J r h a 5 Q A A p S k 4 f M 3 f a a Y T T T H l l n J i T j f j C S 5 / P 2 X H 6 v F z 6 a e S G g i 3 I w 2 n z q v I s S v I s g d T w U R n M x 1 k T h M a t c D r a Z 2 R 7 u q D 4 e z 2 f N / + / X Q F e s x C 4 W A 6 5 q r 7 7 i f I g l r m c J H j I e 2 g z q w I A Y k Q s b 8 d N c s w S S 0 n y y G m B 3 I j 2 p I r X 8 6 Z e 9 4 N 6 n s 9 r L s A O 7 g Q O q C N Q a i U u U j m Q l V g O 4 C 2 T H a e H w E E 9 D u 1 F N R V b c X J T v g a y 5 8 0 f 1 B x f r F + 0 O o 4 H G s b K L 1 S 5 L 0 u i C 0 d 0 J S x I e 4 6 K H i L r 0 D L 3 O K o P I 9 u T d e B J A P T 0 9 t V 1 1 h G o a 0 i S r e b S K 8 6 Y + c F g K B 1 b Y x 4 U H r D C F A l j W g d 1 G N G e C o + 2 v L D s o / 2 H o d D R X 3 e E 4 t I D K z h V N g / x V e B 2 B L r e Q n n Q B o d 3 O e 4 n F 1 G O G o c R z c 7 T p Y e p 0 0 V / 2 L j e s C w 4 p A g R f J D c m q 9 k f X q S G J 7 k R a V t G 8 Z n V Q o G q E P x l D k b U O z 0 V 0 4 w B S P 5 2 e T 5 K w 9 6 e C M D v v m n O + s N z 1 k w H 1 K E S D 5 Q h P l O 1 q c n U Y T 8 B r R D c S w i j u F v y 9 v w L R Y B D Q l b g C 7 b H E b 0 + C w i 0 E A c 6 g 9 A m r q B O D s b 8 b T k M l N b g D N + T a K I S U f u M u w z o j 1 B R a 7 q 1 f q O I s P 6 N Q N P W M 3 W E t P 7 i + 8 + r I g 8 i f W H T m I W p D L U z j p t F F Q U O C O z f m n C t t R 7 c p S a x A p L O R o p j G x P a d T b e r 7 Y b i Y X q 6 a x D r V / d w E e d C V V x n r z j b V G F Q j C I 0 + j r D X Y k w X f A D 6 6 2 x 4 w Z b i Y C B w x j m q h 2 p D i 6 8 m 0 e j 7 L 8 C p c p V F p Y Z 9 G F 3 B K d s y f R h d 4 L F q 7 L p W f / A 7 g u x i f L g L B P v H g 6 i l s z O Y + D F U 0 c B + r D I K H O W v G E z u Y h R H t K X i 8 W i 4 + / D F r P l s + / + W q + f D h 2 y L H N F D k 4 D 3 U v J / x W c R c A 9 D n n i q g h S F R c t r G N K I 9 q e K S z f F m R b y 2 d P E G Z o V v U 0 U W q I P O u 2 k 5 Y K T a g 7 S e Y 8 h t B 5 3 c l s O 6 t G 0 l y T o a w 4 1 o T 7 n t L y z R c O b V W 8 0 X i g C G f o R 6 j 4 Y Z L M e p e f 0 W D Y 0 6 i p g 6 k I U z B 3 U Y 0 Z 5 a I a / J X 2 / B s 0 2 u Z j 1 p r q 4 f E m q Z R j y G v u i g w I D E / i 9 x I 2 U X h M t m D i o x o s f o r A L F j Y i K Q d m a E r A n l 9 t R R z c S h 1 q P z Y 0 i d l K F E e 1 p U f n 1 3 W z O m S a a I j 1 3 Y f f / c S i E 9 B E e y t N Y c e g k d a A 8 j d J A z H A D E A 9 E S e 1 0 A w g u H N 4 V X G I O B m J E j 1 w r A W 1 F W 3 r I j m z O k K N N s V h y i u W A F o s 1 j k q h 8 P C y 0 7 9 v D d a v e / 8 f v 9 F U A t U g 8 n t V 1 u Z i K p C O p L v t G j k a B K u J G w u J k T x y p Q Q q 0 u V p l L A e U Q q h P A O Q 2 / o v Q U v L v Y / S 1 X 8 B 6 x m 1 q Q Q q T A p m 3 k p T S R J M R a 6 / d 1 q p y j P u E i S M b l 0 c m B H t K e 1 6 u Y J 5 z y Z d / x c J 8 j c V 6 / I a l g M 8 V X g H U a t r 8 x J I J M c y j I c t 6 i 1 O 4 B r D Z t w i S e q L H W Y / W F g P u f + P 3 x Z J 0 n D h n S 6 g W i v s j g s c t H V a x H e 5 y u i o E v Y 7 x u y x 0 n B 5 s P q g L 3 E k Y k z + F z p d 6 a y A Z H B U C m 3 3 U S s l o P d S p s E S 3 F M w 2 B x T 2 d k J j c b M w F W O 9 7 f I K 9 K R 5 8 F p u D y Y 8 1 l q 7 5 V w + 9 q M b d u Y w v X M C m Z w l z a X a A U C n 1 H b S q D J o T y N F h c n e 2 q l d L Z a H J a w V m b p F C i Q S 8 p l R I 9 c K 4 H Q c f I 0 T y h P E r n k I S e H d r Y C / J F z 6 4 5 x Z e T l S R q o P B G t K D F B s t M Z T 6 O I j G t P K 2 U E + M F p x d a I H r m t B A I I y d N o Y e + i l Y j 1 j 9 3 l e P F g Z e r I n 2 9 E j 1 w r g d D v 8 j T K x R D J w d h Z A / 2 + F 1 e m O W e 7 c G q O H q w a u V Y C r Y i Q 2 2 r h W y m H H e k Q M z r p 4 s r U X D B P w a Y 4 a M W I h o X 3 h Q e Y 0 L / q 1 f 1 y u 7 H x p R e c o G B d A f j p U E U v 8 g 9 Q p u a b W Z + e p M 8 C H o 7 2 u j 4 n F h 6 Z T h 8 g T t k S E Y b + w g V m a m R 7 w g r 9 9 3 a 2 u L G X R F 5 z E k R Y g P q R j X 3 r O v I e Y V S B w 9 I y v o r D Y p I e J z v + D J l o V R n b u A 6 W Y S S P 2 1 8 l 4 W L 7 U 1 i R q Q 9 l e L x L g + m 3 s H b i Y h 2 i l J G n w a G 4 k W l R a c 9 5 Q R 1 e Q p u Y J n L y w x Q n Z S r B X s 6 8 u D S H j W i C y I 8 e g s j z 2 9 W s t m F c r 5 p F / X n 4 P o 6 I P o g f 5 k t Z n 5 4 k f s i v V F m 9 i 9 P i k p r g 6 n Y G M i 0 o 3 + E C c v R a v q 5 A 7 r f i r Y f c / 8 e h U C K d n Q O t m K e x P j 2 Z V p S d r o f + I + 3 H b K / / S H B h q V h A L E f x d f L / 6 5 F 3 u k L R V c v T P C H X E r 8 F 1 + X O V p i e Z J w + d 1 T K y J v C o X h 5 R S n a i S / F O + V I v l e Q C D q C 1 V A C j K N W R j 5 A S c I N U J 7 A l g w d E 0 U J d 8 J 2 e V d K k 4 U N O E e t j H z W m I S b N X L P Q 1 0 s c i 2 H c L / X U m H K R S b n r J W R D + W T Q E N 5 2 J P h 9 1 F p h W y 4 q O g + 5 h 2 Y v u B g f Z p l a e y 0 Y m J E U 8 H / 5 i M b / q N n p U F H n T w N W M E r W 4 7 S n o f q h P b W X r U o 8 A h w q a 6 x Z O Q t x y R Q y 1 E i v L I 9 L 8 k w 1 L x 5 / J e z e G w 6 s q z o s r 9 r R I + 8 s R K o P U / z j + V O l d f C V j L Y N w B s t 8 m w k A W x k s w B s M g l H T a y P T U e f 1 0 t / 2 D d p L E K v f P t V w j G + z u P e a A m l 7 y H M o K g i y l X 6 c G c 4 K V M P 8 X o g g 3 F y A 1 t Z 2 T 7 0 s V 8 9 k d z t 1 2 t N 5 Y 2 / r V 9 9 0 2 b 1 P I i 1 h 8 5 V e 1 O 0 1 Z l G O K u g D + w r L s 3 4 4 U a h f 9 y 4 n 3 A X c U j b z n G 4 S b v V N o q r U h o L w p Y + D t u M 0 G p C A O / H F p w 6 q j E n K g Y M 3 Y o D u S 4 5 A f 7 h D 4 X r c b 4 L 3 2 u K K F h X z g N r 4 z o k W s l H K K L k a D K V s S D x Q X h Z H + Q R Y n I y o n 0 I 1 2 6 j / H I e 8 J x O E T X E 3 a u u Q h J Z 6 u j s T E e T N j g A b 6 4 a W X k j a 5 Q q 9 f i R v S p l 0 y y Z O V k r 9 G F k r i i 4 B p X R t 4 U j g P m Y E 9 o d B V y 6 3 N H E U + 0 B z j E V S R X W x l 5 o y s O 1 O g S W 3 n C 9 g n 5 F 1 w q b c l o k M I c U 4 e 2 0 d G D j b w p H A d q C t M D V L P M R t y i Y s d X D o E / t u q h E E w K D t H J c b 2 j 0 d 6 I 9 t R + h J 9 8 v V n 2 s q M p j t x H 4 e Y m N N j V q V c K O o W 3 b 5 U h C 1 o t A d F R Z Y h 1 l i N P i A P 1 u u R p l H 1 h U 9 I z U Q R 9 u t N K J A Q 4 5 l a S k 1 Z G 3 h e O A / W F o c d W M 8 d D 4 x + D X C l 2 2 C 7 O h n G s i m j i U q Y Y 0 Z 7 u w L y t N 8 3 q / X J 1 O 3 m 7 X H 1 c W 0 0 r z Q m x U A T y 8 i 5 K 9 0 W X B b r A i o 2 s t h F Z w J b G g e 9 I D p o 4 x B I R 7 U k l v 4 N F b b j o / d k G d 2 l Z y 8 t A r k s 0 o q z l p U 0 P g T 9 T 3 w 7 f B f k p e 4 y C Y 3 H U i K 9 L h 7 9 t b z 4 2 q 7 5 D h 4 p T S W W g C l 5 0 o e x 2 i X W k Q O 8 N X V 2 3 k 1 U C H K Q 1 7 K g L U F 1 e r k 7 + d r d c L d / X K 3 t k o j 0 E U w Z q d I l C 9 E 3 h A l a V k j n W L q 4 n 3 F a v E q e m s B H t S S H X n 5 v b Z v 0 O r V j B Q 6 2 R Q A 1 h e R b l 8 E R M B G s o 0 1 0 x A o Y + S p J c a K K O J l p G s i + F Q P 5 r i g 5 L H 6 p g H m h k I i + i L 9 e 5 I s 3 O + / 4 c K 5 a 0 1 2 X 9 y g j 2 p Y r l f b O 6 r X v m u y p V B K r R K U C e c N U t w k 1 x J 6 n L q 8 Q s 0 m S a O S n D i B 5 3 W R j q s h v R V 7 v 5 L m s M E A t j E m 1 Z y B q D M N 7 w v 1 3 4 C I x o T 2 s M l 1 u u 3 t u Z r m q N I Q 2 U W s m v V B n J p U K n v s 9 k D 6 L D m 3 I O l E D u U n c Y y S O 3 j 4 D B X D 8 b o f K A h V Y 2 Q x / y X S j S y p R x r 2 x a O 0 V z Z i N e 8 t 3 r 2 c 3 H e b P q R w m p o k i g q Y j E V T 1 U v s h J B 5 J 9 9 q c I c G P s R l l n R P v S h z n H a q V W 6 l Q 3 X K s X N n J V q 9 f 0 S r h G R h R v r Y N W b w E K G E y K g 3 W I z x r 5 N C Q K m G n p J 4 d 0 r 2 D j 2 I G x Z Z 0 k k a V 3 V 6 2 M f H I Y 6 k i o / G C V k U T C O 5 6 r Y C F u Z y u 4 I w C C 3 M k 6 H k m M 6 J H H 9 0 D x B O j n E 3 h T E i 5 r p G V 3 + l t g p 2 w t c l l J b j Q c D f B G t i f Y 6 U t O G 8 8 b m 3 x A g Q B O A 7 V 5 5 V f 6 h A k V J 5 S 4 x 7 A 3 N + T v 0 X p 3 O v t t R I / c Q A J N q O R p l O M Q c V u E j d Q A f 9 u G L 1 P E O K N w d 7 A P I 3 r k W g l k K 0 l G E a F M v B h J x d E 0 h 7 v 5 M Z h w I p E b P 1 S L T g B t I 9 r T i c S r + l a u v l l 5 8 O P n Q 4 v u f U c S 5 U G s v 3 M S s D z o B C 1 Y n i Q Y E o i q g t W x 1 Q X b c D L E T Z w u l x j R n g 7 J X G w 3 V I j W E 7 6 t 1 3 f c M 2 F s N a S N v t u h 8 i T W n z q J N q g P 4 f z T l S T l G f s 7 8 b T o S h K K Q w I 6 c Y V l K w e H Z W Q T 0 H / 1 s I r 4 g 9 A F 1 T P b N l 7 M J 6 / r 9 f A 1 d o Q f k E C Y r 2 V 9 e h J t k K R q q b b M L I R c C j D p L u l l T 9 7 1 p K 4 R 7 a l c f 7 t c 3 r 7 b r u z 0 S l u w h z q R K I + i t Q 5 m U 9 B q P J z C a K N 5 R P O E a 3 u O w 6 n K 1 y i 9 1 c f k s p l 9 u N v Y g B O 1 X g L 1 f k U v + p l h n o N / j M p u U C W X G E A v A q R z c F p G t C 8 7 Y Q t x V t 8 D Y u y B n a h 1 E i i S k H 7 S P d d F E t a t 0 h L 6 2 f 2 B F R T D O d 7 L Q S V G 8 r g T 3 2 k g u I M 8 j d 6 B U Z k X V R q 3 i a / g r 7 G c O J O F 9 6 P l u h E 9 c q 0 E d F 9 P 6 Q O D N z F 0 N V 1 Y S U A Z u Q Y V u s B e Z i R v m / W m f 0 C i 9 l z h G s B T f T S p 2 A q t Q M D v s i 4 4 m 2 l y S b 3 o Z C Q j X 9 + d B o o n E m i f M L r i O D U n k b t R o i z 0 g J 0 r n Q j R j G h v Z r J Y L m q b d V Z t J I F m V / I m y n 6 8 l C Z T K p O p H F X q J r v J t G B F 1 N V r + Z r s i t e a n E P 3 2 1 M q a g a 7 V a B G v E R X / d B K 1 n f g 1 t o b J U b w 0 k 0 T J 1 J m I 3 r k g T 3 c u t t U H 9 j R i j C Y 7 2 s F q j q o n V y M R L Q y 8 g H v N F B 8 Z x i o Z a Y T t i 2 q e G 5 a d l 2 V + C w r 4 A N 2 C u 9 G s q d t t 5 f z m k J x 0 d t X 0 X F u h e K k k 1 d R F i X o A 5 r A j E l u C 6 K D / Y w z f B y z n j o t K I h o T w o Z i C J K X Q Q q R R h P q A e 6 T E a m r I b E w L c f w j q T E f r z p e B M H X J f I 9 r T Z O T l d t U 3 z l U N R k I N d M U s t I D G 6 A y q 3 y I R a o e H B A u r g N G f c O J S h R j J n q y C O 5 a L d 3 b n V 2 k V o W C M 4 B S U t Y d E j B z Q O z j f n S 4 y t h S m 0 t o / X h G i i x T i D S / 8 j F f 1 4 u a O h L d n T q X T R x q o + M j k Z o W u t 5 g y r e W K K N d 6 2 g q 9 i q F y E h I h J 3 0 Y 0 c C u f / E w p P p + O + 8 7 Q H K 9 O Z u 8 W m 5 n g 0 c v R P j B k M p 8 L e v T k w y p R L T W T 6 G M K g d m 0 m Z T 6 I L K k B G k U 4 5 r J I 9 T F 4 E c l b y I s n W F Y Q C Q 4 7 6 r 0 G K a o C H K Y J 7 L n W q X r r s R P U 5 l B O p Y k d A k S k R W I j O o l O Z 6 V 2 e Q S 2 E W 0 K A 6 N X a N a E + 5 1 P P V 7 f 2 y Z 9 X z 1 e y e W L J c N E P I h n 6 c S S g O 2 W T K c o 0 u Z n A X n C j M 6 + + 0 k Z 6 Z 5 m H s R N N k R D + b v O T A x A / L 1 X 0 N q + j t 8 9 v b V b N e f / e P x / / m h 1 k z v + U / P v j 1 y Z / r 2 X 8 t Z v N / / m 2 z 2 j Z / m / y 9 / Y f v n m + 4 T L W p L V f / w 3 b + F Z C J i D 6 I G O Z L W Z + e J G J U C c N V p S p y Q Z T A z d Q h r A 1 q F M o / 7 r o S R Y 5 2 2 I 1 s 8 i k f u r i u a R v W 9 v j 8 a r k g x 2 q + D B l G H 3 W s P E k 4 b S i T q Y T 4 L Z 1 D Z r W P M c N o I y V o F E K V 6 a Q N l t L H q I 1 A E 1 q g U n Q u V G N z A K N 5 w X g W S H V b a q T Q / 7 B O z R 6 u g z K M a E 9 j j h f z 2 b / r d 0 3 P e T 0 8 z D A Y T i a R B 3 7 K f C v r 0 5 P 4 K S o v b Q D n 0 m H J + i D U 4 2 2 Z U U z P 2 J 0 C 7 u M U w I 1 o s i k f l w 4 p w e 0 C X H v l M F T 4 l p + B c s A h d p E J j L r r E W I W U c W 1 M D e e B p E 8 S r M I N N U Q V S i n G k Y V c Q X q b c 9 D Z c w C U Y + j h / K F V 3 i z X D d 9 p O 8 a / x R u k A F 7 l S 5 W y K o N C x 7 F 7 m q x t A g h g Y 8 F T H 0 0 c N O W y t C E l 7 b U L 8 3 n C d x 9 v X B d X V 8 q C 6 U Q L E M 5 F B f L y M u 0 h D p x z z S E l t + N + F 2 M 0 t d Q 3 G / w D j Q R l w d R p r U P X m o a J 5 x K 6 g A K B A z I R x O n n q 2 I H m X E C J j U a t t S Y h f c + p R L 4 J 0 u 4 p w r O 3 C M u j g q d A G i y g v E 7 T F k s E C w + t i X k X 5 z X h u o M S W m o a y / x T S A g V J / 7 2 F 3 Y h q 4 b K q 5 q o N L C F 7 U c Q l c e j 2 7 t U n I N C E 8 V P E d 8 Z q 6 E J 7 E s m 8 D W U z H Y B l F B e 3 z B F y b E z t f J b I 9 F d + / 1 B v K u n o + u Z h t 7 G L j u l 5 M v p 8 1 H 4 b X b u z + l P l 2 f V Z G 8 2 x y v Y E y c 6 / x 8 v e D L t r f X z b L N 8 1 6 y X y F r / X d P / 7 6 n 2 m z / f 3 3 e r 5 t + H 9 / / O 4 f P 0 4 + / v N v / + + n 5 X p T z y + W t 8 0 / h V N P m 1 f F Z 9 h W y v m W 1 j 5 g 9 W F X s A Q M 7 9 I Q M a K p + 3 w c J 7 7 + t G L 1 b P J 8 B S + c 9 Z A / 1 T c f 2 R 0 c a l H 1 n y g u A + V V 8 i p a h x W f p R l s 1 G a 6 Z 8 Y a K C Q q Q Y M y k 3 W I H 0 a 0 L 4 V s l j c f 3 7 F q / s H 2 W T 8 u P t z V 9 9 + o j k B O i + Q / 1 9 b i 1 B 2 8 P D u b b T T n W m E e l Y I b c d C G k e y p 7 H g 9 Z z + w H 7 G u q z r y Q P U 4 a 6 y 5 d r L B 7 a + c c B 5 3 v Z G S o R / e D 8 4 S F 3 0 Y 0 Z 4 2 a F 8 L T 9 / S D h 5 X L K k N j s L 7 t 2 f z y v J 3 p 2 o Y 0 l L S F e T c s M / i C g h 0 l + d O B W s I S g R b c y j I U w A l n h q G F O O 3 s r J s P a K 2 a T g N p A 9 m X F o u f W Z + 9 G 9 p E a Z t q 0 r o + c Q s O K P u o A 8 j e o Q z v z j Q m j 8 N b X X N k T B s x S l x G K 8 N G t O z N A f L x v 9 y U I U R 7 c s 0 Z r e 3 j V C 1 W 7 b x L 6 j b B 8 M 3 b f z D s Y a 8 h / X p S b y U / D S V 1 T h W U X L S F k B n 2 6 U S q 8 j B q b t 1 q Y z o M V p F o E q c I o f R n C p g U P 4 V Q m y c 7 S b h U v 6 x x Z F l T n T 5 R r a n 8 u 9 V c 0 8 t 8 Z J D q n Z m q y z + 0 k D W Q Y p Z K C t y o X T l P j p I q N Y 6 5 B Z 3 V P A H n U j 5 j G h P 2 e 3 1 7 H 7 t c T e g C I T 0 x H e r a d + I 4 L x o y Y G o x 7 C R s 1 c O 0 Q 2 l n 1 M X V 0 T 7 C h u r 7 W L 9 G R Z R y + N r U 6 o o U F s d r 0 F X X O u x M r C 3 Q i v 2 q B B p W P F / k s i p 2 D C i P T m s H + 8 / N a s Z / a r z p r 6 x t z G V P i s J V A E K 7 a d + 7 i T k 4 J H B 6 z z A P q c c 4 i a E x L J T c 3 Q Q a E Q / m / z 4 y g O 2 7 c 1 2 f d d f k F / f 3 G 2 / w K 8 0 l G C J + I M E y 3 w x 6 9 O T J F g g B d X 3 1 E C J C J J t u l v G B P h Z c s G e q y s O 6 j C i P S 1 j 0 g X h o h p B 5 I P 1 j N / X 2 0 / w W g 2 p Q w 4 d H 6 j D f D H r 0 5 O o g 6 R T O w k k 3 2 V / i X Z h d 8 x W 8 l 3 w h 5 w k o o N 1 1 D q M 6 B H m u 6 H 4 R 6 T T p E 2 u E t Y 0 o i m M + W 0 R G J 0 J + z R k C w 6 K M I K Z O 1 1 6 c F O / L D c b G u u 0 a 6 3 f 8 x s a v A / / N G Q a 8 g 0 O T M N 8 N + v T k 5 g G V q l u W E 3 P A P J U g p B 7 n M v i q O I 8 q 2 D S d 1 C I k T x S R x W q X S V v o g / j M R N Y K B S I E g 8 r f x I 3 5 D a q C 5 z H S B 6 r N g J l u v I m y k y X K T l F B l P 2 X T M X b V R T y p H U 1 T h 8 8 Y D 7 j u L T Q D m u q E M 7 l B V 1 Z M S O o h 3 K F q g j Z 2 e f T X 5 H X + W L S 8 G 7 O g K N Z M l s t M T G J q n K k 1 w K y Q d f R V K V 0 q k 3 Y G m X n C r i z O P o t m m i Q J 1 1 0 Y R y 6 C T t X G q V l K t 1 O 0 0 k C Q u Y L A I 6 G I Y R P U Z V B J o 3 0 a 2 i k 6 F q j r A w k N F W Z + e v 6 x 0 y 5 G C z B o p Q F + C I E e 2 p W 3 V d 3 9 h 3 B L 9 9 v l E E i h T y q 1 T y i Y h r A v F R M G 7 a M w h w U n n q d H T I i B 6 j Q Q S i E + H q t R b e l r K W z 8 k 7 V N F B R Q R 7 m M a Z Y K y P l 9 5 G N A b h Y 9 H v q l 6 t 7 9 7 L h q Z V p r 2 e f 7 l f s s U / V O + J / M N 6 T x 7 F + v Q k 9 Z 7 8 P p U V h p g G h K w R 1 G 0 7 0 0 i p N y q n C s N I H q N l B K o u O P 2 n T m e B 6 K Q s b x Q d 6 V F Z A B X h B A G R 2 8 E y j G h P L d s X f 9 Q L W Q K 3 f s 4 X y + X g O L y v W y v P Y f 2 R k 9 h E B K u w c g b L w I / z w d y R 7 z g T C m k Y R r L I 4 a I J I 5 q u 1 L 8 8 d K U A t N 7 V 8 3 l t P a J Q H D 7 S v g w 5 K f k C B 0 7 K f D X r 0 5 M o R H 6 f 2 i x K 0 G t V m e + C B q a R l 9 Q W Q h B + P G g Y 0 S M 0 j U C Z l D y H M l w Q v s G z F Q W 0 k m 2 4 Q B M 0 D J n L u H S k j O g R a i J Q u G D 2 q T 4 V y J 5 A E s W S O T 1 q g r S K S 5 q s x L p d j j e y P c 1 d L + 6 2 8 3 r y + w y s v e V c l E P X U H c C O c 2 k z m 0 Z s X K 0 B u 7 B t s y o p h C + s H H G V p O L m x L R n o z j V T 2 h J / X J x u 1 c w h b G O G M o Z v Q F c f l a l l p P E j M o f 7 X s L l T e B Q 0 Q L t n t r e q D 2 G G O I f x 5 R / t R R r S n y h t O H c Z H f f n U t 5 f f a a A m C A c B n h K + O Y f C 9 a O 2 x i C f y g H c Q l z o o g o j 2 l M + 9 X x x s + q Z 8 F 2 w U 3 T / b l Y P m U V f K i U P E s g s W E T V L s H K J h N 9 k F 0 A h 8 G i y M h 3 U 6 e m O a l D z h K s l / r 7 + m a 2 2 b L x Z T 2 i r v r O A 6 3 B E k i 1 l i H L f m R P p i 1 r x n t m 1 w 8 F 0 S B 0 w Y U Y 0 Z 5 i + P l y w b K + p Q t l + A 5 l G v i K W D t P I r e F h 7 u M d + Q J x B D O n M H N 7 T R P E t G e 3 J T Z 1 e 8 H T e l c V R y q D O d R 9 G V 4 X s Z T 2 U p + z H A L d v w g w I 2 h s 3 C I 4 P J T k K V k H 2 X 4 y 3 p 1 O 1 v 0 M K z + r 7 k Q r 3 5 b 2 I g D Y a C B D W h B n o y + E 1 4 9 h U + 1 1 Q X n H l J q j b x w C u E i 2 h M S 4 e r m 5 6 Z Z f 1 q u N p a z e g 7 1 y 4 e 7 Z j H I 0 d Y H Y Z O v Z v 2 l k 6 S 3 C V s X S u O A o w 2 c D n C 1 D o t Q c q g R l E 5 G i u t g H E b 0 s 8 l v X g h v o T y 8 b e x m 4 d u m / g h f 9 5 B x i O y D 9 p T 5 V t a n J 9 E F d Z 9 6 + 5 U q L 2 J u D j X Y o 3 F Q 9 + V w 1 U P V 7 a I L I 9 p T 3 Q d J o R l c W I / 4 F t h n M w j t 7 C / 7 Q q 2 + y i a T c p W J s o 8 N 8 D i p O r r 6 A t Z 0 Y c u j L n e w C y O a o O E D U W i Y L N j S X 2 4 / 2 F j 0 / X 8 c s p B + V G E a a K u J e E o t r R u D s x + e c W C j T A g W D z g 2 1 j i y s k z o X z l o x Y j 2 F M q v Z k K p a t m H J p C n g e a v B H J 2 X X S a o E e V o A t w b K 0 m W J / B W S V Q q L p o Q k R 7 C u Q v 5 8 1 i f V d / t n S h D O N R o A I Q n 6 E + 6 c A S L E Q W 0 l F v 1 Y G p p M z H C y c k u h H t y V 3 9 w E 2 H j 3 0 X s 6 4 a N g b u Y R b 5 N j + V h E p z Z U K h t I 7 o L I G a r U y B X n V + C g 4 k l C E k 0 U e b h o z X Y j n n 6 6 X k Q B 2 z T T N 5 4 H t Z W 0 a i H g D G g b w W a Y 5 6 7 E S G R e 1 h R r o P e i H D A m p Y w Z P k N A A U 0 Z 4 y r J f 1 v O l f n / l 5 s f x z y E T 6 E 6 x p o L k T A e Q J d M Q U T G w y d Y i 2 c g r z j h y q k 5 B y 3 E R E t K c A c r F c 1 c t P y / n M t g 5 l C J k G Q n v i O E i N t B G 9 g o I Y L t w O B k 3 b S o 4 U c I 7 G R S E i 2 p P P e l W v b u 7 Y G b c r c 7 W 3 S k J p J M 7 U c 8 D o D M i n s I p 0 2 S 4 0 M B S I Y B h c a h C y X Z k D e o k i s L D K q p 9 d f / x K e P k w e O S h f 9 4 R a g w o 7 k o L W J C 1 V + o M q D E e A 7 q k u 5 w J y o W r y s l b E T i k b f T 0 G w + c g R d u t l 6 e S a 2 / C h R A B N e l 7 F w J h A R y K v C e b b e E C j 0 G 5 Z Y y I X R Q i R H t a Q L 1 w / L P x / p 8 8 n 8 9 / v f / t 5 V o / b J c v V / O B 5 P f f i h o s O Q X U 9 G 2 T k C m T + H s p v z Y 2 U q Z s z j A A S E H x Y i V + r p y f b 6 q b 2 + B K V j K 0 N p J o J 4 J D U 3 4 b F V x X T q 8 1 N p s 0 L T j D z q 8 K V v 9 R V y 6 z A a N a E 8 d 3 s t m s f p i 6 c J 8 O p T w 9 n d 3 k 0 D + S v I r r b + i J o T 8 p Q I j 3 Z q F j A V p M A q d q E M I E d G e o v l P z f v 3 z U q C C L j Q v l O Y + j Q r U L E O F x 4 V n M 5 A 6 J Q A 0 S 2 L L v G t S L x g B R U w / H G 9 G M n P J q 9 8 h P Y f p E N y 2 3 e P Y w n a i t F h L V F / t r b T M B F / M A Q x X 8 z 6 9 C R D E D J P N b A E b Z D f k r p 2 r R M 4 F b g a C 8 W F k 5 m I a E 9 m 8 p p R 7 e Q c 2 h H r F T V Z b y h c C T 5 L v c U f S a S Q c 5 h 7 N S H 8 b l P O 1 L j E D i P a k z L O V 8 3 n 3 u O k r 7 e b x T A 3 b l 8 F I g 9 i q f Q 0 h p F E Q N V U b o p 8 l / Z h W q U y 6 X i Y f W R S g g j A 0 K l h I q I 9 6 e K 3 1 f b P v u E H j R Q 5 Q H c 7 F M z 7 l C F f K 5 A y + B 1 o x x + w i 7 D Z R L + k R U 0 L F F F 2 C z g 3 7 h A 0 x D B 8 e a n z 5 r a X c l I d w 0 P R v 9 D Y j b X 0 L 5 T n I B Z 4 / L Y Y p L G L M n J G u C 7 1 u R H t q b F 7 L h Y w W 6 z 7 Y V d X N 9 8 v F z L J H b K R / g 5 v H A g 5 z f a S N u F N M g 7 E Q u j G b s K j w 0 I n R U k 0 4 f 9 y s B E j m i u l b z z 0 T G i 6 A C 7 Z D N w f 4 K K y D K 1 u h m 8 q y 5 c 4 T K / k Z a x P T x J F W J K B t V A V R Z L q L A N m O p U / 8 B B F y o q l 5 h y g g 6 B O j j a y j G h P h v J 8 S 0 v R n q C D F P 1 Q C 2 H o x X K 7 6 D k X 0 W c g 8 i B h d A H h s 3 r 1 h r 1 M m P S K s l s t K A k r r M L G T H I d d G F E P 5 u 8 / d 2 D g U B 0 + E c P L P E N Q 6 r Z s K 8 S 0 Q d m Y b 6 U 9 e l J z I L U S N u z S g r i B 6 f G p 9 3 A F v D P G Y e E H t 3 X U b s w s j 0 h q A U q f Q W e 3 W Z Z 6 P 5 l y D b 6 b s f K q 4 R T i L Z r h U J Y K E / M O u A D p B 2 F 0 M P i + I B T u 0 Q U Q s f d 0 + 1 Y 3 w o J 1 L 7 C O L U D E C w E R w W u v S N c E G c F v I R 7 N i 5 t E i P a m 7 O 6 E U C o 9 a N W e a t Q s / O E v p + y F I x h 8 i b d p Z f Y Z r v c 5 e D S M v A h u d R x 1 F k Z 0 c 8 m P / h g Z W W q A b 3 F 6 z 4 U 9 X W 9 q t f L z e A y l M g / i B 7 m m 1 m f n i R 6 y A 9 Z u / E B r I S d D U 5 t d R M P 2 R q E Q K z I n S Y e I t p T a X 5 V 3 9 e r 5 a L p m X m o C 8 I 0 1 N I H v X F l U x f u B R q B 1 J N R N 7 D N u B M B v X c p D u y o i d B p i X 0 N o V 4 u t / P b t Q w I r V / 2 2 / o L L c a B R L d v y U C + l v V X T m I f E L J p Y 4 c h 6 6 n i N J F b N Q / B f A r 1 P T N B K N h d 0 K J G N g b C o Q w v 4 3 N q P X t b 8 B z U 1 f l 2 A 1 R u Q B 8 i / s B f m S 9 m f X o S f e C v M i 0 P B v 6 K O x 0 s G 7 R F I N 0 r 2 F k T d s w d / V U m N 6 9 9 w B O v p M i b / N 6 s F j 1 g a r X H y g J t 4 o h S n h B E p i V L a n K 4 t M W 2 0 3 i X n M t V K d 6 C y H 9 G K a H C i C R L u n Y J + 2 q Q x T A a z P a V I v d m Y c x w C S M i e t y W E q i x i O d k B 1 D V w 5 J D K g B H Q Y m 0 6 R b c r + D f I 6 4 4 O m F H j W x P 4 e R q t q g 3 9 c o O J 9 c 3 E I G v J + f z 7 f v 3 3 x Z R s k D 7 B 5 x 7 V 8 / Q s z M 6 c F y X Z W n 6 0 X k V Z w k T k p w + i o O d G N F o 5 M J D g H + 5 a p q B y 4 2 v Z x t 6 w P 1 t R Z F 9 E N 3 N t 7 I + P U l 0 Z 3 i P y 1 G Z R y J N x J Q 4 I i d l T S C p g M r J W U 2 6 j Q 6 6 M K I 9 A R q g R v w 4 M A h 5 / s f y S w P 4 Z P 1 t k I Y s U O s k Z U n 5 C b V I U n L h N 2 + N A 6 g 7 l U h G A u x S r h v R n s 5 o P q x v W r 9 p B r r 3 7 7 b z + Z B x 9 B 3 S l A e x / t B J j I P i T H 0 t E H g J I O A i Z r X n 0 V F l b H p m u D 6 n S s S I 9 g T k N c e F J q / q j 3 b w U N S F o e 4 F E k x z p a c y F 9 E 4 v k w n 7 F E Z E s h l w 5 M t E K d p l M j 2 F M g f 4 v U 7 C d f W r 1 o f y / N A 7 o o j 4 + o 7 d X J r l l 6 W O S l k 4 g c j Q q h k 8 o J r s w 7 x w 4 i m 0 + v j S P m b 5 v b D w / 6 a p Z O 3 N c A s O o x D L k v k H 8 R z 8 8 2 s T 0 / l s r Q A X q w E M h m C R x f P i 4 z R F K M R Y o i D P n B Z i a / d g 0 s 6 i + t b h o L W K y o 8 V i g Q L x W 1 m l y X 8 D E t Z E u t 9 V g w i D K m q u A F d 8 m t j G j G 5 1 B W P L m R B Z e M P Q K R a D J k E S L 1 w C L M 9 7 E + P Y l F Y I x q c g Z B h F J d m M O A D x 4 K 0 h L 6 v S V n f x 0 s w o j 2 5 K E u m X w s B 8 q N X 7 e b G i j D b F A j / T 4 q F D G D / B j 0 J X l W s m w O V c l j J M c u S N I Y 4 A q B x t F 2 u x E 9 M r s I V I W L o 1 d 2 q x I i N 1 Y Q Z Z L K P l R + J Z Q y U 2 E T d V C C k c y m x / 9 4 c E 4 v 5 s 3 N Z m X T w L 2 d 3 d x B D z f k o k T 2 g Y s y 3 8 r 6 9 C Q u i s j 5 B B h 7 V P D u 8 g e 6 O o N V z m n l R n B s R H u q M 3 5 b v v t y V y 8 W t j Z g + V k t B 7 1 T / / w p G I w d Z S j t Q o a B n E D N C s l f j V 2 Q Q c F D h n 6 E 9 f i o d x J l 0 M X 1 s b 0 5 + X M 9 + 6 / F b P 7 P v 2 1 W 2 + Z v k 7 9 / 9 4 + H 3 / v g P 3 w 3 o I Z A f V t 6 Y t o x I I D Q i t Y 5 O + a t F s C U 5 H F E j 9 B F C 0 a y p x 6 h X G L 8 M j G z J 8 u 1 / F K v B 8 G 5 / U 3 C U B C S a R l p A z Y 4 0 J L F f v L Y d i S L S R C 9 2 S 1 3 S q G M a J T x k 4 d Y 8 X x 7 u 3 3 X M / 2 7 q O + h g x s K F S L 6 I F S Y L 2 V 9 e p J Q I a K V Z D G o g h l T w Y m O b s a E K s w k k D 9 5 3 D s Z 0 Z 5 U 8 S t M e 1 9 s S K 5 K E 4 H o Y T h V z e q Y r n M u n Q 9 m S H I z 9 i F 9 y o D x 0 C 1 k 8 d 9 B E U Y y f d q f P d j E 9 Z I L 5 N Z P + e J u e b O p P w + Z h E g + M A n z n a x P T 2 Y S y o 6 5 m I Q A o 8 3 y R h u w 8 V W y 7 u 8 S K s Q k Q O 9 4 8 U 4 P v 3 3 r C V U m E a h f L s + h 3 x e o W K y R Y V S X O e G s O E D u t A B o J I 9 Q E Y G W B e Q 5 l J g d M Y m 0 k i s Q G E B n E q w 3 Q a r g A q E y o k e o i U B A H X k O J V B H N E H x g D N q e x 2 k T p C F 4 q 2 c N S F A H R + p k 0 / n F A i d I 5 p Q 4 q B N m O B w z R 7 q g M w p F w Z d 5 y R W V m K 9 a G I J L c / i w / r z c m m f A V Q F i 0 B b s a I P b f 4 k P g r M h 4 H Y t j 6 K T V f C h d P k y I j 2 p A / I J m 9 o e m z 6 t z B V C g m 0 M w 4 m n v V 7 V U L L o o D M J g B / d O O K + I x 4 U U a x 0 4 a Z E e 1 p U e B 1 P b 9 v N h s b A 3 1 V g 6 B q B r t Q / V s C c a C 5 q r y I M m 7 E n N X K C 6 7 / l W 0 u x d Z G k n N 9 q 3 A i B T W i P S n j x e L D v O l 1 V b q l j V B n I b g k k C q b g i w 0 w f p S x N 1 2 M v t M 0 y r D V J w 2 x o 1 k T / t M r 1 c z A O l 9 h A r i x Y b P Q v S t X 8 q D W M X K S e o 9 G v X q 5 B b 4 e f 7 A r 9 d W 3 n B U M V D i V K b L + M i I 9 j S 5 a C c U P 8 C M Z P O B t v 8 6 A C L s n 1 + E O m J D M 0 / b q z W g g z w D X 9 M m u W Q F Z 2 D T c 8 K J y w K N k Y 1 9 + N g R k G 7 t I H / x 9 e e m 2 X w m g g x e T 5 H v c N A W M d / O + v Q k Z p L S 8 t a 7 L G b m M k N q l c K U t e R 4 K V B q l 0 6 h E e 1 p y v r V v Y 3 X y / X w v Y 4 + G I K 8 S R h 1 4 D o i r T r w W v R B o L 1 t A 3 p V w h I q r R G 3 f q G I H q / X i g J p h D m P d j N A J k w l R w k g C 2 u b J A V J F 4 u x T n B C I 5 n 6 w w c K X a Z I / b X H t 8 + X A i 4 E w G a k q j x g n U x h Y s 1 I W n e a o O W C q 3 J a M R N V C N u h D 1 V c b V f v 2 Q n o 3 8 C 8 b F Y b o U 8 a 6 q n 3 T / y y Q A 1 E J t G Q 2 6 o 0 Y i I 6 Q M K E k W H X Q A Q I B 0 z B C R 1 i R P s Z g n 8 H W J A t 5 Y 3 l 8 R U g w i J Q A z G K 1 G 0 S l s p Y K O N s a W c a c s S m g C f J j c h N J G M a P j I r a L 0 n c j v 2 U B P D a I Q + C j f 5 Q o d / 4 b u T J F O i B S 1 k D S 3 k c H y C j m r t A T U w E o c M C Q s 5 D g o R 0 W N T Q y D M m q h B O e o z x s C d l N 0 d C H a R 5 V g m g w 6 X o a s R P T Y 1 B J r z y V s o 4 7 W o g T Z U t C s t R A 1 c + M 3 d J q 5 G 9 N j U E C h I k / N o j 3 D Q s K X G 5 j C K X B U w H X R 6 h G k p f K t O 9 G x G t K c e Y d s J t D x 7 + w 9 D K V N / x z b Y A Q 6 M Q p s y i V F I d b 1 L m c Q 3 p X E x l b a I U 4 j w x Z P g L V I H z J e U j X P x T c A E Z W y x F 6 l Z w W e J z 2 k B h l + A J 2 a E 4 b z o v 7 d s H a + H T G I g a w o 0 c p X i S j t y z V h G 4 o L v 7 u w f b X Q 5 U Q o i x M E i j G T C h I + y z u u e d z A O Y n 6 b y u G e y Z y E g K 3 b R Z K Q T d 5 E j e i i C w n Z s j w 5 q j o i 0 F i P m a g 6 S P D o N J 0 Y X 7 Q b x d z X y D I m r J H T I M m I 9 r S M 9 O v 6 7 u O y h 6 7 + 7 W y x a N 7 V H 5 Z D / q l / E S n U 3 E K e R G s U Q D h p k d N 3 a j G c o g 1 O x g I S c U E O G t E j 1 U Y g 2 4 g 5 F a M s 7 p J S S E D A c X Y M t 7 J 4 Q U W R c 7 T X J V y I a G 4 0 f e 8 B U f t 2 N p / X q 9 v e k d 7 y f n Y z a B s i / W B 8 Z J 7 E + v Q k H Q / J 8 J X p L M U F x + P o h g s p 4 V 5 x A Z 5 T F v C P p r N G 9 E i L i 0 B Z L f C N S l l x J 3 L b n T C R y + X R B 2 2 U r B J T W 7 j N v I 1 o 6 N F 9 k H h e L d / N e n a 6 H z 4 e i h k i + c A u z H e y P j 2 J X e C 4 t Z z o a c r d u B S Q M 1 l T q 4 i E f Q y 3 + 1 h G s K e I 8 f z T p 3 k v D k S 5 S R y K F F 3 e R F v s s d t N + w M G k D 1 t s J d c w j z s g n M 2 o s e q j k D 1 H o 5 b u 8 d K z G A d J m Y Y 1 9 b e w K R K O F 8 o M l w g B 0 a 0 p 5 j x f H V T c w L L 8 i / f N 9 f L z W D 4 7 u 9 G h d p i h c t J G 7 5 N i 5 b d b o i k W j 8 l j R H m e e L 5 j o d v I 9 o T j d S r G d P U n j 2 x 5 R w e q R m A z q G g 0 U 8 k l Q Q K 3 0 B n q A p U 4 1 R S W w 7 G C b a g h R o w A i G i c x K o k m t Z R 7 M p I x u C + l 8 9 5 L Y X y z k n r G + X g y C p F 3 N Y 1 t a D N i J f 4 i C U m 6 9 n f X q S U E 5 2 r S 3 / p O A o A K n R Q X + 0 E Q o O j v u w w C d A h K N K M a I 9 F R z X N X d 6 u X D y x X p F Q I S K i i P Y l j G x W L k Q A O Y g r 5 g i 5 X k 7 z i j i M 0 Y Z H D l x O p P F L o e M u i 9 + 8 2 A j b 5 v N H T c v 3 8 + a u b 2 g c Q k a 4 W s o E P k G B w Z i v p v 1 6 U k M B B y f l g p B D E R A n G x p t E G E q h A n V h g y n a M G Y k R 7 g h D K s r E 5 F j f r u f L z c v Z O 7 p M O 4 G z 7 M Y R 5 I M Q a v o U b G K o w I g M / a L w i z p e 2 + m D g x 0 Y U R / 1 c g r o R 7 S m / a u d 6 1 o + 6 / Y c h b f S n W G m g f l U K w k y p D R b K W O O D k K L o s t 0 U G i M q Q d j W H M K H E e 0 p x b p g J 4 C 2 b b 2 Z W f q 4 h F N q z r r A k D 7 6 k i x 5 F O s P n c R b M f N h d q 2 y D v C c R T x l z r f r H 4 L n j P J p h Q N z 0 I c R 7 W n c R P 8 Q h 2 Q 9 4 c P H Q 5 r o R w 9 W o e p A Z k N a y 0 j k Q B b L S r s 6 k K 5 J F L E H 6 1 R 8 s B p S M m x 6 y Z n i J x P f X W / Y B 3 j H o e Q P N g 3 h V 2 + J i / S D K G 6 + l / X p y e x C i V 0 T u 4 D s H O f f F h 8 F d p H S O q S B 6 G g X g l 3 z M Y b 1 a R e B 4 G v y I 9 D O w 4 W v V r D K H W d I S Q M r g Q w v F 3 b 6 o / m U E e 3 J L i 6 W i 7 6 r W B f z + s t X g s W A U Q T a P s Z j l 8 p i A 6 P I 4 K y l / m 6 D N 0 Y B i r C A l 9 D R K E r B 1 X o x C t D / b I P 3 r f T B + r y l 1 P h G H v o y E M C W N o C a 1 6 g 8 g 9 W o K K C A f E x t p U P C L D A t s R g H 2 z C y R 9 0 h m Q b i O K J N o T 2 M x d o r y R O 3 m I R b y k w 7 i v y M 0 Q e O S A 7 P H H V Y R r S n D s m L z x w A s I L v 9 f K e O r 0 Z N J D + e W y o s 1 i M v L T d E Z k A 5 j E G 0 j W r w C p E O f b B p Q Y H V R j R 4 5 s A h t o F k B M X y k 0 + W u u k s R U 3 f b r Q k Z 7 x w T Q D e O i g C S O a 0 O G D S O S X 7 a Y v i r 9 Y r 5 s / B 8 u M H i 4 8 e Q 3 L t k 6 S 2 M p r K M s M m X H E D M X L H b 6 Q M g N E N C 0 S V 0 U I p s 2 H I n 5 c / T E Q w j W 6 C F R 8 i y 6 U c B H R R R S T U A m M 7 S F S m J K P A 9 X S H j k a K Y x o T 7 o A / c w l G e v n r F F E o F G T v I Y S R S W K m B I m W L 3 f K S I i b D i l t U b w + N Q Q a E W G N E f d O q c F w v o k T Y 9 W D V L q x V U 5 Z d H V w R 6 M a E + l 3 t V y t V p + t u x B V e o F 6 5 q j C m 1 f M G H M B / 9 / X H Q o T y o L 4 M z C S + i o C j Y C v H S j c E 2 L 2 u 4 L X i w / N 8 M 8 5 / 1 F d x 6 o L 8 g o i 7 v 3 q g 4 t E 7 4 i 5 x g f t x h a 3 x Q T w u H z d z t O Y k R 7 m / C t N 5 N 2 k m f Z R v s P Q z l U / 4 g v C l R 3 A 9 Y A w a x T C T c r 6 Q M a N p 5 H P B v M R t w G h 3 n b B U F l R H s a Y j x c B z 9 v F n 2 d E D k a X n 8 Y J P 7 q m 2 L I q 1 i a P U l S y 0 o f r k W l E L g Q u D c G 9 V f X O 5 f G V B H z n 4 W X 7 W g i Z U Q / m / z u o 3 f O P H W 1 k a m r 9 Y r X y + 3 m r r 7 / 9 J V W o X y D g / 6 5 + W 7 W p y f R C M M 2 r d d i z k f s i J h 7 d 1 P X 9 A z 7 g D r S K Z Q b 0 Z 5 M x P u c L 5 j L Q h / a L j p z V w Z 9 L N G 0 p Q a p F c v I 0 I U I S c J R C x F 9 Q O Q p H u P J 0 y X / + g j U S h c / r q 0 4 O C F a 5 s z B 2 e p / D C E E F S 4 / 0 L h 1 m W o Y 0 Z 7 0 Q X 4 l L q m f j k 1 3 t z L U g S V m E d r 9 f H A 7 q Y A V d 4 u X D + S R H P v B h R 0 1 E C M Z V P T v H g z k k o P t A 4 2 R i / o d H d 2 h D K u P r l B e J F z 4 U J q H h A / q b 7 b A 2 3 a h u C s O J o L O d W n c i r t i r W m k 7 i p Q Z S 4 / U a 0 + B P V J v m s W Z x 4 2 O A B R Q a c D G a a L P o z o k V p H Q G 1 o i 3 N c F d V G H L M Z 9 R g 8 B N I m U 6 f E p f 4 Q b V C c j 9 J X B S r Q x W E o O + r i q 2 T d k l T 5 U R m g 1 K d T g e 2 4 1 B 5 G 8 m h d V a C m O p 2 8 S u u q w I s k z L 9 B q O / 0 Q R + M k x p O v H h G t K f O 1 Q u u r y 9 6 S a B V f c Q q k K s i 7 s I 9 o a v M 6 V W x c c n u f o e G L m m V c A Z L z O V o V m U k e x r A n i / n s w + N D W g z L B e D P Z K + H U x 5 j n A p l X L Y J G 6 K k 8 a 0 1 9 s + I i k V K 3 / c c g I P d F w V 4 q e g 2 h l p S h V o 5 i T O Q h s 2 z L C j Y F e g C + K k u G l G I 8 v p l I M R 7 c l P 0 U 0 S r H P f l s A P 2 6 / h o P u 7 7 F W g q D G l R 6 G M G m l 8 F g s Q i z P T j 1 G j o K X L x j L r Z i 7 9 E S M a 0 I 6 P D u L 5 q p 4 t N v C p W j 6 G Z u / 7 5 f z j U P k n 0 g + 6 h + Z 7 W Z + e p H s I u E y 7 L 0 4 t z v E f 6 K h 4 e l N t C K 6 N 7 i 4 f O v E + G 9 G j x r W F 2 h u X l 9 E 6 L N n H Z E w O o e 2 + V k A b x m C s H C K I k T 1 u r Q R y X P I y S m C V m A o d q g g e y X 2 t 5 A K 1 E l 9 2 N M U y s s e t l X A o K y 3 w U A A l F b v L W d q 2 2 w v g b v k 0 z Y 2 e j i o F S I l h I P a B s j q n Y d j 0 E 6 U r 0 D 0 B s Y f a I 2 Y G 8 s Y l G n K D h 2 g i u o B y g e D u k v i K L n z d M P O H s p o G m n n A / q H d c I I F J k n g H W P M 8 a i I U t q 8 W c p 2 h 0 u O Z U R 7 I h 5 5 W 2 8 / 1 T e 1 l R k 9 f j 6 U Y f W z u J W B w o b 8 M p V 1 u d h E O k 1 j T l T v G w U b a H C v O k Q N I 3 p 0 m L d p o L J c X k N b e K A I w g Q o 6 H Z Q b i J F R Y v E i d z Q i B 6 f I g J 1 q u Q 1 l B g S s Q i I 2 9 g T b / u 4 o g j Y 8 f J K g r h T y C 7 G p 4 h A + z O i C O X q p X F N c B H v 3 R x 9 Q K g z 8 3 a N 1 7 J 6 6 S N 3 8 h i v A 2 1 e 0 r a j X t P 1 b s G M c D S g P O h Q y a l R p y r c i B 5 r x z A J F L P l U b S l X n X G A J Y 0 d s c u S U Z V V n w i g 8 C j H s q I H q 0 + A h V 5 t F G h W d P Z B x h p k u G y y t r C g o 5 6 T g p V O C 1 f G s m e G r j X d / X q k 1 A h f b A y W g 1 M u g g U N T J O r W s T W j k V x 2 Y T N D t d H y S S C 5 c g p 2 O X s G F k P 5 t c + 2 D C / R m m s I 9 2 c f F T f f P x K 5 Q 7 I v q g f W u + l P X p S d q 3 P J t 6 A 5 b A Q e u 8 z M F i d S N x s D s l 7 R A n c J u I H q u j C r U G K / p Q 2 o Y Z / W X c 7 N s V 3 j J q I s U C o e s W O G L w I u M c / Y U 6 j D y F Q 0 q b 4 Q J R g P A I f H p X a k y B 5 3 I V i x N l D v o w o h k 2 v f C A N T S g 9 I k s C v R i 1 i 9 g m 2 x W D y R i S 2 C J N t W e f I s D r 2 W + n / X p S b y W i F a G 8 x S t Q E R F M 7 3 t p B d o J Q G y H k t v / W h 6 Z U R 7 0 s p F / a m Z v J j P / g 3 c c 3 N n P a V a K 4 H i O j A O N S w 3 O Y v S p O I K R 2 s r X O T l A K n b v V E j 2 B N + 5 L f t + q a e L 5 d r O 7 D v / m m o c d g P I w m F z G U q r N 5 9 A m k 4 r S T V 6 q y E Q T m b H Y k M a 4 8 b i U j 2 N C d / 8 U e z a j Y b y z q u Z r e 3 8 + Y r y / z 9 c / J Q e 0 + i D G V F C G q B 9 Q 1 h D W s 7 6 q A W I i A p N H G d X J a I 9 q S N i / p + g D F M q 4 9 A F a H o Q 9 k x E X 0 A U 2 C J o 6 0 I B U V S J o B 6 n I C 5 R v R o 9 R G o Y y K P o k x 8 R R + l L N m U L e Z N 7 I N z T t Q X L h 0 T I 9 q T P g z p T v 8 Y V m s g o a Y d K E T J 6 f 3 o s N g h b 6 O 5 M Z A K f K 7 T G p o o h K P V X m B W / w G F B F q 0 y W I Y E n Q 9 L L l Z T Q u x m n K c 6 6 F U r 6 Z n G V O Q 3 K 1 U N 6 J h K w Z 5 9 u S 9 w O / r P 5 r F J y o R K 6 J f 3 y w 3 g 2 x V I v u g A D H f y v r 0 J A W I i N a O A o 0 u q D Y 6 h C 6 6 E D 5 Q x u M u S B 4 j e p S 6 C D Q N z K f 0 W N V 2 U X K E Q 8 7 C t i 2 s A k g P f 1 D I y I 7 n u U Y 0 u v B x O w g W b 2 4 L 9 J D z X C y X g 1 h Q k X x g F e Y 7 W Z + e x C p E t D a n 4 h o K q u D H v V N E O Z 1 y r l T u 1 x w t O I z k E S o i U D I l z 6 F 3 T 1 g E d J N d s U E l D v M 0 q 0 5 O R K x G 9 A g 1 E d A 5 a b M o T I I Z b G o W B R 6 2 M Q t Q o J A k s W f j a B N k U V 6 c 0 5 s Z V f i E 2 N + s 7 b i t c F C B U q i c B o b e L j h / M q 2 K H U E x g 9 q i S C u 4 F V y 0 I a I 9 a e P V c r 2 p F 7 Y i X t U T j q X M B 7 e c + q K F f K 0 w 0 a L K x c e o Z r I x P J M Q 6 k H c 1 h Y Y 7 G b C I Z a Q V j n x G x r Z z y a X P 3 p I a K / q j / X n e m k 9 4 l W 9 n Q 0 1 C k X w Q d w 2 X 8 n 6 9 C R x m 3 o r 1 5 I k s V G T T a d g q l p N S K n H B w B A H a z C S P Z U 6 f 3 3 l k s P 9 u R C t U 2 T B 2 J H S r i F p Q w X 0 H Z D p g B w R I a v D + E i 4 w o H n S o i i I M q j O h n k 9 9 + 8 W A S F 3 f 1 B g + 1 X H 6 w u + j H j m 7 I F z g w D f P V r E 9 P Y h o i W l l c J C k M 0 f C 3 S Z 9 x p x A y 5 N K R 0 l 5 E j 1 c h o X Y x i 5 S z c K q o g Y W w y M n + H 0 c K O o U Q O N g 4 c + o T 8 l u I I c U d q Y X E g W o N 4 p Z 2 s B F V H D G D 3 g I j e V Q I B M V C u h c J 3 b 2 D z z K y P Y X x n + v Z f F v / P z 8 v F 3 0 + 6 3 M 9 + 8 Z g n g Y a b E R s c C v T K j C 5 X E J h W L R j K q 4 o y y F S l 7 T 5 e B V u R D + b v P b R J n w 9 2 2 w M 1 M 2 e i z 8 n x f 1 w 1 y y + D G V X 8 g U O Q o j 5 a t a n J w k h I l r b t 0 U h K U D D R M i p T E w v q r M q S y T L d Y n p R v R 4 F R J o s i G v o k W P o J C E N U 6 6 t 3 s K Y c 5 E V H G p y Y 3 o 8 S o k E H A E N 0 5 H Q x X T Y + k b c u Z h b z E 2 q 8 7 S v O V b P 9 o 5 N L J 9 h R D O x 9 r B 4 + d 6 W 3 9 j 7 M g C r R H Q H 9 H e 8 W X E F I P X Y e r a x n K O c M i 5 P 8 g W X I a w R r S n / s j L l Z z D f N N 7 2 E z X I 4 n D N a x A 4 K g s Q x Q C D 2 t U c D T w M d s F s B u z E C s d r K N 2 I f p g v 8 Z L 9 1 D 0 0 T 8 T f 7 3 d L O r 7 o T j e 3 6 + K A x k H l C 3 a R X F K Q Y n i V d k 1 1 S s w C y n k V U J l c l w Z R j Q A t z c e a v N X J F a 0 C N 9 w + 8 / K h 1 5 v 5 / X 6 4 6 C z E v k H e Z X 5 Z t a n J 8 m r 8 N y M U F W 2 Q f 9 Q C N N j F m P 3 C g 8 2 n r g F 6 O K s j G h P Q e N y u W C L w A 4 b l z Q V v 7 X m i A M F c J x F o Q W 3 4 a a o + m i r t 6 p g X X y a g y S V / S c X N 1 W A b f P i p n 5 b L m Y 9 y + K 6 i F G E K v 9 g a t G O O K S X i 9 s v O k 4 9 d m N p s t N R d L I K j t y k j D h + + Z c H L / V T w 9 k H e 8 L x d R Y 3 k X z g n 8 x 3 s j 4 9 i X / i g i L H d V X + i e N y B A v w O h z 2 6 G I 3 0 Y L F Q K f Y L Z L p q v / q Q x E P 2 0 z W E x r s + s v Z q l 7 d c o h x K I L L V z j Q i H k W 6 9 O T a I R p A / g C l U Y M 5 p M D H X H n p m T O Q b p L 9 8 v F T x n R n g Y d 5 8 t 1 3 x m I 6 + 3 7 b 6 c N i w M R j I h d a p s i 0 R l I Q p p S H W 8 Y b m q a w 3 l f y U 7 H 0 Z B h R H t y U 5 f b V d + R u f 8 1 X 2 + Y l 3 M k o m + X Z s B N B e q G y C / z C Q G j B K X D l K P t h m A U 7 A w 4 Q t m M 6 D E a R a C J u L y H M m K I f 4 J j J 4 X Y Y k 8 V O T t N X H d y M A o j 2 p M q v l + u b u 4 A i j Q r y 8 3 r f F S g 4 p t m H Q 5 F F y 6 m l H c s l Z V / a d y y + 1 c w 2 n B Q h x E 9 2 j 5 h E q g C l 1 d R V n y M N j J Z X 0 q 7 0 U Z J D Q j r B R Q m L i m V E T 1 e h Q S q + y C J 1 D I a 4 r C 4 E s v Z P 6 H B f R h t A I y W w U b u N G s y o o n i P k 7 V n D e 3 X B K 3 T z l d z u b z 9 b v l a r n 9 c D c Y z P k C B x m u + W r W p 6 f K c P k 5 6 1 w W E U R O x g I Z 2 S m E g g O y B k j a j 6 d V R J D I 1 8 6 f 7 w g S 6 p S T v M k T A j o b s f R r 2 7 7 I w w 5 N y R q g q z p 8 7 d D 4 L D h C U e L S s t O u j D N j I m 4 Q L A R 2 a 1 w V i B E W / u K S A w Q u u j C y P b U L f 6 4 / L e f N z H I v 0 k a c b + e D l X g / 4 n A a K H D Q N l b T X M A R X R I m p m V L O 0 I v n V Y 6 J B c u r V s j e a y t 9 F A s F / I D V Y K q x D h K U i u O M r e 2 U Z x V C R d + 3 S 5 q G d G e b O P 5 r O n p o + s M I x C a C o 5 t 7 e Y G / C 8 F K 6 9 y H u h R F X T S 8 5 I O l a B 7 j w d w I 9 p T K / 3 6 0 4 r T Z u 9 n z d z O q q 7 r x Y f 6 X i 4 R 9 L d H + q Z + 8 i q W y z t J R s V o I 9 O P N u A e r i C n 6 h T C S B w + V l i K X c K G E e 1 J I b + C x / 1 s G 4 d u t p E F m m 2 w D M M O k i 6 7 Z c d S L v l C u P 1 o H F U O 7 + e U G t 3 F N E Q w x Y Y X K p 4 v q / p m u 7 b P P v y 6 W Q 5 u b o j k g y r D P I b 1 6 U l s Q n y 2 s o 8 u m x v s 0 N C X a k H R s r k R c w + e T W T M 5 G j 3 1 s j 2 F C 8 u 6 9 n H r f W E 3 7 6 3 E Y q l m 1 x G f e a B L A o G C 4 Z M r R 4 k i 6 L L w e T I p U F l R I 8 1 j Y o C B W 8 O H 6 v X y x h h T O V e l k y T H t o h O Y Q 7 a V a C o X I w C y P a 0 1 D j + + b P v t 7 t T 8 3 7 9 8 3 q K 8 y G f X M N e R H L w k 7 i p P D 1 L O b p g g W t E A o K 1 j Q 6 l K c Q i q T w T D k x G x r R n p r p 3 g l 3 k k C r T f I o T + m F c D 6 g Z G T Y 9 Q r x V Z D A O V E m G N G e 9 O G z F 5 K E G 2 x o k V P 0 0 U F 5 w g z d o Q o F k V 7 E 7 I w L 8 P N o + E Z r M f z p I 1 0 R C I W f k l f R J 7 Z J l d E V 7 A j t Z b A h x O q E E 0 e F k N q O V S G B J k 1 F G W k 5 R W K 5 M M 4 c t p C 7 s C a S V x A o p P R x u a h y 3 E C M Z J b M / s c D d u e 8 G b g I x D 8 M V d 8 i + K D S M F / J + v Q k Q V x E K 4 N 4 z B p A R V U R Z 1 3 F x 3 l r u r a c n H M x D C P a k y I u l g v 4 E 3 p q v v P m z 3 o Q J z K g i k D x m 0 G Q + g h m S f F d Q Q e 2 2 4 S F 3 R M L g z z a p W d r R N M I 8 b G a / D t L 4 s 1 i 0 a y t H / T P i + W f Q 1 Y h o g + s w n w p 6 9 O T W A W p q H p f n / o b V U C W 1 8 4 y C i j V B V n o d v / E i P Z U Z 5 y v l o s / r R c 0 n w 7 p o a / E k M e w / s r J 9 K B N a d E D 6 B J q v n Z d R v Q A 1 p b z 1 S 7 e S f T A e E / e 4 8 m M b P 7 0 E C q f 5 T H 0 6 Z M w g J H B d q W e 2 E O c y 4 k g h 3 A t e p D O 4 L j 0 E C h r k s f Q 4 3 N K G l L w E b Z T P b E H K g 1 H h k I j e n R 6 C D R d l c f Q z i y E W Y f h K t i c t t Q W P V Q V a + H k s 8 f r O x E 9 O j 0 E m l e I H p R j V e p s j g B V W f G X O M 1 x j Z L O u 5 s a o K o Y m V s K 1 Z Z F D U o O F 6 M G o n K 0 6 w R K e B C S n c K p L S u i R 6 e H Q N Q t Y g 5 a z D / m Q G o E B / p e e G A 9 h v 1 W J 7 S g E T 0 6 P Q R C / D N X T r X 2 A E Y T N h B W L d p 0 y R x 3 l f G o E / r G i P Y 0 0 r 5 q F r f L j a + Z d h r I K O R F t D E C 6 E 0 C 9 w T n r x 5 j N S v 3 g A 2 w E 6 c r D U a 0 L 2 X U t D e A y / b U 1 T q M Q R o o W O D r E 6 W T o u N E p g R 9 T p f D V i U b l Q z w O P n j E L S N a F 8 d p 3 r x B Y j N q / q j D T S 4 W N 7 X 8 6 E K u 7 / p l A R y V Z Q E D B p U Q 7 w k A d 8 v N C D A P h / 7 s P l Z O c 2 y E n I p F 2 2 I a E / a e M 1 p J Z s g 8 m I 5 n 8 8 G Y V B 9 i p C v F K j V w U 9 Y W 2 J D f i C 3 S 2 S O / T D Z h h i v y K u 4 l C N + x y s K k e w p d L 9 e b t a 3 9 b 3 1 h N e b M 0 z l 8 6 q h N z h k G H 2 t J / l q 1 h 8 7 S e t p G k E d o T M M N i + m T I x g d O 5 y q Z j N C y o N N 4 Z n I 9 r T N P V r O E G I I j / d N o P 2 0 X f e R x 4 l j D 7 A g q t v X 2 V n 4 H B i y A V p O B k D K Y H i V G g D 4 K a D g R j R G M i F h 1 b g 8 / X d 0 M h o u 7 h Z c i V u 0 D w Q f 9 A h N 1 / M + v Q k 5 i G i l U u t s E Q y S 2 W a L d d 2 W 3 X I 8 a X I b c J t R I 9 V H Y G w O D n X 9 p Q N q a T E N 6 U Z l x R b Y F S V M D t i f U D Y F Y 6 H D y M a b + W D C + H t b H G 7 X t p b r Z f N Y j V I R t h H g S D P E c Y w K I R Z W V E l V N I L k Q 3 K v C M Y l h Y t Q Z y 9 Y 8 e e V O G L H s T b y K I I Z B G i B 2 3 Z N z 2 T C y W w Q L Y A A / T A J 8 V D 0 / Z 4 Q i W i P S V U / v Q Q q N w T P W h 7 I d g D 6 3 m s B + z p A X N g 8 c W p / D a i R 6 e H Q G 0 Q 8 K v a D S Q u u o I o p 9 P e H f E p I B G O 2 G g y m j l u D y L a k x 7 e 1 i B n N 8 v P C 8 u 7 K 9 G z 0 0 B 2 I X d H l I U 3 c Y I u C C y p 3 Y V d V i 3 Y C G P b g i m t Q 8 Q W 0 e j D x 7 L F 6 3 l T r z m V M f m + n t u N k O v m M / R F g x l t 7 8 5 F q B U 9 m k O Z M n D T l 8 p g n o A z p y 0 w p C / F X W q Y I F 0 W w 4 x o T 5 2 Q a 5 h B V p t / W + b x c l v f 1 v M t 9 5 A H t s L 6 2 i H y J N Z f O k l 9 A d F p r E 1 o s 7 O U f U n o i l o E D v h A S A 9 y 2 D o d r M N I 5 k r 7 z x 6 q v Y u 7 5 Q 1 r Y d Y T / v p x X t / R J B z S h Q g / q P X M 1 7 I + P Y k u i K N A / N Q p L U M l 2 g b 7 0 + 4 K W B q A T Q d l G N G e Q o e 3 V C o L h 4 Y C 8 q r W A 9 6 J g N 1 6 K F N a E E E 4 z u C o h 3 J 0 e g j U i p I f 5 R N Q O K A O O B r T + i b R A x e u U m L P 8 c h t J I 9 O D Y F A O I w u K A N U 5 p D A j V O l a F G 2 W x 4 g 5 D k E w k l U m n v s R z N a I 9 p T w H 4 z u 7 k j S W L t y / L u 5 F T Q B Q 8 F i b 6 A L U 9 i / Z m T B Y k n Q D X Z p 4 C 8 e c 8 5 c U S G A 6 5 O 6 G W x i t F B N b N w U E 1 t G i v 9 J x a + W K R o r U L 6 H p z N p T n o k j m J H k b X f w q V w M p j 6 O s 7 A L I c m f m L P U D + B F z T M U h I e T c q x G w W a q y K G p R B Q s x B m F e m s q / 9 M F f F H D h M E l W g e 9 y C 9 e i g a V m o 8 E C m q Q 0 P Q j 7 L Z u r u h j T t J z a P K r n v f T R U 0 / f y h u P / p d 5 s V y A 7 z l e 9 l y + U H a g 8 Y K T Q d 8 h L m A T p e e x H b P a P 3 V G b m a + O o L + y L l A n E M I N r i S o 8 l i 4 o S A w g J K o A z E b 4 j Q G R t R 1 L q 1 A I 9 s T 2 c f V b D 4 D h j O b / N b X n t X R p 5 W B S m 1 5 F y U a R 3 T C K t 7 D E q Q J G 0 Y n k N W S X L k U e U a 2 J 5 2 8 r e 9 m f b R E S m 0 E w u L I i y g 9 F R c Q 6 Z X T h u 2 4 z O U C I v C c O J 8 K 5 P x o / D C y P W n j d f 0 J Q p z l 1 q r Q N K d I y k D u i t p X 2 4 U C M U h S z C C V X f y u 7 C 7 A S k u q f F w V R r K n q v s l x P E 9 9 N k c U v r y F Q K W / p I 7 C 9 S H Y k E R v 6 8 K H N y u S r k q L T v D L Q Y H t i 7 + H B + 6 W I U R 7 W l h + H z V 3 D d 2 8 + M K w P M d D Z C h 9 k f f x r A 8 i G V c J 2 l / 4 C Y q Z U 9 Q C B 4 r h u Q d n c F D D E 8 N / M D F P 1 X w f X g 5 t P 6 2 n n 2 q 7 3 r c k 4 r h s Q r U F 4 x K N R a K k o 9 A E R O o W 7 O g 1 E A x 0 N C 6 l d 4 i 2 h P X x / U G W u x b c 6 H V + k l f L R e r Y S 6 7 v u u s 8 s W s P 3 M y y 1 B W 4 J J K w W 8 1 5 f j n o 5 c S 0 4 i K n L 0 9 o U N 1 M g 5 K c F / G U S 9 q e 8 a t S 6 W q Q H W 4 + C l l W 0 q Y B c 0 p 0 D 0 m 2 v w s g y l Y 0 I K O 2 q A x 5 U s b 8 6 0 X b s F g g H 9 w T P p p H s M 8 B u R / a R A W Z M l g N h 0 U w W G + y O M 0 b / l x / s W O 3 z / D T z s 4 u + j D + s u X C u O i 5 D 2 U F T g R I 0 8 k p f 1 L k 5 D y w o k 3 z Q j 2 1 6 r 1 p 4 h w Z b e W A o d Y w Y 3 D K b V E G 7 p N r I i L g o u 5 L t M L 8 Y z 0 p H x 5 J 7 A 2 9 u a k M l Y E q v T k 1 6 l E R I l Z S H 8 Q k P 9 e 7 7 z K 6 U s 5 7 Y Y Z 0 W M 0 j E B w K H k P b f t c i J m L F F j 5 v i p k H Y Y R u G O w 8 D h d 9 e e j Q r X N U Y W 2 6 k Y V r M 2 w W b E / Y E 2 r M q u c e l H y K / C 1 q U f b 3 J 8 q A h X d 8 h 7 K o l s c l N g A p c S e g 6 L N C E m O S + P c i B 6 j g w p V d K M K J V 7 T p F C R R O l 2 H 0 x g B 4 B z I r M I c 7 T I E 1 V 4 Z M T x Z x W B C m 6 Q o q D 8 V G 1 B W c 2 D T z q a y s m 2 B 1 x U w T R D K L J d Z q 1 G s i f o 7 I t b L l j Y t y 1 + V S F n p 6 H Q B / w 0 l Y M L r E I W v w q g T X s O K o P k l D r P M W x 7 H L H 6 s 4 q A y a y y D S U O K o 8 K s t d 9 I A j k 5 3 J p x F E V H o E g / l Q R q A c l D l v p o E Q V X P j k q s h + B g V t P B 7 L p Q V l R I 8 x b A d y U A U H b J V N K I Z 5 0 o A y W K g 2 V I A e j D g S 7 W I U R r K n Y d 7 3 z a L v X v f D x 0 P z o 7 5 Z n r x G m B a U P I e y B S W K g H Y Z v o + 9 o A 0 9 t v A b u H Q D j e g R a i J Q D 4 r R p p o q X n p Q C S h y W d c 2 N l F m s A x S 3 A k v 2 / F x h R H t a a r 6 c g n T h N 2 V f T H / C N p 8 M 2 Q U / U P V O F B 9 x 9 o 7 K 9 i q T D a V h 2 d 7 L d o Z B W N W g d D y c 3 d Q h R H 9 b P L 2 R x 9 b Y M z x G o A F l m e 5 r j 9 / G b 5 i L 7 I P l s D M t 7 I + P c k Y T 7 y E M p U V B x V x 6 6 W U P m w b K r j D A 6 G L H E c 6 W u A Z 0 S N 0 U I E y W b y 6 t g E F 1 w e P C R V R 2 m a y J f V d H H O K h 9 h x V B F G s i f / d L 7 a 3 g w w 4 X w 7 T 3 w U y E E x X O C 6 t s p B s T M M t x V 5 a z d N r U A 1 0 5 I S / g 8 H X R j R n o z i c r l d 9 y V Q l / V q N R u c 4 f U l U P I e g f x T J k z v K l X g n w B 8 J J B z t V b B w j C o / 4 r T 9 S 6 a E M m e N P G q + T x b / y E 0 j 9 Y r f n s 2 K 9 / L + j O n C R Z C l a J T B n Z B i A b z s V v N o y k F m V r E Y R E X b Y h o T 9 r w a h e B J k f i J 5 T F t t B t 0 v f g S H o 7 U s V F J T Q 9 S K s c N e G L 3 9 G r J k L V 2 m h C 2 S J P u D i F M b M m v K e J N B V k m t N s W 3 4 E t M j F Y z / 5 m I V X V Q R q k d M G S r S F h Z n h T Q 1 7 y 0 M y K 9 O K 3 C R R j n 3 Z Z I z Y m y R Q 4 0 N U o W x 8 S D O Q s 1 + Y Q F t u y z I 9 Z w x h p X V x U E b 0 C J u B o Q 5 I y n s o s 1 m j C u Z O r F r s T S u k T e t 2 X F U k j 1 E T g Z J Z 0 Y Q y m U U T E H N B B s V k f O e f I g i 8 K p e y w k g e o y Y C Z b L y H s p M V m w i q p i c / m W C J 4 e 5 H T l X R P Q Y V R E w k 1 U G b S k q 2 B + O I M l u O 1 A U 2 / x H Z k m u R Q V B e 3 z 5 U 6 C g D W 5 G S 2 6 Q C N E K z c A O G E i t n T A Q h J z L B X d j J H u C G P y 2 X H z s W 4 7 8 u R 7 k m u 0 j 5 p K 3 C F N m i 3 P S o w K 5 m 8 D w b v 8 M V Z U l G c 1 F l 1 G F E T 1 G 5 x Q O F U i m o 2 o / S Z z I s q R M u y X u Q m 7 V J y l 3 L l x M Q l Q x R n h B E g 5 e o D 0 w I q o o 5 M T I j r l f G H A 4 z i Z F y v E G u a j C I / W K N 6 R H q O s i 8 h 7 K l o e o g q I g J k T v 5 b F 5 z O a X E 8 m p E T 1 G B x W w 5 a G c 3 z 1 a B Q Q G b f f J O C i Y c B y J c P g V j B G K l o Q a 4 O W y v a i L F R G o w G p K j G 4 3 6 E E Y U N v l f O a S y J K r R N Q U X g 4 9 P 0 I J r N R H B T G I A h U V k E C U W g 8 V n X H X F s 5 l I U c z Y + 0 i Z o c e F s G p E 7 e p E f 1 s c v G b h 6 a s H E 6 4 6 7 m 7 8 / j 5 E N x D Z B 9 A D M y 3 s j 4 9 y d S I P F o N M Z C 7 b N z u j L p 0 l i M W x B 4 w / j R S j g d u I 9 r T E Y v r B q L l m b 3 8 9 b r Z b I a n q f 1 X L E K x k 0 O 1 k S r N Q r g 1 Y 2 5 g 7 D A G s J M D O p g m B u B / F G R g R H u q t V / W K x i J b B S 5 h l g z D R e 4 t c j A h x w K O B q I p w c H R W E B g n z K d N X B K E i h p t U I U 6 h p I G S g v I e y A W V S K K y C D n m r C h l V p K A 0 / w 9 z 7 9 r c R p K c b f 8 V x E a 8 3 2 Q a f e 5 2 2 B s h U t J w Z 6 i R Q p R H z 3 x s k T 0 k Q i B a x k F c 7 a 9 / r y y w G 1 x W 9 6 C Y q k F h 7 X B 4 o F 0 l t h J 5 v v N O Y W T e a x R G 9 D G q I l A D S t 5 D 3 / n I G a T C x 7 X T B P M 7 V o e l J e W k i W N c h 5 y G a 3 x o D 4 G J U b B W I Z X 1 1 j t R a w v P o + z M u C n i G N v j 0 0 C Z r J i E f m a U 4 5 q E 1 6 v X R A k 1 F A x E r i Y B A M o X 4 a y 3 r s c 0 3 M x I z c s l 0 z v g m Y k Q o v V G Q Z d W V r g d j e I Y B 6 m h a L n E K H 6 g 6 8 F K B e s s F N a 9 K s A E C h e t o y q O s e s R q q Q Q V S i B a B I o q B / o y z 5 y U M T w K B Z e S L d Q c Y x t 2 V B r q c D B y H V U D a g t P B M f V X a q A B M I l W Y K V t a l 0 D a i P V V 3 P p F o R a C a Q t 5 D W W i j i o o i G + q i r v + E K j K u D H O B 2 6 W 8 M 6 K P U R W B C m 1 5 D + U I D 1 X k l e A z 2 Q b Y x g p R R Z k B u 0 l d 2 r J G 9 D G q I t A I T 9 5 D G S s M V F Z O d e 4 A B k A 9 p n D U c U n S I V Y Y 0 c e o i k A Y A 3 k P 5 b D C W A V g J 0 b Z j 6 y C h R f g a a 6 x 4 h i h / K F O 2 r I d p O Z Y i U + S J E 9 L + u E P q i i T k 4 i T z y n r q Q 5 W Y U T T H / e x D v m q g d l 0 t r Z m D J / q 7 4 v R 6 4 Q i + c m k w n w n 6 9 O D T C o g O u H Z V A k U F C s Z R B I M H P o E S g B Q 3 B T h 4 r C D J o x o T w C o n 9 t F s 7 J e 8 J 2 K Y i U N l E D J r 0 A Z t d O Y w A C b y i 6 X x S i m O W 2 Q z I 0 E W 0 R 7 M o r z + m 6 9 r O + u v l j q 0 J h F o L A t u l C G b a M L 6 A a Z n 3 Y O S m 6 0 c W y H y 2 A O Z m F E e 9 K F T w c V K m p D h K 4 c V b A N K Q z L j 0 5 F y n V h o f j N 5 B 7 6 3 g Y 5 8 7 v c F 1 b 2 Y r Z e z 5 v J 6 / m d Z R a a d c g 8 0 L R C E K L K H A q i / r g k X 0 I h n V 3 I N J W C G 2 y U g z a M a E + A D 9 n L t v R w u a 6 X X 0 b D 9 j C f R B K o R Z 5 w E 1 g Z K y g r s o R Q I Z z N 2 w q v h I l c r o M 5 D S u M 5 B e T l x c e s B 4 f b 5 v 2 u l 3 a G 8 J v 2 8 8 z r G X k v r P I f p J B m W 9 l f X q Y D K o Q c K s q g 5 K + R w w u U E 5 r m 7 4 s t X Z a Q X f j Y g + U M y U N 8 q N D 8 p e h N o 3 K R L 1 p B K E K 3 f V p v C O W T V k Y r l j W d i O W F d G e j i V w e + q P d m k D P d 7 P x n 3 T 8 J m E J N D Q S H 6 Y y h i B Q U D 8 P k 1 y Q e 5 3 F s G 8 K C 1 y p x h h R B + j T Q Q K E / I e y j T W t D z Y e u z P b E t 3 P O V q g n B K O e R O I v k Y N R E o j e W U y w 9 A + c s K A n K I I x 6 M g l M u o N p k N d K l D 2 h E e / J O v y y b 1 c 0 I 2 Y 3 m l E s o O L 8 Y h n 5 Y Q U l B / 2 n X 9 k A d 4 M u K x O m 2 s B F 9 j J Y R a F j B N B V m M 1 X + x D Q 1 q 0 C M / x s A i j 4 g F M x O h i G S j x D t E Q d q Q I k m l K W 2 A U C V 9 P 1 2 C H L Z / K q o o J 1 m F U b 0 M a o i U J 0 t 7 6 E s K k Q V 1 M o 5 D f E u X I B G A 8 x P A 8 p l V m F E H 6 M q Q t U V q O I H A J r s V L D Q 0 g 1 T h W E l 4 6 Q O L K c O S Z S o 4 h g R m n E g h K a E T m W o I J 3 N I F Q h j + o w U O S z 6 C G f V k 5 0 y 0 b 0 M U b t g L F C W e R J 1 C 5 Y z p b S Z F v k i V W Q T k F T 5 9 I g F 6 s 4 R r h s H L D I U 4 Z t q b f p y c o e 3 q 7 e T u E y l Y M i D g 5 K r M J X h 9 w n B q o M F L a Z 3 c T K s k L G R l k l L H V d r J C 5 N q x D 5 q 7 L 3 l m F k e x p a v S m W S 5 Y / L L b s u 9 q B q q L 6 7 G + 7 P B k O w 5 Y V y h 7 H 6 a u k G D x G E Z e S c v c + S p h f I w o z T h U 8 w O P r Z x W o I o i x s v 0 D U G T Q U 2 h v 5 G i b 6 9 Z S K w 4 R k a J O N B c W 9 7 j R 1 D k k O I a E + h R 5 D G r X 5 V z M n u M K P I 4 0 O 6 8 q E I b K 6 T E i 9 K 4 n x s J i 0 E E 7 2 8 i H P F O R n G M Z 6 Z C R Q r I w H H 0 q g 4 U N O R 5 k W y 5 t 4 x N w E L O S i r F t t P V V C P Z 0 0 y b 9 u v 6 p r 1 r l t + t O e i r + t u s W Y 3 S X w + N t u V J r L / n M P N U 2 a 9 W a i N m a l c w U M 2 7 T r k A P s o I Z g S n N W E A H 8 J o 6 m W k + o / l N 8 4 G W 0 + o 2 d c O R W g q z 6 G s 8 Q R 6 A 6 e v w e 4 8 D P J y R n v c U U 0 z p + G 2 i P a k i T c w v 1 + 1 l i b O 2 v l 8 t h j L Z e U 3 8 A R j Y J 7 D + v R g N q F M o C A x 4 M 5 a z P 9 0 d Q U 2 Q e j I a R J i J X u D h f y 3 J o P y Y h M f 2 q s v 9 / V 8 b j 1 i 9 w f P 1 E a g J I q q l 4 a e K l 5 Q c M P 7 R 8 + p P 1 s h k I 8 8 M + e e X b Q h o j 1 p w 2 f B n Q V q z o o q l K v C R h W A o K K i 6 5 O L K k h n U + i g H F X h 6 1 i C V 1 U E g n 3 Q g V A z p I H p Z z s 1 Y m r x 0 I Y q h X r F u b Q w o j 0 1 P 3 5 a t q t V M 3 n f z h Z r u w O i g D A n g f o f 8 i j a u Q W 9 q J j J K h C o T h / E 8 y q f U r G 4 V N 1 G t C d 9 e I Q w J 4 H G F h T I V A O q e E F X k P l R U c V Z t 3 g E S x p 7 S E X J f M / B S R n R n j T x v l 2 u 6 x v b J n 6 p 5 / V d / a + 2 H Y v e Q 3 1 B e R I r D T h M L s V E W q k N O f + V k E j R z H p I a g t W Y F I I m Z 1 Y + k n D v C W 1 r 5 q r e r 1 Z W k / 4 a Y b z G s H N D u W 0 8 p W s v + R g e l D 2 P 9 A D Q 1 R A / D s I T k H l l 7 L + 4 t Q V F E X 4 O i J y 2 t 7 P b J u Q Y r y + 2 T x X F Y F C B T k + K Y / K Q a E K D r L I E K m f I A m q n 2 M W d E U c H J Q R 7 S m h f c m x K f t O p K b O m 4 a r L H K l T Z D O s r S d V I Z H o o P O J g y 3 A U g 5 p r O 5 L 5 v w m c 7 m o W w C + g G l T a C K j J Y g B C t d m M h k Q x X W D 1 c 2 g 9 x X x e 1 V E w G N Q p n I i l E Q r 0 l k H 9 V 4 O R e 2 M + c V + h w A j p f m h 1 d V B M p k K b e 5 L K g K F K I K o O M g P 3 Z G k Y J R k 6 t H L n F C J B + j J k J V 2 6 D B l U Y h N Q X E T z B A d v g b a g q Y 4 S H 7 T V x C N j V F h F F 4 2 a A / r c 1 a 5 N m y a e x 9 4 b N 6 f t t u R l u 0 w 2 V F F M g 0 5 F W U Z Q U K g W m 5 4 g R e 3 / 5 A I W x e m H 7 I 3 g 6 t k X y 8 + g h U X s D 1 o U X 4 s 6 n K p U n Y t H v i F e a r C b 4 P v l k X X 2 V E g 6 D 9 2 c O K 5 K d m t Z 6 M 7 o T V q 1 U 9 u x q r 9 + Q L P J l h m K 9 m f X q Y e o + 9 L q W B E D t y A Y G w p L o L H m x c U H Y 7 H W V D d d 4 K b 5 9 h P F j p z X s o g 4 e o A u g m m O Z + x E r X n E u F 3 B Z x L D O S Y 8 y o Q v U G 5 a e p B O Q Y V a R V u r t U y A A j S 7 l c 6 N Y b N K K P M K U K d c x C 3 k M J G B R V Q E g U A d / c O S i w m y z p k 6 U 5 D F l F 9 D G q I h B g k J R G 2 5 C S 7 J b F o 7 L s C w 2 y 2 y z P Z R n J x U E Z 0 Z 6 y K c 8 d 8 1 B d K e b T W g 4 7 U i k u s c n a x Y N d l D m 8 / a A I B X G 1 3 y 6 M Z E / 4 q E / 1 l 3 q 5 W d n X L F R X X o q A l q G M F 2 I Z e K k 0 E i r s L V j N W A b 4 / 8 w F N i i W A Y D T S 9 3 X z 4 y s X L T / k 7 G s d r j s C 8 U F L I + i x I K I P q D / o L H x q O w D p 5 N m M K G 6 G I e I P l p 9 B A K E i D 6 U H S q j D 0 Y X 2 Y 6 4 C / s A h A B c x 2 V x 0 o g + W n 2 E 6 l M R O 5 Q T D S G M o u Z 7 x H t A 8 O A A G 0 W f 0 5 6 Y B A 8 m G l 4 u h H 2 c f f 3 K x H X R D o z 6 6 u X q F l D b m L 8 a Q t f K N 7 M 8 3 0 G q c P m R K q t w 7 I M 7 C r R V + s t U J r M q E s B r j l i E K Z j O I 4 0 f g d p U z D + 1 O / c y e o X I K z M 4 z u 3 E D / B 5 j o 6 Y A j r E D y P a U 9 H x Z t 7 e N 8 v J W 9 q 1 N n W R h u A u D o Q + F / t Q o s + 3 + R W o K V n C 6 P K r H D 5 U M C O u l Q f o 8 y O 1 j 1 D 6 S O F r 1 E 2 c p I 3 L l C N O e 5 R I y d 4 M 9 5 H Y u n D K r 0 Q 0 / L T n H t q 4 v 2 M Y N 6 t 1 e 2 / j E 9 7 W t + 2 C V Y G x + C H y n 3 R x U / l m 1 q e H i R + I 1 t Y f 6 K M Q n p w e c C v 6 2 D J T O N m H i D 5 a f Q T a I m N G R D h W T W Q h g k y Z j N O m 6 r G F J R E e R m c 3 A L Q R 7 Y k J 8 q e l 7 B W f 1 v b u k o Y K M g 2 k D L F L b X K F c U i d A d K z C x 4 Y B / v G 3 E t y S q 5 E 9 N E a R 6 j k q p D z k C r j o K N b 8 A N n D N j p Q 5 r r L O g L U Y V L c i W i P S V X P k d O a a C 4 Q X N d e 4 Y V V Z S c x E 2 L / n 6 6 q C L G 2 G S X e X 8 T 0 Y g + R l U E K g H l P Z R e S l T B n k b U N a x Q B N 1 E N O E 4 5 E h 9 7 f R 5 N Y l A 3 o l S g 0 x I 5 Z 0 o N a j 6 m H P 0 J k E p T i O R U 8 V O + x k i 2 V O l 8 W 6 9 a m 7 s 7 U r B 4 t 7 U z 8 T u F I G K D C G p 0 z Y N O W P P W g z k I N 3 k j 9 P p H P 9 m y S 9 2 K c K N a E + n 0 0 E 6 b + 4 + D 9 z r / s i q 6 5 / w t g z f T g 9 I H w w z u c o s x D 3 F h A n + 9 Z B E 4 a D Y C u B / c 0 c P F f n a / / b p o a J Q d p H C r a l T R Q p i q k q z d E e p n Z c n 8 E I / E B z t B b V N R T Q u 6 r W H 4 v u T r P I t J + f 1 8 n O 7 t M r m 8 3 p x x V 7 y W P k t 3 + B J + W 2 + m / X p Q c p v Y j f B V 2 0 c t A 0 4 A v o o e s N D W O Y S h p z S q O g Y V 4 + j Q J M m U Y U + j a L S g 4 p Q S E K 6 X Y 2 U w 8 X c B U U 5 e 4 3 D i D 7 C j D Y K l E n J e y j 9 l N R 5 3 A 4 r C q G p 7 V T B U B Z S F 6 d U y o g + R l W E w y d o N w R I a q c k U t y a 7 B w U S S 2 I W + g r G F n t t w r y a V k R 8 N I / f 1 s v r 5 r 5 f L O y 3 P w Z m N v R W D F w 2 k 2 + l P W X H C R W 0 O b W b j B B a 8 S U D 1 W I D W x H G U K k w + X J 0 m m 0 Z E R 7 G r 2 + u 2 7 t p r m K 0 S g P 1 P s A d J 1 p Z + B T n n 2 a 0 B p 8 0 A N I d O 6 I x V T w L q 0 P I 9 k T E v 3 D 7 P q m u W 9 b e 7 5 3 2 i x v m t F S b x i F n g V q f s i L K F u C U B G y o 8 E I o 8 f r i D L Y z G e b z F U Z t A S 9 r A X 8 x K b r R F h z L N e i U k Z A w 1 B m s z L c K 1 N O V s l G h v F Q K A P m r w S k v 1 P d z e + A b N a L M j 4 w v R s 0 j P e a / Y y A V D p a l g p J o j A L T l f x 9 F 0 S x Z Y A 3 X P X p Q B h d D 6 6 N c t Q F B U Z d 3 a 0 A Y P t e 8 Z I T I M 6 u 6 h I q + Q O A 6 H b I Y k y o l 9 M P v k 4 j 3 u 5 + d o s Z w M l 9 6 t 2 c z O v R 9 M o E f 6 k 5 D Z f y / r 0 M G k U 5 N j K f h Q Z L S 1 Z m q 1 y M m m b R k E 6 j z L I o p w m 3 i L a U 0 Z 7 X q / W + C k 7 o T 2 t l 8 v v z 8 t o Q 1 F D E r y 1 8 z y J F y B 7 m O h 1 J b f E C 5 o f Q P E c 4 4 X M 8 7 z E i / f t 3 d d 1 u 5 h c 1 F 8 G j h a r g k a o s Z 5 o R N k E k X S K l g f T I 0 y h i + D J F E K 3 2 I m Y 0 I j 2 q x H L w b x t l 5 B H j h n H c G a b B m q C U C S r g w Z D D A b d R S l n c b d + C j 6 d g h U a 9 j Q c g o Y R T b n n 4 y b o p 9 k c L O H k 8 u t y 0 F u d t e 1 o q 1 b k P 4 k b 5 p t Z n x 4 k b o h o b a U R E c R h q U j 6 I A 6 t M H z 0 J F l O / G t G t C 9 9 w P p 1 a 7 2 g Q g 3 h a g w 1 A B 0 P l Y K l h d 5 r 5 6 H i t K A a d 7 o f j Y c S A L q X m G G I B y 0 1 q G J F K O g 5 r V I t t F Y G e 1 M 6 s p n M V L s C g w Y V a D U n K K c R f Y Q F x j T Q Y E / e Q 1 l 4 S 6 3 H C l l S p l 1 O y 4 w 1 q a I 4 i u U T l 9 m F b C 0 d X a 0 3 D T R G w k l o K b 9 M D 4 Q R K 0 x 4 O / + U T T P G G Y l L r W d E e / J P l 2 u a U b f t w H n 7 y w 1 8 q v 9 8 X g 4 V i v R L X k S J p k U Z c P 7 H U / Y 5 H i m j g m k 7 E h b V v X Z h R P t S h n l y K 1 q o N B E I S s u v G F 4 o 1 a A b 6 I F Q I F D b d d B N b s b g n 7 i Y I f n U f k 2 I 6 B e T 3 z 5 6 g B 5 c 3 t c L S j 1 L F W / A O 3 / 5 E / p 5 E f 4 k l T U v Y n 1 6 k F Q W k B J N V Z 0 y K C 3 g w p v C s 9 2 Z B f 0 o L o V S 6 b n o Q i R 7 g k e d 1 6 b s t p 4 Q e M j 1 b X 0 3 5 q G G 0 V F p o K E e b i J S n k D E Q 0 V Z Q W + w R x 3 Q A s k 4 9 A F D p J M u R L Q n D 4 U u P m + W 9 n k M j Y u K Q p 1 A T P k V K 6 2 C 1 T 2 Y 7 1 g V 6 1 1 U x d 0 Y z h Y z L n Y w i 0 h E o 4 r f P b i o X 2 f 1 T b 2 s J 2 / Y Y b W 7 g 9 2 f j l A K y z d 4 4 q f M d 7 M + P Y i f E t F K X q O U E B H R j s r L x x p J c l Y w n N J a I / q I N R K I F U + e R d s f F G b h L C e U d 0 2 p o m Q A i 4 E I b + H e K G 4 k H 7 F C A n U J i R 9 q E 6 E d U m U R H d 8 + l A P y h K y C l V c H h R j J n s L H 6 W Y 9 b 2 w o p 6 Z d O w 1 k G f I c 2 p w K R d A n T z m M 2 O V U g g p h 2 p r A 0 7 P f N I x o T 5 p 4 P b + T 0 f f k f b 3 0 g 0 W Y h k q s 2 K P X F x w c U 2 K N s l 9 s N Q V H Q U P d 6 Y o u m X 3 u q + C A K n K o 3 j i 7 n a 3 X z e J 6 H K Y z X H H k g R p U d L B T f Z o r t J D s F X e R X J r n O U f h K i f M l B H t q X n O G Y D G Z g y R E c d Y t T E 8 w 0 g D p b j y F t q E i h l G z J u D R n h w U q K G u M j Y A X B B c x r R v t Q w u 5 6 3 6 9 t Z b R f i z x 9 k p O E C R q L s 2 U q j M A b 7 z 3 + + n 7 R C E g K V j h M 8 h 3 i R + M J K P Z y Q t u o D D W w t C d e y h X Z W 1 w 6 R H A q O r x 7 i L B B C G s B g C N 0 C t 9 z i 8 z J Q e o t N y E 6 Y t 8 C d h B r w 8 X x a H 5 W e 5 N T h T P i 6 A R 9 L S s w y u P D j U o W z B z Q V I n Q f O 0 q v K b 7 v B 0 e t q v 2 k U F k t v 2 Q 1 W I p O I Z j M 7 Q p r D 0 J g B B 4 V w h 6 5 t + A z o j 0 F j J 8 3 g K W u 7 M j 9 / G g R C i o l r 6 F P o F A E W x d y D a B T h E R y t O M y y T C i P S n i d L P 8 T K f c C h c K R Y R L o R h R 6 4 I F 5 K l s j 1 B F d C M l U i i u 8 E W w C r s q A s I c L 7 C c X 5 v 7 y U W z a P 9 p q e L 5 2 W w W a K Y k P 0 x t 3 C a b R R X R L n B L N p t F S Z U 7 z Z S M a E + q I I W a v G m X H A a w d K E w i 0 B R W x 5 E 2 z w n U M A / b 8 q I 3 j 0 J B X 3 O P q Z b n K B 3 7 s U q R B U X 9 Q C p l 0 I R g R b 2 R B H a 9 E l g g 9 I y f w x T K 6 c Z Q B 0 n 1 n M j 2 p M m T p e y n s S Z + 3 s f R h G o x J M H 0 Z d 4 R Q I j S B R 1 P U F x U G g H U I K j U V D i e T G K 8 / a u G W S 6 U x h F o A p P F K F t z m I U M b w s 8 h f 0 2 V M Z s 6 p E N 8 R R E 0 y 8 / W h i d v W l B d x / T s P J H u 0 p 1 B G q N 2 t m 1 r o c a n o C g 3 D G z k W 3 y S q 4 / w j 4 m t N 6 N 6 0 P 2 U z y U n F f 0 I K d N y N z V h W S M 9 R + k r y K P p G K C v 7 j I B F 2 v a i H a o M s d 2 + V Z 0 R 7 U s j 5 7 O b W 9 E C G F z E 0 W I Q 4 U D o l z 6 J P p 6 C E p h f Y l 3 v S k 2 I L A 9 Z a l 9 B h R P v S S P s f 5 + 1 / / D K w d q / p D 8 b h U i r t 4 j 2 d 2 p x B H i 3 C R 7 V 3 C Z O O n H Z 1 M A 8 C l 9 w O 9 R I 9 3 i 3 H G 4 T P j x 2 h l u / l R f S h n J t 8 n A q l U t m F c t j O i 9 h 1 k i S E F M e o j E C B X J S h T 3 B Z p Q T r 3 L f O S X C l 9 A B e 6 O K m j G h P y p C e u b 8 S P A + X 5 I K Q 1 W V V s q D E T S W Z W n Q l e M l E K W E O 7 u i l a J x 7 M Y z 3 9 b x d e c t w 8 3 C V H z S / a l 2 w w 8 o Z u A 4 n h W G U M D s n 3 A J w V A Y p r k d l D I 6 U F B E j E E Q K T 6 H m 5 a R j y 6 2 s k p 7 I z j A o B w F Q O 0 2 U j G h P u j C I T d n s n m 8 + e 7 O P U A y d 8 j D 6 c U Y M S i 3 Z I T v L 8 o R h e B T R Q n S z j w L Y s x f 7 + K 1 Z t g v 7 A t l P S 8 5 m j O 7 g i + Q n G F v z H N a n B 8 H Y A u g E y q / z V F P q C j C 2 P Z l R G b O p k Q h M x K X 0 M 5 I 9 U Z z L W d 1 m + Y 2 + i D 3 k 2 7 e b M X S Q Q R 4 l j D 7 k p 6 C v x b k U O s 2 z 3 d 1 p e o b 8 M 1 M n R 8 P w V W t 8 a D 9 / n i 1 8 9 K i K Q B W 4 / D q 1 e s A u M j n J L v 5 o m 0 6 J Y c B p m A h i Z 2 9 P x I g + X s M I p B A x D H 1 L J K s K J n u P i n A O i H K p S c B s e / V h J H u K G J f t Z n 0 7 O d 8 S O F s e 5 v l J V a i 7 l f I m + s q P c 2 l s 4 c N F 3 F c b s J 8 z B n e K G 0 a 0 J 3 V 8 v G 2 X g w t 9 C k 2 E K / t g v N E F c N J b U M 3 C S L j T B J y 1 q Y l B b o b h q y H y c b a Y N 9 + H 4 W s K Z Q R q i D A U 4 p y I V h l 5 x u 4 F u I Q H Z c g 6 X 1 l k d A / p r e / 1 U k Y 0 f V s f O 2 S G j h A g i M 0 N e b m Z z 2 f f x g 8 B D C 2 Q y Z t Y r u 4 g y S 1 7 q h x v U 6 m D a 0 q C B w Q 7 S I j Y B n E 5 l s F n Z i 1 g r z q M 6 B e T i 5 c + V v o A 6 9 C 9 b e q B j O r h c z G c 2 c o m d h H 5 T 4 o N 8 8 2 s T w + i j w g + R 6 W v S q q T K k 7 L D A V 0 5 l H I v V 1 2 W J 0 m f 0 b 0 i 8 l 7 H / o 4 n d 2 w r j R c b b y 8 r u 9 G G a Z E + h N t m O 9 l f X o Q b c g P Q e m s j H V U E X M N e r W d d b C i M Q W z 4 I J 8 N q K P 1 j o C e i t l h g u L i 6 x S V i U 1 y 1 Y f 1 Z R r u + w E 0 N R 1 C B 6 i D 0 B U R + q t w s 3 9 e D x V 9 D B z P 0 7 x y b p N n + N m G S u C h S u U a u q r S X V W c 0 a m W U / O Z u v v l q N 5 f m o 1 D Q S 8 l Z + o s u I Q b 8 X + c F E A o e 6 t Y y o M R 4 W 0 S p x i O W i q I 7 W O Q H W H 6 E M 5 b j L e a o q / 4 s p D r w / 6 I 0 X O n M N R H 8 y b j l Q f g U Z O o g / l y M n Y B 7 e n Y x k w m W h O 9 K C 1 C 5 W I L F 0 6 2 Q c j p y P V R 7 i x k 5 a T T a I H 1 g G I p 8 t 1 Z T Y O 8 b A r Z k Q Y 2 b w M O E 7 n m 2 b y j 5 U A R 3 y E j k C u i o 4 R L F 7 a Q E 4 j V y g R O n y b 4 H D J f F m g w V j 2 m o Y R 7 U s Z z f L + u 4 + V 1 2 m 4 F u 4 P k B 3 l k M F w I b E L 4 e g B p q O E 8 s 8 l h K M H I T v y Y h S v 2 u G d / G d T 2 Y Z i O p L H U I Z u X B M Y d D z R v 2 3 j s 6 x R c S 3 A z R 4 i X 1 A R S B C u 6 p t 2 Y i 6 Z e H B P U a D I L e p Q d k V Q R 5 p k C b T n j y P F l E S K d q C j O n x 1 c M + W z d q e v j 5 / n S w K 1 L s V N W g n 4 T T S I / Z k I H H Z l X v s l k X c f X B J o I x o T 9 6 p s 4 r z B j j 0 2 s c I N g o 3 C t d 2 b 7 G L j E o 7 Y a + / L 7 9 z E G 2 x 4 d h x i d q x r 2 h x X v + r g R 7 E 0 3 5 f H K j 6 5 h e q r b 4 l m 2 W N S S D P j 5 Q B J 2 d K z H D z U b G v f J a b o d 8 a H 1 2 Q O F w q q 6 2 6 x S Z S R h p w T T 3 S Q w S s 0 H k h P / Y V u m X A N H h i 6 f n 9 q D h c 1 P 6 B p R m m e s L c + R i Q w G F E 1 x Q q 9 o X T e Q P Y d n X X D t z 0 U S g i X F X x A z N X t o z L m M b 5 z i Q 4 A M d K v l N j E K + Y w P T l p a q 4 Y L r H i Q w P e W y o a S s 7 Y D 9 y m o H h B e D B L k Y U 1 U m U Z C y B O 4 G e j W h P 0 z 0 5 / 3 b T D s y + f 2 7 + + K N Z r r j 0 M 8 K e O j T e k z e x d H q Q 8 Z 7 8 O H 9 g f J H D h g D O e W c X t E A o v 1 2 X M x J f + d N F c 9 c u f F A j J O F S p 0 R f b R M o K K 7 7 Q 3 x g n W m 7 J x w M d e w + J b 5 C 9 s / t f N b Y e n h + f Z c E C t h F + U N H M i q p J + Q W 5 b Z B X t I H g S 4 k k R H G 3 n r C i P Z 0 J O O 0 b Z Y L u 8 7 + B T Z I G J / H X J P c 5 3 i C P D B f y v r 0 M K 6 J 0 l h r E l P I H z N g B k K Z 0 y E P 8 F X 8 j W 4 k O i L a U 8 h + 3 7 T L W W 0 9 4 f b j M U 0 M w f / l O 1 l / z U E 0 I T 8 C Z Z B g i g e G k 9 S p P y p d c W a 6 Z N 2 V b Q x H o y B I e L k c w x X v 9 b I d R u S 8 b a 5 n i 3 p M H S O G E S h W p B x Z V U 4 q 5 M Y 3 q N o o E z r t r W G k E O v Q G y y c D M O I f j H 5 5 X c P g L W R v Z j T F v 7 U M U W I 4 C c e y n w l 6 9 O D 2 I W I V v Z k U Q R U a z n A 2 j 5 5 A s i Z 5 5 R 3 T j 1 Z I 9 q T I i Q 6 z w C k D f K 3 / M T R E m A h 7 W Y x A A w Z U U e g 3 i z d b F a 0 1 R M 8 C F x y 6 O 4 e 7 K L I T j j h C r L W i e f c i P a E q 4 X 7 8 c v Q W o w O V Z s G 6 s s C w 2 Q 3 V a W M R I Z 2 e R I b o t q t k 6 I 7 G E M T K X c a 9 u Z R R j L X j H / z 4 K N O l 8 0 g 8 v / T 9 / a O C n D M L k T 2 E z d l v p X 1 6 U H c F D M G N V n q l H X 7 O O Y m a N / 7 q F B F w g 0 T p 1 M + R v T x J V K h m F I L F l C 1 8 L S U y C 0 J b X / L m B v f M X d 0 B X 3 u Y B V G 9 I v J y w 8 e r O J X 4 a y d P F A b f e A G n P W 7 f r / h 1 P e X 2 Z h 9 y L d 4 Y h / m + 1 m f H s Q + R L Q 2 j J M 9 s Y U P 1 V c X N 9 B K x B E y q K Z c R q t G 9 J F r J V w 0 5 w S r K o A w x C g q F l q r n u K Z L R n O I + K N n M B R R P N M C M B 8 Z L k X s 8 / N c i B 1 0 k X z L B B O r U z g s l M q I 2 H s z Z m S 3 U Q p i q I T C k J i v N M a g J F N D H n l w X P 9 4 7 q + b U f Y 2 E 7 b x Q I y S b b D x 9 y W f I U n b s t 8 O e v T g 7 g t N o D p K + k M B N y / x H B h A X 0 o A 2 P I X W J S Y D G Z v S m W E e 1 p + f h s 2 Q 4 d L 7 m A x v B P M q z h f f w o 0 B K A v I c y g q S A a I U g I d v t H X O V L E n g f 3 b a O z a i P a n i 1 e Y z 5 y m t X 7 O O G y E U Q o e 3 U 3 N / J S d M l w A h 9 C s A V I F Q 5 F F 5 J C 4 d X C P a V 9 x o 7 4 c 7 V R f N / W x 0 d 2 x o s 1 L e w 9 L p Q T w U i 1 / a q M E m H y M M / r f s O 7 g Q u F D H Q J L n o g o j 2 l P h 8 f q P P / B E X A u 1 X r H / k 9 G I M U D j I o 9 i / U 2 H 0 Q e b k c q a H D d V E r d j 2 B A e I k a V M 9 z I o L B w I z k S 0 Z j G a w 9 B / G K 2 u G r n t p 9 i O H 5 F i 7 d Z j m l D p D + J 3 x A E h b r H H n E O V 9 l V R x u Z 3 F n q J 0 2 G 3 5 a i Q 6 B s e 6 O 3 E e z J T V 2 u a 0 6 M j a H / P 8 y u b h n M X o 8 q x G 7 n m i 9 n q e k g 5 i G i 9 e Z B v V F y O L S D 2 A q f K s P x b W X o p B I x D x 8 V x 1 + i k k D b r q I S / Q w Q B m j K c K r I b Y 6 L S l i t 5 I C D s E k 6 q Y Q Z 4 P G q J N A w U F S i r c v p J g I R J Y I / V g n M F R z p c w n q R v Q x q y R Q d S 7 v o i 8 / M s o P y X F 3 V h K z V E b v x A V 3 a 0 Q f s 0 o C p b 6 M z L X F u S y + c q A 9 Y 0 L e p V r c Q B a 7 4 Q S Q g + M y o n 2 N z N u 7 P 2 j 2 W v F Y B S Q J V Z 3 L b 1 T b v M J j x T l R p C e 9 l S B S Y S 2 F U 3 V u R B + z e Q S q R O R d 9 L 0 r Z o M x u w K d e Z h U i w 2 / y j W s Q 2 J x v G E 9 U A t L N K I E l V C N E E A g 5 U 4 f h X V w u a S / c l 7 A K d O S C 5 d H m / w G w q z D K K z 1 W 0 K E B M F q W c j Z X T N C j 6 a M Q C r W M g 2 / x V 6 d G N k v J m f v P N T r n G l i y a y 1 C / Y / p U E S 0 U + K d f O l r E 8 P U x s m S T Z V N t s T S M J S Y N E 9 T h q H J Y C 4 j L m j i 3 m I a E / m c d 4 s v 8 z u m q X 1 i N 0 f P K d S l + 9 l / U U H 0 Q Z N 7 x + o Q S D 1 r C p 6 u g + W A S E x 0 8 I y i 5 3 m 6 E a 0 n 3 7 7 5 J + r 2 X 8 t Z v P / + d t 6 u W n + N v n P v / / 3 w w 9 e 1 3 G f B i o / x C y V o U P 8 F M T D e S n 9 9 d 5 P c X w D T i S p S J z 8 F L H j + P x U o J h B y F V P z Z O T G C J 7 + i X d U J D p B 2 w v I N p p i + 1 X h R H t y 0 9 t u W 8 h L K S 7 a J c f 7 x b N 7 H o U r S u J x J P I Y b 6 b 9 e l B f B W J F e s w 2 j F t z j I N t F S d r 5 J U F 1 J 8 J o Y u 6 B I j 2 p N G / o q u Y h T I Y V E h 8 x t X q S S G Y 0 e Y E z h R 3 R X n 1 U k K f L o 0 k 6 q 9 / s q I 9 l S c X 9 T L 5 r q 1 f t W f m s + f x 8 L 4 M J A 9 D d R K l M d Q w u H Q Q 8 p V I F h G O t O o 0 A N w K i p D l 7 6 V E X 1 0 e g i 0 L y 5 + Q p v c m t o P a p E d 4 y o u i i s b x V Q m h X v t w Y g + Z h c V K M O V 3 6 e y Z 4 V p s J 2 M A v p J r X g o D j A C K n H Q i J F 8 d J Y R r k / F m p I q U s i M F u x I x Q j w I V J I 8 I b l W u Y d D n o Q y z j m r k g U K M O l A K O r p F W J z G Q Z C 3 b D D m q / v K w i 2 i Q u + Z Q R 7 a f 2 + / v P 7 e 1 i e O N G h X x L A h k I E Z f N P p U 2 E q q L l M F f V / l V o H Z 5 4 Y g E 1 8 E 8 j G B P y O n L p l 5 e f b c T q d v Z e h Q L O g x h T 0 N 1 b 5 N E m 0 m l 8 Q l I U B Z j p R l l S n D K P j w X J x 8 c u 1 M p x D t e m r f n 9 d 1 s k D X v b X 0 9 + x N K h e G C L w 2 U T Y m X U F Y X x I w I 3 C c I s S 6 r L W k e T r n L C w L R w S i M a E 8 O 6 g F n S P k 9 0 C 5 8 1 c z r e 8 q P s T p j G J 4 b a q k f k B e T U 5 W T Q i M l J + M q a G 6 7 e g / c G x N z m u v o a G 9 + a 0 R j H k e I e 4 s D h Q x o V r V o B b Z m a V E l B e D o B 2 2 U 2 Q m l R 0 Q F 7 p L b G t G e t m Y v 2 s 1 s N Q z R 3 c s B M 7 Q 3 K 6 9 i h a C D d K j k V Z R l u F F I z n + 8 x y q g E A 4 8 S B x 3 V Q j R w 8 s + + V + g k H A R R H 3 Y H R b 7 X K 4 j 7 y 7 S x G B F C S C l e L C 9 / g r F y Y 0 H 8 d 9 v 2 u V d v V 4 3 1 y + v r y E m X P 3 9 v x / + n z e z Z n 7 N P 2 5 7 r O N T D F k d H z Y Q V Y o b 6 r I 7 5 q F t 4 G I e d M 9 p U 3 W p l V g H U 1 g u w 7 r k u E b y 0 V p H q O 6 t v I o y v x J 9 V D F U S d z A 3 u a 6 o h D O v Q t U w c U 6 R P T x K i R Q G x d u P L C C 2 v S q g v C C 5 l S X 8 B b 5 C W d V B a j g V H 2 I a E + U b p e b m 3 o 5 b + s / r C h 8 s f m X 0 C m N J b t D j G 7 y v a y / 5 y D R n H s y 2 l u 9 I A 8 j A b F P 5 f z M l n i B H f M S g K h b s m t E v 5 i 8 Y e n l h 4 P H u 6 t 6 b r M m v e W A 2 T i 1 n g h + M v g z X 8 n 6 9 C C K w E 9 p m Y n x U 9 O y Z G l 2 V w e S 5 / I v L M U p i o v o o / V T o e i J 2 d V N t c 3 c h N M a c Z T v K E n M E j M 8 T F x r c t m 5 M b I 9 L T F / m N 1 8 t r t V e 4 u O 4 e 3 l N F Q b l 5 + o t n E o V a C o I n + U V n E 3 i 2 0 b 1 6 J D c t w j L T p C p b n g a b W r N g k x m z k H R 0 n 7 X m 5 2 A o M P t J R u J G 8 i m q L j F w 9 x 4 + N m v r L j h v l 0 L H 6 L 3 C d h w z y G 9 e l h w o Y M f n T Z F G E j j e S q Q z f 5 K 1 M J 3 6 z M C t h t f + 0 n k j 3 Z x d n 3 x f p 2 V i 9 s V c C u z h H S 8 S A + 1 B u R L x Z G G / J D 0 P Z G c p h g O C e w O 3 9 Z Y R V A R a Z c Y X R Q h x F 9 d F Y R q i X C T 0 B f 9 H F y g 2 w M 0 s S H r D Y V O j E h j n b q U Y l o T 2 b x a v l 9 5 B K N g m c v V D u d q + x a j G E C i 1 V B O 5 3 u h 6 k v A O 3 I 2 i z 7 T i 7 V n h H s y S L e 1 o u b j b 3 R / 9 O y G d 8 f H w o U 8 h Z h X F N V l N q + V C q 0 V X R B g O 0 8 K A I G r B N A u D G z c R e b M L L R x A c P E f u 0 / i J P P n R 4 9 O G P h s k n R f i T s G 2 + l v X p Q c I 2 I O h U i a E C B F 1 K I c G i W a c N l j V K Q e L C v e c Q K Y x s T y D o c y i i D X + 9 9 Y y K b Y 0 0 H H q K E K v q S E k P p I J V r + x 7 I E J Y H E P s H T n N w 4 F P Z b 4 I i 3 + t 1 z X M r J Y m N G T F W a B 2 F C x G c C K o V J H E I D p l T y b r A / e U t a a k g t r e p Q t i R L + Y X J 5 5 c F L m f N z g h c u f 6 9 X X 8 Z A h w p 8 4 K f O 1 r E 8 P 4 q Q I o I B r d M p g Z y l n K y P t n R S x m 0 l s x q D P K Z s V 0 Z 5 i t + R K Q H O s N 1 Q E 7 z T U z J W N f f 1 W A L R I N N 2 z r t o G x c Z E P A L E 5 m I W j P g K 2 A 2 9 j P g u N 4 v P m 6 X d j N L h Q 4 p A m R S h V 7 s P Q M n N a B V d 7 J Q B Z V h B s 5 A r c g 6 h 2 4 j 2 V F z 4 H 4 A H W w x I p Y e h 8 1 N U 3 X G V c z i r a w 5 S d Y M O y W F Q c P J T I t q T n / L W i w r V M S c N 0 q L Q h c C N y R 7 d q I e c t i h O 4 L t K p e 5 2 s A s j + c X k r Q / S z 9 P 2 + 7 V 9 4 v I t B 4 N u W n Z h v 4 / 1 B U X 4 0 9 g t D 2 J 9 e p D Y n Q r k T G c T w o c b A d G B c v V B G W W O M j j W O H V K p I x o h h e / e k i k L t s N 3 N G n V B n W M 1 6 u T y Y / t 6 v m 6 + 2 Y R u Q b P N G I + W 7 W p 4 f R C I N S b T Z V n d D S p O D u s y l a t Y B w 4 8 L p Y D h N y Y h k y s s E g 0 n t e v J 2 t r 6 6 b e Z z 6 y E h e m F z f 0 w f w 7 3 a U M y f h e A A d R Z C q Q F p N 5 U K J v b Q m S o Y M p m z D k 6 d K R H t a W n G K O S T U K x b 2 v h I 7 / x P z n E M b f f J F 7 P + n o O Y B 9 N W K m Z V E K c I Z 8 E f n h 3 h l u y A C K A U s 1 i I r v Z P M o x o T 0 C E y 8 0 d Q e I P w b x Z 7 6 i B I 1 S h 4 k c a a 3 E h x A + 2 0 R j v 9 e G D g B J z 1 U w + 2 D 9 W E s G e 6 o 1 P 9 f X q f t A 0 / r w n M o R H l 6 9 l a f Q g l i G O S t s r Z G G J r R n u N 3 V 5 V Y W j K l J 4 u 1 3 S K i P 5 W P 1 U o G a h 3 C d T + i n G G d C 8 c c N p Z x l m 8 E 3 3 U I h A 9 5 q G E c 0 S k w / A 1 E + Y x n V j k + y 8 5 q x T P Z p R i e g n G Z X 5 U t a n B z E M W h M k R K q Q Y V Z n o K 8 3 H f N t y G B 1 p u Q M Y O r E s m N E e / J S 7 9 v 7 o V x K 1 x T J A 6 E 6 5 U G U a C l h d e H + R r p j P D J 7 l s L Z 5 r a m I a J 9 6 Y I e + u r L E J Z Q B U L P Q 8 G l e B K l k 8 I y Y s 6 Q M u / r + 4 U w v U w T T K N 0 S a b k h + A r f r / D 1 9 Q y Y L L 8 i 9 I 4 A k V w 2 h N a O j C M Y 1 p R e B d J N w S n M 4 J 2 4 t T t B K M R 7 a k z I r e b h j c 0 t N 2 R U I x g 8 i p K + x C F c I e R E x z d m E k U A m 4 H C l e X 2 s + I P l 6 F B L I Q 0 E v q u R 9 w Q o p x Y U n Y g k T I q e A j J q l y c V d G 8 L E 1 c J N A s C n 5 b e q D O P U 2 U L U d + R R m w W Z G F M v x 2 L 2 5 r R F 9 v G Y R K I 7 L q 2 h h z x I 4 g I R A t P p g G P g p Q g k g H q f l c C P 6 e B U S i D l B 3 I V W I f g p K n E Y p z o U l Y y a u K 8 M X 5 v L 7 M + I P j p P F U o P X B / T 4 k S A J i Q M O G D b e T C M a A p Q Z E p 6 y 8 U / B 1 f F z e W Y L W Q / R 8 b n 0 C I s r g f Y b l + 1 i 3 k z O m w a 6 t 3 K 1 7 I S 5 c M U 4 j n o f W U h L s M m 9 j N y Y Z v a F u I 5 5 Q a n U b g C 7 6 A M B j o C t z 3 W Y V M o 0 K 0 8 i 3 L Y J O O / J C 3 B n X f 2 w f i P G w 9 Z w h F G R 4 0 w b T p a j Q S C 8 B B P f 6 B B A n 6 H g w 4 9 R 5 u E 8 p i d V y d q M C P Z U y S H n H v x Z d 7 e W 3 5 G W w G G 6 p D I o + g r w C i p U k Z O n c t i C 7 m C p w 3 2 N p f 4 Y U R 7 0 s f L 1 S B V u l o b g c o / Q I 7 q c M 7 O s R C D M e P u A s g U B 8 a A w 9 w 7 2 1 9 4 i G h P s M 9 z w 0 c 1 O W / q 6 7 E b Z 6 d N v f l D Z u h n w z D 1 Y Q R o q M A u P 1 X t 6 A l E D 4 B 0 E t 5 O L 8 Z p Z b J H 4 J L u G t F + r G S c c 0 R t J 4 G G T / I o 2 r R X t v V p q O e P u R M q D n F k g N 8 c w r o R 7 U c f f z / d L I G J j N A h q X U S K v k t 9 R f O I N s h 0 Q K I 2 0 U S C N x k t Y P C H a v Z 6 7 t S E Y 1 O / u E B a X U 6 b 7 n e J L i F C W 5 s b i P g 3 t V f B N E + 5 r j k S z w Z D Z q v Z 3 1 6 m I o E y n N t n S 6 G w r v m U p V v K 5 I U R l z K E c 5 s u S h F R H t C W 5 0 y G G y + b W z s + l l 9 9 / U z f z i m j W G o V R G o W h f f o Y V a o Q 0 G g a w D d N g e S b Y Y U C V u D F V G t C e 3 d f m 1 W V w 1 S 7 8 j k D w Q 3 o r N P U p u 1 f A c F H u e y k 2 z / q B s F E c n k o M l 9 C A c T M T I Z g P t p Q e / d V l f L e s 7 w R 1 a n m b 3 R 2 N m I t / g i d M y 3 8 3 6 9 C B O i / 5 T r M 2 2 u E o D Z J f B R 9 9 c l D E h 7 f e S Y y v 7 I 4 k R 7 a m n 5 R u R G A d K t q T m 1 i 7 d A I H j b i x T w m 4 q B U t u y d E 5 4 o r L N M S I 9 k R U 9 Y Y d 5 c F V N B V P V R x o 6 U b M U t l i F H e V l 3 R t e x p Q c V e c g w B f I k P c v W m W k X 3 E 7 i o U 5 C f P O Z 6 h i i D 0 G I W f i u W Z z l 3 J i g G j K l y W S w u F 9 m b E 2 s 2 x 9 h i j U N u z g m D T a c Q s 4 G x Z k R 6 y X s r 1 O G W 5 m a 0 D B x s h z y p o o 3 j Z w P m p g U q U g H 5 v w x O 1 x W E R q D j k W A C o E J W N g B a F 5 y i d J l 0 I E d I F e o w p 8 F 0 X I L U R 7 c l r n c m Y 6 o 4 V K C s x u m h X k 5 e L m 2 b e r J 6 T Z M m z W H / X Q Z I s + a E q J y N i I y k 3 g 6 Z i E a Y y x E a i a l r C + O I S 1 Y 1 o X z Z S z 9 a 3 M C + w T 3 t j P a T a S g L N R u S n q k 1 8 B V N N u 1 d 2 q 7 Y 6 E T O h z Y W W H N y W k e z L S G 5 n i 6 E i Z M H + 2 n J R L 6 / 5 4 2 f a S K D M V 3 6 o y s x X b I S 8 l 0 q w a 2 l J H C m m T A + d O H O N a F 8 2 8 h f E k U D p L 1 Q M a h Z 8 6 K s S 2 G Z i L s x v L Q S K E g p 1 c 6 r R w U S M a E + 4 k 4 v 6 f u i y 7 1 l L v G e j c M w 6 h p m U g h H g k 3 w q e 4 u S 9 0 K v T m n 4 o A o Z r Q u b N N u 2 D q q Q t J f W 4 t G m v e H a i 4 W 2 l S X t R V i s i A O 7 k M 6 u G n B S A V z v L Q 3 F X b H J 6 S f t / U t C e q D 2 o n g N b b 2 O w x I K R 3 Y G d w 4 r Z d e 2 M o y h e 3 V i R B + l w w p U q J O i F t r 0 i t 2 c a V a w + 8 / o Y 5 v y Z i c J L K E p C n G w D y P a U y P r L W P z I a D c n u N C Q 3 z r 8 i B W 1 n y w 8 k P Z N D G p V Q X T G B S j u / K D n g n / 6 1 I Q i q + i a X L E v i p Q 2 4 Q r 1 m D U V U U 6 1 I j C T y m N 9 w e d 4 L l O S j k w x N U O B w M x s o G f + G A u Y T 5 V s 3 q + s p k A y L u A m V 6 N J l g i / s k c x H w x 6 9 O D 2 I g 4 D e U a A t t r U 2 g Y a J z 0 8 Z y 7 g R x b h v / b B U 5 q R H v y V 7 / W y 8 / N E C / D / v J 8 x G c F 2 k K Q R 1 H a B z 6 r K g k V H B n q f B a E V y S 8 C V e H H M z D i P a l j 4 b i 4 3 4 x u f y / D d 0 s 6 6 e 9 b 6 V w R C e B c l 4 p B Z Q l u h Q h E Q e X y w Q H 1 U O u 2 S g E 8 e A S R 4 z o I 6 5 C Q p X o 1 G b a j B c + m Q h e g K S H n E D T Q I b F N N 2 l i S X t F j D w X h Y S f A 9 v Q w H g x X E o 7 Q O f x T W V I s n l P E S X 8 8 b A f 8 r K a S X B i P b l s 9 r l f d v a V D J K Z x X I N L g u / g P E c C D f I U z s C f q 4 w T U t Z c H T C b Z o R P t y V p s F f S o r c H y Y f f 2 T T R 1 p 1 j x J r c x 3 s j 4 9 S G o l v l v p p C R s 4 K J y q r 9 H Y Q N M K S g T 1 + b V E W / q R A G L c 6 1 G u P 8 b y R h d K H U 7 R 8 U R C d m n c k 2 u 0 I g k N r j 9 H 7 v e + G 4 5 D D J R 5 7 q B 1 C G x V D s e F F a 4 n A M F / V 6 I k C 3 B F s R R R 5 c R u h F 9 r G E 8 0 G R Q Y q k e 0 c C p x h w a 6 n 4 B g d Y V G 9 B Z K q i T v W 1 E I 9 q T d b x f t t B + X 6 0 n 7 + v l F 8 v z K 4 N 5 I E i D / E y 1 k A Z h n i 6 i H f s x B i J X 1 i B 9 d + m V G M n H a i C B 4 A z y K 9 X P P m g I G u K N P n p w Q 7 C E G N z R P J h 8 e A k e 0 O V L B u X T O A K N P U Q d + v Y u p N O w Y O 6 Q 7 r S u Y A u H N 9 G 1 d U V 7 1 4 t C L m / r J T y u s g j i y 1 s F 6 u 2 K z 9 D 2 r i B P l G F t t Z t D 4 a 7 A 9 E K 9 5 F q W M 6 0 9 z r I 8 U N s K t s A f O A Y 1 Z X W Q Y d S j + g N + F P Z 4 n Y 7 / G t G e 2 B N f r j m 1 M n B w V s O e G O o g l L y H N r U C m s i h 8 g j e y l 0 p C G M D q 4 R O r s q I 9 q S K 0 7 b + l + W j Y N p d 3 a K h M U D J M I 9 l F i i j k n u W W k 3 I K g 4 3 V Q D z d J p I 5 F h X l L v h F 4 x o T 8 t q b + v v Y y u d 9 b M v O I b S B U C Q H 6 B 3 j R K 4 X U 1 5 Y c p x g S J i E / S u n P q 4 R r Y n M O I H A V Q B N 9 x c 1 e B 2 b + y r U J e 1 H p c 4 D Z T s s l C q p Q l I C e Y 5 W G p Y L H e G w h 0 X V m 9 l n L 6 3 G j S i G Z 7 7 W L V 9 u Q G 1 u 8 2 u V p b r U q 3 Z h u I H k F + s 1 n M B 3 O X c a Y E K H h Q i 1 m J O s b g h R Y 1 s T 9 Z y W s + v 7 2 e L 4 Q p E D X G f h o o n m I m y C B E z Y V F K T k 3 s z C Q p 2 Y B y 6 / G K Z E 9 W 8 q l e Q 6 T f L u 3 h h 8 5 E A h U g K R w L S h N B G a y d Q 4 3 c 6 y I 7 y V L + E Q Z 3 F 5 c l k j 0 p 4 6 y e N 7 C U D V w X l J M f Y 2 n W E C e A f C n L 6 R 1 k 9 k E p O N W O B F m v F Z b p b H f m k V I Q Z s s t C d D e 6 G F E H 2 k p O A 0 1 F C R P U q I S G U V F r E F x N K 0 b f J T R C R j q h I V C J 4 o G E Q 1 C 9 N z D 4 E N + / 9 b v + T 1 Q x f p m F G 4 1 f F 8 i 1 P l T W n 5 a K A m r t d A n c e a x v 2 c n J D + S 8 Z a l S 1 Z l R H u C J J 4 2 L E S t r u 1 M d / 8 I S i C R T 2 a 0 5 p t Z n x 7 E T 4 l o 5 U R Q 9 M G d 5 7 y U 4 3 X b i S D 6 g E O W H 7 z L R N C I 9 q S P s 9 v m G / y V t / X K x l q p V R J o K i j v o g z i o h J D F 9 7 z 6 c v S I O 4 r T p z a V k a 0 J 5 X 4 N 5 F A o V w e R T u l l W N R H C 6 n a b I z E W 7 d M Z S S e 3 d 7 Q 7 k R f b T 6 C D S m p R Z j g q d C U M t R n L y i Y y U 5 7 U P X p J S d z j w W T P V e f R j R n s r A 1 / O J e C b b X 6 l L w C Q Q Z F d + p V q F 4 L A 4 f w p m + l E M Y e 8 Z d K L L G M p I 9 m Q f P 8 2 b x e Q 1 f S w r E K s D S C B 9 y K 9 U O z T H Q I q c z l V P 7 U P j H S r x R L b U H A 2 E g y x e y J b + A g M J 1 E o U h S i r D 0 P M E F G E y 2 n a X Z + 3 5 C + U U t / N Z V F + e N H I X 9 r n T Q I t S d F s 1 a Z b 0 s A C Y 8 K 2 c x f e o V R k M F U y W H e x F i M a 9 + W j z / u / 6 9 n V Q D l S X 7 V 3 n 5 / T M p H X s D z g Q U o R 4 A z a + x N y Y S 2 V 8 w a 7 0 h D i / V I y X 9 k F 2 R v X j W h P c I a P y + Y b l 4 K t N z z d X H 0 Z p S 0 Z 3 v f I A g 3 O J a x q c T 5 S F E L Y B x b u U c Y r 5 w 6 c F G E k e w r o Z / V n u u w / t 7 c 2 i l o d 0 Q M h f W j p a d m v O B 8 s q x 2 5 b C h s A 4 g A R c E p F k A T H U z D i D 7 S b m I o 6 i t x F 9 p 4 z o 4 a 2 + p l J f e 7 t k 0 T A V 7 J J U g 5 S u H k q Q j n X o B X F / V i d c 2 S m u 2 r d C D R U A f W 6 E I B Y 1 M V h C k o 3 Q x E Q y H H H / v 0 K q I c i W V 3 Y b 8 + j G y 6 u x 8 8 d H e 3 B + a t w P E J b A l 3 U s e C u I h + 0 k 8 0 X 8 r 6 9 C B B X N y F t l k i E y g A b 1 w 6 f + y p i k p Q 7 Q 6 q M K I 9 e a r z e r 5 u 7 y Z n s / V 3 6 x 1 V l 8 5 D H Z 4 X V 6 W 1 D U m q K A Y f Y d p T l t W 4 z M I 9 S A d 9 G N G + X F X z b b Y e J O n T p F W B E l z 5 g f 7 A T L A g p 4 r 6 P o m g 2 Q H A Z b l A G v a G D S P a k 2 3 4 3 t q M A s 0 E 5 f e p d F W m 3 k i A h w q T 0 j a K Y x q c m 3 C k b T e i j 9 I 0 A v V 0 5 U G U p i G 6 A L j O 3 K M L G w W 6 o I E I T Y Z L g 8 S I P k p d B L Q L 5 U h w W 4 f H W d o z l I g u E u i U a b s 7 u C n R h a 8 l w Q u v I S P Q L F D 8 t r b S A E Y y L W C r / D c Y i V D 7 Q Y / o o A s j + l h D R q B e I d A 0 5 q i q S k O I w e O M K 6 n 9 b W 0 h B p f D E v F U m u 1 7 Q 7 i R 7 a m R u z t W Y G W 3 u z 8 a K z i G 7 x j E o X r r q E R r I e W J g B X I c L t a f H t a A n 9 V A v 1 1 U 4 m v 3 v r u 3 f 2 p J J C V s G T J 8 R q V l Q C 2 A u j G 1 a 6 e d g y w F c c I o W B w u 4 c j o j 2 B r d 5 C C 7 6 x W + o q u F U W K H 6 I K r T l H 7 i 3 k g U o p r E P O S 6 q q L h 0 l 8 G n 5 G A c R r Q v V T T w G d u q e G s + H v N T w 8 C 3 Y L s e + C l l h k v o Y D F Q k t x + B m h O 4 M h 1 Z 6 c 5 k 4 Q O T n d 5 m Q H + F X 4 q U K I r z 6 I 0 D l E J y 7 P T q f B M b / u G J p o T z 0 m 5 H K z D y D 5 i l Q R q k T A R 1 Z L 3 y D A W 4 i Q o E T u V M I x l S i 6 I R B e N G N G e h r H v A f b M 6 i s r k q u W C d J Q m R W k u F q P B Y y k i i D R l Z M 3 f V s d 2 5 g m 7 H u 4 m I f I 9 m Q e Z + 2 3 o e C h h l m F u k p E c f w D V 4 T Z s g F 4 u O t X w Y y Y s M m Z O 6 n D i P b U I 2 F d 9 m q z m p y 3 r S 9 y k j y Q g c i r a N f 9 G Q N G E F U m V R f S u d l F O C n g t 8 J k 9 h a D R r Q v h Z B F 2 b m V b g S Y B 0 I s Q O y i Z Q 2 N D U Y X X Z R d L 7 e M O b Q C K h E i O Q d V G N E v J m 8 u P E w A 3 1 3 V A 4 v + W M w M g o y R I 8 4 i + M n 8 z 3 w l 6 9 O D z P 8 y + O a U H R L o j Y u S a 7 T C b L k N G h W H H k t n e n w j + s X k k w 8 0 1 e t 6 M + E O 0 W y A u n X 3 R 2 M a k W / w R C P m u 1 m f H k Q j 9 M G 1 J G N p I k G i n A I H 6 k r A j K t Q o E e g g X M w D S P a U 0 r 1 a 3 N f f 7 + x w b k P n 4 / p Y n g r M A k 3 5 s i 1 K R U R g 6 O C a T 7 t g V V g F 6 g 3 h H T M Q R c S M c i o v A B H L r 8 u Z 4 s b c 7 / Z + k 0 r 4 0 a g E l A 8 p b J 7 S N z A N e G x + h y X u D G F C W M K f N 1 B I U b 0 8 c W N Q D 1 D + X n q h 7 E x Z 1 X K N O k C u B k 6 T a P U X E R 1 y q U K T 5 b B 2 Y j l b I S Y R I F U y A P 6 K W V n h B E g X R G u z M u Z i O 1 o H I A b b U P u D r m U 4 f J D Y J H c i 5 9 6 2 0 j i Z L m o / e j P Y T h u H q o p w t t p K R Z o g c A i J g D Q X Q T P 5 G K B s Z a 9 t i E R 3 B f H w v s Z J w R H 1 E H e C 9 q q 3 S w G 8 F Y j I T w Q x Q K k x J V 2 2 Y l d z L y q U m j E O t P I T z g L z L T D B d 9 m J L + Y / P b S Q 6 H x e 7 v 8 M g i n k j 8 Y U 4 R I f p L X m u 9 k f X q Y v J b J n T J 0 M 2 W i L 1 i Q 2 v a t Q k a x V J B M / l x C N 6 O N 3 N d K / 9 v 2 p r 5 u B + q M y 8 3 d 3 W y U 7 W J 4 u J E H i t 7 y I N p 4 w Z h J L n D B 9 d 1 5 K C Z + j A A 5 I O Q y g z W i P Y 2 Z P t T f m s X A n E k 1 8 g s V L V i h U K / H k t K C R E + h W e 8 c F B v 9 L P h P D R f J 3 m h h R H v a 3 n g 3 X z Q 2 9 n Z / 6 B 6 m V w i 4 G q t m B J X 6 Q g j v e w p 8 o b s A 7 k l v y q G 8 E F 1 A C O r l A N f p k m Y t c K r 5 3 F 4 V U G s k U K e Q j E b d o I p h V y g Z g P c a 4 T w E f 1 + U 5 a l L a m t E e 2 q H v B z g H n k + O 1 J A b j 2 K N R 1 C J D 4 B R c V F o a 7 Y k y l f y v m U x G m S w Z Q v o Q 3 i Z e X y T b 2 8 o w 8 y d C d Q N e h L A j V B c D N q b Q C + T U B B 7 z Z g m W P E 7 G t w O d 7 F S x n R n q q 9 L S 6 9 X n E Z e 1 A n + z 3 V c N k X S i 1 s j d N a U h l J k k C V B P P I v / M d A n b D S L i U u n + + Z G R 7 m r / + v F l u v t a T 3 1 h j G o j o H 2 b f K A t n 1 6 P 8 V U N w Q 3 m Z M F W H / G C 1 2 D Y 6 I y k s Y s X j D i 7 Q N i C l T v t N R r Q n W / l p X l / f f x / Y / F M b S S C A m z y K s v K Q c 4 F T T g O W 0 7 4 c x 3 d x v N H s I u y 3 E S P a m z 6 a R T u / b u x m l a 6 f n o R r V W l p D x k 2 s c X B s s C O D T T j E 5 x W J k c K 9 h Y f k l 3 5 i u w P F K 2 W i 7 m o v 4 z 6 q e E 2 V T D C Q 1 5 D 2 0 9 P 2 B j P s A N B 3 J o O r q S 5 7 M h O 3 T h g R B H 0 0 7 2 k W K e z m 8 m H + u v s 2 u Y u f t t c t a v 1 6 F r s i D r C N d S 1 l D y y U y N r A 5 l M l f q G O t v i Y D p d Q r m 4 K S h 5 v D T U 3 8 z b D X e x 7 2 0 3 p Y 4 b 4 b A 7 P 9 A l Y X 0 / 5 y z 5 4 w k H P P j c T 3 F x V K K Q 2 J d C 2 v n V s v 1 j b X k q Z d g I m F X p k V R o Y 5 o + D u K A D C W y u 1 o H b R I / 1 t H O V + 2 d L 1 U E 6 o 9 A s l 5 p 2 + r T E 2 j C c p b 9 H r U P I 8 7 a w I X v M u A w o j 3 p 4 v K 2 4 c j g Y j V 5 B Z m 0 p Z L 3 z X I J X e j w v G m o C p R H s f 6 W g 4 w 5 x F s o u X h M 5 E h B 8 E h n p I s c E V w X U F I 6 Q k Y S X 1 e 3 h F 1 P q j z r E d W B I x A V D 5 U x Y V d f l Z d y s 7 F L r L Z X C F J A J E 4 H y o 1 s T 1 X 5 e X 0 1 a x b X 9 e S 8 m d 3 c r u 3 8 S o 2 P T g O V g v I 6 2 l I Q v H p a T m k j d k A 3 o x m 2 + Q u A 6 A 7 F h 5 H t S T M X 9 e T 9 B q J v 2 1 b 0 K g l U D u K 8 6 I z r j E W q c 5 j 1 5 K J a 7 7 y I L F E C W Z K D R o x o T 8 H k v J 3 f N b a F 6 H K s N F R g R x d a Z C 6 d q 4 h 1 D i L J I 1 2 g C c B v j h l v 6 q s E O W d G O 3 y p Q x t J Q u 3 X y C 9 U n 2 l F R c F 5 o c d Z b z S F 5 K 1 y S r R E s i / b q N e f 2 6 W N y 1 V r I 1 y e x d R b 5 a o k z y q n b G P 2 t 1 M E g F j B g 5 g 5 A X v k h + A L g A i n 2 8 1 t u x z o 7 C r g h 2 m 4 b o k 2 k g v 8 U F Y I p o C 0 + r A B 7 R J T P 9 c m e + o L f v h z s / g y W 3 h t l 6 S B A r n k N 8 o q R G Z R Z V z G c b 9 H b n I r W S o o J J 7 s b e w a 2 Z 5 y q w / t / b x e X P 8 F S W + g c o T F E i 3 9 h e z b 4 K Q S H N e D q c i + T Q q E P X G 6 I G h E e 9 q 3 e Q n d X j u A v N I u 2 8 Q B o 4 g W 2 C B R h C Z v n n b I B k b p E U z S S S b 8 J H v N R K K I r w W P 8 1 Z O m t q t L H V Q D 4 R s S D M 1 + y H T w W w K l z d g k w f r K L G X N O I 2 n R O V l R H t C Z f 4 7 p + D p + l O N + t 5 s x x r Y w 0 h R O U 5 r A 7 M Q d p Y 3 D u h O a 5 K r 6 D A J 4 + C V m G H 1 m U w S M N X x o U O h m F E e z o A / K G e L U b W O 1 4 1 k 1 / q + S j X + v A V 4 D K Q O o B B q b k P 4 V k A b i V 3 t z r D Y G A I h 5 K B Z O 1 1 U 0 a y p + n g O Z 0 r C e f W T 1 o F v 8 o C Z b v k N 9 r d Z X M d Q k g v e l 1 I b s U / w l 4 s A L m 9 2 j C y P e V W c u T 3 1 e y u t h s l 6 r 5 V E a h X Q t A l B V J 5 K 2 h I y M h g s 9 z h 2 d m Z F R R v J L z G e z V i R H u y j 1 d s o 1 m 2 8 R I Y 1 g 2 q G p l + D M / N 4 1 C K E D y I W h H c I Y B M u m d N A i n K I T R w D W 7 L y y L a k y L O 6 + V 6 0 F F d z O A m u V k B I X 2 O P u S b W X o 9 S B g X f 6 H s W Z n b W 3 k O A o 6 W o Z l G m d N C 0 n U v n B Z m j W x P v u o D F z r u m t q O H H p X F a 7 i U J N K V y c l o 9 l 0 y v W u v l e S J r I 5 E L n g 2 a k 4 I l 8 V x 0 u x A e s 3 r e u w B y S U 1 t 5 B k 7 Y V G T L w t 8 e j W g C 8 L P y 7 R A 1 R h S 9 M C b c 0 5 + t m 4 b P + i 8 L h S v g l q + I 4 9 V 8 J h p 1 p e V f / U Y 4 n H F Y j p P D J 3 j g u G v E F L E E j K + 6 T + z K P Q L F D X k Q Z O 8 Q 8 2 A n M + p x K d B H D 3 S D H a 9 1 0 4 W v e c b r 8 v p i 8 r e 9 t b W i b I 1 G g y C G Z p n 6 t P M U Q y v 5 S h y B E i 4 x x r Y B 3 9 9 q G k e w r t e I 0 y v J 6 + F K H a O T 5 m + V x o M 1 y m E i 0 r V z o K C E + Z H + 5 i x 7 0 q t j 5 h x J D D g H v 1 4 d I f j H 5 x 6 8 e N s u B i C 6 b x Z U N X r i 8 n 6 3 / 1 S x N + 3 2 k 9 p A v 8 G T B 3 D y K 9 e l B c l 3 x V 9 q Z h 5 D 1 c C h l d 5 J A N g u o 0 7 n D 7 K A P I 9 n T f P Z s P v t D y o s x m I 8 y x Q o 0 7 m D b W 5 1 i s V Y O A W J Z w T O z z X b h M 4 Z u F O K 3 3 C W I G N G e G r q n y 8 1 i d T + 7 s h k Q N Z T G o b I r r l g z w F N l V 8 y e s A 4 2 c a U U N 8 V g R X E O c j S N n R A M R j Q R x I f H + l R f t Y s B B s S z e g n U Z L Q u t 3 2 V + V J h f B X T B i 2 W h E S X F R u 6 6 b J W b l R B 8 E h A + 9 B w d 2 k h G t G e 7 O J t P U Q Q 8 6 l e E l L G F D E 8 5 0 h D J V U o Q j k A R B H k U N D 1 y F S j V w Q U 1 S z 9 u w w A R R G U 4 / I e r M L e 1 e t 1 c / 3 y + n r Z r F Z / / + + H / + f N r J l f 8 4 / b K D v 5 5 2 r 2 X 4 v Z / H / + t l 5 u m r 9 N / r P 7 g 7 + / n V 1 f z 5 t B 6 I J m 6 p Q G m v / R M t L y k k i 7 K u V K Z i k Q n o d 2 V X E C r R U j W X B 0 + 5 M q I 9 t T u + p 9 e z c 0 H V c 3 q 0 J x k 8 i b a M H T 6 I N + C F O m r h 7 f j j p K d g u c t g u M b E / 6 e D W r U c j 1 5 L S 2 y 0 C 9 U s L h p q n j V G F c j I R J B 4 2 r D r M g S q F p g p W 4 X V D h B 0 H f y s t l g n e L t R D l W g F Y 5 l K n z X J B m T h b t G N h Z H j N P A / X u I q V h i J o R C j G o G X o D E V w J F x H Y 1 H a B W 5 F 8 R H 7 u s H 1 i u D D I o 6 l E m 2 r J A 5 o I k r s t I k j U R x X 6 H M X R 2 B x L V k 4 c C k G x W 8 B n j 5 e E w m 0 w Q m Q o N S 2 E + G Q q a g k s / 5 M H a N B 1 g p Y j H J i x z C i P f W v 3 s 7 m g + A e F Y S h D J T 1 i s / Q V o K 0 d r l T V 1 Y 7 9 l b c F X R y H E t z 6 S U a 0 Z 5 6 J a / n 4 H V X k / f 1 c q A w p 5 d 4 0 9 4 1 z 9 s b l H e x v N + h u l f q 4 z Z 0 r 1 L W D i v h X T C p r 7 T b W U M k / 3 I c f c S + M N R E k H 8 2 8 8 k 5 3 G P W O + p a V 3 E g y B V 8 z 1 q m k r g E u M A y Q b X D I s b 0 E + V q u b D s 7 u 3 v G t G e q K a l v 1 v P h / v t n M t e c t p j p L s 7 f K g g F F O J + A 1 l S D c 7 B o Q K c y F + a x + y 7 1 F E W e Z K e h X 7 W o c 6 W 7 b f r w c m 5 4 p t j 1 A X H E U T 2 k A u 3 B h J l s a 7 J U E G H 1 B l g C h x y a 2 M a E / B 4 5 Q F Z 3 b N b d C 0 R h U B 4 7 h + X g 4 p B h 1 d O X / W B Q 2 u q j A F d 7 r c K K r w N S 9 / V S 8 / 2 9 y h y n A R a F r O 9 I 7 y Q F e V l z Q S W d i B O K l T B f N B F j 1 y p + z W S P b E M w 3 w D T 7 8 d v F 5 s 7 y x 4 v f j P x w O K E O M 0 / I u 1 l 9 1 k J R K 0 n 4 l h l 2 O 0 z H a 4 J p N V w V S c a S 5 3 D m V k 1 x 7 I 7 g R 7 a n i + H Q 7 W z c T o b K y n l F X d A R K q M R j a C 1 E k G 8 F B D 6 P W i Q Q 3 c d l T u t 9 r z K M Y E 9 R 4 2 y 5 u Z t c f F 8 M L G w q / V U g 4 x C v o c y n Q C 8 I z o 1 z m n 2 9 Y f w V E H a X I G 4 k H 7 W / C t Q h k c 6 R F s B A Y 5 c r T 0 w 0 H z W t h C q R x p X r 8 A P q G C 9 N K + / D j 0 D Y B f Y l t T N a W d X E R L i d 2 e m j 4 k Y d a z g Z 9 9 I c P J Y R 7 W l V 8 / X 8 7 r 5 t b e S 0 n P e 4 G m V H H L 6 J F m p K K x 5 c C X 0 T X C g o d j Y B u 0 h O c w Q t V I V c I H Q L H l x U 8 U I 4 9 n q 1 G u E 6 V s a O U M i 3 T E 1 A L e g F v B S 0 + J 0 6 Q C / E z D + S L H J p H z I 0 F z 5 w L 0 P z X 2 S V Y 0 J D d 7 6 y M i s N h i E U 8 T Q L x + p D s z g q F p g j o L o P g a N k H k h N i I 5 c H J U R 7 W l X 8 + 1 m d T V v J p e 3 b T 2 g k L N 2 / r l Z j t 5 X G V z X 5 F k s x R 6 k 8 i C S E 3 Z 1 x a B E c g k d / Z k 6 M z e n w V u 4 M S Q a 2 Z 5 C + S d w 7 L Q H / d 5 j r g I q R V t / o B R G g k X W s 5 S I U u C 7 I u U V j P v e E k S U 4 m t u / t c o J V A Z k r G f p l Q K S R Z 3 0 X L s o s t 5 p 4 l E 9 i y P C 5 c a 3 Y h + M b l 8 5 Q F / Z T i P h 3 s i 7 z l R t I 3 6 Y 4 1 2 + Q Z P Y N T m u 1 m f H s R 3 A f b X U s d I 1 w T m z Z J l 5 i 6 a Z C c s d K Z u t G N G s q + m S f 1 9 c I F T t U 2 b B q p A 2 B D 4 g Q 2 c g v 4 V k L g u z 4 L j i t Q p i + W c z n 6 H Z U S / m P z 6 s w f j + J m D E Q 3 0 r b O B Y 4 H n m 2 v a j W O W I e K f W I b 5 Y t a n B 7 E M E a 2 M 6 o y g u A P F M m 6 P K j H q g P i Y w O C o D k Z Q x 6 m O Q 8 b z / 9 s w 0 f 8 f M H v / X z x 9 u b h p 5 g 3 / 3 x n / c F a z O A G R 2 q z W 5 1 2 w + Y C h 7 j J h W X e O h Y g M H X U q + r q Z 1 8 B 0 3 8 / r q w Y 5 F m 7 3 E Z j Q U w r 2 6 G + 0 f v W P / m z M g m y Y 3 D i I + C B G V E z V f N V c c I a j b 5 o a f i U z s q q m n D 4 A 9 h A L y H R v E m Z E v 5 h c e D j I O f 6 I l + u T y c 8 1 9 K M C S 5 m t b m 2 l 2 V c 5 z R e z / o 0 H U Q c F X K I c 5 o K U 4 x S O n C j q x l Z S O 0 o C A J b R Q R 1 G t K f a c X S L 7 a L e X D f L a w a 9 Y x Y y X D k m 4 S a 6 6 j s g D N c j o C O 7 c 3 d C a 8 k u w p Z 2 d K 9 5 0 G S T O y B e O l 2 n / P T X r Q 0 B U s z W p 4 E A W d A q a K e H N L k i j q y h D O Y h 2 9 l 6 w Z U 1 q k W I Z h w s w 4 g m E f Z R m T y C 7 v 5 G p 6 u + s a e I j / 4 t I 1 C g 4 S O d o c i w 5 I e q n e t i I / A n c q a o W y q k G z z N Y I 4 r n D Z v j W h P N n L O 9 W w K Q 9 B A Y 7 f W 9 i t m 6 P a B v E 6 Y Y C K v o 1 y m E o z W F N r R r G 9 7 S Z s e C m v C k 0 s x b 0 R 7 U g z X p O r / O P u + u P 9 u T 0 3 U K g m 0 U S X v o k Q I G Z V w e / 7 R m N f c W 0 t J u F x 6 X k a 0 J 5 W 8 X F 7 f D R 3 d V q s j F E q I o K J s d x F U Y k g A 0 U Z X o H B f G A Q X B 1 K d K G c k q N C C 9 B J U f q p n a / Z E V o M w o f 0 6 G Q k n g V q Q l O V k s N p m f Z S w e c u 8 p O t B y j 5 V R p 8 A X i a H S G 9 k e 6 o U / / f r Y M f r R 9 a p y o B e S 9 9 p i W J S Y O H g 7 W C N 0 D h w 3 9 Y J u C V O y x f W 9 + X n k W n v f g s Z i e u H 7 L R 8 l W t 9 8 7 P 2 u v k f e R Q t M E V q d q 4 L w x m 3 0 w d u L G d l x K U P a U R 7 C i J y F v 2 O q 7 Z W c q S b v k 8 D d Y U B v v G Y K n 8 V 5 8 A a W Z s C S v e g D T g 1 G P e y 9 S I 3 0 v e W i E a 0 p 8 W E i + Y W O t j J y y t 2 D i 2 N X D S j 9 f r Q W o K 8 i P V 3 H K R / A h 4 B Y I l K G Q K F E E h Q 0 p s G U A i 4 L m G d c e L Z N 6 I 9 Q S H O 6 7 s Z l O 4 L 6 x E 1 7 A F R o K 1 P e R B l 1 B B d w A D E g K S r C 0 U X U O s D V X E p P 4 z o o 9 R F o J B B c 0 9 9 d k 2 W c y q 2 P X t V F K i C N N e J 5 N I I 9 t R V / I W G y c C J Z 2 1 P M d S h N T J / U I d a H z X l i B d U W J 0 y K D r Y / o y T q H Q J 3 0 a 0 p 6 L j F 7 l I u L g Z 8 l L 7 E 6 r h k q M K 5 K k 4 u 6 l t l C T s Q k P b l 5 i 5 o U l w 8 V S M R R L H M t C I f j H 5 y c M Q 5 O 9 g s j Z 3 n z d 2 + B Y o V 3 s z H s N F + p O 5 r v l e 1 q c H i e E i W t l P R B s 0 Q 8 B q P Y Y z y g 2 K k q L Q J a E S 0 U e q j V B N x D R m b V b l r c C f s N P G V q c Q z G y L P x Y T Q P + W b m f v R D J D 9 t 8 9 Y B 5 O N 3 / 8 U c 9 t c p P X y 9 l o Z i u C n 1 g F t C z T Q C B f s Q q l H s R H p c x k W R L p y g z h t 8 w q D u Y 4 l R k i + k i t I p A 2 5 I e g L P q w C s j i u L / S H 0 s t s A q G t E L F 5 O C j j O j j M 4 t w B R 8 z P J V 7 o s i A s 0 R Y X x + Z B e O N E m p k P t l b f V N k T G H 6 8 Y J 9 f 7 O s F 1 / m M 7 v g 0 w D f p 6 H S K J A g W h e V n j C f j e D b 7 T s h d N N J a k l 3 X Y Y b l B k R L k r A A x Y I 6 L n k f a / q x T e p N C z v / 7 Z d / s n l j 2 H g Q h T Q Q S m T K O O g 5 H B z X 2 P g n 6 K Y D F d K w L 1 m I f 6 J H O r Y w n a g 9 E m c h H L g J / 6 J M T g H V 7 p e L a U F 2 9 t V Y U j 8 9 i r C i P b k n y g t O H s j q R K 3 U Z e W Z b x f N p / H I T 3 D F K P T Q D M / V m m 0 R 7 W B u F c 0 C M F T d R q B d l f 8 V k w 4 d z A N I 5 r y 2 w f t 7 n n 7 V d i W L F W c g 2 9 v v s 5 G M b w i / E l W a 7 6 W 9 e l B a r 1 I W H l 0 4 Z t 5 O C R X w o L c K a O U K y A F a y F O t Z 4 R 7 W m U 8 a k Z P j F o 4 O 2 3 z Q K 0 d Q u 8 5 L v 1 y E O D J X k S 6 9 9 4 E G 3 w e l D l q p K p F A Y 4 9 q R S h n 1 d r c c l L / p U A k B 0 M A 0 j m i 3 0 j x 4 C u P Q J R z p T H 7 j 5 K A d s R 9 Q h 4 p 8 Y h / l i 1 q c H U Y c k N U p 1 A A Z l i s 6 c r 7 + G C h g U B k u S W y e O J S P a U z 7 1 E m z C g K O 6 m I H K p X s 4 W n + P J F S B O u h T + k r K o W s a s W T L i 8 I J 1 9 l G R C B h + Y A j E y 6 2 I a J B J f i w j U t e f M Q 2 f m 3 u J x f Q 8 o 7 v f 8 g 3 e G o e 8 t 2 s T w 9 i H q I R J V A E j e T m e H N X + R W i E B j h 5 J T k / h T X S P a k E H Y X Z o s / h F f c e s V P s 8 U 1 Z 6 T G n N W I N l L r 7 z m Y N p T O S u x D 2 l O Q Y 3 T 2 E c t 9 I g 5 + O N 2 K E n U I x a s P + 3 g 3 v 4 Z P 5 s 4 u / t T W E c h f k d S x y q S L 5 Q Q P r h c A S + j 8 F W k u w 9 w y l 3 3 b v X W H k e w p y 7 2 8 r b + 0 X x t b H Z d X 7 X p 0 + 3 w 4 x y 0 C l e L s q a l 7 h e y p U X g z Y e p r c d Y G O U s U s 5 L u o A o j + k j 3 1 E L R k M n P U x v I M Y x M V s e F x M c M N D A M 7 m O z S u i 0 8 W R E + 7 K M + t v Q 8 o D G L g L F b 9 B L m b L 2 A z h V c U i C y V J f + 8 X Y R c V t Q a c 5 u B H t C T j 1 n s K u n v z U s t V k R d 6 z 2 3 o 5 x 1 G N 5 r j D 6 K k s V P 2 H p 9 L z U B d p G W 9 7 h N t Z n 3 g q u X N e u X Q N x V O x 7 X S U G 7 W h V p 7 k T b Q 9 X A I H b S n 6 6 Z 2 B y I J z z n Z g L h x Y e 2 O 4 E X 2 s 6 g j U y p U 3 U Y 6 a Z N 9 8 C s M f K V W X 4 a K O s u Q E p 1 N P 3 Y g + V n U E m j b J m 2 j L P 1 n / z / F N O x g V 6 u C j F L S 5 o 3 X A e n W c z i p Q / S e 5 j X Y i T l o F z z H V X s d T Y t r q z D 6 E 0 X K v r z K S P W V V 7 7 m A s x w m d 9 V k V o G G 4 h A V q 6 k S I x j I Y u p p e f o t n q 3 k / A 3 M G I Y O e a 8 y j G h u o f o Y x P 5 a f 2 2 W w 6 P Y V 5 v 3 Z L 9 j n R G R / q R P Z b 6 X 9 e l B O i M i W j k C l D 6 V m f i V X d w o y x O Q h d y d l 7 U z J 2 3 A C u 5 F G + 9 W 9 8 2 N j a A C B s o 6 / / y Z q g g 0 + 2 M 2 z W K F r i m S w D n G 0 t L u 6 I 3 A d k i p m J O 7 z P 6 M a G L G 7 x 4 G H P 7 Q b H G g 2 k 9 s Q h u 8 z Y p M N e U A 1 C M P V U F Z y U E K N 5 M g d n s x i T / t 3 T 7 b J g I F b l G F t s r g A j A p U y 5 L t A / B o g A q w s 1 N I O m O u g A q 4 k U X H 2 Z c m 1 3 N r u 1 W 4 V n b f n m m e w p U Y Y i P 0 E Y K s L Y k s D Q 2 u t a U u C d a 6 C j I p e A z o o / P P Q W K E 6 S U T B 5 0 c Y L z W 3 J y j s r u w S Y k m Y U 3 I S 3 k Q v D e k G 1 E e 8 p m 3 6 1 W j R 2 x d Q i R P F D 3 n F + 0 1 j 3 R J Q T g z H k 0 4 T / a 5 r L c f S o 5 Q y G U i v t V Y U T 7 6 h J C U T b z 1 y F M A 3 o o b b A Q D y U M i F 3 Y N v k T i 2 T c 8 X B Q h j i o 4 4 M V h r q G x s i T s 0 A 6 B 8 W 0 N Y 9 y 2 C j 7 a S v D 7 7 z i w I r T b q U R 7 W n a + v b 7 a j 2 7 s s o y 7 a w 1 C 9 S K w l G o b 9 O x A s 5 C H 7 y 5 X d y W F X B m 3 1 K D O 5 i F E e 3 J R / l d A Q 9 2 m Y 7 L p N r S A h e V U u J V O 0 4 X k i g W B D i c 7 e i j I u k L H l e N F w U q L M h k t P C 1 F B a w i l k F M 7 5 H S Z Q Q f u d u X N I i 2 l M S 9 b b + C r T 5 p 2 X 7 z S 4 t d K l U F A 4 S w s 6 2 L m i Q 1 T K q A H j Q B Q 2 y W i m 5 U 1 m e c U l q I / p Q X o D P Y 8 2 P T 0 v 4 K 5 4 J C Y k C 1 R c w j G q v P Q n r K v v j l N h 9 f Q G J 3 p Y y x K X Q M 6 L 9 s K 7 + / W 2 z r m d s U F o B / O f m j z + o x k E S P o t 1 d R r I M O R N l L O L B M x 5 x E 5 G I s X d F h K C O o C E T I n M D p Z h R B + r O g K N L + R N l H 5 K r K P K Z K / 1 k X X E D M I d j 6 E Z 0 c e q j k D O i g Y h B I O 6 s M E 0 q a y k 9 9 E V 4 A y T c m 6 n s O v q Y B x G s q f + o O d h U h 5 Q G U r Q l A y T u O r E V k B X g T N M S i W 5 l T t 3 + 4 O 4 a G P q S R u / t 8 s v w 5 M 9 1 T w p D w S Y k i f R g 5 4 Z q c J M 0 a + B s 6 F R F R C q O 0 E Q j G R P y u D e 7 2 y A V 0 c z Y w 1 1 4 U k Y C p R 9 K d Y s 4 a z P E u 5 g P z g p o b o F 5 y n 4 K Q e z M K J 9 7 Z H J J d P B 8 4 D 7 K X W G V s n k V a z k 7 C B D b 3 k V Z R W O Q l g b o x D v 4 S A o h C 4 h Z b 1 U H 3 u L D S P a l 0 I 4 1 T j / b q / l 6 y g K q 0 C V u L y I t l t I f l s C 1 N 2 R J K A M 7 m Y W T t 0 p I 9 i X K r 4 v w P z b t Y b a M g I 1 C 4 t I 4 O O q d M q Q T a U M k + R q 6 b b Y 4 I 4 p t + 3 y C N z u f s s w o j 1 l t + b s G W + / b G 2 V v N v U V 1 z J r p 9 T / c m r h H F V E k q 1 1 k F + K x d p 4 E l / l O C y B p u V T l w u R r S n K O 4 7 w Q 1 k H u I y t A k u l X f K H C O X F V d j H u K r O C 8 A t 6 2 L e R j R v r w V O 8 j t / U j b U O 2 y Q q W 5 U U Z y p H J Z I J + p G s h q e w O p G G / w z / B P O X g s + F g z b 2 i d B s I E y 8 V 8 r P / V 3 D f P A + v I l 7 L + o o O k V e L B l b 6 K 4 E G c E D a R b t J U 4 b 2 m E I N h M A 6 q M K J 9 B Y / Z Y r H 6 3 C 5 t c E J H h P T M 0 B H I W d H j i 5 X O C n B C M Z W F 4 x 2 v K v U 5 M 4 / s 0 X 2 z 1 f o K w m / J F i x W I y P a 0 + D v 5 f y b v b v 0 b M 7 n O J B 3 Y s 6 k X g S g 0 u M G f E q 9 0 S V U c r M 0 5 q h Z 5 l J q G N G e 5 h o v 2 b w H w m b 5 l Z e L 9 k s 9 h l 8 b 3 n S d B v J O j C G 0 c 3 D i R M w M H C h h F y g K M Z A M N K F c L 9 1 f 9 I l o T 7 H 7 f H N 3 1 8 z h p r i 3 w 8 W r e v P 1 d p x d Z 6 g I l 2 9 m a f U g 0 U L 0 o d / n Y z k p B v b f N Q t h G q Y O h L U i c o F 2 G t G e 9 P G P q y / N 8 G 2 T 9 8 1 y + S x u H X m Q M L o Q V 6 H t o o u X i m A e j R 9 5 K e B Q g G x d n Z S v 4 a t x R t Y D a l x U u P 4 5 n l 2 X y p I u V T E r x 3 H X K D Q d 2 5 y b P 0 5 H Y 8 m B M z g K v a C d p f q + a x d r S x W a p m 0 W C N o p D 6 L d x g B 5 P i W d 5 b 5 l V 3 j L A X h p T K G c v d H C S P a o i m a 5 m F x + X U K s s 7 I 0 8 n z 4 e R Z o K Y M 5 d q n M Z s 2 C a 5 V y s q H T h + w b m 3 x A I D x 7 F W J E e 0 J O C X p Q 5 k t P N T F + J H a I 6 V n e 4 u n f 8 P e D R O 1 p n K T K B i H U n d g U a 0 o c Q X n o g E x p p g M 9 T 5 2 m S k Y 0 + a w P N v r z e g E A x H r C 9 / P v d + 1 m f T u a 0 d p c 9 O Z b W X / R Q X Q h v 0 s l M k R M I m I n Q 8 5 k b J t R Y h E w s r H 1 7 W g R 3 I f z g i X 0 Z h G B A C H i r p X T P Y b e h f C l 9 h T 0 z L y Z X X A N 1 u n 0 q 5 H s K 1 B w q n x 5 V 9 s m 8 a r 5 p Z 5 / H j M I y R f s Z d Y s U E n B g 6 g 5 K V A F d N s x 0 P U u Z r P M C h i E c Y Z L H m t E e 9 L F y 8 2 y X d o 9 j 1 / q c T r C Y T 2 E u u 0 q j 6 E N E u i B X f u p I f 8 3 n o k 8 t m T K B y G h g 2 M y k j 2 p 4 Z J K e 7 a e v F w O L B Y / P 2 8 K B R + k S V 3 o 8 y a 6 T a C a u 5 5 s y V l R + l F w t z n p Q i R 7 0 s W n e n X L A V H b P X 1 i B v 4 H 9 E b P c V D y v S y 3 d Z C I L c r Q G o a w t F C l J 5 z K 2 o Z s t M G 4 l e t X T s c R j W i P 2 h j h 6 d R N L I p A 0 1 X 6 H r g V X c H N F g C X w W F P I D x s x 9 3 p C c B + u e X u M r E w o j 1 1 Z 1 / V 7 F L O r Z / 0 2 6 b 5 0 i z H L G O 4 O x s H G l Z w 4 v M H Q k b O 8 h 7 / + b 6 8 S 7 g g E 8 H 3 J X t L + 8 s 7 E e 0 p m X 3 f b m 5 u v z T N 1 9 U A 8 P z V Z n 1 1 2 6 x W Y x o Z q v T k u 1 m K P Y i v o r C h l 6 S z D X b 2 S j b 2 S i 5 u 9 J U e e 0 v C u O 2 i E S P a U 6 V 3 u p x d 3 z T 3 k t 5 a 7 6 g r 9 + J Q A w x o J Z S F h q D W u B U a U W 1 3 C g G 1 B p d O z A K Z i 4 m I a D 8 N 8 / F G h w 6 2 V g a q N c B j M A 3 S m Q e w N e 7 A c d C 1 Y 6 Y w G E I C O e m r o z a 4 7 S P j H G v y + t x 7 M r 8 B B a k X 7 c C I V a m O Q P E D k l N t / I C O H l R P C u F a N 0 3 C U I D m F C z j O w U Q I 5 u l Y x / 6 e D m H V P v z Q P V 3 0 a 4 m L x c 3 z b w Z j R / y B Z 4 U 4 + a r W Z 8 e J H 6 I g S h n S o J 6 J r M C T d K 3 p 3 B X w N H 5 0 K U Y N 6 I 9 G c h 5 z d x 7 e N r a z O v 7 e j l K 9 D U 0 b p U 3 C a c O Z b N Q 1 A E 4 h x L 8 k T r Y 8 S u i T I q R / Q k W / 6 3 p F n r x V / / 7 F d q 1 C U s B n 7 9 b 7 6 j 0 W I H 6 h v I j V d a C o h C 2 0 G g T P l I I z a o 4 Y 1 v f U S F k v F 4 U c o k J r G / v 2 q W N t F X q I 1 C + y z x I z W 8 k O E L e H g 1 0 6 R X s L p x m J 8 K 7 5 L t G t C d 9 v J 7 P / l V / b t a 3 w x t M K o h I H M p n o R K l z 2 L A w a K r t G 8 7 W A K Q H e k O x t x l c j E R E e 1 b J Y N h 5 K J e X N U r y p O x s n A o j s i 3 s / z f Q c L 6 l K N W y i o k x S j A U G E Y n d v K S 1 l Q Z h L F B 3 v D i J F M V f j a Q 9 p 7 x l b Z 5 3 Z j P e H L Z d u C r R r n Z B P p T 3 I s 8 7 2 s T w + i D H 7 Q w G 5 0 R Q g g B S i j W Q f o S k J p t B e c j 8 s B L O 7 X h h H t q Z 9 4 A U U 9 N 0 b h T G U j 3 x q N c z p 8 X B / D g 4 9 Q z E f y K F p M G 4 M P p u P U 4 5 3 D E g B P k n E J T u b l e 6 3 D i P a k j 0 9 m P + A z t m A r Q 4 P h i Q P B 2 u R N t D U 6 6 q j y M i a I P I R 0 Y x 4 w h M l f 6 a Y O a n Q v e K r e P C w n o 7 C M Q P W 5 q E J Z D T I l L z n d B 9 T 2 k S o A e w K v c s p 2 j W h P q n h X f 5 m c + r O L Q H m V n K b U Y t v o X U E 1 j F / q w w Z D w R I i B T k E u 9 9 L i W R P u n g r V y s n 7 z f z e v V l Z p n G R f s n 5 5 C H o o Z 8 M + t v O V g U V 1 a C Y h u o o y y E 5 r k b l 4 M D L b k W 4 D K F E t u g E v T i p s 6 5 + A r b 9 k A d q O B D j w N V g U W s L j n o I + Y c C i C p 6 u Z Q V X w C y S 0 U x i 4 R w 0 j m q u U H D + n t 6 f J 7 P Y C / v a w 5 P T r a r x L J T 1 J b 8 5 2 s T w 9 i F D H t c W X A S L g m y p 4 M h G B d w K D 2 E 8 I E O a v h 4 K S M a M 6 9 + u j n n t d 3 X 7 l q a b 3 h w + e T s 9 n A 4 V 2 R / E Q T 5 j t Z n x 5 E E 5 K B 6 h E k 0 L f A P y k M h V v 3 N O V E Q J F y U p F P 9 o Y L I 9 p T F X 7 a S C d 3 8 o Z 7 A D Y O + u E P R y 7 v D l X g 8 i h h 9 A E N l H Z x B g Y q / B P n T D g 0 8 A B a k H g u B A q C e 9 u r D y P a 0 5 r l K X u t + K J b w S 5 Y D w l 5 / f 9 t m j u 8 1 e o 5 y 5 b y M t b f d R A j I Z B S p q k r c Q 4 G c N S k T 6 m k L Z L B + 8 J p j v 1 K M a I 9 x f B X r J X B j T e y G q 6 p / a J w B Q d 4 E K 1 C C t A L L L 9 2 V g I u l 8 O W Z S S E S m 4 K 4 V y c l 6 R K 8 G 0 G w W D 9 r F X K C G g d + j 6 V Y V a l w u h C i L G O K C 9 k 1 W m v y x L r 8 H X G 4 S + w j k D o B X k V Z X Y l J Q f g K k g M e 3 d F 4 x D 4 F X d f n U p A E e 3 J O k w p P n y f + v m t k V B 8 q 2 W V s g C g 8 l Q M A j M C B 3 g F / J L J r 6 K o o o + Y 5 l w C c o k d R j b Y t 9 8 8 F B 2 X X 2 n e 2 q m V Q H f b 0 a J D J D 9 J d c 1 3 s j 4 9 S B Q X 0 U q z E F V U x b T o 1 2 C N J o q s j I V + Z 6 + b M p J 9 K W K z m P x G m t v Y I 3 K V M s J 1 q T h 4 r 7 U L l m p i m G 7 7 u q P i w m g 8 h W P S y U f F 0 E l 7 8 l G f 6 u W y g V B k s 7 y x f t R v 6 y t o i E e q j u E m V R F I G 7 D + q w F W Z o M D m H p / 0 b K c A l 2 P B K / g Y h t G 9 I v J J x 9 O 6 q K 5 n w 3 r 4 q d l 0 y w + Q z Y 5 O o i V L / D E V 5 m v Z n 1 6 K F / F h r 3 W P M A f p h E L z r u o w Y G N e J q 5 R o 2 Y Z X E / U W M 2 l 7 J 8 b E H 5 4 v u 4 g Q z H j j j Q w n i U U M T p 9 M F m b A m C P Y 2 k K W L C O A 0 r 5 u J T L l u i o r 3 B w 4 j 2 h G C / q N / U 3 x u u g l u / 6 n e L l m u K N 6 N 0 L 0 P w d X k T 6 y 8 6 i H n Q O l K P Y q c n e Z 5 V t G 3 7 k g M C G D k F Z A A + + 9 U h o j 1 1 r c 7 a x X 1 t x 3 F N v y r Y F J Y L r V r D I E 5 E g A f h g e 6 K P x j a 2 E A D e e i S 3 r L 0 l P h i a D P x Y S y v 0 q 0 9 J Y F s Q + 4 z K X F V p L l s 7 N M y 5 O 7 Z Q w e R I Q d 7 U J k j T 7 e I B s T z z k P B Y b I n y 7 v 8 a U 4 l c p + E c P M Y 1 q c H 8 V H M Y b X 4 N v R A y / B h o W b b W S + h i u Y o d S o w 9 r 0 + y o j 2 l O G + a q 7 q 9 W Z p v e G f a m I 4 u w 2 F a p N f t H I i L j 1 1 2 o X w i 3 T Z V E V P X X h 3 E i c G J C P a U 0 / 9 v F 5 + G 6 j 6 l B d P Q l G 9 y I s o u 4 V y Y g M e i 2 n V c 4 y I M h h 3 x M B F H M z C i P a k D A L G e l F b V q F V R m 7 9 T Y f x U U y H t N G b T i G k R 5 n g C b c u i k K Q i o l 0 1 a k I F 8 m e X J S U E X Z r 6 v k 9 w m A R m 7 d Q R m w h G a n g U T U T 1 y 5 S T E H h p q 7 9 8 4 S A 7 W W Y c T F b e Y K H J I H Q z w A i 1 L 3 a j A Y h 4 B D q i k e Z E 0 w X Q E Z c z M G I 9 o Q P O Q M H M o R K + K 1 e T E 4 3 t K v G e l L D G J E k E F i H K U a i R S a I V X B Y w x T Y n V V I D A d L 5 a I N I 9 q X W T R 2 s f 0 n B L d D m Z M 8 R J j 4 Q O N a i w 5 J u F / J / W S z p W 9 U I C 3 z n J v I c l 3 R I V g b 0 Z 7 a U D / V y 2 s m 3 y N L M 2 z 1 g z I c M 4 r h P l Q o e A j L R O q L A S z N 0 K S F u p P i 2 m g E X t W I e M 0 m v 4 M + j G R P f Y 8 t u P O 8 n c + / j / Y G z z Z 3 n 5 s l 6 8 u j 7 C 9 D w B 1 5 n j C m Q q X 5 A 5 q B 2 o r N m x 0 X N O d g c + 4 H k N g 6 q M a I 9 l R 2 k 3 a 2 i 2 F D e b 8 h 4 7 0 b s 5 P h 4 j u U N v A e U 2 X J t 5 3 1 x c W 0 6 p C e 4 r k 4 A Q 4 z k t N h R S P b k + d 6 A 7 / n 0 K j v + Z 3 z a S D 8 M 6 1 a b b 3 H m l + W 5 x F 3 N b q k i t F S D H 0 e U 1 c n l y W i P b k s Q v Z 6 G A D 9 k l n s z W 2 z e B Y b t H y z M H 6 K I p g c S D V Z M s 0 Q H F X V T z K o v 6 M p i 5 i F U 1 p l R H u q v 9 / K 4 H X g i o O y A C 9 C l R y s h G m 1 U d C s T a p p L v W 2 i e c V 2 C l o k c T z 7 e 8 R F i L 5 x e T j / / P Q q 3 0 5 n 1 3 Z W e 7 P s 7 v J J 3 C g o 6 m V y H 7 S r z X f y v r 0 I L 0 Q S j A t p p D l g J I N K K J 1 r 4 p I K O t B j T o x r h r R n q q / 0 9 n q a u A w 1 v u l u Z c 8 F r 2 H S 7 8 o F K K Q x p I S H E L M q C L J m 3 o y J J j 0 M g i O S s M A s 7 9 1 L q I 9 l X 5 n t 6 x a z j g d d 2 s b x / u m X c 5 G p 6 1 D V a B 8 s T C W E e H j l S 1 b 1 M G Y j j O 8 O / K E B L e V g 5 x y u s N r R H s a f v 9 j M X j f 8 l c w 6 v V m z D C G 5 t 7 y H G E 0 w S U k 7 d U f j j D B 7 A m N x W 6 2 B 5 E b o 7 7 C 6 c q J k e w p d p / C i L B s v 1 p P + B a e k d t 2 s z K b 4 r P V r f V v u L B X Z 8 z 3 s v 6 N B w k Y Z L b c C V V l U i a z B b + 2 G y s V j F 5 j + C U J g A 7 B 2 4 j 2 l N k K R T e n j 1 c j n J / b e w 9 L 6 J C e V 4 n L 4 4 T R C z S q 6 n s n i V k l i 9 k D 7 3 o k n M a K o 4 g B E z X I 3 u h h R O O u z j 0 k V Y B D r u C + t d 7 w L Z d n Z n f 1 1 Z d R l 4 X 0 J 2 m V + V 7 W p w e x E q 6 F a Z n C Y l b 9 m N w S L r q O V c m V g Y h o 4 t Y X M a I 9 H S p 7 z z o y R B Y o x B 7 6 s e a 0 n L e g q s Y 0 8 s Y m U j f f L Z x G l I 1 1 T s e h T U A I U m J s G + t o B B b T z O w o 7 7 U P + W 8 N a 7 S 8 x w + T G / 4 V G g n U Z o e V B V y H K p I Q 1 o G K P F J I x R i 2 q p i K O z H b G 8 m e q s B P T U 2 m u x T C b u u H L d Q v 4 9 j b o U J Q n s T 6 a w 7 i s U g p 1 G D o + A T Q T 0 4 Q 7 + y D L f F o m p Y k X i 4 b + 0 a 0 p y z L 6 4 X k U D z F H A i l c l B Z h p Q e N K a 4 A N v 1 c c s M Y H r F z W Q n z h 0 j m k r w V w + + a r s m Y P 2 c z w k q 2 7 R r L H K I 9 C e x 3 H w v 6 9 P D W E b K O R S d N p I c I p G E m 6 N C S b z t V m X b d W U a 7 Q 6 Z V S G i X 0 z e / e J B G + / u K f n s A 7 A f N / P V a E U u g p 8 o w n w l 6 9 O D K I L 8 H 6 5 U r V n A T p + R 1 H Y Y T 0 o P a C w y R 2 y h E e 2 p 9 A D R d j + 7 s m m o l C 3 1 N N B y A A 1 w V l 1 U 2 s h T u U y T A 3 n u z C J K u X b J g p I M Z h 3 s w s i m d e j D L n 5 t I f u c v G 8 H Y D x v 6 B 5 + r h d f V p P t v + l y X S 8 n p 5 x R h h H f M g H 5 M k 9 s x X x N 6 9 O D 2 E p K L q T E u I F h 4 I Y 7 j f K + e 1 W m J 1 i K A E t c c C R G 9 I v J L 7 9 7 c F o / 0 T C 8 a Q Z J J i 9 p M a 7 H I o g I f 6 I M 8 7 W s T w + i j I p G o L K z i z I S / B Z 3 z b p 4 D u k L R + c 4 c + a 0 m m x E e y L y P u U 2 N r s y p w P L G 5 f t o r 0 b D S N D L N 7 y J G G 0 Q f a v p u E h 0 + V I r z D X d P E c N E m C I 6 O 1 6 + C 3 j G h P h c d b 7 v 0 N 7 4 l / Z E o I V 9 K Y b Q z X H X k o b b C h p 6 0 C u d O b Q B j N f Z p O G / E J 0 M N K e o o u 2 h D R n g Z Q u 1 V L 6 0 f 9 p t 7 M v w D E G t P H 8 B Q q F F I d J L O W i i c V x 4 R G u C H 0 o A + O Q E B w H x P U X a z D i P Y 0 9 m A K R W t q A Q O r n f K + r a 9 n n M o c 0 8 f Q 8 E M e x V L s Q W K H P I q S S k H 0 k a T T a b n j V J d 6 p I S s w m n 6 Y U T 7 0 k d 9 x 1 h w Y w P W d S u Y o e C 5 T O Y y Z R e R y h x U d A r J S G c c C c h Q 5 r N i b / u b 7 E a y J 2 W 8 J + W d C G / C y P R D M x z M Q n U R E w F K q c q Q h M 4 I K 8 m x H P V 4 q M 6 5 P x e B L u G I k I N K w C 6 m b H N 4 q c 5 f z 5 l s D B H n n T Z X X 7 i f M u a s h i p 0 + V p h n B X N A f W k F t e U V y B z e w h D l Z + k b C g n k R u P m 4 j 2 p I y z e f P N j P 6 s V 3 x f Q y Y 2 O v E Y U o Z 8 L e u v O U j k E G U o I w d 9 K w g O Y S g W M o u + b 9 U v Z + 6 d e B j R v p Q B Y B o a 1 m F 0 r q J 7 F Y q G l U q M r T G d o 4 I 2 n X o J 0 r A u s Q I R c U J T k f z V K d M 1 s j 1 V g Q + Z b m 2 j e 0 A n z k a z q u E a c B r I U X F I U U u l I L b B h W u A S d 2 0 Q 7 J c y F m B m L p M y 4 1 o A v m Z h / b I G b 0 o j p 1 Z / u V s w 7 R 8 v f m T a T n S n / R H z P e y P j 2 I p x L R S q g V 2 s A O 5 G 5 T R x c G z w i L + 9 y d c 9 o i M K L 9 a a P + 2 t R f b M v 4 i V u N o 4 B Q + S U M 6 C I U 2 C q V 4 w w 6 N w X D C 3 3 D F L e 0 i x o 0 r j i z 5 W Q Z R I 3 I 1 7 T j r O b k y c q 2 j A / t j Z C B j v B T D Q f w U H y f 8 h 5 K v k 9 x U s C s g I z s N C F r m u S 6 L j 7 K S P Y V v + c c l B s 8 p q X S R a A y v O D u k j a Z Y m e c D i 5 n b f r o P a V P x Z J H Q U b l U m e I b E 9 d w 3 f X X O u 1 z e L 1 1 b o d b V A N N Q z l K 1 l u 6 y D B Q j S h H I 4 n a I K 9 c U Y b D 1 Y R G U V Q g N O 1 c l S E r + 0 B j 4 o I t c W B I r R T D S F c 5 b p p n D 4 2 C e 4 2 S Y n h M g C U H w G A d f l l / j C k y q M m A v X Q 6 Q 2 p l 8 a n c h Q o T S i z H 2 y i o C 3 F K c a I d N b B J I x o T 2 0 p J h q G O n 1 t O R Z N Q y r U 9 j j 9 b k g h d Q k U D V u Y 7 L N d w 5 Y e S E k W k H J w w E E Z R r Q n q 3 g F 2 2 p t t 2 u 3 H 4 / l T 0 O R Q p 7 D U u h B I g X 9 a 2 1 Z A X 1 h k c I n A h t V Z x b c W p Q 9 8 k q m 4 n s b I E a 0 J 7 N 4 u V m 2 A 9 e T z + r v m + c y F 4 Y 6 I s f s P V e 2 z R m A M + o m L P R B u 2 S X J o e c D X J u B 0 0 Y 0 Z 7 Q C O / u a Z i P d K J O g Y G O m c U w G i E P 1 B f E Z a f K B I o Z B i c E O D r T 0 0 i a a B H T N B f 1 7 D c L E e 3 J L G S D 4 / z 7 9 c i B R U 3 E S A M l U q I Q p X W I Q g B C w 5 n Q 8 X q K Q g T Y V j j d 9 D O i j 1 c h g S y E p h A k t b o Q n g n + N q f c 6 2 o M u o M c 9 c s h C X O p v I 1 o F O K j O 3 i 5 3 t x 9 / Q 6 0 D W Y k K w J z b 3 x 0 j j H c k S o C I d O B / q o 3 m 9 h j 4 h B Q m v X o K d D Q 3 B a A g N V F G U a y J z D 0 S 5 A I A 5 3 a y 3 W z + T x O T j W M h J 4 G q j O A L 9 H 0 1 t k F 8 w r m U b F B 5 m w n S i A + u V 7 G V T + n 0 l t E e 0 p t o Q O b N w B A L J v 4 u b 1 d / A k w Z C i 7 l a 9 l / T 0 H y W 7 5 c b J v o V I G / H n g Q u S k Y u e k M A u B s V H 0 u b D X G 9 G e 7 A K W K k g l B / x T M / m l n n 8 e S 6 m G D S M J p A s M Q w 1 i g 2 u Y u f e 0 7 J n r 2 W V K I x g t W J R 1 S K m M a E + G 8 X O 7 u t 3 Y z U G V W Q T D r 3 E 7 5 g e S K T r u m T B J b 6 f e k k x x V Y A V D g d N Y D 0 R C A S B j / 1 w T + o N A M 4 v j L 0 n l / + 3 I V B b H k a T 3 o Z i b 0 t S d e s 8 L p n l c Z k 3 F W r 0 7 e Z l Z O Z 9 V e l U / B n R n j Y v 3 0 E w Y i v i 3 f b I + 8 g 8 a W g F V l 7 D 0 u d B I o a 4 C m 3 D l o V L Y j f E C V 2 b E C 8 V Q Q c t V O M O t m F E e / J S 5 5 v l y o 4 X K t B z F i 6 R Y l 6 t i t 2 s v n J 8 l K t 9 j + M F T C / Q T L m x 7 v A j 8 D V M + m n J v P s b F y 2 t 3 7 N O G 4 H s I p 7 C C K L U R i V U Y O y G d / 4 J 9 A G + q Y Q R 2 q U 5 Z S T D Y f j K Q 8 i 4 f H x 1 x l I I e 7 H r m / a u W Y 4 S t s m X e A p D k I e x P j 2 I r 5 K X 0 U J C u I v F d n i W 9 y T d U H 6 y 8 g E H j H y y t 0 l l R B + 3 U g J h Q 1 I O s y v d F g 3 1 l F 1 L 0 q u u U Q W r B V v J / I W p C 9 b W i E Y p / / B g K a 9 h 4 v k q T R H b b 8 l 9 h 7 v R o k O k P z E R 8 7 2 s T w 9 m I k p t w P Y 5 h R V X o n e X 6 R r W E W n k u i A S x E Q I I s f s t w L G E m V z X Z T C Q V 4 Y I P p g g l I o D q F W d f V b N N e P W S n h G u x q v 0 W D v a Q g z H d o T 8 Z P H L l h C o K a 9 g Y T i s I Y S / F S F I K 8 r d e T X 1 k I s B y O p h 4 M B Y Q W 5 6 E t Q 8 R v 0 T C M e q a R b b 4 l c E / X f A v Y y D G b S K C K B I R 4 q s 2 B m d B G h B L w 6 Q / B x K D T I V i H h c T B R I x o T + D 0 X 9 t v A D 8 t 8 1 A g 0 9 N A i a 8 k F M r E l x w L j o s 4 z + V c 1 r Z b I j m W k M m 4 6 M F I 9 p R i 0 b 9 a N c s B P S j S q 0 D J r v w s t e m V s F F l L L 3 2 u 3 7 b f Y 0 p p a G s c O y N G k a 2 J 5 N 4 y 9 7 l 2 I 0 / j V 0 E S q x S M P 5 a d c A Q D c k k S 6 9 d 8 6 o s s J S U 1 p X T j o A R 7 W n c 8 f o b a / v D u 0 x c q r l u l n J U e R R I M j T 1 k H e x D O 0 g B Q h w M + 0 d L e l i M R E n k e p y X U G 6 V U l p i F r 3 2 o e R 7 K m d 6 B H o F u q U l j y H N n h L Y z e h 5 K D b 8 r D p J 5 B D Z h 6 V U 1 9 X J B + h I g I F b 1 G E F v s Z c 6 G X v W N Y 8 x 4 p o m B C D q + 3 Q 8 g w o o 9 Q E 4 G w n + B o G J / q O u z 5 y b S K + Y / 3 o B F Z 8 A O X C / 7 T R R N G t C c I j 8 H u T G A M + 9 z a 2 Z R y y y 9 P w 4 Q L w q + 2 7 g P m J v d 4 M 7 g s H o w D l Z C v F h n Q O Q f j M K I 9 0 b c J T R u X 5 u 5 t + M h F c z s b j 9 1 D h 5 v k R c I p Q 9 m n Q h k w K O H 3 O 0 c l u o D P j b m m S w 0 u u q B N J c / x w 2 N y z 7 o I 1 J 4 i 2 + e A o s 5 X w d W W s X t c 5 V 1 b X S o N a A 6 z r B J W p L 2 Z l J H t q d J 4 3 6 z r + e b O B p B o 2 M G y Q F 4 K 6 K e a w i I + E X 6 X 6 b S / T Q M i R N A 9 V B 9 C w b N X G U a 2 p x h + O r t 5 u D J n O Z j z 9 p 7 T g G P I q i G U m 7 y J 9 d c c p M b A y W t T W 2 m H 0 B a s + s 1 w m T h N G Z x P n b j a j G R P 7 Z C H 4 6 S T j 4 Q N W H e + W m + p m T s l g Z J c u c e u d F c A D + O q x D W x S 9 s j r C K w i J w p d f F W R j T e 6 q O H 2 H F 5 2 8 y H D s Y K 6 a f h 1 R s z E J H + Z A p o v p f 1 6 U E M B I g T 4 C h V 8 A B d R d O W N X G x h w 5 d R Q M R A 5 G D v n v d l R H t C V 3 1 y 2 y 1 m t 3 d D S G s V l c N y O k x b Q x D r N J A a Z X 8 E L T o Q 5 B t X O q t c p n A G m 0 U E s l Z f a I + d 9 C G E e 3 J N o Q g T E 6 f W D / p t 7 P r a 7 D T z T / H 1 D F i H I G i B 7 A z L X k e H S o I i S P 2 N r q S A 8 Q b a 7 I x 9 b h T Z 0 R E e 4 r l 8 F H R F h y A W a m Q u a G 4 8 z h N T W 9 D 5 a k Y j d M H E X a w z l E l D D a m H K w R F N x e R 2 U k Q 2 f h 4 0 D N / 2 s W M z v D N a R I o / s 0 I v h J x D B f y f r 0 I B G D T p E 2 Y k j b F r x b Q W / k Q R G 0 b Q t h i k 5 l U X a v I o x o T 0 b h s W 8 b K l p I A F V m U h K 7 Y Z Z j z a 9 b U C 5 Z 6 m D P C R I q l 2 G f E X 2 k s T t Q 5 S c m q Y 3 d X O i N i d 5 y n + A h k 0 p P w I D K j o 1 L 4 W d E e 3 J Q v 8 F v V D P z a 1 a W e 2 H n 7 8 t z n V S g y L 1 d R V I F C 7 O k X M H J 3 S u D N Q 4 4 o g t g J y 5 p r R H t C b L z Z s 7 q / n w i h 4 A s b W g w O 6 H g u G S 1 N D V 0 6 i B m o A z Q h n 2 V I V E k h w 7 J R R t G s q c y / K F d a H d u L 9 c n k 7 M 5 h d 9 Y W j u M / J w G a h j K L 1 Q Z N 8 z C + D S X 6 9 V d l S H G w b n x Q r h 4 9 k Z w I 9 q T c c g G / + + t b R m T f 6 5 m / 7 W Y z f / n b + v l p v n b 5 D / / / t 8 P 2 d M Q N b e 8 h W V b B 0 m k 5 C 2 U p b e o Y R p n E T d h H 6 m B g 4 W 0 p 1 x m T E a 0 J z W 8 n t + x H G A 9 o c o 9 B S q 7 5 T m U 4 B D R R E w P B H j I Y 0 2 w 0 c H V P k e D 8 A X w 9 B 4 t A g F D 6 F m o i Q u p 9 E C F A E j o D U P G s e B t + c x B H U a 0 J 4 T n W S v R 2 z K M s + Z q N h 8 N F A N b N P I a 1 t 9 y E A 8 l r 6 E M 2 5 T c s E d W G E G v C E N k I X w 6 T i s C I t q T I j g k N 3 g x S 6 O J Q C G b y p e b C 6 o E i q L b 3 D Q h i 3 r w U B T d R H B Y e J z y W S P 6 + I r u K N S u P p p Q X p E T T d D + A I f Q 2 Y S g 1 p h f g F t z G X 2 L J q o j 1 E S g C 3 L i n b S a k E M N W E X V Q z o B I T D L B l M o D Z G 9 a a w R 7 c k 7 v e Y O M l u w V N y W k 9 c 4 q E D K o A W R a X H n 0 x O K b V F G V 1 N w M C 5 O 0 2 l R O Z 3 j N a I 9 d T / e z y B M s P T w d s b 5 m b G Q P d y d z Q L B z s E A Q L y p D R R T U t l o N / E W f l t m r V X G D o C D V R j Z n v w T k 6 K x C Z J 8 P q a M Y f T B N F T + N K W H p 1 R G e Y J B A F g r O o S z b C F z o J r 9 P q L H f g 8 l o j 1 5 q L 9 m N T w U n 4 j 8 S r V z J O 6 2 0 y R P o f Z 8 S K X E Q j i Q x T D J b a o n s o / S Q g K B Q V j m U 1 c Y W E g Z w 1 r R N w b F Q v g X p z V c R h h G t C c L + V h / k f u V g 3 1 a L X V C F K r U 4 P S F v t T I O Z 7 B n L Z P c F E J o A T o r V y q b + b t k S + W t p d L + I 9 u h h A 6 K n K R Y O U G T 6 K P 5 z m Y W n p T v L 1 B h A j p T k 7 P k E t A D i F E t F F 4 c l a + t R E o o M u T K L N c i r 8 c k j Z D k N A r g 1 u K U 8 6 b O C o j P 1 J l h E p 1 M 7 m z p 0 1 1 I b 0 l r R W g 2 l Y b 9 E T E T 6 V O s Y N K 3 B u d p E c g Q i g u S T E L 5 S Q D s 5 A T P y R l X U o l T i r N c 9 q E L l H c i D 5 S u w g 0 z Z A n U U 4 z R B t E h 0 J G F 5 2 T I r m N W C t z j d + + Q G u + I 0 a g W Y Z 4 C n 3 8 Z i 2 G + w e P l 1 x h v M 0 4 W u 0 U M k S 0 J 9 P w 6 a R C x W 6 e Q 1 u M 0 7 j N u Y p a w H H R h 4 u S p Y z M L X a L 5 C N U R C B s D p A M x t a q u M 1 O B g f i 0 j g R A z A O i m s O U C i T 0 z r 1 b Y 1 o a j 4 f N G A f o M M b o g p 5 P k V F H q j 4 p n F K d 0 m n i C m d k L x K d h u V 0 r O N G I T n L o H C S P b U s v 2 4 b L / 7 6 N g W g c K 1 v I U 2 X F c M L V j B 4 O J 0 Z w 4 p t K q c N w H b 7 F B U G N G + 1 D D 7 + n X 4 B L W i e 1 4 E i t b 4 B 1 B l O o s A l Q b T R 1 W J A W x d k y y Q l T l E e S 7 R 2 o j 2 5 J o u 7 2 b r W 6 5 U L p v G x g 0 q w W p F I J Q U / E O Z M m y D z a F Z n u d Z 2 c N q W T W m B c t + v p O X E t G e i F v O N 4 v 1 S D 9 q 9 0 d j U 4 0 h 3 h b 5 b p b b O w g q h E 0 h 7 Q K A X A 6 A C I H z K F 2 1 J 0 t K p L M 4 L R c j M a I 9 L S m 9 r a 9 n Q 1 c c z G G g + t v 4 U Y 3 h H a V Q S w A U C D 8 w z g C m x r J e 7 7 J k H a N K 6 I o 4 7 c U Y 0 c e X 1 4 Y C O c u P U 1 n q Y R d 5 Q s w W B g Q T O z A L 6 I a T i o a h Q x w 3 k r 2 Z x X I O W 0 i 7 u b m 1 3 A t E I u s / 2 v H d 7 x H L C F T w k d 1 o D 5 X J w l j M L i b H A 7 p g T n o r 4 N r Y i Z P Q i P a U W J n 0 a S W 8 X p Y + 9 o + W h s E J o S 6 V k e O o L Y Q 4 w a a Y J F i d R u h V Q V 4 G l 4 j j H k B K M 8 R L 5 S c R 4 r S e r 2 e D Z 6 k 1 u / h p I B P h 7 d T J l V z S i C o 4 1 7 p S H J / F S a A p r U K X 6 Z I R 7 c t n N c v Z d W P v Z S h D e a j E K o 6 h + t B V H 5 y 5 Z M 4 K C L 1 r U B W c P p m W F b f K X B b I j O Q X k 9 9 e e i B G O L s F 0 N a u 1 8 0 I T + G T P x + u G e W b P F l 5 N d / R + v R Q G a / 2 3 g a R H S Z P m K Z 2 J y 8 F B Z r K P p l L i S 5 m Q k t d I u s P 0 x 2 9 9 W w m g Y p 0 e R J t / x B t Q O D y e G 9 G 5 k 9 c p n G 6 I m A k + 1 K G o U I w T C H W j 1 p J k 5 A F 6 i P K s + g T X 1 h U w R z K d c s u 8 6 V g 5 + p i 7 O K 4 j G i v G h m k Z t M q J F B Y B 7 O p D S T 0 T M D h T h m N 9 5 n v l J q 9 4 m S Q 0 6 z D i P Z E z y b h + 4 x j G w P I 6 I v 6 f t k s r k a 3 k Y f Y 8 u R R L F M 7 S P y g X w K b m q 6 t G H H D I Y J Q N e l K Q x b 1 s w w k i R t d n h H t q R J 5 + W U 5 c P X y c n N H u 3 G s d T V U g M h r h F E E 7 k J 7 S F y 4 p y I O n h i 4 z t Z T M X p K K 8 5 e 5 o 6 t q 5 x m o p 9 A P p t L G W 6 9 o T L f D X V J X H 6 b 2 t Z u x O E s L I D / 0 5 W D U O V V U x a T Z c 1 p L z z a i D 4 + s w j U 0 Z X X U O 7 5 Y R a s H Y N L f + S e Y E Z n W 1 8 2 M J 3 0 w J q f e I k f T m 8 9 u q d A 0 F s O X n A E Q x c n i N s V p x s y Y Y r c u q c U 2 n r Q u H z s o A g j m o 3 w n z 0 o 4 l O z W t + 3 r e 2 f T p v l z X h f X W Q / q f n M t 7 I + P U j M F t F K q K f J o X J Q C j s G E X S R c + + y E H e 1 1 y i M a F + 6 q C G M H M Z B q 7 Q R C O u Z w m u n t Y y U 3 j o Z U y S n M 4 x l l D l 0 O 3 i s 3 O n 2 q B H t q X N o 7 v I S u m 2 6 h N N m 8 a / Z a D o 7 x B 8 i L x L G N O R F l H 2 q N J H T J l W U 7 d q 4 G Y 1 1 m N j c y g s j 2 p M y u K U x o I h 3 f 8 4 X O a K J Q I U F 1 R Y d P 2 3 A A H S L Q + o T q O k J S 5 i s Y R a E 8 r 0 + y k j 2 V O f B K z W 2 q 3 H a M I k d p d U Z r v K i Q G b B H F V d X M B H y A 4 Z 2 L Y H F 1 W h D P Y w 5 X S M g z K M 5 B e T T z 5 g b R 9 Z Z L I n f 0 y a l u 2 o e x L B T y K 3 + U r W p 4 e J 3 D n P p j Q K i j w I O t n o 6 x Q B 9 5 e w s L G O 7 K A H y s u C I Z O X G m 9 7 G d x 6 Q W W J V w T q R J H K q G 0 C 9 A 5 3 q h + V e A V Z V E z J 6 H b P 0 o j 2 l E V 9 m F 3 f N F t W 5 8 E d P 0 0 q F a r q l n f R o z 7 L q m J x p s u k R C N 8 s G U / 2 h s z j G R P G r m s h U l 4 c r p s W x v i p l J H I P i n P I q + z i i Z G J a y e t y X f N y u z p i T u 3 g r k e x J H R + b e j F 0 W F S l i U A 1 R k Z v T 9 u l z Y D d 0 n 4 q d k i q h M s a E a v i Q n W 7 1 z K M a N L a X z 1 U 3 2 9 n i 0 V T f 2 3 n s 5 U V P c 4 b / u z r b D H W r Z U v 8 D S Q y 6 t Y n x 4 k k M u r a E 0 j 5 V Y D R Z 9 Q F W 9 t o 0 q g 3 + Z I K W w 7 j g r B N o 5 V I Y E s h K R f u 8 x E n 5 A + O U x H u 3 M a r B C U N A 7 B u D k o x I j 2 V G / 8 t G y / k c v O 1 g N 7 A 8 3 y 6 r n 1 R h w o t 5 I n 0 R Z / N M s h o u I i W Y + m Y s o H V J 1 r 4 S 7 + y o j 2 p o 2 m W Q z z H w F Y e L 4 2 A l V / 5 P 5 a H K 6 M l j g Q h 7 / q t A G U C l K R q e M R J i P a U 9 l x u q w X P m d L o c C 4 O P q p n h w M P j b 6 h X I 4 c d s w h I 3 b 0 O U 5 0 b Q Z 0 Z 5 m G i a / H T E O W F d v 2 E F b f h + L 5 k O z V 3 m W M N G c 5 I g h k b Z X V Q H G J Z 1 6 l O i y R T C l F H G I H U a y p 0 S X 8 q + + 2 9 i Z l S b R z c K N m d S o T 4 p y u T o A 1 L 1 T h W l d l T C u u g Q O U Q V T c C 9 j p v c 1 K W 5 9 3 a y G e X d U G g k 0 g J V n 0 b a s 0 E g i R 9 u 7 R F d q c j a c 6 C e 6 2 g Y t K y 8 K 2 X V J L A + j U k a g v A q U u v b Q j N y M q + i i g 8 X t Q k d y A j t 6 I R N x B 0 9 l R H s a b w z u x b 6 r v / w Z f d 7 Q d E N e w 9 L n Q e o / r A J Y p j p i V H K Q 4 7 G b A m k Y 5 U 5 7 4 k a y J 6 v 4 t V 1 6 G 4 a n g U h v 5 X e p b Y 1 g E u A 5 x c M 9 M g n 2 O G C C d u l S G d H H Z x K B W i L y w 1 S m t Y J K Y L F v y 1 T Y t w t R T B W 7 H U 8 U 0 Z 5 s g u H G d T O f W 2 5 F E y b S U P k s V 6 z 0 5 T d r y R Q Y N O I f O r e c i w N F B U j E p R l C w R d B I + l l z g R L / d U t g J 1 m a W l D Z k 0 X 7 e K 6 H e 0 X y j d 4 0 i 8 0 3 8 3 6 9 C D x g n 6 h l r k w z Q B L c Y M 6 6 c k k 6 R c y 9 M s J 5 y 6 B 2 4 g + 2 n 5 h K P J C 8 V Y / M G r K J F r v D j m Q 1 y Y s z X B S 0 S G T M q I 9 e a u L 2 R o M + u R N s 1 z a H U O V y w o 0 a 5 J f q T Z 6 S E O 9 Z B A u a E I T P c R A O P 2 a s h X r o A 8 j + n g N J F Q M w U C 0 C G i z q A G B z 8 5 A q M T F P i B r c 1 C I G I i v S p y 9 8 O U W Z O i v F E / D l e K M 7 N R F R 8 Y B g T T u + 7 i o p G S V S f a j 9 k 8 B R S V y C 8 g H B v e 8 v g d m a A N 5 V O 4 q E L p N 3 k N b d d A V K V I h b e t V Q f j g 4 k O c O B 0 9 M a I 9 q e K i v Z 5 Z C Z F K D 4 G K D v H d W i 9 F 2 G B F 3 2 A c + r C R R N Q c T t 0 p I / l 4 o 0 Y g F 8 V Y S H 1 N k S N M Z R S x o t + F 8 W j K p j j I d O h H X H y U k Y 1 G S P x / e G H j l K M n h A 2 7 m f 4 7 t W F 7 v 4 K 8 e x R y K F / g S e V h v p r 1 6 U E q D 5 o U L L D q g g Y L y E k M p K 3 3 V E J p K J f C A a 0 7 B A 0 j G o X 4 w H 5 + G l 8 W 0 L B a V K H 8 F f a h D e F y p C x h j U a u I J s 0 1 9 g H k Y P K 3 K k Q F N n H a x + B I n n G y E j b K 4 G y T S h F J F 5 s 6 4 6 S j r o c F H A i w T W S X 0 w u u a v 3 w / 4 K 3 M j Q P Q F m t P e j H R I R / N R P y W N Y n x 7 E T 4 m L 1 O s B s r A M J o u u p S 6 W k c I B C k + V i 6 M y s o / X M k J p B M Z 5 7 Y y D n h U 0 6 f C / d R o R j B u H L v N Y e M R c Q I d C Y n + k G L d Q X P Z Q s 2 h p o l l u g k c E Q q p + + g c L T 8 k 5 F P J f l 5 L c i K b o + N 2 D r 2 L q t L 6 d f G w X 9 T 3 n s u y T Z r / O 6 h u g D G P Q k a F L y f I w Y d w W 7 6 d e O K M Q Z M C R S E 9 k O / Q w X R I q k M R F J U a y p z r w 9 e J m 3 n g b B S a B Q j n o J h q w q l Q X V r 0 S y A 4 Y w w d d w B n N P / P 3 c V R l v 7 8 y k j 3 h q t 5 w r B 2 W Q 5 s y 7 C c 4 c 8 e r j m F E V R w o z 5 U H U S K q R B U s / 8 X c b N y a B a o A G Z Z E Z L 6 O q v C 1 t j 9 u F l p 6 w z g Q r o p u B a R F K t N I U 6 i K p + w 2 9 X w W p r 0 O O 9 / U O Z Y n x x v L A 8 0 7 W B 4 r t Y 0 r U 5 Z P h b 5 7 F z i Y 2 U L 3 4 j S i N a I 9 x f J B J M + H Z r F a N f N 6 H K 0 + F M P l Q c L E c D E O p b M y w 9 m E Q 4 F k t d 3 o K R H 8 O s b h 4 K y M 5 O O 1 j U D O S n 6 g 2 l m g 2 E a S 7 Z j u W Z I t o n Q K z s 0 l p z K S P Z n G p x r g w r f 5 r F l b v + q X 8 8 / 1 Y h Q b P W I c 4 e a A 6 i q Q O a C c 3 S i E 0 r 7 P c A E h g t N 1 a e i S 4 U o V 6 G X o 9 G p z B y j d 0 o R m 1 h G q / J P n U K a 3 A r D i + H L M + a 1 H m s g q W K h d K X j i 1 J M m z u b t I K R H p Y p A 6 a 2 o Q g + K r r K i i H n 7 f 1 M F p 2 E l i O x t j R j R n l T x q r m r l w C s / J h F I E y 0 P I i 2 p Y 5 Z S J E n d L c 7 / w R K I X L a x D S S P a l i + + s f 5 l x V W U a o G h y G C u V i b M J B 3 i L m s K u Q F h p 1 l C U 3 / 0 A t F E 6 D 8 V R E v 5 j 8 4 q N H J T x h A E a u N 1 d D j C N X Z 8 v 6 6 s s 4 X Z h 8 h S e d d f P l r E 8 P 0 l m n 6 5 d r D S S i 9 o P w t u L Q 7 4 N K i h P o w 4 g l T i M n I 5 o z N R c e 2 o Z n t 7 O r + s Y + a 3 Y G z c J Y r 1 A E P 1 G E + U r W p w d T h L b m i 2 D h i b h q k n e F R o k i m M Q 6 Y t z k v 7 X c C z o y R Y Q r + K b a y Q a o E Y H e T g V 7 2 1 V 8 A j a s o s p x e 3 9 6 v J O N a a A l j i m H E 5 V R g w q c l 4 c E u u p S 2 7 w S O l z 2 Z G W t Y 3 8 + J a I p w V 9 7 c F G v W N 5 f / s e b 9 p 9 X y / Y P O 6 t 6 P 1 t d 1 e v 6 / z Y z D q C 1 X N 3 6 b v k h + R p P H J Z 5 G + v T g z g s E a 2 N H L K X D E y E r t S D n e Q M n B j x g n N z V Y u A F X y o R Y i 6 Z 4 v G e s P z e n H V X o 0 G j x F d B E q s a B W B K t B 2 c F l p I n z 0 N J P S w e W 2 I 1 E c D O J e E z G i j 7 Z L N Q 1 U d 8 i r a M t x g g j j 8 R 3 F h e i D Y W x q V g q c 9 E E 1 f q T T 8 W m 4 m l w d 1 J n E Z m z C J s L 3 s i 0 E G f 9 l 0 B w y x 3 I w E A p B C e p e G l U f G 9 q G c u X M c l e a M j B Y Q O d F t A E d Z b C J n 3 E j 6 J E y U r g P c 9 c G y d Q X d 9 h l u w G q c G 6 K v R X / 1 4 9 O A l E k y a 9 U 6 7 B E J / A b x v 2 p B 1 n l 5 3 I Q l a F T N B f R n g z k v F 5 9 5 g Y g c f u 8 m d 3 c r m 2 M r s p Q A n o t L e x N l A I W t / r 3 n Q 5 B i D r B c + X 3 w K q m F 6 9 1 0 b S L m Q 3 l U W k i E N x N n k M 7 I k c T R I + U H d l H L o u + F U g e l 7 G T E e 1 J E 6 f t T b v 2 p I l A s 3 F 5 D m 3 Z g S b K g v 5 6 D 1 Y Q R y V X y M 2 6 z d 7 U y o j 2 p A n f Y S N Q 4 U E g V + / 1 R y e o k q U z V j v 7 9 m H G k e s p e w U O e Z U R f X R d q 1 B b / f I a W g f F E V / 2 O G D e e d z H z S E O Y 9 v J U R F g e I 6 s f R j q r r U o Q u u f 6 O O m 3 L 6 E d G d n E c I 9 i S b 4 Z K 9 / M q K P T x E B X d M P N N S F + m h H b G g a 6 p A d A l t 3 V M T x N d R D b S b L z 1 L b n M I i I g p t H v 6 R R Q A 2 3 I K q n C w C l r B j c 0 2 B m l K i C G 3 d L S O m v A S Q 3 g N v C x m / c o P U q e 4 2 o o 9 P E Y G K b X k N b V 0 X w 5 K X Q 1 z P P l S f N U m h X T g R d h v J x 6 e H Q F W d v I a 2 6 S H D b 5 b y C d g 7 P U h t Q b x 2 D R E 0 P Y 7 N M w V q d A C t V D P m Q T m c s c U s W 5 U d T K c k F 4 4 M 7 H Z v h D C S q e l 8 4 E I + N P 8 c p C C + Z G F p 3 d 4 8 a 2 l J H s R q K B 5 k r o d R w O e s m y V J l I C 6 H l T O z i i E 7 1 a u L O 5 V h R F 8 d C a R V e H U o M W d U 1 m z g c F a 3 q P K u o j o x 5 o e l J M i 2 J I 5 M t 8 U i n V Y f p b 6 y r q M i p J N 1 w 4 P I n U E R 9 t Z R 3 a s r L P j q 6 y z Q J 0 / U Y S + s i 6 F 0 I h N s Z 1 j K i i s / 3 / m 3 q 0 5 b m T J 0 v 0 r a f t l X n T Y u F / a d p e Z R N 2 q S i p p R J 1 S 7 3 6 D S I h M U z J T J y 9 S q X / 9 + T x I g K w M Q B l y x s 7 A m M 1 M b 7 B b j o Z n h L s v X 7 4 8 r U V / 2 O l E Q D i Y 2 o k I V 1 k z f 6 e O E G R J t I r u R Q j W x y G q K p s V n R x B / 2 5 q j g h X R 6 j l t w V r i g g K d 5 s 0 u J r y p C p Z z O T o i O l V 1 n m 4 y p r 5 U + 2 J Y N A b U j l r H + 4 K u h T q J s p G j o 6 Y X i G R B y o k J E Z o K 2 u B w Q n N S c / z I F i X k f R Q n Z Y o G t P T u 5 o C l d Y k n 6 Q 4 u h M h C r Z o C t d I d 9 + W d L V I q M b C M z 8 Y I Y x h T w X d v + B h X i L n 9 c 2 e t 1 f p U J S B T g V U T Z Q K d M 7 I T k Q F v Z d q g a h Z I h q G 5 L D L C K s x 7 I m o + Q R W x + b L 0 A 5 q F V U z D h e z o W T o f E F d B y k z g c R x F y o o r m X m w u F k c E E l C K F P L H d K w t X X 6 t F V i R T c R 2 U v R i h l H Q y o V F h p B 2 8 o 8 Q O E w K n 5 I R z c 9 I B t c D K 4 S j e o C x T i h 7 p G k V 6 Q D y d H w H G a m i M C R W z 5 W W o j t o D h E Y y m + 1 W d F H k Q N V 1 v p u n l s K H k c c Q R 2 m h N d y g m Z U 3 u M w j Y s c Q q V N l B 5 n Q i p l d e J w F D t R 5 w Y o w 7 h 6 p 2 H / k D 5 S h E u c j J D 9 P D m 5 J w e J N a 2 k 6 g c K m l 7 7 b 4 C M x R i o i I I / C X T I / J E U r P T m 6 m B 0 D h M M K T 6 j 7 J r I w L g A 5 X K D y Z H h S e h I P C o V 1 o i 4 g a w a 4 8 E d n s m 0 F 6 T k Q l z S K n v V b y G 5 h e c y i g d J q a / 8 p s K p L m L C 7 u Q o Q M e k V R l V R O D H 1 G z G S v 1 U Q H v U L x Y B m D 1 0 I d a A u i S I T C h K g X 3 F A J i p O U h V c J 4 8 I O Q d u Y 9 r R c + h Q J e Y C n S 5 u r / 4 q 5 V E Z W x + X T 3 j 6 2 G t b m z a y n R 2 E T y K 9 U G z I 4 I I x q s 8 m q K + 8 4 I G l G c Z e 7 a g t m 0 9 U W D M V P F o d o k 1 q E m 6 W 4 o L K 7 P S A 4 J K N N k e Z O P S N j e r o 3 V q D s V g 6 n N p Z H g o v n B R v 4 7 m 4 s F k 5 D m H V q a x v T 3 m 6 s x e 7 6 4 8 C Y l / b C C q Q v S H 6 D w r I 2 t Y L s g Q C I j E 1 0 q R W E Q K S H n D T / j e n J 4 V F p O G A w 1 Q P l d V w R x 7 u J O + n k 5 a z v S Z 2 O h f h h e k B 5 G g 4 o R 2 F L e y D Y f 5 H X i H 7 d n Y e q r p H x c i y + 0 + n B g m m g J p 7 8 K r W w o D S O y i j 7 u z 4 U N E + z L s Y F j U q n h w q m 4 V B B C m X t e U A a T f p 3 X b y W h g V q U Y Q N R 1 g w n R 7 p J g 1 H u k k f M u A F I d Z I O f a R W j x B S u R Q 6 s l Z n B 4 s m A Z S T J O v o S 0 p h D H O B r f 7 Y F Q F K g h H 0 D V C T A 8 n D 7 X i Q v y g r S T o 4 D F E U Z j R 6 / 5 A M P A e V 0 5 E D 2 N 6 e q l r w B p C C 3 r A L W A U G 9 D k X u 6 a Z 3 B u D F P T K V Z P D y d P A + H k o N q 5 N k S w F I n i O k I c o q u t 0 a j D C S V z X w 4 h w p j 2 x E M b X 4 f 0 b D 0 f X T U 5 J B U v 3 y M M E E h g f Y B u h 8 w 3 E n K 7 l k V Z g J S D Y 2 V O L Q t j 2 h P M 8 f j z e m W z A Z U Y R x Q I c p K J F G X A T g 3 i B + e m H 2 m J Y 2 J H R n m d O Y G A x v a j 2 e P / 8 S C p + b r d 2 A D 5 6 2 Y 9 P 1 9 9 G Z 2 2 E 8 t 7 K p r m n a y n R 8 H H x b S y u s Y V j K + U s r f 7 9 o Y S V 0 A Q 5 K k T / 8 n Y n q A r A h X Y c L 0 L p S u S + k Q k G 8 l k u 6 h d R 6 w W i T O I O C 6 U Q G P 6 0 e w V r Z s H b / t 8 u d p d 2 6 f i f b t e t x 9 X S 3 a E v e W A b O w N 6 2 J 8 7 1 y Y 1 7 K e H u 1 c K I n 8 5 o q S f U d 3 u 3 D l X M Q I P W U y 7 X I w h 5 J z A S 9 w c l d U I G K g f A 4 l 8 G S u q B L a U / m 3 K w r 2 Q U q X 2 9 E V Q E + T c 0 U g 7 E l c o c S e 5 F S w b 6 f M e i l s i R Z o F Q G K O w n 9 G t s T d E U 4 9 I m J L S 0 M W F G q I 1 t w r 0 / E 3 B J 7 q F x Z m t H 0 + h N R o P 6 E B C l l j U f Y Z h s Y 2 y P 7 S C F h m 9 r b c Q e V M T 3 N s B 2 o y g M H U u s s U 0 Y Q F 3 K U L + 6 6 R U W B f A Q e c g g V x v T k I K h Q G s v y N Z S R I s M R J c 0 h d B j v O S J P k R w S 0 a G D 6 Z M x P T 1 H B I w T y u x J H A E Y z n j X P Y 0 h q T O g + D v 6 Y X p t u y h Q 6 i S / S m V B I X 5 g N D j + m 3 p E w Z w w Q j e u j p j e n F E U q J w Q R y j L b H M z V T F w + L 0 B S I Y a I Z a 5 t u 1 E a X x i A 1 + h d i K I I / R d C g a + R H b u f o h g X W S E d x y v p u l 1 K a J A X Q p x x A P 6 d r J e S h j j X d u O A 5 H J u n p H P 0 y P z B + F a 9 t p Y X E T q n O m K O 7 W E 8 L s S N B T Q R D N 0 R H T a 2 S H 6 k / w A 9 b q Y w J z o C B O m 0 6 Y f j c n A p J s w g R Y J R 3 V g 8 m r M f 1 o d n b q A Y l 9 s V p t 6 M 6 t 2 3 Z w N 8 j n d t G O 7 n m W F 9 h D Y 8 2 r W U + P g s b G 7 M j W g h 1 U 1 H m U g A F 2 D m H r N g 3 u q o b Y 7 + A Q Y 9 p T H / W P 9 t v s X 6 u 1 5 Y 3 Z X 5 v 5 f y 7 n i / / 6 x 3 a 9 a / 8 x + 4 9 f / n n 7 7 Y d 6 q P I t w r g B v I H d 2 C r M C a g j q 9 O E b 9 6 5 A a j j B n E S S d + D 5 8 K Y 9 g R 1 v G b Z d n u 5 2 1 o f U d u k K A P V d o J X K F N Z Q c a L m P p B 5 J P N P W W a d 0 z h M W / k k k I Z 2 5 7 g 2 B f z x c d 2 b f t D 1 0 o N S J C l A 6 0 6 H Y R v y E 9 M o o p 2 b 5 d H 8 Z O H E i X 6 v g d P B x l c P D 1 J j z g c c 5 / + s 9 Y R Z V Z B 1 e 8 X o B u G L H q Z R k P T y R H T g 8 b j Q P F C f p Y P w J 6 y K m M N 4 X 3 s K S l q 6 M s u e Z Q x P b l S O 6 D o E + J l 6 h P B + s c s l q j Q X U 3 I q u A b 1 6 G i e H q c 8 T h Q x J a f p T J i S 4 w g X N O f 6 D g e c j X B 1 Y z M 4 h y n q 2 l 6 4 F M c i G w j j n g A H B t B I T A K H t 2 J Q G n l 9 o w 4 O W J 6 c G w c D o 5 V j 5 9 K o w i s i Q G v u 6 u p Q H y f p Y O O o E c 8 P f Q p D o Q + U e g y n 6 W L E d T Y B X K Z 7 B i 8 d Y T U 2 G x F E J r n 4 e z V W J 5 Y i V 0 E 8 o L c S 3 p Q X F Y V w R D v v C A B A g 0 o N G 9 c i 4 j p g e J x I F B c f p T a A C G Q U 5 I x d t p h H X I c m L E r o R M 4 n g c C h J e d I L 4 g p y J g e F C y a y R h A o n N k r 9 p b 6 X Q z S r X v Y L x 9 I b s 4 n D M G h J P X X g g T j O H H V X 3 l 3 e h 4 g Q X U E B Z p 4 R p e s 2 J O N D w B I R 7 7 T 6 Q N D 9 B O b l K 6 d j d x u k 6 O 0 G W o E b w 0 Q X z M 6 b B / N 5 5 a E 6 8 X T d z G R 5 6 s V 5 9 b S 0 k 9 k O z u Z o v L 7 e r 5 e w U E e z t d + u / Q 1 5 i r 0 F h X s 9 6 e p Q G h Z h W I h 0 p I k 8 i N 0 7 H 6 a a + x i c w P e h Q u A H j Y t m T T 9 6 t L t v 1 x v q C T 9 r l z z s i E M 0 G W F o r X i q Q e I T 2 G e f h 1 h M C i d e o b 7 F R y i W P N b Y 9 Q e K n V 8 3 y Y t G u L W f o M P F Q E q Z k U a U 2 f J s s K g E C 7 N J Z k 0 X l N P N c q 4 q S 8 D 2 p L K o M F L y R A N J S b d I S j a d a 2 O J d o 6 i q j C R / 4 b b g z p h + N P v 9 X z 5 i R n O x O 2 / s 0 a H X 5 6 f r 5 v x z O x o s x P p e s D D v Z T 0 9 S r C Q Q 6 G t 8 e R Q y L K i v s a 7 K S 2 y K H a a f j S m p 3 Y o A l V 4 I o W i d A P d b F G 0 5 i b q g 3 Z 1 w i g L y Z W T w p M x / W j 2 / r 8 9 H I q z Z j l 7 L A F 6 v r J + z k / a v 5 r 1 W A Y l 1 v c O h X k v 6 + l R D g U g h Z b 8 h H C m L B e s R D + + 6 2 X X n J M 4 Q s b D h e N h b H M q / v T g j t N m v Z G s d T 6 Q s 9 7 7 2 / B / g 7 z B n k v M u 1 l P j + I S + T U o u 0 Z C 9 2 C B T h z 3 Y 9 p 1 x Y g q Q q a l k 7 C K M T 3 R A x K o d S S f R E k v E G 8 g k Y M M f 5 d K 4 Q 1 O D G o r w h c 8 W I A b 0 x P 1 R i C O A W Q 4 + t A q O I Q 6 g + s K h m w v v F x B E Y y Z g o x Q f j z s D W P a E 0 U Q K h R b j Y g Q 6 + V A r f G k X S t I g k U g Y I Q M V b t 7 D Z c g P Z R z G r o D I q U f w y + Z H B I H n x j b n k q / s / P V d r u 5 a B Y 2 L K I r / v J A 2 C 0 A h p a e l j E t D A Z C w O g S L K S Y y b B g I a A t 6 + I Q s Q 3 / 4 6 m H k P 7 7 b m k L G j y + G F X 4 E K P 7 U V x e x 3 p 6 l C g O m Y k K W n V T 4 Q U a 3 W w Q L v o G a 4 X w D V c V 6 k I O T j C m H 8 0 + / O r B C R + a 3 e d 2 c 2 U 7 o v v D W J o r 1 v e 8 Y d 7 L e n o 0 b 2 i 5 a Q n o L V 3 W n v 6 B L 2 g X 5 p U o R B 2 M 4 f K / M 8 y 0 S f o i E D 2 N S 1 u 7 P I G A k Q A 0 s o S t O x m G P l s X V P Y u J 8 O Y 9 h Q v P E O F o T Y n g I G r V R z J n x B b T h k J u y 0 A K 8 4 K j T 4 k Z 1 2 i t z H 9 a P b m p Y d 7 6 n Q l O u Q 7 G 0 V / v m 6 W n x f z U Y x K r O / d U + a 9 r K d H u a d I + b X z 2 1 J t J D H u k F E 8 w 4 + S a o N 9 q r Q 4 X K p x Y 3 q a 1 U Y U q P a T H 4 I e R k e g I g F c 6 c A R z g a q X R U 0 Z 5 e b y p i e 6 N k I h a b j D T 0 1 J O Z S Y h F V j 6 a T Y 8 n 4 s D C l D 0 d x 8 Q b U k E n e V I G q D M p h M F d V f k s U l z I 8 K n p 5 K C p x u a h q N 4 1 N Y 9 p T J X 6 2 u 7 5 u 1 1 / n i 4 G y 7 + l q f X 7 F P p 7 x p T v D 4 3 p V I G S d L o M W q s p o c L C t g j y q O y A 3 V E K U i Y T 3 f D D N N a Y n 1 u B I A m F U X B Z a N 8 g u K k j + s v 2 o y 6 h A r V g o S X P c p f w 2 p q d 5 T 4 X y B m m N N o a T U e X M D 9 f U G P c y K v b u Q G U j x z p 4 K I z p a W Z U o T T j 5 Z M o o 4 Z 4 Q w Y v m Q C 4 8 w Y p V s 5 G b h f a u T E 9 U W 8 E C h j Q p 7 R j M d C n K P I 4 W t C m e / 4 U 6 1 U Z E 3 P z h p j 2 x J 9 6 0 i 4 W z e z P + W Z r w 1 Q a E l W o 4 R h + y A 8 A R t j H h h S z o L Q 3 x V 9 y Q s y I 4 d 0 6 X V V i 2 p M 7 f t s t z 7 f z s W Y s Z f T P s Q v l z c I U 4 x J N t V N j Q C M M d U O C v n W H I C M F m C 6 7 P x 0 i h 7 E 8 0 T g e C E + n q 6 G e L o b Z G V U U 3 4 h Z d E S F 4 q T G P T Q 1 X E 6 H s e 2 p q / F 8 v Z t v F 7 A M r d / 0 2 + Z 7 u 9 2 O 6 v o P t z e C z R i z b l A P q D O 2 x 1 U l U x k 3 d x W 8 n o R U S 6 T a D q d V D C f n 3 F V / P P M A G z K n 8 W U 1 I I H w b n X + e a y z I Y b 3 E E P z S t b T Y y G G D 5 A v j 6 s 0 r X M W 7 t 0 6 A j p V x e C S C y Z C P l U Q w a d I p i p C 3 V G 0 s p V c E W m F R 2 x F r + V C M o f C d D Z k e S F J r 8 O p o L V R o E X h R T L 7 u X D / G z D z l + A i N q S u a 4 c X 4 c p x 7 W i f l O M w E e j g d U m u A X F Z D p 0 7 E X g I 4 z G j f V O E D U P N 9 x F K 1 X q c H J G 8 Y r i 1 H 6 M R c g L c E a n R X f h U x r a n M H 7 a L C 6 + U X d Y l / 5 p s / w + n u A O B / F Q m p z y + 3 x A g p v H G S V L h 4 1 U g u o S 1 2 O U o A 8 H c W N 6 o k c j V P S Q j d p K R J 1 F J L T F 0 S / v u k 2 g 6 w w Q s O q z F E m d g 1 A V L V t p c J y + 8 Z B T P S V o D C x L E q R 9 v h 1 L q s T y X l J l 3 s l 6 e p S k i n x O y 4 r O E r 4 7 j T + G N 7 q k q q Q x i x K e 2 T p 5 0 B P G t K / s d r X + t F p Y u n e / v G 4 u 5 o Y t P T z j N 5 z g h l K F 5 I r R A r h C F 4 l l L V I / E V 4 n J w V 1 J P v Q X H I q Y 9 o T K v J s M a O f 1 F z Y 0 w I K R C Q Y f A v G p C S 1 C W D I w n r k 1 r q A w c B l i X 4 F T S u X q g + R t o y B y z e / e 7 i h f m u + W / f K 0 3 b R f G v W o + W 3 G N 6 7 o M w r W U + P c k G J a W X k x h G E h b z u h a X E D y y v J 8 l 1 g a a M Z U 9 + G B 5 C V n o i U N R m U F X L 8 + R 6 A p V i Y K N f W B / H J Q t Z S 1 g 8 0 u Q 4 G C u M b a I 2 K 7 w e v D 8 M g d S P z e z V f H l h g + h v 4 F B d j p 4 M M b 9 3 M s y L W U + P c j L E t H J 6 x v g D r S + i d V + D l y y G o S / O D I e j P x B d m 6 Y / A n G o x B 9 K D h X + 4 K K K K D P u + y O v W F / v p s 9 p b H v y B 7 M a q w E + + r v 5 V 2 b 3 5 x c / e z o C c a j k i y j V p u R 0 s J a H m 6 m v M b i t c t S F R Y T K 8 X S g + + X l d H j 2 R i D V K S B U L T Q l 3 X D K 7 4 z u d 1 d m C N s z R n l H O r I H Q 4 c x P U 3 0 N h Q 0 J Z 9 E e T a E e 5 s z E c A q g D t v Z A D r s l D J 0 R s c j S l i 6 a F 0 8 c Q b y r i B N 1 K R m i + E 9 9 w x o S k 8 E C x 0 4 t 4 a 0 x P 1 R q C 4 A b 9 P q 2 Q h 1 E L 6 f Z B t u y h u t B O Y x E T h x e F s G N M T o x a G W h k j v 0 x l c i s B g 7 k Z d H a 6 B h P j A a w Y Y 5 b J J X g b y x M 9 E 4 E y 2 5 i 5 F 2 W 8 4 E w g m A S T s G 8 s l T m T 4 Q R v c E O X M y G m P a 2 2 f 9 2 c 7 5 a X c 3 v q 9 V V 7 N b + 8 G g N s 3 9 p V n / k g Y a o + 2 g n a 7 W K G c y u b P 3 v N B O l k s G w P I U q X + 8 m Y n m Y n I 9 S K M f k h K N E p i R Y Z K / Y Y z r i N 3 Z w M u u A x u t E u r A R j 2 t P J + K P 5 X w D B r S 1 8 9 A e U k a v m + s s P 5 N l G j k c g k E p + o / r W E k 0 k K r + 7 F V d C Z a t i y n A X 2 q 0 x P d H j E W h 0 h q t F T W X j e K S s B r 1 r 9 J V C b k P v x U 2 N 3 p i e W D I V i s J G S p M 9 I J l i 5 S H 7 7 e 8 n U / T 9 q D l c D o U x P c 1 s K g u U T c k n U V 5 R U n 3 L e J 9 p s H b 1 X g m W D q X Q q b U k p i f q j U B X l H h D X 3 2 D Q y E B d j c Z g A Y V 6 h U R 9 5 Z D b m t M T 9 Q b g a r v j F R U O T W D j i S g L Y L P a V d 9 Q 2 E r I d D y y O V s G N O + d C T X D F O u l p u P u / W l V S Y 8 X 6 y + X 4 w V G 0 N C k v J N r H / l K C 0 m e G T g S K r R V 6 R d o L B B f u 7 Z I c J h o x l b w z h x y W + N b U 8 c t j 9 I Y e 1 m n 4 b A l g f S n u J S 0 V 5 T U m h Q V x S 1 l B U m a F B o J D F 0 B B b A O V x T x r S n Q u N Z I + f C + j G r y 4 w s 0 D 3 F j 5 O a Q H 0 w W K M B 2 Z a P f 8 t / R q G b t R p I c r t c V M a 2 p 4 P x u l 3 P L + a N 7 Z G f V p / K A n W W s o g 1 3 T p P S M R g S y u s 8 6 6 X U X E w m N e v U q d 9 J s a 0 p 4 h x 9 m W N H P 2 n e b u w x 2 U O a 9 U P R Q 3 5 L t Z B O 0 r U k O + i H Q 6 o O A k p k x m y + s 0 c D n E J 6 R R c W 5 e 7 y p j 2 5 R J I n F f D H n n Z L t e j m 4 1 H n B F q K A B n K G u / F P 0 v E a u I m d X s n Y H O n M g n u C D p 4 g x I I v I 9 H k z a O Z t f f 4 H I O S x f c X b V L j 7 + r D 8 C V X 9 E U + 2 K Y 8 H S a 7 Y x R K h Q 9 o E 8 l q k N W i W H G + H G s q c 4 / m 7 e X r a L z b A 7 n u x u J D 8 H 1 2 o M w 4 W h F h y z Y 1 I 7 i I w 3 h P A D 2 7 l L q 6 q C 8 1 L j I a f 8 1 p g m j P / h 4 X T 8 3 h q I 1 r r u 3 8 9 / h N y K 6 T 0 6 m 3 k p 6 + l x o g a u 0 E Y N E R M h a K S g X P 1 F R R X O C I 1 L H S 7 / S 8 t y Y x + e + H V 5 2 Q x P k v 2 Q i D 7 i i k A x A + 6 U t t i A O 8 X m V k A R q I k 3 r h C m Z 5 2 K J p X L J W V M e 6 J O v W j W F 6 x s G O b e a p i e o a o N g C L t 8 h 8 Q Q 4 R D k r r s Y 4 b o p L O E P c N J D k H D m J 4 m R p U H 2 g A k n 0 T Z 8 x N q A p p e r A 2 4 P R w 4 o 4 x K F u w 6 7 f 8 x l i f q j E D 9 P r k v l M 6 Q q w p R b h D C z h v m q s I f F I A u + a 2 x P d m 7 K p B D 5 D e q h A y l u w F m K K t 1 u 9 4 G w n k F 1 b h j p y l n i d 8 U m Y W h Q E O y U 2 3 f T 7 L b F C Y b 5 V 4 X x 6 P 8 B F Y h k 6 9 O w i 7 G N o f D x 5 z l C 6 Y y L m a v m s 8 2 d e f m T y M r / I Z H L U P 1 / e o 0 Z z 2 G C j N M M 5 A q 9 l u C p 3 f e i C n O s y S v R X v 9 c O 1 n b H u 6 q l 4 1 y 3 N g 3 I F 1 D q 9 W G z Y F U R i 2 s v F h s P w b G q G R 7 x K m 5 p D P o o 0 e u K S W w y D U z l s Y t 2 L v B q P I C X W M m 0 t Q F f E y J P D v c E m g + M H s o x Y 8 T A A P m e 6 u U w C W 2 z K Q I d g a 7 T c 0 d x w 8 Y k w / m j 1 / 5 a E i f w t x a v Z u j q q q P Y D 5 t t m c r 8 Y O i F j f K 8 r N e 1 l P j 1 W U Q / N Q 3 V l E E L C V l I m Z 7 s 4 C H 8 G 5 U V 4 w m H P 4 f F C V 5 z A / v V T l r 9 q P z X K g 7 / R k t V q O z j M N 1 + R 5 q D 4 H i t r a z j j r y w j k 4 C H 9 u Y C D y 5 o / 4 j u + O T h B A 5 + 9 k r 3 t P v C R D z T G B 3 W o n r b n z X Y 3 u k t u y B n y W u G O h Z L C I y T c O E 3 Q Z O s S K z o c S L 0 w / O c E k M i x g M L j x R m s t V y t L 0 Z Q 3 J e E + R 9 o g w 0 5 R F 4 t j E P k i l R 2 O S R q s M q P T k d / O k Q 6 A T h R t j 0 d P h 3 G t K e o 8 X J 3 Q Z P D + o S a g B G u v f G A g F G g z V I w l 3 w b v u E p Z B B w o 9 R p R p z + h g Q M a T A 8 u N 3 0 4 W q + b a 9 A c i 1 f a G Y F Q s U M V v L w L X X R G + p z h C e i f j k y W 3 m R w G U r n Z O g i D H t a R t Q t 9 j E 8 s X r + e K b b G 0 a D e H D q 5 n S U C G c E K y k K p B M x T C n W M b U n Q 3 T b C K E m 5 2 k h 0 O 4 m P Y U N e i 2 Q h o Z 4 I y 8 b K 7 n i x 9 M C g y H j F A s h R J t H G 0 5 D r e t Z q x J W N W 3 t V / E I n c g d S I J j w 6 6 w 9 j 2 h F W 9 2 n 3 8 S J y 2 D s f t 8 7 E 6 Y 2 g 5 r 3 w R 6 9 8 5 T p 1 R y b J v 7 U 0 l 7 S q k j j p n M N V E S x w i j 9 M a 9 0 z + W x / N X v v Y I f e 6 X X w V X Z G B F R s f m u / j p Y Y Y 3 y v 6 z G t Z T 4 / i D D I a I H G V M 0 i m y G S Z 2 Y h 6 y o i U 4 A n K 1 j J 0 d v B g G N O e k q m z 5 l O 7 / T 5 7 2 a w / r t b W l 3 w 7 X 4 q Y + i h Q N V y H 1 4 H y W / k 1 K I E q Z N p o / y G 5 2 s t R c T 5 k f r 9 0 1 C 8 U 0 5 7 O x 9 P W O M P O c D W n I x B A J a 5 Q n g 5 x R S n / 4 / 0 W W H E F e o Y x i Z X D 6 T C m P b t i 9 r J l 9 n V r a 9 9 q X B L w d C h D O S 5 h Y g A U u F / t b q I H f G m C u a N L E G v z E j 2 8 n o 5 A g V w y G y 1 M R V Y l g G F H p y J 8 n 7 C y m l 1 Z z j k V K J W X / p / f n C o c S F U o J 5 s M d s t c U 3 x X b g B S o Y i E G r Q T Y k i 5 E X k q N / 5 Y f a S f N M w 0 V F Y c g Y Y G w F H Z 9 a 3 K q 0 A N o S W U V O O 0 l j p e N P 8 c / V 0 n o R d j 2 p N D z s 7 n X + a 2 u O d v 7 X I J h X 0 0 o R q q / u S D W J n Z U X J c + S D K g g N f Z C i B 0 f n r c 9 x c R I k r W o E u v V h j 2 p c v t r O 3 z c 5 G q V R o e h k I F 4 F H w 6 W v O x e G b k i l 9 3 d h S R K l m J L Q I X 4 b 2 5 6 6 s D e U Q u v 3 r G E a F o H C N 7 A d m v M q V 5 B J w W w D c L z b A w v x s 5 a e g M u p M J Y 9 A Y Y v 1 m 0 7 X I U r E c M k 0 C Q N / A R 6 E C p 3 p H I n Q V Q k u + 0 w K o i 4 7 B D I h A z q c j L E t q e T 8 W 5 + c d m e y 1 C s d T p + b 9 e j G 6 u H y S K h e k x y V W i d g a J k G j F 7 L 9 s b b s k i 6 N / y n x F P d 6 G o G 9 u e n O H z m g p U 8 M m 5 U J I M h U p F G s V K v y 5 6 M + 8 H X l h W s K s c j w U 0 Q y + 0 n b f N 4 n o Q L F Q T q U I x D c U h y l o D h + Q l W 8 t Y J d C f D V B E Z m G R b H N 0 C L X G V B 0 S q N a Q c K p 0 C I G 8 Z C y W J X 5 d J U 7 r L 4 v y C i K u C 0 p l T H u K 5 D I v P n u / X t k k q g / N 4 p u I U 4 3 1 N 4 Z b f 0 l A d y g v L H F H V N a F y L 7 d l n 7 o 3 2 Y p x a A L z V C 8 w X 0 l n + P B X f F n i 8 9 X q / U Q e q v y R S A p B b m r t K U f d x V T Z W g X d k d D g g e U T x R 5 3 M o N s T 3 d y y p Q A Q i n S T s T K 3 Q q G C K 0 Y / v T w R R m y R S C k + S q s e y p F v 8 f 1 r 2 O 4 F Q K n m H A i V h W K 6 l K D k E N K S 5 I p L o s F 5 J C L H w e J y S d H w F 9 J i / E N m E Z j k z u q z g K Z a h e E 9 9 E W 3 J w M B g 1 T x n 1 6 8 I G K i P Q q U o m M x z S K j k Z v n i G h k 2 F 8 M s 3 O 3 R o T k a g o i O j q a 1 N q W L O Q Y X s r Q j u 3 M C 3 t A I 5 G s C 3 L u C I M e 1 J W v I D b W 9 w 2 i E Z n l e r t e z C H B n d k O W O + y Q F + S T W 0 6 M A u O Q 1 2 h J Q k K q y h h 8 i C + N u v C E F R 4 E u b u 6 Y U s m k m Z e U i r W 8 s y f t G o 9 Y n / G D U N s 2 V 8 2 Y P 4 Y z 3 F A V I J C r W j f d t M X Z r l H 3 / h B Y N 4 K S 6 y R Q Z U x 7 6 s E + X i 5 n j w c J I 6 L C s 2 2 X z b c x f w y T e E I J q M t H 0 V c c 7 K h m l O m + P 4 B 1 S y h v L p F D L P t y x 2 L B B P / b Z m 3 z 2 x T 8 h F C L / V j M p 2 W n p / T A W Z v F T F M 3 p F x l Z L w Q c 1 O n R U 3 G 9 K P Z C x + k 6 N e r 9 X p u E 0 X + L 2 v e r 5 v R s C G m 9 8 K G e S n r 6 V H C B k A q W w B U 6 a 2 s B W L e k s G Z L q O S e X F k 7 K k + n I T b j G 1 P x d / j Z X P V z q + t j 6 h p N k X h Z E b U U v b 4 Q l R v Y 1 k 6 0 w P q R P V a 9 s A 6 X F L i C 1 / T l 1 5 9 E a j S k O + h 7 8 F W 7 N + t I 8 H P e 1 + w 7 k / U 7 Z 0 g d b E 9 x X M R q A k r v l C G b r m j M m g 6 O b L r d 7 5 A + R M H u Q 2 K i + 0 p + i I Q W E j l p V 5 9 E i N n g Z Y I m 7 G 6 M i M + Y c y P S 8 v p W B j T n o q + 1 / O L i 0 U 7 D I m 8 a J v d 5 W i V M V z 1 F a G Q Q t y h n P P L Y r Z r s P B S 7 r n b q i + W R U H 8 i 6 I 4 c p C a L u 5 A z V C + x 4 O B d K N 3 O + y N H y 8 P H / F G o G E / f s d a n T B q c A A m 9 E n 6 D a Q V D f E U N Q u n L e 7 G s q c S / P d 2 u a L M t l K p 2 + d j 5 d 5 w + R 1 K I k w + i L K p g S t y 5 s r K f r + i e A J u Q u y 2 U 8 B Y n q Q r Q t 1 R F V e 8 r s T g j i J / r Z O 0 6 s I 3 b P S i 4 J I y 0 8 m H 7 y g x 7 a n 0 f r p b X r S 2 4 M 7 r 1 X K 9 G h 2 4 H M Z A 0 l D B m 2 U M W k 8 w c B k V q c w j d d E i P 4 E z y t 4 y o R o e 9 o S Y 9 t T N e I w j 1 k N z 4 a 8 b h a h k H N A Z 2 h v K T L 8 i r C O D A D e A L e y 2 n O D h J i p J L y P 2 J S X i 2 R m h 7 i g 0 C L V d v h j d W y i E x X 2 V H d a g Z B S B j n m U 9 P m 8 5 F F v P g 5 D 5 5 p G R q g e H 7 I F 2 k 2 X N F w h 6 W Q U 2 l 2 F I S v k 0 D T M c 6 e V J 8 a 0 J 8 W E J 6 y P W 7 R X r Q 1 J q Z c 7 x I H S W v k s y q 4 r H o G K w O 7 w f k 5 D P C J z + 6 m T p K Q x P W G P h G u 9 a g k i p F Q l D K g U 0 Z 0 u d n C B p e R Y m W v Z V / o q + 9 7 S X R 0 b Z R J 1 w 7 F S Y 7 j q C 8 U Q A Q J X w 1 M Z T F s B 0 P v j I f y p F A I V W p M u j X B j 2 x M 8 9 W S 3 R h X M b i w p y b f y V a w a 8 i g 9 D b k 0 l D 0 N i S D I Q 6 N c 0 b V e 5 b 5 i 0 I 9 y 0 C W Y G 9 M T v q 8 C d T Z o v j 4 A N U R I h I B x p 6 C Q E k F y h s T d l v S K a U 8 l 4 E 2 t Z / 2 o N S V g K M C Q A k 5 L 9 k T L g k K c E Z o + u 5 K F c k B U C R w q h x L Q m P a k Z S E 0 E c + S k q F E q R h / T J U 0 K h b S I J / A r F / M 3 d T X g V D c U F 1 1 8 Y g x 7 a k o f 9 p + 2 W 1 t W v p v 7 a d P p l g f i + X D Y 7 B p I B Y V l T F f T t c O N 8 x b 0 X b h 0 9 8 4 o z D i L x X V h 8 P x M K Y 9 O e P 5 f I M o l U 1 N 0 M 2 H p + G i h h q u S k 5 k E R D S O 1 0 P F u C Q i p z l N E L G P Q x X M T D r C z h 8 A s G w H Z 7 X V 3 B 2 Q s F V k N G 0 i j s 0 Y X P E V t G U v D 0 Y o m R R p + w G K p w m L 4 3 p K S p Z J I H I C X J V K K F D m Q + g z c Q Q 8 r 1 b i k x K p m J c b y l f 0 O F p s 7 5 u 7 V l 9 5 S U V C j n E F 3 o R i 7 p K I N m C r t x F D F p N C F v w 5 P A l J a Y 9 R Q y / v g g n Y q E d 8 i O V q m h m Q E D v + x t E b 6 F z V 0 7 r H U i l E l 8 K L 0 / W T A Y M j w f 8 1 r B K b j X K L R x O p k I N + V G 2 a Z d X g 1 K h K c I S 2 D s Z K h k Q Y B t K I b J t h 4 + G m P Y E q t + A 5 1 b V p 8 H U Q + 2 t F k / o a S I l w + A Z i M r t H S W k H W g 7 h q n g 5 A h f c O F t e 8 / 2 x E 9 D h X k g J B 2 i L 9 L N u v I i g m 2 b 5 J E Z A r 8 p L 7 I T 2 T 0 D z 9 A F m T K m P R G f T 5 v 5 2 h Y 8 Y v X M x e j S 0 W H W c x K u s q A w U P k B d g j s c 0 b 4 7 q T A w K O g G T D u 4 R S 0 q z j z V V n 8 u v w 8 u H d G U V Z k g b B a k E F 1 4 x V P A H 2 g X t G H b E E G I 7 P b 3 S V G i G l P y O C 7 1 f V u s b M L b o U n Q v V d x R N K H I o z k a L G B v 2 / 7 y l J t R 1 T c D t 1 M Y x p T 5 5 4 u / h + v d p t r 6 w o o X F F K B S q 1 s + O C W O K 4 o 4 R m S 5 e M + a a o 9 7 J c i y X Q y G m P b m C O b 7 1 n H G l M 7 P L 3 T 4 c 3 d 9 H 5 i u H u F P y d p Z n j 9 J U k t + o M n R z P C A + o x 9 S 9 X U e L D b 4 h B E 9 D B e f i G l P P j m T s z F 7 9 X 1 g q 8 a b 5 v N C 9 s r 9 h D v k x Q K 5 I 4 s Q L N J F c I j P d Q x J 5 G 5 R d S K r H C q A W h d v i G V P p Y W h g r A W C z W w Y Y B Q U 2 S k g c T Z K I G 1 E 6 + g U h D R g U J E 4 a h r Z K D t G V W l s K o O V x l i 2 h c S s l r s r j 8 O x P I n D f I 6 q 8 X q m t 7 T y B k Z r r + D X V l 8 F W W W i 0 P i K k M W 7 E 5 k B 8 F b 2 q 4 F c t 2 O D v F F 9 z z 1 7 5 B A y S 6 D T F o m t A w y l U V a s U r g 9 o T I s K W E + V o 4 v Y e P i L H t i S n y f E d H Y z 2 k m K A Z t w z F h i 6 E r K E M I c K G Z o W 4 W V F 2 c 1 / R H G c v A O e F v O v g f W V M c 1 + x 2 / D B s z P / r 7 B 2 7 G m N 0 6 v m + k s z v x z H C j G + N 4 d s X s t 6 e p T 0 i k J B q 5 M O L w G y F O 2 + u z q Q C Q 5 Z 9 V R I E n z Q G c a 0 J 1 4 C 0 O 3 q 8 4 j o 0 U u U P c m v f n L T Z R w o 3 2 W S C V x J l 2 C x b 6 Y s R F O y i + Y l c t 0 Q R a p U 4 N y D D j G m H 8 3 + + J e H 0 / G q / T Y H S r f V R P 6 Y N 5 f N e n T M T 4 z v n Q 7 z W t b T o 5 w O M a 2 l p + O M Q v C p f p y p r F i e X M P j k a 0 b T s 4 A J f H j D P Y y D S 6 7 1 D k j U P e V l h C r E V U n Q 6 J 4 m k Y R r J 0 + i o v Y a l L F I m x 8 2 B v G t q c o / m q 1 v E R r p z m 3 s R I l 5 V M + T J g D I t 9 F e U D w C d o 6 q L Q x L 3 h T e x g B X K Z p Y l Q / H X 3 i S z r h 3 + K T g O d E O T Y g 5 6 Q Q R s L f e N H k a y A m T v O w 8 n v w J d b 9 b / F J q M E B L p o H g L y I p R P Y e 2 Q R u L 1 g 4 I Z z 4 n B M A N B y O u R e N g O 9 m n 9 d L e d 2 0 q v A e P N A G C / 6 U d r q A 6 4 C O 4 C Q L u x b U G U h C W 8 u l C o H T x j T e O K p h / w K f b D m y 2 o x I I P E X 1 q k w 2 R q d j G G l 8 g r 7 G V Z 5 u W s p 0 f J s s S 0 M u U 1 L u F / H h b I b R D B J a x M L r N U G I g H s y x j e s o u C c S u k u + i Z V d x S h j K 5 K Q Q x E 2 N L i 5 h s z i N E J c q x J i e s k s C F Y b y X b R h n T K Q V L e s G f D s X Q J F l 2 i d u N Q i x v S U X R I q q h N K t E g W R K u s Z t n A X e u W Z g h y h 5 U T G 1 Q M e + q F P C a k W / e + p v 8 R i i F N g o M C v a o u N K Q S 2 u W y U O W 2 / y E N d P e h T D H N w f A h a n / a L I f w E k V q V Q X q D Z K Q q p c n I 9 l N x I j Z I 9 4 5 A m A X j B 1 O r k s t a E x 7 A n Z 7 B N c 6 F f 1 f x v I q A Z b 3 8 i r z Z t b T o + R V c j C U Q Z y D w Q 5 x H C L T l z d A O x t i 4 z o G v 3 J I q 4 x l T + f i / b r 1 d j A C h W 7 5 H P r q L 2 F G I G E S 8 5 4 j A N h l / s / R E 7 6 q v / f N 9 8 X A B m v N D R W o + B N H K H M o 4 V q l y B m W I r H a n Q i I 0 n V C H u X o C J A R L 6 F C 1 g o I Z c S 6 V j S u C J Q 7 J U m h L v p o k j O X j O B t d y a A 1 n + C p G 5 M P 5 r 9 i S D w g 7 u A H + b L 8 y v c 0 a 5 t Z / R / m p 3 O B 0 Y 0 x f 5 e s D B v Z j 0 9 S r C Q L b v a O 4 o 5 s 0 T k F D q A q i 5 O i q z O Y U m 7 k E i M 5 U e z M x + w y N l 8 t f t r 9 r x Z L D b W Z 3 w 9 B x m 5 a s a F 7 O U N 9 h x i 3 s 1 6 e h y H U D J r i w t Z I 0 D T j 6 n x 2 7 u K i U x c w u V n 1 j A e h E V y s c 1 l 9 d 7 H C V k t P j E z P l 9 u r e / 4 b r X a t F / b x X Y s n 5 I X 2 P e I v J r 1 9 C g e I Z V T z 9 V A X G D q M m M Q t o s e 6 I 0 g h c u a U 5 e J c W P a U 3 7 7 u r m C S 2 V 7 Q 5 n d h p q t 4 W h q l a I z L q w 4 z R k z 6 3 j T 3 F g Q 2 A l J L s 4 w l q d 7 Y U W B 5 K L l N 6 q t w 0 V Y D 7 n o 9 G 5 j E 4 r 2 B f N P U K g d k i t j 2 t P x g I 7 7 b b W y c 6 s / 2 / X 1 f M F u r b H L a r j 4 y w M V 4 9 C k 0 N L R o S L R C Q g I S i 9 C V L h B c N F L g r e L v o U L q G 5 M Q 1 3 4 z U P 0 e N u Q W g 1 p T r 5 t N p t m f j 7 m D D G + F z n M a 1 l P j x I 5 U m p p Z S x P R I 6 Y 5 Q 7 g t 1 3 k Q P 2 F s A G N G v c c D O X G t C e W 1 V t k w x a L Z j O 8 C K X / 6 w h J 9 7 k N j p i X C + M S u c S 1 4 A j h g + O B + G R 3 P i T h R Y C E / 3 V c X G J M T z h + B E J J 5 H w q 2 4 D I h 9 U R V H S K k L s b i y E 1 t j E 6 D Q c a 0 5 5 u r P c r F s z Z L X L d f R W o / S f f Q 3 s 4 x B U 5 p X l P I S k l e J C 1 C 3 v r 8 H 1 l T H t y h e f g E e h c k N w w z a e K 5 E Z 1 h O Y G 0 a I L H i V C e 7 B 2 p Z I 5 7 A x j 2 l N e 9 a J d r S / b w e W L y t Q q C 5 T o I o o H 5 K d y C P o K F H w R n L c u d J Q s A W R v L + w e F 2 D d m I a H 6 K M w F y 2 3 l 8 3 X 1 u 7 + 9 X 8 Z y 6 7 E / n 5 2 J R / F e n q U 7 E o + i j K 7 w h 8 s L O D b F 1 0 l a P w B a Z r B c o c D Y k x P 1 h + B c B I k b Y m 6 q v O R U o f L / Y Q A S R f I I Y 9 A s E I 4 3 Q V l N 6 Y 9 Q b t n u 0 + f V g t b l / X 2 u T u o K 5 8 j z M m g 3 8 G 1 o v K E t M Y h G a B y 0 Y c O O o B R V a A K 6 p L k G t O e + h 1 m e P a S S t D 6 i o q G R x 3 I F 7 R S 1 Z O z w C N F x N z A X U 5 F V Z h k K R s 5 X G 4 p Y 9 q T O u 4 f b b v 4 P k R U e L l b b t n n e z E O k L y 1 G x 7 m z S y v H i V q k N t Q Q O v O R k T U g B J N 4 O 7 S K q Y J h A b K r K B D 1 D C m P a V V 7 4 Q 2 s l t Y 3 1 C J 5 h a B c i o 6 D m o V D K B C d v 5 l a C X d e i O O K D l Y V 1 P V m U v J Y W x 7 6 n a c z S + W 7 X f L G + / m 5 1 c / H P K 3 E y r z V t Y / d J S j Q Q 2 m X U 4 q l T j 5 F O j 6 v U q c 3 X O c N a d 9 N c a 0 p / L v Z b N o u Y 6 s b 6 g q x U M t J x U i r j a 5 l f 3 i e c T + 6 q 4 x K y N o X F I Z 4 n o O 1 5 Q x j S 9 8 z A O e L h p 4 P O d 2 B H + G V M l Y m T E 8 D B h q b l l + m t p k i l M h F x L 7 s 7 q 0 l h s K m Q C C u o M j j G V P h 8 I v J h I F S q b k i z y g u 4 F 6 F S u U u 4 l + A 1 B l D D g 5 7 Q 0 y p q f p j M y 6 6 o 4 W L v S Z F I v m 6 L v 2 W 1 H E G c A h b j x D 8 Q U b e 7 1 0 m l 4 2 3 5 A Z W S / t K 0 o X L w I l U v J J t P F C b i k Q 8 1 q k P v u + X 1 E U Q p B 2 v K Z g j X j x h u d r K h A S I s 7 Q 4 + j A U n I 2 e q R Q T k Y F u C 6 s h Y N 9 P 2 N 6 m s 4 I h K P L F 3 l A f 4 l u U k o R f u 9 k 4 I q 8 p q Z 3 c w b q 3 V M 8 G Y E 6 T O S W 6 g X K K C v U d U o S 2 y d T K J G U L F g B D 3 F w h j G N M 3 y k t S + a j T 9 h h S L Q E D 9 6 O l Q I O i Q k Q w t J u h k 9 F b e m 6 G C O C X a u S 2 Z r T F N 6 / + G B K n K 2 h Z c w g I S 8 a 6 4 3 7 a h A r p j e a 2 W Y l 7 K e H i W V E t P a O w p X I L 7 N p o 2 u 8 q 7 N Q Q E G S V 1 d I Q u b J u e K U D c U E 6 v a 2 M 1 S 8 b q E A J 1 0 r i C r J S 1 D V d 1 N i E d M e 7 q h T l c f F + 3 m 8 3 x h Q 4 R n 5 1 e r q + Y n 6 2 9 5 t T B n I 8 a 0 U v + F Z k b J Y l g o b H 3 I Q H 0 E a d Y S / R e X k C G m v T n k a t V u r E / 4 e I G c 2 O g t N Y S E y D t Z / 8 x R b i n w a / V g G Y N + s i + Z Z O o 2 k 2 L L e 5 H K 5 q z M B Z M y p j 1 B 5 z J G M y z / q S Q k V I F O B l F D T U j I B K 8 t m G y 6 d Q d B I 2 J a g M a h Y 9 C I E W W d X N A I R k U o u f S V q R T V N 0 K G N c T O e z U G M 5 g s N n N J a y l v k m n W G E m g C C 7 H Q k t I 5 1 h E G S y E X n R H z k V N I z 9 x 2 k d q T E / x X A R i o 8 v 3 0 E K E u I L 6 h G B N f D C o l O S 1 B c u 0 q L 4 d Y r c x P U V X B A I I 5 X t o o X N c g T R x X U v 7 q H c F k 2 Y Q n 1 2 k X Y z p K b o i E H A u 3 0 N b Y u Q i n Y 4 Q r j S Q e l e w 8 Z I J f e L H Q X j Q m J 6 i K w K m U N r A j S t K 9 N n M X u T e F Y D o I C M u K a 2 4 Y o q F d x w o b N P + 0 Q 7 L w D 7 I Q G Q p 6 n r Q v B a d H S R x H c 6 E M e y J J n X W L L a b j 7 v 1 p V W h / b q 8 m C M c P d b z H i J J y Q e x / p 2 j V H r w K Q t l s B A q Z w T m k d 0 J 4 B Z I r o J P R U 5 9 V m P a E 5 X z z / n 6 c o 5 w 4 Y j s 6 t / / / D P E z i J Q 5 J C P o 7 y u x C / Q B l N C R V d n 4 B f + O c o M l + v K m J 6 8 X w L d X d z l 6 u 6 r q c T R P O p p b K b k I N N 1 A k a M 5 Q k G 9 F D D + l z m a s X V i C E N V N g z G V g y A R 0 d d V Z A A O k 6 q R 8 Z 0 5 7 i y K t m u 1 5 9 t D k J g l 1 d r 9 b t j 0 i F w 6 E k l P B q g T a 9 n p j A t C u Q 1 K 0 7 K h F i h Z 0 O 4 u E Q 1 o 1 h T 5 A h i 4 O u G x t J f 3 3 + q m 1 + b j C c j x E m p N P + R F J N 1 + 0 D R p d S D 0 9 2 B 4 P 1 v Q y 9 U h G 6 l O L G t C c Y n W 3 V g + n V z / M J y 0 A c N g I p z Q e V I y S G o 1 I o 6 2 E 7 R x D D q S P K Q u S p D l Z / x v T U Y 3 g e y C + y 7 U d 5 U e E X 9 s 2 h f X T X 3 b j Z + 4 7 u m A u c b k w T x N 9 4 a I c / b f 8 a U q U 6 2 6 4 u L p r 1 + L o 5 b O / 1 w 8 1 b W U + P U n / I j a H M c x F 5 Q f Q W x Z 0 7 n i d h g 2 W A K a w q h z N i T H u 6 r F j R y 4 K / X z e D o m 2 K G y t Q d i u M Z e 3 J 4 B y k f P y s x 6 t K + n 4 5 I i O 0 m l y 8 I a Y 9 5 V Q y G v M R V Z H B + P E c V 3 1 e z E e D + V B S J e 8 W 5 n w U U a k W Q W J j a Y H 8 s C w P v M l y 6 c S y Z Q 4 Z O J d Y b i x 7 y q p e N m u R 3 J m 9 b O e X V 1 u 7 N 3 7 K c q c x v G R I d U c + S j h / a D k K + C N J U q Y 1 + q E y / C F s T 3 g L D i d E H A J H w c t u s 2 e L a + O Q t 8 3 a n n 9 V e C M Q T 4 F c V T v H J L I 7 L I q F Z d i l u h X J L w e m Y O + f g z e M a U + y O 0 J s a 0 U G a f D C 0 s n u h B p n k u + i B B R x C V s F h D 3 S 3 V f Q r I g p M d i 7 o 0 d Y F y Q q R A 9 W / f y 3 e C Q Q l B i z 3 E f L / o y g V R X s x q x 6 W n R K Z c 6 y a G F B H C 5 D j G l P K Z Z o V v x r Z V 9 X s 7 8 2 8 / 9 c z h f / 9 Y / t e t f + Y / Y f v / z z N r 0 d 4 l T J t w g U O U D K l d U g X Q + W 0 J D r 3 u 0 S I N M t S 2 I H q 7 M P u w G A J E O a 2 E v k e N l + / 7 Z i X 6 / 1 E T U Q S R a o A i T P Z d J e V 5 n X 6 B b K H D g 9 9 l v s s I S c X s L L d R r b M K Y 9 5 b l G H G H z c b V e W d 7 Q Z b l F I P Y I p R i k K J U / p A p E P x 0 J p C 6 O y w x s j Y q F a P g c P h v G t K c r 6 l m z 2 c 4 e X 1 8 R y b e W R 3 6 + C s x D 1 R y 5 f u d f C X M n Z R K W Q d q e t Z B Q j 9 O j d e G 4 U S x G x H A v + M j Z l z V y F Z / m 7 c L W + n y x b l u 2 a I 0 I G Y r 5 f Y h E X s x 6 e h S I R L 6 J E i J J S 2 T T O Q q 1 t M c 7 5 g J J b 5 m x G c j h c B j T U 3 V H I I x E v o m S 0 y P u g N F T R 3 0 c p w N I J 6 q K a q f B J m N 6 q u 4 I x O t h v W i s T K s A c 7 M s Z + V J P / R H C I f B k L P 1 2 o n Y Y 2 w T O 1 5 7 q D j Q T x h U 3 e G K G R f c E c t 7 F 5 V 5 J + v p c S 6 q S J I i X R R n N x Y 6 b b i j i x s G q 8 r Z d S 1 M n 4 P 9 D r C R m L j h J c P 9 Y 8 4 8 j f U F f x 4 U i Q P F C 4 q u T L v o I T p B Y Z V 9 N H f J L f U e e 5 V T M 4 t 5 0 A 3 G t K d k y l e 9 l w V a R S M / S W X Y Z p q J T w 7 7 W S Q K T d j m N A D k y q C f U x Y l p j 2 d h l c s O V k t l o O K 6 Y o z E S h o y w 9 T e z W B g R S y j k Z Q 8 x u y C G e C 1 X 4 V s d z h a j K m p 3 Y m Q l 1 N 9 F G U d T d n g i G m j A j d n Y k S l e 5 M M B A n + h T D h T G b / L w M h T / + 2 q 6 Z t x x W S X / X L j c b a D v t e q y 8 G M K l 5 O 2 s m H O U q A 1 g S 4 h V R W 0 A W 2 b L 2 E H 3 N w y 9 Q s y + d h L z N K Y 9 I b a n i 5 Y m k y w T s D 6 j D k D P A 3 W Y M q K v M n y j B l 2 x 4 Q S m Z 9 / x S 6 T j l y Z u y k f G t K e t o 2 y 7 b B a z H 2 z P O o R Q v X l p O d K 8 n / X 0 K K d E T G u r v v o k l 0 W X j N V 0 0 d x I Q p f w q l w C i D H t y y v z 9 f m i H Z 6 J f T s / / 9 x 8 a 0 Z H l E c c E q j u y x E t 0 k Z 0 Q K q I D e J 1 v 4 y m Z n q / S l J 6 f 0 5 T T m K a M t y H k M K H Z v F 5 4 M o 6 Z f n J W P g Y E r S Q N w p z M P i S a m 0 R M i u q 7 z z r 6 2 9 C O u r D K Z u s X Q 6 G M e 0 p p P u q N p J A 3 S X 5 F t r j g B s I G 8 j W d 3 1 X c Y P s 6 s A P b g l u w n H w k l l 5 c 0 P A 0 6 B E o 2 j y 0 f 2 m x 3 f f C 0 U J J x 2 V k s M I i P w A 6 P F N y w u h 2 n t 8 C 2 V K i x d A 2 1 m V m X X B W g 6 D q O 4 Y d r o L A p K I Y K E P 7 S l v h y F Q J o u 0 A f x 9 X W U h k 2 S A H b 0 e e i 0 A C G r P Y I Q O h 8 F Y f j R 7 / 9 8 e g F m 4 a 7 A F L w e 2 a J w 2 1 + 1 6 H J w V 6 3 v g r H k v 6 + l R E l i 5 H 7 T E N c 4 E i t v A U X 3 L W 8 5 E Q k f M j W g r p q d 2 J g I x 1 s Q N 2 k 6 3 A F F V y R b e v 7 m h k u 0 T r u m S q H d O 6 m o K 1 O K G I 5 5 q I 0 R x g t 4 2 A G C / N w P l C 5 j o M j b p Q u M 0 p g F n f W x D / r 2 5 n j c 2 F e d V + 2 0 + W j 6 I 4 b 1 r y b y S 9 f R o 1 5 I y R k j C l M u U T I 8 + S a h G 9 x m h Z y f m B 0 d R 9 H Q m d R 7 C 4 e O J E t 4 Q N z C V x B g r j I I e H 6 e a d m x W y I 3 o S w v P W 8 Y U C N S A q K e d v 8 A N W c n K y 8 4 J Z o R S V s i 4 h A Z j 1 1 P D 6 M l i t b o m Y R p a I a P h C I a a v I C Z / 4 A i A l C D 5 T E y v m q O h K x n j 4 k T W e X U z j a 2 2 T r m Y 0 w M L r S s X 1 + Q x N p d 7 V e o Q 5 L E j k F N 8 g L 7 s U I + i / X 0 K L G C d k G p T G G F 7 Z 9 n 7 J / m H 7 j t q M L 2 z 2 X 9 t J O + s z H t q V N x 1 n I 8 V g t 7 5 F v X p y g D Z b L y S Z S Z r P S N I i g 2 9 C X u e a N I 0 F 5 z W p d h T H v y B i f g 0 q b P K l 0 R K J u V d Z 9 K 8 I + W E e x M e D a 9 q H B F M g t f E C l 1 F / D P m C Z y e M H C r + Z b o 3 d g X S + / r a 6 W 7 A g f u 6 b E + t 4 1 Z d 7 L e n q s a 0 q r f C 4 H o 0 T 1 o O 6 j O P 2 7 h I 0 N s W C z B 8 E n z k V B o e 1 l A s Z 7 P z W U + L l 8 F O X h E H e k h P G 7 5 S U y I 4 a W b U X d 4 e g P k P G J + i M c R A 6 T R o U K S q m B P C e I R 3 c + p O K D P Q v 9 3 y X N p d S I E L O d V M U X h W s Y q Q e L c Q N 8 Q A a Q O p o B 6 u e c E b b I S H p 1 8 J o S N 0 w N I w 8 1 T w w i r N U / S A C i k P V i e W 7 X q q i r k z R L k i Q T F f S D b j C m P Y H k r + e b D T x l K + C + n F 8 0 i 8 v V W O A e h s j L c C A I g l D q m y l O 0 Z S C i 3 4 L g n A k I q h Q r L p y 8 I U c i a l B 5 F G g w o K a L F c G 7 C y n q A M f T 7 u L S a B Z m D u i p O P g B W P Z E z T 7 Q Z L Z 2 Z P 5 2 h 4 + + v W i u R o 9 E s P w b B 4 w W G t 9 I V E C t b x M x M 1 v c E E T J d C j q F 2 u J z k S U 6 M V h B o B k 2 / x A F o B a v 8 s Y 7 r v h q h i x M V p 5 s i Y n l r O F I 5 X o J 3 E k 9 Q 1 L t j 1 J h / 9 D i W X y l u K v Y P B W t w w t W Z F F C h O Q w L Q C h q k M b P B Q n a 6 I x b I B B 6 o e 1 2 7 x G l j + t H s F Y v O H 6 w x 8 Q 7 Z R 0 B Z G w f 8 o 9 m e E z 1 W 5 1 f t R j j m 8 8 1 A i 8 9 e t W 7 e z c r A j g J 5 y K / z A e 0 j w 0 / u s 1 h T 0 x G x U 1 H n d D o Y U 2 s f R Y H a R + I G J S Q r 9 1 N W S W P 7 f m l N Y S 0 g u a M b p k Y u C N U 5 Q l x C u w u D k V R 2 H K Z J 2 W t 2 M S F M C S H 7 e w g c B 0 + D M f 1 o 9 v i d h / v p S b t e f x + m i p 8 2 6 z U d p b G y T s z v 4 b H m x a y n R 7 m c 0 q r W 4 r F p K k 1 V 2 h J o c d + 2 j Z D / S K C h s d / K w R 3 G N E z x M w / u Y J R i t W y s T / h 6 t d x e r u j h j f L 2 x f q e N 8 x 7 W U + P 4 g 2 J U s p Q k c J D Y 0 l r A V H / 1 h v s o k S L E 2 V s p y a e M e 0 p e L 9 p P o N s 2 L H 7 8 W L R L n 8 y a I e K F j m D Q m q 4 I + V G Q u m j O x c i o I 3 s s C N X W S x 7 0 s B 5 K r e U 9 V P W q 2 c n g V A P Y j c / Y i 3 4 R J M o q S A H 3 q s t U p m t k H v r Y N A w p i d W 4 q X h Y H G W J G j d U A J t 0 D z t u t o C i 0 c 5 W p W l S 7 A Q N / i a U P V F h E o D D a X K t 9 A D H q w l K R l 7 7 K F Y m k Q w y U s W 3 z u e h q k N U q T h A I 9 U D / 9 B K m A d 7 t 2 m H t x A w 4 L j w P l w u p S m B v + l g V B Y O j V q T U 2 a R F B i a U P Q I D W 4 E 0 0 i o S p X n B A H N x j T v p p E 5 y Y 7 s o K 1 q k k U E I p l 2 7 Y 2 Q B j J 2 f L v c b p K i 8 S p Y S e X 4 t S a R G n A d E l L 4 A f q Q K c 8 h x h y L 1 2 C H o i 8 h G u A m F r 7 O g 1 E y Z S f p B 5 x I m t F + + x v p y G r k d a U p R d O A W J q i F M a i A A o b l B q R g D 8 o e C B B h 2 Q + l 1 j Q u J 2 7 K a r I q a n V j w E k n w S N y i x D X E D o o x M m d 7 z A o 1 w I r 9 r C T c 1 F D w N h G t I y q L 0 A p Q a p J J r J u q 6 w y D Z E v 9 c Q Y h 2 u J O M 6 U l m S 4 F 8 I S d C P 9 4 l m 6 d g X / b l N A U E c 0 b w / V x 8 Y U x P 7 W I K 1 D F l n u Q B S S t 6 H K g 8 i R b E 3 S w L R R w 8 M 5 e r y d j 2 N M v y a v V 1 m C C u m m M J l b v K F 9 F j T J k I d c g S y j t v Q M a U A T y H C 8 q Y n q Y z A i F N c O v Z O 6 + q 5 5 i d K O g D J Q K j 3 z i j o l l X A j 6 h 9 + T g D G P a k 7 D T b + 2 n T 8 i O r 5 b D D b v n z f d 2 C x 9 t R P B 6 W N o p C e Q S o q i 2 f y o B n C 6 2 x I 1 b l x D A R c y D E + L g E W P Z U / x + v G i u 7 c E i F d Y R B 6 r u a N p q 4 T 8 a 2 Q l T E n R O u + h N r 0 7 G j C K 0 + l 0 8 I a Y 9 N b K f L + Z f v s x t c v J r q D X j Q 0 X D T e x Q E G C c C k a k u q b Y k M A 3 R 8 W 3 n 7 Y r O S V p w c 4 F J 7 k z Y 9 p T I n X 2 f d 2 c 7 z Z 2 3 / Q N z e 2 L 5 n J 0 a 7 r M b O w 1 s c 1 7 W U + P 0 s R G + 0 E r O l 7 E 3 E d V w n x 8 1 z r l d m L Z J y U G W 1 Y d T o a x z c n 4 3 Q O n 4 P H y / G q 1 b i 5 t f / R / m T 1 h v c j u 0 m a g y Q v s e c S 8 m v X 0 K B 4 h 2 4 e R o T s f 4 I E s K s z l r r t D Q J C V L + l f O D j E m P Z 0 P n z 1 7 e J w 7 V O 1 w K / A s k g + R f 2 I 9 i 0 R k I k v l 3 M h b p h a + z S U p q 9 8 C 3 2 T A s I T j B p Z + N w T l f E M I I i L v I 0 x P b X T E K 5 J o U 1 k D R + z i J B h 7 L h O c h r K G k 6 H q x x g P L U m R a g 0 V n 6 S + i 4 2 C 9 G T G q p T d x q E 0 w F T N n a l x c p e i k l N n A b c S 6 G V U J b T g M y T L E + 9 7 4 a f u Z O m h o 7 H 4 R B Z d S E h X p A 9 C D K / 1 Y c G S m s m K l x D w 9 R m W O J A i K z c S f r G K R 3 S K L k 7 C 0 Q G U m 9 k P B y z 1 a m 1 T e N A b V P g H q 0 Y Y 5 K f 1 I i u x H c s M x R K 2 X 0 e o w z h 0 p 0 w p j 0 h T U / W q 2 / L z T D w p 9 I o T Q L 5 Q w 6 F v o 1 d s s p Z N I X u 3 U 0 V u 9 Y A E x 2 P x d T a 2 H G g N j Z N g g c E a g o 4 5 O R k P K L v F k W s D J Z Y 7 e A H Y 9 t T g 4 I B l u 3 V a m c P Y K u 6 R a E C t n w R P d M p y k R U v K / l R I c O R y A z 6 D T u a G x 7 8 o b s P 7 W w o Q 8 s 5 x x r S g y L z 4 U q I r I o L p R 3 E 2 s f R Y g R R f 2 O k V w R P b K Y T p 4 o K h 9 k O h n T j 2 a / A 4 E + f O i 0 u T h f z D 9 9 s j y B z P X F f F R h S 2 z v g X 3 m r a y n R w H 7 E P e C q a c C + 2 R F D q o c N 7 u 7 z A W F 3 h m p U 4 F W g Q v K Z E x 7 0 j t 7 N f / f I Z H M l + 3 y Y s 0 u l n E F 3 0 G 5 s y w Q 5 E f m q V V N E S y c U J P X P c h h s H C o B l G B B M j h k 2 F s T x Y L D y W g Q h a k J U B R a N c s N + e m 6 m A n 0 R R C t D R h D N L B I c Y 0 e M c z D 1 f V i 3 W z v J j 9 u l n w / 1 n 3 z M t m f P x U r O 9 d V u a 9 r K d H u 6 y 0 g Y N h U 4 r t K p F J + J v L C o E b m M q 4 x 8 U b c l m R 1 H o R Z z Q b s 4 e X a b 9 s W B F 5 / n k s j g + r M 4 Z a y y n f R N l I F b 6 H k A H v 5 I W I H d x Y 8 D a d c l t j 2 q c 7 B p d y q r Q y s 0 A w i H w S J V d T l E s R 7 s g Q z O w O B 9 5 I U L a p 3 d a q i e m J e i M Q N k h K p + 3 e p d B s q D V E u e v u p o K 9 T C v J 6 a Y S y 5 5 S 3 O c N o l t D s 9 k 9 R 2 r s p h r O c k M 1 8 a C H o Y a s z n L B Z S k w + o o D 4 d I i T w z z 8 H B e Z U x 7 Y q b J W k H W p Q 4 L w o u v T F A Z c 8 k w M y 0 L 1 N A j 3 9 Q q k J P r o u J L K O 9 d I r l u z s L z D M a 5 Q 2 p l b E 8 2 1 w 2 l Q o 6 m g 3 b v H V p Q k M l Z K t U v d h Y 5 C a S v n V g f x r A n M Y l n C / Q 7 r O z 0 X f N l f v G z C l B J u B F V r X y B 6 J j S Q E r y X q F O O J u E c e G o O R w M E u I U V V 8 v y 7 6 e g Y F 8 3 K 0 v L W e o e J v B R A x E Y 1 E X O S A L M p A H u b / X g 4 c s y C 4 X S N J u Q q Z i 2 l P D 2 z N Z M J T S M l m V u u I A O c Q b c b 9 H h I I j Q T y Z d Y Q u I c N Y 9 p R V v d h t h s C q 1 2 1 z M U o r H 8 6 n Q t U a V Y y Q u + 5 U U G t E Z c 0 x u A e k V 8 C G a B m 5 r U k w t j 0 B 6 T e 4 y G + 7 5 f l 2 S H L 5 d b s Z Z d E O Q e r y V a z r 7 l j I C D K M 2 g S X 0 q + E j N D h V J w M 9 J c Z k H c C D q k 7 C + o N L 8 j I 2 0 U z X 4 4 g I z o o t w g 0 e M F O b e 0 J y f j 8 s t y o l L 6 S g a r Y q c 2 + I 5 J b p + z W m P a 0 U / v J G o e 0 A 8 L L p z T K Z S X 9 5 V i 1 M b x a O 9 T 5 A L R U b 6 A S l n m J r m Y v v k x O x W A S c I k g u w d b T s a 0 J x z 3 t F 1 u 1 8 1 i d j r f f r c u m t f I d 1 E g j j l k G M o N t Y B K b n E l k V A i C M U f P P N O X 5 N V b S c Z 2 w v R 1 3 Q h K B j b k 4 0 g g a o O u c b 1 Y C 5 K 8 U y 2 Z j 1 E Q l O 2 T P C R k x i L M e 0 p g v z R t h d X z b V 1 O F R Q b h E O y l U L O 4 q o J l t d o r 8 1 y F m f U L h x z s U X v q B c m c B 4 C 3 q 4 2 Q 5 J M 6 t a H U U o O J f P 8 g A A s W Q Z G 6 z C D s 8 t T t g A z c J n l 5 J c H I J S k Z / 0 a r 7 d b j 4 y h G Q d D 2 W j P N g i K l T 4 t Z d V x q R x l c G h 6 m j o h r U A A 7 F i 8 d v h c J 6 K a b D D V x 7 a s i 9 3 y + 0 I 2 f B 1 c z H / w Z o 2 M b / X l z U v Z j 0 9 S v U h p p U S g 2 n G a g s h p P e I F e 6 Q d l K R O Q l u G t N T d U c g q U F a D m p + F T g 6 + o 5 g 8 / 1 l h W 5 z W s O R F t G K g 8 m u M e 2 p 2 / G h 2 V z d 9 D o k p W X z 6 s v V 0 L i r a h 6 / C M Q H 5 T Y n a 9 X W 6 S K 1 V s N Z u I s j D P k x X u Y 0 x m R M e w o k r 1 e r d T t 2 c 6 3 W l 8 0 o + 2 2 Y w Z A H q t I h n a v j C C U H l w / s t 5 5 Q Q s u D / w z 7 z e m k i G l P g O L j z d U g s + f J 6 v s o J X Q I U J R X C h N B c q A N Z T m Y Z e j 8 M 8 k X 3 Z 0 L 4 f r I a I 1 T g m V M P 5 p 9 + N V D Q P 8 w 3 5 y v l h v I n 6 b j t L E + 5 o f V a t Q j 8 g Z 7 M d 2 8 m / X 0 K D F d r g t 9 x k s D q k b S v D 8 a Z L x M e I A p u q R Y x r S 3 m 2 q 5 X n 2 d D 4 n 9 K 6 6 p Q L 3 y l O X a W t 4 b K 4 j p Q i W 9 8 l e V o W I L B Z G 1 C w 7 x 3 F i m I Q h N 9 s F 8 a X T + Z + / m F 4 M K C R d G c G c M u h L z e y f D v J j 1 9 C g n g 0 t e S y a R 4 U t 4 h K C H H b I L l s U m e w B G F 2 8 Y y 5 6 g x N / b Z r 1 s b R T x y e 7 T p 2 Y x u l N v G E U M R S K R D 6 I 8 G O I K d G t j 1 h p 2 v q j Q j W S H q N s 4 s j H t y R c v 5 h 8 / D m z 8 1 L k i V G Z b 0 e n W Z b Y 0 y j k D I p 3 a H Q u 5 p B i r K S U 7 c y g 6 x D Q N D x 8 R / P X 8 Y i i V m v 2 1 m f / n c r 7 4 r 3 9 s 1 7 v 2 H 7 P / + O W f t x e S W N 2 7 m z J 5 H + v p U e 4 m M a 2 M 2 u R R R c H 0 B i P 5 X X 1 B 2 y k R T o / T z g V j 2 p s X b I j q D a n V x W g 7 d s Q N g Q I 2 G Y x 2 I 7 R w c Y F q 2 T h y D 5 + K 2 c z N g X B M n m Q j t B e 8 8 E m z v i Q w D 4 / D q h D 1 U L u h x S H K c 4 F D i N k V g z Q 9 J E J O x b F A F 8 a p 0 B P T v h z S t u d X s x d k t P b 8 3 4 8 l 2 I b r 7 l B j N Q x 3 l 8 q 4 D T u a J Q w U e y I a 0 g 1 y s J O V U Y L I Z b u e M e 3 J H W f n K w H U h 0 h u 5 k 9 j + e y Q M + S L B I o Z m N a i t 0 w 0 l b F o C 3 e j 4 g Z M R 2 w n R s v e I X K L a U / O e N 9 s v r W L h f U N T 9 f N t 0 + r 9 W j Z P e K M U N g t + a g S C O F k J M z o o 6 f D p 7 8 5 G c g V I q B K v e f k D D H t C Z F 6 s 5 h / b W c v 5 0 P + a N b b d j 1 2 N I Z h q S J U U 5 y b X x s 2 u K d i 1 u v V d 7 B U D k c 9 g a a Q u d B G u K c y X 2 H j j + b j R / t c L J r 1 K F l k + F C E K v N y 4 A 8 l 3 T C T Y R q y p 6 J n t 8 H e q e g 2 F U j t O N x Q x j R l 3 l M P A M j T l k x q M 3 v V f L a j 9 7 v m e t O O 7 p 0 U 8 3 t F h n k x 6 + l R i g x Y 4 p W y 1 I O g n s J P Q A i s u 6 P E H S B U a L E 5 e M N Y 9 s R P f z d f k U k x E A v n d o h O d b Z l M + v Y N S U M + T 2 H m H e z n h 7 F I W i q a c 8 H / d c Y t V Q a S x 0 M w v S Y B H V 0 n i W O H O z 4 G d u Q q X y s 8 X 6 1 2 s w e L y 9 b K C P W h 7 z 3 t z G n y D v s O c W 8 n f X 0 K E 6 h H g Z i V b X 6 K M U T O h g p Q r Z d J O c J c H p l x O o P + s S Y 9 l S K y / r P G T R Q 5 G 2 t 7 / j m s r 1 u v o 2 5 Y 7 g k L 8 I x p L U M U C p A a j g a S o K D 9 C V H z U R g L I j V Y X e Q C P g q y W X K b w i g + u X s q l 1 8 H A 0 g Q / F c 3 s p y 6 V G O h p x K b c U h y G D O l F I H F c p 1 B d u t A D 1 0 S a u M a U / X 1 d l u O f s T 8 Y Q B F F 1 / W w W q O + S 7 a O s O Q g j h Q 7 Z c 3 R 4 P E 0 L q D F K Q 0 3 o Z Y 9 u T T + 5 9 e O u 3 f e 9 v Y 3 f W S A g J V X 5 w R J W J l q B W L P x J E U P v 7 i z E e W I m b y g R H e 8 s M H W 5 N x 7 c + H v a j K z S U L I O k 1 D g u h R 0 u o h u 3 C G c T 6 H q 3 I Q Q M u E q S + j w u 1 x b 4 J e J L 1 r u 4 6 8 D v S a t K 0 L x c Z H 8 0 o 5 l y v Q 4 m 2 V E C u 7 W F f H J z c r K y s k V Y t o T x e 1 s u 1 4 t L 0 c A 9 t P d 9 + Z q N b 7 H Y W i e X 9 7 N u v e O E t P B K 7 Q q r A B X W U 6 X i a q w 8 0 h O L y p C 7 8 K N 2 S a m P d 1 V p 1 f N W h j r y I B a 3 / H 0 5 x G T U H K s 4 g 1 t 5 A B G j N D / L L n r + q u K O F R J R e I S O c S 0 L 2 + s 1 t 8 v h m 4 r S v M f 0 a O H 0 l 1 5 L c u l x z k a n E p l t y O L I U 5 J t 6 N X K K 5 i Z M X A r 9 j u 6 u I M M e 3 p s n r S f J / 9 C a I 7 t O N E e V e F 6 n j w V b Q 6 o E Q P Z g U 4 D h 2 A h U N y 1 N Q z s 2 z j c C 0 o p n 0 5 p L 2 Q x o b 1 o 1 Y 6 I 1 A x m P F F l B g 7 p w O N B N Y e y 5 b j m 6 w q P i n K K h P G u u P p A G O X Q P r g J B f l 6 O b i 6 5 y R p 5 f t / P J q a y N Y S r c E o j A A Z 1 J Q q + A r 2 R y H A 9 K 4 n 3 h C 0 F v g R C N p d f C I G M u e Q F 7 Q q 0 V z b p N J V B o k d a A T A t d R q 6 2 e M o h Z A F N x w m 4 P C C 3 B m p 2 K t c w H H n S F s e y J / s k 0 4 J f V e m v f V u g d j s p e D D M / Q 4 m q U 4 W p R d 3 A E K G z o f 3 S 0 x a o x 8 F 0 a 1 B e B 0 8 Y 0 7 6 y q k X z f U i A R F k D B h N 1 Y x m l F r J C c Q S p S a M 1 e R M 3 E k r A C k 5 n 6 n I s G B v J f H X K j R j o 7 o t 1 L G 6 f j w F V w 3 3 y L B R Q h d S X N s N N y G f Z e o L c R X d F i R I o K l a V k 0 w u c y M F G a 4 X 8 q f p d R j q g u W O N 9 t t 8 + 2 n 2 I f y X t Y / c 5 x 6 g 2 t K 6 Q 1 w K g S K C Q 7 9 L S X L O T J Y D E 6 z N H J L + V L J f b K 6 v B y u w z W t j l A L I O T n q b y k M u 4 k 5 g K Q S b x P P D S d D n H P w e B t T H s 6 G f / T D i 8 L V x 2 L U J c U M y 9 a + F b i R Q R 5 5 w 4 z F I S q g l k i m h e H X S G m P U X v N 1 s Z M r N u F g U 4 F V B M Q b s U R V q x z L x S 4 P X g L T g 6 9 B E m M R 1 b s b E v R 7 A P 6 K M 9 P 6 O h 4 Y b a h y L X t R Y l Z P l D F k H L k p V A d w 0 N y K C U 8 y 4 n Q k x 7 O h E 3 S 5 s G a b j a l D Y U U l i p i T w M 0 Q g E h Y J 6 H y 3 Y Z U a L n x E O J 6 R Q T H u K F m f N 5 X z Z f L P u q N v n Y z n t M G E k l G Q Y K a h 2 N l x 8 I W J U e U 8 6 r G T j K K B h I k j V 4 X A h p i f p i 1 D n o k T l Q A d G y b w A 6 W u U w P 6 5 v a g I 3 U h Q M i n l G L p T X / K G r 9 q / R s S 7 F e M C a S j N B O l i 6 3 z B u W C h Q J x k T A r 2 Q S M p q 5 J R G s e M N q f u 9 l L r m S 8 + P N n 0 u v m B 8 s 7 Q J S V f x L r s j l P q 1 c D n a m f E Y I O s 0 u o P B o q 4 B V B j V T s p 4 o p p T 8 5 4 v d t 8 b i 8 H G n 3 d H 3 4 m Z M h 7 B f J G I W M v K s y c x D Y T W n R 9 1 + h j y g w I n k l 9 p / A t p j 3 l U 8 9 h e 3 5 e z O 0 G u G r k L w 3 k D J g 1 W t G E L G e Z F h N m Z j / 4 T X I L S x 3 1 a J j q L j H D m P Y k K f J s M Q T V v m q W l 4 s f y E U P a 4 m k 4 Q A p r S u k 4 G N 8 g / m A v o O R A 4 t I / 8 J 1 + j L 1 h U g 9 X 6 H X h h 7 u I D l E A 0 q F 8 g e b s N R k T 7 h S W c 3 B 6 K M G k 8 4 o I T F h k z m h U s a 2 p + 7 e s w X 6 k h s b C 7 l 9 P h Y 0 h o Y 3 5 I s E C h r E K y U Z m n x K S g q 6 I P e y K d B b m X V 2 q D L E 8 E Q D e C A W N D V f o v V F d h I l d R o n d 3 P 7 G Z N N d D G M s L p L z Z f 4 8 g Y L S A 0 9 y v p B C 0 g 4 2 m s d y m z l e 1 j / y l E y W + 4 J d c n H H R U z Q E N a f n s w 5 I 5 i T F n 2 Y 7 q k t s b 2 F O + o Y D U f v w M l d M 4 d J f w D k P O + z B B Z E W Y 4 6 s L F F 3 I k Q W y 9 1 H z P 1 y N t D B U w l Q T i P s u v U 4 v a c j I Q v w U t 7 7 i d c j I 4 F A l 0 W 5 f M 1 t i e 5 M k I h E z J B 9 H 2 W n E G t E G G X + 9 f U 3 S N Q Q 6 d I F t j e 5 L O C F R n y A d R c t b Y Y M Z y I F R 3 e t a z n A y I C W Z j r 0 M 2 Z W x P 0 h m B W G s y 2 a I 8 G c y / y j K H w k R r U 3 / X E V G E b X K 0 / h x 8 Y U x 7 q r / f f G t t I O S H z d b h 2 j s U G U R + l 0 q 4 l j N B p C l h O 3 W 1 t 6 n 1 I r S g 2 W r t 4 A d j e 5 J n I l C t J z 9 M b R 6 V n 9 D a q y P W L H b V X s 2 g B k x 0 Y c E d r v a M a U 9 n 4 m 2 7 m J + j 8 T y o Z P F m 2 c 7 H d d p G D k e g V A q k W A u E m M k M + t / F H T A F 9 z y F E c I w r I M / j G l P 3 P P T R f t 1 m J + j 4 5 w H g 0 J w h 7 b 8 Z l C G J W Z w / / v j g T t Q P n K b 0 B f D U 3 V G o A J c f q D K M k P O B n 0 L c M K + 5 i O 9 Y i g j l e v v 8 F 1 l T E / V H e E K j U T b A u c k V E n K c s L O H S a 3 p f u X l G A s h / 1 B H E / o g f t Z C + s T s 0 0 C 9 c C Z i 1 A v y 6 J 9 k Y j s X a + W A D e E x Q 6 s M y t x z 0 G c 0 J j G F z 4 G 8 8 8 Q p G r X w 0 3 w m 7 + N Q u i Y 3 5 P a M S 9 m P T 0 K V g j T V b u 5 W k i 2 C U o 7 U n B 3 N D Y Z X n J b t W g M e w K n X q 4 Y r V x a 0 3 w / p z w s H y K M D 8 T 9 y o n 8 V C Z h 4 B 3 I 7 M W N D + h r M B r D 6 K o L W 8 p Y 9 n U i l u y P G z 4 Q B / a V D U 8 q F Y G m 8 a E b q w F b g j c Q V J 1 w p G 7 c U c L 1 R C 8 P r X W X x N a Y f j R 7 6 0 M Q b J S J 8 G e 7 p A M + q l I v x v e u J / N a 1 t O j X E 8 S P p U T r p T g R R 6 V L J r 5 W + i G K I K y i w s v x N i e Z O g O N N e K M o I 2 V k A l h H t O N 6 O f V G I 4 p q I k L 9 0 k d c S y J 4 q O m Q 4 b v q e e L 3 6 w 9 W d Y G C F U z J A f p 7 L e E 7 y W O 4 q 2 U h e 4 J a d l d V n B U K U L H m J s T / J g h K v 3 t E C h z O F X M H I Q 4 e 4 i O O 6 h x Z c z 8 + 2 Q 0 1 L v p Z w M L 3 P 4 v r G Q N F A + J d 9 E 2 c s Q d 0 T 4 g w 3 u d + 6 o 4 l T Q E J e j Y U x 7 c s e / Q e E o D d T Q k M + i Z H e a A 9 L N x t y k u B L Y Y S Q A W T k e E N i d X g 7 I r y j e f m n 5 f 5 b n t g y x D i 8 M R f E U j 2 h b T J w R a f h V M t f a e a T k P 7 L X 3 f X K 8 i W s 4 / 3 K C t R + F X d o u x u 4 A x m Y j P h 9 z x 2 g h W k k c x s H U R F j 2 t M B + Q O V i q v Z u 9 X 3 Z p B 6 q z w i o T o c 4 E z a 9 h + T M z W X V t / 9 A 6 h i c I Y 9 T U 4 e E c O e P P J a 1 I c R Z W v X V g H 3 + A L h 9 D G U a k g h T 1 7 L + l e O U g Y C F m m n L W W g j H H j e z V 5 R e k B R p U S 5 F 2 O h 5 j 2 h F N B o r p e L b f W N 0 T f p f k + X p I P s Q v l r a x / 5 y i + S F j T q o z l o l Y I E y F P e 3 W j E n W j u s 4 T i O o O v j C m H 8 3 + 9 I G P n O 4 W X w j m 9 r H o / j B 2 M s T 6 H k B i 3 s t 6 e h R v A G Z o 1 w E l J W 1 x K G 3 o J N w F D h j R 9 P 2 c t p Y Z 0 4 9 m z 3 2 s c z 9 r P 6 6 Z 7 7 O + 4 U v 0 w A T a H b 2 n x P q e N 8 x 7 W U + P 5 g 1 l 5 S H e A L d F j J u T 0 G V V k G 5 R P n I i e 8 r / 1 q j j T d I b g a o O 0 G 2 t 0 i 2 4 e g Q H C 3 G E P s e F p C 5 b B a g O H W 4 q Y 9 o T s P 5 2 N b i c 6 f f l 6 q + x O 2 o Y U Q + l b w t / h v 6 c a r Z P 6 G x R w T x Z H z E q k d m p K v r h L t H b m P Z E 3 T k 7 v 1 p 9 m r c L q 8 / 0 C 8 I V z f Z q N b q 5 f Z i 5 U w Y 6 F i T 8 d L N 1 7 h B 2 g r B u 7 z q w M t T E l L j R T n C p N W J f E p 7 v E L / 7 z l b k r 4 M x X K P / H A d 0 i D K j E r p I X t Q k V X d B g 1 s v h q f u C F e J / L M X c M R 3 K R 5 K / 5 l A m i t L c W J 4 j U 5 h k c V 9 m w O F W 1 G 8 p R Z 3 i R p i 2 l M M F 4 L h 7 E M z t A / o 7 W o x u r 1 s O J / K A 5 X g A O G V t g S P 6 M V G K a P H X Z e j T k 6 E 8 8 n q a p c I b k w / m r 3 y U W u w 7 W T T 2 m X f 2 f Y E H u j y Y v 2 d W U y m z u w t Q W J 9 L 7 s 1 7 2 U 9 P U p 2 K 6 a V g S N l Z X h E 9 y / q R / z w B o U G l W D h g h k a 0 5 6 8 8 S d C 3 O 3 s 7 a L Z b m 0 U 9 9 l X m u N w d J f 8 d / y U T w L F D n r z f E B t M E e o O G X V S Q c c w l a Q X r 8 h g h 6 M 5 c a y J 7 L C B 6 Y u B 2 Y F b h 6 P J b n D T I U i U A + Q T B M 9 L 5 0 j 0 E z I U A 5 h E + 9 t F G d m g 1 o j Q o b B h c V j T H t K c l + P C K O / b 7 4 v V q M 7 / Y Y T 3 D y Q f E V E l a a 8 p 8 i n G A y g 2 q B w v G X w Q K i i B K / y 0 q X e M K b Z x / T e i y z 6 / O K y H R R + l l V m p h Q Z O x v y A n u B w 7 y a 9 f Q o g U N M K 8 M 4 D o k Z 9 c s r m c s 3 s E i J Q 6 Q E q Z 0 m 9 Y 3 p 6 T o k C + M Q r i r A b 9 V l h a o I s A j 1 9 x 3 t k 6 F k W d g I Z 9 0 h x z W m P Z U c T 5 p t 8 3 X e W N + Q U m Q t Q P v Y 6 R h u b k S B k t w a d q C 2 F Q u t K s 0 4 C r K z w Z y O O D Y b F 1 k 6 U 7 g g 6 s Y 2 o c N H l v v m c 7 N k 5 5 I 9 8 t f 9 Y c w d Y n 3 v s j L v Z T 0 9 y m V F q s l P W 3 c 2 I s 4 G a i i R 0 N G N O 6 T m 4 P 9 A 8 H H M c m t 6 T V 5 q j n + h u D O 2 H u t V 8 6 n 5 3 p L + / l y O W w f q O M m P Q T m / k Z X Q o S W 3 S r p 4 L g e k K m L x i M t 1 Z W x 7 O i D / d z d f n t u y t 7 J J e f S q G j k b g Y Y 3 p B 2 h r T a Q j m R c A N 3 b r h 5 n 8 x i 6 L w l 7 / J y o V c Y 2 j V g v q d X q f 1 m / a 9 9 U L 1 h J 2 m z n o 0 C u G N + 7 q c x r W U + P c l N R q K k 7 s b I U G V S e q f 0 u r Q K 7 Y g I i i Z x 2 w R r T 7 H Y / 9 Z D n f p g v r k e 0 P W m M z x g e W I H x j g U P e Y U 9 l 5 i X s 5 4 e x S X y a 9 B m u v k J a + L g G t 5 J 7 3 B A S H 4 Z I 3 f y i b H t 6 4 C 0 i 8 s 1 I n n W V 1 S e k E B 5 L h h F q S 3 K R e 8 F 3 W G 0 j 7 o T U r M y q 6 p z U e N x Q U d K k H U v o x w / C u U a i K Q M V 5 e r o w c n g W U O b P P r 4 j h l I J Q 5 1 s D K f q a D 7 q A M j J l S 9 l K X n 2 3 p 9 g 1 u j 1 O W 5 X E g y E o + i v 5 0 J H k R p W x Y 7 E 6 H 4 C T F z Z o n N 3 9 w P L z 4 4 / 1 6 d / 1 x t 1 h Y d 5 X W H Y G O B 7 9 m W O e q w i O p C B T s m f k b l a e I m X 8 y C k k H j 4 c x 7 a n x 9 L T 5 2 i 4 H U a u f 7 z u l g S a d y C C 0 J y M l s 0 I f n a 5 s l + f C c a s i h G D Q T X e 4 q Y z p C W d W w d q y b A 5 V o i R p c o J W N 3 y e + 2 S e C t 0 2 t 0 n l V C w / m r 3 w g Z G c r h Z y W W 2 s u w q 1 7 v P V Z T u q M C n W 9 9 J c 8 1 7 W 0 2 O l u d r K A 4 F o q v G Y 4 b + O s o C q P U P M R j 7 d p S I n z T X b N r z U g b u h H u D Z f C E F x 5 P V t 7 G i Y 7 g O D L V u A 4 x C P b F c M u 8 E L 5 1 5 s 9 s 4 L v h I z n Q H F B K X x M r Y 9 o S P P P t y R W b V W D 9 p B U A S S m C S 2 1 v r C g K H l B d J P y J b A u 7 W V U 4 R 4 h Y 2 R O v T S 0 H + Z D U 8 v X F 7 d 4 0 d i u F K P K Q n t D A u u z a Q X W V P e J f b y l 7 3 o r 6 R i z 6 Y T M l v A B T X l y v m Q x 2 O J 2 s o J d / m 5 6 M 8 n h F n B E J w 5 Z M o K w 2 O B W x D Z D 3 7 v Y q c C 1 R Y k d G r X T q y x r Q n b z z e f p 4 v W X B i 3 V B v Z S j w J y G q U J t 4 + Z j Q + 1 V l B o o v f H n u p J 7 + i S / Y z y c r B p x A E T G N L / 7 l A T U 8 a x Y N E O 6 5 H S 5 O I f Z A y N 1 d 7 k a n B u Q N 9 r I p 8 1 m s p 0 f J p k T n X H t V Z c z C I q s g q O N t A 5 B Z / h L + g + w M d 4 g b x j Y u e e 3 B J U / a x Q C J 5 0 8 4 i M v z + e g C W D G 9 5 w v z U t b T o / i C S l i 7 Y F H Y n w C G J A B d 9 6 9 C B V T k 8 e C T H o Z E j G V P N b i Q P 4 c U k X 7 5 + R I 8 1 I J F + R z K e k / Q E I S o E s R W b w 9 F J W 1 Y o Y I 6 U R S M 6 Q l 6 I t B s s p x G Z U 8 j z U 1 5 U d w F D J E a g V 3 F 6 g 3 B 1 Q / m U s a 2 t + t p v W w W k D / t r S d n s H B X X 5 v F a G o 7 f E c F 6 m r I R 1 E C h T g E H K R G m L i b M m P h i R k D j A 2 H x M k h p S e H n D a b Z v a E e 2 o o i M 8 / r h Y / G z N C o Y W o Q T 4 g u 6 X F R G O j q z W 4 q t C W j F k L 5 J J R J W L 6 0 e z M R x / 2 s e S w Q 9 l t 9 4 e x 0 y H W 9 y K 4 e S / r 6 b E i u F Y Z i Q g u C x 0 i V l 5 2 g Y P 5 j Y i y n B V N D r c V g U M W 0 X i Z w X z 8 l X k y K O i f r a + o n I k N t Y 2 G 2 0 q r / U L t x x q g l K 7 f 3 W 1 F d h s n 6 L E 6 5 V T G t q f b 6 t V q M 3 u 1 W z Y 2 d q v L c E M p v 4 D Y a a s N 2 F R Z X L B Q l q b 6 b b W R R C y + j F i 9 6 H I + j G l f Y G G z 2 c 4 + o G W 4 R d / C 5 i k 8 X e 3 Y 8 j d a A A 7 T q q J w 8 A j T r K q S X F B D 9 v H e 2 w t L u 6 k o B D V 0 y a 9 A R z J f s O H L 5 v o L Q i O N P R + r g U e y Q G x c I t c D W n / s P I F b K J / + Z o Q / Y T x T E i 4 n K X V j 2 l M w / 4 H K 4 d 2 f f i 6 g h + r 8 c Y m r O 3 + y j R Q F U L P 7 5 I Y f T b p L p 7 x g I s E F V j e 2 P Q U Q 0 8 a w o 8 e p I t N N w p W C a E p p L 6 q a G Z o k k y 5 4 7 w o Y I y h f O c m G i S u Y H f e C V L 1 q L o n k V m a l c k W o w b + y V E 8 N y J B T R l r b 1 R y E j A R + V B 6 5 9 F 8 h M m S 0 w 7 0 w 2 3 6 j 4 G i / z 8 6 u V m s 7 h L / 6 f r 4 S Y u j Y L T U 0 / y f v Z r n 1 K G U H u Y 2 W v U N a F c N k K 5 E m 7 o 4 G T d i E j g e D a C 4 g r r H t K a 9 6 v d q 0 J L o A i N Z 3 V P R h Q x F 4 G O L Q b t B K a p S J C R p o s t 5 6 o z Y a F 1 Q h T l r F x r S n I Q 7 h P / / 6 s V 0 P z D j d P P 6 5 A Y 5 Q i 7 R I b L T L a c h v Y U V n J L j d Z Q V A g k w C c p N O p G h j e r o 5 V R S I + g l S o S X w g K 4 z j 1 m D 6 f Y e o c 1 B C w p x B Z f L y p j 2 B J J 4 7 H O E I u / I 5 1 C 2 Y 6 X P k T G v Y Q T C b u o N P C G r G E E F 3 e C q i H a s F 7 j K p y c C L X 4 A h d V q s K a I T N Y o I + U d b i i c N r Z y 8 C h z g X G N 6 U e z x / / j o Q v 7 9 m r V L u d / W d E b k a r 5 + e r L K K Y u x v d Q X P N a 1 t O j p F N i W j l p J s 5 A N Y / d 4 d 3 I u H i D q j w W P T e H c 2 F s T 9 M b g c I F t Z e 2 2 K D j x F Y / h H i 6 b E o a T q n s S E G V 1 c U Z Y t p T 2 f e W s q 8 Z E H 3 R 1 H 2 h 6 g x + n I m W L I I I M W x P d r v f 1 R k 0 x t k O i 6 6 P C 1 p o b E / y Y C S B k F v 5 I l r k F m 8 k b A 8 3 j f A b Q I R r K q r B C 1 2 I t 8 b y N H 0 R C L k l / G p l X 5 C n Q v Y F T P C + P J U s p y l L p 8 a f M e 2 p 5 u u H 8 6 3 A 2 / / l 5 6 q + K B B C J R 9 F 2 x b H H z S Z C O F d C c 7 J i C M 4 e k 4 Q l b E 8 W X c E G i + T C 0 O p o k B G x c K N E v G 8 H p 8 y h C r k 2 5 y G Y Y 3 p a d 5 V g Y Q U g C X U W z B B R N g p J 0 X e r T c E E U F y B E q V S 9 V n T H t C R F 4 3 u 8 X F 3 O Z D a 1 t M R a A w L t 9 E W Y Q D U B V p z W x Z D 9 7 i D q b / o I K U L s W G M e 3 J H S w X / 9 8 B N V w d f y f U / k U u C 6 0 8 s d x T A L / I r / Z s a E m p k F U v D W X h M L t N b E / y o g q l T U w o Z Q 5 M 1 / E j i N M N N 3 K 6 N x 0 / A d I 5 F r j I p d F k T H u K 4 k / W b b P 7 a / Z k L Z J 6 V m I l Q q z A I y L 8 8 l O i n 3 E g w q E c E S 0 j l y M S s 5 2 c 2 f / 7 s b y I 0 H Z 1 E k Q y t q d 5 R A L R c e V 3 q m W q 0 2 t i U R M j H I Q K U w M i G M Y y X + p C G i a H 6 d H G t K c j 8 v j j R 3 Z a I 4 1 r H Y 8 / U d O b L + Y 3 f E R 3 m e I 4 U C d W P o o W I R H R 6 E Q 8 0 k G H X F l s o E 1 Z e O b q D 1 8 C b o 9 h q + 9 G F i p r l a N D 7 Q y S S 0 N f e y A s m a L l f X d h 4 R M 2 Q K D N 4 5 L v G t v T v L D C F R 8 o I e h i e i a E N n Z h / r 0 d y 0 S g U d g 7 m G C R 7 e a s N v P C V 3 + 5 W r Y N A X t r 6 6 b r M t 4 8 U A C B U a M F S k S v G A V 1 F n p 0 z V i 4 P E K O p g 3 o c j i M a U 9 k H n T c F n N W y g 1 q v + j I P K G a s t w Z a n 1 c u k + 0 O z J Z o X W H 6 j K R W U G 4 c g j p x v Q k r 6 t Q + r j y R b S k Q 1 n + l 5 S y Y O 6 + N 8 j X E r c t E M b 2 N L 0 R C N V F 2 0 D d 8 S h k t A l U v S c e V g w U Q A g t M 1 l 6 d j B 4 G N O e l m o 9 Z 1 P p 7 B T G + s d 2 Q D n s N e L R l 6 v r l s 0 c p + j o b m 3 R 1 o E N W + b 1 r O T 5 K N 1 y w q q 6 P 8 u M D S J 6 K Q p V t 0 c E / E o U p R l C c 7 m v j G l P E f 1 Z s 1 m 0 9 r d + i 8 5 F u x y d 5 R g e P w v V n 0 1 p 4 O m 7 H p C B C h Y p 9 6 5 A b J 2 B N L a k u L R n j W k E Q M 8 8 s E h e 7 B a f B g P 5 S 1 Z 1 z J k S H D s Y Y n 2 P R m L e y 3 p 6 l I M R J 6 m W X Y X Y B Y N S 6 J b I m n E T y Z G c h H V I u 5 x g c v C y M p b h L a A 0 w V 1 z L c t m L h 5 f X K z b z e a X f 9 7 + F 8 9 l m x z / 8 e Z 7 z f 7 a z P 9 z O V / 8 1 z + 2 6 1 3 7 j 9 l / d H / 4 h c 1 z 7 b I 9 3 z Y X 9 u G 4 9 7 c x l w y p X c h 3 C e M S u T D 0 W D v 6 C g i A i f K L c Q l 3 V Z w n S A W 4 A I r G s q e r y n Q 4 v q 1 W 9 r B T / 5 c x d 4 z c V 4 H c I b 9 T Z X b F C c E T U H u 7 i Q 4 O C F 0 p 5 O 6 d Z v u N 5 U m f k E A p l n w Y J f d N L i 3 w w 0 K W Y 3 Z 3 V k 1 w p z / l Q i o x l i f t k k A E O P k w S p 6 P n B L R D k O t + J 5 P A B R Z f + Y Y R 2 R C c 7 p x J B z d R 0 v X l R E P Y g Z M q y 7 R k j 0 d K S J W m c s Y M w B z i k u 8 r O l 4 J p t j r U C s R N z T Q K 5 A n E 0 7 U s 4 6 o a z m w q I G u T 0 d I k B Z M t 7 B z l + X P M v Y 5 n z 8 6 S H P e t c u b W 2 Y D 8 0 G R v V Y M B e 7 e + m u e S P r 6 V H S 3 T I h G V I i u + z n Y E F H h o L V r S O k W 4 u K E i s i X O 4 p Y x q k 5 J 0 H P 5 y u l u e r t Z 1 a s d f p 4 2 7 N a s a R o l y M 7 z n D v J b 1 9 C j O A D v S b g Q U I g N z H I i R d H 1 B Q 2 E n g X W n s O f o w k x w o C D U U s A 6 T 7 X L B 1 J Q q i T P R a e n u 6 O Q v U D K E D E r 0 d 0 7 W A s a 2 6 j d o + H 8 4 F r w a b u 4 m l s / 6 N f t + r y 9 G D s X Y n j v X J h X s p 4 e 5 1 x Q V W s p J S w 3 E 4 L 0 v X V O E f g V 8 s e I Y b s 0 a K W i R 7 7 q 9 I 0 X T y y R i b a + 4 d N W H o + 6 A s t 7 r j D v Z D 0 9 i i t A Z k C W d J 1 A W u X C x y 1 7 J b G q O o H M z j O p B w + e C W P a F 1 j V 7 L b z A V f 8 1 p x / / m m o K t S u a 8 I F O Z D O F y k T N a x 9 v 9 P I l X B B E y o H L H H w h T E 9 y W i R B S K E y h f R o r g 4 g + w V h l U f L W T 8 L C o z c j N X b 0 w z d m e B q O v 8 t L W A C J J u 7 A 0 q T F 5 8 g 4 j U R H M Y V n F V U f w d v K a M a X p O / + 0 h Y J y u 1 l 9 E k / g K A H 1 r x / A / d u 0 5 0 g s j u a 2 8 w V 7 g M O 9 m P T 1 W 4 F A 3 n A g c y O 8 g I 9 b B h g Q O a q Z C e k 4 O H i F w y E C g l y 7 H 0 / 8 j M g r D r D d d o y N U 2 4 l t y F q A i m K D + U 4 o i N K E v a U s M O N f l P S h Z D 3 g w T N i b H t K b 0 9 b 2 k v b 1 c b 6 W Y v 8 3 u P l J R L T o 0 d k K M 2 V z 2 L 9 W 0 c 5 I v J V l M C 6 e E T m b V A B v e e R m F K 8 k n a W m 0 f g s X s p O F D 1 X n x a r L 4 N 5 F d 6 n w R C 1 l O 0 D 7 V h n b 1 O C M B A f e v a g V x b Z c 5 + R o R h H F x i T H u 6 t t 7 v v r Q D K s a v x t c H D X V l 5 V u E O R p c 4 a W W g B i J R G t q j s F N B 7 A W w j R r U p w m m I 1 l T 1 4 4 a 3 b n Q 1 W H L n C U g c i H X F N a 9 j r X F O 3 w M k d W / d 4 1 B U i F f H H p U g M a 2 5 6 u q X t 3 k f W j v v e 3 s f R q O H a E o r B z W Z T a u p x 5 t A z F S V x w 6 x T u K S R a I e h W L j i u M e 3 p h L x n W M B I u N m o + t 2 f x j w y f G W V g a J 5 w o 9 c W 5 2 z 2 B d t N 1 L c L p p X T E a h f 8 E 8 r k v k M K b p c P j Q + H 7 V / j W y a p m 1 j f O L H 4 A l Q w u F 5 J t Y h + 0 o y R X 3 O I P 5 O r B E Z j x K J g K Z M r w l k R D I K R I r l g y 5 B H I x 7 e m A v D l v m + X s 7 M s a p 9 g p r w q + K g L F E f G I 9 o A Q 0 z k f b E r p 4 g h X l q w u F X U M R 4 8 w d e O l I k T + c D N 7 u 5 o v t 9 Y P W + e O Q A e k q G p t p p t J i s X K c W b K b w 9 I z S Y 6 J j n Z O u E S Q Y x p 7 q t n H i C T l 6 h 8 D 5 6 N x x d M G o y F D j G 9 h 5 W Y l 7 K e H u W u g o F e K e c D 6 Y 7 T H B c W Y n 9 X F a S 7 r O 9 I n e S L j e l H s 1 / / 8 O C K X 5 c X 8 2 b Z f F k t 5 v Z V J e J i 4 5 x Q s b / n D / N m 1 t O j + I O 9 f t q m B 2 g i S u t 1 m k h L / K b 8 i E T M i t 6 i 0 7 o O Y 9 q T 4 t 5 b Y b C f b d l J Q B V i f U k z I S h / G T s j o v q 3 5 x P z d t b T o / i E L 8 g I r C 6 e i 9 5 9 V c N d u H V J T H N W m o T I W r k Q S I x p T 0 X I 6 9 V F u 9 n a 2 e 7 Z t l n O N 4 t m f C P d U P 0 h 3 y S c O 7 T p F e 5 I a 1 Z 0 / N 0 f z M 8 y Z O D S o h V / k F 9 5 w a 6 8 + y N Q c g X S r y U v S A M k E c C k n 5 + V B g h P K k M u O Q j u G t P T b Y D E o U 5 I J A s 2 d B c W 6 C 7 X F Y e E 5 L b H 2 9 m r E s E x p U Q 8 6 B J g E 9 n 1 6 + W E o H f R X M u I k 3 X R q E G T U B t / 5 b N o 8 y x B s i o k 2 P s Y E k s H p K q p 2 5 1 i i J j 2 5 B H z 3 d l t O t g F e b N u 6 I G M x f S h I C J v Z v n 2 K D F d b g 4 l 2 G 4 u r Q I Q s R 8 t 4 N J C U a k q c q e O l D E 9 4 U s r E O 4 u n 0 V 5 Q v B I l R X o 4 v e V C B 4 B i Y 8 r Z I 4 d 7 i x j e s I e C X R G J N n R C m O Q a C W M d Z h x t J s w k s S Q f t j i A b v B w S X G t q d L y 3 u i F U g a g / E l r T R G w a p A K A x o j 3 U o V p x B b m f s A 7 1 d F x j L 2 I a F 9 b u H Y h 3 S O m o M 9 o a b 1 w 2 V y G 7 z u f l / z n a b + X b J / s 3 V m l V p 9 g i C v M Z e f W h e 0 H p 6 l F g C R 1 I 7 x w m G U j J T I C P / X b o F Z 1 T 2 F 2 S V 0 w Z 5 Y 5 t z M j H O a K j 5 T Z C b W h l E D J w F b z q l u X U L n w B n w X R H e d e l X 2 h M T x X O q s O F E D U V i 6 Q K l C Q u 7 p g / Y C c Z 6 9 F S h q H c Q o h w s b x U I j c U d u t 6 0 T D b g 5 G w u O i V G S 8 z B k l F 1 x c W V n d L i S t K 5 g b Z 1 u z o C l i j k 3 N F o F Q X A i + I r L o + B + F l h X w H u p v h m y g t y a t c X G F s T 5 J O X Q X i X V G a q 3 c A U 5 q z g J k p 8 w 5 y j 6 n N C U F s l X A i N B j b n g 4 G e + J n b 9 u L t Y 3 w q t G S U G u A y W r U G q J k V M y U M 1 r X j c / G E X v l S x p V T G 0 6 3 F X G 9 v Q y q j g Q u i u f Q 3 t X 4 Q q Y o u W d + n R s k l u k E R k 6 d 3 S F M E U n l t y G k j s W V + i T W y j T j H 7 I K u y b e l x c k U u 2 6 3 w q J J m a m i s C 5 b V Z y h 2 j i + C o I r I 1 n i 3 x v a x u J R N S T A m a R c A H A X Z j + t H s z U s P l f g L Z s r t O v z N d t t 8 G 1 3 F J Y b 3 a m / z S t b T o 9 T e / I A T 7 b x m Q a Q o G e 7 P + q x W p v s j q G + Z 0 1 S 5 s e 0 p e D 9 H e 2 l g v v / m 8 c 9 A 6 v I 9 w r g i 4 8 t p C w y W B R r e t D B z b 6 g L T M 7 C g + O p S 4 v D m H 4 0 + 9 2 H D s l z u h i f P 8 F f s L 6 i + c s C H f a R K S g x v 3 8 y 5 J t Y T 4 9 y M s A j 2 G G m K z J q m o B M M q E D 0 7 m j Y O d N R u H h N L J p T E 8 V C i k C o b d w E B n q 0 / k D H k 8 B A T T t 5 S + E g 4 g 8 L i 0 T x 6 m 0 i v L b C w f x b b M 5 b y 5 X u w H 8 V s V B r A I d D 0 m m t E p v E i V Y 3 E E + 1 S d T l B i C p Q u 8 f j C C G 9 M T z K U C i b z J b a H M p Q S z Z S k K z d j 7 m G 1 V V B T k L o 0 / Y 3 q y F 1 W g 3 J b W G 1 R a 3 U U l f J 4 k o T X e t 5 l o + 6 H v h l 6 r w 8 E w l j 0 l V O / X z f l 3 K / I K R v L b q v n / d u N R f I i n I F / E + r e O E s U B i D I t 9 x A q D 6 5 g H / b f w C l W l s L u c S K 7 i W 1 P 7 j h t 1 s x v W N 9 Q j U x l 4 a h V y L D p D g d g Y Z U m B I 7 u s j J g o a R p j G m 6 H A / 8 4 Y t 8 e O / D e 3 R K O I w K 5 o f O K R L L W W j D 0 o j 7 s b y s Y P M 4 O Y V g n k w Q o 0 p C g e l c l d q 0 q g S Q o h p P + n U R Q p Z O 0 i I G T X c 5 H m L a 0 3 X 1 f r d a 7 K 6 X N n W 9 + 8 N Y D T g S P Q K l V i A U a s S w Q K y V y W V I V N 3 B E H S E Z n h E u u X i D r H t y R 0 e 0 Z F Q U 7 N y T + i z X L p M R Q V s 3 r l C w F s k Q l M j w u B S c B g G 6 M T A 2 1 D c T 7 J + c C Z t u G B 2 j f m B f o N K B T J S 1 T H A i E u G a 0 x P t e A o A y E j c j T 0 / k B z r 4 g K + O 5 d X y M / i W G S M k T g g h w a 2 9 x S U z s a g V z B l B X y 6 K q j A Q k 3 J W D n K a j j L Y Y L b A X T o U o F Y D 9 4 S R n T U x 4 / q w J N 9 8 u H U Q 4 v i 0 9 Y R i c L g O / 5 J E b P m L L Q 0 S c M L 8 s 4 3 o O 1 Q f k H t r O 3 a J K c 2 1 m V c i C w C j S / D E 7 B D k b V K Y F K V f L x U Q n r C Z 8 y E S g z s 8 h V O r j E 2 P a U V r 2 b I w b 6 k X a H V Q J q Z w K L Q D C J n B G l R z g j a F f R C a R 5 1 d 9 b 9 A R h f b o e E U R b v R y R f 8 v U b B X K J X L x K w 8 J 2 S 2 9 J n r k H Y w o / Y 6 E R R H 8 X 4 c z w p 2 X + l L B Q B c R v Y U B C v o C F f D R V u C w P k w a C B + h D F R L 4 N M k R 1 7 h r v N k F P B p D d Y M D j i 4 w p j 2 d F 1 5 r A K j U J E D T 2 i R K j w R s X 6 r u u s 6 U Z C z U C V L j F r M w Q R L X O F L d 8 + n K w I h V W T + W g q P T G 1 A U G R M o 0 t 1 h d h G n o W K l W y q O + g K Y 3 t 6 V U c a q u P E L 1 P b 5 O B U w G q r s j v 5 e z k V K C G K R K i D K + R U + G p y + D w V g f o b G e r Q S p g q Q 9 w t R 5 h H x g x u E y m I b U L 2 l B v r 4 J k w l i E p / O q h 1 r h R O R y W z n 1 M 4 G a 0 b I T D I + b 3 O T z y S a y n R + n + y T d R l n 5 4 g + l L d p N 3 U + O w D F m l i T i M k E i c v C G y V T 6 8 8 W r O x p S F 3 f x T e S J Q 4 J Y b W 9 v X I F o g q C B 8 k d t z Y a J F i i g o F B 4 H X x j b E 4 w W g Z o a V A H q Q S Z c Q S p b I 7 D e X V H A t 3 l e o 2 b s 0 m I y p q c K 3 4 Y S w J e P o g w Z h r / D y C W j + n f + o M L A J U 5 g i D E 9 W X 8 E C h p g I b W y 8 A Y L g X G L q p v s g r j h 4 d K B z V m q n U t Q P x g 1 j G l P Y M j Z d t c M k H A R c 0 N 0 b y x 8 D w u H 1 Y H q b n 6 e E K F 0 O C H L h A r k F + 7 W O l U 5 + 0 u z G g 0 F l 7 6 G M T 3 V k 5 E H i h w 1 Y t x a C m 5 G 9 p T G q I B 2 l G g h 7 w A a J l D D n I A Q s e 0 J C I H F t i W D X a B r u L X H N + 5 R e 8 a O y R B L Q d 4 v T J Y r b t G W f + K W i G V n I r B + M 9 e E W / K C t N l w E A / e W M b 2 x N 0 S q h T k 9 n p I X M 9 g H t 4 L 6 / Q 3 0 M x 1 0 h C T y w v q y D S V Q f N A Y V 0 + i h Y 6 F J o 0 i m 6 x L I O 4 C e v F i b A Y y L M c o r q x P F l 3 B I I P 5 a M o s y y y X n Z G s Z 5 R F s N 3 7 k A t K Z V u u a M / a G 9 M 9 H g E y r U i a m y l P 9 C U h u 4 J X 6 T 3 R 0 l Y k a a H E w P U W E Z S + j c P w J X s Z 0 Q b y e 6 Q v 1 6 x e m h c U x r b e 6 i V e S v r 6 V F Q K 1 r U W s I C 7 X G 2 1 k C 9 / V t 7 H H S X k Q K X z p 8 x 7 S m c v 9 + t F 6 t z f 7 3 x U G w F r n n t X G a G s B 4 b U z g Z H V s B Y T 3 Z K y v z T w 4 3 l T H N 0 X j q 4 W i 8 Y C 7 z Y g a L 5 L O t 8 H 3 v b 2 M p r 7 z D 3 h E x b 2 c 9 P c o R q U S v X l k Z o n f P C A G F Y I d h C Z z I p E Y N k O J S p B v b n u D E t 7 v 2 4 8 C y p 5 v H Y 6 4 Q s t 2 e K 8 w 7 W U + P 4 g o C O S u C t E U 6 8 u r c t N A X b w M 5 R X p J G K d S d D g e x v R U A 3 k S q E i X j 6 J n g 4 q I a J L 0 K o f C z o U K K k p V j v 6 o J u u P Q J R Q K m R t D y r N T l A X Y d + T V H 1 9 d c 5 + U 6 Y K Z A G t S 3 W e 0 Y X y o R s 2 + 2 s z / 8 / l f P F f / 9 i u d + 0 / Z v / x y z 9 v 7 q D R P / w y j J K E 2 v o r 5 0 K L k t D 2 g N G G 3 M u 9 + i 9 m z V 0 q J e V h N x j T k z 0 X 4 e A R x H T 0 c U P G z v q h M 7 m n 4 L B T k L v e U 5 M t A J N A B a D 8 S L U p F W A 7 J A U E p L s 0 F 3 9 w 7 V V M n j k e D y i g 0 6 z H g 6 n B 4 A 4 9 X C U z A w w C 9 m k V c F W G l F j k N N M h v w S I b h P 1 R z i 8 C u F t 9 X U l Q + N M O X V p L t c V r F C k F x z x q o T W x 0 T 9 E a j p I T 9 S P b o O R E L T I + 2 5 P V x X M R K H 1 B 2 O 9 9 V k 4 f V g Q 4 E V U m C 6 8 5 F B c y v i K i 7 u E 9 9 y F h j n D D O 7 + E N M e + J a / d l s N s 3 a q q T f 7 z Z Q s H 6 S 9 R Z K K U m O h p L 1 J s x c I T D c 4 Y e S W d F f l K 1 P L q 4 Q 0 5 O 9 q g J x 3 / D H Q 7 h v d M j T m v W b f a u D d b / w G k W V 5 G A B a E x P 1 R 9 p I I S E 9 r Z W k h V A l w m C u m Q L 8 6 0 / 6 k I 2 Q x S I t L o U 5 M Y 0 V 5 W P n Y 2 n 6 9 X q M w v p b G L o 2 9 X i 8 x h 4 K K b 3 w E P z U t b T Y 4 G H 2 q 6 T d A H Z W c o a 2 Y 5 R w l X F m H / N d C B 9 Q a e j M d k i M N S k k 9 w X e p C k g l u F 6 C E X 0 0 1 X F j B X J g k 4 H Y 7 + Y J B g m l l u G g 4 k o W T T V h 1 0 Z W O q 8 r 7 q w B + c 9 d J w 4 p z O x 2 S r w D R c F Z g + C C Q p S K / u g S R Q r 2 B P u 5 J 6 0 s m i J G m g I V m 5 r x 5 Q l c f M n L G 9 o L u v J H 7 k k l 0 5 o l b p Z K v y U I s H 6 O V p O W + w S M i j U m J I d 1 / B I i l y W S A k M r o H 7 y t j 2 h O N 5 B W t c j a T W z m R h k U S i u + W R m g f K k N H C o u E Z g d j y t 3 R S E 6 A 2 0 l 0 n a 4 q Y / r R 7 M V j D 7 S F x 7 v L 3 W a A p f t u f n 5 1 v Y L R M D K I J s b 3 8 l z z W t b T o + S 5 Y l o b x 5 k 7 A w o R v s N t W o U v U v h v z K I 5 H A t j e Z q + C B T D E 2 a P t T k u O D q d D o D 0 r v w r 2 Q I I b k U g c b m j j G n u q F M P B + M J 9 C r u q K H 6 7 z E b Z p v l + e g q W b G / d z b M m 1 l P j 3 I 2 w G H V + s W Z 0 B N k M 2 P n D 5 k q Y N G W W U z g c D q M b T 8 N 8 l / e X 6 1 2 G + F Y v W k G K F Z / t s v t b j 2 K I A 7 3 y o t w X G m Y t O q y Q 4 r w 7 A 7 M B V x n s D l D p M f B I 2 R 0 0 W Q 5 J F E g D o l 8 F O 2 V J d P 8 e Z 7 G d / I 8 0 p s t k H 1 j h 9 r h t M q Y n m p Z H g U q y + X a 0 H I X M k 5 D l u d Z h 1 r J j c U A b Y 1 e k k s z 0 J j 2 d G P d m 3 S y r v 5 7 f x t L s U b u r H D 8 B a K y 9 s 4 q m U S T D R F d j s U Z o f J A 2 I o n B 0 s P O S O T h R K j g P 5 Q S i F K F 0 p 4 i I g u 9 U 2 P m M S L z M v l i I g 7 0 s l e W Y F U E O W j P K A p C M E 4 o w y 5 5 w + m P R j n d A 3 p k 2 0 K h l K y E n 8 8 A L k q 0 4 j l B P e v K z R c a b 6 6 + m O y y F W o d U / A R 8 h y q 8 K H m X + K q p g 7 6 / Z 8 C H K F q A M 6 G Q 7 R w 1 j 2 B F z 9 b u a f r G C u w a 2 y Q J B u S S a k h U o S F g H G o k 7 d O a I m k j D 9 h B C A C 3 v B m H 4 0 e / / f H s r z x x / n i 3 Z I A L / 5 v l i t x 1 I q M b 1 X m Z u X s p 4 e p T I H F G B M S X U m 0 l w 2 2 a A i J p s A T T c Q p E T W C n F K X L q B x r Q n p O T x 5 q r 9 u B r Y 6 / u O a n 2 1 + H I 1 5 o 1 h n C Q K F 8 G R 3 d F 5 Q 7 5 9 g f i h 8 H G 7 i d m o p l U e u Q 7 a x J M t y u N A R T k F m / Z 0 s M M U i Q U U c / t V H Z X o G t c p F G q X D N e Y J s P 1 o S v 9 e L G Z f 7 H u l 1 O 4 J W P H Q s z u X V L m h a y n R 7 m k S K Q e s o i O s A 1 P + v 6 x y A q k L 0 q e u N R 9 M R t T p k l Z i A O x q 8 Q f 2 v j N N c V q i A K 9 9 X v X V E R L k d r P 0 R + T p S y E 2 n o t + Y O 2 8 C O f Y r F T n N S d 0 I L k U w x 1 M N z v 4 g 9 j e o r 5 V C A i q N y S S h i X i C G S u W Y O 8 y a A E z C i m N F Z 2 d x x 8 K Y y l j 0 F j G e I 3 l + u 2 3 Y 5 e 9 u s 7 f F + R e Q I h O L K T a U s + U C o C u r t H F T q 7 q a i C c g M u a s k T D x Z M k 8 c s P L T Q i I J g i N 1 x O h y B 4 m Y m w o Z K z P L f P B 8 y E 0 F J D K 9 y i / Q d I 3 c F 0 o w n Z u K i h t x p L q r / C S 3 L V J a T i 4 x w 1 j 2 d F O d z s / b g b J P c U O F w 9 C p 2 L Q l H 8 2 L D D H p e 7 k t o m 6 S n b n m t p P t a c S B / A F U R 2 G g 8 o f Q 2 2 L 0 o + + k c w E J k U 4 n h s u W j o M 3 l D H t C S W U 7 T R X q y + 2 S t L Z b r N p / x q r + 0 S h a a / u M 2 9 l P T 1 K 3 S e m l d G C K w o G l a g s d V e U A L Y M a J Z O q g r G s i 9 X f E G P 1 d a g V D k i U K w A q l O P N + U n M N S R F 2 G f 4 C 0 u F Z 3 Q a U I T x k l P 2 p j 2 h B I i H T b E p X r a f J 1 f s H p 5 9 F A M c q l C j T b x 0 2 Q c R n 9 B Q W W 7 h 9 h m h g Y q 6 L n b B V V Q f H u R c X u H b l j z r f l u 3 S y a R k Y R i G c o v l A K I 0 l H C U 8 Q G b r C m w s q r 1 I w X N n T 4 R I s C o A p P 7 6 4 B c n 9 + C I Q K M V F o R a p y t l v h t Y k o F b f y C C d z d m Y 5 u A J Y 9 j T D X U q n r B n k 1 + v l t v L 1 X W 7 / v 5 z d 1 Q o g S o Y T O o Z M + F 7 U n M D C N 4 6 w 7 C n U M q V Z R A O 7 j C 2 p 8 y e C j V o R t m l V X + R Z k Z W s t n 6 T t 6 i J J v i g E B R d / C J M e 2 p 4 j M b G S + a A Q H Q n y / 6 Q i m / y G 9 U m d g i G E b h X U B O 7 B J b O R + y t K a I n J S q j O 1 J n 4 9 A S W 6 a C L C n S q w S B C c j M H O 5 o G 6 g 2 w g s F 5 J 6 7 d T U M J Y 9 7 Y S Q v G r R X l z a l d + T d f u 1 W Y 9 O 0 w z t h Z A v Y i U F R y n 9 5 J M o O + F s 6 A A W E f 3 P e x V H R q a G 5 I U L P G V M e / L G W f u x 2 W z n j T 3 A / y v j Z 8 1 y Z m 6 z s a A + 4 p J A z X A u D r W 6 H p c W 8 0 w x c l c 3 5 8 P E d O Y 6 m e p w Q a q M 6 S n f W U m 4 Y 6 K N 6 d x Z G e Q f N M F 7 C i 6 X V s 1 w v 5 v i I c c k 8 b X V 9 3 R 1 v r I R E t W F F T C k q 8 W q m B e o I p D c f s W T H A + U i m m U O 2 2 i k + O B W p U P D d B / x 4 h T K L 0 q + S z 6 L I s x 5 T J l D / z 9 G y v O k w y h J I e M 1 9 j 2 5 J J / 0 y 6 b J F C e h S o 3 w k a q P A s Z s a h k r K n X H y m B 3 N M a E T E n l T 1 j m U r 9 p Q f y 5 x / t t 2 t 6 4 + 3 W y o 8 k A 2 N q 8 6 q 5 H o v r 8 g L 7 K L t 8 F O v p U V I t R s D V J D c g q 4 R B Q J Q O u 8 S 3 O q H h k S B + 7 w K d G N O P Z h 9 8 r N B 8 Y f g K T w Y Q x S f r 1 b d R c F d s 7 / n C v J X 1 9 D i + Y P x e e z Z y p m K j X P q y 3 Z U V V S e k 0 Z J l u e S 9 M v p P Q H / 9 3 s P p e L l b b h e t D e 7 + q 1 0 s V t 9 E 0 W p 0 c l n s 7 z t E 3 s x 6 e h S H C C 1 N 6 x B A k 5 o A Q h l 4 6 5 A S F c Q 8 p / Y X b O s w w i u m C S E + / M F t N X u 7 b g e l x F 7 N t + d X n + b t Y r Q 0 l F f Y c 4 n 5 L t b T o 7 i E x F M r K E b O i 9 C h D P N 3 1 1 W E j x I k x p x W p x j L n i r D 1 + 3 i 4 2 q 3 H h g f U K W 9 o d T E 5 J P o Q R N q d O b G Z S i 2 Q 0 0 E 9 4 U C 5 3 A 8 j O W J O i N c N a i F F Q X B I p K j f N h d V h V H I w Z S z G X l 0 8 H L S r w B u 0 o Q C / b P X D f b b X v x + O K C K 2 f z y z 9 v / 4 v n c s f w H 2 + u k h 8 s F Z B q c P a k b c 6 v r B t G d z g C Z b r w c N Q q r f g D N R 4 q m O 5 w l G a m v y Z N d M m s j G m C u Y + 1 Q q d X u / U 5 E z Q k W D Y X 9 O m K v x F Y 2 t G B J 3 m H v e h h 3 s 5 6 e p T o I a a 1 A 0 / 1 S Y x I Q 1 7 3 I x 0 l c n v I I Q I u u t x Y x r R f n 7 x k E 5 r 1 H f / v T p i 7 j 5 f L 9 v + M r k M b c U q g u S d E P r V o L 3 3 0 j B l + j k o X 0 + m j m 0 n m S t D G g x e X M e 2 p j / 5 2 t d 7 O 6 N V e r 3 Z b + + r q / j B a F Q 5 x r / g u l n + P c k 7 k u y j P C S 5 J Y v 7 n O R d d 4 p v J S j Q Q Y C d t M W P a k 0 v + a L 9 s d w N J l t I Z A c + H U g k f Z 9 A L Q Q F R F P Z M l k U V w l S g x B E 3 n g m i + Z 6 c 0 X / 0 4 d j e / 3 l E 7 2 2 Q n M j b h T s g S n R R f M K q 3 1 y 2 R t 3 6 h A Z J g Z R r X r q 0 0 + W A k G x 5 4 f 5 A t 7 p s R j d q 3 l x l P 3 l j B c q 2 5 K t o S 3 U c Q g M 9 p j i / c 0 j E v o I y d Q L g j W l P D n l z 3 j b L L 0 Q S 6 2 e t P B + h k B P c o a w M J Y A U e Y K 4 w j 1 v J C B b U B w c Q z o y 0 1 6 O B 0 J v Z L 8 b b 8 4 I V x l q l U K p D K O I y v D e J i 4 q w 4 r S v c h c K h E q w 8 h X n / B t s 7 i e D U O 8 C m 5 D F O h k S A W i H N e E i C X j T j G 9 q e 5 o 1 C c o j U G n F h 7 p w W z X m H 4 0 e + t D t v X 3 5 e o v 6 4 4 6 X T T r + T i V W g z v 1 Y L m l a y n R 8 l x K c h i Z V r F d G A K e R d K X R 8 x R D i U D U N 1 7 X J H G d O e a s E n L W j L e o j Z j l b M d i x 4 D 1 e A c a B s i u a D d g w q g 7 2 b Z z H y b h 2 T O q b x A U b M i j O n Q 2 F s e 2 p 8 P F n P 4 V 7 Z D N 7 T Z v 1 x / F g M 9 z x C j U A V S U U / T 9 W g T Z F m B b J i 4 K m D r a o K o b e q c i z 9 j G l P R N H n 3 E R L m 1 X y v P k u 5 2 X s W A w p X 8 j 3 C H N D k V h q h X N N k Q E N u + 5 X B E r h V 8 s W G 4 a q D o c K Y 9 p T F v V u d 8 1 8 j f U J d Q l t K M V c u S a 0 w x 4 y B F W i N k n j 6 p Y A F 9 U y c 2 A q D A d n G N u e r q j T 1 W J 3 / X G 3 s d x x t g V N / N b 8 C M q 1 G 4 H m z a x / 6 i j h W 3 6 h + l H N h M U Q k N + 6 N A q E i g r Q c R 2 d s e z p b H w A P J + 9 W i 0 v Z 0 / W K H r 7 w g 2 L L J B T 8 o q V A q r g k c E m i Q B F 2 K P Z e Q V 1 E o R z 2 R D h k l N F Y v r R 7 E 9 + p A / u Q b 2 E K f 1 t f m 7 3 O 0 6 Z P L h Y L e e j M t 9 i f i / F N S 9 m P T 3 K G W E 4 i W + n c k d K Q k s g Z + q m u 7 R o C Q K K o E s p g 1 I H a w 1 j m k P i Q w n / 5 f z y a v Z 2 N V 9 u r c / 4 Y j d f f F q N 8 9 q H F d 6 K Q I U 4 v A m t 7 D q 1 H / i U S F D e Q 3 I Z l G L X k 5 M g i T H t i U / y Q a L E x 9 3 a Z v g I 0 + R l 8 5 U G 1 A i K O 0 w m C S W 7 z k 2 u z X U N s g 6 u T j H e X V d 0 n h j O M f / k 4 f N h T H s K I q / m y / P 1 6 p N 9 O n Q p V s B 0 V 0 v t w R s Z N N C 8 u E N G 8 E a a p I A t L u w 3 8 Q Z i G F 5 A w 9 9 B c D e c j q H t Q h p E P R S 5 R 7 6 J H l H P g N P Z 7 N Q V g r R l 2 d r I s j q n X r k x 7 c k d r 9 r V k n C + s k K H 8 n A E g g 3 l k + g b T q w X 4 n x A 9 L 1 r O I G 8 E d 9 d m A v G t C d v v F x 9 g w T q y x f h e k 2 0 s l V p l a n L 2 U 0 e 9 0 t N h b B Q s K Q u i l 0 m C 8 Q X Z L l e L q q X q 8 X 1 R e v N G Y G 6 4 y D i 2 p w K v C q h C k T F u M t x y 5 K x K K a g Y h Z I H Y 7 h x j Q l h w 8 8 / f m 6 v W j X 1 B z D o e P v f 5 6 d z r d 2 8 i X v s V d 7 m D e 0 n h 6 n 9 k D V U 3 l h o S 2 d k C n T 6 u h L w Z L s t 0 A 3 x m n 8 B h U s E X v z U n v 8 P l 8 O 8 6 b b 5 W o + y n o b K j v k p Q K 5 A q U R 5 X 3 F E T E q J f 2 I B 0 R E S H A 5 V A W n E y K W P T U 6 3 q + b L w O S V u 8 b q N Q / 2 e c o Q 9 1 V f A 5 l 7 0 / u q k o G 0 O 7 O h G k 5 0 Y q V f b O H 6 3 E x 7 c s T q 4 u L r 6 C F 9 p S 5 l g 9 a B h J s F U B D K 6 e U n K C 7 G y O A z + e / o V Z J e x b c w 0 x y H n S I M Y 1 D f A S P 9 + 0 3 E z f s m P B 6 f n G x a H + g + S b 2 9 4 K G e T P r 6 X G C B s F c 6 Q 8 O i E z R y b r l z h 8 E D Z F H r G V F w U F / S K h E 3 m r i w T y Q 1 J V 0 k p R g O 4 I M d G M h Z / X K r V W C H k C F C H v h 0 o k y p j 3 N F v z Z L E i x 7 F J Q i N Q b 2 S C x A 2 g c Q a 6 G 5 B j k q 4 Q 5 K E w Y 1 1 r y Q s Z G U w k l / T I 0 o y E D 3 y 1 j l N P h p B j b 0 5 5 u r g M R G U p 2 Z m k z L d w i O S + 4 y e 3 9 V T P v T M e W g + P i F W P 6 0 e z x O x / 9 D x K q s y 8 0 0 C / t P u G L Z r 2 Q J a g j x 0 T s 7 8 U T 8 2 b W 0 + P E E + p s f c L F L h v O R L 8 U T W Z w 2 A i S p Y W L P + D 4 F L 4 S r n e r 7 8 1 C 1 s 5 a X 1 G T / R a h k i 3 W 0 y i Z J Y L v 0 k J H w 6 f v f g A o w q G W 6 R u H K w v Y R P b b e I F N n r S m 4 2 S 5 Q o c n h l p u I 1 9 E m W m J M / g f Z 4 v X f Y a u Z F q x 0 y C t M e 3 J G Y + 3 X E b b + f l M e o R y L 9 k X l t I v g T K t X B q s S m w x Z X d H m l U y s m k K k h r y L m I M R n H j c A J s L D + a n f k Y G n w t U + V D Q K + o 7 f 5 A b F e M 7 0 U P 8 1 r W 0 6 N E D / m h K q M H Z w T N K / Y A 9 x I y 0 g G B 8 w P t x P G + I n h 4 u a 8 e C 6 L 4 f X i X h / J s h A o g q P I o s 6 s s O U H 8 O 4 b N 0 E O 9 i M c A T h W 1 k 1 Y J h 8 j g 7 m i 3 P J h d 8 u y v l v 6 5 9 Z P W K s e k 4 c A s 7 d g m t T q a 4 N B 2 + z 2 O k l u x x p F 1 d S 7 H g 9 w q J 5 x 7 m W 8 2 8 7 J A v N 9 s h q J + l D b U 3 C b V R 6 X s 2 S I t m s V 1 R a e w S 7 F M W Q i R O p K 1 p w f x E 2 N 6 2 l V h F a h 3 S w G k j e l 4 h d Z t j b T P / a o w Y a 8 j Q 4 A O X j G m p 1 o V B u y H 8 P F U / V s m P x h F Y 7 K g T 7 J Q A a h o p d e l C J k c P C V y c 9 G a 8 n J z v Q a 1 o k T 3 M / q R B + p N A T b n S i C L m A 7 j B x 3 9 O 5 W M G C V e t h l U X I K H f W F M e 0 L g X 4 3 w G n T w e 8 C p Z r 6 l 6 m B I w g v F h L 4 t 4 M h N O 4 S p Z m p M M i w X v i i 5 d u K r Q q d Z 3 l 6 t F h d W i q V L d 5 N Q 4 x + F v v y A L R q n R S Q S m L f e I A G u g H x F W N n h a I h p T 2 z R t + v V 5 k t 7 b r M T l W T R O F T 1 w S 9 U 2 Q O R w 0 H 5 w V 3 V 5 V Z S D d J Y N z M M D u 4 Q 0 5 7 K w W c N A W M w 3 V W e j k A d E L k w 9 A A W 8 s U 0 l u 4 P / K e w R Z G H c y T E J b 4 2 4 T x b X i 7 m m y u f D g m E X I l D l F m V I I o p U n I s o + 2 u K 9 E M Z 8 Z W N P U P J l X G s q f j 8 Q Y h x J s x T j t 6 H A r m A t f s o V f m 1 a y n x 0 K v t P p j 5 r 6 C H l r / T V a p T G v A S a f w w U / B F 3 z F w N p 2 M / u j H Z j G U V 5 Y g e I H g g l a S Y y 0 5 D R Q h z P U 3 E G 7 p l u Y 5 4 w Q O h w Q Y 5 p M 9 4 0 H 9 O r N e r V c X d o 9 9 N 8 a o v w o I U 5 M 7 x 0 N 8 1 L W 0 + M c D T Y D a o u O 9 C S u E V x I + 4 1 2 q F B X J a s + n L J c M c x N 5 Q N G f L p i T 7 P 1 / c 6 2 6 + b T D y e i s L 3 n C c D N U C r t 1 M P o i K g q D k B E s K q K S 6 m D R g A R I W D V 9 D t c o r g x 7 a s U b y 6 k r W F 9 W S 0 f L g t U c j A Q Q I q q c w e 6 M A i / I Q f e l R y 1 C F 0 B u D t 1 P I z l R 7 N X P u h w r 1 b M 0 g 7 p M L z n 8 f x L c 4 X A K K v N S b s s h 4 n 9 v d N h 3 s x 6 e p R 7 S n 6 i y o Y H p 6 O A q h A j z N q l V A J U U Q I m T o M G x r S n 0 / F y t 1 4 g i 2 9 9 Q / X p C N f x y J R h A 9 w w K u p K O F b 3 3 B F L O 1 B y 3 o M p r r i D w O E F N 3 z Z L h k 1 G L q u / n / q 3 r W 7 b e 1 I 1 / 0 r H P m y v / g o x I 0 A e q R z h i T f 1 l r S s o f l L H f 2 N 0 i C L Q 5 T h M O L v Z x f f 5 6 a F E A 1 J 2 B O l W c 4 e T o 7 2 R 2 4 4 0 J Q r P t b b 8 F T 0 t B S H K T H E P E 7 1 m F e z H p 6 E O u g f 8 f X V D k r W o e k s l l G u 6 p V R 3 Q C 3 x s D 2 7 E T B 5 + I R h 0 + v N V l v b p b 1 3 b s e P G j U 8 3 9 s N 0 0 U C 3 O 5 j 2 f T a c J 6 V R x N J s D j w + a i K K Y S T m j q D E X P f d b h p H 9 b P S P 9 x 5 y W w q / z e W O v v W a s + b P 0 Y s Z l j M E f Z N X 2 L E O 8 3 L W 0 4 N Y B 5 M f b T k u V w Y Z U + Q Q g D / o B C i i W E Z U u B i H k e x p 5 n R 6 3 6 c K 4 R n 7 P K S G f g R i q H s 3 c o J D a R q i B n T I f l p b 9 e U l p Q Y g 0 d L p 7 q Y R D a D H B w X D c 1 C f A 7 O m 7 R 8 N a U T e Y M c w z L t Z T w 9 i G I Q N r U Y k b B R Y B c H 4 U d g Y E 0 Z A 9 j j 4 K i P a U 9 g Q m o X F H S N A 6 y s q A k c S q C d C e 0 w d O K g u 2 O 8 n g 3 o 0 c O J 8 R F m C g H P R h Y j 2 1 D S 8 u l v U 3 w z M y l K G r k c 1 D q g P f Q 8 3 y S i / J 9 2 Z R 5 l x 0 M C N 2 D R w 1 I c v W u N 3 N U 3 c a m 5 X H E p t B J q N U 3 m q 0 e t Y B z d P M 0 O D v w G D j u X A P E e b i e l 7 y w 0 j 2 V M 1 v l k k M C e G L O u 4 m H 6 V J Q M m U k 8 r y E N B 2 O W 7 K O 0 j Y Q Y I 5 o 0 D m 6 2 / K k r O B A t J h k w F n V S C f X h p k F z N p i z + 2 5 H j a n U y e l / d 3 1 d z g x d 1 b 5 B M A l k I K 7 H a W E 5 2 B f Q T c s d O H 7 Q P u d e F g T g x G x v R x A 8 f 2 Z X E 8 t 4 O y f n i R 2 R K / V v m w W I 5 m a q y d y h I H p Z t i i R t C 4 4 c J A 9 s M W w O u u z a k F f J Q N Z L O f 5 8 U d 2 s V 5 a n U i 7 S x o G G s Z y P 1 U 4 4 E u m E Q A 2 T d a c E i + i E t m G W F K K e v Y 7 K i H 4 2 e u W j N 3 K 2 W M + X v U x 8 r 2 b f 5 4 M s Y y J 7 p + A w b 2 U 9 P U j B Q T 2 s P a Y i 8 E + s A l h V t 9 N B U R g D n X Y 7 n W 1 E e y r F L + s e P t 2 3 z e y J h X g W q H k r P k I Z u n F P E I + w 9 / c Y a B h n + Y R Z k 1 N q K 6 I 9 u a c z 4 V 1 g i b m y f s t a D x U w d C s J d b E K z g C z / L e d / O V M Z X F a 7 K U 5 e C g J 3 a W v 0 L 2 + h n 3 d U s a b + Z J T p 0 M N k Y H A X V p / z U H 8 k 7 h G L U s o l B d c 1 B y D i H 5 o i B A r a B S S 5 e Y u Y w 0 j + i h j R S C G U K b h c L K p O u m A R J j e M g 3 v v F R p K H U h c c 1 d v J Q R j Z f y A R L 5 t f l C u 9 D 6 O W s w I u P U + m s O Y h X y O Z T x Q j Q B b z H l R Z v O o o m U 6 V 8 S u 7 g n I / k I F R E o U L B U n O u n r t x K g d d l S 5 r L w R S Z N j m d E j K S P d 1 L e X M 3 b b 5 8 7 6 F M 2 n O R o O 9 m i n y Q Q E b B m T I 9 X I f e b D I 2 x 5 Y 3 H S m 5 n x l P k s L p F B 3 o 6 Q k L A r 9 d e Z j z v a v B 6 8 x t g t a L 7 8 N X O k T w T k 1 h X s l 6 e h D v B H h Z y 5 U L I Q + 7 r H k x 6 Y g t I O Q B q F P S L n R I n o x k T 3 w 8 r 6 b X w B D 6 F p j 0 j D y h 6 H J J Z d R I t v E J v F X c l + i o x M i i u B 4 P v N O J L t e I 9 p R F w X f 4 a S l E C t b v + r y C L f S J J X d A H B t k t 7 o 0 C i w 6 4 I 6 U u z X t 8 J s n 0 p v i P L a D f d A i H k N 5 6 K V P + 5 p e b N O j C i 2 O b R y o 9 m b a S + a j U 0 d y A h C E k a t g O j d 7 Z R x i h m u k k O W o / d 0 o I 9 r T E P y 8 m X + r b I 6 9 1 8 0 C f o U B P q T + 2 X c c a B N Z G H O 0 S S 3 s I o A J 2 z o v i i K i N 3 p 1 g o Q Y u f S h / q + H 4 H 1 O S 3 z g H P k l o M 6 b 5 s v g d Q 6 R v x P D z Z t Z T w 8 S w 0 W 0 t u 5 O I J 9 k 1 R X g + Y N V C G o q 4 Y o s C E O X 6 b e R 7 U k h L 2 a j y + m i + m T T g S r 1 E a j 2 5 n N q S Q 7 T 5 C S j F w g Y s k W x M c C A W x Q Q m 9 v x G h H t a S / g Q z P 7 W A u Z o f W r B t 4 J v n M 2 5 K p k K 2 H H O s w n s Z 4 e z D q 0 / c G E 8 4 x R x H J A i + 4 U 6 6 A 7 y D K y U 0 I l 1 k G D 0 I u 7 u s B d 9 a A 7 l a Y R q E V Y c M V V 2 5 a C p p h q I 8 E W O l e V w d 0 m Q B E 5 i L Z 3 n m R k Y x t / e I g d P 4 A + / w h S K L J 3 L M O 8 l f X 0 I J Z B + 5 p f s S 6 b S k 9 Y O s 5 k 9 7 X N p u i c R 5 y H l 8 C + V x V G s q f G + d U 3 O Z P S 5 6 Y 0 v f M i U J d Q R g 5 a X Z S Q I A l h W + u k w B 9 w J Z A l W p c y 3 A j 2 1 J v 6 Z 7 O w o V L y c C h S 9 D W l 5 E O E s Q d + z F r S V c 5 b T z h x F s N 7 9 G A P 9 E K 4 4 k Q 4 d s m i j G R P v Z C z 9 f J u 3 g v K W d / / 4 C h j P y 1 x F K j Q A + + u x e N w 4 I x J B f R T H e h c S g z I D N k O c N o C N 7 I 9 L Q L A W f E V i N T 8 x s 5 p z y u Y D Y c M o 3 8 F I B Q i R 3 y E E p H D v l J Z l m O a U l 3 Z P T l h M J G a m e v e Q G E k H 5 l 3 C o X E w T s p S 2 6 h T m f r G w h t q w S h T q e J D l W 9 S + Y k 7 g n c g b i I n y Y t l P O k X L 6 0 P L y + U R s F m i f J V 1 H O k 0 Q h E K c D O m / L P K M Q B n u Z Q B H 2 m o U R f b w K C T R U E m e h b d b i p t J U k D i t Q i S J g h C M / T E X U K 0 R f W R + K l T o h l 1 b 6 a c S u h / A a P m f N p X d 1 N s Q h p g V s r 1 2 Q b 0 t B 5 u 8 1 N u v Z q y 3 c q b X 8 l S 6 i j s U R 6 F 8 E q 1 R o I 4 4 F 0 q K r u A m b I D J Y U D l M s E w o o 9 U G 4 G M g 6 G O F t s M 7 h 9 G C u H O a f s f 4 P 5 Z z Z g k Q u a y 1 z S M Z E / j p F P Y D 2 y 7 + F A t 7 z a r f U / b w Q g F b Z a f p x a D Q N u c 2 g 6 U / + O 2 O f u A H D R z C R d G 9 J F a R j j G E D X Q X O a q Z T o G z f z g q G A M G U c Z 5 L Z O G x h i G n A i e J m 0 n l 5 P V 9 X g z R P 1 X k w o W h 1 M h K V h V Y u Q U Q a n s E r G S 9 2 e E l k v 4 1 a D T t j r r 4 z k Z 6 M P v 3 i o O S 7 r f 6 1 7 S o 4 3 / 6 7 W n + v B G l x E 7 z R r z U t Z T w / S r K V 7 M V a O M W Q r B n J b c D m t t 8 q Z w R Y p N B V O F 2 i M a L q 1 / / S g i t P Z N U t h 1 i f c P B 7 q h o j k H U 2 Y d 7 K e H k w T y o z K 7 C f B 3 8 n d 3 r Z t D i z B l N d O m C n 5 b y 1 X e 4 9 N E 4 G y K c K o l v M 5 Y R W D s w 3 g / F t O B J o j N A 7 p V E G T 7 p B P G d m e Q v h V c w / 2 v 8 d D / X N 9 / 0 Q M Q i j G Z / k c + q q P i 7 z l J O s I v 6 T q o / S G 5 9 C p + D a y f a l i D T K t j y p E V / W F Y k M v I O L T q y N l m 5 V 9 4 q 7 s G 4 P / T 6 I J x x Z d u o V G N k 7 q 0 k O 4 e N c s e + + 8 n 9 8 x D V 8 O x g t E 7 8 Q L 8 1 L W 0 4 P E C y a 8 m T K H 4 o B 1 y W F Z i o o 2 s + W g O H P W O C 6 4 g L a / 6 D O i U c X R j b y z Q L w U u A r W t F X 5 L M 0 p h l J g a R / d N R G o F G x G M q t y U I b I 9 u S m T r 8 C 5 / T X n I p D B X D 6 q 8 o W O g G c i w 1 8 0 W 4 3 J s J N 8 a S U K x o u 6 h D Z n t z U 6 W J V L 6 f 2 K u W L 2 9 t B Q K f 4 R 9 t J R Y F 6 5 6 w g U B 3 o D K N g Z 5 I j f q 2 L K r M T E F K E C y c A o R H s a R 3 j D H 7 I T Q f K + r T n z c e P 9 a A u + n c y k t L 6 a w 4 S M I A a A / / T 6 Y J y g o O K Y J q 7 U k / 4 O x m H c / b S w S i M a E 8 o 5 4 v p a j W r R + + m f f T C C q z z J N D g F b C S + k R y R u I E L U v a r b X m + U k i 8 3 B n b p B S f J Q P b p A P 0 z n w j 6 + y 9 m 3 9 r N + i q s F k q o d 0 T b 6 I 9 Z c c z D a 0 E Q P b o A / C N d 1 u x g d x D v j O i V M u J a a B L r y w 4 F 1 U n 2 k 7 9 Z U Z L 2 f N Q u A i Q 9 r o X w O Y B N I G n Q u t p 5 I R O O C o d O u p B D G V c v 2 V t p S D p z K i P Y 3 A 3 8 r t 1 3 5 9 6 G E J o d w V K a 4 a Y s t Y A 5 T I O O 2 O x E k l D o Y N I n Q n / h w j 2 1 O K e 7 V e c D l 8 a T s r X S W e B w I V M l x I t F M m D g J M x C S 6 a y b M N U h 5 S a 5 E Q X t b 6 E a 0 p 7 n G S 2 A 7 n 0 m u + r p U 2 s F f E m j U J L / S n 9 i X I V P O 8 m 3 V I R a S M X x y I 0 c w s r 1 Z y K Z X N f p Q L 1 d W O F a a S a C d G c o A d c O q k D P i 7 F n S Z X m 4 V 8 0 R W O C e k 0 I I b / e a i R H t q Q J 5 c f + l W f Q U g k 9 f C A + G F 2 G D W 9 k h Y e J H q U H 5 0 U 0 3 y K 1 O 6 J l w L Z n Z 1 X 5 N s N w R 0 S H 5 B X b 4 n 8 c Z N n 2 x 4 / R 2 s J 8 u U n f r c X k f 6 + l B 8 l z u t K l H G y z K w C i V m x W l j r I T W i M m g C 6 N E S M a F / X O g x a 4 j l F 9 a t Y 9 J x R f c V t x + E B A H / e 2 f J E w y q C N m m i L D k 7 J j M E V s v T d g a i k g 1 t m X H B w q c i N b E 8 t 3 N + b x e p u d F E t R 3 / U n 6 q l 9 T F / S I f e v 7 u U B F S J t q l u r v t w t a H F J Z i e O m e Q Y / 6 f i 5 f i 1 y C E z z 6 a 6 v 8 J j Q R q r X O i V U 0 y T G U u C x 9 x x 8 N W w h Q J U 0 J c O A 0 A j W h f H m t 6 8 7 m e 2 7 b x v F 7 e D c a O P n c l n 8 O y s I P E D k p j j r O q + o f s M d G 4 T W C K b L u 5 V O X Z m H t 9 s n y w P 4 I b 0 Z 6 q 8 o v 1 6 t / W B 9 T X 4 1 m g a k N + n H r O i p K j D X H W H W 7 A L u A U g R 9 d Y A t 7 M 1 s j 2 p N d X K 0 q D p b 0 t a w u p v O b Z j Z I 6 D J g G + G I K y C f V d m G o N P Z L C v H H Q m Y w S l A R s X t A K d p L F R L m a f a 7 2 3 d W 2 f o i r 4 0 U N H H V E J L G M l l U R m 8 F t l 2 0 A E j G 1 t + 4 9 K p m 2 t E e 1 r Y g M 5 F F i 6 X / b 1 1 F S 9 b H E g j t C f U l 8 k w j 0 i 4 R N q N c L E O 6 r 4 s z Z x q P 5 H s y T i Y P N 3 c m U M B g k S 3 V 5 K V V h I q 1 Y 3 x 4 z q X l a b C 5 T K R Q z 9 t 9 T F m J M W e P o s D L h G k E N m g c H 0 A D l / J 6 G m 1 s h u 6 E I J 9 u c a A h m Y e I n 2 3 M p f 3 s p 4 e J L t i D s T 2 i z a C k A t I j t T B P z n n N y 6 h T Z B i Z G 8 8 N 6 I 9 j a A u v y 9 k O n t W s 4 Z s f U j F d L Y I l V 4 V N P 6 U 6 u C S B n c 4 s r F s M 2 0 a J T n c V D k u z G 2 l R k Q / G 7 3 / H w + N k t P 1 c t V D d P u e u w 3 T Q Z y b S N 4 x j F z e y X p 6 E M O g b 6 S m s A A y U s D E P e 5 2 m 5 h 0 5 O N C A O o u w c O I 9 p T o / t r M 6 3 4 + E Y 5 o c N Y P y s 8 h R 9 W X 6 s p H C a Q P f g p a S A + W E d F 5 K r q j r y V k n x m D J 1 l f 2 + + o 5 F c I 7 9 H R W U Y g Q A 8 e n 1 6 f K m Q Y k t V J R F b b g h b M m B x A K A 1 E B 0 0 Y 0 b 4 K 8 u n q r m e 2 o S / J 0 0 B F o M R R b c y Q A 5 Z 0 S F i L f Y g Z 3 F K U U R N j c 5 e Z r B H t K Y S / r b 7 N 6 u / L 0 S / 9 P K u v K B E / 1 a v m 2 2 B p 3 g 8 m K Q L F D / m p K l u 6 t K 0 4 4 Z d T b L R a E S u B 3 g o O J J f E y o j 2 Z C X / t / 5 y 9 9 0 c V L S b i G + r 5 U 0 z F D 3 6 G X j S Q E 1 E X L g a t c 7 N O P Y G E x q 4 j / K q c c n i n 3 i x v W m u E X 1 8 0 S M Y Z p 2 O k 9 I u E k a B A N Q Z W D y e P r H j x H E I p / B B D h D 5 m n V 4 5 c y L A p m F f B D t Y g 3 K y D E q l j f a Y p y V M + a 0 C Q 1 e l y z X y P Y 0 e P K r j E A M P K T 9 W p Y w N m s I 4 6 z A t k N A K T j I b m G B c Q k Y R r K n g u M 1 b K p T O f p q 3 x F 4 2 0 z n S 3 o m Q y G j v + A I R R M G o Z Q 2 Z K T M Z F P O a U S P 1 j F L K K r I 0 + h f O c Q M I 5 t G l Y 9 j c e + m N 3 e 9 z P V n t e D f h p Q h s n e q c f N W 1 t O D V O N 0 c t n I U N U c r N b I W S z 2 k t v 4 L b u x E 2 4 C Y W 4 u R Y e R 7 a m X K y u w 1 h d 8 + l 7 s J F A R z p x B j W u D k 4 r m 4 G T S b d Z Q a n A H G S 4 k A V j t T a O M a E 8 j D n 6 y c l / j m 8 3 b p h p v h A K 3 k V n y A 9 Y Z B S 2 R s p T u Y F u I 0 x K Z w P C J i 3 I Z / h n R x 5 f U x o H s I o 3 l R q t O E z A N w 5 R X x p 1 d F P J E C G 9 d F G E k A / f 0 M t I Q E F v / 2 O 9 y f Q e B G D f 9 P g 3 F C 3 m D n X h h 3 s 1 6 e p B 4 I b 9 P 5 Z Q J Z i r Z 2 h A y 6 a 6 N D j W S 5 E g u C D c j + Q g t I 9 B 8 C S w z 2 2 I 6 y 4 C z E D J 0 k O j t D L Z I D Z 6 H L o i L J o x o T 6 b x g W n f t L r v z 2 s / 3 E 0 Z P g 2 v Y / Z Y h n y V c J a h R E R j G f Q F h a G + L f k k a B T 8 4 t 2 o F M Q 0 A E Q f W x 8 9 2 L p 4 w j V p n W n I Y Y 0 i o + v x i B W a m g O 4 Q s k + j U M 2 B T Z 9 z L D v m L D p 4 0 C N W v k U y i x K V g T Y C 8 8 5 n d j 1 Q F C D H G i X r s j e n N a I P j I t B M q g q C 0 B a a r i B N V 2 w W l 2 Q I R t 9 w N A O i s z h d z y c w k U R r a n a v v N 6 g 7 s h 3 1 k h l W N + 8 H J d 3 + t n Q Z S B f d g t P M k 2 O r T k v 4 f 9 x o e D I J k d l y m U l e 4 N K K M a A z i d w 8 Y h D + q 2 R f 2 N a Z L W x l v 2 R y o w X 8 2 6 / n q u x W G R f p u J i u f x H p 6 m E y W C 0 r 6 T J a y Q u y g z W R h P o K B J 8 3 B K e 7 3 T r l I 9 h S u z + 9 Y 6 q s X 1 i d 8 z + 3 X Q U X 0 A U L k n a y / 5 T C K w N N r M 1 k A I Z M o Y X T R Z r L 0 Z 7 l 6 T I b q x E F F 7 R H J 4 a V 3 H s y C a 1 d V 3 7 k + J R w k C p T G l i y F a S c X w i p C H k v E 6 K I 2 6 / u g n i F + c W k I G t n P R u c + u r N n 6 3 p e 9 e M 6 3 7 C k / G m Q O k G k 7 3 g p 8 1 7 W 0 8 M Y B z W A d q c M U + D O E q c C O u O Q U 7 w w t Y J F d 3 F T I t q T m / K I W w u 2 S g a T s 7 a + g 0 c 1 T k p p j H e G s a E u 5 N C r S 4 + W T n n h i x P M 6 0 p A E W j v l c N 6 6 n 4 5 Y w t o C i F M A N l s 4 J x F B t n O G M 5 U J y d l R B M z f F w 5 e f O l n k 0 / 2 4 O L i 2 G 6 Y Z G 7 4 5 7 M G 1 l P D + K e y P A n S v d E d Q G h N q c 0 8 j a L i i J I q E C d M 8 5 w K f K M b E / V x f t m z Z m l l f U R P 1 S z W T X a / O t A V t t f Y 4 S i 2 j E 3 J 5 X l X s T i k j D 1 b J f 6 p G F O d u X G I 2 J E e 6 o x p J D o u / C q K T A m g S D n m K U 6 d A v t c B b J t u v W R 8 G B B B m 3 G 1 B N R H v y U a d r M A f 2 Q O / J L i p U 3 M 7 4 / S o T W q m 6 6 S f D w t a 2 o U o a U w U w W 7 n c u 7 / Q M 6 K x C B / 5 L C v g 3 6 q Z v a T 0 A V h I P Q g 2 E N E 7 0 c K 8 l P X 0 M N G C C K u M F k n K q Q Y m 2 n m 3 h C H R g t 0 x 0 J x O i F p y e F k c 8 1 J b X D L k r m U V y e 6 A X D T L E X d P 6 t k w 7 X B / g Z E G W h u j P a h u g 4 D 2 Y O m b 6 q 7 N a m N G f H C A j W F M d z A P I 9 q T S i 4 a K H V u r J / 1 F Y x t 1 e i s W l x T n Q / 1 p f o U I l / F + t s O Y i R s r I 2 1 O M 7 0 J M 6 g M 4 K E + 0 E j Z U y X E I K E y M l f G d G e 2 i E y u 6 t H r 8 m f r M / 4 a w 3 J 6 m I 5 D J H q w 6 v J V 7 H + p o M o h L y G r 6 f r o E e E i z H H A 7 q F J d q 2 K a e Z U r N M t n e O Y U R 7 S q l E I b D e W t 9 w Q z L 5 l I 5 t G a h / T k K l p Z G U O w 7 w I c i e 8 T a h 4 o x D M R Z m y v 2 R 3 I j 2 l F D 9 3 q y q 5 X r 2 y S 7 7 L q u b H x h F b + E X i j 6 S L E K 7 N c Z 1 E 5 r n 0 D T J 4 e n N P m X C 4 d E s J a t y 0 Y U R 7 S m r u l o t q t X H Z n F r m c X r 6 n 4 6 + w G M s z + z S s N 1 b d n B U / k o + C p K z i F u 7 y 9 F k Z w d 5 f Y u j L c O p k F i l X B M 0 U t i d V E R M a 4 X t m V o W r Z J I L i 5 / D 7 1 8 a I g x U 0 B N G 9 N g 4 I j l U U M B 1 0 Y 0 b 5 M Y 1 b 1 D Z a u V s 1 i E J E z Y B S B 4 g V n u M A z q Y w C A I J c P R 6 b O m / T J B T K I 0 4 z w H L r o g g R T W / K x 1 m y X 6 u b z y R L l o d 6 x K c 6 1 J r q P U 2 W B F q n J J n R L u 5 R i P P p c 3 L b t h A n j 4 q z j G x 3 Q h B x y a N S 9 p O 8 j L 9 f N 9 Q S d q f w 6 W l U q J U 9 6 g E u I K r M g i q 8 x K q i n Z K P / q D b w r c R 7 S l W b E o 7 4 W i x w 8 V P l H 1 Z I G c l n 0 Y J W k M r R Z F R i s u Z P u O s I i n E I c o h o X L J q I z s I 1 d L I J Q I Q w Z t e 0 S W l a D E A / y / H Y c D n 8 q p B i d u m Z X I 9 j T g + K 2 G f O o b p I V W G N F s K 4 X q j e B 7 t L 0 R I j r n N U p Z 9 W 4 r w I L 5 e F K A s 3 V K r U S 0 p 4 h + C s P R P o r 0 J 4 X 0 U K 0 R c R z a m T h D V 5 R R j j v j w G f F A j m Q z d n 9 I d 2 I 9 u 2 z P h F N V r 3 h Z H S x h m D n z f V 0 + W V w M 7 + / j 5 g F G p E D n y U e 6 M I 8 2 E J W m L C N b k S e 0 G t n e Y Z m r 4 N u j G h P C w J X s / r + i + W 0 3 t a L 4 S q k b 2 N G P o b 1 t x y k f S g / V C 0 R G O l W y g 5 T I h T Q 2 8 C e w g Q W y d L l 3 r z X y P Z t J J 7 z r U D T W a q R X G k e M h a k e 1 V 0 C / r S 1 O V k E P g e l 9 r Q S P Z U j F y t R r 8 2 d 3 Z t + P R q J A 9 k H v I 1 l H m v A U X T u K I u b 0 M 6 i h D a Q h Z i H K z D i P a l C O A j i 6 G 7 W Q p t B E p 3 G U s U S i w u V K s Q U A E 2 7 F i I c y 4 l M w m M O O X u o A 0 j G t q K X z 1 g c c 3 w 6 a 5 Z L + s R h M Q r l p I t 3 / 8 a i H q 9 u B 3 u t 8 u L 7 I z O z S t a T w 8 S R a C g K J S j c x Q T E z E g W G 2 b i g D e 2 D Z j t 8 O J 3 N O I 9 m Q m 7 6 a 3 n + r + T d h 3 1 f y 2 m X 2 5 G 5 r S 9 m 0 P y E c J o w + 6 3 u r D G z T c x 3 A Q m z M C m 6 g O l I F R V C z F j U N Q F 9 G e g v o Q q k Q N Y w h 1 e 4 N M B z J O X b a b g f L h V C E 4 n 0 d Z F u d + g P 4 4 b R E Y 2 Z 4 U c s p s 8 K a 6 r R c 2 t I S m l r 4 K i Q M N z 6 n Y t Q f f q d i j L A f 0 J j 2 s r g d P v I 9 Z 4 n e w E y P a U 8 V + W c + b e x g / 6 9 F L E A 1 L y + d 8 q N a f f 3 T 5 Q Q Y B O 8 H E v J 7 1 9 D D B B C 4 p 7 W A E R A N E V O w 6 t b 1 G k l + I w n L W Z l 0 q E n K u m M G I n 0 5 8 d Y 9 O 7 N H t 0 9 O t O N x I J N Z G d R T B b S C u M L b G g R 4 i I g g z Q A f j E D 0 Q R I 5 N D 4 G i O f A O 9 T F M k C X g d M E v t N G D 7 A q f B U l V 6 e K l j G h P y J I r T r 3 f W y 7 l y U j d U D c w 5 T e p L 8 m F i I p L f l 2 O K 6 U g a x 6 5 G 6 W F i D 4 + c w h U k 8 t v U u m W A F q l z K J Y h m 3 d E r U G a 8 u A 3 l z c k p H s y R r e 3 t X z 6 Z / 9 x 2 j e r Z f L H 5 w S 6 F + y y Q N 5 J 6 A 4 6 l Z V L F A e j i d L c N 7 k U C x p R l B 9 C u p 3 f 6 1 h R D 8 b X f r A M V x 9 Y 2 7 + 7 9 E 5 Z E j 2 F O o V V / 6 W w 1 t P 8 g I 7 + Z N 5 N e v p Q f I n + g A M 8 F T F B s U 4 n U M Q P X L p 0 i i E L g n I B q 4 J O D F K G t G e u i Q 0 0 b n z d 3 p / 3 d i 7 + p f T 2 1 s w 7 D X 2 0 w 8 N 7 W + P T A J h r u S z a L u I c k K A 2 6 P s O b U a I Y A z o Z 1 Q p D u Y i B H t S y N 3 Q o f 0 Z Y A N 6 Y e b H g P 6 C N R H J J R n S n I F u r p c I I X + F n q r B 5 d F K K e J y L i Q m m P v z M O I 9 h T K L 5 p v R A n L y T y 9 w M g C L R M Q O L T 7 m Q m 8 k v w P h t G F j g z 2 V e c z Z k a 0 J z 1 c N s 2 i 7 u V a h a B 4 e B D Y 3 z I M t p q J L r Q t K n Q B D Q 8 t q t Y k m J 7 L o g c / d h e T E M m e V P F 7 / W 1 0 X i 3 h Z b P M Q q O L c G 0 p b c E n 0 F B J n 8 Y Q U 3 b + q Q C 2 y 0 D Q Q R e 0 f f L U U 1 d K t m F Z T l 7 e s d c B V N 1 S y J t / S 1 t q k O m i v y k V q v q T D 6 M N 4 X J y k U q P d u F W J S V r 5 K B D X e z D i P a k E z P G u O d 6 8 m f b Q K 7 u a n K t T / R x B 5 K q A Y 0 E C u J k N p w v 0 a a 5 K f 4 p o q / + o B G T 5 t I j L G V b c G 8 Q N 6 I 9 J V V X z d p 3 m p s H W v N I m B I p N S J n S a H m B v D W h X N u n w A S T W k Z O m j E i H 4 2 e n X q Y T z 7 4 m v V c z r 5 v J m t 7 6 + n g 2 u a I n q n B j Q v Z T 0 9 S A 1 I + Q k h p M 4 4 k h O u i s s O O X P x t i i n L Y 5 q J M D v N Q 4 j 2 l N R f l F 9 q X v o w z a P h 9 x U f z W e B s p x x V c o 8 y q q c T K o H O x O W 2 v g p i j E Y S R 2 d l N y 9 8 Q H Z u G q + r 4 Y G I 0 r i / E 8 U H L F J w X V q T M N o F V c o g F 9 + K i P C / w t S p k x u Z i G i P a U 6 Z 4 v 5 C a W 3 N b w s e 0 x D j R i E u v Q N t X p V b F 3 x s m s R 9 b B b S Z W c V x j O D 1 1 P 8 b R 3 L M x 3 k P Q c / X w B 0 O u q r 8 t E g z s x i E Z b f y m B O T M 7 m P L o L N O 2 U H W 7 F J 3 U I 4 n U B 1 6 G f i 9 Y E 2 5 u b e b h h + q 7 / P B a q O / G E 8 C Z V J i F t r w j V m w i g b c s x 2 B E z Q m s I c B 6 H E J 3 0 a 0 T 7 v o x 1 M p L S N Q E J e c R m k Z 7 J O X k C x M G M J u 0 y k G g V x 6 k O u L T u k U l u F l x n H B m k 1 P I X 7 F Q c x v F S O n Q e s Y S K k C W Y c 4 C + W A g 7 Y h R D u A s a Q b s k l u a a e n G f q g I + y g D R H t y U + d N y w 9 L Z b 9 9 r H n I s 2 A u w o 0 3 6 B D o b 2 D Q r 9 q z H h p P N k W f q w y k 0 7 x n R 2 b I 3 K + 2 s s q 8 9 m i a T 5 / n N Y z G 7 S j Q 1 C F O m K N D w f r r 0 t x J X z Q y u W I S 9 s a k R H 5 p K S r 6 O K u j G h P 4 e N y O u s n v 9 C B o 9 N A u x w T O M C U 7 o p p E 6 T 2 k / R / F R y g H + Q q r E s w N 6 J x V 5 C z v G w W 9 9 V q V d + e 3 t 4 u 6 u X y 7 3 9 7 + F 9 e y g + e f 7 t p X o z + X E 7 / a z 6 d / f d f V o t 1 / Z f R X 9 s / + P t v 1 f w z b U O 7 b 9 j + w V C S K 9 J 3 O i P m v a y n B + m M y A 9 U i R 6 R 6 T i H 0 L h 8 0 j a p p B 6 H l R K W b 4 f Y Y S T 7 M o 1 6 J Z S g d l N d W Y y H 4 n e T b 6 L c 9 p f u C P y u 4 H k 6 T y X 3 / e S S m X C 2 7 k 2 s j G h P 6 n h 8 P d z 6 W e t S 3 W B n I P K E x p 8 q d s h M V v S R d f 0 q L j f J M C q K n W I 5 e V 3 q K 7 l 6 K b i Q a s o s Y 9 p z 6 0 F R C q a B c i u a y O p r f y y V m 3 P V s r K 8 S X b B v 6 G i V D Y 2 9 x q I k e y p p / 7 + r r n v Y 4 m 5 v H m + / k j K N R Q 7 + r v q o e 7 9 4 T K 4 z a 6 y D f F W b N V E 4 4 4 j R m I H t N 6 O b A t G t C d v 9 b Z a z K b e Q k c W q A o s Q a k p W 4 d Q k k S w 8 7 B S 0 1 a B Q t e K f o A y u t G 1 i m x P O z W P l p m s 0 P H o z 4 Y s p G + t X 9 7 O + r s O k l 2 J U r T R A 6 X k D J 3 i L r s y S q E v O O E k j Y O / M r K P W i m B Q g j d K / U e B 1 t O B b c H o L 1 v Q w j X I u B Y g h D R p T w 3 o j 1 1 r 8 5 n U 3 v t T I X M j c N B p d U r B P R J m M E + u q N c M D L n j H L G C r O D c Y g i 8 F h e 2 o j P q 6 + c 1 7 I D i E 4 X g T y V B F T t G J D T N W X G p 5 d D N S 1 K m g l 5 O o m c L o s b 0 Z 5 i + Z v Z 7 e h s I X v L l s N X l o J Z u F G g l v h N C v M s n Y w 5 N 7 d V C O E 8 l n P K D s Y h C g H 1 5 m U W + H b K h u y q 9 9 a W V i G B O N / I / 2 G j U m W 7 w H k S W f + L O q r v w l B 9 T + B v c K n N j W h P p c f r + s v d v 6 f X 1 Z 1 l I O + m N 3 e y o j m U W v U X H 1 E g v J t 8 E 6 X D Q h 0 5 Y Y K o z c f v C s F 4 k h U c g 3 e w D y P a k z o u p v O b Z t b L L / b w R 0 9 U R y B 3 B b e n G t c z o U / C 7 r g Q X W 7 U U X I / Q t R h q s O 9 h b k R T S z / 3 U N X 9 1 0 N d M G y D C D U g 1 d L R e x O O 9 e 8 k P X 0 I A U H a J 5 I C 6 + S Z X E W B p i 1 t 1 Z h m J K Y d g j t 2 1 4 1 G N G e Z o E v w K y P z u + m N 9 U n O 8 d 9 + k J H F A p b x a 6 x d v D E n J z T N b K K 2 W p D 2 l f C u + 7 E E k q C m x S e E t x X T X O 7 I D h Y P 2 l V h p s E m j v B R A H i Q x W / 4 0 I O E j D r 7 u I F a 0 8 Z S 0 / c Y X W w D C P 5 2 e i l j 7 H T m 4 V s 1 t h G 8 W P O d R G 9 4 6 T M S 1 l P D + K k R L Q S z i O a g O g Q A r e 2 1 i i Y C e K y x u C l H V U B S + v x q S I Q k k d U o R z / i S q E M Q z i 4 t Z D y X h W z g T K q e W 9 8 c K I P k Z V B O q G U H W p C f A p + G I B H B L 7 t x W 4 w H o A g D q o w o j 2 V P C 9 u O 1 t h i i L v V D 0 9 0 z k t d U F I A X g P 3 I z p U 1 n C y A 8 Q r U 3 d s J + G t G e Q A p n 6 5 v P r J v d V T b R i A 6 m E A U q L 8 R Z K B v p + K m E 1 S g 2 / h 7 5 K S 4 F s j D u V n y L 6 G P 0 U 4 H a 5 + I s l C F D G l P c H J + Y O 8 r b T i E 8 S J B U O f o p e J C 8 N K Z + g V L E 3 9 Q v 1 L 1 M s Q t l v Y d d y B E n A D v b 8 A 3 1 J M p 1 4 m M 1 k o / R L A L V e m I W S g + F W Q D v n M R 8 + W 3 4 B i A 9 Y R H c p b 4 w o j 2 Z B d c y F 4 2 3 5 n m o q 0 7 y R Z R m I T 4 q l i 0 a K v d t L j W W z Q 0 X i K G R 7 E k X v 9 X V 8 r q 2 N z e 0 u V Q g y x B P o e y C S I 2 R c t p p 0 l m G l H s M X A 0 e 1 6 n E o A l y f N V e q B Y I O H J l 6 K Z n P g a b m I y 7 9 T I 0 A R Q h 5 g f v U m L g 2 + T I t Z e N Z A N X W 1 4 3 P b S r Z + v F 5 y e i p 0 K F b j p 0 k R b r G Z + w J w j r T o J L 2 g w w 6 J j D 8 k k t 7 r R e J q I 9 N Q f P q v n N o v l o b 1 1 q 1 2 i i Q P M 9 f s j q R V h i B l 0 p R t 6 P 6 m / + v f B 4 u 0 B 1 j G h P Q W M z / f 7 W f w 5 Q t X 8 Z a h m W Q l h 9 g k 5 W x U E f w J v e G k h + M q H m M x f J 9 8 Y N I 9 l T C f 6 6 a b 7 U y z 7 C l z / q B V d L o b s f m v D 1 b w q E u k Q n P 1 J 9 T k W k m N A v b 1 M q l m i i P E 6 c T n A Y w Z 6 s 4 1 T Y 2 u y M 6 o O C r S 3 U G S d g 4 Y A y V X M M c t u o l L g h q M 5 N 3 J D D T p O M w / A O 5 b e R 7 G n C d 7 m e 3 0 z t O u M 5 x G E w T w 6 G 8 P 5 F v 3 E o D E J c j H 9 i k B E B r y 2 7 a 0 H k U 9 C / y W 1 A l x B O U j 0 + x k H G O N w g Q x u 9 p c j I u A A L B V J r F a h C t t Q S J z p i U Q U 0 F k d X Z Y S K 2 / y G 1 b 1 z E i n C N s j z N l C w F c B W E 7 A E x + I 7 Q h N e + o N + 5 x i h + u a i C 2 X F J 1 2 p H E p u Z n x b Z R A o 4 G x x q v i M a E / K e F 5 9 7 8 u g l I 2 Q K N C E j 7 Q S 7 I Y 2 c n P g Z M z V 2 N Z F c U A A 9 H M U O 0 F s j W R P C S 2 8 e D M u M V n Q g V 8 W z b / W D X c X B + j y + r P Z S a B 4 g c f P l f D B l A u + M u M W h g S T R J X 0 R l j V Y A D r k k U Z y Z 7 g a r / M v 9 a L 0 a t F 8 7 U e v a 6 n n + 5 W 9 r W T 5 9 X n Z j X I 0 9 Y H X 5 N P Y 6 n 3 U M g Q 7 Q z c j P k I x Y 9 u n U B P R Z E B J a 4 j M k S O w B 9 d F A 8 4 A d d e J D W R I + e O w H Z L h u p 7 M u a 0 g B P + X L y V 3 H f w g Z d 6 1 y w H K E W U 5 X e w y 6 T c P l b u 9 6 X Z y W T M P e V x d / W E s E G i Z Q C 2 L g s B Y A 4 L F P L B B 5 3 k H / Q L m z V u y / I w 5 7 N q 8 X k o e o j s H Q S b e S v r 6 U H 8 1 C Q q t b A p t s J T j l j H p Z j C p g Y X e A i 9 k L G Y y / 7 e l I j 2 Z B z n d 6 y + 9 j e n 4 P e s n x T K 5 b X C K A P w A O M h V V q V g A 2 J I 8 i o M K 2 N M v K c 3 Y C Y w 5 o R J c h e Z R j R z 0 Z / + D C M i + Z m D e r Z B H P r Q / 4 Y 3 i n y d 4 z D v J n 1 9 C D G A e e g l v c W d j A m r V k E H X F r H G M I k S a T x G U O b g Q / G 7 3 1 o Y 0 X i 5 7 u l D w c c l A i d U c H 5 n 2 s p w f R A Y m Q d g 9 g g w t J c g 4 k t z q g H Q K U E A p d x 8 5 U B M 3 q 0 S V S o Z Y A R B V K Y I h 0 p m i H 4 K K 2 m p D r Z a x b O j g n I / g Y F R E I u F a Q g S o V k X B M I 4 J c p 4 T 0 f h M n 2 O U j p Q X n S W b l o A s j m 1 N Z / 9 f D j t L L W f V p u a o + f r R c y 3 k D 1 + d 0 3 g z 5 K B G / 4 6 P M i 1 l P D + K j I i 5 k K H t T x G 2 M K k E d r T 7 y 7 I R b 1 i m X L V 2 S K C P 6 2 e j 5 C w / q e M W J r P k 3 V m S s r 3 g l d 8 s G b z K J 8 B 1 l m N e y n h 5 E G Y Z 0 U J d E 0 Q + h W 8 4 6 Z e u l y s k J V 8 S B i 7 j 1 Q 4 T u 8 N n o 6 r k H X R j K Q g D P d h e k + 5 M h 2 x D 5 O + o w 3 8 R 6 e h h 1 0 O n T U u t Q 7 U H 6 x b J T 2 7 c t 2 S W T i k O g o v t z W v p T E 2 F Y 9 b J O u V 5 y I r y P c o r l v i X L f U P a 6 G 9 L T Q J x 6 8 g n U X o q j A N D o P a W C W v b L W R z j G 1 J p 3 v u R r Q n b b w B F Q L J a m X 9 p K 9 W d T 0 b z G w H d B G o 2 o O d V k v I R n W R s x A D M U U X N S Y n R Z K N 5 b K G g 2 U Y 0 U w 0 / u n B U 7 1 r 7 t e z t e 2 n r j i t e D P Y r R X R O 0 7 K v J T 1 9 F B O S s 1 W C D c h v K q b V b H O L C b Q i M R u Q Q O u e 0 G w + X B S s k / c z z q s a Z 2 H I i q k 2 a r O b o n X O R c U S W d b H w V + i u t x E Y Q X + w O G k Y w u 3 n g w i 7 f N F 7 q A o 7 M Z N H j W j / p s z S G z x W D I Q P 6 O b Z g 3 s 5 4 e x D Y 4 2 q q l b w F q W 2 a 0 z 0 2 4 3 n Q I K c B p S b F R 5 g K 1 N a J J q M 4 9 6 O P V d H b N 4 V H r G 1 7 U f 2 7 O m A 1 p Q 6 T v a M O 8 l / X 0 I N o g i r I I q W o R m m k f q k i l I b j x V K R T C e 2 Q z G k 5 w 4 j 2 5 K n O m 9 W q + l Q P 9 A i 3 t + W G l N I f y a N A I 1 h W K o A W q J S S 4 J 9 Y 8 e C I Q 5 f j s p E / g R c 6 d o I U G t H P R h c + O o X m r t / p b N b D P v y B 3 v r o T J K u 0 b t m j e K g m p w u b R 4 F e Y 8 d Y z F v a D 0 9 i L F A / g 8 / r U 4 v 2 Q l 7 l v x D G K B b 1 w X c k G L E p f Q w k k m w f H g u z g k w F e + Z M g k b 1 f V w h t X j t + R 7 B F I F y a l 2 t E F q C y 0 C Z x Z b m E I + o U 4 f s 7 H h N I R l t 2 D M 7 o y X 0 c b v z e J j M 7 P v i D 8 8 7 6 8 Q + 4 Y a 8 k 7 h N K E 1 C v i N U g g i t z c d 0 E R M I S J 3 y f e n V 6 I I h q 9 H p 4 h A J i H X S b Q w d H A 6 t G u B I b R 5 L t O + m M E l N + W c 5 k s i 2 l P 9 9 7 a a 3 X 9 f 2 K X 4 D 6 m 4 + 8 u / O N B e H 4 c D t E N w W b K M O J N S d E u W 0 k / n P l Y u S 2 Y O R m F k P x v 9 4 7 2 H H P f 5 g r O K d q C 4 q m Y r c x l 2 K J s S 4 T t R 2 7 y W 9 f Q g U Z s 8 E 7 + u i t q k u H G Z k z x 1 9 I Q g 2 k B S w d I j l G x 7 p + B G t K c U 9 y U Z 0 n W 1 n t k l B / S E T 2 x R x Y E G T e R u 2 u P I J L a s 5 M M a L c e w N t W G r A U I t 5 o T A t q I 9 p T Y X q 1 G L x e g d a Y D A C q T 3 b 6 E R e F m W s 2 r p + W 2 e a C N D S Y s z O t U V g J w h 8 1 j r o 0 K / 5 p R j c y c U E x u 2 K D 3 W o k R 7 W n m 9 L w 3 t f 2 t n s O a J 5 c e 7 A 2 n / m n T O A 3 j r K j d t B e y h E s 1 B f k 8 7 k q M a M z E I + f 2 p d T 4 + 7 2 V k U 0 U v / Q Q O t 6 t p 7 f N 0 m Z j 2 0 P d K b J 3 I 4 d 8 E e v p Q S I H V Z c W 6 Z l M h B g P g E N X Z M g W E 6 q J Z B N 2 r 0 k Y y Z 7 q v b f T e f 1 9 d M 4 w 1 q 4 z p D q H B G n O n / d b h 1 S c O w o x 7 2 Y 9 P Y x C y r H 2 C q z 0 D j n I S y u k 7 V a h k D h G H 3 g q F 4 2 I a E + 9 w 6 5 H a H 3 F 7 k + G 9 N H f P Q x 1 C J b G p Z b b V v T B i h / b 4 Y 8 b I k x n 2 d 5 z s h A R f b T 6 C F R 4 w M P J S S V V E I 9 z a v E 0 S w Q d 9 9 C g i l l z Y i A L x N n B P o x o T 5 i q 9 9 X 9 F 7 s A f H w 7 a 8 g 8 B F u 3 4 6 7 M i 1 l P D + K u 8 C 1 q s h 1 a 6 W R Q 6 I M 6 Y 5 N T 5 V A / w 3 P L 0 V 4 H d R j R v i p y 9 p q + 2 A P Z N 9 z N W k w H g Q r 9 J X k S 0 D K U R S C W U Y B S G A s q Y d O 5 Z U U A I s N x 4 c a J j k 3 6 Y s n z b h i B 6 k C x S W W r C u Q n y 3 4 R E K q 2 V c X F g D S D E T p z Y s o z o o / V T w U 0 D m U L V 9 S R 0 w + B o 3 5 r H W m C l 8 q d l j Z E H a R V X j D R 3 q 0 j U C N X v o m y F B d 1 y H o x M / K t O u h / A Z V 2 Q u M a 0 c e q j l A l O f t H y m m s M N 7 y 4 T k 4 0 3 Z G p J t L n s U 0 1 g l y S N t U d i + 9 d H N / q 7 4 P 9 K v M n a a h l K q / m R t q + Z L t H T V 6 B F p P g L f 0 Q t q K g y F H K o E d t j a H l M q I 9 j R u u h K U e r P o Q U Y / / M G Q N v p m f / J J g i W 4 a s Y d D s Y R w w G m t 2 k V 2 p C T y Q k M 0 Q 7 a I M E d c 8 / d C + T w U v J Y e 2 9 f M X E K x b d D d 1 t t F g b R B t 9 O l 9 + W 4 x M 5 A p Q w m H V Q h B H t q b F + M f 0 q G P U + R o v t H z 2 t n x 7 K N O i S q R u 5 G a 0 q 4 b D o T s D S q h J U F e u X T q 0 q E e 2 p e X h R z 5 u p P Q I 8 r 2 a 3 3 + r Z b M h N 9 b c N g / V x c f p a s A h N d S 7 4 l d G W A m n M e h P T j s w J G S 3 x B r C I F 8 j h W f P t v r L d 1 G Y D F v a 2 T 0 P a 6 G 8 a R o E A I + Q 0 P 8 G C x D H G h H S q D R q S T 8 G C W x A O X L p U R r a n f O q 8 q W b 9 6 O i r 9 f 3 9 d H D g 1 J 9 Q h e J B I u P n h 6 x r G U q x Q Z n 3 q I V L Z 4 Q L N F I P O k Q O I / p I i 4 0 k U E Y l 3 0 T J Y S i 1 n y R U U f G o F K e S B P 3 g E j W M 5 G P V R q A B I J S D 2 p W a h I V 9 h n 8 R 6 e x D J c 4 F o B O G s Z m B 5 u 6 d A B r R n v Z i / 6 i m M 6 t A e D u 9 H 8 R 6 9 q 3 D y q e w / p K D t N H J M L X A N k G N A N V h H b Z D j Y y p v w s i C I O S / X N Y I 9 p T c s t Z 6 t 5 r l u a k n x I t E g r h R l q j 5 f d k 8 F d A d 5 S D 5 m l b V J L d m n v u R P W 9 h m F E + 8 q o I I M W 3 t t P 1 g 9 b O Y g N R f J J t U H + o 4 r i b P D L t T 6 h z N v q g 1 0 z D g E 5 3 f A z o j 1 V G 7 / X 3 / p q v 3 M N M j 0 L l N 7 K 9 1 D O Y A G N M N h I k g 7 7 S d 0 H S d u k 5 B 8 u l i G S f W m i W a z u R h + m s 8 8 Y S N 8 9 g c 0 f D V U c / f V f F m h L m d R G 2 6 a S s T h X F Q H u t G F c x k 0 A e + D E d d G J E X 2 k W V W o Z p V 8 E 2 V D 3 a h j X I z Z 2 m + d l Q x j g f A Y 3 M L e 4 G F E H 6 s 6 Q l F L o g 7 l C q C o A x Z i A e F u 1 Q F 3 N 0 e r 5 Q C H k z p 8 c X X 7 n v 4 F C + W l T I t 0 o T y V c E E A 6 c h 4 B H T I R S A K E Z e C n N Q q E c I R L 1 t m d 9 W X n i t y y r w q C b S J S b 8 o V 3 Z H Z J M D H i T s o y 0 9 o i h m n S D L B d K z 1 z S M Z E + d q v d N A 4 u F l e N u H g + F 8 P 4 2 V R 6 o L y J N J m V W l U 6 o x P m c J d D R D Y A n i o F + 0 m L n 8 I a L l z K y P Z F 8 v m I b t p c S 6 T e 2 B T 5 P V 9 V g 2 7 C f 5 z M K l F J R G G u D B j U 5 Z B Z J l E A z v d E H A y c K E K h f n D A K R r S n m v x 5 P e c E 7 O j q y 6 K X G 0 k 7 d A o V O 6 C m U A + d m L 5 y 2 Y G V v y 6 U g 3 v L u a b l 5 K 6 M 5 G e j 3 6 B h e d k s 7 q v V q r 4 9 v b 1 d 1 M v l 3 / / 2 8 L + 8 n M K P z r / d A D R H f y 6 n / z W f z v 7 7 L 6 v F u v 7 L 6 K / t H / z 9 L c q 4 q f s L w R + P n U T 8 D v z T v J j 1 9 D B 9 K 9 Y H l M F D b I T d c N p W b f A o I Y p m z k 8 C 6 + K y I G G f w A L z / n 8 8 q I M F / f k t a / o 3 9 v o A R e B s W t 0 v h y 8 1 y R v s a M S 8 m / X 0 Y B p R 5 l Z x i T V k e K k W j 4 t C S u G g l J M e + 8 O 5 / J c m t f K i k K t q P g K y c N P Y m N z X Y H y G A v q A K g J l V v y Q 4 T N S p b l S d c R A R e D W 2 1 Y d w s 3 G i S D H S U d M n + Q o M Y d x o H h O Q a 2 G q n M p K 2 L I B O y w y 6 8 E v U 6 M p x B 0 s A 0 j + 9 n o z T s P z o o O I r Q 8 d j / 3 n 9 X 9 H c 5 q y D Z E 9 o 6 b M m 9 l P T 2 I m y J Z Z e 1 e Z R t U H W S 6 X N C U S z Q G r W 7 2 x y d F n M S S / 7 r U H S m A X C + I w 4 v 6 b m p / w V U F 8 2 H / t l l / z Z G G w + H G 2 m j B L D Z j Y X / S 3 W u i b U g F I 0 7 L x S T E O x 5 r Y y Q O F D H E I J X q k D s P + C f U 0 U a M K G b / D O g C O B 4 e 7 b U K I 9 u T i 5 J M i l N + 3 0 d n d X V j U x 6 9 x 0 1 V 9 0 0 z e P B h w F c F 0 g p z a i 1 Y P R F i C 5 o i q a B F H n w V l S B 6 y k s Z R u 3 V i p H t a U Z u y I p H f 1 Q s x H 6 3 f N b T Z + W h b v X S 1 V C v 8 c u G L O T 2 p K q d O g Q g T X u X c a 2 D O o z s Z 6 N z H 9 x h 7 6 Z Q V C 2 n t 3 b X q v u T o S A i 8 n d j u X w V 6 + l B Y r l 8 F O W w Q 1 Z k c 2 C 5 W / Y R j s 6 d J E n G Z N Y t s R L Z R 6 u Q Q O M O U Y g y j I h C w K y P Y d h 7 Z C H 0 s R I U 4 + K w j O y j V U i o C E J m q l Q I v M W g p L M S 6 p F O I Y B J i m R M 7 e H i s g q R z c 0 g H x T r V 8 1 t N d h J P B f 2 n m Y 9 5 L P k B X Z 8 l n k 1 6 + l B f B b 1 B x T p 2 v o D Q p 4 k Z Z L 0 S C M 5 2 w T s p L n A e 4 x s T / X H m 0 V 9 b 3 / B J 9 c f W S B P J Z 9 C 2 T + k D C z I b F m u 2 a Z W L J 5 F U T F 2 4 h 8 x o j 1 p A S 5 D o C Q d a Z i l E M X 2 W a i l D s o A + n 8 6 w 4 A S K Q M C C r l h a x i c m i s h 7 A H R 7 l i C x L R 0 v X R J O i o F S x n 7 q X L 7 y 4 8 4 U H p F C a B O r 5 i N y 3 8 6 F y T o p v w Y l y A R A Y s W p U s 0 N 7 I 9 l R / P Y c G d V X Z D l 8 M 1 3 I M Y p H f r B + q G u m 8 t X k O J Q s R h c S w c Z m / h m + z 6 V s Q N c K Z O q Z W R 7 c l j + Y o b g R C I F H C p 8 i g H U 4 6 y p L x g Q P u g B s Y c R B K Y R + S I z d 6 K 3 I j 2 N O b 4 7 X s P Z u H p A 4 4 0 0 D k O + R R K x h G Z / u G D u E J K r 9 A Y g 2 i B k 0 6 s x r p 0 D 4 1 o T 1 q 4 q K v 5 b Q 8 J q H b 0 F 2 q J A H I 7 L e U I Z Z 8 k x N A N d 8 m U E O t B e Z v R Q H S w C i M b Y K 4 P Y r 3 T 2 c o T q 1 6 w s 3 9 l P l a S v 4 g m A H / C v o o z M o Z R c K d 0 Q n U h g W e / e + I u 2 h j S s M s r D 5 M m 7 s C u 7 6 9 7 D t V c N N + w m M E x r A j f K f X M a 1 l P D 1 L q A W S G x U i V 0 Q p a n b U B T h W 0 + Z P A 1 T G T y I m h y k j 2 h F b 3 j F M v A x V 8 T H 1 S p T J Y / q M 0 o c T u t v g Z O C V w t 6 E f F 8 M Q y U c 6 E k 8 D a Y P 0 X r u K y W S D O i I q 4 u 2 8 i e U / 4 I Y s k g v q b W 8 e Z W R 7 K i 2 u p v V i U Y 3 + m H I a 0 3 I y q v o i C b S O C d 6 G c 8 c 6 Z 0 X j P B e M w j a G A w I t y K j y F I T v f o 0 Y 2 Z 5 a t w L g + b V Z 2 r M N / m D F U i a H n g Z X M / u m G / J Z L M 0 e J H w A j d U y 5 M p M l r W / W J q / D x U f D R E 2 B x i b O 5 G r G 9 m e Y L l / w O b d r H u v o q C M w V F s P y Z 3 E k g Z R a w + 4 w t R V Y Q u 4 N F r K 4 5 o n H K r l H V y W F o d z M P I R h k + 8 J / n d / X 3 e j 6 3 z e M C u 7 g f P j Q u w n c y K / N a 1 t O D m Y a y / h P T g J Y 4 N S t m m 2 a I m E a c y E z A Q R l i G V B O y q / z p 8 G 4 f i 0 j 0 A Y 5 3 0 1 7 U F l G T O w 3 5 d u d G l n j E M p 6 H r n 0 b Y 1 s T y O m y 5 v z 6 v 6 + h 6 r q r J r P g Z U 8 b b y U B e q M 0 E X X 9 q e w D H q 2 m T C + P A o a n J w T e J u L N o x s T 1 3 0 q 7 t 6 0 b v L o W 2 i h 2 p V M Z Z O l A 1 D K n L q v 4 T r N J 1 C B K O Q Z r R u n c p A I 9 t T X i X 3 S k c v Z k s O v S / s 6 K E E j i S h r A R w u Z I J J u F 4 E y S T I E X a y l w 2 n g q w C x M 3 2 k k B t s M g 5 g X J 4 z / Z j c O V H 7 F y v I F G G I u P c 5 h Z O 7 / F P D Z J C 5 b Q X C I 6 C o F G 7 F g V E m j Q I T 9 T 5 Q 6 B K I S 1 c X r q b S c x I s U i f 4 6 i R I r 2 v R W 6 k X 2 8 G g m 0 R s A U j k C g q t B l X 7 Y k k H P n r D U R 4 c q V u 9 c w r T t o x M j 2 N A E 0 F 5 x + h a C 1 h 2 + v Q z I M Z V v 9 K P Y i k J H Q X I Z Q V a U S g j t c J D B W t c P A o s R E o D P m r I 2 D Q o x k T 9 3 2 q x U s P d O l V c q 9 + b y a X l / X d 4 P 9 k v 5 2 + y S g f S g 7 v A L p A W k I o u d / 2 Q f j 8 Y Q + o 4 M 6 x D 5 8 c U l / a J p b J h y L Z m m r R I H n K Q K 1 e H H i 6 q G g Z L l y j q 6 7 J 2 R y r C I D 0 u 7 k r o z s o w 0 g o Y a D 8 l W U X R P J e h k O J o / w P J L 1 U h c W O C 0 H A z G y j 1 c j g X o n g A n Y q t T F j 7 F c p J O Z V F s c g m P I I M S I U 6 c b T 0 a 0 J x z D Z U V R a I W P 9 4 v q 6 3 R w V N u / M Z s F a u + y F K g + t p V z f V z Q V R 0 F R g E L H 6 S 5 4 w g s / P 5 k 1 4 j 2 t N 3 / r v p K c 9 e e R L 1 Y r n 6 w o N m 3 2 S / f w 9 L o Q X q 7 Z D Z c S t b Z B A 2 T K M 2 h 8 n 7 I c k E w l C l I 3 b E T P N p I 9 p R T v b 2 r r 2 0 9 M H 0 a v A b Y n 0 x l g e r x L A E k p d M C X V 2 u A W b A Q T o 1 l F w D B C L E C p S D Q R j R d N h / 8 d B h v 1 q B / b z r o 7 t 4 X s 0 H k Z 8 i e m f Y Y V 7 K e n o Q g 6 C L p 9 0 Y o M i g y M t S 2 T 9 v k Z 9 E c q a y G J m L c z K y P Y X t S x q H 8 2 Z o D V D Z Q Q y 1 P 5 D F z P S U 9 i H X O V L u X n d U l K W 0 q w S g U j j Z h 4 h m 6 O F j A s U I a z U 6 X X 2 e z u E Z s X 7 e H 6 Z M C p d 3 0 3 p 4 + M F L 7 F q K v J 7 1 9 C C W Q h X G Q F U V O q R D k q c J b d z H G G l m f W U 2 F p 6 Y v T 0 r I 9 t T h 4 S 2 7 u 1 3 6 x M q e y N l I G U w K A V c r l M G + x z 4 r R K I V e u 2 a C A K 9 i 0 e s x C 9 X x l G t q c h r Q y c C C K V z f I t W J J B y + i H L + S B C g 3 g B 7 F 2 C g U 8 m t v w E z C F b V Z F o Z F z s n H s x H 1 v R H v K b 1 / X g p f u c 1 X d n w w 1 D v u S X P k o l p k d x F M R V 6 n S V M Z B T O c / m 3 E i p e u u M x W k k Q s f o t x 7 2 u u p j G x f M X 2 9 W E z r H u y b M p x P A h U d X L 0 k G q v 0 A b y H 8 V O 0 O Q K 4 W S g g w O O n c v p V D u o w o j 2 F 8 9 / m z Z / 9 Z 1 M 2 Z 7 i G j E N y i d 0 w L l / E e n o Y 4 + A I q b Y r Q u m d c B Y o 3 m K t I l D s n P q V n Q 8 H b Z Q i 2 5 N x v G / A h s K 2 Z 3 3 F i 2 Y 5 O p 1 / g j d 0 s D 3 S B 0 W U V 7 P + r o N o h G a R 9 p C N 7 N t Q f + C t W v S b 9 K n k A l c i 4 8 G 9 3 s q I 9 t S n e r 1 e 9 S x 4 a L d t Q p 2 x o e N K H a 3 y V Q k r a K B A Y w a x b W L F t k 1 E F z E 1 G K y 9 2 j C y M Y 8 3 H m r z i 2 Y 9 H T i a e d a s Z w T 6 I X c l 4 n f c l X k x 6 + l B j E N E a 2 M 5 x I c g E f N S f N M G j A g 0 l A f j n K 6 V g 3 U Y 2 Z 7 0 c d 7 c 3 9 e L G 7 o i 0 5 V d f Z z e w k X 5 R I U E C u Y k O L k 2 2 U 0 A 5 j I I B P X W K k S S K y r D y B C T 7 D U Q I 9 t T / H j L b k H P W F a Z W u W B U l 3 g h F r W J F K r d M I Q U N o i x j p y h u a s B Z a l E w O + k Y w u 3 n t w V m c L W M M + C s m u 5 W R e V t O F + Z N B 6 + A F d t y V e T X r 6 U H c F Z 1 M 9 S J 5 s m H 7 j t v K A 8 w C a z g g e 5 y u m R r J n h q 7 l z c v q 8 W M P o n 1 E Z / e 2 A 1 1 z Q Z m H Z I i V S D H M i j 3 o n L S H W t k 6 E S z i g O B T r v k R j R Q 3 d c e T O N 9 M 6 t v e / Z m 1 z f V Y M A Q w T s m Y V 7 J e n o Q k w B G P t a 2 q m J m f X g 4 t N E F D D l i M 2 G w 6 9 S q M r I 9 Q d j f N j c c 3 Z r N b G W o M O z j Q M 0 q t m K 0 9 R / 3 C L g 4 T k L b 5 V O E b 7 l p w 6 V G p / J P R H t q H J r 2 Y O + 9 5 d N l s 5 r O h 8 J F X + d Q X i u M b Y h Z K p M p c V J 5 n l K L t / E b J 0 X w 4 b 8 L S + r 7 S z 8 j + v i c V K A 8 i l S f S 0 C q a E H Z J z e 1 g L e 1 E 1 k A C y d j w L i l 2 w U C I 9 t T m S H w z 3 v m T a s e 4 g t F k Z E E c l I M A N n B U K l D B u S s j s v I 7 y F m M A C E 6 p 4 8 y u n u t R H t q W N o w L g E 2 Z 7 p 3 8 v q e 8 2 p i S E 3 1 d c z l G 8 S x k 2 R W 6 b a B i 5 b a A W n H 2 D G f V C H Q H E n 3 O v g s P l + L 2 U k e 8 p q f w W U M N A S E W b j I V X 0 4 x X S Q O 1 b O n a 0 l 1 S W Y U 5 z Q A U D h q 2 1 D K Z P Y N S 5 h e 2 i C y P a U 7 P w v L 6 t F q O 3 j P i s X 7 S 2 Y x i F i + F a I j e J 4 T B U T c B + t s Z B o Q F I H c J 1 n u z t h x D D h S b 3 y A q N U C R u l P 3 a v T M U w a E t S a b a z h T N E I 5 n A j S U c n y v I o x o T 8 2 Q r u N h W U b 3 J 0 O u S p o x O 4 W f e T P r 6 U E K P 7 p 1 k L H p X B W p L B f 9 u M X 4 v 0 o N X J e A Q R 0 U Y m R 7 6 h S + r + / r m / X M B h w q e 4 V l u M 4 t l 1 + 1 + g A / h a u S 1 u C m l S 6 l H z A S h u U u 1 Y b o A 7 p i L 2 u A A K d u 7 s h z e 1 J c r U Z C E U i T l G o 1 A u E n m / y 5 Y R z p h h s 5 A c G R U Y y o H 4 l G f A y b T t e L Z m H b x + m i + l L d N Y N J b v + k K Q q o D P 3 k b 0 J f h c P j b R w 3 J C T S u n I j L U Y X Q n d / f L o I t 9 6 k L T h k P 5 Z T s s T t N p T L e h P n A C k B B d S z N 5 a z T J M e 7 8 Z y q L p D 3 I W y I q d B M o l J c t l a b o O H U P T g u 3 L o F h w 0 Y m Q f p X m E q 8 e 1 C z X S H m E k D i t o 6 6 q o x 2 k j s m r m d B a e g j y H i N L L / s C l 3 N I a v Q a 5 f m 1 l q E 8 f N I V a q Z F f p 7 Y i x z I A t z F Q 3 7 G M O C 7 l M P l e X 2 V k H 6 V l B C r G 5 Y P o + 7 g 5 a 2 U g e N o B r A T x A l o A n J d L N W 5 k H 6 U y A n V x W b 7 T j p q I 4 u i B F n q H w y 1 S p u E F x G 5 O 0 B 0 j 2 h M u + q x e 1 H Z y e 1 n d T n 9 w P r Y P E S 2 f w 3 J 0 B y n F 6 Q J o e Z J o j Y B G n 3 B d u T U L W i M T j q J M 4 H l z c F F G N F b h A y d i T p 1 9 m / b c n l O 2 R k J R J I E n 1 y 4 A J g U x g / u M 2 / W N f M L h o D y L J k 5 d X C O a P U w v h 4 O 4 r 1 z 3 A 0 X O q x m k l I M 3 4 U X 8 T q f K v J j 1 9 C D m Q b D l F r K u M 5 K e p D H 4 Z z m v 0 n Z G 5 O A y x G Q m k O w N 4 U Y 2 9 g F I / K c p D 1 8 B F u l Z F 9 i Q s 5 5 V i + s n 0 r P K Z w m j E X 4 M o D Z 1 G i n o j E Q w h s i 4 b w N s m 3 C O T l j F X F b N j G R P 9 v H h b s q I 7 + 2 s Y i J r f c f z O z B W w x j 1 f g s p A 1 U c B A A t i A e H B W 8 C p z F Z 6 d z o o 4 B R G g X R b H d J q 4 x o K o 4 / P B j I 2 f r m 8 5 0 w T t r r m P / 4 s r x b D 4 K i R f q u v 5 J P Y j 0 9 i L / C t 2 i z X O q / L I H / k x X y V h v M Y 4 W 4 u J D D Z 3 v d l R H t q f 4 7 q 2 f N d G V 9 w q c P Y 6 N A e i C K q + + c k V a B D 8 E n t c v j p F X Q H A q Y i m J w r x 6 M a E 9 p F X f O v l U z e x K r T K p C 3 T j j n q 9 6 J 5 a U N k t i u U P w Y B U l H a p k n L I I 6 B I 0 j G i C x u 8 e f J S Q s 1 6 v F 7 a H Y s v s B 8 A 2 k b 3 j o c x b W U 8 P 4 q H A C h T a O p y d J q E y l D W 1 T b x g p y n n + h z H S l 2 2 N o x o T z C F d 3 S o b k f i k K z P q I U p F I F 8 F Y 5 b i 3 B L Q a b D 9 k k I b x F u g u E p q A k p A x 1 8 l R H t K W Y 8 r + v N P o C l k K d 3 D E O h 2 2 L 2 u 5 W o T 0 7 X C D L d L O q b 3 J Z c i u Y 6 8 w 7 Z A N w b N Y x k T 6 d r N t 3 b 0 + n C X m e 6 Y n F 5 k I r n 9 3 N L d e a 1 r K c H c V T 8 N r X 7 f m I W U L Q V k P l s U y n 4 1 Z l 0 s L K 2 X x l G t C e z O G 9 W q + p T P X q 1 a L 7 a K 7 F P N 4 0 4 V N 1 H X a A k G Z E x E 2 M N e C 2 6 R h X G g t c q C 6 E d 2 W 8 b I t p T 4 f d r t V g A 7 x x A G 7 6 u F h 9 h a B 1 C 8 f R V f v J u Y Q x E 6 O m V K B 5 O O w F H 4 O B A h + L h z l Y y B t Q z d u J S M K I 9 3 X Y C N A J g p B 9 x + I Z F c m z n X M Z R t j N 7 e W F 9 e P N i 1 t O D + C u q Y f V x R g p x 7 j j J / u u D v 8 p l Q 5 Y L m Y X T W p M R 7 a k Q f z E T V i T r E 7 5 j 5 6 y Z f b k b 0 k V / G R 7 q M u O Y r o Y y j t N V T 6 G n J C V r y / B c m C 4 4 N U 5 h 5 + C s j O h n o 3 c + a N x + r 7 9 9 g a n K U s b D 8 y F d i O y d g s O 8 l f X 0 I H Y h o p V u C l 0 A + e B U 7 N Y u I m Z N E 9 b O n J I q I 9 q T L i 6 n t 7 f 0 c D n E a H 1 G n T o C Y Q 1 l v q H s q K O O G A 4 G Z r F t L S 6 d E e 7 g U M 6 6 5 L h G t K f O C E U e 9 I a j 8 1 q C h 6 U R Z X 8 k 1 J F G f q d g N V U 9 d T G R g r 3 9 C V c L H n r q s j 2 e E I u c 4 L h G t C c T o V u 1 u h v 9 N p 1 / Y v 2 v x 0 7 2 3 7 D p 9 1 x Z K F N h x 1 u Z 8 s K r x 5 W z H N h 7 i x / J Z R w 1 A U 3 o d D y T 8 w R j U t 7 f f / X Q t n o 9 / X Q n K + P 9 K d b G r y 3 r P 4 e i i b z D b j S R t 7 O e H i a a I F p r K u i E q o M a s G 1 f i U 6 4 R Q C w x K U M E Z 0 A s P K i k 4 2 p n C 3 W 8 y V T c 7 u H p d V K Q E t R N h X F U j h K V z x i u 0 A r N L R K M 7 j d W x y K V j h M 5 0 c r 9 b e R f 5 0 E a i s y L k 2 0 E H a 4 w x L o o 7 k s 2 w Y V k A x 5 P O Z T u w R 6 I 9 p T w f 6 6 m c 2 + 9 5 5 E u 1 q d j O i 8 f / 8 / g 3 Q L f f W 6 f J U w r g s + M P V M C r g b 9 F W c s u k m t R x n p k 0 1 T p x g 7 E a 0 p 4 b W m 5 t m v m p G L 6 v Z z C 4 T H / 5 w o G D v W 9 i U j x J G H 6 Q + E 3 2 R W B h o b t f Q o k Y s c U W x 0 6 j W S P a U d L 2 t v q 2 Y n d d 2 l f i W j u P 0 t o a J b y i 0 9 6 d b k 0 C b / m U k l w N U W X C S w i 0 d 4 6 6 2 a x 7 w H 0 Y Q W M G 4 5 z K a M r I 9 Y X 3 e V s u K z 2 4 D E 5 X 8 h / J Z w l g I f l w N E 6 X D G M f g S L p l f 8 B w L H A A A H K a 2 x r R n k L I h 2 p 2 2 y w + W t 9 Q h f M J B R S V D 6 J M f M H 5 Z G w R R L S 1 t u G 8 h F a D / j v x Z G + K Z U Q f p S 4 C p b v y Q Z T p r o B E p S E W d R N b 7 I I B O n e y n X V B u i u Z z U + D E v 3 a R b g 0 V 7 v k L 7 q A j 4 S T B G 1 W l b M 6 G y U T Y F g u B a H 8 D F g O 9 K K L 0 5 u b 5 n N d 2 5 X g 2 w V L t Y w P 6 2 b x q X 5 q q h t q 4 V / C q Z K W R E I 5 R K 2 P a E k i C e X j Q s 6 V u j T g j W x P o V w O z Q q F 9 N y m F t M H 8 0 D 8 J A A 7 t e U H A 1 w 2 N A H 6 d A y I O K 0 J 1 1 T Q k 0 v 8 E M m e 7 O R V d X + 9 4 K i T X X q c c r R j d E p H 5 b a e D S W 8 f Q W h v J y V G h y k l x U x v 1 W G E b o m O V y 5 a V R 0 v S w o 4 L i q S S f Y J a Q b 0 c 9 G b 3 1 g 2 0 + X p r 1 o f c O r m 7 v 1 d 6 a J s 0 F 1 i P i d 1 q J 5 M e v p Q d R B V a Z G K d K F L 2 H K j R m t d F 3 4 O J O C 0 E k d R r S v g p A u / P K + W a / u r M + o G l S F u t 1 B d F V v b 5 r A T g u r O z U k S R b A 6 i Q a u 8 D i j G h P D u s M C M P t 9 2 / T u Q 3 + + a n Q H o x U q R S W S V W V L r C s S H Y 2 t + y t G T i U H K y 1 H F n Z W 4 e A A Z Y T 8 p c + R u u v R C 2 j d 9 W X 6 a 0 d S n 5 j q j g Y Q u z h u n k v y 9 g O 5 r O 0 9 + q Y E 0 b J m A 3 n F i Q H 0 A H I 3 Z j L p i 7 Z r / i s 0 p P P + l B 9 r v t Z p r U z w 7 w M o x B x H d o m F l 4 L z G M s C K z N d h T V C O e Z 2 W Z x s Q 4 j 2 Z v T + l 7 N l 8 C r K 5 t o W t U 1 C U U d Q 8 N J 2 8 E S t E O W y P H f V h 9 l B l 2 l n I R y y b C M Z E 9 s l d J O v 5 n O R m e z 9 c e P t r t 6 K x D T b x X / c j 8 d 7 P X 2 8 V b K x w l k J m z w a 7 t Z k K 9 D G A M O p T U T Y j v z w 6 x w Y h G l D E q Z 4 n o p 2 l / M Z t M b P n 7 / 6 Y j X z b f q q V j S N F R H i 6 + i p 8 q I a a N w C f h R K c J p D 7 h 6 n G 5 t i k L g n j 5 W h Q Q y E D k e p B 1 O w c c A + 5 u o 4 M F C u A f M k g j o d 7 d 7 B S L a 0 7 D w t 2 r 9 u V r 3 z E L e r E H F / 8 h f 9 c 8 K g 9 E C 8 C N V Q o F o n s B 4 x V r o 9 p y H d H z p y K d O O z p i H 7 6 6 J + f N b H 1 / P b V H U y p f F a h t I h 9 E W Y G I L s a y Z S v U i O 0 G O k M Q C n d s Z W 8 B Y i R 7 c l V + V R F q + R x V a L P d 8 i T K W b O N O F 2 7 V Q W D k R L U i p s q I E n 0 E j X 8 q i L U r D a i V t D V 5 V h F B I S X Y 0 8 d h p T 2 L v 6 J B Q Q 3 V e S + x i A s 4 N x T e V h J q b 6 5 m w f a l y K A a 2 e E q X D w M Z S K 5 F z E Z p e w g J k 9 J n 4 7 t a + M a E 8 B / P R 6 w Q E 0 S x 8 a n E 8 o T g a 8 t v Z k g V h G K X s 5 3 W E V G o m 5 Q c K 5 U f q I a E 9 e i s W c x f T 2 k 9 1 G 1 M T u U P c K Y i m o l V 4 K G 4 j A y b P Y 2 Q Y M n q T 4 K e Y g L m 5 K R D 8 b / e F j 5 G F u O N p Z 1 O b x U O d Q J O 9 M O 8 z n s J 4 e q n P I 2 F v X x 4 1 O Q E I / c I R u s i j o 8 m U L g X 8 4 a I L O Y U R G 6 2 V F 6 v y u / l J B O u 0 P / h Y F S m v B H O D d V Q p J M i o + C o q J X O 7 Y B A x C i I D d o e l z U I g R D T G D D 5 I M 6 M W 4 G 2 8 v S V 3 e X E 7 n g 8 e f R P S O b Z i X s p 4 e x D Z w M Y D U d K q g h w 6 H D 0 3 C F m s F e o / q G / A W 6 a 6 D L o x s T y Q Z A l 9 4 M Z v + G w S D D W B 4 M W M h Z N k M e a v 3 / 2 N 9 e / N q 1 t O D a I T m N n s z O o 0 U r O J Q Z w j H W F v y Z V G Z A + F y 0 Y e R 7 C m E v 2 U 0 O 3 p X f 1 l f 0 z e 0 P q S K m C 8 P V G 4 w 8 9 K C d Y X o m K X O E g a f 1 l s x B g R d w j E i F z i J E Y 1 G j n A M G A q o K x F V i b d i z A F p J a f j h f C 7 D e b E d h Y L X E b l R r K n W P 6 i W q 7 g y a j r e S + T 6 I + m s v 1 I 9 i g U 1 A p v p W z e g k k E t c 5 h 8 s f j j T S h K S J 0 Z P s 7 V C L Z l 7 e q V u s / Z R J u b n d Y 7 k q 7 f h P q I D N l 4 E S J t j I N k l I 6 I o 9 i C B 1 2 4 F d O N 1 a M a E 9 a e T W r 5 6 M z W M i m d i W o 7 5 J M A q F 3 g X u p + f K F X 4 l J R b J d s Z 3 Q U q S z P h G e 8 L 2 m Y k R 7 g s A 9 g r q 9 r r 7 W d v b 7 6 P 9 g Y D e q H w s X i j q f r E f d Y 2 d 5 c M y W H V 3 1 N q C w + Q F Q E V I y x 4 Q r 9 d U z + W W 5 X N t m o k I w p I F a 7 A T Y W B / a 2 R p M Q T C 0 i Z Y g f D L A V j D O O V i I E e 0 p t p u w / h U s q K 0 O 7 Z 5 a H C i 6 8 0 P W Y k q E d y m j t 8 u + R 5 v 6 g s K C O R / g r k v n x I j 2 x L t 0 + q X 5 8 t n u Y W k o l w K i S N T s 4 O W J N L D S s r s p Q W c 3 h n 6 X g O J g G k R 0 u Q v l Z f w E 2 e 5 N d f / F S r B U Z G T B a M H 5 I N q U t z x J a B z G k + 0 d A 1 R R Y i e T x G V 3 U 3 T h K + d 9 t Z 5 / a b 5 B n e 9 J G 4 F W a f H c 3 A N U t U u E U C Z m 2 + N / 1 Y N U 5 j R / h I J 3 b 1 p l R H s K G r 9 W 9 1 w T 7 K O S U S H Z k 0 A h n K V X G J N 0 2 o C Q H S Q V 2 0 9 d C I c r j g w X 0 h K X 8 t y I 9 p T k / t r c c b 6 8 T x v n Z i m n G m o l 9 q W 2 8 k k s G z t U K 5 F P p 9 I G x T k c P m V c y q W b t p e Y g y Y p n Y B V J N U Z i G k v Q e O y v o E u f 3 o z Q G S p L c 6 z Q L B p m v 3 A B 3 V K y V g Y h I P M X E l r h x 9 F C m s 4 A d 7 B Y R n R v o Y f s / p r L V x L 1 k + b N R D o 4 w a p d / v n H 3 E g 8 C E R V T 2 K k r w q h r 1 H a K 5 a E 4 k Z Q 8 W Q u D t o w 4 j 2 Z C O n 1 1 C R 3 f Z c l F B l V u O A p q E F 9 m R k V p x X I V q 0 5 Y Y 8 g a W E V S g H Z Y h p k O V 6 m Q s + X 8 9 n l Z 3 k X t X / W l e r m 7 t h 4 P q A a Q S C 9 f B B I i V w n e K P / y x 1 g 6 x z b B w V u R Y d q 1 I w E f s z K y P 6 + I q / K B x k X Q u w o p 8 L H j d L T N h u n R Q 3 7 V g 4 d N 0 h E M 4 x L 4 H 8 9 L p e 3 D L y s C K G z k k F 6 u O y O a s u / 4 j f Y z l h 3 k 0 8 Z G J O 9 c d C h 9 u p T Z E N A 9 y l B 0 q M 0 9 n 1 + l / r e s E / L Y V w b X B e z W h h D c 7 M 5 R V 2 U A z m w 1 h P D 5 L o i m j t w A O d y C 2 i y a Q d e B i d s L p Z w B n j 4 K u M 7 G P W S U A 7 U a K u B O T D C V W + L M H C O C 3 R y Q Q W A O 7 Z u c Q P 0 Y l w i h 6 t n Y Q D X o E 7 0 N Y e a c n E V Y j 4 H 0 L 6 h O t R Y 2 j 5 Z P q x t 1 l C g p U x 6 / C S Y F 1 W c 3 B w y z 4 6 5 P P m 4 8 d 6 c D O w P 8 H K A p X n J a 1 A p Y W k O Z s 2 7 B S k H b A k i l k 5 5 + Q g Z 4 J d R o J G N s B p H x B R j k U J Q 7 X l + i / B X A 3 C 4 E T y T g A x 7 2 Q 9 P U g A k V + n F n S F s 2 L O x I y 8 M w y W Z 4 H B s U 3 r 0 t M 1 o n 0 Z B n y V d f W p Z / L 0 S t h i n l i T Z 4 E A V x T G d M N 1 X k r O S 9 C j 6 v Y B G X W w I 5 B D 8 O q C D j W S P W W 7 L w C w s 6 n c 0 1 / X Y x e S Q K W g f B e t e b C H l h L N x d U 9 d E n Y 9 Z f r R P A g O 8 Q N I 9 q T S p 5 X 3 / v 8 l G a r I B S z r n w O b Q T H N p K c n c A t C w Z J F T N z W o o u I c O I 9 q Y J + F q J D v 1 j 8 p 8 w k E C h n I Z F r J w J x j C O x U k y j q G R 6 3 o l S c p 1 o s K J P 9 + I 9 t Q r e V 5 f 9 H V 0 / 2 C X d j k d H H r 0 H y e K A w 0 E 5 W e q z K p o l k x M 9 3 Y 7 g m I 8 C 8 C H / Q J H V + V r f f k 5 d 5 l p 6 f a 6 K 8 3 l r i R Q x S H a U D Y R 0 Q Z 0 C Q m 0 l W 1 i J c G c d X / h P 3 Z U h y / 6 i / M F w 8 C B A d R P e K t A / U R x G c o g Q m e X m o + R Z t s t 4 Z o a 8 / M y c c N Z G c n e n J V U H T a s R + e t A g U O s Q 9 l 4 M A + 5 H Y E U M N W F 9 j H h E 1 m 4 L u u y a 4 v M M k 5 1 2 n r 7 w M G c l b N V t P 7 Z j F Y l k t 3 e a c W N N / F e n q Q W p C 4 q 8 U w c B m V b c E J D D F t 4 6 q I T y J I d k s 4 9 F 1 c l o i m b 8 V 1 0 p + m P D 6 D a G w x o J H L K X O o e p i t s u 8 8 q r x a G I V w c l m d 8 7 K / m U V g S O R 2 x G Y Q l b C S Q x e d d W U H h R j R z 0 a v f L R J z p v r a + s D X q 3 v 5 S T k A F J a 5 O 4 Y h n k j 6 + l h D C O W m w / a u h w L g I d 9 e 9 4 u P 0 E L k w k j W w c 9 x C L a 0 0 b z 6 W B m 1 f 3 J k D 7 6 9 p r l z c L o g 3 6 Z + r 4 d O P V x m R X b A 1 E A S 5 h E R R k R x a U s N 7 I 9 9 Q / / W c / u r S / 4 / m 6 9 A I L 1 x P 5 h q L N 2 5 D U Q s K p M Q z I q C D D 4 C 9 q t N F I q q G E Y E j p R Y B j R x 5 h S J Y F A 6 6 Q O 1 A c q X Z B S y a W I x 3 f T M B R K E J h D H V s k s S / Y 2 / m s W n w e i N + a j l U c C N Q D B o R j H D p 1 j N l y g g A R 8 M M m e J f J i Q B 1 W C F w C R p G 8 r P R h Y / g f b X m I v D a x k q z y X x T L a f 1 W k 4 O T p c 2 E b V I 3 w n h 5 r 2 s p w c J 4 X w 9 N f k h g 3 J O 1 D J j 6 v w U k 4 8 Y F q u x E 6 W x E e 1 p z v F 6 + i f N Q + s T v o Z l b 3 M r t f + K d v / 4 L w 0 U v v k R q 1 s j G c d o W c 1 J W f N 8 S G t j b g s C d u M I l E s 6 J a I 9 1 R k v O R V M M W G b x u u a + w S L H 4 w A + 6 u M J F B T h M 6 S F m S V S l 8 q A e 4 m n D A b v E I U n 4 w 5 C F W 6 0 X 0 b 2 b T W 3 3 u o + 1 7 X r M 1 W l m 1 c 1 N + m y 5 E w g Z v A M p T h y i v s u C v z c t b T g 7 g r e C O 1 b X X O R t A G G Z N I t Z V f J D r h f 5 L C 6 Z S H k f 1 s 9 A 8 f O v k A W G H 0 B 2 c E B R Y 9 X X 2 3 v u Y V L Z L R B R X 7 k F 7 k N X b 0 Y l 7 Q e n o w v S j x V q K X 2 N C K b W 0 l Y l 4 + n p S J n J T Y C y S R / 9 o g E r 3 o 5 d F n 9 6 m V U I g r v o y y P h e t U E x m V I C d B 6 N 1 E u P A U q d m o m i F A v 2 Y t R I o z J P 3 5 N p y h A S r Y N 3 j M b I k 4 s o j U Q W n t t d S j G R P G d d V c 3 v 7 / f 9 5 X k 2 X t v P S p V 2 h z h b Q Q I P 8 U 1 e P E E A I H n B j d O 1 d C K i B x Q m A 1 E U h I t p T N / H 0 v l 5 M b 9 Z L K w B o O o p R o N p Q R t z K O A J G d D K h A U b K 2 6 b A w t W X R q n j d F B E e 0 q B f 6 + v b d K x y 5 v n z b c n 9 9 h D s Z O I J r R z W r l s w 3 2 u R w A G h h 4 5 T X t Y X B 2 s w o j 2 p I k 3 s 9 s R k 5 O V Z R V K b Q S q R c A v q 0 d Q G Y U H 9 w P H H e + 3 w U 4 X k J w Y o q W 9 U c P I R h 3 H i p 0 O N Y W S 7 6 J F J c q O Q Z R w V L 7 1 V U Y n k J X I n c L 9 g d y I P m a V B I I l y n f R w h I x E 3 q 6 F C J t v i s b B n i t D O 4 r R 5 V A y n 6 8 V h I I u y s q U Q 5 C i O j j n N W 0 b o N T j C T j f k F s x u l O j q s 4 Z p U E m o c w I M q U E B P Z 4 x y T 8 r J O s 0 2 y W D a H 4 l X g v H t V Y k R 7 m k 1 d N P N P 3 5 r G 3 j e / q u + 5 W j s b b J 3 0 w x O z Q P B E + S T K l B d t s N w B Y 8 m 2 6 x u d J B M 2 1 0 q n h X M j 2 p M 2 L q v p q n f 7 X 0 O q l A V q m J B 5 q i / Y Z e z V Z l T Y 3 S k o k D 4 F K x / s D b p 0 s Y x o n J U P p M 9 5 N e / H i X 4 X e x n q K P Z 3 3 0 N d r 6 N / x A k I V V U u B 4 J Z t q F 9 2 G V X E R 1 F Y c X g T K 2 D l z K y j 7 p 3 N Q 5 U h + D m C + X s F n K l H M 5 K f u c E i s 3 i O U h R 9 g e h J n V J s I x o T + R K H 6 r F o m f t / I y B 7 a o Z P N n c T 7 R b B A L B y f d Q 5 r q i C o F e l Y 9 V A Q 8 f 9 4 j k y v n e K G 5 E + 1 M F j M e f r f r 8 6 Y z H R b g M V 3 v K X D L c t C y Z Q B E i u r 1 m s N h c N H A 6 s k K 8 k t n H 0 V Y d c b h A z h K y K n p I H z F L S a A 6 w m M C O W E c n M P E M Z C n U n X 4 C O Q X 9 f S m f 6 3 5 j K u o z f 3 1 Y I 7 b H 8 z T Q B W H / E y 1 K z i M P E C 1 Q w T b h o 2 H 9 p V c d H Q p O Y x s T y b y b t p w N 5 t d c 7 u 7 y 7 2 J 2 + Z r N R g 8 x E R 3 5 7 X y V a y n B 5 n X k v n j X 1 T 2 I S V g y U X N L f c 0 8 E Q Z a b m x h x r J n m q O 9 9 X X a l H b E 4 8 f z c 3 7 i 7 8 8 k G E Q S d l M V u m B I J 5 M h G 9 B t m b b f I o b z Q X s J e S 9 L k G 8 J H R 4 u U Q k c I Z 6 M b M n g d o T 5 m W g u C H 6 0 E 7 M J a m S L f 9 u s 0 A Y p + m U c P D J U R 3 M y 7 2 p Y 0 S O 6 y m x K g M N y i k V I H d R G Q d B H A 4 G v n 5 H x U c Q F / h V z u q H g z a M a E 9 B H E z J + t b G X 7 1 t Z p + f V o r n A f W g H Z D D u Z f B h c G o q e 0 X J k J U w g q U E 5 Z d 9 M C A 3 E s y d f V 9 9 t V W w 6 / V z e c n Q x J D Q R W K Q n + K m R E s I R v i h c c D D v q 4 d B C F f W x v v D C y P e V R F 9 X o s l 7 a y n j O + u b o l H 8 O r D / 1 J V H y S c I k U V F U M l N V + S e C N 8 D D I o r l G M E m e L N t w 4 7 / B K / l o A w j G m X 8 0 w M + 9 L J a r a a r d U 8 N f r X + + P F H X g r p O y m t e S / r 6 U F S W h G t H M e i D V b I 4 X 3 d 9 k N i g F b k A r k T 7 7 c R 7 U k b b x Z T 7 g 5 Z n 1 C n i l B j W P Y p t Y Y h v d t s T F e w c 1 P S u y V w s 2 n g Y h n 0 b i O Q 7 E e M O w x F G i p f R h n G D X a 6 j E i e 2 s 1 y 6 B V Z p M 3 G S e k 2 H R f Z n r T y n 8 J O h 8 K 8 0 Q B X 4 0 j Y h 4 L 8 O y 8 6 9 g U W o m L W a G k g u s R 0 I 9 r T Q t S m 6 L 6 D p q S n I l d u R Y 0 D O j B l e 8 Q A p 2 l R l d K c 2 r R 0 Z c 0 A V v F c + H z 2 p 1 l Y C u 3 D Y / Z f g X o l 8 m N V 9 k o S T k n E a c o 6 T k s / L X b C 4 A k 6 c J e B o B F 9 z H Y S q F 2 S x h n 3 x 1 U Z c C K k b 1 S C K W v S G z s p U u I 8 G 2 s g d h 3 s x I h + N v r N R w b 8 O y 1 d u 3 f 1 d j 2 r l p + n Q 7 W I S N 7 J f s 0 7 W U 8 P l f 2 m S u P A Y x X c k O B s c 2 s c u Q w 8 Y O M z t z 7 2 e i w i e y o z K B + a k D O o X / r g u q r 8 N w 1 k F u N o o k X r c i C Y S Q c H B F m R 7 r q 6 U D D Q V n Q J 6 E Y y e 4 O n H u r C D 8 1 i Y P j U / c m Q b Y j 8 H d s w b 2 Y 9 P Y h t i G j t p J y u I X t M n N p s v R R N X Y p C 5 o G l y 1 6 t E X 2 0 + g g 0 M C / j l D 0 A X d R I q d T J e G l j d d k V z M e c T 8 N g X M p D I / v Z 6 N y H g c i J e U O M v 7 g F b 2 j 9 t v / 3 H w + Z i r z J j q m Y d 7 S e H s R U R L Q S 3 5 O g G r m v k g s 1 4 k P i i 2 q E F y Y S f O L e O G J k / / 9 A N Y H w P n x I t R c j 1 w L y K 1 s g r W o g 9 2 E D p I T K 0 k k 1 I t s T u c + b 2 f f 7 L 9 P K + n 3 r + H 1 C X Z 1 n l q Q 9 v x l z q p m c C X K A B 2 U U p j p B O b J 7 s N d M j G R P A 3 T Z j G L L f A 0 t w 2 3 V Q x J + B s t l t R h E j P b N 0 u W 7 W L o 9 i O + i P a V l I y M F h i I o g + m n L d p h T m S H U 3 g t X X R i R H s 6 N Q j h L g Q y f T T h 3 Z 8 M x Z K + Y 4 P y U c L p Q 9 8 F x l v h n u R q 9 m Y 8 A u + u n M U h F X a w E d E H T W D 5 H j 9 N m 9 h 9 d e s r d n / y R H 0 E w u 6 K 4 1 D q A 5 f F i U H 8 U 6 c P f J Z c 7 4 J M A w 0 5 + S z 0 I f 7 i p / X x n / F Z g X T C U F X N 9 k q l S M O B u 1 2 t z 2 I d E S B W M W a W 5 e K 0 j G z q d h 9 7 n c 9 l 5 e a T b S H r p 8 5 y k 0 B b O D G z P 2 3 i C 4 g 3 o i B M u I j w 0 M k C 2 E 6 I l w a j g 3 E Y 0 c 9 G V z 4 A o / 9 s F j a U W h 4 O u S i R u l N + m P e x n h 4 k h H O V T r v 0 k Q C H i 4 U i s e t i F e a 2 9 g P i Y b + L E t F U 6 l c e X N R r m a j X y + v 1 w j Y J 3 B e Q x d W Q P k T + j j 7 M R 7 G e H k Y f n C F Q V u q S 5 Y J l S F g z b 6 2 C k A G M m q G h S 6 F O t B r D n X + 8 I W M c C H U C 5 k R 9 b r A g z e X 7 A z t 5 0 A n b A 1 K i Q w U g p e F e I z G y f Z X o K y j C + 9 b U p G / y a 1 P 9 a z 0 d 5 H r t a 5 r I Z w l j J Q R S 9 Q C X / i K 3 O C M z R d 8 0 T d h x Z g w i F 5 x d M l 0 j 2 1 M Q v 6 i W o / P F m q a v 9 R 1 1 w K x g 4 1 s U o g 3 m K G Q s W 2 m y 6 9 E p J I c b W T p b D i Y i C h H G d h 9 Z l X + F B O p d y U d R T q c S 0 t y y m E A r 2 p a C s v 8 h l S B T E l c L 8 b U i 5 V 8 h g S Z U R F f t T R w J 7 E x A S J f a u k N q Q f 4 6 e G B d y g 4 j + p g D e 6 j L O P S / 1 Y G d 3 v t 4 k h b w v 7 Z e K 5 L e e w l T n N P N Q S P b V 2 D / z 4 1 F Q k V 4 6 m y 1 / 6 L 3 n o H q l b 3 p h + o w P a F q d 1 3 T M a I 9 4 R y u G j j i l r W N L l V B H c b h f B f J q m p 8 K H 0 s Q Z e C B W q V Q e 8 d o l H G 6 w 6 x H d c V g 8 0 6 3 p o k D g T N Y p y h t Q 9 a 7 2 V c R v H k M f a a y Z Q 0 f 1 0 m 7 E a 0 J / T J u + n X e n F X V z 2 U M h o k f E g D U S L h J b j H h s + n z b Y I 7 q l E d w o S R w v J j 9 p C A g 2 n a O L Q m F I 5 L c C L E 0 5 y l v w N r d O S s 4 S w m 8 B 1 6 a I T E e 2 p s 3 U O c c a 0 X t R W g f i 2 B v g 7 M g b 0 t N Z W H A i E I r 5 c P w 2 J p G H C 6 Y R W I U S R H C / m x P R j J B + 1 j Q Q a h s i H U V a J + C 0 K R I 4 O C j e 1 K d t l q D 4 h h r j 7 L Y r E I 4 7 s g Z I t O n 7 q V k p + U g L M e r T J I 8 1 G 5 l X j i d M d W y P a V 0 3 i v d k Y i n V U v o o y u C e 0 f 4 W 6 R 7 a q H 3 p b a A Q 3 i E J k a u L S / h 0 T 3 f 2 A 5 / x r J F B o z y Y s c u p C e 8 r t Q V q L + R Z 3 U q Y S 7 M G r O l 3 g N q I J 7 b 9 7 G F p d r U a / V v c 9 v d 8 P F V 3 6 b x T 1 A 0 u 5 I n 1 n Z G X e y 3 p 6 k J F V C d p Q S R r A 1 R b o + 8 q J X G 5 7 s A + 6 K H J w a k L 2 5 W I f I t s T T I 6 S f H Z f 2 S e N P t x N V z w f U s a H H j i p v F U Y Z R C O 1 d e l D J 0 G C J M t t T 7 n n + F z h 5 P X C X I i o j 1 l v S D k F v X M + o S / N v O a i U n / a a n + Q W 6 o 0 1 I Q M G T K 3 U 8 W d Z h 9 c P A c C z C Z V c k 6 G x 1 5 W i E u 6 A Y j G T 2 8 8 e C i n k / / 7 D n y t a d 5 J Z J 3 3 J N 5 J + v p Q d w T 0 R v E r a o O l N U Q Q O 7 8 r l v 3 V F K b T x L Y X p 1 q c y P 6 2 e g X H 6 C 4 M + 4 Y 1 F / X d h 2 4 h 0 5 D h O 8 o w 7 y W 9 f Q g y s C b a B G j o N 1 J p S A H 3 0 K q o + I E 2 j h W d + T W 8 / 5 c S m T 7 y q X g e 4 V R o 5 l P b y r r S 1 4 0 S y g 1 P n E E b N B X 9 Y 3 T 5 f W s v + s g W g H A p i a L K 4 V E I 4 v N 7 f m H 6 S 1 b h Q X 5 S O p 0 k 9 D I R i s + v B X 8 1 P X o / a K 2 j e R 5 s / 7 E b u F Q 6 B D p O 0 Z i 3 s t 6 e h B 1 p L D G K N n C D c 9 o w e h 2 2 2 5 P T r h 4 g z 6 c 6 g 0 j + t n o z W s P s c O w / 8 x 7 9 g 4 u 1 s C t h 1 Q h o n d U Y V 7 K e n o Q V Y i / 0 u I a 8 F c w W O Y F / N Z t b o u / g o g J j L V T b i u y j 9 t f B Q I 3 y P R I q x U Z D p b c 6 R S 2 h o 2 / i t n G T V m j 4 v y z S x Q R 2 Z 6 0 I o H i r J o 3 N v r n s m Y T d H A L p C 9 6 y G u F s R H x l M q + L s e e M 7 n 1 X H R A 3 m i c 0 s M C M 4 d K H L R h Z P u K H t P V i k O q P f n u 6 a L 6 U t 0 1 g 9 S v A + E j U F N X r E P b r + L U d k r C S 4 P k k X W M M Q 5 T V j r k W C L b k 3 V c V i x J 2 d n V 5 v F Q + B g w j U C N K v l 5 K l s j m A Z 1 N 1 E b B q E H R z W W 6 y w x W 2 s u f s q I P l b L C J j n K n E M 4 q l y 8 D 7 p p C 0 F o f x B H Y J + x 9 r 2 W 4 b o A y S D n z z X t 6 c K B G K A s 0 f b W R c 6 v x I c L 5 P y B / P I E 7 h f Y e O N 3 W 4 b i G j U 8 d 5 H o r u q 7 j 8 2 C x v D 8 L K a L j 5 O a w 7 i D b S s R P x O s m u + i f X 0 I M k u e b Z 6 3 z k i s 0 3 o e r a 5 L t Q y W U Z s d 0 O 5 G 8 m e y o 6 z x f e + J u 5 0 N p t W 9 0 8 s O 0 L t O u M s t I a B o + I 0 b Z k z H e / i B r o o h B 9 L T k j t b Z M Y 2 Z 4 c 1 Y v Z 9 N / V d b 2 6 s 3 7 Q L 2 b X N Z v Q Q 3 b R W 4 + H A r e T U K l h o k w z I N E q 0 8 4 w 2 F E D u Z C w 5 e y 0 V 2 t k o w 0 f L c T z u + b b z R 2 G 4 C e p C g U N l U + i b O g m b H r E T M M n j 2 5 s k 2 c V O D 6 n B U 4 j 2 p c 2 Z s 3 X q V 3 5 v W R X b d 4 M G g a / g 5 2 A Y d 7 J e n q Q g C G u Q p 9 P c S Q Y U O 6 j I x P 0 D T M 0 A x r O 0 U 3 5 y q f O 2 f 7 n e N 0 7 1 q O s D 6 n q H I 4 D J V Q Z c B 6 l Q h i M R 1 x T 2 + 4 O m i E U M F G n l Q 8 j m D n s L x 7 S q c v p 7 F u 1 / t z T x e 3 + Z M g 8 R P 6 O e Z g 3 s 5 4 e y j z 4 K a s m T 1 J u o I 1 H s 1 h p j O Q w / d B W d 7 O O h F 1 O L 9 X G 2 2 r x u V 5 Y n 1 B l G K E 2 P c A 6 a + H S Y H j o F j L R E M 7 2 z T g 2 5 9 o 2 u o C l z E E V R j T r B F c e T I P D B t O 5 H b 3 N 4 8 H u l E j e M Q r z T t b T g x g F P W 2 o c 3 V G A Z q K Q Z U 5 2 G w U Q Z H B + T R 0 I e 2 q v Y m t k e x p r + O i / h P 2 h Z 5 e 4 e j P 5 f S / 5 t P Z f / 9 l t V j X f x n 9 9 e 9 / e / j 2 f e y V 8 i 3 C q I G s Q d 2 0 J Y l K 2 b + l 8 d F W G O S 0 a Z a n b N i 4 O C c j 2 1 M W 9 X K 6 q K + r 9 S e 7 w t A k U n G g l q 0 E K W U L n b j N y W Z u P M k d w Y 1 V E L l x T y x s u i j D i D 7 a y B 1 I H + I q t C 1 0 n J Q g p i Z c m X r Q B 1 4 K K h 9 I d l 3 6 t k b 0 0 X m p Q P 1 z + X E q d z j E L r h h x x Z N 2 z 8 v s A s O P z P M c A n b R v T R 2 k W g F Q 6 A 0 J z z 1 Q Z v 5 n r F h P 7 s g 1 1 A + A Z l O 3 m Z c G P s j d 5 G N K i 2 5 x 7 S q N f f o Y t Z f q U T Y i N F 3 i 6 m 8 5 t 6 9 K p u F p / q / z P Y L 5 T 3 2 E m q z B t a T w + S V I l o 7 Z y p O C k L w I X j 7 V 0 c 9 J L T E U m c 2 o V G 9 N H r J d D A S Z y I E q g A 9 p D q D / C I t A m 7 u J 6 S O y X S v N p r L 0 b 0 0 f q v Q F A F 5 k X a x Q H Y r r h n z m 2 0 7 v g j b F e k w G C r n O 5 H G d G e 0 N F X K 5 z U p 5 6 a / N d q + a V e D H V H + g H S R a A 9 J 3 E c 2 u 4 I P i v F a 2 3 P z R N L O O s J + Z X Q J e 6 1 D S P 6 6 H 1 W I L Y r + T h K n 0 W r B D g u S Z c 0 R o z P E r 0 U N H m 5 P + i o F 7 B V R x 7 j A / k u H L q W h E F i C a x w k F 6 1 4 I V C q h R W 0 5 z q d S P 5 W E N J K A I G W m j q U 6 n l C b v k E 6 Z Q L U F J y Y V n G C 0 N k f t e 7 2 U k e 2 o o v l l e N 4 u 5 n Q U / P B + K J P 0 t x V D X U q E X 4 Y C N q i r B M s b Y V R p R 1 m w 8 F m e K U E y S J x O X / U w j 2 t O G x 2 n f K u D V q l l 8 H 1 J D 3 2 6 H f I s w R Y i 4 C W X T x C S 7 g E B A K b T J L g 4 q 4 X 4 U B M g O g c O I P l o P F a 5 5 o i X A k O Z J F p W m 0 t j U H h I v q D G l 5 b v X Q Y k 2 5 H b B U Q 4 D Q 7 F f M K Q A A 6 J z U g D U o 5 j O i 4 x i N 2 l V e p L Q 3 w V w 5 a A O I x m + n l 8 9 d E 7 k W t T o N Z B 1 a H s s L 3 M J 0 e 5 0 s G M i 8 n c 6 J u b N r K c H 6 Z i I a G W W C 3 8 S + 8 o s 1 X T M F z k d X l x V B E L U U R / C V + l D H 6 9 Y d p q P / h B M z y c 7 i q s U E i q 9 H e N g l P Y B + H B z 8 6 a l I i G I Q 4 4 Y 5 0 4 X o 4 j h K V B Q L 1 u a s P X M p s u e t u I H a H z Q 1 A D e r T + Q p 4 E C B 7 A e b d d d 0 I d Q K X C 3 o A 3 k g l u Y 0 M f a n E H f G z u M b E / A h Z e L a g 7 f 8 T d 7 p V + F X Y g C N d 0 F 0 6 x 0 V W y S 5 x k n o m B z f Y g c Q u U K a A t G c K e u u 5 H t S R 3 n X N n u i R p X 1 a d 1 d X M 3 C F / o W 6 6 R L x I m b n A / E 3 o E V R j H N l i J p R P S I X P z / C Q R F A m o N 4 e 4 Y U R 7 6 o 5 8 q G Z g e g Z G I E z O 2 b y Z 3 g y e M O g b f s h 3 C a c S L R 5 U t p d p 4 d K z a j M r A L u Q L 9 D Y d R m e i 0 o g s f L S s C L t a b h u t 5 j e 9 k R y Y Y F r Z r O h + D G g k F C d X b 6 K s h 6 X + M H Y F q r p t l M l U 0 K g V i W 9 d 0 c b A f f m R S H m 6 v l L y P f m t 8 u 7 6 R f r x / 3 6 h 5 e 6 B l Q S q j Z n v q c F h p L c g j o k q r c h n e w K g I l A d 7 G a v R G d X f Y M o K 4 X x q S L e n S 1 r t d 2 6 d H + w a C B 9 D I m Z e F g u l p 4 i X R K i k h O p 7 U t d m A N c P Z Q j s g l t f 3 a k J M t x 1 q b h 1 r w o G G h 3 f I 3 n R J O r h j S 7 2 5 M C x y L F M u x V y J L / s f Z K w n F u C f 6 U A Y Q 0 Q c z 8 y i S p c x O H x z 3 A M 3 g 5 K 1 E 9 N H q I 1 D 0 A J O m X o C i c Z h R D + Z y Y n 6 j D 7 b R u C Z M K u w C + z G i j w 0 O F 2 r z C d f 9 E 4 l V x J J T l g u o Z 9 N D h H u v Z J e c 2 3 U O c c O I 9 p R Y / V o v l 2 s 7 n z q d w 9 5 z u l j P b + s n J b r y U a z k 7 C B N R C Z x 5 K m 6 Y l A m f o w A s + 6 m R 5 k D Z g d 2 a s r D v X H c i P Y 0 B H z 1 / c t y f W 9 9 Q s 1 W Q R o o o 6 K 3 T o t D p 4 k J m / 1 M x u U 8 y 8 Y y I L i H e y G B a 8 x p w c P I p k f i Y 0 X z q o a C 0 t K E B s o + C Q S d B n i u z W 2 h X c c k o p T g / a A J u F k 5 2 k z t I f X 5 X p s w o p + N 3 v + P h 0 H H W V 2 t 7 5 v 5 y t L F r / X H j 3 R O K N U H e r k i f m f O Y V 7 M e n o Q F 4 V z 1 O 5 5 M O c A o Z A V 3 V 0 u G X N A l E s I c S n F j W R P Y 4 6 z m h W 0 W f 1 9 9 L q e f r p b L f u + 5 b B G + i d P o X Y 9 5 L t o 2 d 1 E I 7 n Q U b f A E V T C Z R t p r z v Y h 5 H s S y P V 8 j M Y R O 4 P 9 L W r 2 r M 3 Q z Y y o J F A 1 w T l u y j D u J k F J p C Q t N U G C g G V y P k O p 5 U 0 I 9 m T R s 7 v q t V d Z Y d x z R A w F K i K m Z 0 W y Q M 9 K J v 9 s P F s L 2 1 C D 8 r + B 7 z e T q M O I 9 t T G L + o O O t Y L 2 + Y e N j R X E k P K p + m z + + t 4 I m 7 W l W r x z z i f z 2 9 v U X + 8 q W Q z y z / / r e / s s 7 w r l 4 2 s / W K J v P u v 5 f / g z + q 2 b r m / / / l 7 3 / 7 Z f T 5 v / / y / 3 5 p l q t q d t 7 c 1 v + d U j l o G + z 5 i R x / A k n S h v Q i 5 g k o U Y b l D i 7 L i P Z U / r 2 d f q 4 H d j 7 4 k y F X 1 b e 2 K d 8 j j C o Y O K h B 0 7 T W O R 5 f 5 F 0 f 1 y z g g L A a O 3 W q j G h P F e D V 9 8 / 1 w P B J N e k o A l k G / p s j W q q y Q 7 K r k s C T d U S U k l 4 x l i 0 n T h h 2 I 9 p T 6 P i 9 / j Z 6 u 4 C O 5 L Z m 9 6 n v l / 3 U 5 C o P p B B q M Q 4 y q h Q C N w x H B 8 Z l I t m t 6 Z B I H Z j A M u Z 4 P 9 v I 9 h R A 3 g B d + C Q + 6 a u t D k 0 1 m A b C L s g 3 U R o I 2 A V K c s i T u v r D 1 O U p / o v z g Q 6 x w 8 j 2 p Y / q 8 9 1 6 s b T L Q Q 0 b Z R r I O K g b t J W H b H a w 0 Y y 7 e t Q 9 5 P h p k a W O i x 3 x 2 F P s O G u + T W 2 j + K m 1 z T h Q 4 S E K 0 S Z W s m o T T Y C O P F J I K V d g n E 4 C G 8 l H r J B Q 6 R U K 0 b Y R U U g C z 3 r S u S t J r z K 5 s u l 0 o 0 4 0 E v v S C F D D 1 b e m s R k p f 8 5 M A r U U 5 d P o M V f U 5 v R x u 6 M R s p G W k U R H K W D q v S 1 F I 9 q T V g Z u 2 v y c S g J h r s g + U 3 0 T K 2 c A C D d o m 2 d J 4 h u x + 0 H m 6 6 A S I 9 p T 4 k v 0 n t L K t T J e T c 8 k D R V E 8 k R d n X O c u R y b y 9 h t F G H y Q Q b N w q Z T W B f R q O L c Q 8 P 9 8 u a i r u Y D R e G r 9 X Q m D L t D R b q 8 w U 7 P H Y 7 N U E V 6 V r D M p y t C U l p W O C z + g h b / F o 0 5 4 c i s f D K W 3 a i 9 D s v I R i U + a D I u p / P G z n h B s g / r w W b F M C 9 k a e c g s w + c 9 0 / Q U z L n w E l l 7 V B Q 4 g b 3 z a D R d Y E t G N F H H D d C E V T S Z N U i r W j w c m / 2 M Q G 7 6 e 8 C t R o 7 J V h G t K d y 8 N U M U G j V s + a h 7 u 2 G g l r h J m l A a R s m 4 B V g K G G R 6 g F S U m 4 Y l g j m D q 7 K i P Y U P V i T p a P Y q x J d 7 M g C 7 d 7 Q Z Q V 5 r t M H f C R s k L P T 3 y V W H L u B T p d N T q d c V 0 R 7 8 l l i I L 0 F i A Y 0 n Q Q C l Y g T V 8 Z x c O x E D 3 j 5 t r Y h c K u U 8 a 3 T l S E j 2 p M u w F V V X x r W 0 k a / r u c 3 M g C y w r E e e h U q x 5 I P p G 3 0 S i 8 L R j 7 + p f V b E t u h w H L j O j a i P e n m o p r 3 z W x / q i Y M d b R A v o s 2 l M i h W U j x k w 4 N J + l W z u I A K Z h L K B H R 3 l T S e 3 r 2 5 1 Q S K p r w X b S r g 6 g k Z b y V d 4 z g 0 s + K I 9 Y + x K f t L U T k 1 + C L y 4 f b p / 8 R u r 5 g S R e R V m 8 p c Q b W E X x i 6 7 w I 8 q C p y w L j c 1 C L i P Z k K c + r 7 z 0 M y H 9 X h f h Q B k L y q p 1 P M R z k F j B M P i 0 r Q w F + E b h i Q s b l o g k R z a b B H x 6 a J 6 8 W 1 c c + V b y v v s + a Q T 4 4 E b 3 b N Z G X s p 4 e p l r n E r w 2 o k + g n 2 Y H B 2 L x r h D Z j E L w f g 4 2 I Z I 9 F S L v 1 h 8 / T u 0 E S 0 5 L A J c j 1 j + t h R W K r Q T v z Y 9 Y V 4 a A b I d 6 W p o l r T Y I H G M u 4 G T S T H E J H H J g 0 8 s K 5 z l 0 + X 1 2 8 V P B P N S d T d G J N m p I y h t l g H / a t q I E c y D u 5 F g u y F E j 2 p N O 3 k 3 h j u m t 1 H 9 O K 6 E i C F r R u q 1 C I E C s x 2 5 j u W B Q q B s T J 0 p R 0 Q p + y 4 u l v P m G e 7 J x 1 e f V D G 0 N 3 u n q W 3 K W l w o T Q c A Z a r N d u Z s N W 3 i x 9 V l w y g A m j R g U O v g s I / n Z 6 J 0 P x q s f A L G 2 f z Q U R e Q N d k K 6 e T f r 6 W F C + h g a f H U U Y Z h u / v M P I Z 2 C E A h s k u R O v S z 5 T 3 o y D e l l z U f P + 9 q 9 P + W x J o F O f + A 2 1 L t S 3 M K J o J C B f X c b 2 2 V Y C L u o U 6 Y l o j 2 p 5 X Q O x P n b c n T 6 8 s z 6 d f + c X k L B H K C G U c 7 U h T a D Q S H / f N T 6 F e j 7 h P U d B / 9 F 1 z n y h c 8 6 v e X M Z i / r k p J X J t S 2 7 T g t M 6 U + U k 7 Z x e z p T I Q Q z m B J J y W W M 0 l M i 2 x / D m x E Y y c v P N S G Q x i H f T s 6 I n w 3 l M g X s Z 4 e J J T I F 1 H O R V A G 5 Q f N X T n x 2 C o D 2 A N 8 i i 6 5 r 5 H s S R e / N 4 v V 3 e h 0 3 o c 5 U e o j 3 G x E e 7 F I s K S c 7 c J Z P e q / l 3 D u g i 9 1 a m H J Z N 5 T E L l s 1 v P V 6 F 0 1 n U 9 7 q M l + K o x E o c K I L G i q k 6 4 c Z h 9 u S D 4 K 7 5 T t k b m 4 u t 9 t k V l E v u i w L p r V 3 b T n k L N + V B W F A 5 W q 4 7 o x F f x U G 0 Z M D z 6 J N v y K L q 0 U b 2 H 9 b F a x H b K 8 X i 8 + W R H g 5 + w k U E S R H 6 u + c C 9 h Y J L 7 n N s 0 O I / Z U 6 f 9 6 5 J u i W h P H u w / A I c P R X Q p G t E 3 H U v u T r C P 8 K j B B R i i S A n 0 j h r x 1 X T 8 T 2 g k F N s l G t G O R 4 T g B O J R L u F t b Y T Z C H + h n H x 2 8 l 2 + m P w 2 a R e U D j f 2 m U h V h y v U J i 6 9 H O 0 G j 3 S 4 g N H D B t G V i L S 4 Y M r K Y E p 2 0 I c R 7 a n F d c 5 2 G y W i P S b R N r g C L v D 8 B A G Q F I T c L O L r t 4 R M s k F S j I V M w M U + U l 9 o r f f 1 / R f u n 7 + G R t x u A f 9 U c A / F B 0 Q o U e + B 0 u N K c u Z V j x 1 X G V G f w C f u q B h f w f 1 q P V 3 N q r n n P Z 5 Q y 6 C i F P 0 A q 8 i y E q a N R z U j l z z H 4 B 4 c o 4 l w v H s Z l T y f S l v k h j s I A 2 Q 0 P 2 c x 4 e Z Y 6 k 1 d m f h y G Q 8 s x C N X B n Y o N v 1 I J 1 f m K 9 S / p M M y + l B B 2 N t 7 n v v v P 6 e b U N A I D E e f G B d j Z v H C 6 L 8 N M y y J c r D C s V R J f S X G b / 6 E R k C C j N 8 C M g 2 X H P O D 1 2 I k g N F N Y n M 6 s g v + 3 F T n 5 p H L D p x 4 0 s S T O z u v v k x X z e w / 5 M 0 C 7 S f K B 1 L 2 7 q U 9 K d 3 I R 7 N g A T 7 C m 5 I K Q 6 C T N / M 1 S z m H 8 7 2 G B + J t t f j s 2 W g C d V 1 A W m k x 9 T G 7 i e x S s / X e d l 3 g E k o A C E e J H E b a q x g j + t n o 5 Y W H o c o r O s Z D D D a n M + r M N Q x Q 0 l v + b q l N 5 O / M V c y b W U 8 P M l c R 0 U o n J v r I 5 K J F h x A W f d C C Y c / B p a I 0 o o 9 W H 4 E c l 3 w U Z V d S 9 M H 5 H H o u b Y W P P q C U B W P k x C h k R B + t P s J h i r T T F D o u I F h I t W S q t Q n y d F z A B + f m c t h e f 0 X H R a Y p X k B F m w 7 Y t r 1 i O Z v t H w 3 5 r X 5 o U c C h C l h G d f I F H T y Q + U c p c U Z G n H N T 2 i G O k F v k v j o v 5 s a I Q U R a G t E P u v J w M 2 E t G x p J V 1 G O 2 Z b r 9 t 5 l A S g a U 9 + 7 M R G g E 1 8 l 5 D + + y A 3 1 S y 6 5 c R u 3 s f T y U x V k K F 4 0 + c 0 q w 4 q o Z k J f E s b G 1 o 2 B U u V g L p H f s V b J f f X D X l e L 3 q 3 S n 7 C V Q H F F F P I z B Q p J 7 / 8 y F f D 2 I P Z d 0 i 4 j 2 V P t a M 5 P X r O d 5 d l K A h U n w O C 0 y b A g 8 M o x l + + z r g c G n 3 8 K 7 x C 3 p V 2 C i o j 2 p J U O Z 2 d p p f u T o S D f B + i W N 7 P + p o M U J 1 n K L R d d k B f Q F 9 l w j p N 6 8 F p l f M J V y l T 4 5 B 3 0 Y U R 7 u g P z e n 3 b C / h a n c A S 3 E z / H F K G H A X a q R T N a 1 l P D 6 I M M Q 4 t N x q X D 7 E F s N t d x o V x J K j H C Y F n J B + t b Q S C e Z G r a r k D 0 4 x D l F g W i L s H 2 + C G G G 0 A U J J y m n J v Y W J E o w 8 f 2 w 7 P q 0 + f 6 p U d P y 7 r e X N P j 2 W Q l 1 m k 7 x i H e S / r 6 U G M g 9 p Z q w 3 K d k y B f m 7 W a S O W / I r l B 9 H P X m 0 Y 0 Z 7 K 9 r N F 0 4 t N v a i / f h / y U v 3 9 r D g U 2 K 5 g c q s L G U l G N 3 F M i z H q F E E F P 8 m g 8 3 c K G b G I 9 r R G y h i r 5 t L 6 + b S n g f h u v b q r F 0 + l Q 5 O X C 2 M b M b z 8 e h A R I I k 4 B 4 P a 1 h 7 c Z 8 U 2 u E L i Y h t G 9 L P R H z 5 O 8 5 z O 6 j 8 Z x S + m N q P / 9 o / 6 N S b y d 3 y V e T P r 6 U F 8 F S 1 C C g V V 6 4 T r k 9 T Z k N h s 6 T T H g p a A V A C 4 x X 5 f Z U Q T O X z o A 9 J y w K h 2 f / 3 F c l k P p l Q i e U c T 5 p 2 s p w f R h P w I l P k t V T k s m s C 3 u t 4 i N B B F O o b 0 0 G m s K 5 K P 1 j D C 1 e T E Y J V h C N 8 T U F M Q K q 2 f k v 1 q a n J n S q H M 1 7 r i y / W s D 1 r 3 d F Y O r g w F 2 l A 0 q a h O E d z / p G t I v 6 q 7 5 p a P T 3 K B P 2 S C g N i b T R n R e C g f m 1 e / T V c c v L c 9 1 D + b x f B p 9 Z 6 t K 0 n M A z k o f g P 6 L n s O w 1 + c g S r q g C c Q L 4 P I d g v d I t p b 0 T d 4 x F v f O Q x 1 P J r + H d m Q 2 k v J m u h Y 7 h q 2 s B M h Y w Y W 7 G A b R r I v l Q h O i 6 t E C 9 A N r 0 5 G l z X b J d Z v / C e U E w g T J O 5 D W X 6 I 5 w I S x J 5 j Z z B 4 L l j p h D X Q Q T t G t C f P 9 W I 2 7 W H + V f i t U C U H W w f a x I o p O t T R c d J t i + b F C R m u 0 G o 6 t d d F t C c j u S C A g M t + s 5 g J N b Z t H g I O q u a D l X l / M 3 c S K L s i z 5 4 o J x 6 U H V m S l o S T L t s d c 1 u B c z 1 u d w 9 F M i r x U X W 8 r a v r 5 t a O 6 Y q q Y x J o y s F V H R h i V Q E k h m i L C 0 k T Y N y b + C G U Z w C z u W L l Y h t G s q 9 W V X N T s b j b l + q + r W b 3 I 7 P t 8 5 S e l X w V y 8 Q O U g Z C k a 4 9 6 g Z f P O A 3 + J Y 7 Y q d o D A h L M F j A 5 R 2 i h p H t i S + e K 4 R z j r R a H 9 E s W S + q 6 W x I H c J W v 1 O V m / e y n h 5 E H T i q R O + o J v E 4 p n f b 1 Y F y s h U S Z i j 9 H b R h R H v y V K 9 m z f q G J m L P X r v C W S W B n B W z H z W Q l 0 i e w L j R t X P z / I T I T l l e O E 5 k U 1 8 4 3 t f V J 2 5 G 9 5 K i b H c V h q y j P 4 y H O j c C c E p L s p X E U M q y J c 2 c v A 0 f E T l v B i b O q T Y 3 o p + N X v m I 4 1 f V 1 w p e 7 J 5 9 0 M 0 Z 3 S F l i P A d V 2 V e y 3 p 6 E F c l o r W t d V E G I 9 h x x 1 B e R J x f J 7 j L B c X 9 j R I j + j i V E a p Z w l F b Z d y Q b i 4 A K w P S e i j M m X N A M Z A Y p q 2 9 X S s a y U L 0 c J x z j l D 8 T c z j 6 D S p 8 l x G g W P o B G g a t n G c R H c C f C F J Z f K x X x 8 i 2 t M o 8 J f 5 L T w o o / e S Q P V 5 m R + c Z u 2 5 i i Q v 1 v e 3 / O e v S J P b w B q n U o f U f y U r u a V U 4 C 2 S m j 4 W 9 G Z O 7 A 5 G t K e 0 6 n J 6 e z u r + 8 o O R V a V B t I F S A l t D z G d n H D z E 1 t I u y A O l g e s e m q q w r 2 m Y U S j C x / g E T C 6 / 1 q D H r E 7 h 9 2 f D M X x f v h I F q h t i K v S b k U J a g H U d L E 9 s D 4 + 4 d 4 L + 7 h O S x 9 G s i d P d T q 7 r u + B T d v q M J X h Y J + q 7 3 q b f J B g f k r L Q i N + i n W b Q r D W D 3 6 K 8 b j 0 c N 0 W o f F T k S z b + k h w z 2 q I e 2 d 2 M a 7 w U l E g q 6 B d p K V W p l H F 3 o 2 c m W w j B g E c 4 l L C i E t X x E j 2 1 q j 6 L h z k m 4 a U 9 Z P W 9 q p C c S y D N i M n U k V x g G 7 U 4 m P m G W 3 1 x 3 q a + 8 6 z k e x J J 9 7 X N 7 N A g 4 6 S i 4 R K L A / 3 1 a H o n + R l 0 Z p I F M c n E Q e M Q V e 5 d H O N b E 8 H 9 T C D Z n Q K c M E y k K t q v m K X d l Y t B j d q z + 2 a 3 L y b 9 X c d p C Y X 0 U o L M S q B A A j P 9 W A i R i V J N C n M I b G 9 y Z W R f c Q q C W Q l o G v B S a m c V s L Z N q b j J Y e Q W p W M 6 b k D E n U M J U Y 2 C d a l h 6 3 z 3 6 a L f j o g j I T j b v z L w M 6 5 S N / p W p n 3 s p 4 e x E J E t H Y 6 i z p o I H J 8 u q 0 + I t T B v 0 s g A a B W 3 2 s h R r Y n d b x c D N E z K f U R a D I r 3 0 T b u G J L M w b k x v J Z Z x 7 5 C S R m q R u r n B H t S R 2 n / 1 7 V N 9 Y v W q m K Q O M O + R 7 a 4 I F p A O 7 h j l 4 X z 8 e o A h A W t O M u H V 0 j 2 5 M u z m Z N c / 9 x W s 9 s 6 j K l Q k K F j n S i R i 2 Y i g N f J W f t T d c q i i K h z O A 0 h U s R w q l j g S 3 8 4 7 2 H y H H 1 p Z p P l 3 c j 9 g p s I p l / r K q 7 o c g h 0 n c j h 7 y X 9 f Q g k Y N u B f S V u k D O 0 h O n 7 r O t N q S l S 7 m e l B M n x L S I x j p 8 3 L o / b + Y 3 X L O 3 v u F 5 d V 0 t F u v l k D L 6 G y V x I N i C K E P r q 7 I T 7 r X R t + o u H 6 G M r K B B 7 N p e j 3 1 t 2 p z D F F e N X i 2 a r 3 b b 6 l 3 z 7 Q c 5 V W 9 3 P Q 7 l p x i T a w t B S X E F Z 9 i h Q i W n i k h 6 E 6 5 T u e V U Y 4 h K v K S 4 L 6 s F a 3 + f + v r r u s A R q o 1 I C 0 l L H E P z i p V r 4 M 9 x 1 y m R n m 5 G D e i 2 E S i i P X V K D E H J t k l l u a z t H w 0 5 r b 7 9 Q H l B 6 6 8 6 S A Q R t S g j i K g l A q C b Z 2 1 3 V 3 q K n G u L x 8 K A t b f 0 M K K P X S 2 B Y g m I N e 1 A i g F I m R R M P O g V b 9 K s g u k t u z d U h U 5 q E d H P R u 9 / 9 5 B m s c 6 / X H 6 F 4 d K O J e f r + 2 s a 8 m w Q D h m K v M F O q m U + i / X 0 I I Z C d F d f m y S 6 M 5 H C W b W V i E B L G K j D m + S S + B r R n l K t 5 / W c O Y j 1 C S + m Z G C z 4 X 5 J b 2 x P A h l H n L B G o 8 x 6 z d U 8 u a P X 1 i D w K r H u k U L D T 3 D Z 6 7 O M a E / A k v O 7 e l l 9 q a v P P c b R / Z H 7 A q 1 8 F E u v h z E N R G u Z M K B O I t X C X 7 X t R K M P q h D H k 5 8 i + m j 1 E Y g K Q 3 6 k + v 4 V 2 1 S y H P g Q O 4 w 6 8 p R b 0 k 4 b U S L 5 a N U R q E i n b 6 E F J a b j E z k Q w j + 7 A Y h p m V C 1 S 9 q 2 3 1 8 Z 2 Z 5 6 J k K J a M + j n t 4 s C b W 8 S Q G h H d U m E Y z H U c K u R 1 u B l B l 0 f O y h T p z s w o g m p / o f D z n V Z c M A c H Z d W b 6 e A 6 C A q o f h b y J 9 J 5 8 y 7 2 U 9 P U j Q 4 E 6 B 2 i r y E 0 7 b M y n v z o D J W J B T C L D y C b h 9 b x Q 3 s i G z 8 o E r e V / d N P e 2 M t 5 y P + 9 m k K x H J O + o w r y T 9 f Q g q o B T k h J O 1 0 W c C L h K 7 n i 2 h h F F V B v 0 E O F X c U G G G t n k t n 9 4 s I y L a j n 6 g w 3 A p f U Z Z V w + u G I u s n e U Y d 7 K e n o Y Z Q A k 1 A d v 0 I Q R N J S P h 4 H Q I E J u 5 R Q s R L S n v t X V 3 f T L o r m x m + u 6 r l W o g 0 Z Q R W t 5 r G D c Y 3 M A u l a O S z + M O 2 I h Y y i 4 o u 7 E 4 W p k P x u 9 e e f B N I A i s h h r / a I p + w Z r P p G 7 Y x b m j a y n B z E L E a 2 s M U Q R c c x O I H s 6 W 0 V Q A k Z o w i V a i O i j 0 0 O g 2 o K m n Z a n V f q F 9 E D A i n S N q f E J k Y M 7 U n K D b W / U N q I 9 9 Q s v m j 8 r F p t u 7 i D U M 7 M O O 2 Z o O 7 l 5 o D K D B A K E s y q K p y z X w B H D Q k L b F Z G E C s g 0 6 V T h U v c Z 2 c e X U C W B h k 9 x C v W U T h V A 3 s i g y J 6 2 R z 1 g v U A 5 G X c M H I z E i P Z U g T 9 f X 8 + m P U c J 1 7 N q + X k 6 1 L b t I 3 e T 7 x E m b s i B S G 1 u m 5 5 w J J 1 U d k x N Y f A K z D d g W Z h w r N u l k W 5 E P x t d + Z m Q z + i X 9 1 D t v Z v e 3 P 2 o i S 7 S d 6 K 4 e S / r 6 U G i u I h W + q g E b U w K R o A d 8 F C a 6 I B 5 u F u A 1 9 o b P Y z o I 9 V G I D d F Q N X O y M 3 s L y F C d N d T s Y 0 x z R B A U y 5 l n x H t K Z b / p 0 a y o S b l 8 k t V L g Y m C S z f M U T I 3 S k P c V k p 2 F y 2 c B y N h D 3 N o 3 R Z g V Y D S W 2 0 1 E m k V d A d c l a l Y 2 s 1 a R W T D Y 6 p O m j D i D 6 + r C o U Y R K p D X s A q g S X r I q Y D d X 9 d u z H 8 g 3 O C u o F J 7 s Q 0 Z 6 y q l d N c / t 1 W n + z I v B Z f f s j E u P + v K o M N P O T 3 6 Y S N y J m M Y Z D W k C 4 G x i o F B t M L 2 V G 7 m g W I A + 9 d G / J e h i H L 6 G V H r 2 d V T f 2 J F b T x 5 0 E m o v T t Q Q P p T O Q C U 3 b t C z Z g 2 6 V Q h + X O A L + 2 q k C N L K P s Y + b B I o b 8 k G 0 N S C Q B B m J 4 6 8 e K S M R N l 3 g 7 A 4 W Y m Q f p T I C V Y E F p 7 O 0 a N C U y d J k n E E L 2 i p j n G A Z 9 H E d 1 w h E t q e u + v m s + T q 1 W 1 X n 6 8 V i e J u 8 Z 9 d J X s m K P w e p A M F A q Q 9 v J S d s / n H t t J s 1 F R L E Q e X K z u f + C t C I Z p v 8 y k M / / Y 9 q e l v b r Z F z 4 O q c q B 1 q j Y j o n W L c v J T 1 9 C C q o K W u N Q q 5 J s T K n 1 m 2 b W N 4 A s h w z C j Q C U d l Z H v q q V 9 V s / r e + o Q w X k y H Z + H 9 w 4 1 Q R i F f Q 9 m k Q h M F F g H k d p t N o Q k g I 8 z 8 n F q 3 I v v 4 N B F o 9 Q 9 A B F y e u h Q q g n q S x q 0 M D D c 2 A U Y E E 5 m w S + D i n o x o T x i R 3 2 q 4 3 H o W a l 4 3 a 1 j 3 B k d + / Q i R N F A 6 m 8 E 5 r N Q F p 2 a Z M k G X k V D d m R q j j J h n Y C V u l b c R / W z 0 i w + A i L l m u i R c W C 5 q P 9 W h v M B O w D C v Z j 0 9 S M B I O R e n n M F S g E v J J 1 w K D w o R U H q W T / L C 6 e S Z E f 1 s 9 N s / P c T u d 2 s u o h C k r 7 4 s 2 K y x s 6 n 2 z w d 2 x + U d d n R i 3 s 5 6 e h C d k N l q y V n p q E e w I n E 9 i G b U p h A n s 2 W p J o J J z K W l b m R 7 y m z f w n 9 P H O / R R t M s o e 6 Z c f y p / 3 5 8 3 y 6 / f J R A + i j l / L s u g I C l y s e y 9 f e 4 7 G M 4 z o V s t 1 1 + k X 2 M Z V 8 a q E n F l E H b p G L A w U 0 t M I b S N 2 + H f 9 Q e 0 T h z s g 0 j 2 t O A 4 4 I V g d E H D M R m Z 9 W C F E K 1 q O S z K A e A G 4 2 k + X a J h m 0 z t t f g u X D p i R j J R 6 y Q J I y / 4 o i A e i K b w D 3 C E u Z 4 S 5 g U Q b A A q V h S O t 1 P M b I 9 s f M A K 4 Q W 6 X R u I 3 H f L K o 5 R 1 U G o k c f V 5 J 8 k j D a k B + p M s P C P K R 2 2 d w 7 a x 0 W s N w k y p 3 m 4 0 b 0 E d t H I L y b / E a V R Q j D 2 B w s z / Y G W o R 5 c D R F o I h O l b m I P k 7 z C F Q R M n T S J l c C c Y P v g l M d H V D d 7 A x E H O R y o r 8 3 s j 1 N n T z u D I R K r c Q u t O M N s Y s S r o t t m m v C h n B 7 u 0 D c j O j j t I t A 4 w 3 5 b S q z K j O M p Q a M u / N O g l F I a C l G c e F S B B r Z R 2 g X g S K 4 / D i 1 F w L F L s Z l P N k O x i W f Y k 7 O W S f X g M G J Q E l p 4 D W 6 r y C C v j 2 9 v e V y 8 v L v f 3 v 4 X 1 4 K B x X / d t P B G P 2 5 n P 7 X f D r 7 7 7 + s F u v 6 L 6 O / t n / w 9 5 d S b F f T + e i P i u 3 9 7 1 Y 6 p M q q C u u v O U i P B P L n n 7 j a y E 4 M f a v / r 7 l z 7 W 4 b S 8 7 1 X + H K Z 0 c D 4 o 6 s Z N a y 5 L b d b r v t Z T n t T L 7 B E i z x m C I 9 v L T a 8 + v P U 5 s C q O Y G m t v l H W 6 c n A 8 J l L g w K N b 9 r b d w d g 8 9 k p j e I n M o D t g 4 Y X h E t i e d / D T / M k D M c 1 l f r e q 7 B l 7 d 7 8 l z 5 d X C a I Q B t Z Z 1 B A J K u h y s j E / b w l w 2 z j g x x J k 5 l + h h R I + x S T I N l F T J B 9 F 3 r G S x h m l T O / I Q X b B Z U 3 K K w C V 4 G N m j V E a g j p V 8 E G U k x z D g c 0 M B + 6 1 Y M Q z 4 9 T K z P n 4 U I W 1 k j 1 I Z g W K 5 f B D 9 K i Y 3 4 B 8 W L 3 e 9 d b E M j q F B r e A S y 4 3 s U S o j U G O d G T m 8 h K r G + m 4 T k 4 H 4 v l E V s 0 0 A C w y s F i 6 j W S P b 0 4 z 8 1 + b + K 6 1 c K + 4 e Y e D p B y z k g d w U Q 0 h 4 D 3 T K M E f P Q F R 1 J w F l N M u p e B C g L l B c I 9 r T a H a H E e l T x e C I v H 8 i G w X q T j G B g / B A p Q e m f 2 l B 1 k T m 1 G a 2 U X o W y 0 p H S b Z 8 H E 5 l Z O O h f B B 5 U 6 5 s J p f b u 0 U P N d W z Z n J e c 9 t 0 o I H b P / 6 b B k J 9 U m q o 8 S P c P C u 4 p w V 5 d K s Q S g 3 a s s D b 5 L b Q 0 f h t Z H s q N d 7 L 0 L W X t 8 3 A p F d D 2 u h r p 8 s n s W z s J I U f Q R S f o j M P I b b g c A H T 2 F Y b J p u i K Q I K w k E b R v Y Y A 3 g c q O a L g E E p s y m h Q Y q o w a F p e 1 B G k U p v n Q U 0 p 2 T K i E Y X r z w 0 R j 6 s p M y 2 o Z 9 v h O 9 l 0 C 5 E 9 A F o x L y U 9 f R k d v E D V Q a B e i o X m h 8 a I t i F a a 3 H r i W f 4 S o e H e F L K K Z i P D z Y T Z W T Y u a X 0 k e H Q a + t v 4 W B l Q V l W Q J 0 8 F F G t K e Z 3 7 N m v q q / e b 7 q l A a C g Y p t K g O H + C q m V A n V 3 y N f R d T g O K N L S 8 S I H q O v C h g 2 l C m u q A L o V J x K P m u K c M J G T p o k F u N g H q I K u V o 6 u r A R K L l l S K R e G J C q r 5 g m r C a 3 Y Y N q g + N z 3 B 9 n X n I 8 u T W y G T M B v v z h 2 c b H 2 6 b u v x t E c s v Q Z C i 5 F e E H Q d y 8 l v X 0 J E E c 0 K m W 7 4 V W Y Z n C 2 0 b V / a C N k j W C l N Y U N N E O y j C i P a F x h c 5 w d g U e 1 6 a W / F h / W w w q o x + G G 4 r x B V e h r T T E S x G x q Z I I D 6 2 X w k 7 g H p E W y d G y z 4 g e o Z c K V W f Q r E u V u 3 6 y T B N X H H 4 Q x N S u a 2 s a h b g o N 1 0 Y 2 Z 4 a h c + a r 0 t p f X y z 3 I u q V Z g G W v h j x q g G G E 5 R x 5 Q 9 s 7 b q Y 6 G G I R + p m e R W R w 3 D S P a 0 U A P O t l l v Z g t 7 i U P H u h o K Y I i b 0 X b R k x L G 2 4 T b f 9 L + e D C O K f T E Z c k O o 1 M X X W R 7 6 0 9 d f e n l p p I l / s E q v L 8 7 F a q J T o d I D R U x G + I y 0 O i W k q U 7 x f + j 1 + a U T o l s g s b o q v A o U J k h y l B W 4 Y J I K L O c k 4 u t n 5 I p O B z q c L a 5 + C k j e p S 6 C F R 9 y w f R Y g v R B Q N W W H f a P T O j C z b P U K 8 L X s f I H q U y A m E L 5 Y P o e 4 X 0 a E t u b X Q R Q 7 x U B L m h G 6 D N y B 6 l M s I h E r Q V u H g p m X c / 4 r E Q L 8 V p g d i p G S K 6 E B q L 8 U W M Q I k t O y 5 a D B u g W 5 C e 0 O X J 9 G K X S o H 0 N K B C z s E 7 p L Z G t i f Q 7 e X X 5 Z e 6 J 7 F 9 e D 7 Y D L F X k 8 1 b W d X K S Z o h F M H w D q q a 6 F J / c 4 o p 4 6 b 1 v v 6 m a w h E Q f z W 0 T L D i M Y w f H Q J X 9 f 3 j J d 6 a K g 0 0 6 U 0 U C o F b X C q H P Q l n C C d x j A n d X c w q x x W h S y L o t T F L o x o T y X f B U Q u D Y t j l 5 t 6 A 5 O I 9 b s + X 9 X / W g 6 e J u 2 j U p D v Y v 0 z J z E P 0 J i l c o s p 5 X g Z 3 a k 4 7 z q 3 F T A R i C 6 y 2 A m V Y E T D u v O r j 8 Z t P a M 7 + 4 5 b D t Z n v N w 0 9 W o x q A 4 R f 9 C 6 N S 9 m P T 2 J O q i Z t W E 8 r p h p R A Q O u R x n Q k d V n Z W A q V C w S 7 F h R H u y k P / + v Z 7 3 0 F r s H g / F j T 7 D k M 8 R R h N w S m o H f c I p i a t i s v e g C G H A j c G 1 T 4 V P 4 W j Y M J I 9 U U q + X 9 a L Z c 8 Z u Y f n 7 j f k 5 G u E U 4 R y z I c i E v b 6 W A x v T a K o W J s h a D C F d d Q E Y z 7 h 1 / z h 0 Z J P T Q S a 8 u U F j V N d K i U t w r I q S 0 q + N q + N p i y J Q 6 E u V D 7 H j c L I Z r B 0 6 U E V l 7 f 1 C q q j y w G W l 4 / s N d E r H H J T 8 g o H A c O 8 n P X 0 J A G j i t R U b U I J z c Q b D G E 3 0 5 i W Z 0 m W g n 5 2 c l R G t q e 2 7 c + L m 3 l z D w G u 9 R l f k 0 o 9 Z U + f N v u Q S v q 6 t / J d r H / r J C o R / 6 1 M q S R y Q N V S l r T i d z F c H F a Z M 4 F 1 4 k 0 w o k f o s A K h P C k 7 t X 1 0 K c T h D 8 n l X M e + E G e 8 X V b Z 1 K X 4 M 7 L H W I i H 6 q O z V K F t F 6 a w Q M P v y a d v 4 T o V m 8 h g c F m + d J k v G d G e N g M + 1 h u O U y 9 t T M I 5 Q e P L 5 G V 9 P 3 h O r m 9 D Q D 5 K G D c l P 1 D t 2 k w B W C q n S U X p + M g 4 O N v I n Q c X h R j Z o z S O Q G s z 8 k G U Q y Y 8 F S C R G H q Y t t w Q N h F A h d J N d 4 G J G N m j V E a g K Z N 8 E O 0 O E 8 p g c 0 Y m T Y 8 s I y l T W B P k 2 t / R 4 s / I H q U y A i 0 y Q Z t Q a n u G 0 C a w J E N H 5 L G b A j h S V l w + c V G G y P a U 4 H 6 A X 7 X n Z J a G L a E M 1 C u k Q 6 R t 3 9 K c A g t C N t Y l t k w 5 Y A Q D p i A n U I 6 a h R H t q T k F H n 3 y f m Y H c P g s O B K 7 u h 6 s / P o b V K E 6 t 3 g K u B 9 1 g w 2 8 V F R w 0 z X B C v Z T J j Y v 4 e B z 6 a Y b 2 W P 0 U s F W N W j 3 a Z t U M c o A P Z V 0 t 4 A g r 0 8 q W E Q 4 9 + R g G t h V S Z P K C 3 k 9 r Y / F d j N A J f K 6 E b b J g W X L f g L 7 M l C n C j 9 T K Y O G D P 3 i k h J c P r 6 x D V k N y D k w l w l l 9 F F P Z U R 7 G v r 5 3 C i r A g W N j P m r s h u S Q l x I M 2 p 3 u n 3 n p q J Y S O 3 z H D Z c B 1 0 Y 2 e j i m Y e m I d v 5 k 5 9 o U t U L u 0 X 1 s t k Q 2 2 + G 4 Y X y B g c 9 Q / N u 1 t O T N K j k J 6 r F Q W M d h P E I U N s j 6 2 A 5 g M 6 T S 1 f E i B 6 j d Q T q F X J G S T v v S y r i B m X F f s x U A I I m n S o q p 3 U y I / r J 5 N l P H o z j n B G r 9 V s W i 7 m o 1 5 v 5 Y N A Q 2 Q d m Y d 7 K e n o S s 5 B A q k y o E t p R s B 4 w 4 G j 7 t l U E J j o T h J y L W R j R n m L 4 b 7 O r L + t P 2 9 W N 9 R U / c o O m G e S v G I j g g b p T c N 2 p L 5 Y x 9 m a 1 L y Z M P P g o 5 q 8 E c P J l J 1 y C E U 1 y 6 w P P 9 m L O B / 8 J I + i B i c A x s r 5 l 1 j S U U s k L H F i H e T X r 6 U m s o 0 o S + t 6 q c i P J s A 6 B 3 u 5 b 6 R W Q w y R J w F I 5 h H E j 2 l M Z f k 4 O u 1 p / F q 5 D 6 z v + 0 q w G r a N v x C R f x P p H T q I M 4 f 3 X t g u 5 A V Q A 9 o y y V h u U G 9 C 0 0 V t 3 K j e M a K z j Z w 9 h 4 0 1 9 P V v 3 W M Y z U I e D V o H g A 6 s w r 2 Q 9 P Y k i 5 K e p T K X E K o T S h c W M r g j H L O A W Y T X Z q W 8 r s s d p F o G y K b S h 7 a K L N l h W k n 5 U p 4 3 y r K J 1 m K d O I d z I H q U 2 o k B t d M x S S 0 G V 4 q Q A P U s Z 3 o b w 6 i y L A O K C T X C I G E b 0 6 J x U K O q p O A P L r w z d U E + x 1 5 f k X Q u 9 B L Z D 2 x b q Y Z d G o R H t K Z d 6 P / v a x z f 8 i r E r Q W Q w X v R k U f I 9 w s Q L + W E q I V R i E x U I r G l X e h O 4 4 d s B 3 s m 2 / / H G l B E 9 P p s I h C q U r / E D G R R 0 n Q W b A X v n l P C A G x s u H U I j e n y K C B g l l M 7 J R A n W Y g o 5 D m D 6 g 5 L K p n B X 0 K t 1 t A g S q J G l s t N A r k k S G K V r I n n i G D j T Q e G W e p g n V d C 6 A B B J m a Q f 9 0 1 G 9 j i T p 3 D + S b v p i l l M I X e e y u W H z i z M C X c D Z j s 6 w c A / R e n o z C I K V G o z e c 6 U Y J C 4 p B 8 L a W q Z d W N W h t 5 p k d P 7 c O k K G t G e h t 4 / 1 e B r W Z B Z r 6 3 E 5 0 3 9 e 7 O i a T i U Q f W P v b N A e B B J o L S T V r g R G K r S p W 3 1 U U J 3 B I i N Q 1 h E k K O G Y U S j D y 8 L S 7 c s L A F o X j W N v b L 0 r P 5 9 d v 0 X O a 2 8 w U E P x L y b 9 f Q k P R A 5 C 6 q M 4 E D Q y a I g n B B 7 2 E V w z s G y r s F 2 u E v c M K K f T J 6 + 9 t G M u r o Q 4 L / 1 D V 8 1 n z / T M h y u M E T 6 o T b k k 1 h P T 6 I N l t f U g Y O F P n b 3 s l g 2 j Y 0 2 W O i j b y u H q 1 1 2 N I x o T w t 9 l 1 x 1 n S + 3 d p N W t c 4 X K n j I F 1 G O l G S 7 0 k z z u t 0 l 2 a 6 M Y m b f Q g N 9 1 F k Z 0 e N U R q i R k u E z 0 E 0 w B J E D b c v + M l l h j i p W A D 1 d I g c z 8 z J H G c A A f n i R 7 M P y v q 9 n f l 7 P N 7 O 7 5 W q w c S 7 C D 9 y U e S 3 r 6 U n c V M K R B W X 9 D T 8 9 9 L Q Z F 8 e 7 M M 4 m E 5 g E E F Q u 9 b c R / W T y w s d W 3 w s O Y T X r f j 7 0 l 3 8 x 2 x P h B 8 o w r 2 U 9 P Y k y Y l J S Z Y 5 L 6 c d t 0 W k l 5 5 R 3 M a O Q r D e F 6 d a p G W J E A w i 5 8 G A Z 7 6 F i m 9 3 Y p 5 A / / g V u T Q Q f K M K 8 k v X 0 J I o g n 4 m V u D V S K U F F 5 f t x E s l t S g l e m X t Y R + O F E e 0 p l X p 7 3 S z 6 b e J y c 0 Z c r 2 e D R G z 9 y V Q c C L z G T 4 F c S B c y M A z p 1 T 5 i e 8 Y w O B I A n s 0 l t T W i R 2 c Y U S B A p 3 w N P f o A j k 5 q 7 r x t T u G h Q N 9 J M 9 1 V E b R D R u a h Q m W 0 R C l 1 q I B D t U h Z G x P C l l 2 x x 6 0 l m r V 0 S F y S K C P a U 9 x m W W + 2 G o j b e P r h Y q 8 / c E 8 D N U P E L J T g W g J 3 A X q Q j / r I L A g g U / F Z D v W F E T 0 + s w i 0 a U z 0 z P S B G 5 J I k C C y r L c z C / p U G Z s Y p R M v o R H t K X B f f p t z U G l 7 Y 3 d B P k h v 5 L q 5 G b y 2 1 B + 4 s 1 C B O x K 6 N F 3 g B v Y B C j X n W k a b 0 d K T o i d O O 9 b F T Y G O j t j H e O Y j o / 1 Y r 2 8 B l v e h B y 9 m m 2 + T 5 e f J X / y v y C s c 5 r b y c t b T k + S 2 8 l 2 0 8 y V U g g I M N 9 J D k Y F K M p 4 Z u M 7 R 3 N a I H r N K A g 2 Z 5 L s o V 8 A h d K l o R n G 6 5 E 9 W A s t R 5 c Q 2 Z U S P W S W B F s H l u 2 g T X T h 2 q j S D o 6 L N r w q s B M h w T C R x i e g i e s w q C T Q B F J V o k y y J J Z w 2 q b o c C 4 1 A 5 Z J V T p f i j O Q x a y R Q t i X f R d s 8 F L 8 F 9 p m R x q P o n s L N V j h h R o z o M a s k E I x H v o t 2 C C g q g V b 1 z 6 E E j V C M O L o t U D z j z b c C D Q J F I 8 r Z k 2 F r o 5 E Y C X j H l C S M O 6 q K F Z r U 6 Q q Q E T 1 m l Y S a Q K E S b Z / d 5 F s Z F w G 7 U C I q Y V r L R T l H K 4 n H r J J A H R R K C O 1 5 J h l 9 c C q L M 4 v 7 u j 1 l / R J O P Z c B r Z H s C U 3 y Z r v 6 D J J k / W m 5 s n k t 3 m 8 3 t 8 3 q 8 3 J 1 P Y j w 6 c W T h D r T J B 9 G W 7 u j E q h d d k c E 2 l 4 K N B e Q y A j V x d F C 0 Y g e t U 7 C F e 9 a 3 L p U i p z O A h v 6 O J g U X L Q 2 d 8 2 O 6 o R g M u U g z W j j e z B e X L 6 L 1 k x 2 b K x M 4 B + r J I 0 y W i p O W x 0 i e s w q C W Q l N N M B s u m 6 j i k Q 6 i g u z W G g d j j C s R t D B u r i u U S 0 p + H I s 1 o Q J v 0 D 3 N 3 f h g J J / 3 Q k C V e 4 T 3 + g v c W 1 5 M f p F p U 7 L c i M 6 5 g O 6 h C n x U W z 8 T q t Q O 0 t C b D a D F i O a Q G e T q W Z 1 c Z 2 x l V x B s e 3 g 0 q M a F + x f b l d b C a v t v N Z s 7 G 6 6 R 9 n 8 7 9 A i / Z j d + N A 6 a / 8 T n + g k 8 J a f 5 R 3 i + T S b i w h E O M k h I M + j O g x m 0 i 4 T o q a P p p U K w F j k n d X S k 3 d D t F C J U p y S r W K M a s k X L 9 x q p 3 u i k p Y Z e 5 4 D 8 V I u A d Y T a V L 7 6 Q R G C j H G 0 f C z X f V O w d o B I g 7 W N 6 u k 4 J K w L x D 3 + O o k T G 3 G 0 P t H f A T j 5 X J l l D u C V M S A 9 6 2 3 V i e p a z l l N w W c l C J E f 1 k 8 s 4 H o B d w 4 r d + 9 i Q D G R p K f E X 2 w a j d v J X 1 9 F S j d j V I C + u Q 0 n z P Z G W G i G w 2 u 7 G K S V Q f c 5 8 x F F J L s k / t E F G Q W u U D W V K b + C Z p E k G u 4 N r U I q p 7 W V v 7 v 2 k 0 h g r r U 1 D q y n K d h R C i e A r s q 3 V Z + R l g P I i + H R w W e x c p x b q X d Z C P s w W r g q v J m 9 l 8 b n k b 5 V J I G q h g p 3 j Q 0 l q x F M I I k S W d j o G P y h B 0 a Q U 7 A H H p e K Z l Z A O j + 1 8 P i w g X y w 2 Q r d 5 r N v + o f 6 + / 1 r O h O C L i D + K I e T H r 6 U n i C N B C m K h 0 / S z W E V j I y b m f + a h a x 0 I y t 6 6 v E e 0 J 1 f h h t V 0 P Y H 2 V y 5 1 F o A E i D U Y t A z s G w l p O D i t i p 5 D 0 L I P f C r o x B / M w k j 3 1 F 3 + a z 2 f / r / 5 m / a Z f z O Z 3 w x y 6 / b 3 F U O z r 8 j 2 0 j S y W a t n h j C o w L A + N L N l f m 2 Y l v E q O q i D F k u / x w 8 u E z + f L + 2 b 1 b c L J 0 s W V v T n 1 / S t s a a B G F v m V u k Q 3 t L l U L x 0 b f i k Z 1 w 4 l 5 K I P E e 0 r v 7 p 6 M 1 s M t N 7 / m r 6 1 v 6 8 4 D V e f s 6 W s i x w M p 4 o i B 9 n Q z t W l A m F 9 J 5 m 6 I h 3 i M c M Y 4 0 D J F U m n e j h F t l s W U I 3 J W U B T g c j 6 M / u 3 W J 1 L b m V E e 8 p 3 5 c Z v / 2 h K m e w G n E 6 p d z 0 x E S C k H B q i 2 m j 1 w T I P F L t O 1 1 Q o 0 u M x d x W D r X t i I t o i X Q p C L h 1 A n r R X S V q C 8 x W u / e P l h 5 g I R b q X k v D 9 c t 1 c s w t t J V h a C w l U n 3 P e X V 0 O C s 8 S m w j Q X r U 5 F r e A 6 f B m q d D t H u 2 7 G 9 F P J s 9 9 E M u 8 a x b r + m r Z Q y 3 z 0 / q q v v s 0 G 9 y p E v E H 1 a B 5 M e v p S a p B i G D U K S 8 O C z u Q o 9 i t d R R n U 0 H 9 F k 7 V h x H t 6 a 7 p c z b Z I F 6 6 3 a 5 6 E t 7 H f 3 Q / j i 0 f J o x O + D m o a f I j G l Z w Y X V n A + E L Y L c X L + b E P m 0 k e 7 I Q W L D W m 9 9 n z b 3 1 E d 9 + q b m 1 u f 5 O C 0 k C 4 X + I q 0 A R t F k v 9 W C S T r s r U J L 1 p l M O Q Q k b 0 1 G H Z U S P e F C Y h J u m q 0 M 6 o x A o p 2 X 5 5 y H J Q i O c k u W U g V P S y 4 9 h z M P 0 J F B U J 2 l V 7 y V A 0 k 5 K U J o j s y b v h R M L w A N 4 h 8 L F S I x o m o r v f X R O l q v N 5 P J u t r G 7 J p f N J y 5 + z O p B T m p 5 g Y O 4 b l 7 N e n q a u M 4 P V d v K I q 4 n S c n I 7 7 G N C I w R y I m j 1 x r z t D A J F N b l 1 6 D d p s J G O F c X 5 9 1 Z C W y E O A J j l h v p q I g e r 4 2 E W q a i t t Z G d l j a I 2 g V G U S 1 c Y R E q 2 C D M X J K t K g M Y 1 / c c V 0 B a H m a 7 i / 9 W W 8 / e V w c K K g D r d D u U Y E 1 y Y j o 0 P J 2 H q u E 2 4 9 2 / t S p l W V E e 8 K a P J 1 v l s u F z b W h Q J p E g R y V / D i 1 y D j p m K T M P J J H I 3 S 2 R D L 4 g V x K d C P a U 8 f k z e z 6 G n r k 9 z O Y k P / K N A T 2 a 8 + t B o w j U O t d C j M l E C v h J H M J W Q A z 2 k d d E 5 A m 1 C A u 2 D g j 2 l d N 2 C w 2 2 5 X 9 s X U 9 k y Q Q 3 l 1 + p N p A j n 3 A 3 g A / c j s m p O k u g B P y L a f c S k R 7 s o + f 1 u v m D 2 + G E S i G y 6 9 T G 8 P p l d B w h 6 K p j e H S L G E k V X C m 2 S H P N a J 9 G Y b v Z k m g I A 6 u R U 0 + A 5 Y h B e m e c l l 4 V 5 o L 2 I c I b m 6 n O e j D y P Y E 9 n m H P q 4 A / F j m o Y L 6 R I E c F b 9 Q d V V O r x 1 C j Q r S 9 n 3 U 4 B x O w j a h y + j D i P Z k H L 5 7 7 V E g o A 9 x Q 7 0 E I n E j 5 7 r R / o B 5 f p Y n 9 I k d + c t E t K e 4 0 V U V l n F 0 f / m e e m M a q G X F m B u q U F 1 f l z h B p Z f v + 7 p y c 0 K A o 5 X k v U f 7 u k a 0 J 3 D J 5 d c V Z H L 9 t 0 / f L z 8 1 q 8 1 3 7 6 0 V 4 e o O 9 T V a 7 A P g d N l d x x E s A / r B X l y 8 l V i m L + x u Z w S e z C M Q s k Q c u H Z s H p 0 x o o X F r 6 M 1 K Z n T Y h z c a 3 Z Z I j S i x x o 7 Q n k r 1 K H P c 1 M K c t N 9 3 C V W o g 6 0 E X N S z c V b i e i x q i N Q n s u J R p h E d c E D Z G I O 7 C o u 2 r E 5 l 8 x L j h W B a n f y V S L a E 0 f v h 9 V y u 7 m r F 5 a r + n n V X D f D V 8 z 7 C P b l t a x / 5 z S z D i 5 2 a P t V A t I t E z B v b b 8 K Z S Q 5 2 q G M O R 7 I w T 5 k Y K 4 u f d D C X m 7 v N j 2 N q t 3 j o d U C k X w w d D L v Z D 0 9 j S L 4 D W g B o k w 4 C v C 5 H Z 8 7 J 2 k 5 f M D h R w 6 D O S h C J H s y i s t N v e i 7 S f u C + d 8 w h / i A S Y S K 3 p Q K 2 u i d n b F O A H t 1 1 d b h 0 h a h h V v E U P 0 e V w X J b e 5 r M + 3 y 7 t u q p 5 e u J b / K Q w V v P o n W Q X G F k 3 U b M t m u D q d h m E 9 h X 3 I 7 p i a i f Z U a t 8 3 8 0 7 c B n G 5 z / f 1 k Z H m g b j p X b L S r t L L W X I B W i L s L X j g q I f j h X r N L b m t E P 5 m 8 f e k B r X C x X N 8 u r 3 p 5 x N u / D M U N k X 8 Q N 8 y b W U 9 P E z c 4 k K O N G x w H B p p A v G 6 J 9 q n 8 i N + c r n W 6 G 0 X l J / z I X i C 6 f o 9 4 h T o G Q m q r z q Y I 4 h G z D W A J b d N w K t c H c V V O A F 0 j 2 l c U N 8 7 K + j 1 f z J v f m 3 m 9 G K R N 7 I / j w U 4 e o A x t k y r j 4 E Q W Z 3 u W E j x V x j k p Q o d D G B d d g O L x c i H n 0 q 8 u A r W n a E u o 2 1 M A F P B Q / N 9 3 U b w 4 i 4 X n N X K q + Y z o k Z b g 0 0 A p r n h u / R Q 2 r t j V 5 P 8 / + C k J G v I P U n K 4 2 I a I 9 h Q 0 P L c L o 0 B z W D k o q 0 1 x w R u m c m d + T 1 x J f 4 o 1 E a 6 d O h X h I t r b H s F s 9 b m 2 p + L t Y Z b n X J j q + / t v N l W M + S J W / D l N P s U X 0 U Y N l D E t p y k J b W s a e K o y l 5 T K y T R E 9 D i V E S h s s I y v Z r X i X D B w K v g v + P Q G G s 1 V 7 T M G T 5 B Y S q P k 6 K D J y C a I v / F R b Z j l m s n 7 5 Z V 9 2 / z N 1 S 8 z 6 Z k M l R v y A g f l h n k 1 6 + l J z E N E 6 5 s j V H q w W H X l u G i E x e a c v Q A X + z C y P W n k R Q 2 z w p X N D a 7 U R q D m i I D T l N p I 2 d 0 o 2 j i x s 4 8 4 B v h Z w m v l R F d p Z D + Z f P T B u n D 5 t V 7 U 9 z 0 M G O 9 m a G n w g r P I P j A N 8 1 b W 0 5 O Y B m F X P d c A M Q L t P r t / X Y 7 L U B z e M W K H y 1 z D i P a U 4 / 4 K I c 9 q Z e / K X t a L T Y 0 L + 9 7 d s 2 C T D d k A U 4 6 Z Z I u D L t W 0 g 1 O x e y a E i G m a O d V / I t p T I H + 6 W F B x 9 y 0 v P + R T Q 3 G j P 6 0 K h d 8 B Y K Y u A A G 3 R W n E 1 a g W h C v g N m a y C S d r n e K G y P Y M b p v 8 x t Z s Y 6 N x V R i 3 U G U g A f U H O P g M C L p o U 1 2 J 5 d Q h j L u l T n f J r m I m H V 6 y q / / d L m a T d 9 v m 0 9 x X P I 8 D x X P m P 6 B w d K N x 2 M D p 3 O K l W i s B q c C 2 J n e e 3 U C H I t r T s O N d c 7 O q 7 6 w o f H H b 1 J v b + m 7 I Y / U z 9 q S h E I e l n u s t h V E X b H V J Z / 4 B N S K 7 5 X E K A t T F O O g f F u j C S / / w Y / 3 H b X 1 v 6 Y K M 6 H v n s c E 4 3 p I p N Z z K K G L B i 8 i E Q z J a k + Q C U a B z l c W w H T t 4 K S g t S 1 / w n T e z + m 5 m 6 c E 8 / f d n X B I e s o o + z g t 5 L e u f O k m S W 1 B R a 3 t V 3 C K K c w H i P u i C P c w c z i T I d Q k i R y O G k c z 0 7 x c P 9 f j l Z j a / B 6 N j f c O n 1 z S p h j Q h o g / K D f N S 1 t O T a E J + m 8 q 1 J s y i g F y 6 y L p z d m I W s k o D Z t 1 B F U a 0 p 3 L D s 1 m E 2 h Z A G c r A L c p g 8 M c U t m 2 o G x 9 F 5 C b B d V Q G w c I L M 4 9 n Z Q S K 3 M B t 1 F P Y W J j X Y X I T C N u u K z I F Y Z i k n O d C w c e 9 l J H t q d b 4 s L 0 C f 2 5 5 l 3 e z u 0 H 6 l z 6 6 X P k a 1 j 9 y E h c V Q c q t H D O l 8 V n F / z H d 2 z a F K l B N y W 5 s L N i q o 9 H C i C a F 8 o E V + a V p F n Y / h G y W W / S r w b g t o g + i h X k p 6 + l J V A H T F / 5 F l U Q l l f A i Q Y Q k E D Z j E w X A K q h z E 3 P p 5 q g q j G i Y e H 7 y E L g 5 J X T H y k Y f b u f X 5 n 5 y A c y Q t e W L / r V k e Y M D j Z h 3 s 5 6 e T C O l X i M Q g y d 7 a i T J c 4 G 5 O e E 9 5 T + z 3 A 8 c q z 7 K c P p Q 5 l N i I a A R O J r d A a m Y P p U Y T O r U v h W N y H G 0 s W o k U F J F G a z m U g B N B X M b w 6 Y 2 j g s m m i k 5 h I c u F 1 S M a E 8 V + B t z G + 3 l c j 6 3 2 4 U a X H Q o M l D 5 l W o n 4 x g I 2 + G s h z 8 2 E F q 4 L A u 4 F B x G 9 I g N J N B 4 X C 5 u K I M 6 V U e V U Y 4 X 8 v 3 b z s i U h h V A K 5 f p u B E 9 y q q j q A L F D 3 S h L A E B R n N K n u q 7 Y 1 M o E r Z k G Q D K 0 v P x Z H c q o v F W / / C R Y c m Y 7 + b W + o a / 1 u t 1 v R 1 K r U T 0 Y W o l L 2 U 9 P U 1 q h W i l p 0 I V H D A n l 5 J U a p f s x k L p l u a Z E y Z a V C H Q T z + q u C b X H S D h u d x + / r y c f / l O h Q R y V D h 6 7 d J A w t 0 U r I D J e F t 9 E M m n n F t m 2 u G E c B P R n t b M f o X i 0 L a M t 5 y K u G k + b V c 3 Q 8 r o 3 z Q L d X m L q Z 8 a / E l a G 7 M y g H 2 0 7 R G B 8 F C I T L k y 7 + C p j G z M w w e o 6 g U T 2 O 1 X y 8 P o E D y h s J / i L 7 Q I H h p T 0 B i W M B a 3 r i q B 5 D t m a c m J 2 N C I 9 u W q l s t r L O C b p Q 1 V 2 A g 0 f R U v p a 3 I i d f w t H H v r N U F T V w Y v u E 4 d F r b N 6 I 9 e a m 9 P 7 K 0 s f / T d 7 q q Q D W 5 Z J n K m t z M O F j 2 A w S 6 T 3 C 5 K C 9 k b q 4 J L j X 5 C N v q R b h y n G p a 1 0 I k b t A e w V M 9 U g b p Y Q r t J 0 + O t h A p x + V 6 v J e B + J v l E o K q / k 1 M 1 e r + N K A + l K E j k f Z U T O 0 t 5 U V b / Z U U 6 G 6 0 h q I O A e / 4 W N 3 3 r 4 5 A 0 Q N f x Q V r l X l I M Z 7 S K m Q k u 1 d H P O W e a e T G M i K i R + m r 8 s q K Q S e p A E U Z S p i C K E P o F C B Q 2 C u D S 0 / C G O Y Y O G R r 3 E v g M A U H l 0 x B j k z O m 7 r n P o c W P x J q f Z x E R 2 s l V I J V B Q q U 2 q 9 V D D 3 d E o Q 0 X V 2 X I C K i P e V Y H 7 n P Q Q o 1 3 8 q 1 G u s n / r r 5 Y z e k + r 4 s K 5 S x 4 M z p d q g 8 l 2 m X Z G l m c q q 2 X c K F D t n y d 6 n O j W h P N c g l f f b r A T N R d U v K g M 5 L O T b H e Z V 4 L + b m f 2 7 r Z u m 0 c k G u i 9 9 k O 9 O L 8 / I L J s k D L W f y Y 5 5 q 2 7 q y R Q 6 h C 2 P A B 4 c F A z G d X o 4 M 0 Q 0 7 n v U a 0 S D e 3 n t o 6 1 7 U i 0 9 2 d X 4 x r 6 + + 1 H c 1 5 5 / 6 R + Y i + 6 C v a 9 7 K e n q y q K 6 s Q E w 5 C P V L h 2 G g P g e N C / O I U 1 t X 7 G K c 1 W A e q P q g x w T 8 Q B c 0 w P b A h o u b a g M 5 2 B 6 w C 0 D X M y z l a D V o R B M 0 f G B 7 3 t S r + a c l V G 4 9 I w 8 d w i c L p J C k 5 J i 1 T i F S D q Z w 2 B T 7 7 l X B E 2 b l b s z q R r S n 3 Y G X y 9 t m c V / P r y 0 X 8 7 q 5 n w 0 6 q r 7 d A f k g 1 r 9 y G k e F a G X Q Q B d R K s X G / g x d w e X 4 v C h T O Y 9 9 1 D h E F 7 7 2 O H 5 e y Y 7 A r O f C w + v 6 f t U s h j c z B 9 Q R a B 4 I K F N 9 q J F N s z I q + P x t Y 3 c 6 p e q A b J 0 7 p i 5 B 3 M g e G y A 0 1 H V G + R j K o J E A / 0 y 5 / 1 d 0 x L h G E W C s M l l i O 2 4 Y R v b o F B E o W M j H 0 P Y O i d V T l s U y i d W m 5 K N x d V Z A 7 B Y 5 L c c a 0 a P T Q 6 C m o X w M 5 W 4 T B s E x T N m C b Z u G x i C E Y U / + T T e D Y L l J I O P P l 6 u 7 e r N p r p 9 e X 9 M c X / / 9 P x / + m + e z Z n 7 N / 7 i r A S Z / r G f / s Z j N / + v f N q t t 8 2 + T v 7 V / + L s 3 q H o a a K 9 J F K H s g Y h n o s Y j X 2 q x h s Y g h O s C f g V H R d C Y G p k i A j U / a B C q u d M Z w s b S q O 1 g V A I V g U u d v X 2 X C G F E e 2 o Q / t o 0 6 2 Z t Z Z / a A W w U y D 9 F U 1 Z h d E U F G x y U D 6 w k C x h h 1 x q E 7 T P K G P s 5 s b 0 Y 0 R C F + e A X e T 7 b X N 0 K Q s d S y M c l / C J r y K O H O i A i / 6 A D Y t 7 M e n q a w g I m A 6 W b o g P C F g f N c y k j 2 p k f 3 T 4 y K C d S Q 1 o g q a 8 h 0 y / Q H Z 3 P O P b + r W e x R j v S S A N 5 L P k w y m J P u l J R N M 0 4 p 7 L X S c y U A 8 i b y 0 j D i B 5 l u z b U 1 j 7 8 P 7 B 7 6 d p S J c G C 7 T L D m r 5 L b G n X F m X O x E m K j q O l t 5 H t i R H p n V x T h h R 3 s W 4 W d i v k V f P 5 c 7 P 6 i + M 0 / c x I e S A Y D 8 m V G j k i Z V 9 J w / x R 2 Q e y S j Y B u d / r o B Q j e 2 z J V S j I S C n w Q J 1 1 J M U Z x P b M w W U N 9 q H s S 6 A Q I 6 Y w K n d R h M h + M v n v D x 7 K j Y v m u i Z i 9 3 W m d j 2 r / m m G y D 6 I 5 e a L W E 9 P E s v l l 6 n M r a T k A B k H 1 L O N G 1 J y C L G 6 Q N V d l C G y R 2 c V g d a U R R F a q x B F 5 C C p 9 k a B H o q K G C K M r E d D h h E 9 O j 0 E G r X K x 1 A m U t I M Y T C Z G g 7 i B + 8 k t 3 s 5 w 0 h d 7 q g I 2 u b j q s G n g f r l k s g o u 4 P Q S q Z F w n i v o 8 4 z M + 8 s 4 c Z 4 5 r I h Y G T 7 T K L e r q 5 u 6 5 W d Q / 0 y 2 6 z r r 0 N l 3 0 A C F a g M J 8 / H r a u y W i k x M n C d U U e 7 w + Q 7 Z n Z B Y e 6 S P x n R o y w x k k D k 6 f J F l N a B M o B + p H S p 2 m k S y m D y H W e p U 0 / E i B 6 n M g J Z B k 5 f e z Q 5 l f N A T F W Z Z b Q Z L f U e K 7 A g q J x i h p H t C Z 8 D u v N 3 7 o 3 2 0 L 1 8 r K E Z M Z Q X Q 7 6 q H 6 Q T 6 n C y f B W l e Y h G Z C m 5 6 x h K 7 J A p P m d R X H y V E T 1 e h Q Q y E X E a S m C I B I 8 y Y S H 2 T 3 D C i k E f G n H I q o z o c f q r Q M g Q + Y k q B 3 5 Y B / O k C i h D V / S J e d A q F B y b g z a M 7 P G a R 6 D J H w l n o S z D S X Y Z t U L 1 2 e 1 t m G S X D i R H H 1 w U I q K 9 5 b r b + f q T T Y C r S X O L Q I W 4 q E J Z i K M K E M 4 R F z R a T K G o g u s R X B U H + 3 O 8 E j e y f e l i + 6 1 / N 1 l D Z 1 8 E q s b l g y h r D l G G 7 I Q X A n P u O u k U H Y X w E T s q A 8 Z u L 7 c F 3 n l V R q C a Q 5 S h B E 6 J M i I C R 9 k R Q x v L Y L 0 s j 5 y G T E b 2 K J U R C D x F V g O u Q 1 2 N y y y j C + F S j C d c 6 i 3 I m Y 8 7 K S N 5 l P l U H F A X y n x K k l s u b E w h a X s 8 f D W c C i 6 w H V H G O M m h 4 0 C p F A 1 c b W e E B m 4 a E T A w j j Z k M N E g r 6 W R 6 A q i S t h J H l c D N w l U 8 o k i l B 5 K O u k U d 4 / A n W C o 4 G 4 D z O Z i F E b y 6 N Q Q y D k B 2 9 f y 3 z J u j a i 6 0 7 L b k a k g d 0 n J A p w S K C M Z 8 N R b H 8 N W O f u 6 s m a k F 7 e r 2 X o z q 9 k Q 6 J + 2 i v C D a a t 5 L e v p S a a t N D H U J s F M A 4 w P n c E 2 U E x j o G x y D o g 0 1 y F s G 9 l P J h c + o G x v Z v O v s 0 1 t Q w t 3 9 5 n Y 6 F s N s k P L C x x o x L y a 9 f R k G l E 2 C r E O Y Y 4 k g d 1 X e 1 O O C R A v n E j B 5 D 8 1 w c K P Q p a r G 4 z g 5 a z n n I B e J 4 E C B w w U W m 4 w V s E j Q j U N k b b o K 1 K p y d M 4 d T p g b U S z 1 f f K g 8 t 6 X X 9 p 7 q G k s n 7 Y b 6 + a Y Y c l o g / M w 7 y U 9 f Q k 5 g G y B v 5 / V Z W R C P c U I A R h X 3 + o v y M o J u n L l y A V j 5 c Z R j T 7 f P / j Q R U / z a + X q / r a b k x d X t 3 O m 9 n V 7 T D 0 V u Q f 6 M O 8 m f X 0 J P o g s 9 F O m g S u I x t 9 e 3 V I b g s T F f + k S z v E i B 5 b U h V q v i Q f Q 9 m X Q g / A o w p Q I S 0 E W m B T I D 4 z 8 A o u g d z I H p 0 i A v W k x B a V c 6 V k y i 0 H s t l E L p z s G o T R F I q w J G b p 2 K V b a 2 R 7 8 l D n s 5 u J B A z L r b x v a o n s A + n t g H c K N F e S X 6 Y 2 W l D x y Z Z G J i w 6 e + w U s 3 E Y 7 F 3 G G E b 2 6 K w i U A + E v W 3 t 2 d F 0 e i b I w d 3 S v V F E R Z m R V Z y s d l o 1 N q K f T H 7 2 U W Y 8 v e M i r 2 U R P y / v B 4 s L E X s Q r c 0 L W U 9 P E q 3 x 8 i D G d d l T d c a V 8 K K M 9 g e Z u P 7 K B j 7 3 e F 2 g h E Y 0 a v j V Q / b 0 b H t z 0 1 N 7 X 2 7 n 8 9 n v w 7 5 J Z B / o w r y V 9 f R k u l A u L X F Z Y 1 o x q k g 7 S A h X L d k 8 h u D I p V 8 u / 6 H Z W f K i C j m 3 + 6 l e f O m p v H X a C L S u x D h H C z t n l A R H P Z R r + 0 u 8 D F m B P 8 P G 7 X Q d y 8 j 2 N E o 6 X z W c c O 9 D T G l G 3 t N w I 2 8 t M 7 p o o 8 j k i g O p a z d l z Z m w x k z 4 H M o 8 0 Q b U 6 F 6 m r J 6 1 E S i L S j h u q Q Q g k N J y N I A 0 q i v y K m 4 q Q q v D c q C L q z K i 6 d h e e o g a 5 6 v l 8 s s t g E L 7 e N z r 2 e J q O R 9 M a k X 8 Q e A w L 2 Y 9 P U n g 4 A e q v U + N c c B l K x S q j 8 F S 3 K a m J e + K B 5 E D 1 V 6 M 4 9 n 2 6 3 K x s b 6 h B g 0 S 6 j I 1 k V R 7 a k Z i O E c x C g A h D 3 6 K G M 6 K Q J Z y n s n B T R n R n o L 4 5 W 0 z Z w / c t g t d R h X q 1 g x z F O a k u u w 2 B 7 O W w p r a V t 4 V G E L W l W i M u C j D S P Y 0 W D q n L z h v v v V T c X + o F y y J D 9 T e / a O l a a B G C O 0 j t T a w B M 7 4 8 g + 0 t i H g n I j 1 G 1 p S L s W G k e 1 p k n G x / U p C N V v 0 9 G r l K N B E M V s K p p I I s i i l g U A z T A n O L K m L H F P Z D K c u l 9 X y 4 9 1 z U I g p q E 4 v w 6 V n b I A 3 N m / n 6 + V 6 8 p S j M / N m k B C v b 9 Y n L 2 Z F o d N E c k R r e 4 X o g 5 s z k Y x v 2 / Y U + q B 7 6 O K v R B n k u O N U R q A s V 7 6 J t h 5 H G Q x d Z X n s k T I g R 4 V a 1 a k i N 7 I 9 6 e M F a 3 1 N T 5 d K b x 2 B S n K m j C w Q q 8 K 5 T F 3 T N G K G 8 a A P G b r G t D 2 A 7 D j 4 K i P Z 0 9 D 1 f D W 7 + m K 5 F 8 X E N U 6 s f + U k T k o + h r b 6 q 8 Q u m C t 1 N B W i h 5 x z 1 U y b H P U A O Y K X 4 f d 5 P Z B S a V Q R C H w u q l A m u G I R 4 G s r E B 6 P T G L K W U u n S 0 x G s i 9 N e L O I Q J k t p Z e a U 5 i T r / w f c y q m n S p J 1 Z c D 0 D F 9 9 a P M C E a 0 p 6 r v D d V 3 8 6 / t n T 3 Q e F e v v g z e C + / v o o f i F D a k m + o g A R l h l c X d S R P u i 6 Y l F 0 4 M r c 5 R X R j R 2 M Q / f P S m m s 3 t 1 / r G n r Z q L s U F K y 9 i m q w 6 X c g 9 S 4 A k 7 L T u g c 4 F S 6 5 x g W m 4 U L d U I t t T B v X z 6 v d Z D w P b j q V w q P j u q y z k n c I E b Q p g L U O h Y G y n R c 7 C d 5 f M g u v M K M c h T H D B S R n Z n l T x Y j Z f L e 1 K T 4 0 g D H U l X H 6 e y s g t p i E c R p w K 7 4 o L Y x q M O H h y 1 E 0 Z 0 Z 7 U 4 d M y A g V v + X U q q 4 o k B 3 d A A g U 7 Z K s J L A N q e V j X n M g i j W x P q n i 5 Z N g t F J 2 W g 8 E 4 u P e z m G 2 W 3 + O r 5 L N Y / 9 R J C g z m G T Q t d H V e w V U y D s e A y e k 0 k r I y A 7 F e 5 G Y c I t v T P A O 6 6 J 4 x O O 3 B + b y + G 1 J F P 6 N O E q j A w E v B a a B S B f M M n B T n S z o U I T T D g u W E e 9 j F T R n R a O I 3 D 9 n U n h z E + k V / B P 8 8 q A t k H 4 z 5 z F t Z T 0 9 i F u Q + 6 q k r G / g R / I N l 1 I L O S y h 2 U M U 0 K 1 1 6 t U b 0 k 8 k v P j L b n + a z f 9 W f S G 8 3 N G 2 t L / m S Z t V s c O 4 q L 3 C g E P N q 1 t O T K I R 8 H + y T y j j k I B x r A E S O t l t L q Q F B Q g 6 L i E t K Z U T 7 K j W G G i G a U i O q w u g i i 3 L K A p 0 u 2 K n M M w D P E r J b P C F t K p b K u E 5 z P J 8 y o i n B f e A J f 1 5 c N 1 + h s p W j M d a H P N 9 C 0 b b 4 C z h b D 7 R Q P o v 1 D 5 3 E O g B E a N n x A I l M 4 f 7 q g I V A R O A S Q y V O s w w j 2 B N E 5 M O 3 u Y C n e h z V x 3 q + u S W S D 8 W O f o h I H m h h S f y F M o 7 j q n J 6 I O U + d k h X B A Q P s 1 e X Q t y I 9 u S q n t 7 B Z d s / C F e d r o w C p V X y T Z S N E V E H V D o o o G 0 Y o o 6 E Y y Z A D l 3 V Q V / E T 5 O q / v R t 3 s P F p t N F o M 6 I 6 E J Z / 6 G L I s k p x r k L u 4 s c R h f t B f e j l b g R 7 U k X u x v I 5 1 4 1 E q r + o w G r X d K g N 5 K T V R W t c f C J z 6 q 8 S n O O v T r E c n o j K W Q V X u b g L 7 c L U C I 3 Q G 8 H r u 1 q + o f B D v 8 w a N A i R d h C j h P K 7 7 1 O y H U j + S 8 n + i + 4 x 0 u A I l 4 Y 0 f + q E D x K I N n P i 1 6 G w o o A f d J r J O a w q I S R r k s C n I o t Z J Z y X O a w 9 K 2 E k c 2 L m V y y i b 9 Z 3 t h D J 3 V P N x g v G / e 8 l V F d j r b H g K D 3 5 F O A q Y D z l O z 6 u d Q g 4 E V y X 9 O O 1 9 8 W v U v h a r x I q F G g t P K U c U S u M l V 5 E j H l a C 1 k m s K D B K a H T N g h k B j Z F I X P P H S v z r e 3 c 6 u G + 3 B P m + Q 5 B c g g t E 1 k H z R L z F t Z T 0 9 S D o r L U K Z Z t N n Z 9 5 P j o p 0 y a L N X G d 4 K m L q D M o x s X + 5 q + c 9 t Y 6 v j w V m t t v 8 a K g j 7 5 o H y T Q K p A 4 e h j R 7 J G f 1 1 N m r k J P j D I m z J l X B G t U R 0 F 3 W I b E / q 4 M L u 4 r q e 2 8 0 S v b c K F M 9 B 1 A A t V 3 W w a L V L o 7 3 I B b p j N G J g V Q J W d 0 K r G 9 H U I T 4 4 R d 4 x K R / K d 7 + f V S Q N V K D L F 1 G G c o r C i I N + z M t b r D r K i H K p 0 J 3 O Y x n R v p S x n C 0 2 k 3 f z p l 4 D T f e o l k C 1 O t F X y + 9 J h p V C 9 Q I l Z Z f z U h r m e Z z R W n Q K I i L b k 9 e S i e y r r X R y 6 6 / M b F d 1 z z K B p j o s A j G 4 i V 6 0 w R 2 9 5 E K c 1 3 V 7 p W R n 7 F h w G 8 h l T m h k e 9 T L x Z y F W Y B w V l x W K S R Q e I d S Q H t B H H q F P G c O l c R t e I d e I e N o M r x I L v o w o n 2 N Q w y R Q t / 9 s l f L 2 8 V f H P b r Z 1 l I A 5 m H f B J t N J G Z O T N B 5 j g P o V 2 0 g c f K p z I 6 P N p i N K J H q o 1 Q Q Q Q K G C X n B b c F E l b 7 2 A p s 5 + i y h 5 Z z y q l w o 6 i C w D g v P d 0 W + M h B 3 g m L y v Y Q H Y j J 1 Z f 6 r h 4 s D f t P o Y S 6 e 0 n z I t P X I v B L 0 v F 9 d O G P W k T a v R F L C s f t w 8 j 2 F D 1 e 1 v e b 2 + W q B y m q L k a y Q M W I f B Y t M y 6 t L G I 3 J + U 6 G 5 F e F g e V m R i 6 u C w j 2 5 d K 9 j 1 4 w b B b M V 2 v m E C h p C g y L S A r r q B e g H Z J M o M H n E N 2 B p 6 a 3 M u J e s G I 9 k Q m 9 q 6 p V / O 6 5 2 Q v y 8 7 / W q 5 m g / R J f X R i 8 k k s z Z 6 k q S W f R M n N i j b I s o C d 7 D f M 0 Q a b p / B P u j R R j G h P 2 r h c b j e 3 k 5 f L 7 b q P J w Z I F h T G Q 2 2 t A Y U E w j n I V 1 H C g M Q 8 M m H W 6 8 j 2 K o n 2 z A N j J / 4 F I 9 q T Q n y b R y A I E K 0 M 7 T 1 G W l q s R b E n K M y f + 5 Y W X e D Y K a 4 b 0 Z 6 6 K K 8 p z 7 / U E + z g 0 9 J G V y v W B U O d Z G S Q q j 4 8 g H V U F b m W h H C j D / b U u I 3 C R o 4 T C s i I p g 7 5 1 c M 8 5 E I U 0 Z v 1 D j J h 9 O + o h b o 7 Q B h m i K R q 9 V K B x C n F e S q D D 6 O H K q X 5 C z W J G M r x c l A k g 4 3 z o Y b L r 7 O r n m 2 D X w j r s 2 / L 2 9 l Q x B D h B 3 M p 8 0 G s p y c J 4 e C H W b 1 U 6 Y L F K K Y e J R G 7 h f + A q g Y X x 1 K 5 A I K O K s O I 9 o S q v q j v v n 5 q m A b 2 o + M + 1 A C 1 O A X f f 4 K g H 1 Y 9 L c N o h G m d u h x E I 1 y a Y w G n H Y T I C Q I m V W R a T p e D j G x P t c c j / I L 1 I R / 9 b U g p / f P C U A U h 7 G z a Y 0 4 y E I n R C j p o Q 4 e s D 9 J 6 h 2 b M x U x E N D 2 T l 1 5 C x 9 2 n 1 e y 6 Z 6 / 2 x b Z Z L d b D X E o i / s B r m W 9 i P T 2 J 1 6 J G 1 u J 5 B W o C h o F + b t t R h L Q H 6 j G W p G K 3 F S m R 7 c l G z n F Z k x 1 B y d r 6 k u r i P C C s l 5 m 4 K p Y I r B e e N / 5 / G 0 s E Z Q 1 4 P y q d C G M Y m m Q E d i + w 3 j f 1 m p P v z T + 3 N i Z L s x K S B Y o j 8 k m U P S y 0 w X q z z A Z b l 4 U 2 M J O c 4 w R Y z d H I b k R 7 0 o Z w r k 9 e r J a / 2 x M p F c 4 6 C 9 S 5 k m + i H Y K A s 8 7 y K j b E Y r t i E H V A M 1 1 E T o m W E e 1 J H T + v 5 7 O v k w / N a l X 3 r O j o N B J q E B I z y 9 C 5 K 4 I I 5 G 8 R C J N 2 S M g 3 P m O h L W H 3 2 X G a n v k C W j 9 l 7 3 k 5 + W 3 W / D + b k k 8 z t M 0 C c e L L z 1 k 5 B 5 G T 8 C X r n W m 1 T 3 x Z a 4 P O h 6 G t k z 5 E t q f B 1 I t V s 7 6 t 7 6 x 4 / m Y 7 3 y y W d / X t U M r b P 5 Y K B r D G P P S g B h i S u d 0 h / B j G Y R n z g L 4 y T 5 3 O N A J q y B J P O d b r + m a 7 o H 3 F 5 S 0 7 x 1 L Z R y B Q g 3 w U L U I O f 5 X G 0 2 k a d / Y h / o q U C / I x l 8 a J k e 1 X I e d N f X V r G Y l K I Y H G H 1 T L w B J U + a 7 B 9 A L w e Y R 4 F 0 Z X N n d S S k W H F M v I 9 q S Q h 2 o c 8 K 6 l j v 2 f h p x W f 5 2 e B 2 q 5 s y x T K W O I 8 P y w A 4 1 K 2 x J k O p W l d P I 2 t w v Y R r a n R Z 3 L z e R F w 8 l A O + n d r / A M a a R / T 6 c K N E p P m U g p N Q I U K 6 L R y 5 G 6 d p R e s t + W R o Q V Y J D H y x A j 2 l P n 5 P l s c T 2 v b e a l l z V M + V d f h n T R 1 z a R D 2 I Z 2 m n a J j g s Z Q 0 i D q v g I j n H C 9 q Q L q 1 F L n p A m e g U Q U T 2 i B 1 W o C K E G l 2 7 f i u Q X g 7 C p 9 3 2 L a O Q i G V P g 8 4 6 W q M b w Z 7 m t R + a P 0 C X 9 J 2 C O l / e z w a Z E / t m 5 / I 5 A h l H I p B 1 X T S H x T U D 4 E P 4 b o 1 j a k 4 S R X A 2 u D R M O J e T + u o p v l u u N p O X 2 2 Y B j t f 6 k r 8 B 7 d 1 + 3 + l f e T X r 3 z m J u 2 K I / Q M d L L 4 9 J H G d u 2 I L Q f i Y Y t i 1 H E K H E e 1 p f v 5 h e b e e v J / 1 X c d W D M 9 D 9 a / k i y i x P r K f A 9 e 0 z E A e z E O U k Q n s X b Y R j r o q I 3 q c y g i E 8 6 G c 1 l I E S G + X T u 6 f S F 6 T M s o 4 k + 2 S U x n J n n q J j x g C L j f 1 Z t Y D a l A 1 F E O R B M j v V N s x E R O R C U h X f J g V N i p 2 e N s d T Y S G i Z c V N s / + K l A 4 F 2 U o 2 c n E X 7 H d y d S 8 r T t Q B s v U E P 4 4 n Z 0 1 o j 0 p 4 w 3 1 x S 1 I 9 x 6 k i S Z 4 B K I n o 4 L 7 A Z Q J F D N s r r W j q I o z m 0 V Z V j H j l O O x w 0 g G Z H L p Y X r + k T v k s 4 0 9 F b x s r m / u u W o w V A S K 8 I P Z u X k t 6 + l J s i o R r Z w L 0 i I R B H U J H f J D I E c Z K S j e n A U Q R 2 U A Z R i j M g J N B c H X q o s O D t B y r a C S O 3 U 7 J B x 0 v A m 6 i S u X e t x I 9 q S L V 9 v F l Y T v y U X f r t o L w O 6 D y M Q + 2 5 B v E s 4 2 t B 1 d 4 R g F D t / t 1 2 I a C e E 7 d q M Y F a t M P a n D s 5 8 K 1 M o F 4 6 O m b B e K B o a 7 U O 1 2 9 T g 7 O D A j Q 1 W N 6 z p a c R j Z n p p V F 8 u 7 r 3 1 7 B W p 4 T z D O 9 o T b N e o G S S I Q X U B W j x R S M Z + l R + s S O W i Q T H 1 t n z 9 n E n i 3 X H l q j k w D R Q 7 5 i W r b V Z g H h 2 + w B 0 q L h / G s 0 C 1 x n Y v 1 K E f z 8 N W u 8 m 8 e g W K H / E S V g 4 6 E d g j X s a H p 2 8 / L i e 5 c P g V c 7 V K V G 9 m + / B W b s y t M x A a T q J q H o U 5 m S 0 D V z j p I c 6 s S B p O O 4 U f S X K Z O E G I 5 p V Y i e p y x P N C U Q 3 6 f W m V g G z R u o Y f b j 2 V L B k + x 5 L l O k 3 K R P V L b C K g O b a O K T o j Z 4 u + o 9 O m y w 4 9 R Z k m V u n T W 5 a f g C 9 r D J t R X G H 4 a F m a t e m G H X D h n V w q C x a H K v A + 8 I O 9 n / W u n q s w j J X 6 a y l z O R b F S 0 x a D d E m o B a e o x S G g 4 y w j 4 N M j L M y j Q O h p l j P U h b k Q v j I 0 g x b j Q R l l x O q 5 0 C 8 5 T c q N 6 C e T 3 5 5 6 a F m 9 r 6 8 / L 1 f X 1 u / 5 4 X l / w S 6 S D / p V 5 p 2 s p y e x C h L d H 8 i r a F Y B I H l 0 K g p 6 D A k e Q t j k V A d O f V H 1 n T d M A O f f B o C I 6 m o w Y H 7 F o r 5 u X C 7 O q q S j W 7 U h X X q 6 g K c z S E c d t C L e C v D 0 G L 1 V K O g 0 B E n 6 2 i P J u L a Z S N f w o R i k 9 o B S p m T y 7 6 A N A r o 3 O s t d 0 H 5 X b + d 2 Q F d V H 3 k g p B V j U j X J k t z G g R h D 9 v y N P g y p v h w F q 1 y Y d 4 1 k T w N a Q 6 r / F T y J 5 f l V c 9 l Q B E v y S Z S j Q K b l c I 1 B 7 9 f t O M s m V D K V F X S X A G J E e 9 L G 2 / p L L 9 W r T h e B J o H s T r K c r A s b 5 V n B E l r F N 2 0 t g 7 u P E f D c 2 A k O a k R 7 y q s + Q g o D l K o H s f C 8 3 v 5 z O 2 s G l 8 3 7 k i v 5 J p a J n S S 5 k m + i R f W g D k Z / Z S X 0 M D t H R V z H S 8 X 0 r R z i h h E 9 V n W E w / V o A b p m g 5 Y S k I 2 n V h 3 g Q 9 M M 2 n A n / h 7 x V L R J P G / Q T n p p x z R r t K F Y 9 O V n q k 2 t O A G Z p 1 B Q d q Q x B Z 1 F g C Q m O T h e f R j R n i z k N Q u 0 m 8 0 A P c b r 5 f Y a a o y h L s m A y w q Y W i m b V 4 J 9 i 2 M y X W n j 7 l x W f F b B 5 Z 5 C + e r g s k R x g r L 6 h 4 f K / E 3 T X 5 n r o n m g j h U d c u 0 Z Z 9 E F D V z 2 b V o s i V n u E O J K p x G t E e 1 p u e P p a r 6 7 V G Q F Y d V 6 R 6 h 7 8 2 x Y c I l Z l V v J w Q + K a l Z o 2 5 5 V x f 4 s I D i W O 1 y q D i P a E 8 / u R X N d r 3 a 3 P S x 9 n A u 1 K 1 R k 9 4 N g q z 7 q Y / k u 1 j 9 1 k v y K 4 p h 9 c J V K G A p O c 3 D T c j d k X 5 j z C A o r G d w e B z G I b E + D j 7 d / L L h M a 3 1 D V U 2 e h N I F n k U / h I L 1 J Y / y r m M l p D F c 2 q x 2 R 6 S O 6 0 J k e 9 L F x X Z O J 7 G / d a t u I y a B R l H Q R m p R P j B W C m t P N t 0 P P e C C 4 / o d T L s u 9 m F E e 9 q A O q + / 9 Z 5 J 1 Z C H h s L 3 c N t b T a p E p i v c M O R S D 7 6 K Y + d y p V P I d R 1 c l R H t 6 d i 5 V B z N a v 1 p u 7 q x / N X 3 X z s P x a U E e I 3 L Z 6 r A k X K p q x T i + 6 6 j C 5 N r G Z V y W 9 t l G G h E e y J J h I p 9 9 e X z r J n b s e M f c F 8 t 7 y f k w b M r O Z o z Q M 7 X T 5 c Y B 4 o h Q o q k H N G i l p R 9 z T x 5 z D 8 N + / S 0 Y k z r Y C N G t C e 1 v K l X U J T M 7 T t e r 7 8 J i r e f J r F f E 6 H o r e i Q M 5 7 Q G U g M n x K g k K r t l M D l i n 1 E M m l 0 U Y R I x l n 9 7 K E K f F / L b 9 / y U 7 v H Q 4 o Q y Q f z W f M 1 r K c n S X E J o 1 M l E J E I n k K i C 2 d S G z b w V H K R K A E Y 6 q A J I 9 p T B H 8 6 / 3 1 m k + r q + N i n g S C I 8 i t Q N t c p A K G v 4 m a 9 0 M G Y 1 o g Y B X s d z D q c C k A R P U K j C N R X l 1 + m s q + O U S T Q S k O g 1 H K L Y R T w u M Z E b 5 e + u h H t y S h 2 8 9 j n t o N 6 U V O D C F 3 + k I / q 2 + 2 X b x L G R z E 1 0 j L 1 0 K c C 9 l l F U Y c h K W A 5 J t d N I 2 n r H q 3 8 j O g n k 3 c + 0 D w c K r h u V n 1 T p z f L x e Z m e d c M L 9 r I C x w E D f N q 1 t O T B A 0 R r f V U 0 R l 7 / N x L 6 w 5 q o x C O c 7 F 1 6 Z R H G d H + F L K B 6 q 1 3 v + N 8 e / V l 8 G z E g D Y C e S t C L v t 7 q l w q o Q 0 i W B G Y Y N q 4 M W U N T a g V h Y T 6 q H k Y 0 Z 4 q P 0 i T n s 4 / 1 Y u 1 9 Z u G l L 2 + v x 2 E g X 7 8 z f q / M O 9 l P T 2 N b U B a o d y z E c Y k e P f A r r c J V Z H L g i Y j L L c B h 4 j 2 Z B v n 8 y X E F 7 1 l + M V y v r 3 7 N H z l p s 8 6 5 M 0 C 6 Y M R t 7 b S i F i r S S F C 7 O 5 z i a + C f Y G 0 y q U U x 1 c V l B p e g g e Q h b v Z o n e T X O G q i l B b g X T 3 9 E 1 c m l S g 2 r r p n z R x 5 c Y 8 s y Q X b V Q i 2 1 M T 9 1 G j 1 v p V P / r b U H r V B 1 y X t 7 P + r Z N 4 L F o T 2 s 4 h z K 3 c E A S N u x 8 8 Y S F A d j k t 4 Z J e G d G e u i I f Z T G w X l n f U H n S I 1 T r k D a G G r E A O T 5 N W x q F b f w Q E 5 l C V J l B 3 + M Q z o 1 s T y a y O 8 v 1 o u 6 5 R a u 0 E P k w l n Z P Y i F C L 6 x 1 W x F 9 w 5 z y b 2 8 h U 9 i / 4 e u J n L j F j O g n k 9 c + C p D z W k q + 9 8 t t D z H l T z X 3 O B / 9 L w j 0 Z 7 a 2 G V 7 l R Q 4 K E f O K 1 t O T K U a Z b C U o h p B A A 6 v t I 3 K b F g I f Q f y 4 9 B H l P z X J 1 t g V E y 7 r U v O G k n W l A K i 5 h f N Q k 8 D f A 0 8 G J 5 y d O G P I u l K 2 P r x k X b 8 2 9 7 2 D Q U X K F Y w 1 l N + 4 s s E r i 8 2 Q s h c g p h 8 0 Y V I u I Q J g H O U S T 0 S 2 p 3 j y m v q P O v C 6 n j w H 7 r P p v 4 O j j C z y m m E c G K N T N m N 1 t T v t 9 y K p o B B t H R i L a g L I K u T Y k U P t L q I 9 1 e 5 v Z t f X 8 + b T c t t 3 P / j D t / k w o L q v e J c X C 6 c O f S s F b I 8 A f N r k i y E 6 e 1 I F I C I X W 5 F f Q u F J H S 9 W 9 W I I L X p R z 2 / / A i 0 6 o I 9 A n V + 6 4 d p G I 4 1 4 t j i L m B r 8 w X n R i E 9 J w z i R 6 j I S M a I 9 N e L N F Z x X Y N / W P S s H u i F V H q j Z S M q k R f x I O J l O 2 R L c I + K E 1 g c S / V K A J 0 e b j U a 0 p 2 g i H f f V c m 2 P R t Q R J B j u J 5 p q T Y T u L 8 u 0 A N z z 1 m W B c E + 5 u g I S y E E f d A 1 y h o Z e N p 0 v o Q E Q F K / l 9 l X g 9 l D G I V 9 E 2 W u E t V J q E S 6 a P 9 I F O 4 M M E 9 3 C h 4 g e p z I C 9 R q p A 2 J l a s X U E K B Q R E h u 2 f l M 4 x e 8 o u M F N R H t q Q R 5 V d 9 x I K o H 2 / D 9 A 6 o 4 V F b F W o A 2 q 8 r P u K c K D V 8 F o m Q H b G C A y D Y t 4 0 K X j h b 3 c S O y q l 8 v P K B 9 P k r / f b n 4 9 8 t 6 3 t j 3 o Z 4 v V + t v H K I f g F / J G x z 0 T c y 7 W U 9 P 0 j c R 0 d q + S U 6 X J J n m x P G 9 R l j 6 S J h c u Q A c j O g R a y R Q w 4 T Q o W X L J 4 w L O R + w q 6 5 h w q I a f W B D n H E 0 r T K S P U W O F z V 4 u I E 1 t X e r 2 e K q m U i b f l b f D d l J / 7 Z a K N p 8 G u J M x n X l O c 1 4 W f b Y 2 4 k 0 T 1 L h t a y E m e y o X o x s T + n u o 6 z W c j i P / j a k l L 5 5 l X w Z 6 9 8 6 i f O i 8 6 r u a E H l E 5 d Z 0 Y F P p O c b g 5 F L p A t 8 V C V G 8 u h 7 v q F 6 W a S u g K N V x k K x D v q R a h 0 A 5 C 7 M S 7 F e p F Q n T g t s R r S n Y v 0 5 B y A X N n 0 i 8 Z 0 B S b O 4 H j K S f s x c G i i e y E 9 V u / g M Z o 6 R M N f t 2 g i P l Q i 8 O q q c C H 6 M 6 P F b S a B Z I p c J 1 M j 3 n N U Q o E 1 A r h + s h J k I W 1 Q c j W K A f 9 x 9 G d G k X s 8 8 J M P n s z X D 9 q s v V g g 4 3 6 7 m z e x m O B F G + k E i b N 7 L e n q S W E K R y L 6 y y m d J k Z j E E X u F b Y O R I l G 2 q O h o u b S z j G h P R e I e Q P o 7 6 Z X d 1 d r / f c h 7 9 Y G 2 5 N u E U Y v 8 I p R 5 V w q P P g r g y O C f j C S X 1 Z / Y Z S 3 B y B 6 p l Q T K u O S n q g w m W I k c h a v + h P f F a h I G I w 4 u y 0 j 2 Z C S / M D Z c s F v Y b y K K k W 4 S K I R Q s d E T V D k t a k V u e T G T 6 l Y 9 a f m y w 5 s K r Y a D P o x o T 8 U i x 3 H q 9 b q 2 8 b 7 t H / q X p P s r x C h Q b 0 t + o E p o k A S Q S t j I 9 o x Y s j 8 F B V P l t D 9 l R H u y j d e y w / m 6 + W O A S E N j H I H Q j N A e s l G u M w 5 O o h I 2 Q M S 3 n S 0 e p E z T C S Y O t m E k P 5 m 8 8 A H V e j F v F o t + R / W h 3 m w W b H 8 O R X K R f 5 B g m T e z n p 4 k w U r k M o p S H X Q a B Z p K z t v q I z / j 8 E 1 U u P V + j W i K w l 8 9 p L t w X t 3 2 q + N Z / f v s m g b 9 k D p E / K E 6 5 J t Y T 0 + i D k a t s d Z d x W c s t g E m 7 c r C k l X 1 F L o 4 M N k O 5 m F E g / X 1 s X j 7 U 3 3 T k + V e C D B o W B M i + U A T 5 p 2 s p y f R h P w 6 t X 4 K w 4 g g 7 4 v K N s U t M Y y C e F A 4 I e G N 6 L E a R i C k i S w R K J t X k u L C 0 0 d l 3 s 2 o I P 8 p Z D H a K a c y o j 1 x Y X 2 s v 9 Z f l o u m 5 8 7 d 0 + 3 N v J 7 9 a 5 C q o f / Y e R W o f 0 X I U v e v Y q F e q u g c d u Y B P x Y 4 X 5 i n H e O 4 0 I Z 7 i e N P Z / P m m + V g j p f j / U E 8 F F u 4 B G G l c Q i u g c 1 O a B N b Z U j B A U W y X I 9 y i B p G t K e C 4 3 X T 9 G + 0 q U A m R S D L A E O l h V Y L 4 I f P z m m c r m W V n w l L X F E 6 L R g a 0 Y R w H w 1 E T m r X l m E 8 X V C G P F 1 t F 9 f N Y H 4 r 0 g / C u H k v 6 + l J w r h c t 1 E m V G i D z R z I 7 d q w g W U k Y I A 4 y O n S G j G S P V m G M C t 9 6 o d U 6 8 e 2 8 m X C K U X Z P h S l i B K q x / 4 q 5 q A U j A F O g B P + U w N 5 9 w K K + 7 / S S q A u o l i p t h S s Z E w b R e D h H k p B N q N z h u s x j U W X K C K i P T m u S 7 k E Y u O x f s B 1 B a o F K a z p d K g 6 J a S 8 J Y s h Z b p v I 9 J 2 p 6 B h O 5 o 4 f 3 S Q b k R 7 a l 1 d Q u G w / D J b T J 7 V N i r r c v E N z o 2 h 2 r x v 6 C E f J Z D X 4 k e q 1 I d k W Z C / Q g D b x R I C u 3 A p w g r k o A 8 x T a C 8 X g L 7 z j 7 q f u 7 w H 7 C S Q F q h O t N y 7 G M l M M Z l V I F d A 4 v 7 a x n 8 G t I T O 2 4 l R r S n w v D y a w P 6 a t X f w 3 r K z H C w g d V f F 5 a B 6 n S a H N p + o v T b / 8 y s K A N b V t n Y 2 n F p Y B n R n p z W B f x 9 n 9 l B s D y N o t M e q p d I i a 7 F + y S U 6 D T a k y R u q 8 K S E n 1 n G C 6 W Y U R 7 K t H f C F / i 5 D d i e g / K W l u p h 4 L 9 y G 9 U W a m L e c i J b X N j e 0 e v L + O o j F m 6 b O w c j + k i 2 p d 5 L H u p H I 5 r o y + i y 3 t Z d n a a 4 n B K X N V l W B L R I 3 I R j r Q 8 z n g h c p B r S M e 1 Q U S X i / R e I v r F a v m 5 j 7 Z M H 8 x D u S z 5 K t q m u 7 B d Z t w q e t w 7 k e s s L O m 4 K o R N B C 8 K e X v P n H Y 9 e Q P W x 5 6 e n 9 f z z U w u p A 9 l v f 0 N l F D k f q I S b a 0 O a h Q G 3 g T c 6 S M b Y Q M a 8 K K r S q j V v a g E 1 / S l z 0 a 0 2 g h X o 2 u P U J h O L x e L + P h 7 b X D y C / 4 Z V 2 V w 7 8 C L M t 5 e 9 1 / 3 + g G H F Y i x m l G d + q g w U 0 K 8 F V V g l 2 N R o 7 P B x n F 0 l x r d i B 7 p l D D Y X W G I I r T O C u R V n q C M j q 5 B l m 0 B M y S p G 9 W i i P b U W G w B V l Z W 1 P 7 h e 5 B X o d Y N 5 P e p j e U 5 B 2 v B W U H k 9 + C q G K B z 8 n N K k 9 H V N I j l o 0 S W R I E K c 6 A U W t N I O c p Z V C W 9 k p Z n B m Q J d l K w E O I S O o x o Q o c P Z A l H 6 Q 2 Y Z 7 b p H 9 t e 1 f P B 3 b V + g E k o + 4 B Z g e 6 s q r 3 L P X o Y r G k o g h X a r e P Q b i f T h Y f U C d F g R H v y V Q / 7 g v 2 D 2 8 d / d P d Z 8 m E s 1 3 e S g p D T T 2 r + S 6 E e h a e X W + 4 P O q H A O 4 N n P O V I C 2 o 6 W p 8 b 2 U 8 m T / / X A x z u f D u f 3 z Y 1 u 1 D 9 d n J b / z 5 Y f s g L H M x v z a t Z T 0 + i E f m p K k + C Y C W A d x O Q J W 2 C J V a S 0 Z + M n N Z x j O h R W 0 k Z R i e Q 9 m j X D R L W B k s 4 f 8 z V V N P E q r i j C i M W x 9 R c B o V G N E b y 3 o O R m O s 5 A 9 s G r 5 a 3 i 7 8 A j Y r 8 A x s x b 2 Y 9 P Y m N E F 9 Z j 1 V F E g 5 T s D Q o q 5 2 t 1 y K 0 T w u 5 G e L E s m h E e w r t b + + X 6 7 W 9 2 H l 5 O 6 v v W U R o B j 1 W f 1 z P A y V a N E y 0 K 2 u U 6 N x K Z d 7 x u E R n + j H N + U c d Q o g R 7 a l G f 9 / M h M 0 a R o 1 7 e 5 i u 7 J q E W l c T 2 1 Q a i D g s i N 8 g N C H T b R 0 W T c p 4 N x s 5 G t W N a E 8 O 6 x l X h l e W i 3 m 3 / D p o G Q N + K q B l a L F Y F V i s i j V y W R H c D T + g 3 o 8 4 L e y 0 8 i y G A b e 4 l + b V O + g S B 6 I G 9 w g / L 1 e D G + j 9 j d 1 Q t y H j k n G S L m p g F A k r 6 F T j 3 S Y O o 3 Q h I g V A d D z T N Z I 9 U c w w q F 3 N l 5 s e F u s 3 z d U X x u Z y I m G o 0 9 5 H + i N f x b K x k 4 R x h q Y w x K j C O P P a K q P N n n P V c G c e k F v C f 8 x w 0 E U h R r K n c e 0 l l 2 x n P V O P L X c j h / T Q j 6 b O A i F K 5 G t o 3 V T M 8 S L I s A x C 1 L g p 0 Q O d K 4 p A l w B u R H t S x P v m x k R w 6 8 c s x e H y a p A A Y E A Z 4 a C i m f J S p + z S p j l N k i 6 3 p a M r T F i x 0 z 4 U I K C M g Y c X p O j l V 8 i V b v o v d T 6 v Z 6 v P 9 R 9 D t t G 3 T i t v Z q n 1 J D 5 K P o r W N l A H A Z z a u 5 u Y G 3 W w + O 9 E 7 m N E j 1 Y f o c x j C t + r M m a Q U t F i T 7 O O r Y T 2 S M l 8 E P I 4 l 6 4 u O V X k K 6 d i r n F 1 y 8 W 7 n v S W h u 9 q O b x N 2 5 9 T R Y H U U d H b U K o j h W s 3 A q y Q d 0 y K X G 6 h W Z J C 8 + P E q 2 9 k Q 1 D t Y 7 3 5 o r 6 r e z i W f l 7 P 6 2 G C J Z F 8 0 B Q x 7 2 Q 9 P Y m n g o G S D o Y 6 m 6 J u g 9 i y b a 9 X 4 K n h C i + N c o 7 W f E Y 0 1 c a l h y b V 0 8 X N F h i J v Y o D r J q M 6 t t Q 2 B D h B 8 o w r 2 U 9 P Y 0 y Y g K x U h l U F l B Q Q + X T F u B 0 q O B 0 4 E S L U 8 c w E d F P J s 9 f e 1 D G 5 Y K e u p 3 b P j C H D 6 l C R B + q Q l 7 K e n o S V d C x U 9 / Y T s w 8 4 x E o l A V z t s t x U g 5 V n x H s q V W 4 w 4 S + m z f 1 G i Z 9 6 0 P + v K 4 / c f 9 8 8 C J h f 8 M w 1 K 1 t + T B K F C L t 2 6 x g F a q j b M c 2 U m 7 k Q K H o M i c 3 k n 2 p p O 5 j Q f 5 5 c c P 6 x 5 B l D O g h 0 L 4 N n k K 9 / y R c Y x w m q j g W 8 l B / Z 2 c 5 q Z U j b Y 8 R 7 c l J v f 6 2 W E x e M u D r a 9 s O x o t + J 5 U G U g U w Z + 2 E C Z h 0 m n J 9 f l q 2 E 4 1 p H K G L v I T V y m X E Z G R 7 4 n W 9 3 O K f + n c 6 X s t I Y 3 C p o 4 / R V b 6 J 5 e p O E j O Y / 6 p R h 2 D U B b Z u 7 t W a j o i M x W N Y + A q M w y F s G N m e x u I v l n O Q h 5 P f Y O f p 3 f r / / r H 4 N F A d n l V 8 Q F 1 C R a F B 4 5 x M t j u s J h q h Y y U k G S 4 G Y m Q T N T 5 4 y K g + 3 s 4 2 z e e + Q 3 b P 5 / V m B 2 G Q / Y 8 e s A / i D 7 I q 8 2 L W 0 5 N Y C B N T + N Z 1 1 Q Y T J j Z t u N j V j j a q H O B C D E p B i J W O V h t G N F t o v 3 h Q x 9 s v z V 1 t H x V 8 + + X z d v 1 l e A A r s g 9 0 Y d 7 K e n o S X V B 0 a l f + p Q h n E 7 m c d l s d U o R z b x s S J a e M y s j 2 V I R f b u r F P Y v / 1 l e 8 X C x v l 1 y d G G z h 9 l f i o b b 9 6 S e p e 1 T U 3 T l X P o j n b V 6 V Y B t T p q 9 O P R E j 2 l M / n a h x v V z 3 E P e 8 Z k J + 3 Q w e o + / r p 8 s X s d R 6 E u O Q L 6 J t i 0 g T h M 2 N 7 u 5 j m U C Q y E 4 z + B E H P 2 U k j 1 M X g Z Y 5 O A a s b l E V V N 5 U e d 2 R j 1 2 z k E c u q j C C f a W 4 9 W L y n H t 2 V 7 P 1 V Q 9 4 5 / F f h 8 r A v m R X P k 0 Y C 5 G P o + z h g j g s M n D S Q l W 2 K w N 3 a q F T b s j a j 8 Z y I 3 v 0 i g n k u u Q M h H I U S J 8 E 2 h f W y E k M H u A j G U S 7 C e t p T v w k R j S I h X 9 4 y L H e y a G C C y z G p g E / X y 2 X d 4 N T c p F + k G W Z 9 7 K e n i S Q M O h Q n y i i J o Q C n N D x G D 7 C f g K 3 H 1 3 c l x E 9 X v x I F A i 8 L p 9 F a R 8 A e l j W g b t 1 3 7 8 i 2 G f C s o T J H a 9 B j O g R a y R Q l U 4 R B P Z A V x W y O 8 B t Q U a C D w 6 L o j D L 0 4 J L 9 Y 5 F Y c E 2 m p e i 8 J K 9 2 e a e n o n l a N 7 B k L H c L K + G A n t / X V g E C u y 0 B 9 Q b U C V n 7 m D E M N b Q d b E i e u + l k 8 c y o j 2 1 T M 5 n N 4 A M 7 c M e u o Z J q O 0 n M h 1 t M C f L o g 5 h Y a D b 9 D d Z V i T 4 Q 7 n O 6 Z J l J S B 7 J O 3 k a t A d f N 3 N 9 d P r a + 4 K r f / + n w / / z f N Z M 7 / m f 9 w F 3 M k f 6 9 l / L G b z / / q 3 z W r b / N v k b + 0 f / n 7 5 O M G 1 D O R P f x 2 y k v 7 0 N w n k s 0 Q x y m m U p L 8 c 6 y o 4 U f s 4 / U U x 4 B B d v J a R P X r F B J q J S I z V b k I R 3 h P m h F L Y P I y n 5 B R 9 F G X 0 4 R 0 M x o g e c X g P t A f F Z 1 G z l W R w I K d y p X O v k J L p I W 1 G F w 9 m J I 9 X I a G 4 S u T q r N Z E k j O 4 e + A Q 3 e 9 5 Q B s u q z g E f Q c T M a K J 8 J c + Y s p 2 8 X m + v O 8 B w 1 2 2 f x m K J f 2 w n y K g g W h h P x g I Q B N I A B 4 Z C K g G B i V O N K + Y J q g f L 3 e F / w 9 W D E I R h R N g 1 S W i d B y T L A O L 9 T i 4 Q x 8 T c x X d w U K M 7 L E H 9 y h Q 1 k W B o G 3 L G + A o 1 y X M t L C r T U B l x Z A i O + j F i P Z U m / x S z 2 f r r 0 C v r E x Y V 5 1 E g U p F C v d Y 6 7 j A x A l V R t H x A F C 5 5 y x M C x 2 v g z q M a E + V + 9 N r G z e q q 9 n j Q M g T c R p 6 k g w K 9 q q I / t S M T 9 i I Y t 3 c B X l i Z I / e Y Q V q N s r H 0 Q I e i C Q V Z 1 K 7 v Q N T v j M g m a a x S / J r R I 9 e L 4 G W C O X j a F N g 0 Q t j N 4 6 J P I 7 w T H y 5 v e M C J z W y R 6 + Y Q L k w a F B t h I c W w K w Q A t F 6 U E w l / E t Z G h u y s q P 9 L i O a C P / W R 2 2 y m b x a r p u v N k g I Z u R b L k Y O Q h p F / M H 4 y r y Y 9 f Q k 4 y s R r V 2 2 R R 1 c L 5 q W H U u D q I N l 2 7 T K X b p c R v R Y 1 R F o 5 x b c V K 7 s O p L / s h 4 C C / w j w C + L U x m d F E N Y d t Q 8 j G x P m C 3 A 1 y B M r Z / 0 x 9 t 6 c 7 U c x M H 3 4 7 X y Q I 1 G 3 L j 6 t B c h h J s f 7 E n 9 q Q M M o U x M S u y Q / R r Z Y w 8 h A a t 3 d b 9 R q n f a v Q z d H 8 d 2 I g g H b V 2 c l i g G S s V x z 0 x C 9 R 3 l 4 / x I l c K t S P o o j x U D k Q b U v C 6 N R y N 7 9 I o J V a X w 8 1 Z m w 4 S V i M K E + 8 K P s + E I N q a S 8 9 w u r k x k + w o r N e Q Z l x s u G y 3 W V n B R w o F D r b v J p S 6 l s a R T p i Y 5 u P j W V K Y c g O b 2 F 0 v r L s H F S H 4 y + W 8 f i w t v b 3 r j f P N p + J q R y D 1 I g M 0 b W U 9 P k g C L a G 3 G N T 0 j n D O / 6 t B C U B / D I 0 d R z 6 6 6 g 2 k Y 2 a N T R K B 0 S z 6 G E r Y l 9 g A + P o m k b / L Q + p W T 6 F X E 9 r p L V D e y R 6 e I Q D 1 4 6 g B t 6 y Q F k s L + F K S 8 j 4 M F c D z h E C U V d q l B I l / B 4 i d Y 4 p r N x n I r y j g R i s t d f p t K 8 B x 2 I b f u i m y / x j O N u d c C O z K U J w 7 q M L J H Z x e B h i F i F 1 p F F G c M o b K o / B M i S O w i R T 0 O i j C y P S V R v u 0 i k D r k 1 r N y P w E Y f J J W F Q p p 3 V Q x B f Y A / S v d E w d t G N F 0 r n w A 5 9 7 A 2 / d p u V p u b + x W 4 p v Z 9 T U k i 8 0 g K Z a 8 w U E q Z d 7 N e n q S V I r m r J q 4 D 3 Y T t j + z s q P W r y r h K C O T k j W r o 3 H D i O b S w f 9 4 a O 2 + 6 W V w M E + H 4 C Y i 9 0 A P 5 o 2 s p y f R A 8 6 C g x E q u D X V X i p X H w V B v 9 / c 4 S o 6 P J d u s w + R 7 c l R / e X F u 8 s v 9 c 2 M B Z L + r e j + T m I R K q O C L U 5 Z Y 8 B o m U E a I H P z V i H T 4 k x Y w r l N 7 z S 9 F d k e + y L P Z s 1 N / 3 6 b + c u Q Q v r A v f J m 4 S x E G z t I c a G K q / a Q R U a F V N + c 5 0 Q n D q 5 K r B O + O P m F / j D q m m t e q 6 W 9 P 6 X M c I t A C 2 3 y R Z Q o E + l O 5 Y T x t M P H y R B 9 m v F f 4 E w c t Q F A z o 8 2 6 t W 3 A U Z k r U Z C w U 3 Q i N J h S Q S Z x n C 9 S t d 2 V 4 u j k Z i p V I G W H D W C w / K j k b + 6 m a q K I I E c F l m d F o h F s g t h H 3 s i k t o a h Z D s c t 4 l K g p G j c d T K y P a U 7 L 7 9 K r v 9 q A y z Q 2 G x S q h N l a n V w W n 1 O B B f m w c 0 I 9 x s k g e H c 1 z c Z U x x 2 u 9 G M c 5 + E T Y e O E l s 4 K w a k 4 b B x p u E I n V h y Y K g S R W l Z w E 2 9 l G F Z / R S I T 5 1 Q l e b U R 7 g j C 8 b j 7 B N W r P z F / X V / P m e n A b u g 9 O I h / E 0 u m p S g 8 t l Y M E D h j 7 a E w 9 t g 2 O R k X c I n Q M H D G 7 n l 5 s 4 + m i v m I / v e m Z M i n q j l A U D r h u 7 R 6 I t E g E I c q V 2 n 3 U Y N M w 4 d 6 a Y 9 Q o a O R 6 a Z F 8 r L 8 J 3 6 7 1 i 1 b G j V B b I G z 1 J 8 o h L F U g x 8 0 L p k o Y g o n h J e 0 R U A v A f V x M w 4 h G G 5 c e a o 7 X y + 3 M 9 l K v a v D u q 6 H q r 2 8 d R 7 6 G p d K T O C n M I t X W G y R T j D I 4 + Y g R t M k U J E Z w J D u V G 0 a 0 J 7 M 4 X 8 7 7 s q m P y 9 W V o R A f V E Z v 0 z A N V G r I F 9 G W 4 g J v o 9 Q T R F W r C 9 m 6 L U v 6 9 M d z K S P Z k y 4 u l g v i h T c X l Y a q x E E 9 K 1 N b X J Q w W d J V b 8 s M g F J 4 r Z J D C X I e 5 3 h q K 7 L H 2 q g K x W U C v l a L T j A K K T m 7 2 Z m H K I T S P M 7 Z 5 3 R U y G g 7 h 1 G g Q p w d f u h a d b 1 1 S o s p N O F c K H r w V 9 K r g u 0 n T d g t c F G I y G Y l 6 r 2 H K A 5 t / r W Q I P 9 u d w + P 0 L i L + I N Z h / k o 1 t O T x H J E g 3 n S 6 i P N U / g s q R 5 3 8 Q M + R Q 5 6 s S v l k u E a y Z 6 0 8 Q I a r M 1 6 8 g 4 u Z O s z 7 t Y M Z o v B C r B f I X G g C p D y 4 A c W C r A F W f 9 v F V J A 4 8 7 q O T 7 Q R S N G N M v O r z z Y x 2 / N Y r N Y k t D 2 H Q 5 + u q E e 2 c w G + X 7 k D Q 5 M x L y b 9 f R k J q J t 5 k r v E A w V R y Y 6 E y H O c / W R y t A l x x I j I Y Z 4 c V k / 1 T f z Z v J u O e u 5 d K D y W X G o G M L S j F I h E t S h V W S p u Y s h k m U x I s T q n B q I I n u s W d Y 0 o E J + I O 2 V l g h 0 P 6 2 F i E I 4 1 U L m x S O X t H c 6 2 r R 3 G q i l K 2 t l y q g u F i K r / H G 3 J P i Q 9 r L f I a v o T g r J R 2 s h g a K 6 K E T J s 4 9 C B D i X d c g e o w / K R P p X L h h E I 3 q 0 + g h 0 Q l g + i r K F J Q Y C 5 V L G w t M j j 4 W G 2 C h w L d S F U 8 b b C p R X R E m w n T Q U o g S H i o H Q J 5 E 6 5 q E M k T o d j k s I Z X j k 5 L C Y e 4 x U H 4 H Q o R V r y F o M H K d q Z a k 8 z b t t A u p C C D T A x T n N P o x s T w p 5 U a / / u W 0 2 V u X w r J l P f p U J 1 V C X t w 9 w J d / E + p d O U o P g b d T Y 6 e l Z F M d y M r W 1 D 2 a 0 K V 1 j + i g u G a 8 R / W T y s w + 8 1 d v N Z n t 3 X 1 v f 8 G M t Z D / L I V 2 I 7 I N 6 0 L y V 9 f Q k u p D Y o W x h G V c F t K p 8 d D O H b B d A W w Y D r K O v o o U 1 U l 8 V i q u E u x 7 6 e p A 8 i j i x x 7 9 J + Q F M B B Z Y x + x K C v R x K i R g g a 4 + f U A w 5 w 4 I A F 2 + v h l K S b o b o x H X j g k / B u C h I 1 V I u L m U F v 4 m 6 S 4 L m Q l b T 4 8 U E t F F k a r d z W X F o 0 1 3 Q 2 H g 8 j z D v a j a 7 r D 4 c K i T G 2 v d p n + V g X F P u D T s x L F v R D + Z / O I D y / C m W c 3 6 9 p d f N Z 8 / N y s O e Q 5 F d J F + E N H N e 1 l P T x L R E Z 1 q q 3 N w J F P A v v u x r V x d A 8 + Q m x b j 0 e L D i P a k j Y / 1 X d 9 u w b v l Z l P f 1 x t O f Q 1 m u / 3 6 S E N V 5 5 B Y K j M s N m j z X I A + a V d 8 7 A J 6 C T W G 0 9 R W Z H t C w b 2 e s c a / + T Z 5 D e 2 C 9 c u + / L r 8 w v G W I Q s R G N 6 B h Q i 3 Z 6 g U C 9 H K h q J o J I M O m c u p j w L I l I S 3 r N w a W C L b k 0 b a j z 5 w u r P 9 8 3 d s R c n L W Z r 6 v / B a f / u Z M w J / O w d x / L r e v F 4 u L u q r 2 + b v / x / h t 8 e q o M E Y 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14.xml>��< ? x m l   v e r s i o n = " 1 . 0 "   e n c o d i n g = " U T F - 1 6 " ? > < G e m i n i   x m l n s = " h t t p : / / g e m i n i / p i v o t c u s t o m i z a t i o n / P o w e r P i v o t V e r s i o n " > < C u s t o m C o n t e n t > < ! [ C D A T A [ 2 0 1 5 . 1 3 0 . 1 6 0 5 . 1 0 5 3 ] ] > < / C u s t o m C o n t e n t > < / G e m i n i > 
</file>

<file path=customXml/item15.xml>��< ? x m l   v e r s i o n = " 1 . 0 "   e n c o d i n g = " U T F - 1 6 " ? > < G e m i n i   x m l n s = " h t t p : / / g e m i n i / p i v o t c u s t o m i z a t i o n / T a b l e X M L _ C u s t o m e r s _ 5 1 d 9 3 1 4 8 - f 5 e 6 - 4 e f 2 - 9 b 5 3 - 2 0 c 8 1 6 d e 2 f 2 5 " > < C u s t o m C o n t e n t > < ! [ C D A T A [ < T a b l e W i d g e t G r i d S e r i a l i z a t i o n   x m l n s : x s i = " h t t p : / / w w w . w 3 . o r g / 2 0 0 1 / X M L S c h e m a - i n s t a n c e "   x m l n s : x s d = " h t t p : / / w w w . w 3 . o r g / 2 0 0 1 / X M L S c h e m a " > < C o l u m n S u g g e s t e d T y p e   / > < C o l u m n F o r m a t   / > < C o l u m n A c c u r a c y   / > < C o l u m n C u r r e n c y S y m b o l   / > < C o l u m n P o s i t i v e P a t t e r n   / > < C o l u m n N e g a t i v e P a t t e r n   / > < C o l u m n W i d t h s > < i t e m > < k e y > < s t r i n g > C u s t   I D < / s t r i n g > < / k e y > < v a l u e > < i n t > 7 9 < / i n t > < / v a l u e > < / i t e m > < i t e m > < k e y > < s t r i n g > C i t y < / s t r i n g > < / k e y > < v a l u e > < i n t > 6 0 < / i n t > < / v a l u e > < / i t e m > < i t e m > < k e y > < s t r i n g > S t a t e < / s t r i n g > < / k e y > < v a l u e > < i n t > 6 8 < / i n t > < / v a l u e > < / i t e m > < i t e m > < k e y > < s t r i n g > P o s t a l   C o d e < / s t r i n g > < / k e y > < v a l u e > < i n t > 1 0 9 < / i n t > < / v a l u e > < / i t e m > < / C o l u m n W i d t h s > < C o l u m n D i s p l a y I n d e x > < i t e m > < k e y > < s t r i n g > C u s t   I D < / s t r i n g > < / k e y > < v a l u e > < i n t > 0 < / i n t > < / v a l u e > < / i t e m > < i t e m > < k e y > < s t r i n g > C i t y < / s t r i n g > < / k e y > < v a l u e > < i n t > 1 < / i n t > < / v a l u e > < / i t e m > < i t e m > < k e y > < s t r i n g > S t a t e < / s t r i n g > < / k e y > < v a l u e > < i n t > 2 < / i n t > < / v a l u e > < / i t e m > < i t e m > < k e y > < s t r i n g > P o s t a l   C o d e < / s t r i n g > < / k e y > < v a l u e > < i n t > 3 < / 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O r d e r " > < C u s t o m C o n t e n t > < ! [ C D A T A [ C u s t o m e r s _ 5 1 d 9 3 1 4 8 - f 5 e 6 - 4 e f 2 - 9 b 5 3 - 2 0 c 8 1 6 d e 2 f 2 5 , O r d e r s _ 6 2 7 f 3 9 5 a - 5 6 0 b - 4 3 d c - 8 9 d 4 - 2 d 0 a 1 2 9 2 a 2 4 d , P r o d u c t   O r d e r s _ 7 c 3 c 0 9 f 7 - a b a 9 - 4 c 5 0 - a 0 d 2 - 2 9 2 6 e b 2 0 4 0 9 a , P r o d u c t s _ 3 2 f 0 d 3 8 1 - 3 3 f 8 - 4 7 7 b - 8 0 7 d - b 0 c 6 1 6 e a e 9 7 6 , S t o r e s _ a 0 f d 7 8 7 c - 1 4 f 4 - 4 8 9 0 - 8 2 4 6 - 2 6 4 d 5 b 5 0 e f 0 b , R e v e n u e _ H i s t o r y ] ] > < / C u s t o m C o n t e n t > < / G e m i n i > 
</file>

<file path=customXml/item17.xml>��< ? x m l   v e r s i o n = " 1 . 0 "   e n c o d i n g = " U T F - 1 6 " ? > < G e m i n i   x m l n s = " h t t p : / / g e m i n i / p i v o t c u s t o m i z a t i o n / M a n u a l C a l c M o d e " > < C u s t o m C o n t e n t > < ! [ C D A T A [ F a l s e ] ] > < / C u s t o m C o n t e n t > < / G e m i n i > 
</file>

<file path=customXml/item18.xml>��< ? x m l   v e r s i o n = " 1 . 0 "   e n c o d i n g = " U T F - 1 6 " ? > < G e m i n i   x m l n s = " h t t p : / / g e m i n i / p i v o t c u s t o m i z a t i o n / I s S a n d b o x E m b e d d e d " > < C u s t o m C o n t e n t > < ! [ C D A T A [ y e s ] ] > < / C u s t o m C o n t e n t > < / G e m i n i > 
</file>

<file path=customXml/item19.xml>��< ? x m l   v e r s i o n = " 1 . 0 "   e n c o d i n g = " U T F - 1 6 " ? > < G e m i n i   x m l n s = " h t t p : / / g e m i n i / p i v o t c u s t o m i z a t i o n / S h o w H i d d e n " > < C u s t o m C o n t e n t > < ! [ C D A T A [ T r u e ] ] > < / C u s t o m C o n t e n t > < / G e m i n i > 
</file>

<file path=customXml/item2.xml>��< ? x m l   v e r s i o n = " 1 . 0 "   e n c o d i n g = " u t f - 1 6 " ? > < V i s u a l i z a t i o n   x m l n s : x s i = " h t t p : / / w w w . w 3 . o r g / 2 0 0 1 / X M L S c h e m a - i n s t a n c e "   x m l n s : x s d = " h t t p : / / w w w . w 3 . o r g / 2 0 0 1 / X M L S c h e m a "   x m l n s = " h t t p : / / m i c r o s o f t . d a t a . v i s u a l i z a t i o n . C l i e n t . E x c e l / 1 . 0 " > < T o u r s > < T o u r   N a m e = " T o u r   1 "   I d = " { E 6 7 8 9 B 0 B - 7 F 3 A - 4 B 4 B - 9 2 1 9 - 9 1 2 C C 2 7 4 3 A E 4 } "   T o u r I d = " 2 6 b 1 e 5 4 6 - e 0 7 2 - 4 2 5 c - b b 2 3 - 0 4 e 0 4 9 e 6 d d e c "   X m l V e r = " 6 "   M i n X m l V e r = " 3 " > < D e s c r i p t i o n > S o m e   d e s c r i p t i o n   f o r   t h e   t o u r   g o e s   h e r e < / D e s c r i p t i o n > < I m a g e > i V B O R w 0 K G g o A A A A N S U h E U g A A A N Q A A A B 1 C A Y A A A A 2 n s 9 T A A A A A X N S R 0 I A r s 4 c 6 Q A A A A R n Q U 1 B A A C x j w v 8 Y Q U A A A A J c E h Z c w A A B o U A A A a F A Y W x t k k A A G t 9 S U R B V H h e 7 V 0 H g B 1 V 1 f 5 m 5 v W 2 b 3 u v 2 W w a a Y Q E C D V 0 k N 6 L g G J B F A Q p 0 h F B B G k i I I i F X 0 U E p K h I B + m Q h P R e N 5 v t 9 f V e 5 s 1 / z p 3 3 8 t 5 u E k T / + K u 4 3 2 b y p t y 5 0 8 5 3 z z n 3 n n u v t H 3 z J s 1 d V g r G U 4 8 9 g h P P u R C O I j t S y R T s T z 0 I 0 7 M / h 0 b H I q q G j 0 N p G I 1 G Z J r a M P e x 5 y D R O k M e 7 I H 9 q 0 e K d Q a n l / R V A d 5 + 2 5 / C I U V G L A u n M X X 6 f K S P P w 2 G o 0 8 U x 2 X Z g B e e + A 2 O O f V 0 G K x O O k H G + y 8 9 j 3 A 4 g A m T J q N x 4 i Q s + e A D H H z 0 0 T A Z z f j 9 z 3 9 K 9 2 H C + d / 6 N j 5 6 + y 0 o d B 9 a J o O 9 9 9 0 P C 9 9 7 B 4 0 T 2 u A b G U B l d Q n q L j o K E h 1 j + I x 2 b L r 6 l 6 i Z 2 A B V T W P r h g 2 Y N G M G w s E Q P q H z j j v j T H z 4 1 p t o b p u M 7 m 3 t 0 L Q M 5 r R u g 2 + j / g 7 4 m b b 0 S T A 0 / Q g R 7 w j O f v 5 u S O m 0 y J u P r z 3 / W j S c f g E 6 F o / A U a 6 g s r V U 5 J G h 5 w k l Z H z k 7 8 Q t P + 3 G 5 l V f E e c w M n T i p J m / E u s 2 / z q 8 d N e 5 K H L Y I E k S O r 9 4 O M 4 2 n 4 l X P b + G F S n s P + 1 B k Y 6 R S c a y v x F k U v q 6 A D 3 r n z f f g i / N f R R e / w B k o w X G o p r s Q e D j Z V + G R Z b g V A q / k I 5 Z z g s Q b p g P S d G / a 4 M 5 h c v O P A J Q F J Q Y A 4 h L b k Q S / K T j 2 B 2 k z e v X a v X 1 z f D 7 P H j j T 8 / h h H P O h 2 I g A d E 0 G K 4 4 A 6 a t a 0 V C b z q D 1 f u d j x l X X w k L f f B R y K j Y + r W T k B 4 c w F w p k t 2 Z R 5 j I + F Y g h S L 6 i I c S q X K f U r P Y k P z F L d D M D Y g Z p 0 M y 2 L C 2 T 8 O M G h U G 2 Y R k P I 5 k I g m z 1 Y h Q K I j S i n J k 0 i q R x Y P h g S F M m z M L i X h U 5 D U S 3 4 w y S 5 t Y H 4 6 0 I 5 E O o V S p R M V 5 R H S 6 P 4 b X 7 I D h 6 Y U k G E G o W h y y Z o b d V C a E l + n C w k + P T d B o S 6 Z d E p 2 a w P r n 5 o l f T q X R / u n n r A F i U d i v O B V y X y e f I A j 1 1 l G 3 o m a f E 2 A s j 6 C 6 t V z s z y G a T u E T z w C + c P F x k I n M h Z g 4 Q y d U 0 r s d x c U 1 W N F 9 s 9 j O + D 1 0 r w b Y t Z T Y z q V T E 2 G o M b 9 Y Z y j 0 X I r F p W 9 I M o y Z N F J U S F E p I 7 Y L s W V 1 n s w 5 d M R V N F s U f M F + K t Y U T c n u B Q 6 f N w P n H L E f H F Y J X W v e R t P k u Z S v E y M h / X 2 O Y 2 d I P 7 / 3 L q 2 l r Q 2 b 1 6 7 F g Y c f j e b J E 0 X p L U D S F f P 6 0 b 0 u D E v G A q k 0 i f r p t f q x X U D Z v A a 2 q 8 7 M b u X h T 2 t 4 l w h l J 0 I d 6 d Z L P y 6 Z X 4 m k c O J D L i H E w 6 9 X o H T h I A Z + u w Q O u 4 G 0 l i L S M Z j c k i y T U O v 3 x e s y C U r u P p k I / k Q v 3 O Y a B J O D C M T 6 U W 6 b h P 4 V Q Z h d C m q b n H S O T m P N b B X 5 p Y l Q B o m e S Z D p U 0 B p D S s + I p I a U B 7 v Q q S i F N F J R F z a H 3 7 k Q S i v v I g I P w D B M W c + 6 k 8 + B 1 p x O c I T J 8 B i d A l i q i T g A e 8 G a I t X o f G 3 P 0 I 8 l n + / I J m f v t e j Y v O W u X 9 G l 7 8 C N 7 3 4 B B 0 T u 3 Y g Q / c 5 Y + p P E d d G 3 2 8 q 0 K e v j H o O f d 1 U 0 o C k r 1 u s M x S 6 2 M a e H 8 D E R C v A G m c D h i I h b D G U 4 7 k Z X 6 M P t g 3 m 8 h a c N 8 c N m b R V f 3 c H y q k w s 9 m s s B a V I 1 0 0 H V S u j W M X k L q 3 b d O 8 w 8 O o q K m G z W 6 n 7 z j 6 T S W j S W x b P E T C r K H t 4 G o Y T F T y 7 Q a G x W / D e / v l M F N p r I p S X o e P C L U h q m K 6 X c E E K g l z + J D M v 4 M e d I r 1 w V / F U b p V g + e R l 2 F z F k F z U o n L p C L y f B q k 9 A h S g 4 8 j Y Z + D M A m v a d l m G O I J h L Y o U K x 2 l H / 5 X M g m U z b 1 7 h F L k U m T D q L I U k 1 k z T + j 5 B u G 4 0 s L d m i 5 f s U C x 5 9 W i P X o p r X Y / t Y i J I J x 7 P f x I z D l W G A w I v z 0 Y s Q V X d P S Q 8 D y 6 h 9 g X X s n p C M N o j B J B a m w 6 s 9 g 2 y 9 j W F J S h r 7 D 9 s N l + y w h L R t F 5 l Y y 4 X S l J D C S 0 l B m l I S G S n q 2 Z / f q k K 0 u Z K J + I k n + u z H n y j J R e C p m 4 k D / c j h C f V h t r I K V N N 2 r w 7 + i 7 z K a r S v O + h F G p k 3 G Q H 8 v m q c d i P V L X s P 0 g 8 7 C e 3 9 8 B G U V F Z g w d R + M 9 L Z j y e I P c M K 5 V 2 A k m d W G 4 9 g J U t A / Q m + X X z H 9 Z X 2 N Q n B p v u q N 9 S h y 1 q J y m g m 2 o j H m n q q S U G e / P q X l z + p d s x p R K t U i v y A B I p O M i e U h U s 0 l z V N C g p H D Y v L J p l x n g 6 V C R t 8 v 4 q i j w p S P K m S z s y Z J H 3 w c 4 p d + X 0 + 8 G x g i y 2 D v o F K V z 6 T r Z + 6 M A y F d Y N j U 7 L 7 8 R 6 g 7 + i S x P R a s I B K q D F 8 k i B T 5 O Q 1 u / d l U E s 7 f b n g S n w x 8 g u H Y C E o 3 b c Q T 7 y a g U P o V V R P g f u A h l N q a o K Z U 9 C 2 P o W Z v C 9 z n z I O U p G s z q B D o e v L P d E t W u A 1 U y p N u M D 9 + N 0 z u 5 y F N L 9 C 8 p K i W X B n C 3 v e Q K W r W 3 w v f 0 5 r / i W G v L W J z F O Z N / Q m q h l Z g Q 8 1 B 2 T 0 6 L h p 4 C d 8 d o u s V Y L 2 p E i f X X o Y 3 e u 7 H h N Q I t i e p c C S m V S o Z D G V k R E j z Z G r a E K 9 o x d D Z t 6 O 1 V s b G t a v g b p 6 P 9 k 9 e g N 8 7 i A l t U + l Z z K i q n 4 S R / i 1 w 2 M z o 6 R 9 B 3 b T D E M o + 6 j h G Q / J 7 h z T L / d d B G u 6 D T K W x O n N / R C / 6 L r 1 H i 0 j Q s b I L W q g Y G Y s H r f s 0 6 R J f A O u 9 1 8 D w 3 k t i n e Q X L 0 Z l n F x C 5 6 o p L D r p E s i v P o P 0 Q C 8 q u I S 1 5 o U p h 5 U R F f K l Z m R W q U i / n 8 I s I p 0 h e w 3 2 s c L P L t M 3 d g N j 8 C 3 Y u r 6 r b 9 D 1 M 7 d Q 6 Z 6 1 q N j U b L / w R l i P P h / l z h D M B j u Z K g k Y F a s 4 3 u E x o q k o C G f 7 6 V B S / d B k C 0 a q H 0 Z H a h 5 O f 2 O G S M N g C + n I D 6 P 4 Z b + E l d W T U P H T n 5 G W S Y O V w s h S C 1 o P L I H j j H 0 g J f T K A Y 3 M 0 Q + / + T y a V 7 + O u g 9 + J v Y x p L N N k G b m 3 4 F K q o q 1 l X F M B c H b b 8 V R 8 1 I a b b t 4 X 4 W I S J Q f / d o 0 Y s s Y x C Q j 5 l R d j q e 3 / k h s x + l C d C l M o T w / u W s J T G W l 8 E T 4 7 P y 1 L U Y Z 8 V Q G Z v p W J Q 4 F w w F 6 Q D r M 9 8 m p + H y 2 n N W d y 9 1 x Z C F z k W h Y 9 g E M a 5 d A 7 t 0 O + e W n 8 P a C a f C t W Y F U I o V 0 U E G S T K H a t s q d y M S Q t 2 3 I r u m Y o a R I s K J U + q Z Q P n E S p j 7 z L l x T Z 6 C U P l Y O / G E 6 E 0 Q g W o n Q x 9 r w Y 9 J w X 3 w N T Q 8 / s 4 N M D C m Z g G H J u 2 T m D J M J l N D N L r H k v 6 g S X k L b t M I L K 1 t W k V l w V h K S q H K x J + N C S o 2 R C a Y X F L G 0 g u b S F E z R j w W Z G F I m D l f i P Z Q 4 9 e 1 C v G o n L U v v S n P b S e h C 8 I f J 3 1 u e h u J M 0 q 1 l s O 6 e 3 2 D l D X / C 2 i v f x s a b P 0 T V p F J U R j d m z 9 4 1 F J L O s W R i t M 0 0 Y t J 9 d k i n 6 P 7 m 7 m A n I u 2 K T A z y O D E l 1 I 6 w Y k b Q X Q P P Z b 9 G / 8 O b 8 P Z 9 G x G y l m X J N B p M J k a C T M x + X x p p + j Z p K i V Z a z L x + X e c T J 8 O W U o l I U V D 2 U 2 S y X R G y O a 6 x 3 4 K z 7 Y A L J Y S M s E y 5 I z q p X o h 2 N S T + / V a r h x q T X q p y p 8 r Y T S L 9 a l 0 b k k h U w h O R R b k 8 d B H z B B J I q U O a J N m I H 3 g M d k U B N p v u e 0 S 9 L 7 8 H G w 3 f x X O 0 2 b D f v E x C F 5 8 P B I + j 0 i S C h y N z F 1 x o Z k y P 4 5 j O J n B M j J H V q Y U b C q u J z / G h S 0 j B h I M C f G k U V R C c B W 2 1 a A z T 4 n q t Z g 5 e B I R f N D 3 U X Y r j x T d 6 8 w j T B j + 2 v k w y j Z I f e R P a n T P M S P a F w 3 A H G 9 A S W M l a v a v Q H P y E 0 y 8 8 n A Y l 7 2 X P V u H 1 5 d B 9 7 C K 3 h E V 3 m A G w c i u p b O u X I F E R B t p 2 1 n o d 4 U Y Z e M h E h T C J G m 4 8 N v f w e B P 1 m L 4 h x 8 g P v 0 w a C Y r N I P + T c b x z 4 H Q U B k S / 9 z n 6 C O B 5 J K o f O 8 F c J W 6 Y L F Z E I 7 6 s k d H Q 1 M M 2 F Y 3 G d u p h N 4 a U 7 E + l h a m h S j N K E 9 j L Z m I B H n r O n D z R Q + l 6 6 X 8 h 4 l E D h K Y G C U s M c i Q n S 7 E u a S l E j t 5 1 i X i n E I k g w E o G 1 a Q K U c E H u h B a n s 7 4 s O D 4 p g U o H t j n 4 n 5 Q T + r E x L c v / 4 d m p 5 f i K q f v 4 L g n P N Q 4 V B h M 2 f I z w 9 j 8 7 A B D l N e k D P k 4 7 D C 4 y V J Q v l C + 4 u 4 d e H t S A 9 T C Z 1 d 1 B H d h l S 9 K u 5 4 6 V G E V x K R i J x l r S b U 7 + 3 G 5 E P q U D W l C M U 1 b h i 5 0 o U z E 3 4 l 3 V A B k v 4 M / K E M f L T 0 U 1 6 B 8 O j j u 8 K q o g y 2 x f W F N f q u Y C X l X 1 r g m 2 6 i b 7 E q a Y B a W k d O p o n e 6 + 4 r k s a x Z y H 7 A g n 0 3 / x L L E r b s D C o C u 1 U a Z J Q v U 8 b J C N 9 d K + X f I g C O 6 o Q V N q X P / Q s 3 H 9 e g b K / r E T 9 S 6 v g / 9 W 7 + O i 2 F 7 D t 0 T f g c O V r g 9 j n r j X L G C A y b a Q P v i S s Y g W V 0 D L l k Y n G E C V N G R w J Q 3 n m s e w Z O l i G Q h t X 0 0 q e B A J s f k k k 8 I l g d o c O J r P L X I e I I Y y Y a s F + j S m U 2 a m Q o C c r N j v R V p 4 e V c O c K D 0 f g a k f Y r j q E W w p v R 0 P D i m U V o N S r C B D Q i w W K g g Y s l 3 G i S s 2 Y 8 o d + 6 F p i g 3 u K h e M Z j L L O D 9 h F 9 F 7 U i l / M p 0 Z r O 3 X R N N Y H k 4 j 8 i U j R r b T + 6 V k U x u N m N Z k R H 3 l r n 0 k 5 i N n x 0 s 6 p o m C h x f a x C r y O d f Q s j 6 q C u L w M p I 1 1 X L 4 f e U x C N V O z W 6 N 4 / 8 T 0 p I X 1 m l c T W w w G 2 A a W Y W 2 n 1 + c F V 4 J X a q M r V N P g O G M M z B r 3 1 m 0 5 9 O r s D M k A d u 7 + l B T X k b 2 d x o m g 5 F k T I P 8 / U u h d Z C v R c f j t K w t b 8 D M b 1 0 D y W x B x l q C g e 4 o C X k J F a Y y J v / o K B h i O k l 8 p D E G Z h x A W t K G i q V v k 9 m m C j N x e S S N 5 s d e g N x a A t d 9 d 8 D x 4 b s i f Z K E b p G p F N O f e R N p J Y 6 R o I y 6 4 i K 6 b w m L B t 4 k Q X U I k 8 9 M f s X s c n q e A m a x r 2 a 5 8 9 u Q U n q N 5 c s k q F 9 b U F D d T q / E U G b A U + 8 k c E C M i P j l a 5 A 6 9 i x o V j v M j 3 4 f y s Z V k P w e S O G A 8 P 1 Y + H O 5 8 7 p 2 q A E r P 0 n C e I 4 J l S W K a A 2 w k F Y x E K e 4 J c J A D 8 Z E 2 t B J e n Q k g 6 o o v W 1 S 2 r V v j y 7 M k v T + O u L 0 H u l Z p 9 s o n 4 L C I Y d v n / w M F s y f T f b s Z 9 F M u 8 h g H P 8 w p O U v r 9 S M L g 2 u c j d s a g Q l l x x G p a z + E d l E + 4 R K V / u h C z D v B w 8 j H a e P n l a h k e 2 R T K Q E C Y 0 m I g 1 Z R E a L A Z F o E m k q l W k V G z Z t g g s l J A E K + R x O y C Q t i s l G Q h N H U o 1 B k 6 k k l 1 U 0 / / F u M h 3 N g q o p p w M L t Q Q c z S 1 o r K y D a r W h f N + D S d g M i G 1 Z j 2 R / D 9 S Q H w Z H E c x z 9 k H c E o H Z o 8 H 3 2 I 8 x v H Q x p A R p u N Z J c P 3 w J t Q W z U A 4 N U S + h F 3 U 6 l 3 z 4 d V 4 o / N 9 8 V y M h W d 9 A I f R L g q B k U Q U N f d e C + v i v 2 a P A s 9 7 k / h T m w l v N R U U I r T 6 2 p o M Z n J l H k l y 7 O w G 4 M C 5 M C 9 d B G V x P 7 R 1 + n v 7 0 9 x j U P H B G 5 h v G a 0 5 l p E G m 3 W H A 5 u 7 U 0 J T N V U p c J C 9 l u M 1 7 2 O n P 0 O + l v G R B D l H + v 6 x 8 F E h x d E N M 7 h G N L s v B 2 4 q u P 1 r b 2 G / a R O y e / 4 W x g m 1 J y E N 9 / V q 3 J 7 C p a i h p x 0 l 1 5 6 Z 1 V B A F x F q S S i N p N W J 1 p t e J s G 2 w E S O L c f e J e I R U j h k s s n k 6 I t i k g Q z 3 g M l J s N k t i K A Y V T Z m 5 C I R U B K C A n y G z K q G T G n B 2 a v n S w j j f I z Y e 5 j p 0 B J 6 u F K f N U / k S C b L r k W x a e d B 6 d k w 3 D C i x l E I M u Y 0 p Z N u I g 6 S L 5 Y N W 1 o a P / Y g 8 Y 5 L s i k 5 W J q A H a j H p + o Z s j v I g 1 8 7 J 9 P Q G 8 4 G 1 V A e O w L L 1 M J T n 6 Q 5 k S c 7 n b / r x 4 N O Z 5 v X H n e S 6 b i w 4 + i 7 u E 7 o A Q G 0 U m + n 5 q R s I C k v / k s K 8 6 l 7 O + q z y Y m r O t I Y c r P d V 9 r 5 O Z H s N L h x G E 3 f h l y N t a P s U x T M f d O B 4 K x D D o H V E y o M c B m 2 Y V A M 6 n G N O 5 + V v i I Y h / c + C 7 U k n z 8 3 q d j n F B 7 E n L v q j C 6 V / j R u X Q Y I x 9 t R N J o A b s M H K 7 V z x U U l M g 5 + x g y t + K k Y d K Q z V H y g n 3 Q z H 7 E Q l s Q G V w G 3 / Z F G N j 4 M d K R I C o q m o U p 1 d B c h f K p J r Q d W I u m W Q 1 0 f h I X 9 p 6 B L 2 2 8 E O c M n Y 4 L 1 5 + N l g P L q d D P S w 3 x Q p T Q N e W 1 q D O a I a W D s G Z k r A 7 6 y f w b X T 3 M 5 m c 6 G 6 i Z J h 9 C Y r P V Y h J k t x i K E E r 1 6 M d I f f L 9 T C 6 e L L Z z S E a 2 Y A I R e t W b r 6 J B s y G V J H + M s u P K M l 7 c i o y 2 0 l b g z u d R 5 6 r B I Z q M w 1 i V 0 D E L 3 f L a M d q D k o P v k H W U P H l v 7 F f T D J k f a A x 6 h t P o H e Z K E g l 9 I 2 l h 4 m 0 i j d X R r + 9 P M f + i d J 5 e p u 1 A 7 r 6 4 r U 9 s 0 / O H s X O 1 e k f J h L + D T O P Y 0 1 A u + e L l t x r I b F P I 3 w m S J v A c c g 5 8 t Y 3 w 0 h d N k j C r Z O L N u v W H q J r R h J J G F 1 y V V h R V O V B S U 4 Q J d 1 2 A h o X P o G n t q 2 j e + D q 2 v / M 8 k v Y M W o 4 7 E C k p j Z L S E l I C C g m / h I V b F + O N y B v Z y w L 1 q R Z 4 r m / B / s r z t E W C S v 9 Y W H p J W K d 8 5 y Y 4 H S 6 4 T R a U m E 2 k i V L g S v K + S A h F R h M J f o Z I r w o f b T A e w u Z 4 E B o H 3 Z I S 4 w Z X s 2 y C l j C T W R T G x m Q c A 4 k Y e g Z 9 a N U q s C W h h y C 8 3 v k G n t r 0 J K r 6 q + G h Y 6 8 r J S j b t l r U Q n L F C S v d P x u r 0 N n Z j f 2 X k j b L g u X 8 5 5 M M K L Z K Q k v l E I p p 6 F 6 d h i c s w T J n P p Q i N 0 I v / B Z J e n 9 x O o m X f i J Y + c F G h I g w 7 C 9 Z T G Q 2 k m X H F j a 7 b j E q I M r c 5 F T R d u C d F M i q 2 3 F u O 5 V y I 8 T 4 t 9 1 7 o z T S R 2 a f h J 6 k B i 8 x c I i Y x g v f e 6 x h O i L z T s 7 e 1 W f B u I b a k 5 C G y O R j 1 S B T E a s Y 2 a z S R I n O 2 P p R H 1 Q q u S c t I F 9 h L N Q 0 H O f u D y k a F p v 0 z f E S m W u s 3 Q y 1 D a i 5 7 V F M n t x G G o N r 5 j X c 9 / I D + I 3 / C Z G W c W b q q 7 D 8 b B b q l Y 9 w v P M p 2 J W o I B R 3 K + j 4 + i 2 o O v G c b E o m m o Z h I k Z n O E q F d 4 I I Y x D B o k a 6 1 x q r A 1 p q G J X W G i J j h P y h F N J 0 + + 5 2 B T V 7 2 Y m U Z v L Z V P K j F P j j X h z + w r F I k R n I 0 I g E F 5 Z e i B s O P A u W r 5 D v y P t o 4 b j y 9 h O + i r 6 Z h 2 D V 6 t W 4 + s W 7 x T E G 3 + P Z M w 3 o 2 s u I 3 x d z x Y t E W p U E m 0 x a y 1 t p N K o t M L V O g R T 0 Q l m 1 C C v J B 9 0 B S l t 0 p U W Q b 3 o L v W t 6 h i 0 9 Z F I T U Z h g / N a 5 k o K h s g 9 V o J R T W W 1 3 / Z y 7 8 P q m m x C X F E x r / D 4 y S r 7 i 5 K m V V y J 0 6 n U I H / P N 7 J 7 P g n F C 7 U n I J o s R J q t J B L 0 y j 3 J k U t M Z p I l M a i 6 O Z x f Q y q q y a 2 S l k K S x U 8 2 f P T Y 0 C L v N u i M v / p 0 5 Y T p c g 0 W Y G p 0 G K / l i 2 x a R 2 U i J u 9 P z U W Z M w 0 V E K i a B 4 8 C B 9 j / 8 B l q 2 Y o S h 0 P m V 5 J f N L S n B w a X V q C U t N d 3 s w L 7 F F S g 3 J F F u d c N M 2 s q V 8 W O e u x z z b C X I j I Q F m R J q m J Y R I T a q F t A z z E K j U t 1 Z Z E f G P 5 L d o 4 u X h Q q X h q 9 f i X 3 n 7 Y P z z j m L d u Y r J l i w T 3 w n g p 5 t S X R t I T 9 u f R r x j S r s n R r i N s D e 3 w H j B 6 / A Q G T i v O z 0 T G Z 6 K F 4 4 m 0 C U z V P 2 A E W 9 B u o r F D R V K i I 6 g Y l J r 5 3 M Y 1 r I m k v T 2 8 w t 3 L x A C m k H D K S l 9 w u t h z U 6 A l O U 7 A n S 0 o G T r 0 X 4 6 J 3 b 8 c b x / 4 e C K q z R Y C 5 o 9 O E 1 M v s y 5 N h w 2 G s S Z F q R 9 c 7 r G g l d 7 8 E n Y z U 5 2 C s i a a y O 5 t t 3 b F V V a G h o 2 E E o x o H 1 B + I X s 3 6 L W 5 p u x 4 c n v Y t v H / 1 l K F Y S L p k r A v L p u L 0 l s L 2 D y M Y i l w e n Y K F i c j U 6 3 S g i w n I t n k x O u N X g w k h k G 9 y k p R h D 7 S O w t e n R H 9 5 Y N w k z R 9 F z O 1 Q D 6 m x 1 U E h 4 L W R e G U g z W L q 3 Q y P i F W J R v R 7 H x 4 L v c N i w c e b B W E q a h j t H r o u q G C h T M L F 1 I h a 8 o W L y m x m x T H p X Q + s h e j + m H B J E P o 4 c m W r V l 1 m 0 L n + k Y q 8 W E 7 b 1 q V j b k a L f N D o H V X B z F q P U J Z P Z R 9 b C 0 U a h D X n h g m q C R U a 0 p I 6 e A 6 L d i V v L n v T 8 H u v 7 7 8 Z a W h q S I 5 g S 3 K 5 / u H H 8 y y A F / B 5 h 8 u k 1 d g p 9 P B J k s U 3 a Y 9 U g 0 m E z y q c o s J d a E M W Q I B N D 0 U w w S W 7 E B k J o / / G t M G 1 f h / T I I P w p 8 h l m 7 I d Z N 9 + H 8 o o y o b I o N 0 G u b Q v 7 I a e t K J k i w 1 X m g k q C E X v x z 6 j 5 z Y 0 i T x Y W D m j 9 s L g B B z / x C p m h Y y u F R 8 M b 7 4 T L X M m x 3 K I y g 5 H K x N G / K g o b m W N V E y r p O T R 4 E k Q 2 c z 1 Z X C Y s 6 1 q O 4 A N X 4 u j 2 Q X F B M y 2 R b 3 4 f 8 Z / d Q c 9 D G q W s H J + U t W L a X f m g V j U a Q e C j t 5 D s 7 U b Q b 0 P F 9 E r Y D j 4 c 6 Z P n Y N 9 z R p N x + z P 5 2 g q u J S 1 i M 4 / V b h Z v k L 5 p v s S K O K k b v u d i J 2 k u e j f M A 7 7 X I F d I 8 I t Y r 6 L i f X o / x C g 7 q b J k 8 y Q k b n 8 Q y 1 d 0 o O V 3 P 8 I s 7 / a C Y k g / 5 f 1 H t y A U V 1 B h T 8 O X M K D E S r q N D q Q y C r x R w G F M U S F E P u i o s m q c g H s S 0 o r l i 7 S m p h Z B p l A o j K K i I v 3 r 0 E f w D / g R 6 F I R w w A m z K s j / 4 U J l f 8 a R j j g H 5 b h 9 w x j U m s z t H Q a 6 a A P g Y E B B K x F q K u v h W f E i 3 A k I t q v 3 M Y S d H T 3 U t Y x V F S V o 7 q 2 G s Y f X 4 v y J X 8 V N W w + + t I L L R V o u v l + O G u b y b x K C x / M Q P e i k E k q G 2 m d n A y b z Y Y 0 X U s l s 5 C r / O O U 9 1 m P b h Q C G i c n v V 7 2 4 r a D 9 k b T / i W I q M O w G d 0 7 g m J Z c M 3 f O R f W j j V i m x G 5 6 w k k a 5 o g O 7 k R m M C t r m y f k T R a n v 0 5 M s k o D F 0 d 6 K 9 q h X / q l 9 C w r x P n v H Y B 1 n v X i / M L 8 d 5 v 8 z 2 W u U 2 o 3 k y F R w G h N i R U J L 5 u I h 8 Q K N m s o e E o M r e z X T c Y 7 6 1 M w G G R M P W P p L W y Q S D 8 O V a e 9 A 1 Y j z w N t Y 1 1 6 H n m 1 5 h M p M q f R V q L z N 6 3 z 7 0 B j V N m I + o d Q M W E G V j y x p 8 x d c 5 c p M j f s p P J v G X d S t T O P Q G D g U J G F e Y y j v 8 r l N q a m l v n 7 D 0 H Q 8 M e P P H E E 9 h r 2 l 5 4 8 S 8 v 4 6 2 / v g l f y I u W + g k Y G N g G V w u / e P 6 0 9 A l i M T G W Q j o u Y 8 R P z n + 5 C x b 2 m Q w G K H Y n 7 J X V K C k t F g 2 y T q c D J e T 7 l J W T X 8 N t M l 4 X l K Q E L W x A r N + A 5 r / c C V n l t i L y X e i / 9 V + 9 A 0 q k E q Z 0 G W k G 8 i 0 8 R s T I x f E P R r F t 3 R Y i 6 A i M s g m b V 2 1 G f / 8 A o l 0 G / H 7 x d i w d S I l o a S 5 9 D X E f 5 t c 6 M B D o h s t e D J 8 v i H g 8 g e o f f A O W X 9 8 H 4 0 g f J C 6 6 s 0 g 0 T k K n u w Z m i x k j X j 8 U 0 i o e j 4 8 e N 4 2 i 2 7 8 J 4 9 q l k H u 2 o W / d a o T n H o u W m 4 7 H G X T N y 8 h / e n h q Q d U 1 Z T l x c x K 2 m I Y o + 0 O 0 7 T b I s P L D Z c E N s n M 2 k r + 4 T U I f m 5 R 2 G e b y v O X N V e d z 6 k 0 w v k P v K n u L r M H W T p 6 P 1 v k H I 0 K F W + i D R X B t X g E j l w 5 Z P H X 0 x Z D M N h S 7 i z H Y 1 4 W y l p l Y / t Y f y W y X U D 9 5 D h a / 9 g w a W q d h B J X Z M 3 I Y J 9 S e h J x I p I W g + 3 o 6 S C t l 4 A 8 E s G r V K h x 0 0 E H Y d 8 4 8 x M k / s r r 0 0 p 0 h J U g w z z x Z L L X n H o H K r + + P D T e S I 1 w g o A z u N m 6 7 / g L Y r z k H j u + e g + j X j y d V 4 E U q F U N J U S M s p D W S 8 C B U 2 Z I 9 Q 4 c 9 U w Q T C Y Y q R a D J I c j m A P k 4 P l g M R j R W z U S 1 b S b 8 2 0 l z a J W o s N Z j 4 g E V S J e M j o Q 3 m 8 g X m W K h v J z o W j k A c 8 o C 1 a s g F S e N F w 6 i + Q w T m s 6 y Y m m Z j E U V M l 4 a 2 o h a q w H G d A r u k i J S U A b S 1 F R I k A Y s J N 4 U J Y m 5 D 5 4 K i f I w k + X L y y i Q b B Z 7 M l h V r m A b + U I / 3 c + O i G t 0 v F 4 5 d 2 O h L M 1 c O d G m Y K M p I x q F e d m w P Y U o k T H O T C y Q c 6 7 R 7 E j L S M C L i h u v x o S X H 8 c W 8 l 0 5 r o 8 X 7 g 1 9 h u Z D P B y G q b I N e + 2 z P 7 Y u f h N l F d W Y u N f e 6 I + Y U V H d A L O z O J v j O P 5 Z k O 6 7 + y 7 t s n W v k v G / G R 8 1 z s I + D T W 4 f S A N e 1 0 z j j 3 q G B R n m u F P t K N q t l 4 9 K w h 1 u j 5 a E Y M / 6 O Y U c N R f 1 0 A u c O 6 N 7 7 8 C y z 1 X Z b c g A m L X k r C U f / F u l M 4 6 E p I j i P p p 1 Y g t e h t F E b / o 2 Z u W D O i d f j D K q i p E 9 I V B V O N z b V c c q U i G F h W + g T B 6 R 3 p Q V l 2 M x p Z 6 M Q r T 0 4 v W 4 e G X e s k M 5 N o x F y b Z / f j N 1 U e I n r + e X i + 6 u k j Y g i H s / 9 z 3 4 B 5 u F 2 Q q R I a E + 5 Y P E z j W o + C U C 6 p g s d j R 6 m 7 B V R M u x F s P n 5 9 N B c w i s h w y M M o B 2 Q m v + p K 4 4 i I X J h f P x q X K J d j / + R v g 8 O q N z I V I 2 o B f H a P g 6 A 7 y m 2 b l N V T I r 6 K 1 Q 4 K y J M 9 W p v T Q 3 o e i a W o 9 H M / + H l 4 y G 3 u T Z D o y M Y l 4 l U T S 6 F n X o G f f o 6 F Y n B j u 2 o T i m j a k o l S A x S I w V U 2 G G g t B s h Y j R D 7 s a I x r q D 0 J Z d L k y b c e t / F 9 Y X Y 1 + n o h d 2 y E v 2 M r z I e d j M 7 t X Z h M Z k I g 7 E V R r U E 4 z a n X 3 o N 7 W b 6 / E D c u h u x u t J 7 / D f o 2 + Y + j d G 6 B 4 e N 8 Q + 4 m K l G D 5 O s k 0 w l U L D g A D a V U Q p v N M N U 0 Q G 2 a B H X q 3 g j V N 5 L p 6 U U l E Y r b x R g Z K S 1 q F y 0 m J y x 2 C y w u I 4 o r i q j 0 L U U v + W M w W N B Q k c D B T Q Y c N 9 W F k + Z W 4 I g 5 N a g q K R b + l 9 V p Q W m l E + H e J C a + + 6 j Q O A / s N T r C g L t o v E m + Y S d p J F s 8 h g 1 F E X o U B b V l E 3 B H 4 j 3 S Y o p Y n i + W M I t c p O Z P 6 X a x j Y T 9 x V Y z T m g 9 C Y d P X 4 D i t 3 4 P O a a 3 1 T H W R t P o S 9 C 7 c N V i / i 3 v o f L J P 6 G r O Y L S z R n U L t N Q t 1 V D C W n g H j J f e a Q p m Q S e + 5 L V D X f C T C Y n 3 7 + N f L I K k 4 w a W i p p 4 a 4 w a 4 7 4 D j y l e y G i O S C R B R A l / z Z h K k f a V o t E x o y k 4 k Q y s 3 N k x T i h 9 i z k J h J o b q T N I U y 2 f 4 q E a m v 7 V r R N m I D h w D Y y Q w K I k K + 0 b a 0 f v u W r y R S T S W t I 8 J P T b S O 5 N x a 5 R 5 G J w e R j s c s t L B y c 4 p T B R S i 9 9 l g 4 v n 4 U H K f P F k v i G y e K C g 3 u l F t e X k a p 8 k h n 4 p B I E I a H R o j g n Q i E g n C 7 3 T A T G W v r a 2 G 3 K H A a y L R p n o r p U y f T + U G 0 1 e b 9 B K 5 s G d z s o / Q S X r j 8 c b x / z y + F T z I K W a X z W q W M J S 2 6 0 C X 8 U S z 7 c H R H w 6 8 M a j i s f 7 S d V / i M v C Q p r 2 1 / T e D 6 n / w S d Z c e i v B w v x g 7 I 7 c s V c l 8 v u F B R M v J Z 3 v i I c g j A 5 j 3 e x X N i z S 4 + u l 9 k u v G v Z g n 0 n P N t h v Q Y p H F a F F j w X t 4 4 V t P 0 Y X 5 2 j l w N f s 4 / j W Q P M v W a O 7 v H C 4 a U v k 7 r C e z q s k q k 0 Y w g Y O G P n A 3 I 3 X F n W h o I u E l E 8 p u t 0 I i I m V S S W R C A c T b 1 y O 0 Z S N q L h j T O k + E G n n q 5 x h 4 9 n c w B o Z g I w e c 2 0 8 O L j K K U Z C 4 O j l n 6 P Q 5 y m B / 4 h 2 6 G 5 n u Q R O m G o N r 8 X p 6 + 8 i s M 8 B G f p X H 7 0 V 9 f R 1 M 2 Q E 2 c 2 D y M m K x G P r 7 B 1 F V W Q 6 b n Q e L J L 8 j m k T y 5 7 9 B W f v L M P R t F 2 k n n D r a r 0 l s S U D l 3 r O U j e A a k c 8 6 m Q S / Q I 4 X E J G O 7 F V x b v t o Q n E 3 C m 6 b Y n D y Q X r G I 9 w m F P T 3 2 2 F i H t d 8 I g 5 z X o d 9 G 1 W 4 i + w w / + Z + 4 N l f i P d A r 2 M H O M S I t V L e E N w Z b 7 c e B l W x I L n g f K Q a Z 0 A z 8 v 0 W Z P K Z 8 Y + c M 4 7 d Q Q 6 b 7 P D 8 + C 1 s + e K t Y L m o M p M J Q f 5 L I p G E R q T Z q 2 0 W G i 3 l M H t J c 4 2 k E O q J I B p M I e a X y H l 2 I 1 0 9 D + Z 5 5 8 K z y Y 8 R W r x b A v B s p n V a 1 N m n w n j 5 0 y j + w l W Y a l M E m X T k h x j T w Y T Q 4 P c F E Q n r 1 c 4 s + P 0 9 / W T i S K i s q B C V B S 3 N T T u R i a G 3 4 9 B C m r O s t A Q + f w C x a F w Q s n f d C O T E I E z b N 0 F O J q D Q M 5 3 S U 4 Z U b 2 r H I r O a L Y D G / Y 0 2 j R 7 W 5 5 1 q B c V D O n H 0 u 9 X B N W 0 8 A E 2 D S R G 9 j x f t b R l F j k J M c r e h p c q K V c P 0 3 j J k z P m G R d v X 2 P Q 8 l k M H m Y 6 f B v v 8 0 x D + + s N I T t x X d G 3 / x 8 g 0 j j 0 N 2 V V j Q 8 z g R v H B p 8 N u N q I s + 3 X Z T u f a 3 s z s g + A q d s P q c s L h L o e z t B g 2 q 5 N 8 E 7 L V S Y e R l w J L k Q O K y Q i T x Q F H q R t O 8 n H c 1 W V w V 5 W j v L o R / d Y i I Y B s i n B b 0 2 r S g q v J r t 8 o 2 5 G e O g v S B H K g 5 T C C 4 Q C l 0 U S V t c / r Q 3 V d N e o b a n d o r J 1 M t Q K I U V 9 J c 8 a T S W E 2 j g y P Y G R o i C 5 q Q m k i 3 2 2 D T a T b 3 u / C 7 9 e S R q b 7 y S 3 c e b A Q X F G R 6 t N j / n I I E O / 4 O e g y O 8 w q / t n 3 M D P m n m / D q W f Y 8 N Q c 8 2 7 L / H A 6 h N Y K K p i I T M u 6 D V B 9 + d F f C x E n b V 7 2 T S s 2 l W p Y E U u L H r q 5 Z U t M J 5 p C v u g 4 / v 0 g J b 7 5 B W 2 N u R T V 3 7 w N Z d e d C s N A f m h h H k s v f t 8 f 4 G i d h k Q 4 R R r A A C 2 T h k y l s d c z j K q 6 G q E V Y p E Q n O 5 i I Z n c 4 C q i h t I S g r 4 Q 4 o N m W K q j K C 6 x k y 9 E p q J E j r Z i h G L R R 3 C N p 3 y I w U v n Z t C / n Q g V V U R b U s u E J t G A + 9 m g k U Z N w P z j m 2 E O D s G 4 Z S 3 S z Z P w 4 f 6 X o G R S H V q X v g j 7 s w W R D / R w 3 X S 9 g 0 + 1 I j 2 U 9 x 8 1 D p a j a 6 t h N v / 0 d U u b h U q d v A a b u D 6 J N 9 f k t Q f X c D d P B 9 w T L Q i x n b c b N n E E h c Y F g 9 G M p M W F 1 2 5 4 X 2 w f G a X f g A e b 7 7 x u R / y i w a J i w r V k E j o U J A Z S G L 4 / R t f R x P j y 7 E 9 x 5 M S 2 y 5 / C c O v + I v 3 / D b s v p M b x 9 0 N S D y j V X o M L + / 9 p I T p 6 P D C + 8 y w C G 3 t Q V V K F z D F H o 3 J 6 G 6 u G b H L d y Y + G E 3 j n l T / h C 2 e e g 9 U f L 0 V H x z q c d N 4 F W L 9 q l Y i 3 8 3 p G s H 3 z R p I d O w 6 Y f w R s p T Z s X L V C k G / S j J n Y v G 4 N 1 F Q K Z o s F F r s Z L d O b k U B Q h B C l A x Y 4 n D b R F v R Z w d o p E A y h 7 k s H i g Z n B g v 6 u 7 O O x b T r b k N s 9 X K 0 3 H m x 2 M 9 g Q v 1 U V n H / m Q 5 k y H d K e / K k E m N I h D X I D g n G C i I + d 6 c g a A k y U 8 m 3 s r c n 8 d 7 i t B j 0 M v d W L p 2 o 4 F r n o b h n D m k d T U U m k 8 H C 0 C K g o A d 9 Y U g S 4 w 9 n P w z j 3 O P E e m t Z G o 1 O M j H p P F 9 M h p s I p a a H Y b B W w L B u B W w 3 f l m k y 0 G j d / P h x b / F S O t + 2 T 3 / F 4 w T a k 9 C J r m A e 9 + D 4 Q + E i A w Z F B 1 7 H o x H X o r h u c e j Y q 8 8 m a R U g p Y k 5 P 4 u M b 4 d D 9 4 f j 0 a x d s 0 i + D 0 e p M j n 6 t i 0 A X Y y B f u 2 d 2 B e Z A j 7 D 2 / G h D / e g 8 A D N 8 B N p X d l d a 3 Q Y N y P a c W i j 9 C + a S M C w u z h y m H + A 1 x F z r + L T A w 1 o y J F h M q R K Y d 4 9 x Z Y i L R S M 0 8 i M F p w z N n Q b R 5 4 h c 0 9 Q 4 l B E I b 9 K U O x A m O l k U i V 1 0 x J M v / Y p A y U K P j u X g Z 8 d 6 4 R t 0 1 S s C a p 4 I i L P k L y i p / j p 6 f + B I + c + i D K a + p E X r s D X 9 l B f l 0 O W 0 c M 2 O L v w X q f D Y M J G x U G 3 O u 5 A k p P F 4 9 E m k 2 l I 1 T Z i h f v W k 9 k 2 j e 7 Z x z / T p A T N S 0 o O + B I m M 0 G D H U P Y H h D B A a D G Y 2 z q k i j Z M k U i 8 B + 7 n w 4 z p g D 6 9 e O x P q L T o C y f h V 6 O 7 t g d 7 i E b 9 O 7 t Q e R Y B B V N Y 2 I R m K I D P R i 0 r t / g P z + y 5 i y / C 1 E H 7 g J T R N b U V l T j d n 7 H 4 z S i i r s u + A w z D 3 k Q C Q R I C E j T Y E 4 i B o 7 1 j 8 L O B j W H + 1 D N D V 6 9 C O G q 2 2 a C H 8 q K S k i p 2 N 0 z V 5 p I A M l 6 w g x i Z g 8 r J F M t S a Y m k 3 C / O O x 8 X a A V B 5 X Y C g u B S 8 T g d 9 s M y J K K s j z w G q 4 b Z W Y W K b 7 W 2 s 9 G / B i x 3 M 4 o T M t t F J u G Y u 0 O n q W k m 5 / G / q D B v S S o 2 a + 8 m w 4 z p w L + 2 U n w X r P 1 d h 8 2 k 1 Y d s 5 9 e O O G 9 / D B t 5 5 B R g Q N 7 5 6 w 4 / j X Q U 5 9 8 3 t I O + q w c d F q K E M e G E w u W C t T s B c X + C 9 k v 3 M k g 2 i v o n X 7 c C 9 J w B Z 8 / P Y b m D J z N i q q 6 / D h u y + j t q E Z y U g C J p M Z 8 9 f p I x H l 0 B O J 4 8 9 P / Q 6 m b 5 8 C 2 6 m T 8 e U / 3 4 + 2 a 8 9 A U v U L A u W Q 0 s I k q A M k v z x N j S 7 w u w K f 4 0 m 2 I x A a E Y O + V N W 1 Y P C 2 X 2 P 5 v q f h k 7 p 5 2 H L Q S X B N 1 I f S k s 1 W b J 6 y H z a T Q 7 8 6 k s Y p h 5 h w w 8 U u q N k C g 8 H a R 8 h o d l f a N 7 q W j U 3 B N I / P R 8 d N r X p E y N u 1 R E R / N 9 2 L h j e 3 d e F / 1 v w F i / s 2 i 2 N j s Z n O 3 5 z I Y B P 9 r i K t Z l A c 2 S M 6 N N J K / F R F f a T l + z b R D R B B 2 Y + j 6 / U 0 z 0 f X P q c g U l q P h H 0 8 f O j f G b L z p g s x + b b T c O g D F 2 H + L 7 + F n k e + B G U w H 4 n N M P 3 + 4 e y a D o 6 i j p B 5 F Y 9 F M W H q F L R M m U x m n x d t k 2 c J z s X 8 H h G U m U O C N I E c 8 J I G 3 E 7 2 z V r a w Y 2 1 J L C h A N L Z + Z 1 y S E l h o Z + 4 D W n 3 p b A G X 6 J T T A o X j P j I P D I j E a B 1 y z R Y j r o J Z d f e j 7 p r 7 8 K E M y / I p g e q 7 / w F M o c c j 6 g m C R 8 q O a a u O t 2 j D 2 p J W Q t Y 2 s y C Z F z b x 4 u k k C l Y o X f C V M h M Z D T G k 5 j w + 2 u p E A j h q o U n 4 / 5 V 3 8 O D q 2 8 X x 3 Q D N o + 6 g w 5 H y c 9 f R s U f l s P 9 6 L u Y c O Q p Y v g w D g g x 0 C L y T c V x 2 H 1 f o H e T L 2 A Y 4 f L m 7 N o 4 / t 2 h S 0 Y W f j W D 2 L Y V 2 P r U L 8 j c 4 7 H j d D P J s G G 5 + O J s I c V J y I p J A v Y 9 7 T y c 8 e W L q a R V U F v b h E O P P B m Z m J F 8 q R h a p k / H i q M v w p Y 5 R 6 C j b g q 2 l j b C T d p r 4 t T p o y Y b Y y G S c n 2 + C 8 C V E y Y 4 s 1 s 7 I w E / I u E Y 0 k k i u 8 W E z L A D w + t T y N h H o F T 3 I 0 C m W d c G j + g Y W Y j a m + / H h F + / J s K d x k I M j U b n x b c m R E 9 e / k 3 y l B V 0 j 2 k f + X 3 N Z A 7 W m c Q 2 L 5 y W e y l 3 E K k c V D A U w m 1 0 4 5 6 G r 4 r 3 l V u 6 R 3 x 4 Z 1 M X 3 l 2 5 A q 6 a M s S S w / B s e A 2 x j r f Q u / x 5 l C i e H e 9 7 H P + 5 E L V 8 2 X X R t W B 5 W M W E b 1 2 L 0 i + c B V d R E f k g P G 6 c g l Q k D C 3 g 0 / 0 q o w m W 8 l q x z p O J j W w f R s J v J P 8 i g o o m 8 r 2 E d t K r G X g t m U o S S Q w w b l s N 0 x W n i m s x N N I s / c / 9 h d f 0 H Q Q + w y Z V Q d Z G N + D y Y D E K k S + W C G P 9 h g 1 w 2 e 1 w 1 x l g j l S j b 1 U Y 1 f t S H h Y e C 8 i K c L Q K i e 1 d M C Q q w a P e a u Y A a q a U i n E E u S b t 7 N c v w D r P 6 L 5 M s T U x 0 k i 0 w m Y W F z O k y a w z u B s / H d s Y h 3 V K P u K e E d + U Q A t Z Z d d v s K L 8 5 q d x 9 s b 8 R H M V t n I 8 c / D / Y O M r b 2 A v t w W / X t O B o v I K n H r 2 O d j a 3 i 7 6 n U X o f b 7 / / v s o p / 0 G o x k L T r s M X l 8 M J 1 4 3 L Z u L j o z B h J f u W A X 1 n z Y m O X + h c e w p S I k T Z 2 j x S I A E j 3 y S W B L L / H E c 9 M e F e P P t t z B n / / l o a p u E / q 4 + r F n 5 C V x O F 6 r r 6 1 B Z 1 Y A 3 X n x O t B P V N D W j z F Z L p o s D G W s Q w 0 O 9 5 P 8 b U d f S I j o D h v x + l F V W I x o J C d M s k w g g l Q l D I j 8 9 4 y T J l S 3 I y A k y 8 m J Q J B O R q Q K S p p B c 6 y R j X 4 k j K P r 6 e 9 D c 2 I K u n i 5 Y n Q b U V D R Q e g O 2 L f T C 2 R a C p U R G J G F F I l G N p m J V E I G R i q c Q 9 k Y Q X 7 i F 7 t G P l i e u x j f 2 A V 6 r z i t n i c y / 2 N o C Q v G l 6 X z r T H 1 c D A 5 N M p M J W I j Y q h i O G 9 B w Z v E C L D v 3 f P x u 8 / V 0 i t 5 + V W R z 4 f X T X s G z z / 9 R T G I 3 f 5 + 9 0 f j 1 B Y i 7 y 2 D 1 D s F L / l L m y a V 4 4 4 N 3 U V p R D Z 8 / A n f r o e R / x n D o L f s K 0 p O 6 o v s y Y m X F X h i 5 7 H / o f k Y Z E 3 s Y 4 6 T a U 5 A 6 V m z V 3 D U W E Z w a 9 K T g 2 x i D q 8 W A n p E O E b q z / y F H 4 D c / v R 9 7 7 T 0 X / S T M s / f d X 9 S c v f L c H 8 S E z x v I h D n 8 m D P g G R n A u l W L S U A q x e h J 0 2 f v h 3 Q 6 j m U f f Y B T L / w K n v 7 F I 6 i q q 8 f B x x y N k e E B 2 v 8 x 5 h 9 2 J N 5 / 7 S U c f t L x S E o B x P 0 K V i x c g k O O P E o M P 6 Z p K Y R S g 0 R 2 I k s s S M Q g 8 8 p p R W V p E 2 T S m h 1 L h m G q C s J Z Y 4 Q / 5 I L V a E O F Y + e S 3 P D B q 7 D e f W V 2 S + 9 K 8 v g M E 5 6 s K h A k I l F K + F B Z Q t G i O B S Y m k y k 7 Z I w 1 Y 7 W m G w O z h + R c c Y 3 P 8 C m 1 B o M B D c h q Q 1 h g m U C q l M W n H L o 8 e R b W e g + N a R C H l R c d C j 5 S H p 0 g 9 d g Q / p X H 8 N R b h d h R i t 6 F H i z 0 8 t I b M f m Q C a g 9 v 9 i B o 4 T a k 9 B 5 i G U J T L h Z K u N J I j 8 J r s L U f I L G p o n w D P Q j 5 7 t 7 Q h 4 f Z g 4 e T p i o Q i M Z J 7 4 P F 7 y T 1 Q 0 T Z h I p S m 3 7 B u w c c 0 y H H r s 8 T j m l D N x 6 N F f Q G 1 j A / k 5 Q T E Z d o b M Q q 7 A W L v 0 E w z 2 D S B N p i V X r f P 8 U 1 3 t 2 0 n o S D M Z K r F u y X J s 3 7 Q e v Z 2 d I t w o h m H 0 d g 3 B T 6 a m 0 0 1 E a n K h p L y Y N I 0 B v l 4 / 0 n J Y k A k a V x Y U o 8 Q 2 2 i z T I W P g r V e y 6 z q 4 N v z u L S q u 7 6 C b Z 6 W i K x b R F i X I l I U a V I U p a K q m a 5 C C S P a R 6 U q k M 9 J y W F r C 5 Q N m h J K 9 + P W W K / D a 4 K N 4 e + h 5 / K L r b t z W f x t O f O R M x G I p 9 G 3 d h M 6 l i 6 E U E M V R V o V o I i o K L J 7 H q d n u Q 4 k 9 h T L y o y x W E y p t E d j t J p S a f K L i o t r s h 4 1 u w W 1 J o 1 7 p Q 7 U 1 Q M c i q J N 6 6 X f n 5 o J x / O s g y 1 z F l E W K i J R R U 3 C V O 2 C x 2 D A 0 M I C l H 3 + A O f s e Q j 4 N a T E y V X g 4 5 m g 4 i j D 5 A X / 8 3 W 8 x d d b e c B I J O Z / y q h q s J t K 8 + s I z 2 L p 5 P R G K B N 7 l R j I R J z / B h P 0 O P Q y L y M z x 8 D B j T q e Q X f b B e D j n W D C J o Z E h 7 H P A Q e j c u k W 0 L y V S c U S C C b i K r X R 9 E 8 y y E 0 b Y x b 2 G h y Q 4 m 5 g J C g L h R j S 4 i R C i m X o 0 2 P Q z x U e 3 + f A A k o G 0 h g s 7 V S x e R A T h a j + u O a A 7 4 k b e w v Y n J l t s Q w z G w T S + 5 J e w 7 R M V W 2 n 5 / a Y M z O T X m X d T d 5 L u 3 o j G C 2 Z g + j U n Y v a D V 9 G 7 0 0 T t I i + p u k b 0 d 3 c L 8 n K b 3 x 8 e e x i V 6 U 7 I g Q 0 o R w 8 + e v F x I l E / 1 v 7 1 O d S 6 N G x a + D I c y U 4 U q Q M o t m t k 5 r 4 M t W 8 1 I i P b R T v g O P 5 9 I I c X L k R w + S o y S 4 J k w + s C H g 1 E y O T S T a d e c u 6 n z Z y H c M S H a D Q k / K J I 2 I / G C a 2 Y f / j R 5 F w H Y b A b i G Q R M v G S a J 0 6 h b R R j P Z H a B / H + B V B 5 Q g G E q i W q d M Q 9 H o x 1 N 9 H W k m m 9 C m k k 0 k k 4 w l s X L s S M k l b M p k i r b Q d G B y A Q o R s n F g M A w f q 0 p + o + V O N 8 P T 4 k E 6 k R W f D c L Q a D c X 5 m s N d o c Y k Y W 1 U F d X 9 3 H W E W f b q 9 C O x 3 l G B O i L X t s U q D v P R f v r H C 4 c b F Z L K R e k v 6 c 3 A z v t p O 3 e k h X y / 9 l f e z G 6 N R o A S p d S 0 6 B B o I D / p u Q t v x y 9 P u B x P n f s 9 B L 5 z L / l H G c R D c f R 2 d + H g 4 4 7 F 1 o 1 b 4 K 6 e g o i 3 D 7 X V 1 V i 3 8 E N M m T 4 X c r Q f b Z P a M N y x X v R g f v N P z 4 r 8 y Q r G 6 k 8 + x r Z 1 n 4 h C Y x z / H p A n P P Z N 1 H 7 v b H x y 1 u F I D f Q h E w n A 1 5 V E a J u G / Q 4 6 A g u O P R G 2 E j L J 3 B Y 0 t E 6 A j X y Y 8 p p a T J y 6 F 2 p q 6 w T h 0 q T Z W q a 2 C b 9 q 8 9 r V S B F J i t x u Y d K w J o p F o 2 I m d n b Q 9 z n w I C x b + B G s D g d S q R S Z O G R q k u Z b t W w p T J T G N z y E S C g E 3 H Q J a i 8 6 F y 3 n n 4 6 K b 3 w F 6 7 / 6 Z a z + 4 T W Q f v 4 j B B e 3 w z k l A p P k Q r G V o w b G g I T Y / N T D U L a s J c n 2 Y P P 0 Q 7 C p f i o y x 5 2 P 9 2 v 2 g v K z 1 2 A 7 / E R 8 e P A 5 y B C x O S 7 v i Y 0 Z 3 L w 9 A w N z n 0 g m u 4 g 8 2 W 4 d Q f K D H j 7 Q w t b h D v C 4 7 2 s 1 F 1 Y H K 4 C O 4 4 R 5 W L i k m L h Z j E D B x L 1 m o K l 1 E q b N n i M q c 8 L B I A Y H h 7 B 2 y S d U 8 M T h J 7 / S R P b d B n o P e x 9 8 N A a o U H G 4 n V j 8 1 1 c Q J O I l 6 L t Y J R U H H X c q E Z r j / A 3 Y 7 / D j U F v f S I V T 9 k L j + J d D V J s L i 4 c 2 j P R l B k h Q u r / 9 C v k T C l r n T S B N J R E x O N K c d A T 5 L u w P c S 0 e V 2 O H e k O Q y H + y l 5 j J r y H N Q a a c z z M i o t B t T h d p I w + V 0 l G Y i T T b N 2 9 F 6 4 w 2 G C Q L F r 7 9 H u r I x 4 L J j E 1 L l w k h W 7 d 8 G U 4 4 9 z y h t d 5 6 9 Y 8 4 6 a H s R N Q E v r f X f S m h Y R Q S 7 o Z v 3 o K i U 4 5 F M F q H C a V 0 P 2 N M P Z 6 f y X H O v q Q i u B 1 J H y p 5 5 U X f Q + 2 C E 8 k f I 9 + j q R L W M + d A K Z g K t T O e Q Q V p s o V F E s 6 b T E T K Z s k v h 2 c u b J x V g l t f 9 O L S M 3 W T M w f j h o J G b y J y z H g j X H I A 9 2 5 N 4 D i / n o l a V o 3 O e 5 4 l D W s U c 1 y V V Z U i 4 P M h E x c T S M J R W Y R + L z 1 f 2 g w 1 N I C g U k l a M Y C w V A J r i n x I m b Y 1 L 4 x W B 6 I p C X a J T A m F T P D I I L m P D g x n S k U + / z j G G b m n I A g l r C D a Y C t H z I h 3 9 V P Y 6 6 j Z R K C 8 f z U W M R 8 J q 6 o g 6 g u j d G I R y a 1 E p X 0 S K Z C z n U m K a n C i G p G B Y / L I 9 4 J N j A 3 B x p t d K k d C j a C n Y w h N D a 1 E O C u i Z C Z u 2 7 I V F q e C W r M B p V / 7 A j F J 1 w n 8 / 1 + 8 Z B r S C k 8 4 1 v i 1 r 6 D l w i + T b 1 a H U r u e p h C C U G f P 0 w l F Y D M v / b s P Y H K X I t K f h C n t R d k V R 9 P 9 5 0 3 F P 4 w k 0 H D l 3 W i d O w t X b / 8 p P h l Y Q o V B C l c v j e A r W 1 W 6 f x 0 X H W z C 2 9 X 5 m r e x h L r 6 h B A O q 5 4 L K z 2 p Q T F A J l 9 w w F o E t z E K J 2 l r b v w 2 S j 4 R D S G p G Y w M q k Q K K 8 p a X R g M G 7 G m b / f v / J + H c U L t K c i Z t h m C S D m z g X u C m 0 2 j 4 8 x 2 h V g g D k 1 S 4 K z h E l t D U O t E O D O A R C Y g y M R I I 0 J k 4 G l G U y I A l t P x y L N h b Q D h p J f k j 0 w s o y I 0 o J F 8 s 7 r m c h i J I M k S C W m z X m P H B S 9 r 0 M I x 6 B y V T X A Y q n Z J p l 2 B R 6 M N P f 5 j m B a 9 C f f L D 6 H 4 0 s N H k Y l z 4 R E v m o 8 9 D t 6 S S b h l n / v x z P 5 v 4 e W j X 8 F X 7 H P J v P q M o H u 8 s / 0 G f P G p c 1 H U V I K M W U H G V g 6 X N 4 D I u 2 9 A e u 5 x m B 6 7 C c 7 z D h C L 4 4 K D 0 H T N o T D L Q X g p j U T a X B O V I + P 4 T 4 U c u f d p D M 4 4 A H 1 V z a L a 3 F B a R y V / R n S z + D R k 4 k S N a E J M 0 q w P x 8 L 4 b M K Q j K X I 7 w I m T O B u F Q Q q 2 S U 5 A 8 V K v l c J m T I G C S O / e g J d 3 7 0 L G x y V W B b T R / 7 J D W m c I A 3 n j 4 5 u F y o E t 9 3 0 E u k 6 y b z s l k x o t s h o e f + P s N 5 1 B S w v P Y 4 g M Z T v l G M M e U w I X j T y p T x 0 n V Q 6 i Q e W / R w X L D o F x 7 1 + L F o n r x K D t + R w H m m r 7 y 8 n z b U m B V e i C M d O K 0 e 6 5 U a k y h 9 C q v o e k a a t a h r d B F G 0 y I E Y + X g Z f z + m P H 4 r 3 E / + G M 7 3 n t s p V k / W J C R T Q B / X Z O T L j X H 8 B 0 L y e 4 d I m k i 8 a G G / a M u i H l i U c k R L B t F S X w u L Y + e 2 n Y Q / B T U p i d r A U j J V Q H 5 N G D u P P c d g E 0 + B J a u 1 y P R K q e j c 6 E F t X R X K i m v E c R b v G I Z I d + W 7 d b P b b U M F q V A F W z 7 e D r X P i + p p Z p h d D g T d r a h w c l j D p 4 C F l p 5 J G + i B 6 1 t k P p L v I n b T w l X m P G 0 O a 7 4 Q m V 0 8 e l O v u w Z D V / 8 O 1 S U y v r f 6 O 2 i P 6 f N I M T 7 6 c x x V M f b f s j u y m P + l V j K L 3 e i J c B h T v j D 5 K p m a V x 3 z L W w 1 X y b e j c P b i + Y r F m S P 7 o y R R x c i V F S M d p 8 B I f K r / v 8 x z u I 9 B f 3 r s T l F / h K P C 9 G 8 T y 1 i U i 9 c o X p 0 L O 8 d F W D K D b K B 7 h C i f t J M V P K a b W b h O + l i u h t o M s k U p 9 E F z j 8 c g 7 3 I B G s x y L v y C L + L R 4 n l u T 0 K Y Y K L b s 6 I o D d M 1 H L D W F + H o m n T Y a l v R o W D q + L 0 Q m C 3 Y P + P N K 5 U W U P P l x d S P o M X D j Y 3 0 + 4 y o 4 w O c z H 2 e v I N L J h V j j q r H a 0 l B a P Z U u L Z 9 R k 8 f 8 u 9 e p 4 F 6 I v 1 E p n W w W 4 o Q h n l M Z 8 s 5 Z P o u W 7 Y x w S / v x c c S V 5 f p K I j Z h 8 V 8 a D a H I g r R s T p v c Q N P K h L B i 4 r F S r J 0 f m P 4 z 8 P u o Y a g 4 g / g o G 1 3 C X b g J r Z Z j F Y Z I x I F B 7 Q 4 K 6 2 I h 7 i 8 R H S c F b a 9 Q B Z o g b P z J E D a x 2 D 5 o B B N p M 5 R b 4 S E 4 5 K a j H n F G l B I w / 8 / y l 1 v a z R r C g V W q p v 0 w g S w 0 R c h 0 9 M L S p 3 b o H l o V s g 9 2 5 D p r w G w a p G D O 9 3 N K o X H K M X D G N B p D P + 9 Y 9 i h n Z l / X L 0 J 1 X Y N q 1 C a T w f Y f B X a w 2 q H n u f r D Q V r n g I 3 1 n 6 H S w L L h X H R B e O d R n 8 7 v L 1 m H z 1 A V C i P h F C x H N Z 5 Y Y H u 2 v O J 2 i U l u G A d H 5 u p h 7 l O A R r f g R P V M a k s g T S X S O I r H g L C A + h 9 I w v k 8 k c Q y J m o H d H 2 p v u s U s q p r S 7 f y f / X P y r r v v 5 w y 4 J x W M i b H q / E y a l B C U T M r D Y 7 Q g O h O E u K 0 U 8 w r F z d n 1 k 1 x 3 f Q S P 9 E h K 1 e A w L a R S u 4 e N 9 e i 9 c v f d t 3 3 Y f H E U W E f m w O z A Z L S g W 5 3 v 6 P P B s I t / K Y I S l M o r a t h o o R A b b 1 W d n U w O e l I a 3 / E k c 8 u w 7 s N c 3 k h p N 6 3 2 t B C T 4 M 6 Q B Z A 0 W Q 0 q E L D E s P 7 k R y p s v i H X G s q k H Y v L d v 0 D n t i i K r D L S R T F s H d w M f y S A 1 Z u 3 Q X F N w d S q Q 6 E k o 5 B M F v y m 8 z J s D a 9 F K p O A 2 1 S J q 6 f 9 C f V Y P I p Q f U S o 1 d a 7 M b M m B b P E X f R J I 5 I 5 m e N 8 M p p C P M i m r o b N U T 3 a I f H p b u s / E e O E 2 l P Y J a E Y 2 5 Z v h z F Z g 7 g 6 g l B w C J W V k 6 A 4 Q 6 h q r d j t + + f a P O 4 c a C B K M M l 4 p g j e Z k Q j S Q x 0 + t A 8 W R + 3 f F d g j W R B k S B T i E y 9 j o U D K H J X i 1 G S o j y 5 m j k B + 1 A 7 J j 1 2 R f Y M i H l l P w y k c N D T b 8 L Z 2 A L r r V + H Y c 0 n 2 a P A q 9 W z 4 L r x S U T S Y e z f k P U H S S P E t 2 1 C X 3 s G 9 T O J / C X l 8 P c l Y L a a k S D N 4 5 c s a C 7 W p 8 v h y I 0 u r w a v L 0 z C b 0 c q 0 E n p J 6 P E Z U C V k 3 z C j I x N Q 3 l z j h + N K + q a S 1 X 4 S D v Z T S B t l o Q z l Y a 9 S i d 0 l A q l d M g E k 0 0 m Y t o x G N Z N v V 1 + i P 8 X j B N q T y F v t A u f R H f k G Y 3 T 6 + F J t C N k T Z P J Z 0 U 4 6 E F x T d F O 7 5 6 1 G Q e 5 s q / F P o + B j L U 4 v G Q C D h O Z d E 2 h k t l k J j O v t q F k N 2 T i + X K d d G Y 5 n U / + R S i B v r U + l J Q 1 k Y / R C 3 9 i K 6 z G c t i l F t h I A H P g S o X c T P U c r M t V z t J Q n 9 7 + R A s P 1 J n o 7 U B b O Q 9 t V o Q l 3 S Y I l 5 D U h F I 3 A U p p h Q g L C n h i s B X Z Y X J J K C 4 x o M K u Y v 2 g E Y M R 0 o x W C 9 p q L J g 3 p Q T 7 T z S i r b W Z t E 0 v B v 3 A R k o T T e a f x 5 f o Q y D d C W + i F 8 v 7 h s T U n n X u N I q J e D w b Z G g o i c H 2 E T L 3 i G U m n k 3 f h F B K h s 3 E 1 T L j + D x g h 4 a y P H A D D O + / j E z z J K Q P P h 6 b + g b I X C p G V U x F c 7 m K I X s d H K e c s G M Q f / Y t W I v 0 b S K f o H 0 p j D Y D 3 O V W 0 a 4 U m D o Z m W J d 0 O K R F A a 6 / K h p L o b J s o s w I Q I T 0 Y o y 8 R u P J t C 9 Y o D W S h G V u l A z x 0 a k p W s N J q D 5 i 2 B z W W D a 8 C Z S / d 1 I 9 3 X D v 7 0 d w / 3 9 K L r o Z y h u m o B J D 5 4 C g 1 8 f U Y j H a X 8 9 a c W R r y 1 F d 9 C M L p + C 6 W S C F V k y o g D o X O J F e S O Z W 3 R b N i J S 7 t k Y S V X C 5 i G D G O L L Y s y L O z c n j H j 8 W N 7 v h G K y w 2 6 R E U 9 z b 2 Y V d 6 8 9 G Y O x b S J d i b k W N 8 9 8 G Z U O A 6 Z U 8 v x X q u i X J a l E J m M K J r s R K 3 p J I 2 p m U S H J h c O / D u M a a k 9 h B 6 F s 1 3 0 R y r p l Y i f j T f J L 4 t k P z S Y M B 6 U X H 3 0 K 9 v r u n Y i E o v B 0 B q B G L D A a 7 Z j y 8 P E w h A a y Z w K v q F b s 9 f w f S F B k t K 8 b R l 1 b M Z x u 3 d x S S a N E f U l B Q G 9 n D J F u F U a L E X W T a 0 R F x c D G A A l w M W L G H l T t b Y W S q 6 v W J F g y Z T A q Y / w v 0 q h c m c D t t D y U W f F t X 4 G y c a U 4 5 C P S f G i u w I L n 3 y V N Y C T F p M H J c 4 B m 0 b k 4 C E e 5 h J J m B x 0 b L V S c a o R M s a G I g q l E i M K j y W Q S v a S B t o Q q k Z H N 5 O M Z K H 0 G d 6 w + V m g n h l m 2 4 p H 5 7 2 J K l R l h 0 m I u Q 4 T O C 2 O o P 0 K a 1 4 W 1 v Q l I 1 g r I B i u R V 5 z y L 8 Q 4 o f Y U d h D K c c b e k O L 5 4 a 5 e J U K l s o Q S C 4 u M 0 Y q m 6 1 + G z V E M s 8 U G f 3 g 7 S u p c a P 7 F V T B u 0 M n I Y U x v N R 8 J 2 3 G X I J W O w i A 5 I F t i c D U Z k Y 6 Q E z 5 o g M t e g 0 h q E H Y j z 4 E r k 7 Z L I x Y Z J n O Q D D 9 b E Y L G T t T O I d / G l N c Y P P 2 o m f w r 9 r M + D d x R U g 3 6 s f G T Y V g t K h p m 1 8 B Y V J I 9 O h p b P u 5 G 3 b Q y W I t 2 X 0 k S S U j k v 8 k o d 4 y W e g 7 s T Z B / t X X 7 C P q 1 R n q T G u 5 a f 8 I O Q h W Z y n H 7 3 m 8 K Y 5 Z j C e 1 K D N O q e M I 3 y s 8 s Y W W / F f W l E n r 8 + W f 8 1 2 G c U H s K s u Q Z F J p J o l I 3 B 3 Y z x j T m C 0 h G I z J S C r G E B 7 L b h 4 n z m 1 A 9 s R K S Z X T j b 5 p M L k 4 r 0 3 4 e B 8 K m 1 C H T U w V z u I W c 9 D K k 6 M 9 p o X 2 k X Q y V Q y j x v Y v 9 H z 0 R + / 3 0 W E y 7 Z z 6 s v e / t I B M P 2 M K 1 f m Z a / h a Z G D w t q a G k D A 3 z G y C V F R P p J d I M e s U I j 6 S U 5 n G e s 2 C l x N r 3 0 2 A n j V b i k B C I j R Z 8 T b G Q r + j E l I l V a D Z 3 C B N 4 t v N Y H F R 5 X n Y 5 H + m M Q Q w r T Z 4 d a k u N 5 C s Z k I g l k Z Q s V H C Q 9 g v 9 O 5 B p H H s S y s 1 z 2 2 6 1 / u g K Y T p x E O l I 0 1 T Y 9 5 6 P E d I c J g u Z I z G e W V C B s a w K p T P n Y P q X z k Z Z s x u u M o f o G y V g t U O d u S + 0 U t I 4 P M d r b R 3 S k + v R P M s N Z 5 2 G l D k o u n h k L C H E y q x w 1 Z D m K v b B V h t D c U U p E m u 3 o n j 1 O y I r l u 9 t 9 m I U H z S f x J C H X O G K C g u t j y 5 F W V C 5 g q G T / K J i 2 2 h W s P n 2 5 F P P I E E a M p y I k S D b Y D J b h G A v W b Y C t b W 1 I l 0 y k Y D F R X 4 f t 4 v R O a q o s e D z F d r W I z g 4 s v 7 l V 1 6 F o 3 K K q N Z 2 Z E 1 G j n r n t U 3 D F p i t L v g T R k w u n Y 8 p 7 o M w t f g g N D t I 4 2 f v m V 2 z p p I M 0 g G y A O Q M R l Q b P B H 5 X + w 3 F W J c Q + 0 p S L E 7 v 6 2 Z X n p S b L A 4 r T v j M j T x X E / C N 8 k g k U i h p z 8 G y R t C T Z M F 1 v I K k X Z 3 S G o h M o f S 5 H / 5 i Z A F G i U r P O G Y T Q i 2 j c x A J F Q M r k j B z V 0 7 n v + O n o D g s z l h a 2 t F p r Y F m e M v g l r b L E i S A 2 u V l C q J 9 q V 0 R k J c N c A k p 2 E 1 a q L W T S V N d v / d t 6 O h v g m z Z s 5 A w B c Q M u N 0 2 L B 1 2 z b I i o L m p i Y k 4 n E s + u Q T 0 X e r s b E B t V V V 8 A e C 6 O j Y L m r 3 Z s y Y j u 7 O b i x d t h R f u / h b 2 O R z i A q K x u I 0 i q 0 a E U z C E P l Z m 4 Z G V 7 b k b p W j M W r J 2 k w m N U w s i i E e S s F I v u S H 2 / 9 Z I x j 9 o x g n 1 J 6 C z O O V F 8 I 1 b b a + Q l I h 8 R g T s g H K A J W m c R M 5 0 X + 7 u z X 7 O o m w h u 7 2 E d I A B S 2 V / M 1 o S a p G B K K U J k r + w + I Y r F I d S j e 9 i U R F A z Q b k c 1 q R X E 0 B P P K F b C + / D y k i 4 / D w N v 5 M S G Y S B 1 e M u s U 0 h 5 U 8 p s N G o r M K U E m T 9 R I l 5 B Q Z N G w z 9 7 7 4 I g j D h N E 5 B A p 7 o d U 6 q x C e V m F M B y D w R D m z N o H d a R N 9 5 o 6 F e v W r k d D Y z P 6 B w Y Q D o d x 2 B F H Y + 3 a d Z g 9 Z 2 / R f b + 8 x I H 9 G p P w R 2 X y L f W C g q 9 t 5 t 6 J Y 8 A t D 7 y w D 1 p k S m O i M 4 q 4 V 0 U w E M W y 3 n 8 3 M o 1 j T 0 I K v / q 0 h o 0 r o b A E E H y H n w Y b l e w 7 o K a x / P X 1 s J q o F J 9 b K t p r d g f R N S P h x 9 Z N 2 1 H V 5 I T d S a Z a Q e H H / p B V K k V 7 X x y h d f 0 o t d d j y N e F m t l 2 J K 1 u 0 l p R u L U 0 S s 4 7 V k x O w P C S G d r 3 t Z v R e O p 5 2 O Y l f 4 y I U 2 b P i F r H X S G Z i Z K 2 s k G S T X Q v p G G T K V j I p E v H Y w i H / L B p D q Q T E j z k 5 9 m U E s R k P 8 w u B Q 6 n A + 1 b 2 9 H Q 1 A y v Z w h t E 1 t J W 0 X x 1 3 f f F m M A f u G 4 o 5 A k O 3 P r s A G + m C L I M q M m j f 6 A L M Y j 3 x V K b B n s X Z d C s D c J m e 5 7 a 8 q J k e z o R v 9 e G N d Q e w q 7 j Z R g G D 5 5 F + b H f 4 S k n z R G L I B P W u Z g y v 2 P E 3 N I D 2 Q b a L l d h m c L l C x x a I Y E h g f 9 K C q 2 7 t T m x F 0 M j e l i x H x p 9 K 3 z k U Y p Q S Q x h P r 9 G 2 G z c r W 0 J t q J a u U g S s 8 / W C / i C R w Z v v 0 r N 8 F 9 3 A V E E K C h W P d z d o U U k Y k X m 2 H 0 P L 0 M b 1 T X K k V k q q X C U f R t C I l p Q x O J i K g c a Z 5 T K b R Z P A W 6 j k z p M q I n c F / A S O s q H C b 9 u k k y 8 9 Y P G h C j d G a y 6 S I p C W Q V 7 w Q T a a 7 9 m 5 J I h R J I h j L Y J h U h E O f e w 9 k E / 1 Y Y J 9 S e w q d W M 0 n + Y c i 9 5 E 9 E P O S 4 p O F b 9 Q l 4 P P F 1 6 9 b D 7 / W T D 5 L E x o 2 b 0 N 6 z G Y H w C D o 2 9 C M W S U A p V B 9 k a s k p D Y Z U E X p X j 2 B w Q w x l F T W Q 3 B H U 7 V 0 D u y 1 N 5 h s 5 9 s Y i N J X a 0 R k t R f c 9 r y F x / Y O I 3 / M 0 c P x 5 i J p L Y S R + 5 m u 3 d y 4 D 4 h k f E p k g z H J R d s 9 o l N h U s S S J o C m e Q r O l B l W b H 0 S Z K 4 2 o J 4 X u 9 f 1 I 0 v M Y N B V G J Y N V v U Y s 7 z E h Q j 6 Z J x s a x G B S l D s 0 7 N e U Q q 0 7 A 3 I X d 4 l y J / t Q d J 9 0 v s k l w 2 n O 5 M q I c X y O s Z O G 4 v A d v 8 8 P o 9 m I 8 v u / C 8 O S f O 3 b w o b p m H j / / 2 B o 0 A N V T q K y 1 o G U l h D l G 0 c z p D i S 2 2 J F R u Z W 1 h R M m z e h 7 P q r h b b h 9 q l 4 / X T 0 f u t n 6 O x Z h 7 Y 5 0 1 B W V Q n z Q z d A H u i F s m E F 1 C m z s a p h J i r P v E h E p T t s T q h G I 0 x S G k b 6 Z f N R T a e Q U E N 0 5 + S / y H m f L j f S 7 N g G 2 k + D n N T Q 3 + V F N B h B k r Q j T 5 Z m s x Y T 6 W J k B m Z g t G m w 1 t W i K 2 D A z J q 8 r 8 k R 5 L 2 0 j 7 V Q H 5 l 7 u 6 p 6 n 1 2 X h i k U Q S q S x g a p B E 4 T M P R v a e 4 x x j X U n o L y 3 a u v u r X Q f O v Y 2 o l o N I o i l w u Z x W 8 j k 0 y L B t e k Y k D P g m O Q K C t H d V 0 5 X G 4 H z J K L S m G L E G 6 J z C O j b I G m s P 0 j w f n c M y i + / 2 6 R L 8 v b B 0 E i W W A Q j t P P R f d g F + L R G B p b J s J 0 5 + W Q e 9 r p 4 m T 2 D X R j b c a E b t m K 5 R 9 / j B V L F n O z K J p 5 O O j O 7 V j 8 3 n v i H j m Y 3 O k k T a T J i M c S R D b u D q J P b q C R O c p X V O h + m V w 5 o u 0 K Q Q / 5 V Z 4 E m W V G t B x Q j s q J x S i q M 8 F d a y V y J Z E M S I j 2 B t B Q T W S I W 0 S f J Y b u x 6 k i 6 q K x J E P k 4 u u K Q w L M 6 Q Z n C l p C x Y o o x z 9 K C J L f 9 u + L c U L t K S h f O / 2 E W 7 s 8 f o S C I b h M J p j J 9 6 m o L x f x Z u 1 1 b d g + 5 Q h k D r g U m 2 b N R / G 8 a X C X 2 0 l 7 G U g 7 O M B j k X N 7 D S Q y Z 4 h U s k L m j U T 7 k 3 b Y / / I C / Z L T Y y c t Q k u n w Y 6 2 s m I Y B z v R 4 O 1 D u K s d p T P m w v j h y + R / 2 U Q a z e b C 4 J R 5 i J d W Y N 9 D D k X T h B Z s 3 7 q Z C N y A D 9 5 4 F R M m T y P / r A Q K / b l L K s U I t p + 8 / w 6 R u 5 S 0 5 h D s R L L 2 D e t R V V u P d 1 9 7 F d X 1 T d A n O y C f r 2 D x x r p g M p A m T c o Y G Y o h T W k s l c W w k R b h g W m 4 M T p h c i A z 2 I v J v 7 0 C q a 4 h O N s / Q n T E C 0 v r Z O E / d v m M R B K j 6 O w 4 G J J F 7 F 8 O b P H W y l H E k x k M Z 6 z k 1 3 E V / 9 9 u R P 7 X Y Z x Q e w p S 5 J B q b S A S R 7 3 d A s O C 4 y F d 9 g O o b j c f E g k y K m m f D I 8 b k Y Z s 5 N 6 3 t M 3 j 5 n H 8 G g k f D 2 4 i m 8 2 U n N P T Q k K j p s h c i v h o O y 9 B S Z I m U 0 G k O T d q a j z 7 Y T w K R X R P 1 9 O q T j K 5 y F z k / H g Q F + 7 D x E G r a R 7 D z 2 Y T U e X c r Y L H V + c z e A x A k S u l N 1 K B w O k M Z B 7 y f k 5 r s e 4 c V s R d S r i S h L V X m u 6 V f 2 X S c r n Y 2 N x d q p S H I Z K f q k b c c x E R W l G E C a s S U X h 0 3 I / b t V H x e I 3 F G V R l I l j q t 0 M t 6 C 3 8 7 4 v 8 d x n H / w 2 y J Z 3 E I A m V G H u b q 6 C Y M M J s y o L W W X C 5 V B Z / s R g k l c z A R B x y L M q d e y D 7 v Z A D f n 0 M O 8 q L Q 3 w 0 M W 1 l H g Z B u D w 4 T x b + N G u n 0 n L E S T s l S E t x 2 x f H I H B q F n S j 2 S S I t a P b B + X D X U Z 4 y W k c h Q j E p m D O v E v G 4 + T C J X d s 5 8 B b r C 1 I X 4 h 1 P q 4 / l Q 5 + f I 7 A S J C 2 4 V + F u 7 O M A Y c u 8 X l c 4 c B v p t 1 j 2 C m 4 1 d T X g 6 E Q v Y v / C D K N Y 0 + C R z 9 G m I v b A u h B N W I l u + g C v W P / L s B R F a K j L A k R d 2 V A d v I B s q H E 8 Q L l J M C b a T q H G 0 1 z c i 8 I Q u l Z x I 2 k 9 d i c 5 E o I 9 o d Y K 4 l r 0 E W M J u O O r h a s L R R a 1 y s t S F t y Y z Q t d g f 5 e G N i D B k 8 G 0 a 2 3 B A V K X w j P L k c V 5 G z W U Z K W F Q 2 M H h U 2 b E w R / 1 U g H g g + U Z g C n m Q 8 f Z n j + R h p G f y p W X R w D y O / y 4 I i b F y F w k S Z C 1 r x o 2 C k I k C M h W M Z 8 f g N p w c u A s D V 0 5 w b B x P y q a 5 S s h E K o V G P o 7 m K k b G U Y S 0 n R b S R h q t m 2 1 2 Q Q I + k 8 f t Z u L w O v s w v J 9 N O I 6 v Y 7 + G z b g 4 a R 4 x e C Q J e k 6 z M K H 4 1 n j 6 G 4 Z C a Z l c v G / s Q J 0 i P f 0 n / B l W Q V l N n N X B Y p 3 B a 5 x m b C H A 0 H f p z y x R Q a N l G 6 A L E S e T m B u T + d H E 4 4 3 j v w Z S 3 8 Z X t B h 9 d U t R M f k b Z S h y N N J u o g / J j M b m D Z l I o v a M y U L C o f f M Z U G l B C w w J K F C c N j k M p k L x H J n s B i y d s i Q I H P f J M 6 A h Z m F V 5 y o y y m t 0 w b f g J D G H T v 1 n w I C / 6 N g k r J 5 q p g U Z M h E l Q 1 8 P 7 u 6 c 7 q W e B H 0 j z Q l 3 7 s x N n r 6 m I + X t m P Y 1 o K 0 k W s 7 d Q J P G O l C f 3 E 1 o s r u x w 7 8 9 8 K u n n 0 c / w h k p a I V z r I 2 M n U q E P H r X d n V J N G H X C r u y 6 O T S S Q l q d L H N 9 e 4 6 C Y W y B y l T R q C T S Y e p / x v f R Y + z p Y a B 7 U K E l L O O 5 R I I U 9 y p M k K s 7 7 w e n b / / w G C T E Q M A 5 G J I f y s X Z K J w T d J N 8 g 3 S c + X Y d K M e c r 9 P 3 o c J 1 y / F 9 T X f y m 2 O a t Y k x W p U Q 8 0 j v 8 W y E N r I + h f G c K W 9 w a Q 6 L e S x P G U L f T H g i 6 R 5 L H w y / Q L V f g v w p E n 7 c J + y + 7 E 8 N P A 5 z A f h Z V J y z + S x z + K H J k U d p Q Y L P P E g M 9 6 D / z c c V c Z L e X Z P X m 0 b n g T 8 P S g 1 B n G U L Q c K c W U P T K O / y b I W r g U i P K w X y 4 y 6 k g t y S o k s l R k I 5 l 6 Z A q x 8 p F o Y S H k d i Y W w D 2 g K I Q Q 7 1 Y x / B P A v h 6 b r w q b d 9 l 9 e u G Q 3 f g b 4 G S i w i L L x b G Y 2 b M M s x 4 5 G 4 b n f y N q C M f x 3 w n Z W O a H s z m G i v l x l E 5 T s v 6 E L k A L F y 3 E c 8 8 / T + t 6 p Y S Y h E w I p u 5 L / a N Y v W Y 1 b r z p J n E N X v 6 Z Y O 7 z A J u Z F F d 2 M I l H X / H v J b U U C c I S H M 5 u j U b x S C / a N r 2 b 3 R r H f y P k s l Y 7 L D V p G K x U 9 P J c t e K P z T k Z P d 2 9 2 L R x M y f T 9 3 H t m v B / Z C I U U + z v V 1 U P / O Q n u P / + H 6 O 3 V x 9 7 4 e / B 3 3 M 1 T s v V 4 t w u x u A u 9 W P J J A q F X V X l f R p y r b 9 j w L k U U W F k 7 V k H d 2 g p y v 7 2 B C b j + B x C 7 q d S N R n N w J Q q h T k Q h x S P Q 0 s k W B q z S X R h Y Z r d e O O N + N 7 3 b 8 U + 8 / b G 0 N A w j j n m W D E C 0 K L F i 3 D J N 7 + J e + 6 9 F 2 e f c w 4 O X b A A L 7 / y i t B C v H 7 f / f f r G R G u u P x y X H n l d 3 Y S 7 s + K z 0 I q N u + 4 9 o 5 J z x p 3 V P R 7 F q J h m P 9 2 3 A f l z K F S 8 S i 3 D A M F k 0 y P x u 7 v m 0 1 h K R H D 9 q 5 O 2 I z / u A Y f x 3 8 u Z G 9 P F O 0 b B t C + e T u k v n 5 I s Y i Y 2 U 8 K e E g o O d A 1 r 4 m + e 8 0 1 K C 8 v R 1 F R k e g W P m X K F G E W P v / 8 C 7 j 8 8 m / j T 3 / 6 E 2 b P n o 1 5 8 + b h m W e e E e d 8 + 9 v f x l V X X i n W / 6 9 g U W a l 8 m m k Y r + I z T s 2 T 4 X f t w v i 8 v k Z l c j E V f 7 6 L s E G N u f 4 + a V I S C d X D g V Z 8 L Q 3 + o 7 8 T s 4 v m G 0 c 1 2 x O H H X c S e j 2 7 c b Z G s f n G n J j S w P m z J m N q d O m w B j L T 5 H J 4 P H u u N T l r h Q q l e i n n H o q j j z y S B w 4 b x / I i T C + f d G F e P a p p 7 B 2 7 V q 0 t r a K + L o v H H c c L r r o I t x H 2 o p h M h k / l Q B / D z i q g 9 u w u B s 8 O / 6 8 z U s h 2 M z T a 7 o L y D I G K h F O V r j K f n c p i C 4 i n h B I k A b m P m C k y v Q D F i u 0 4 j J o 7 v z Q Z H z E R Z q Q I c 8 7 F C 6 z H o v E i r E 0 v R X F 8 f U o V r x i 3 6 7 A t 1 F l 9 t B 5 e + p N j e N f B V n p 6 c q u c u k 6 2 v D n M K C n n 3 4 a J 5 5 w A q 6 6 6 i o i V w Y / + 9 n P 8 M e / v C Q G 5 J / A f Y U 6 O 3 E U k Y w j F g 4 6 6 C B c d / 1 1 e P T R R / H S y y 8 J b c F V 1 S J s i P J j U v I 6 m 1 s M Y Z p R n q I G j r Y L F 1 I h x O S U G E 6 Z i c 1 g w e O x J L g d S 5 C J s m G C j T q X D o j K k 9 1 A 5 E 3 X + 7 T p T h k i L y K n e A a 6 X x 6 H j 4 N 2 O W Y w R m Y x F z K F 4 P Q f L T g H n e d f h w 2 b t 2 F C m Q a X R c P b r 7 8 o B p A Z 2 L Y S E 5 w B N J j 7 U G G L o 0 b p R r E x i G Z 3 F F V K D 9 Y t / x D R 7 k V o K k n v 4 O 4 4 / v M g r T t 1 X 6 3 2 F y + K E t g 8 2 A N z 0 + Q d w p y x O k g 4 d c H j 8 p 6 F h i d l Y 5 N Q V t k c B I 4 / 9 3 z 8 7 q l n U O T W e 8 o K g S 0 E C S Q X 4 X y + X n W d g R L 2 E y E z w n z i X C S n W 7 R r i X Y i I e x k r p E v w w G 4 O a i U h h J l t y C 0 F F 8 r d 1 + i R h / Z C A g y 9 X Y n l E w S f r w d b V E 7 Q E T k A W u Y 7 E w i y i 1 J m Z i M J h H y Z F O 5 p Z s 0 I 1 3 M R I V A k t 6 N i Z 5 D + 8 m N 0 N 7 + k 7 i H X 8 w 5 D b P P / j J W r l y N p r Y p s F T N w N v P P o j a 6 g o U l 5 S i v b 1 d E P k L J 5 y E 5 U s / g d P p w s Y t m 3 H A I c d h 9 Y p F a G m s x + p 1 G 7 H X g g t F V / z / P 4 w z e E 9 B T n j y V c C Z + g k i I g A c A e 4 g g p C U c q A r i W A 2 B Q s k n Z Q l 0 6 k X X o S j F x w K m 9 U u i M D g T z N q I S H k W k H e Y H 9 G I Y c / N y U m x 8 K x A O u N x H S M C M N m I 0 d n j B 2 N i b U j Z 8 J / / M u h e 0 w i M Q M 8 H W M y c a 0 d a 6 c 0 / a a J W K k U d / X Q h D Y R N X 5 C W x L p R C O 1 H m j L B B d a k / a n J A W q w Y S 0 0 Q z J b B b 7 m A C 8 c L c V m e 7 J J K L y 0 / x g i F s c e H v S Q U j f + D B + e 8 i X E C i v x x t v v Y X S s h L E u W M m Z C S o U J g 2 f S Z 6 e / v g I A J N m j w V K 1 a s E M / E E f E y X T M j m 2 C x W F D V 0 I Z Q K E R a m M m + 4 w 3 + P y z j 2 F O Q P j 5 p n j b 1 8 b / Q G g e j m m G l k r c Q O k 2 o 9 K Y / Y f 5 w 7 R k J o d H E A 0 F K o o 1 H l g y k b U h z c V C r S D 8 G l D e X + m L V P 7 J j n Z G k V R 7 p V S d K H p J v d F s P a y j Z o M f G 5 c 9 m T a W b g s Q K s Z 3 T P J l M 3 h T M 5 c y R D j z l v W i s L v S f m C x + T 3 Z D h 8 o B v X Q m J + P b l c M B S K S 1 c 0 g 6 i 4 n M C s J E g A A 9 k 5 3 I w j n G 6 Y F 6 B n 0 o K X Z i 7 b A T r a V p 8 b 4 i G R v 5 W V F h L l r o W X x D v X C W V F P h F M f Q w C C q 6 1 v Q H 8 i g z J 5 G h 8 d A B Z l + n X H 8 Z 0 F a 8 / N 7 t P r T L x Q b O w j F J T A J A U N 8 V + 4 a Q X 9 c u l N x S o d S Y s w J c Z y k j T v p 8 X E W 1 B 0 z W L B G y e U j D t B + / m X B 5 P 0 s p U Q 0 H u 9 I K S q h / 8 e A z T 2 h w Z g x i h 5 4 y + c X g O + Q s + E g X u b s 2 O p x v v d c v r y u m 3 t Z k 1 D f n Q V R x 0 d E z 4 L T J l 0 8 M Q F v 6 S k l v u 8 C r Z l h w l F C P 5 F H y l Z C 8 L s g f Y s P t x p Q 1 7 0 E R j U B T 9 q E h L 0 E s d o p I k 2 u b C k o Y w R p x w n 0 + Y A 0 5 N 2 i 8 e C U J N Y w L f s Q 5 v 0 O y w p z N g F 9 b N X u g k w C r Z I 6 Y D O G h x M W 3 S a y E G a U k K m c / 0 I n s Q 8 U i 4 j j j D S Z h Q q b k n s I L L w s k G z S s U D K R C b 6 + V S w N h W 1 3 m z G 6 b u y 2 J l Q g j C U I 2 s 1 o Z 3 1 L d 1 c 5 R p A s 4 X K C g 2 + A S + C l F u p n e m t Y / G a G I 6 4 Y e / s F v D C 7 P M g f f E H 2 a 1 x f J 5 B h N q s m c A D n m h w P P k w l H M v F Q d Y q H 7 7 0 m t i f R y j c c H 5 5 4 t f J n V w M I j t U a D W r Y q O i d 3 + A C y v v Y C W J / U B a h j P T z k Z 8 l d / n N 0 a x + c Z k s f b p f F E n G x e O R / 6 H u R L v y 8 O c O m f o P 8 U 0 j Z K c Z l Q V b l O e S q Z b B w o K z Q R / T M E 8 2 0 s T M Q E l d z c 5 V 2 v e c u D 9 / N x x W i C w c X j V v z 9 Y C 3 D 9 7 a z 2 b Y z + F p s h L E + 4 v P 4 B K 4 A 4 f 0 M / t 3 Z S G S M z p n 3 8 u l Z 9 2 w H e L + 3 2 w f Z k Y E v q q D U o S I Q S c D 1 3 X N R 1 L V e T 0 R 4 r u 1 4 K B c / l N 0 a x + c Z c i o d h D o y i H R X B 2 3 m B C q / J n 6 Z O L T G g s z C x r V w J J q 0 i y S s Y L Q f g e y J Y 8 n E M F E + Q i a 5 s 5 7 f g 0 w 4 C J 4 N P T O m R m 9 X E B U i u y C T a K M S N Y C 7 Q t Z c o 5 P 4 v J x / x + f m l t H Y 9 d 6 x 4 E c U e X I B Q Q t n y / P k b h o y i p r 9 4 H 7 H Y f s Z N 2 D T E d / C 6 p O / B 2 n e C f q J 4 / j c Q 2 q f V 6 p t i 6 m i P e j g + 3 8 F 2 7 6 H Q e K G W F p y 1 c e s U Y R A p 3 S 2 c H c O 1 k 4 5 o T K G R 2 s o H u H I X F i L V g A 9 B w K t J P l 8 X i e C G l 3 F Q u g 5 T x Z 8 r s P Y U T H B 1 d q S Q U z 4 p h i Z I n l I I T + r L T 1 j 1 j 6 U z 1 h S F G q n Q v A p v H D q X d + t D n 0 Y M C a n D u G 3 0 f P x s w 9 7 w 7 C a e E A Y Y F m P S c y X a 6 D S J J G g d 5 p U Y d W i 6 I v Z o d G 7 H M f n H 9 K W O W 5 t T V Q l 4 Z Z x / K J t s H E D 6 i 6 w g 1 D c u T A 7 f o N o w 0 l l Y I r y k G E 6 h J D S f 7 v h 0 y j E S S A Z L K o G Z y n l r Z O F r 8 V t R O Y Y k S U L b g R W X S X E m d E Z S 0 G 6 N h M q C w 4 L K q S H f t 8 Z 0 d 1 9 V 7 f 0 W e 6 X G 5 G N 2 Y F b x P 9 s 9 t K z c 9 V 7 L B r G 2 l 4 N U y q T C M Z l L O k y w Z g I 4 d h b 5 u h V d 5 S v 1 2 D H h 7 d 9 w i H v I o 9 x f H 6 x g 1 B p s w 3 H v b t + F K H u f v A x h H h U f A Z J H S s L 1 i l p M t G u + e a X 4 S 5 i b U A a K j J a Q + 1 K N j n C I B v u J s D p 2 K c S 6 0 Q W g 7 N Y N P S K C A n R c E x E o M N s O u q g U t 9 V J s w r F v 7 c b i l E h E o X E M p q 1 y M s 2 E w l U m Z M V l r 0 m R R 3 B T Y W c 4 T a c a k x 4 N t k Y u o E E U a k i C B h x b e u O w G 3 I Y r l f X m y W A K D O P a 2 / b J b g E 8 2 4 5 0 f r o I 0 r q U + 9 x D x o S w r w v h i I S z A e + u H 8 P v u B n 3 p a c R T f Y 1 4 u q 8 J v 1 u V R C D A g 5 W w Y J F 4 c c A o C W 2 G S u D d C a X e U p M H k 0 W A z L 0 h n w 8 8 e 7 w h F o J v Z A j J r E + V J x N D r x 4 X s X v i f r N 7 i T C a 2 U K J e a w 9 O p Y l k m 4 G 0 j m J K A x E O m 4 o 1 g q q 8 X P g S 4 y 9 Z 8 4 7 5 x 9 x 1 b j G z Q K U H b e 2 s S n K Z G K t x f f C Y / I V k o k h 6 W 0 I e f A 9 j X m 3 4 / h 8 Q o 5 d 9 m N M + u H j O O D J 9 y A N 9 Q N k w n D j K 0 j 4 2 K T b H b i j I V c O C L / E 6 s D J 5 3 0 R J 5 x 1 N g 4 + 4 W R x X F O M U C 1 O J C 0 8 b B i Z a s 4 y p O x u M X w Y L 7 L L D V N J G c z F p f j y x Z e I c 1 g F 3 n j H n V i 6 Q p / F n c H 5 5 K C Q r 2 a M + C F F Q 2 I U I g E m k 8 2 p + 0 5 k 7 n G I 0 M 7 Q 9 + 3 q m C A U / c c z I T J E C v o v R 1 o + x m 1 c G r G b x + l L Z X Q y j c 2 J 5 + K 1 k v / E 0 O T R o x 2 Z j A a U 2 c Y W K e P 4 P E J G 5 R F Q r b P h W z m A y K 8 f g B q P 6 R E B Z H o J M 2 c 3 0 E c 7 y g t h d U U F X n 7 y t 2 h u a E A g G M S N P / g h L r n i C j G 6 0 K 0 / + D 7 O v + C L W L 1 m D T n n J v z q i d / h t D P P w l t / f V u c z 4 h E w r j 1 R / e I 9 d X r 1 u P F 1 1 4 X W u z e B x / E 6 2 + / g / s f + R l O O v s 8 9 H Z 1 Q k 7 G o Q X 9 u 7 6 / T 7 l n j s 3 j u L 6 x 5 / F T 8 A C Y X P n A w y s z O I 3 o A k K M E n v o l + f V l a k g Y X + K 2 5 x 4 f 6 U j j S P a 4 p h b n 8 D k c o 7 7 o F f n K s f C + 5 Z i 5 Y P L 8 N I P 1 + K t 2 1 Y i q v G I S e P 4 v E N O Z n x I J R M w E Y H K 5 M w O P 4 d / Z D a d d o M 0 R 6 O z B q O E L K i d 3 d 2 Y d s D B 2 N z e D q v V i j f f e Q c P P f Q g 7 r n j d s y e 2 I y n H n k A 3 7 v p B r z y x + f R 2 d m J F / 7 4 A h 5 5 5 B H R J Y K D U 8 8 k 7 X b V V V f S R W X M m D E D T / z h O W H y r V i 1 G l u 3 d c B L J u Y L v / 4 V v v X d 6 8 T 1 O X J 9 Z 7 C Z R q S h Q 7 m l M B U X A P y n 0 o F 0 S g + I F S Y d k 4 d S c k 2 e T I Y d m 3 p s 1 v G 5 T G p e j H S M I 5 v 4 / f C 7 4 Y V J V e H U r 5 B Q v f D H N x H v V D Q U q 5 j U 6 k B J l Q P u U i u c D n 0 U 2 d 2 4 c e P 4 H E F u m F u K + r 1 d c E u d 2 V 2 f D c l 4 Q s y i L n w N E s j 6 u n q s + + h 9 f P H 0 0 / A / T z 5 F Q u Q Q m m 5 7 V x d m T J s m z j G Q V t v a v g 2 T J k 0 S 5 1 V W V q K j o 0 P 0 q a q v r 4 e 9 r F J o M M 3 u R G V V l d B K F 5 5 9 p j i 3 o r x M j A g b C p N J S i g k y g 6 k 0 0 J 7 s d D n B J 8 r P t J s E r I 5 S P l y v B + b q l w 1 T 4 d E d w 8 u N z j G T y W H i C t e R H A 8 n c z H W Q l n F f G n w q w 4 h N n H h H W Y M 4 K A x d Y M p l a m E I x J Y j 7 e 3 B D P 4 / j 8 Q s 6 Q t 2 2 2 m + F e / 3 5 2 1 2 e D L U 1 a j f y t p N / L 9 h H 6 h w Z x z F n n 4 l d P / h 6 n H v 8 F U W O H R A w X n H k G v v 6 d q 3 D r 3 f e i u b E B p 5 O p 9 y C Z c f f e e y 8 8 H g / q a q r R 0 N i I q V O m 4 N J L L y X B Z p M M u P i i i / D g L 3 6 J o w 9 b I K 5 H M r 6 D R P q v b o 6 N A v l + f C y 3 s A c o 1 o W m z a f l N T b n e K o b 4 Q c S + w T R u G q d D 2 b N P C a S 2 K Q l B 8 6 P K y L U M R p S k k y I x q f Q f h n V T k p A G p z H l z D F g 3 Q j p M H F h G 6 f j Z z j + M 9 F f g Z D M r 0 s 6 5 f B O O s A y K J d R 8 O t P / 0 N h o N 6 j V v O + G O r h f v x 3 H 3 5 + X C 6 X E g r B k g 2 h w h H s q g k R A V j M b B 2 M J J W k k n 4 x E V I m N J W B / k q G V h t d k G e O P l s P O U M d 4 X g X r G c j 8 l k w f o V S / H 4 4 4 / j v h / c p g v 0 G A G O 0 6 b R X U r E Y K o R K J H k 5 Q D X f D p u Y O b 7 N r r c R J x 8 T V w m E o J s M I i a Q Q 5 t 4 G p 7 v g a f y R p L j D + Y h U o F D n d P y e 1 h k n K V B J u c C p 0 X i 4 W F y c y I J P V 2 q E M n x G C 7 5 a t Q V n 4 s 9 q s m K 1 6 6 f Q U y B j M m l q W w Z W R 0 p c U 4 P j 8 Y N S U o d 9 8 w K v p 8 S k o q Q u Z T w U A l u w D 7 K M I N J 3 K w N F o 0 V Z T K O c R J + j J W u x j 0 n 8 1 D M Y M H k 8 x s I v P N J H y w R C w m Z s n g S g 4 m K q c b G B j E v f f d h z v v u A M O I q 2 B S C P 6 U R U g p p G G s T t g I I H m a 2 e 4 0 o C 1 Y g F y h O K B U 9 h c 5 G t w B I i B N J n w / w i s M T g i R L P Y R G E h y E X 7 u P s / g 2 M B s w F T A v y y c u T i 9 X i W U F t H D K K 7 B 8 8 I P 7 8 x A d v l p 0 L p 2 C j S M Z H + c s c q 8 V t J 2 m s w N O 5 M f V 4 h s 5 + T 6 + c j e Y a g k I m i c E M t C b Y g T F Y z s L m S W 1 h Q 6 Z 8 Q L I W E m r v F C y m 0 W J H g 6 n K z V Q i o Z L O J R E K L 0 C 9 P X c N m m h 4 L q J 8 i f r N 2 E P O B Z 9 Z g f + o n D z w g S C D S C N s r m 5 g g r s 0 k k + k 4 3 R 9 r j F 3 N 5 c T n K K Q 9 u Z K E y S r M S S Y S n c N Z Z i 8 r Y g l T i T j k k A 9 y k O e 6 8 p C 6 0 S c F K C T T W P B 9 M P i n 3 q 3 C b V E x r U p v Z J Z 7 O D Z S R + G M J s P h c T J 9 n i H b z 9 0 f 9 g s O E t E F 8 s i A M P f 4 8 7 O w Z Y S o 6 G A r K G c J s e h y H J 5 K B D G Q V u N w I E M i C j U U E A K u k u k W J + F l Q r J 2 Y r B X w n 2 o u D K A j z O y X B X H W H O x a L I W M Z l J U 9 J 5 o u s 5 / X G K T F E p Y k Y L M k 4 3 M g 5 a z B Y o m W x b V B Y 8 l 2 H a U Y S k 1 S n S y s 4 i S H R / I g s G E U z 3 u / L P x R B X z t 7 M j h a m 0 U l G g Q s V R u 5 9 8 A 9 X O h R Z a b F k E F P 9 8 M 4 5 A J 7 m e W L x N u x N p O K p e v I k H M f n E 5 J 6 Q K m 2 O p J G y y u r Y O z u g H W C 3 r O U U d g N I w c m E g s F y w V 3 G D T x o J B Z 6 W M C p e k 4 b x l I m B U W 5 u w x 7 v q h j y 1 B h C P S C p O P t E o 6 T T 6 T M P 9 4 F v m k I F y O h G w O s n k o N B o L P N 0 L C z 7 X x n F j q x z 0 j G q s Z f M u T W T i 6 n 6 + D z P l F V c 5 5 k 4 n M m t I v o Y l y s O l 5 c + L S 4 r w B R 3 p A h O X I y 9 E o K 0 O T p 2 b R 5 f / z 8 X 2 d Q / H E I o m 0 e V V U O l S 0 V q W x o a h M H r 9 H F M 4 j v 8 2 C F u E p 6 7 0 D E c R 7 M v P J 8 t g L Z U X u 1 1 A y N e u U y g m d r x Z x 2 V I 8 M m U 4 p G O w j 5 o 8 e g O w r A G M h H p O A f W H O x L 8 c R q u u r S Y G L f i s 2 l H G m y + 5 l Y T F D V X o K M u 0 w I v s Y E p q M m I g v H A 5 r Z l + P p S s m / 4 U o P v g 4 P E m P m + y J y U c b Z h T S i w w k 7 X U t j 4 l I a R o Y I l S s 4 C s F V 3 z y U G Y N T R k l J s v + k k k / H / l E 0 K X 0 q m X J m 5 j g + n 5 B S 8 0 u 1 F 6 M m 1 N z w F 9 R W m F E z p w l K Q o 9 5 u + 3 W a 5 C O 5 g N f G V y 7 l S C b 7 6 o f / o J K 5 G w g a h Y 5 D U U q A c a S b O l O 2 4 o / H 4 2 e J N P H K I J q 8 x D m H g s y y y n J + A 6 Z 4 x X a J 8 b m y 4 V C Z c m V s b i g m H n + q r y E j h 0 A h l e 5 N t B c W p 7 N S j + m m 5 G j w R q S D + v u H c f p s W n H G l E c J g 6 S Z s y Q R 8 X R 9 n S P H K r E D c F c K d H v 6 y S N Z S Q N Z k f 7 S B H C i Z 3 z H 8 d / B + S M s x z q x O k Y 0 n o Q K S Z J o Z I 6 R X 6 I a n e i R t q O a y c t G r V c P 3 k x D r d 8 i H A 4 m s 0 i D 1 2 M S O h I y / i 9 A T K v 0 j s q P L h K X I C 1 Q g F Y X n N C K y a n 1 l c F m E C a 3 w O N f D N u t O X x H M S g k 7 R w n y y O Q c 2 e K j B 2 o m y G X l t H q e g i s k + f G 1 e i P J P h k C D N K I i L 6 3 f A P O X G W T b t e J 0 J x M m Z Z G z 6 8 R Z H m / O 9 p z Q P h s I j 6 P Z p f 5 N M N U X s g Y 7 j 8 w p 5 x d e f w O S v 3 4 q 5 P U v g e P X X o u s E i 6 A + Y f P u h c M Q 9 Q t y i G G J a V n Z 1 Y e j z j w H p 1 x w I a 6 + + X t i o o B l y 5 Z B 4 m G M C c + + + B K 2 b M v X f D E 4 9 I c H f m H / h r W U q O 1 j s o T I P C R t w 0 N 7 y U S y X I V I z j 9 j i A 5 + d I w j w X e A 2 5 b G g p 5 D S 9 P J 3 G + K z h Z P x D W C 5 G e J y 4 m 9 l I w P j C U Y g Y n E 8 X s i L I n S s I Z i M L E 4 2 n z t g B E b + u e g y z c D 3 u h o z b s r J F m N j + N z C 3 n C / B q 0 v f Y g K l / 4 G W o j X k j h I N J B I g t r h V 1 J W A 5 C C n O k k 3 D T z T f h l V d e w S s v v y K q v B m v v f Y 6 z v 7 q x e i O x O F L E n m M F i R I t V z 0 l a / g p p t u x v r 1 G 3 D h l y 7 E f f f d J 7 L i e a N O P e 0 0 3 P P j B 7 C l f R t 6 + w d w 8 Z X X 4 B t X f V f E / A k y 5 E A M U E w y 8 0 L v k U v Q r A 5 k r E 7 R J 4 o X 2 B 0 w u d 3 0 l E S k n B r M w m D W 2 9 t y P M p S j U g 6 J h 0 T i X 4 l i b U n a S z a Y G I V Q l i L R K 5 P A 5 u J Z Y 4 M P F F h U 4 7 j c w r Z Y r d B 6 d q S 3 S w Q M K O J j n 7 6 x 0 9 z 6 Z 9 d j 0 a i o t 2 I B T K 3 b + b M m b j k m 5 f g o Y d + i t W r V 2 H I H 8 T p p 5 9 O h P s J b i Z C N b c 0 4 5 G H H 8 G S p U t I Y C X c f P P N e O F 3 v 0 E 4 G s X w y A g u v f Z 6 P P S j H + K y r 3 0 F 3 7 7 u R l 2 L E B S z h Q j I P X B 1 U j E H x H g T J N k 8 f h + 3 g Y n R b 4 k 0 n E Z o M z P X O O a F X o W B r E i d i E w 2 z p s b h 1 l 5 F Y L P E N X k m v 6 s H J G + k 6 n 4 K e B 8 b U Z N d I 2 P s D n 4 d 5 w 7 j v 8 8 y G L Y 4 4 I R U X M Q x B j j 7 4 w F y R a S W b / G T t p A F z 8 S S p Z A + l d V W S W q x P 1 + 7 s q u t w F x j Z v d Z o f J b B J a 7 f 4 H 7 h f t U w z O g y c h q C g t F d t 8 D y Y i 6 b T J k 9 A / O E j m m Q R T c S m M D p f I i 8 H / c z w e E y F n N u p H x o C 0 V 8 4 8 1 d y U h 5 m d M G 4 z 0 5 B J E 2 m S K h E r q + k K h J 7 J w 6 Z d r r / U 3 0 O m H G J k c o b i E m I p 1 n H j + D x D f u b p P y D M B G B t U y C J r A U + D S y U Y j i w r G C f e t q p O P K o I 3 H f / f f h x p t v F J L O Q p / r H i F A + 5 q b m v G t y 7 6 F u + 6 6 C w M D / W I f + 1 o 5 3 H L f T / D Y b 5 8 Q 6 y 1 N j b j k 6 m t x 7 t c v w X e + 8 X X R t j V 2 9 F g G 3 4 E h H o A S 8 e t R D u S D 6 W O h 7 w p 8 Y 3 p B I X o J i 7 m E 6 U U Y W N M R u e h + V W J Y r v E 2 5 z d x 5 Q Q l + Z t g 0 6 7 Y l o G F t B K D H 7 2 Q o O P 4 f E N 6 / r n n t K 0 b N u K i 4 4 / E g G x G S + t E M p / S c D i d u O e 2 6 + A f 6 Y d B B M v m o S o G X H H z v S g t 5 f H 6 y N w j E 4 0 H + W e T L x G P i 0 g H D n Z l C E 1 H s i 3 i + M R 6 V t B J Q J k I P F i + D g 3 J Z A o m k w l X E + G + Q b 7 V R D I J C 6 G 6 i s k K 3 U X F A 5 3 L N X e F k p v h 4 Z 3 / h s m a A 2 s 2 b m T W b 4 U 7 G e r B s k w O / m U w w X J a i j s a c q U E Y 1 V n H D 2 e / P t h n 6 u w u n 0 c / 1 2 Q t m 7 Z r L 3 2 y i s 4 7 Y w z M E h m V e v E N h G 9 4 H A 4 E I v F h I C b S G D j i Y T Q R k k O L r X a R K d A B p O I C Z V b T 1 A 6 N u E 4 f i 6 d o p K e 0 o k G X C P P Z q F S T h r E p A J M M G 7 0 Z c E M c B e Q D G 6 5 6 x 5 0 d H X h 0 P n 7 4 a t f P E / k W Q g e H l l E W + y E n Q n F p l 2 e D r u H 0 J 5 M A F l / H o Y a S w n T U x b 1 8 t y f i q f q 0 f N i b c V a i 3 0 p J t b y 7 Y l R h B r H f z d k n m 7 F T u Q Z G R l B Z 1 e 3 I J A 4 w C Y g C Z O B I w Y U I z J k F / F g K B x B w M Q x k k b i t i U m j / C N O M q B 9 v G 2 z W Y j 0 y m D F P l m R p M R a d J w b E Z x d V n O X x K h S C z L i Z j w X V h c b 7 / u G j z + 0 w d H k Y n 1 m e p w Q 3 W X 0 D r T 8 b P g 0 4 n E e W R E z l k U J O f u J 6 Z 4 C M Z k F E o q o T c q 0 3 v Q 2 6 P y j b q 5 0 C P e t o 7 P p z u O L G Q e A 6 W s v E w Q g t 0 h j n V j g u R 9 E K 4 B o w P 6 P 1 F i i / m U m G w F 7 T 6 c R g S z 0 i 8 v n I Z / m V i C d F x Z Q B m w a c U 5 c U i Q a G c a M x I R Z Y u k x Y W 0 t Q h p V y m 0 I t I 0 R O D s 0 d 1 Q h e 6 X B / c n r c R B t C l 7 y W 5 T 6 u B 7 Y P 3 I z 6 H X D u 7 A m J k J G U Z Z J z y T h 5 M y m X i b n 4 e b w W K p X W n N c f w 3 Q u r 3 r t c M s M I A G w m M G T b u u k 6 S I r q G E x m 4 0 Z U 7 3 P H g J k w M n v U 9 Z 8 a x p u J 9 P M M f l + J m 8 p 3 i H N D K W o 6 2 W Y P x O u c n S E U C y M L L p q B C h F J S + b 5 T 7 K N w 4 y 3 P F w U 7 j w 0 o w 2 C S d X + E t v Q K g b z g 7 6 Y u T 6 Q Q A 1 s a d G L v D k J D M X c o D V 9 B I 9 I w O y S 6 f 5 5 Y L Q d u h 5 V 5 P l 1 R T a / n z 7 + J b K D s W B 9 q H P / d k N O I I Q 4 v k g i K L u H 6 S D 8 k c K L y I C u Q J E W s j X g / k 4 b 9 I 9 Z o u v m m E 8 l M x G G S c b U 4 C z I H u T K Z u I I j 5 2 8 J c C Z M j j G F u k r n c v u R b H d S m u x B S s t a g X 2 W H J W 4 y 7 6 + 7 K x J G H z H l J V o l 9 p d G u E 3 E Q c 0 u j c E P d D I h 9 O 8 P v o N E K P z Z G L w d V N a 1 k y l D b G d r Z w Y x z j G Q u r 2 L h W y q s A E l 6 k B N i s J N I E 7 D d 5 + / X 1 A f O d a t X A 0 i O t + d C n K y r J R 1 T n 5 E g L H 2 Y k s i Q 8 5 1 n A C c V C A B T p D v p v o b Z s F B 8 0 i e 2 2 u + W N T T L c o 9 c z T p K l 4 1 C A m E x / n r I j + 4 t h Y c P 7 c v i Q Z h Q q i 9 P k u 7 O I W 6 D + u H p f p O c j G F f s Z f I x H m z a S l u a x 1 P X Y Q L 2 A 4 Q w 4 G o L 9 q F x t H 2 N c Q 4 2 j E E I i S U x o M Q h N s E P y C C P r 4 0 i 9 3 r r T M v i G C e F I n g x C E m l h M r F n o v / S W k 5 D k I B 7 P X r U O p u M r M F k 0 n A q + T v s 8 6 T t R Z D I Z 2 L B l 7 n y g / I S t W m k O b h d i R d j c E T s l y T 2 p 9 h M y 5 O p v 7 9 f / H L e A p S / b u 5 x G v 2 e R o H v l d N k 4 / l y i z h E + 1 M G G 1 T F R G f x o G L k D x K R + D B r q E I y j W M c o w H 8 L y 4 H + p r J g 1 e z A A A A A E l F T k S u Q m C C < / I m a g e > < / T o u r > < / T o u r s > < / V i s u a l i z a t i o n > 
</file>

<file path=customXml/item20.xml><?xml version="1.0" encoding="utf-8"?>
<GradingEngineProps xmlns="http://tempuri.org/temp">
  <UserID>{71931caa-40c0-43b5-b773-d3ad8be4930c}</UserID>
  <AssignmentID>{71931caa-40c0-43b5-b773-d3ad8be4930c}</AssignmentID>
</GradingEngineProps>
</file>

<file path=customXml/item21.xml>��< ? x m l   v e r s i o n = " 1 . 0 "   e n c o d i n g = " U T F - 1 6 " ? > < G e m i n i   x m l n s = " h t t p : / / g e m i n i / p i v o t c u s t o m i z a t i o n / T a b l e X M L _ P r o d u c t s _ 3 2 f 0 d 3 8 1 - 3 3 f 8 - 4 7 7 b - 8 0 7 d - b 0 c 6 1 6 e a e 9 7 6 " > < C u s t o m C o n t e n t > < ! [ C D A T A [ < T a b l e W i d g e t G r i d S e r i a l i z a t i o n   x m l n s : x s i = " h t t p : / / w w w . w 3 . o r g / 2 0 0 1 / X M L S c h e m a - i n s t a n c e "   x m l n s : x s d = " h t t p : / / w w w . w 3 . o r g / 2 0 0 1 / X M L S c h e m a " > < C o l u m n S u g g e s t e d T y p e   / > < C o l u m n F o r m a t   / > < C o l u m n A c c u r a c y   / > < C o l u m n C u r r e n c y S y m b o l   / > < C o l u m n P o s i t i v e P a t t e r n   / > < C o l u m n N e g a t i v e P a t t e r n   / > < C o l u m n W i d t h s > < i t e m > < k e y > < s t r i n g > P r o d u c t   I D < / s t r i n g > < / k e y > < v a l u e > < i n t > 1 0 0 < / i n t > < / v a l u e > < / i t e m > < i t e m > < k e y > < s t r i n g > C a t e g o r y < / s t r i n g > < / k e y > < v a l u e > < i n t > 9 1 < / i n t > < / v a l u e > < / i t e m > < i t e m > < k e y > < s t r i n g > S u b c a t e g o r y < / s t r i n g > < / k e y > < v a l u e > < i n t > 1 1 2 < / i n t > < / v a l u e > < / i t e m > < i t e m > < k e y > < s t r i n g > D e s c r i p t i o n < / s t r i n g > < / k e y > < v a l u e > < i n t > 1 0 6 < / i n t > < / v a l u e > < / i t e m > < / C o l u m n W i d t h s > < C o l u m n D i s p l a y I n d e x > < i t e m > < k e y > < s t r i n g > P r o d u c t   I D < / s t r i n g > < / k e y > < v a l u e > < i n t > 0 < / i n t > < / v a l u e > < / i t e m > < i t e m > < k e y > < s t r i n g > C a t e g o r y < / s t r i n g > < / k e y > < v a l u e > < i n t > 1 < / i n t > < / v a l u e > < / i t e m > < i t e m > < k e y > < s t r i n g > S u b c a t e g o r y < / s t r i n g > < / k e y > < v a l u e > < i n t > 2 < / i n t > < / v a l u e > < / i t e m > < i t e m > < k e y > < s t r i n g > D e s c r i p t i o n < / s t r i n g > < / k e y > < v a l u e > < i n t > 3 < / 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S a n d b o x N o n E m p t y " > < C u s t o m C o n t e n t > < ! [ C D A T A [ 1 ] ] > < / C u s t o m C o n t e n t > < / G e m i n i > 
</file>

<file path=customXml/item2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 C u s t o m e r s _ 5 1 d 9 3 1 4 8 - f 5 e 6 - 4 e f 2 - 9 b 5 3 - 2 0 c 8 1 6 d e 2 f 2 5 < / K e y > < V a l u e   x m l n s : a = " h t t p : / / s c h e m a s . d a t a c o n t r a c t . o r g / 2 0 0 4 / 0 7 / M i c r o s o f t . A n a l y s i s S e r v i c e s . C o m m o n " > < a : H a s F o c u s > t r u e < / a : H a s F o c u s > < a : S i z e A t D p i 9 6 > 1 1 3 < / a : S i z e A t D p i 9 6 > < a : V i s i b l e > t r u e < / a : V i s i b l e > < / V a l u e > < / K e y V a l u e O f s t r i n g S a n d b o x E d i t o r . M e a s u r e G r i d S t a t e S c d E 3 5 R y > < K e y V a l u e O f s t r i n g S a n d b o x E d i t o r . M e a s u r e G r i d S t a t e S c d E 3 5 R y > < K e y > O r d e r s _ 6 2 7 f 3 9 5 a - 5 6 0 b - 4 3 d c - 8 9 d 4 - 2 d 0 a 1 2 9 2 a 2 4 d < / K e y > < V a l u e   x m l n s : a = " h t t p : / / s c h e m a s . d a t a c o n t r a c t . o r g / 2 0 0 4 / 0 7 / M i c r o s o f t . A n a l y s i s S e r v i c e s . C o m m o n " > < a : H a s F o c u s > t r u e < / a : H a s F o c u s > < a : S i z e A t D p i 9 6 > 1 1 3 < / a : S i z e A t D p i 9 6 > < a : V i s i b l e > t r u e < / a : V i s i b l e > < / V a l u e > < / K e y V a l u e O f s t r i n g S a n d b o x E d i t o r . M e a s u r e G r i d S t a t e S c d E 3 5 R y > < K e y V a l u e O f s t r i n g S a n d b o x E d i t o r . M e a s u r e G r i d S t a t e S c d E 3 5 R y > < K e y > P r o d u c t   O r d e r s _ 7 c 3 c 0 9 f 7 - a b a 9 - 4 c 5 0 - a 0 d 2 - 2 9 2 6 e b 2 0 4 0 9 a < / K e y > < V a l u e   x m l n s : a = " h t t p : / / s c h e m a s . d a t a c o n t r a c t . o r g / 2 0 0 4 / 0 7 / M i c r o s o f t . A n a l y s i s S e r v i c e s . C o m m o n " > < a : H a s F o c u s > t r u e < / a : H a s F o c u s > < a : S i z e A t D p i 9 6 > 1 1 3 < / a : S i z e A t D p i 9 6 > < a : V i s i b l e > t r u e < / a : V i s i b l e > < / V a l u e > < / K e y V a l u e O f s t r i n g S a n d b o x E d i t o r . M e a s u r e G r i d S t a t e S c d E 3 5 R y > < K e y V a l u e O f s t r i n g S a n d b o x E d i t o r . M e a s u r e G r i d S t a t e S c d E 3 5 R y > < K e y > P r o d u c t s _ 3 2 f 0 d 3 8 1 - 3 3 f 8 - 4 7 7 b - 8 0 7 d - b 0 c 6 1 6 e a e 9 7 6 < / 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 2 0 2 2 - 1 1 - 1 7 T 2 2 : 3 7 : 5 6 . 2 4 7 4 2 1 8 - 0 5 : 0 0 < / L a s t P r o c e s s e d T i m e > < / D a t a M o d e l i n g S a n d b o x . S e r i a l i z e d S a n d b o x E r r o r C a c h e > ] ] > < / C u s t o m C o n t e n t > < / G e m i n i > 
</file>

<file path=customXml/item4.xml>��< ? x m l   v e r s i o n = " 1 . 0 "   e n c o d i n g = " U T F - 1 6 " ? > < G e m i n i   x m l n s = " h t t p : / / g e m i n i / p i v o t c u s t o m i z a t i o n / T a b l e X M L _ O r d e r s _ 6 2 7 f 3 9 5 a - 5 6 0 b - 4 3 d c - 8 9 d 4 - 2 d 0 a 1 2 9 2 a 2 4 d " > < C u s t o m C o n t e n t > < ! [ C D A T A [ < T a b l e W i d g e t G r i d S e r i a l i z a t i o n   x m l n s : x s i = " h t t p : / / w w w . w 3 . o r g / 2 0 0 1 / X M L S c h e m a - i n s t a n c e "   x m l n s : x s d = " h t t p : / / w w w . w 3 . o r g / 2 0 0 1 / X M L S c h e m a " > < C o l u m n S u g g e s t e d T y p e   / > < C o l u m n F o r m a t   / > < C o l u m n A c c u r a c y   / > < C o l u m n C u r r e n c y S y m b o l   / > < C o l u m n P o s i t i v e P a t t e r n   / > < C o l u m n N e g a t i v e P a t t e r n   / > < C o l u m n W i d t h s > < i t e m > < k e y > < s t r i n g > O r d e r   I D < / s t r i n g > < / k e y > < v a l u e > < i n t > 8 8 < / i n t > < / v a l u e > < / i t e m > < i t e m > < k e y > < s t r i n g > O r d e r   D a t e < / s t r i n g > < / k e y > < v a l u e > < i n t > 1 0 4 < / i n t > < / v a l u e > < / i t e m > < i t e m > < k e y > < s t r i n g > S t o r e   I D < / s t r i n g > < / k e y > < v a l u e > < i n t > 8 5 < / i n t > < / v a l u e > < / i t e m > < i t e m > < k e y > < s t r i n g > C u s t   I D < / s t r i n g > < / k e y > < v a l u e > < i n t > 7 9 < / i n t > < / v a l u e > < / i t e m > < i t e m > < k e y > < s t r i n g > I t e m s < / s t r i n g > < / k e y > < v a l u e > < i n t > 7 1 < / i n t > < / v a l u e > < / i t e m > < i t e m > < k e y > < s t r i n g > C o s t < / s t r i n g > < / k e y > < v a l u e > < i n t > 6 3 < / i n t > < / v a l u e > < / i t e m > < i t e m > < k e y > < s t r i n g > T a x < / s t r i n g > < / k e y > < v a l u e > < i n t > 5 6 < / i n t > < / v a l u e > < / i t e m > < i t e m > < k e y > < s t r i n g > S h i p p i n g < / s t r i n g > < / k e y > < v a l u e > < i n t > 9 0 < / i n t > < / v a l u e > < / i t e m > < i t e m > < k e y > < s t r i n g > T o t a l   C h a r g e < / s t r i n g > < / k e y > < v a l u e > < i n t > 1 1 2 < / i n t > < / v a l u e > < / i t e m > < / C o l u m n W i d t h s > < C o l u m n D i s p l a y I n d e x > < i t e m > < k e y > < s t r i n g > O r d e r   I D < / s t r i n g > < / k e y > < v a l u e > < i n t > 0 < / i n t > < / v a l u e > < / i t e m > < i t e m > < k e y > < s t r i n g > O r d e r   D a t e < / s t r i n g > < / k e y > < v a l u e > < i n t > 1 < / i n t > < / v a l u e > < / i t e m > < i t e m > < k e y > < s t r i n g > S t o r e   I D < / s t r i n g > < / k e y > < v a l u e > < i n t > 2 < / i n t > < / v a l u e > < / i t e m > < i t e m > < k e y > < s t r i n g > C u s t   I D < / s t r i n g > < / k e y > < v a l u e > < i n t > 3 < / i n t > < / v a l u e > < / i t e m > < i t e m > < k e y > < s t r i n g > I t e m s < / s t r i n g > < / k e y > < v a l u e > < i n t > 4 < / i n t > < / v a l u e > < / i t e m > < i t e m > < k e y > < s t r i n g > C o s t < / s t r i n g > < / k e y > < v a l u e > < i n t > 5 < / i n t > < / v a l u e > < / i t e m > < i t e m > < k e y > < s t r i n g > T a x < / s t r i n g > < / k e y > < v a l u e > < i n t > 6 < / i n t > < / v a l u e > < / i t e m > < i t e m > < k e y > < s t r i n g > S h i p p i n g < / s t r i n g > < / k e y > < v a l u e > < i n t > 7 < / i n t > < / v a l u e > < / i t e m > < i t e m > < k e y > < s t r i n g > T o t a l   C h a r g e < / s t r i n g > < / k e y > < v a l u e > < i n t > 8 < / 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  I D < / 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 C o l u m n s \ S t o r e   I D < / K e y > < / a : K e y > < a : V a l u e   i : t y p e = " T a b l e W i d g e t B a s e V i e w S t a t e " / > < / a : K e y V a l u e O f D i a g r a m O b j e c t K e y a n y T y p e z b w N T n L X > < a : K e y V a l u e O f D i a g r a m O b j e c t K e y a n y T y p e z b w N T n L X > < a : K e y > < K e y > C o l u m n s \ C u s t   I D < / K e y > < / a : K e y > < a : V a l u e   i : t y p e = " T a b l e W i d g e t B a s e V i e w S t a t e " / > < / a : K e y V a l u e O f D i a g r a m O b j e c t K e y a n y T y p e z b w N T n L X > < a : K e y V a l u e O f D i a g r a m O b j e c t K e y a n y T y p e z b w N T n L X > < a : K e y > < K e y > C o l u m n s \ I t e m s < / 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 C o l u m n s \ T a x < / K e y > < / a : K e y > < a : V a l u e   i : t y p e = " T a b l e W i d g e t B a s e V i e w S t a t e " / > < / a : K e y V a l u e O f D i a g r a m O b j e c t K e y a n y T y p e z b w N T n L X > < a : K e y V a l u e O f D i a g r a m O b j e c t K e y a n y T y p e z b w N T n L X > < a : K e y > < K e y > C o l u m n s \ S h i p p i n g < / K e y > < / a : K e y > < a : V a l u e   i : t y p e = " T a b l e W i d g e t B a s e V i e w S t a t e " / > < / a : K e y V a l u e O f D i a g r a m O b j e c t K e y a n y T y p e z b w N T n L X > < a : K e y V a l u e O f D i a g r a m O b j e c t K e y a n y T y p e z b w N T n L X > < a : K e y > < K e y > C o l u m n s \ T o t a l   C h a r g e 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  O r d e r s 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  O r d e r s 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R e l a t i o n s h i p A u t o D e t e c t i o n E n a b l e d " > < C u s t o m C o n t e n t > < ! [ C D A T A [ T r u e ] ] > < / C u s t o m C o n t e n t > < / G e m i n i > 
</file>

<file path=customXml/item8.xml>��< ? x m l   v e r s i o n = " 1 . 0 "   e n c o d i n g = " u t f - 1 6 " ? > < D a t a M a s h u p   s q m i d = " 7 8 9 9 1 4 a 0 - f 7 d a - 4 c 9 8 - a 1 a e - 6 f a 7 0 3 f c 8 f 6 4 "   x m l n s = " h t t p : / / s c h e m a s . m i c r o s o f t . c o m / D a t a M a s h u p " > A A A A A O I F A A B Q S w M E F A A C A A g A s A B x V U 1 7 F d u j A A A A 9 g A A A B I A H A B D b 2 5 m a W c v U G F j a 2 F n Z S 5 4 b W w g o h g A K K A U A A A A A A A A A A A A A A A A A A A A A A A A A A A A h Y + x D o I w G I R f h X S n L X U x 5 K c O r p K Y E I 1 r U y o 0 w o + h x f J u D j 6 S r y B G U T f H u / s u u b t f b 7 A a 2 y a 6 m N 7 Z D j O S U E 4 i g 7 o r L V Y Z G f w x X p K V h K 3 S J 1 W Z a I L R p a O z G a m 9 P 6 e M h R B o W N C u r 5 j g P G G H f F P o 2 r Q q t u i 8 Q m 3 I p 1 X + b x E J + 9 c Y K W i S c C q E o B z Y b E J u 8 Q u I a e 8 z / T F h P T R + 6 I 0 0 G O 8 K Y L M E 9 v 4 g H 1 B L A w Q U A A I A C A C w A H F 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A B x V c y y L G n d A g A A B Q s A A B M A H A B G b 3 J t d W x h c y 9 T Z W N 0 a W 9 u M S 5 t I K I Y A C i g F A A A A A A A A A A A A A A A A A A A A A A A A A A A A M 1 V 3 2 / a M B B + H h L / g + X u I U h R N F C 7 h 1 V 5 6 K B b q 2 3 t 1 l B p E 1 T I J F e I l t i R 7 d A h x P + + M w n k B 0 F V k a a V F 8 z d + e 7 7 7 r 4 z C n w d C k 6 8 7 L t 7 3 m 6 1 W 2 r O J A T k h N 7 B A n g K 5 C p U W s g l J S 6 J Q L d b B D + e S K U P a O m r h T M Q f h o D 1 9 a n M A K n L 7 j G H 8 q i / Q / j e w V S j b / M 2 Q z G A / H E I 8 E C N f b S J B F S T y 5 / T r r v J n l + x 1 c L 2 r F H A 4 j C O N Q g X W p T m / R F l M Z c u W c 2 u e S + C E I + c 7 u 9 s 5 5 N f q R C g 6 e X E b j F 0 b k R H B 4 6 d g b z h H 6 X I k Z f Q K 6 A B Y j F s B i y K Q b m n t x u Z Y x s M s r t F 1 H k + S x i U r l a p u W U / T n j M 8 w 4 X C Z Q p B t K x t W j k H E G 2 D i V 1 V D f X q 3 o L 2 A S q V 1 z / f 7 U M Z F r m 6 z o x 1 S F H J Q i z e 7 t O K y 3 c R h 1 0 K / R Q 3 g a T 0 F u A u 5 5 q B V O J g r 2 L 9 8 g B r W 9 o + G P X q 8 L Q n c Q i w V C z F t d c M o c u d m q M b d r F f M a 6 0 6 7 F f J D q e s K 8 1 E p / 1 x g w y d h W t o g s D c l g f W O E 9 g L 1 J B L D A W Q W b u V g Z g x Z f b e c 4 M a i o T c i a f S p L z f Y b I 3 o N M j 1 q C h y E t 3 o n v c U g y Y h i 3 x A M + b h g x Y G C 1 J L v 2 q r E t 9 u e a o A p P v k g d E P J J v q J B 5 g e I i C L L 6 V h 0 o q r Z y x S b A / D k x U B x 0 3 D 5 u z N b I G J B t A a 4 8 E 8 7 i 5 u U x j m J 5 m k E a 5 j U I N D u U C X 6 W I k 3 w a n X o G 6 u 1 D 8 E 0 L s + B x / x c a e O G 5 V d c O 8 d L Y 0 O v 1 O U d T 5 5 G k a m z f W O q m 1 2 B V F 7 r f o r b H O N U G 9 f 5 w v f x i X O w o W z K F B y 5 0 e a 6 w 3 w / m O J C k 1 F f A s 7 k h i 3 C G T N / Z K i v B H s d Q k 2 n k z K 2 D N J q 5 P l z i J l L q X 2 t I X b p L o Y + r M 3 g 2 U N B u 0 h Q Z n w r g 9 d J d w f s E N c s o I l o 5 q k + 1 1 g n S H 2 d 8 2 1 + r v 8 r 4 R M 6 2 c d 4 i H s t c r 8 H + 9 n K 7 c h d r 3 H s J W j P k G 8 c / d Z X Z u v h H z S 8 R q 4 7 Y I e Y Z g F N P D P P + V 9 Q S w E C L Q A U A A I A C A C w A H F V T X s V 2 6 M A A A D 2 A A A A E g A A A A A A A A A A A A A A A A A A A A A A Q 2 9 u Z m l n L 1 B h Y 2 t h Z 2 U u e G 1 s U E s B A i 0 A F A A C A A g A s A B x V Q / K 6 a u k A A A A 6 Q A A A B M A A A A A A A A A A A A A A A A A 7 w A A A F t D b 2 5 0 Z W 5 0 X 1 R 5 c G V z X S 5 4 b W x Q S w E C L Q A U A A I A C A C w A H F V z L I s a d 0 C A A A F C w A A E w A A A A A A A A A A A A A A A A D g A Q A A R m 9 y b X V s Y X M v U 2 V j d G l v b j E u b V B L B Q Y A A A A A A w A D A M I A A A A K 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S V A A A A A A A A D B U 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S Z X Z l b n V l J T I w S G l z d G 9 y e 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S Z X Z l b n V l X 0 h p c 3 R v c n k i I C 8 + P E V u d H J 5 I F R 5 c G U 9 I k Z p b G x l Z E N v b X B s Z X R l U m V z d W x 0 V G 9 X b 3 J r c 2 h l Z X Q i I F Z h b H V l P S J s M S I g L z 4 8 R W 5 0 c n k g V H l w Z T 0 i U m V j b 3 Z l c n l U Y X J n Z X R T a G V l d C I g V m F s d W U 9 I n N D b 2 1 w Y W 5 5 I E h p c 3 R v c n k i I C 8 + P E V u d H J 5 I F R 5 c G U 9 I l J l Y 2 9 2 Z X J 5 V G F y Z 2 V 0 Q 2 9 s d W 1 u I i B W Y W x 1 Z T 0 i b D I i I C 8 + P E V u d H J 5 I F R 5 c G U 9 I l J l Y 2 9 2 Z X J 5 V G F y Z 2 V 0 U m 9 3 I i B W Y W x 1 Z T 0 i b D Q i I C 8 + P E V u d H J 5 I F R 5 c G U 9 I l J l b G F 0 a W 9 u c 2 h p c E l u Z m 9 D b 2 5 0 Y W l u Z X I i I F Z h b H V l P S J z e y Z x d W 9 0 O 2 N v b H V t b k N v d W 5 0 J n F 1 b 3 Q 7 O j M s J n F 1 b 3 Q 7 a 2 V 5 Q 2 9 s d W 1 u T m F t Z X M m c X V v d D s 6 W 1 0 s J n F 1 b 3 Q 7 c X V l c n l S Z W x h d G l v b n N o a X B z J n F 1 b 3 Q 7 O l t d L C Z x d W 9 0 O 2 N v b H V t b k l k Z W 5 0 a X R p Z X M m c X V v d D s 6 W y Z x d W 9 0 O 1 N l Y 3 R p b 2 4 x L 1 J l d m V u d W U g S G l z d G 9 y e S 9 D a G F u Z 2 V k I F R 5 c G U u e 1 l l Y X I s M H 0 m c X V v d D s s J n F 1 b 3 Q 7 U 2 V j d G l v b j E v U m V 2 Z W 5 1 Z S B I a X N 0 b 3 J 5 L 0 N o Y W 5 n Z W Q g V H l w Z S 5 7 Q n V z a W 5 l c 3 M g W W V h c i w x f S Z x d W 9 0 O y w m c X V v d D t T Z W N 0 a W 9 u M S 9 S Z X Z l b n V l I E h p c 3 R v c n k v Q 2 h h b m d l Z C B U e X B l L n t S Z X Z l b n V l I C g k b W l s K S w y f S Z x d W 9 0 O 1 0 s J n F 1 b 3 Q 7 Q 2 9 s d W 1 u Q 2 9 1 b n Q m c X V v d D s 6 M y w m c X V v d D t L Z X l D b 2 x 1 b W 5 O Y W 1 l c y Z x d W 9 0 O z p b X S w m c X V v d D t D b 2 x 1 b W 5 J Z G V u d G l 0 a W V z J n F 1 b 3 Q 7 O l s m c X V v d D t T Z W N 0 a W 9 u M S 9 S Z X Z l b n V l I E h p c 3 R v c n k v Q 2 h h b m d l Z C B U e X B l L n t Z Z W F y L D B 9 J n F 1 b 3 Q 7 L C Z x d W 9 0 O 1 N l Y 3 R p b 2 4 x L 1 J l d m V u d W U g S G l z d G 9 y e S 9 D a G F u Z 2 V k I F R 5 c G U u e 0 J 1 c 2 l u Z X N z I F l l Y X I s M X 0 m c X V v d D s s J n F 1 b 3 Q 7 U 2 V j d G l v b j E v U m V 2 Z W 5 1 Z S B I a X N 0 b 3 J 5 L 0 N o Y W 5 n Z W Q g V H l w Z S 5 7 U m V 2 Z W 5 1 Z S A o J G 1 p b C k s M n 0 m c X V v d D t d L C Z x d W 9 0 O 1 J l b G F 0 a W 9 u c 2 h p c E l u Z m 8 m c X V v d D s 6 W 1 1 9 I i A v P j x F b n R y e S B U e X B l P S J G a W x s U 3 R h d H V z I i B W Y W x 1 Z T 0 i c 0 N v b X B s Z X R l I i A v P j x F b n R y e S B U e X B l P S J G a W x s Q 2 9 s d W 1 u T m F t Z X M i I F Z h b H V l P S J z W y Z x d W 9 0 O 1 l l Y X I m c X V v d D s s J n F 1 b 3 Q 7 Q n V z a W 5 l c 3 M g W W V h c i Z x d W 9 0 O y w m c X V v d D t S Z X Z l b n V l I C g k b W l s K S Z x d W 9 0 O 1 0 i I C 8 + P E V u d H J 5 I F R 5 c G U 9 I k Z p b G x D b 2 x 1 b W 5 U e X B l c y I g V m F s d W U 9 I n N B d 0 1 G I i A v P j x F b n R y e S B U e X B l P S J G a W x s T G F z d F V w Z G F 0 Z W Q i I F Z h b H V l P S J k M j A y M i 0 x M S 0 x N 1 Q w M z o x M z o 0 O C 4 0 N T Q 0 M j k 5 W i I g L z 4 8 R W 5 0 c n k g V H l w Z T 0 i R m l s b E V y c m 9 y Q 2 9 1 b n Q i I F Z h b H V l P S J s M C I g L z 4 8 R W 5 0 c n k g V H l w Z T 0 i R m l s b E V y c m 9 y Q 2 9 k Z S I g V m F s d W U 9 I n N V b m t u b 3 d u I i A v P j x F b n R y e S B U e X B l P S J G a W x s Q 2 9 1 b n Q i I F Z h b H V l P S J s M j M i I C 8 + P E V u d H J 5 I F R 5 c G U 9 I k F k Z G V k V G 9 E Y X R h T W 9 k Z W w i I F Z h b H V l P S J s M C I g L z 4 8 R W 5 0 c n k g V H l w Z T 0 i U X V l c n l J R C I g V m F s d W U 9 I n M 0 O T V k N D J i M S 0 x Y j J l L T R j M j c t O G U w O S 1 k N z d k Y 2 Y 5 M z M 1 O T E i I C 8 + P C 9 T d G F i b G V F b n R y a W V z P j w v S X R l b T 4 8 S X R l b T 4 8 S X R l b U x v Y 2 F 0 a W 9 u P j x J d G V t V H l w Z T 5 G b 3 J t d W x h P C 9 J d G V t V H l w Z T 4 8 S X R l b V B h d G g + U 2 V j d G l v b j E v U m V 2 Z W 5 1 Z S U y M E h p c 3 R v c n k v U 2 9 1 c m N l P C 9 J d G V t U G F 0 a D 4 8 L 0 l 0 Z W 1 M b 2 N h d G l v b j 4 8 U 3 R h Y m x l R W 5 0 c m l l c y A v P j w v S X R l b T 4 8 S X R l b T 4 8 S X R l b U x v Y 2 F 0 a W 9 u P j x J d G V t V H l w Z T 5 G b 3 J t d W x h P C 9 J d G V t V H l w Z T 4 8 S X R l b V B h d G g + U 2 V j d G l v b j E v U m V 2 Z W 5 1 Z S U y M E h p c 3 R v c n k v U H J v b W 9 0 Z W Q l M j B I Z W F k Z X J z P C 9 J d G V t U G F 0 a D 4 8 L 0 l 0 Z W 1 M b 2 N h d G l v b j 4 8 U 3 R h Y m x l R W 5 0 c m l l c y A v P j w v S X R l b T 4 8 S X R l b T 4 8 S X R l b U x v Y 2 F 0 a W 9 u P j x J d G V t V H l w Z T 5 G b 3 J t d W x h P C 9 J d G V t V H l w Z T 4 8 S X R l b V B h d G g + U 2 V j d G l v b j E v U m V 2 Z W 5 1 Z S U y M E h p c 3 R v c n k v Q 2 h h b m d l Z C U y M F R 5 c G U 8 L 0 l 0 Z W 1 Q Y X R o P j w v S X R l b U x v Y 2 F 0 a W 9 u P j x T d G F i b G V F b n R y a W V z I C 8 + P C 9 J d G V t P j x J d G V t P j x J d G V t T G 9 j Y X R p b 2 4 + P E l 0 Z W 1 U e X B l P k Z v c m 1 1 b G E 8 L 0 l 0 Z W 1 U e X B l P j x J d G V t U G F 0 a D 5 T Z W N 0 a W 9 u M S 9 S Z X Z l b n V l J T I w S G l z d G 9 y e S 9 S Z W 1 v d m V k J T I w Q 2 9 s d W 1 u c z w v S X R l b V B h d G g + P C 9 J d G V t T G 9 j Y X R p b 2 4 + P F N 0 Y W J s Z U V u d H J p Z X M g L z 4 8 L 0 l 0 Z W 0 + P E l 0 Z W 0 + P E l 0 Z W 1 M b 2 N h d G l v b j 4 8 S X R l b V R 5 c G U + R m 9 y b X V s Y T w v S X R l b V R 5 c G U + P E l 0 Z W 1 Q Y X R o P l N l Y 3 R p b 2 4 x L 1 J l Y 2 V u d C U y M E h p c 3 R v c n 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U m V j Z W 5 0 X 0 h p c 3 R v c n k i I C 8 + P E V u d H J 5 I F R 5 c G U 9 I k Z p b G x l Z E N v b X B s Z X R l U m V z d W x 0 V G 9 X b 3 J r c 2 h l Z X Q i I F Z h b H V l P S J s M S I g L z 4 8 R W 5 0 c n k g V H l w Z T 0 i U m V j b 3 Z l c n l U Y X J n Z X R T a G V l d C I g V m F s d W U 9 I n N S Z W N l b n Q g S G l z d G 9 y e S I g L z 4 8 R W 5 0 c n k g V H l w Z T 0 i U m V j b 3 Z l c n l U Y X J n Z X R D b 2 x 1 b W 4 i I F Z h b H V l P S J s M i I g L z 4 8 R W 5 0 c n k g V H l w Z T 0 i U m V j b 3 Z l c n l U Y X J n Z X R S b 3 c i I F Z h b H V l P S J s N C I g L z 4 8 R W 5 0 c n k g V H l w Z T 0 i Q W R k Z W R U b 0 R h d G F N b 2 R l b C I g V m F s d W U 9 I m w w I i A v P j x F b n R y e S B U e X B l P S J G a W x s Q 2 9 1 b n Q i I F Z h b H V l P S J s M j Q i I C 8 + P E V u d H J 5 I F R 5 c G U 9 I k Z p b G x F c n J v c k N v Z G U i I F Z h b H V l P S J z V W 5 r b m 9 3 b i I g L z 4 8 R W 5 0 c n k g V H l w Z T 0 i R m l s b E V y c m 9 y Q 2 9 1 b n Q i I F Z h b H V l P S J s M C I g L z 4 8 R W 5 0 c n k g V H l w Z T 0 i R m l s b E x h c 3 R V c G R h d G V k I i B W Y W x 1 Z T 0 i Z D I w M j I t M T E t M T d U M D M 6 M z g 6 M T Q u O T M 2 M z Y 4 O F o i I C 8 + P E V u d H J 5 I F R 5 c G U 9 I k Z p b G x D b 2 x 1 b W 5 U e X B l c y I g V m F s d W U 9 I n N D U V U 9 I i A v P j x F b n R y e S B U e X B l P S J G a W x s Q 2 9 s d W 1 u T m F t Z X M i I F Z h b H V l P S J z W y Z x d W 9 0 O 0 1 v b n R o J n F 1 b 3 Q 7 L C Z x d W 9 0 O 0 1 v b n R o b H k g U m V 2 Z W 5 1 Z S Z x d W 9 0 O 1 0 i I C 8 + P E V u d H J 5 I F R 5 c G U 9 I k Z p b G x T d G F 0 d X M i I F Z h b H V l P S J z Q 2 9 t c G x l d G U i I C 8 + P E V u d H J 5 I F R 5 c G U 9 I l J l b G F 0 a W 9 u c 2 h p c E l u Z m 9 D b 2 5 0 Y W l u Z X I i I F Z h b H V l P S J z e y Z x d W 9 0 O 2 N v b H V t b k N v d W 5 0 J n F 1 b 3 Q 7 O j I s J n F 1 b 3 Q 7 a 2 V 5 Q 2 9 s d W 1 u T m F t Z X M m c X V v d D s 6 W y Z x d W 9 0 O 0 1 v b n R o J n F 1 b 3 Q 7 X S w m c X V v d D t x d W V y e V J l b G F 0 a W 9 u c 2 h p c H M m c X V v d D s 6 W 1 0 s J n F 1 b 3 Q 7 Y 2 9 s d W 1 u S W R l b n R p d G l l c y Z x d W 9 0 O z p b J n F 1 b 3 Q 7 U 2 V j d G l v b j E v U m V j Z W 5 0 I E h p c 3 R v c n k v R 3 J v d X B l Z C B S b 3 d z L n t N b 2 5 0 a C w w f S Z x d W 9 0 O y w m c X V v d D t T Z W N 0 a W 9 u M S 9 S Z W N l b n Q g S G l z d G 9 y e S 9 H c m 9 1 c G V k I F J v d 3 M u e 0 1 v b n R o b H k g U m V 2 Z W 5 1 Z S w x f S Z x d W 9 0 O 1 0 s J n F 1 b 3 Q 7 Q 2 9 s d W 1 u Q 2 9 1 b n Q m c X V v d D s 6 M i w m c X V v d D t L Z X l D b 2 x 1 b W 5 O Y W 1 l c y Z x d W 9 0 O z p b J n F 1 b 3 Q 7 T W 9 u d G g m c X V v d D t d L C Z x d W 9 0 O 0 N v b H V t b k l k Z W 5 0 a X R p Z X M m c X V v d D s 6 W y Z x d W 9 0 O 1 N l Y 3 R p b 2 4 x L 1 J l Y 2 V u d C B I a X N 0 b 3 J 5 L 0 d y b 3 V w Z W Q g U m 9 3 c y 5 7 T W 9 u d G g s M H 0 m c X V v d D s s J n F 1 b 3 Q 7 U 2 V j d G l v b j E v U m V j Z W 5 0 I E h p c 3 R v c n k v R 3 J v d X B l Z C B S b 3 d z L n t N b 2 5 0 a G x 5 I F J l d m V u d W U s M X 0 m c X V v d D t d L C Z x d W 9 0 O 1 J l b G F 0 a W 9 u c 2 h p c E l u Z m 8 m c X V v d D s 6 W 1 1 9 I i A v P j w v U 3 R h Y m x l R W 5 0 c m l l c z 4 8 L 0 l 0 Z W 0 + P E l 0 Z W 0 + P E l 0 Z W 1 M b 2 N h d G l v b j 4 8 S X R l b V R 5 c G U + R m 9 y b X V s Y T w v S X R l b V R 5 c G U + P E l 0 Z W 1 Q Y X R o P l N l Y 3 R p b 2 4 x L 1 J l Y 2 V u d C U y M E h p c 3 R v c n k v U 2 9 1 c m N l P C 9 J d G V t U G F 0 a D 4 8 L 0 l 0 Z W 1 M b 2 N h d G l v b j 4 8 U 3 R h Y m x l R W 5 0 c m l l c y A v P j w v S X R l b T 4 8 S X R l b T 4 8 S X R l b U x v Y 2 F 0 a W 9 u P j x J d G V t V H l w Z T 5 G b 3 J t d W x h P C 9 J d G V t V H l w Z T 4 8 S X R l b V B h d G g + U 2 V j d G l v b j E v U m V j Z W 5 0 J T I w S G l z d G 9 y e S 9 D a G F u Z 2 V k J T I w V H l w Z T w v S X R l b V B h d G g + P C 9 J d G V t T G 9 j Y X R p b 2 4 + P F N 0 Y W J s Z U V u d H J p Z X M g L z 4 8 L 0 l 0 Z W 0 + P E l 0 Z W 0 + P E l 0 Z W 1 M b 2 N h d G l v b j 4 8 S X R l b V R 5 c G U + R m 9 y b X V s Y T w v S X R l b V R 5 c G U + P E l 0 Z W 1 Q Y X R o P l N l Y 3 R p b 2 4 x L 1 J l Y 2 V u d C U y M E h p c 3 R v c n k v U m V t b 3 Z l Z C U y M F R v c C U y M F J v d 3 M 8 L 0 l 0 Z W 1 Q Y X R o P j w v S X R l b U x v Y 2 F 0 a W 9 u P j x T d G F i b G V F b n R y a W V z I C 8 + P C 9 J d G V t P j x J d G V t P j x J d G V t T G 9 j Y X R p b 2 4 + P E l 0 Z W 1 U e X B l P k Z v c m 1 1 b G E 8 L 0 l 0 Z W 1 U e X B l P j x J d G V t U G F 0 a D 5 T Z W N 0 a W 9 u M S 9 S Z W N l b n Q l M j B I a X N 0 b 3 J 5 L 1 B y b 2 1 v d G V k J T I w S G V h Z G V y c z w v S X R l b V B h d G g + P C 9 J d G V t T G 9 j Y X R p b 2 4 + P F N 0 Y W J s Z U V u d H J p Z X M g L z 4 8 L 0 l 0 Z W 0 + P E l 0 Z W 0 + P E l 0 Z W 1 M b 2 N h d G l v b j 4 8 S X R l b V R 5 c G U + R m 9 y b X V s Y T w v S X R l b V R 5 c G U + P E l 0 Z W 1 Q Y X R o P l N l Y 3 R p b 2 4 x L 1 J l Y 2 V u d C U y M E h p c 3 R v c n k v Q 2 h h b m d l Z C U y M F R 5 c G U x P C 9 J d G V t U G F 0 a D 4 8 L 0 l 0 Z W 1 M b 2 N h d G l v b j 4 8 U 3 R h Y m x l R W 5 0 c m l l c y A v P j w v S X R l b T 4 8 S X R l b T 4 8 S X R l b U x v Y 2 F 0 a W 9 u P j x J d G V t V H l w Z T 5 G b 3 J t d W x h P C 9 J d G V t V H l w Z T 4 8 S X R l b V B h d G g + U 2 V j d G l v b j E v U m V j Z W 5 0 J T I w S G l z d G 9 y e S 9 J b n N l c n R l Z C U y M E V u Z C U y M G 9 m J T I w T W 9 u d G g 8 L 0 l 0 Z W 1 Q Y X R o P j w v S X R l b U x v Y 2 F 0 a W 9 u P j x T d G F i b G V F b n R y a W V z I C 8 + P C 9 J d G V t P j x J d G V t P j x J d G V t T G 9 j Y X R p b 2 4 + P E l 0 Z W 1 U e X B l P k Z v c m 1 1 b G E 8 L 0 l 0 Z W 1 U e X B l P j x J d G V t U G F 0 a D 5 T Z W N 0 a W 9 u M S 9 S Z W N l b n Q l M j B I a X N 0 b 3 J 5 L 1 J l b m F t Z W Q l M j B D b 2 x 1 b W 5 z P C 9 J d G V t U G F 0 a D 4 8 L 0 l 0 Z W 1 M b 2 N h d G l v b j 4 8 U 3 R h Y m x l R W 5 0 c m l l c y A v P j w v S X R l b T 4 8 S X R l b T 4 8 S X R l b U x v Y 2 F 0 a W 9 u P j x J d G V t V H l w Z T 5 G b 3 J t d W x h P C 9 J d G V t V H l w Z T 4 8 S X R l b V B h d G g + U 2 V j d G l v b j E v U m V j Z W 5 0 J T I w S G l z d G 9 y e S 9 H c m 9 1 c G V k J T I w U m 9 3 c z 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c 3 M z Q i I C 8 + P E V u d H J 5 I F R 5 c G U 9 I k Z p b G x F c n J v c k N v Z G U i I F Z h b H V l P S J z V W 5 r b m 9 3 b i I g L z 4 8 R W 5 0 c n k g V H l w Z T 0 i R m l s b E V y c m 9 y Q 2 9 1 b n Q i I F Z h b H V l P S J s M C I g L z 4 8 R W 5 0 c n k g V H l w Z T 0 i R m l s b E x h c 3 R V c G R h d G V k I i B W Y W x 1 Z T 0 i Z D I w M j I t M T E t M T d U M D M 6 N T Q 6 M j I u N D E 0 N j I 1 O V o i I C 8 + P E V u d H J 5 I F R 5 c G U 9 I k Z p b G x D b 2 x 1 b W 5 U e X B l c y I g V m F s d W U 9 I n N C Z 1 l H Q m c 9 P S I g L z 4 8 R W 5 0 c n k g V H l w Z T 0 i R m l s b E N v b H V t b k 5 h b W V z I i B W Y W x 1 Z T 0 i c 1 s m c X V v d D t D d X N 0 I E l E J n F 1 b 3 Q 7 L C Z x d W 9 0 O 0 N p d H k m c X V v d D s s J n F 1 b 3 Q 7 U 3 R h d G U m c X V v d D s s J n F 1 b 3 Q 7 U G 9 z d G F s I E N v Z G U m c X V v d D t d I i A v P j x F b n R y e S B U e X B l P S J G a W x s U 3 R h d H V z I i B W Y W x 1 Z T 0 i c 0 N v b X B s Z X R l I i A v P j x F b n R y e S B U e X B l P S J S Z W x h d G l v b n N o a X B J b m Z v Q 2 9 u d G F p b m V y I i B W Y W x 1 Z T 0 i c 3 s m c X V v d D t j b 2 x 1 b W 5 D b 3 V u d C Z x d W 9 0 O z o 0 L C Z x d W 9 0 O 2 t l e U N v b H V t b k 5 h b W V z J n F 1 b 3 Q 7 O l s m c X V v d D t D d X N 0 I E l E J n F 1 b 3 Q 7 X S w m c X V v d D t x d W V y e V J l b G F 0 a W 9 u c 2 h p c H M m c X V v d D s 6 W 1 0 s J n F 1 b 3 Q 7 Y 2 9 s d W 1 u S W R l b n R p d G l l c y Z x d W 9 0 O z p b J n F 1 b 3 Q 7 U 2 V y d m V y L k R h d G F i Y X N l X F w v M i 9 G a W x l L 2 M 6 X F x c X H V z Z X J z X F x c X G t o Y W d l X F x c X G R v d 2 5 s b 2 F k c 1 x c X F x z d X B w b 3 J 0 X 2 V 4 X z E w X 2 R h d G E u Y W N j Z G I v L 0 N 1 c 3 R v b W V y c y 5 7 Q 3 V z d C B J R C w w f S Z x d W 9 0 O y w m c X V v d D t T Z X J 2 Z X I u R G F 0 Y W J h c 2 V c X C 8 y L 0 Z p b G U v Y z p c X F x c d X N l c n N c X F x c a 2 h h Z 2 V c X F x c Z G 9 3 b m x v Y W R z X F x c X H N 1 c H B v c n R f Z X h f M T B f Z G F 0 Y S 5 h Y 2 N k Y i 8 v Q 3 V z d G 9 t Z X J z L n t D a X R 5 L D F 9 J n F 1 b 3 Q 7 L C Z x d W 9 0 O 1 N l c n Z l c i 5 E Y X R h Y m F z Z V x c L z I v R m l s Z S 9 j O l x c X F x 1 c 2 V y c 1 x c X F x r a G F n Z V x c X F x k b 3 d u b G 9 h Z H N c X F x c c 3 V w c G 9 y d F 9 l e F 8 x M F 9 k Y X R h L m F j Y 2 R i L y 9 D d X N 0 b 2 1 l c n M u e 1 N 0 Y X R l L D J 9 J n F 1 b 3 Q 7 L C Z x d W 9 0 O 1 N l c n Z l c i 5 E Y X R h Y m F z Z V x c L z I v R m l s Z S 9 j O l x c X F x 1 c 2 V y c 1 x c X F x r a G F n Z V x c X F x k b 3 d u b G 9 h Z H N c X F x c c 3 V w c G 9 y d F 9 l e F 8 x M F 9 k Y X R h L m F j Y 2 R i L y 9 D d X N 0 b 2 1 l c n M u e 1 B v c 3 R h b C B D b 2 R l L D N 9 J n F 1 b 3 Q 7 X S w m c X V v d D t D b 2 x 1 b W 5 D b 3 V u d C Z x d W 9 0 O z o 0 L C Z x d W 9 0 O 0 t l e U N v b H V t b k 5 h b W V z J n F 1 b 3 Q 7 O l s m c X V v d D t D d X N 0 I E l E J n F 1 b 3 Q 7 X S w m c X V v d D t D b 2 x 1 b W 5 J Z G V u d G l 0 a W V z J n F 1 b 3 Q 7 O l s m c X V v d D t T Z X J 2 Z X I u R G F 0 Y W J h c 2 V c X C 8 y L 0 Z p b G U v Y z p c X F x c d X N l c n N c X F x c a 2 h h Z 2 V c X F x c Z G 9 3 b m x v Y W R z X F x c X H N 1 c H B v c n R f Z X h f M T B f Z G F 0 Y S 5 h Y 2 N k Y i 8 v Q 3 V z d G 9 t Z X J z L n t D d X N 0 I E l E L D B 9 J n F 1 b 3 Q 7 L C Z x d W 9 0 O 1 N l c n Z l c i 5 E Y X R h Y m F z Z V x c L z I v R m l s Z S 9 j O l x c X F x 1 c 2 V y c 1 x c X F x r a G F n Z V x c X F x k b 3 d u b G 9 h Z H N c X F x c c 3 V w c G 9 y d F 9 l e F 8 x M F 9 k Y X R h L m F j Y 2 R i L y 9 D d X N 0 b 2 1 l c n M u e 0 N p d H k s M X 0 m c X V v d D s s J n F 1 b 3 Q 7 U 2 V y d m V y L k R h d G F i Y X N l X F w v M i 9 G a W x l L 2 M 6 X F x c X H V z Z X J z X F x c X G t o Y W d l X F x c X G R v d 2 5 s b 2 F k c 1 x c X F x z d X B w b 3 J 0 X 2 V 4 X z E w X 2 R h d G E u Y W N j Z G I v L 0 N 1 c 3 R v b W V y c y 5 7 U 3 R h d G U s M n 0 m c X V v d D s s J n F 1 b 3 Q 7 U 2 V y d m V y L k R h d G F i Y X N l X F w v M i 9 G a W x l L 2 M 6 X F x c X H V z Z X J z X F x c X G t o Y W d l X F x c X G R v d 2 5 s b 2 F k c 1 x c X F x z d X B w b 3 J 0 X 2 V 4 X z E w X 2 R h d G E u Y W N j Z G I v L 0 N 1 c 3 R v b W V y c y 5 7 U G 9 z d G F s I E N v Z G U s M 3 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X 0 N 1 c 3 R v b W V y c z w v S X R l b V B h d G g + P C 9 J d G V t T G 9 j Y X R p b 2 4 + P F N 0 Y W J s Z U V u d H J p Z X M g L z 4 8 L 0 l 0 Z W 0 + P E l 0 Z W 0 + P E l 0 Z W 1 M b 2 N h d G l v b j 4 8 S X R l b V R 5 c G U + R m 9 y b X V s Y T w v S X R l b V R 5 c G U + P E l 0 Z W 1 Q Y X R o P l N l Y 3 R p b 2 4 x L 0 9 y Z G 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E 0 M z I 0 I i A v P j x F b n R y e S B U e X B l P S J G a W x s R X J y b 3 J D b 2 R l I i B W Y W x 1 Z T 0 i c 1 V u a 2 5 v d 2 4 i I C 8 + P E V u d H J 5 I F R 5 c G U 9 I k Z p b G x F c n J v c k N v d W 5 0 I i B W Y W x 1 Z T 0 i b D A i I C 8 + P E V u d H J 5 I F R 5 c G U 9 I k Z p b G x M Y X N 0 V X B k Y X R l Z C I g V m F s d W U 9 I m Q y M D I y L T E x L T E 3 V D A z O j U 1 O j I y L j U 4 N z Q x M D B a I i A v P j x F b n R y e S B U e X B l P S J G a W x s Q 2 9 s d W 1 u V H l w Z X M i I F Z h b H V l P S J z Q m d j R 0 J n V V J F U k V S I i A v P j x F b n R y e S B U e X B l P S J G a W x s Q 2 9 s d W 1 u T m F t Z X M i I F Z h b H V l P S J z W y Z x d W 9 0 O 0 9 y Z G V y I E l E J n F 1 b 3 Q 7 L C Z x d W 9 0 O 0 9 y Z G V y I E R h d G U m c X V v d D s s J n F 1 b 3 Q 7 U 3 R v c m U g S U Q m c X V v d D s s J n F 1 b 3 Q 7 Q 3 V z d C B J R C Z x d W 9 0 O y w m c X V v d D t J d G V t c y Z x d W 9 0 O y w m c X V v d D t D b 3 N 0 J n F 1 b 3 Q 7 L C Z x d W 9 0 O 1 R h e C Z x d W 9 0 O y w m c X V v d D t T a G l w c G l u Z y Z x d W 9 0 O y w m c X V v d D t U b 3 R h b C B D a G F y Z 2 U m c X V v d D t d I i A v P j x F b n R y e S B U e X B l P S J G a W x s U 3 R h d H V z I i B W Y W x 1 Z T 0 i c 0 N v b X B s Z X R l I i A v P j x F b n R y e S B U e X B l P S J S Z W x h d G l v b n N o a X B J b m Z v Q 2 9 u d G F p b m V y I i B W Y W x 1 Z T 0 i c 3 s m c X V v d D t j b 2 x 1 b W 5 D b 3 V u d C Z x d W 9 0 O z o 5 L C Z x d W 9 0 O 2 t l e U N v b H V t b k 5 h b W V z J n F 1 b 3 Q 7 O l s m c X V v d D t P c m R l c i B J R C Z x d W 9 0 O 1 0 s J n F 1 b 3 Q 7 c X V l c n l S Z W x h d G l v b n N o a X B z J n F 1 b 3 Q 7 O l t d L C Z x d W 9 0 O 2 N v b H V t b k l k Z W 5 0 a X R p Z X M m c X V v d D s 6 W y Z x d W 9 0 O 1 N l c n Z l c i 5 E Y X R h Y m F z Z V x c L z I v R m l s Z S 9 j O l x c X F x 1 c 2 V y c 1 x c X F x r a G F n Z V x c X F x k b 3 d u b G 9 h Z H N c X F x c c 3 V w c G 9 y d F 9 l e F 8 x M F 9 k Y X R h L m F j Y 2 R i L y 9 P c m R l c n M u e 0 9 y Z G V y I E l E L D B 9 J n F 1 b 3 Q 7 L C Z x d W 9 0 O 1 N l c n Z l c i 5 E Y X R h Y m F z Z V x c L z I v R m l s Z S 9 j O l x c X F x 1 c 2 V y c 1 x c X F x r a G F n Z V x c X F x k b 3 d u b G 9 h Z H N c X F x c c 3 V w c G 9 y d F 9 l e F 8 x M F 9 k Y X R h L m F j Y 2 R i L y 9 P c m R l c n M u e 0 9 y Z G V y I E R h d G U s M X 0 m c X V v d D s s J n F 1 b 3 Q 7 U 2 V y d m V y L k R h d G F i Y X N l X F w v M i 9 G a W x l L 2 M 6 X F x c X H V z Z X J z X F x c X G t o Y W d l X F x c X G R v d 2 5 s b 2 F k c 1 x c X F x z d X B w b 3 J 0 X 2 V 4 X z E w X 2 R h d G E u Y W N j Z G I v L 0 9 y Z G V y c y 5 7 U 3 R v c m U g S U Q s M n 0 m c X V v d D s s J n F 1 b 3 Q 7 U 2 V y d m V y L k R h d G F i Y X N l X F w v M i 9 G a W x l L 2 M 6 X F x c X H V z Z X J z X F x c X G t o Y W d l X F x c X G R v d 2 5 s b 2 F k c 1 x c X F x z d X B w b 3 J 0 X 2 V 4 X z E w X 2 R h d G E u Y W N j Z G I v L 0 9 y Z G V y c y 5 7 Q 3 V z d C B J R C w z f S Z x d W 9 0 O y w m c X V v d D t T Z X J 2 Z X I u R G F 0 Y W J h c 2 V c X C 8 y L 0 Z p b G U v Y z p c X F x c d X N l c n N c X F x c a 2 h h Z 2 V c X F x c Z G 9 3 b m x v Y W R z X F x c X H N 1 c H B v c n R f Z X h f M T B f Z G F 0 Y S 5 h Y 2 N k Y i 8 v T 3 J k Z X J z L n t J d G V t c y w 0 f S Z x d W 9 0 O y w m c X V v d D t T Z X J 2 Z X I u R G F 0 Y W J h c 2 V c X C 8 y L 0 Z p b G U v Y z p c X F x c d X N l c n N c X F x c a 2 h h Z 2 V c X F x c Z G 9 3 b m x v Y W R z X F x c X H N 1 c H B v c n R f Z X h f M T B f Z G F 0 Y S 5 h Y 2 N k Y i 8 v T 3 J k Z X J z L n t D b 3 N 0 L D V 9 J n F 1 b 3 Q 7 L C Z x d W 9 0 O 1 N l c n Z l c i 5 E Y X R h Y m F z Z V x c L z I v R m l s Z S 9 j O l x c X F x 1 c 2 V y c 1 x c X F x r a G F n Z V x c X F x k b 3 d u b G 9 h Z H N c X F x c c 3 V w c G 9 y d F 9 l e F 8 x M F 9 k Y X R h L m F j Y 2 R i L y 9 P c m R l c n M u e 1 R h e C w 2 f S Z x d W 9 0 O y w m c X V v d D t T Z X J 2 Z X I u R G F 0 Y W J h c 2 V c X C 8 y L 0 Z p b G U v Y z p c X F x c d X N l c n N c X F x c a 2 h h Z 2 V c X F x c Z G 9 3 b m x v Y W R z X F x c X H N 1 c H B v c n R f Z X h f M T B f Z G F 0 Y S 5 h Y 2 N k Y i 8 v T 3 J k Z X J z L n t T a G l w c G l u Z y w 3 f S Z x d W 9 0 O y w m c X V v d D t T Z X J 2 Z X I u R G F 0 Y W J h c 2 V c X C 8 y L 0 Z p b G U v Y z p c X F x c d X N l c n N c X F x c a 2 h h Z 2 V c X F x c Z G 9 3 b m x v Y W R z X F x c X H N 1 c H B v c n R f Z X h f M T B f Z G F 0 Y S 5 h Y 2 N k Y i 8 v T 3 J k Z X J z L n t U b 3 R h b C B D a G F y Z 2 U s O H 0 m c X V v d D t d L C Z x d W 9 0 O 0 N v b H V t b k N v d W 5 0 J n F 1 b 3 Q 7 O j k s J n F 1 b 3 Q 7 S 2 V 5 Q 2 9 s d W 1 u T m F t Z X M m c X V v d D s 6 W y Z x d W 9 0 O 0 9 y Z G V y I E l E J n F 1 b 3 Q 7 X S w m c X V v d D t D b 2 x 1 b W 5 J Z G V u d G l 0 a W V z J n F 1 b 3 Q 7 O l s m c X V v d D t T Z X J 2 Z X I u R G F 0 Y W J h c 2 V c X C 8 y L 0 Z p b G U v Y z p c X F x c d X N l c n N c X F x c a 2 h h Z 2 V c X F x c Z G 9 3 b m x v Y W R z X F x c X H N 1 c H B v c n R f Z X h f M T B f Z G F 0 Y S 5 h Y 2 N k Y i 8 v T 3 J k Z X J z L n t P c m R l c i B J R C w w f S Z x d W 9 0 O y w m c X V v d D t T Z X J 2 Z X I u R G F 0 Y W J h c 2 V c X C 8 y L 0 Z p b G U v Y z p c X F x c d X N l c n N c X F x c a 2 h h Z 2 V c X F x c Z G 9 3 b m x v Y W R z X F x c X H N 1 c H B v c n R f Z X h f M T B f Z G F 0 Y S 5 h Y 2 N k Y i 8 v T 3 J k Z X J z L n t P c m R l c i B E Y X R l L D F 9 J n F 1 b 3 Q 7 L C Z x d W 9 0 O 1 N l c n Z l c i 5 E Y X R h Y m F z Z V x c L z I v R m l s Z S 9 j O l x c X F x 1 c 2 V y c 1 x c X F x r a G F n Z V x c X F x k b 3 d u b G 9 h Z H N c X F x c c 3 V w c G 9 y d F 9 l e F 8 x M F 9 k Y X R h L m F j Y 2 R i L y 9 P c m R l c n M u e 1 N 0 b 3 J l I E l E L D J 9 J n F 1 b 3 Q 7 L C Z x d W 9 0 O 1 N l c n Z l c i 5 E Y X R h Y m F z Z V x c L z I v R m l s Z S 9 j O l x c X F x 1 c 2 V y c 1 x c X F x r a G F n Z V x c X F x k b 3 d u b G 9 h Z H N c X F x c c 3 V w c G 9 y d F 9 l e F 8 x M F 9 k Y X R h L m F j Y 2 R i L y 9 P c m R l c n M u e 0 N 1 c 3 Q g S U Q s M 3 0 m c X V v d D s s J n F 1 b 3 Q 7 U 2 V y d m V y L k R h d G F i Y X N l X F w v M i 9 G a W x l L 2 M 6 X F x c X H V z Z X J z X F x c X G t o Y W d l X F x c X G R v d 2 5 s b 2 F k c 1 x c X F x z d X B w b 3 J 0 X 2 V 4 X z E w X 2 R h d G E u Y W N j Z G I v L 0 9 y Z G V y c y 5 7 S X R l b X M s N H 0 m c X V v d D s s J n F 1 b 3 Q 7 U 2 V y d m V y L k R h d G F i Y X N l X F w v M i 9 G a W x l L 2 M 6 X F x c X H V z Z X J z X F x c X G t o Y W d l X F x c X G R v d 2 5 s b 2 F k c 1 x c X F x z d X B w b 3 J 0 X 2 V 4 X z E w X 2 R h d G E u Y W N j Z G I v L 0 9 y Z G V y c y 5 7 Q 2 9 z d C w 1 f S Z x d W 9 0 O y w m c X V v d D t T Z X J 2 Z X I u R G F 0 Y W J h c 2 V c X C 8 y L 0 Z p b G U v Y z p c X F x c d X N l c n N c X F x c a 2 h h Z 2 V c X F x c Z G 9 3 b m x v Y W R z X F x c X H N 1 c H B v c n R f Z X h f M T B f Z G F 0 Y S 5 h Y 2 N k Y i 8 v T 3 J k Z X J z L n t U Y X g s N n 0 m c X V v d D s s J n F 1 b 3 Q 7 U 2 V y d m V y L k R h d G F i Y X N l X F w v M i 9 G a W x l L 2 M 6 X F x c X H V z Z X J z X F x c X G t o Y W d l X F x c X G R v d 2 5 s b 2 F k c 1 x c X F x z d X B w b 3 J 0 X 2 V 4 X z E w X 2 R h d G E u Y W N j Z G I v L 0 9 y Z G V y c y 5 7 U 2 h p c H B p b m c s N 3 0 m c X V v d D s s J n F 1 b 3 Q 7 U 2 V y d m V y L k R h d G F i Y X N l X F w v M i 9 G a W x l L 2 M 6 X F x c X H V z Z X J z X F x c X G t o Y W d l X F x c X G R v d 2 5 s b 2 F k c 1 x c X F x z d X B w b 3 J 0 X 2 V 4 X z E w X 2 R h d G E u Y W N j Z G I v L 0 9 y Z G V y c y 5 7 V G 9 0 Y W w g Q 2 h h c m d l L D h 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1 9 P c m R l c n M 8 L 0 l 0 Z W 1 Q Y X R o P j w v S X R l b U x v Y 2 F 0 a W 9 u P j x T d G F i b G V F b n R y a W V z I C 8 + P C 9 J d G V t P j x J d G V t P j x J d G V t T G 9 j Y X R p b 2 4 + P E l 0 Z W 1 U e X B l P k Z v c m 1 1 b G E 8 L 0 l 0 Z W 1 U e X B l P j x J d G V t U G F 0 a D 5 T Z W N 0 a W 9 u M S 9 Q c m 9 k d W N 0 J T I w T 3 J k Z 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M j E 0 M T g i I C 8 + P E V u d H J 5 I F R 5 c G U 9 I k Z p b G x F c n J v c k N v Z G U i I F Z h b H V l P S J z V W 5 r b m 9 3 b i I g L z 4 8 R W 5 0 c n k g V H l w Z T 0 i R m l s b E V y c m 9 y Q 2 9 1 b n Q i I F Z h b H V l P S J s M C I g L z 4 8 R W 5 0 c n k g V H l w Z T 0 i R m l s b E x h c 3 R V c G R h d G V k I i B W Y W x 1 Z T 0 i Z D I w M j I t M T E t M T d U M D M 6 N T U 6 M j M u N j A 4 M D g 5 M F o i I C 8 + P E V u d H J 5 I F R 5 c G U 9 I k Z p b G x D b 2 x 1 b W 5 U e X B l c y I g V m F s d W U 9 I n N C Z 1 l G R V E 9 P S I g L z 4 8 R W 5 0 c n k g V H l w Z T 0 i R m l s b E N v b H V t b k 5 h b W V z I i B W Y W x 1 Z T 0 i c 1 s m c X V v d D t P c m R l c i B J R C Z x d W 9 0 O y w m c X V v d D t Q c m 9 k d W N 0 I E l E J n F 1 b 3 Q 7 L C Z x d W 9 0 O 1 F 1 Y W 5 0 a X R 5 J n F 1 b 3 Q 7 L C Z x d W 9 0 O 1 J l d m V u d W 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X J 2 Z X I u R G F 0 Y W J h c 2 V c X C 8 y L 0 Z p b G U v Y z p c X F x c d X N l c n N c X F x c a 2 h h Z 2 V c X F x c Z G 9 3 b m x v Y W R z X F x c X H N 1 c H B v c n R f Z X h f M T B f Z G F 0 Y S 5 h Y 2 N k Y i 8 v U H J v Z H V j d C B P c m R l c n M u e 0 9 y Z G V y I E l E L D B 9 J n F 1 b 3 Q 7 L C Z x d W 9 0 O 1 N l c n Z l c i 5 E Y X R h Y m F z Z V x c L z I v R m l s Z S 9 j O l x c X F x 1 c 2 V y c 1 x c X F x r a G F n Z V x c X F x k b 3 d u b G 9 h Z H N c X F x c c 3 V w c G 9 y d F 9 l e F 8 x M F 9 k Y X R h L m F j Y 2 R i L y 9 Q c m 9 k d W N 0 I E 9 y Z G V y c y 5 7 U H J v Z H V j d C B J R C w x f S Z x d W 9 0 O y w m c X V v d D t T Z X J 2 Z X I u R G F 0 Y W J h c 2 V c X C 8 y L 0 Z p b G U v Y z p c X F x c d X N l c n N c X F x c a 2 h h Z 2 V c X F x c Z G 9 3 b m x v Y W R z X F x c X H N 1 c H B v c n R f Z X h f M T B f Z G F 0 Y S 5 h Y 2 N k Y i 8 v U H J v Z H V j d C B P c m R l c n M u e 1 F 1 Y W 5 0 a X R 5 L D J 9 J n F 1 b 3 Q 7 L C Z x d W 9 0 O 1 N l c n Z l c i 5 E Y X R h Y m F z Z V x c L z I v R m l s Z S 9 j O l x c X F x 1 c 2 V y c 1 x c X F x r a G F n Z V x c X F x k b 3 d u b G 9 h Z H N c X F x c c 3 V w c G 9 y d F 9 l e F 8 x M F 9 k Y X R h L m F j Y 2 R i L y 9 Q c m 9 k d W N 0 I E 9 y Z G V y c y 5 7 U m V 2 Z W 5 1 Z S w z f S Z x d W 9 0 O 1 0 s J n F 1 b 3 Q 7 Q 2 9 s d W 1 u Q 2 9 1 b n Q m c X V v d D s 6 N C w m c X V v d D t L Z X l D b 2 x 1 b W 5 O Y W 1 l c y Z x d W 9 0 O z p b X S w m c X V v d D t D b 2 x 1 b W 5 J Z G V u d G l 0 a W V z J n F 1 b 3 Q 7 O l s m c X V v d D t T Z X J 2 Z X I u R G F 0 Y W J h c 2 V c X C 8 y L 0 Z p b G U v Y z p c X F x c d X N l c n N c X F x c a 2 h h Z 2 V c X F x c Z G 9 3 b m x v Y W R z X F x c X H N 1 c H B v c n R f Z X h f M T B f Z G F 0 Y S 5 h Y 2 N k Y i 8 v U H J v Z H V j d C B P c m R l c n M u e 0 9 y Z G V y I E l E L D B 9 J n F 1 b 3 Q 7 L C Z x d W 9 0 O 1 N l c n Z l c i 5 E Y X R h Y m F z Z V x c L z I v R m l s Z S 9 j O l x c X F x 1 c 2 V y c 1 x c X F x r a G F n Z V x c X F x k b 3 d u b G 9 h Z H N c X F x c c 3 V w c G 9 y d F 9 l e F 8 x M F 9 k Y X R h L m F j Y 2 R i L y 9 Q c m 9 k d W N 0 I E 9 y Z G V y c y 5 7 U H J v Z H V j d C B J R C w x f S Z x d W 9 0 O y w m c X V v d D t T Z X J 2 Z X I u R G F 0 Y W J h c 2 V c X C 8 y L 0 Z p b G U v Y z p c X F x c d X N l c n N c X F x c a 2 h h Z 2 V c X F x c Z G 9 3 b m x v Y W R z X F x c X H N 1 c H B v c n R f Z X h f M T B f Z G F 0 Y S 5 h Y 2 N k Y i 8 v U H J v Z H V j d C B P c m R l c n M u e 1 F 1 Y W 5 0 a X R 5 L D J 9 J n F 1 b 3 Q 7 L C Z x d W 9 0 O 1 N l c n Z l c i 5 E Y X R h Y m F z Z V x c L z I v R m l s Z S 9 j O l x c X F x 1 c 2 V y c 1 x c X F x r a G F n Z V x c X F x k b 3 d u b G 9 h Z H N c X F x c c 3 V w c G 9 y d F 9 l e F 8 x M F 9 k Y X R h L m F j Y 2 R i L y 9 Q c m 9 k d W N 0 I E 9 y Z G V y c y 5 7 U m V 2 Z W 5 1 Z S w z f S Z x d W 9 0 O 1 0 s J n F 1 b 3 Q 7 U m V s Y X R p b 2 5 z a G l w S W 5 m b y Z x d W 9 0 O z p b X X 0 i I C 8 + P C 9 T d G F i b G V F b n R y a W V z P j w v S X R l b T 4 8 S X R l b T 4 8 S X R l b U x v Y 2 F 0 a W 9 u P j x J d G V t V H l w Z T 5 G b 3 J t d W x h P C 9 J d G V t V H l w Z T 4 8 S X R l b V B h d G g + U 2 V j d G l v b j E v U H J v Z H V j d C U y M E 9 y Z G V y c y 9 T b 3 V y Y 2 U 8 L 0 l 0 Z W 1 Q Y X R o P j w v S X R l b U x v Y 2 F 0 a W 9 u P j x T d G F i b G V F b n R y a W V z I C 8 + P C 9 J d G V t P j x J d G V t P j x J d G V t T G 9 j Y X R p b 2 4 + P E l 0 Z W 1 U e X B l P k Z v c m 1 1 b G E 8 L 0 l 0 Z W 1 U e X B l P j x J d G V t U G F 0 a D 5 T Z W N 0 a W 9 u M S 9 Q c m 9 k d W N 0 J T I w T 3 J k Z X J z L 1 9 Q c m 9 k d W N 0 J T I w T 3 J k Z X J z 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5 M y I g L z 4 8 R W 5 0 c n k g V H l w Z T 0 i R m l s b E V y c m 9 y Q 2 9 k Z S I g V m F s d W U 9 I n N V b m t u b 3 d u I i A v P j x F b n R y e S B U e X B l P S J G a W x s R X J y b 3 J D b 3 V u d C I g V m F s d W U 9 I m w w I i A v P j x F b n R y e S B U e X B l P S J G a W x s T G F z d F V w Z G F 0 Z W Q i I F Z h b H V l P S J k M j A y M i 0 x M S 0 x N 1 Q w M z o 1 N T o y N C 4 3 N T Q w M j c 2 W i I g L z 4 8 R W 5 0 c n k g V H l w Z T 0 i R m l s b E N v b H V t b l R 5 c G V z I i B W Y W x 1 Z T 0 i c 0 J n W U d C Z z 0 9 I i A v P j x F b n R y e S B U e X B l P S J G a W x s Q 2 9 s d W 1 u T m F t Z X M i I F Z h b H V l P S J z W y Z x d W 9 0 O 1 B y b 2 R 1 Y 3 Q g S U Q m c X V v d D s s J n F 1 b 3 Q 7 Q 2 F 0 Z W d v c n k m c X V v d D s s J n F 1 b 3 Q 7 U 3 V i Y 2 F 0 Z W d v c n k m c X V v d D s s J n F 1 b 3 Q 7 R G V z Y 3 J p c H R p b 2 4 m c X V v d D t d I i A v P j x F b n R y e S B U e X B l P S J G a W x s U 3 R h d H V z I i B W Y W x 1 Z T 0 i c 0 N v b X B s Z X R l I i A v P j x F b n R y e S B U e X B l P S J S Z W x h d G l v b n N o a X B J b m Z v Q 2 9 u d G F p b m V y I i B W Y W x 1 Z T 0 i c 3 s m c X V v d D t j b 2 x 1 b W 5 D b 3 V u d C Z x d W 9 0 O z o 0 L C Z x d W 9 0 O 2 t l e U N v b H V t b k 5 h b W V z J n F 1 b 3 Q 7 O l s m c X V v d D t Q c m 9 k d W N 0 I E l E J n F 1 b 3 Q 7 X S w m c X V v d D t x d W V y e V J l b G F 0 a W 9 u c 2 h p c H M m c X V v d D s 6 W 1 0 s J n F 1 b 3 Q 7 Y 2 9 s d W 1 u S W R l b n R p d G l l c y Z x d W 9 0 O z p b J n F 1 b 3 Q 7 U 2 V y d m V y L k R h d G F i Y X N l X F w v M i 9 G a W x l L 2 M 6 X F x c X H V z Z X J z X F x c X G t o Y W d l X F x c X G R v d 2 5 s b 2 F k c 1 x c X F x z d X B w b 3 J 0 X 2 V 4 X z E w X 2 R h d G E u Y W N j Z G I v L 1 B y b 2 R 1 Y 3 R z L n t Q c m 9 k d W N 0 I E l E L D B 9 J n F 1 b 3 Q 7 L C Z x d W 9 0 O 1 N l c n Z l c i 5 E Y X R h Y m F z Z V x c L z I v R m l s Z S 9 j O l x c X F x 1 c 2 V y c 1 x c X F x r a G F n Z V x c X F x k b 3 d u b G 9 h Z H N c X F x c c 3 V w c G 9 y d F 9 l e F 8 x M F 9 k Y X R h L m F j Y 2 R i L y 9 Q c m 9 k d W N 0 c y 5 7 Q 2 F 0 Z W d v c n k s M X 0 m c X V v d D s s J n F 1 b 3 Q 7 U 2 V y d m V y L k R h d G F i Y X N l X F w v M i 9 G a W x l L 2 M 6 X F x c X H V z Z X J z X F x c X G t o Y W d l X F x c X G R v d 2 5 s b 2 F k c 1 x c X F x z d X B w b 3 J 0 X 2 V 4 X z E w X 2 R h d G E u Y W N j Z G I v L 1 B y b 2 R 1 Y 3 R z L n t T d W J j Y X R l Z 2 9 y e S w y f S Z x d W 9 0 O y w m c X V v d D t T Z X J 2 Z X I u R G F 0 Y W J h c 2 V c X C 8 y L 0 Z p b G U v Y z p c X F x c d X N l c n N c X F x c a 2 h h Z 2 V c X F x c Z G 9 3 b m x v Y W R z X F x c X H N 1 c H B v c n R f Z X h f M T B f Z G F 0 Y S 5 h Y 2 N k Y i 8 v U H J v Z H V j d H M u e 0 R l c 2 N y a X B 0 a W 9 u L D N 9 J n F 1 b 3 Q 7 X S w m c X V v d D t D b 2 x 1 b W 5 D b 3 V u d C Z x d W 9 0 O z o 0 L C Z x d W 9 0 O 0 t l e U N v b H V t b k 5 h b W V z J n F 1 b 3 Q 7 O l s m c X V v d D t Q c m 9 k d W N 0 I E l E J n F 1 b 3 Q 7 X S w m c X V v d D t D b 2 x 1 b W 5 J Z G V u d G l 0 a W V z J n F 1 b 3 Q 7 O l s m c X V v d D t T Z X J 2 Z X I u R G F 0 Y W J h c 2 V c X C 8 y L 0 Z p b G U v Y z p c X F x c d X N l c n N c X F x c a 2 h h Z 2 V c X F x c Z G 9 3 b m x v Y W R z X F x c X H N 1 c H B v c n R f Z X h f M T B f Z G F 0 Y S 5 h Y 2 N k Y i 8 v U H J v Z H V j d H M u e 1 B y b 2 R 1 Y 3 Q g S U Q s M H 0 m c X V v d D s s J n F 1 b 3 Q 7 U 2 V y d m V y L k R h d G F i Y X N l X F w v M i 9 G a W x l L 2 M 6 X F x c X H V z Z X J z X F x c X G t o Y W d l X F x c X G R v d 2 5 s b 2 F k c 1 x c X F x z d X B w b 3 J 0 X 2 V 4 X z E w X 2 R h d G E u Y W N j Z G I v L 1 B y b 2 R 1 Y 3 R z L n t D Y X R l Z 2 9 y e S w x f S Z x d W 9 0 O y w m c X V v d D t T Z X J 2 Z X I u R G F 0 Y W J h c 2 V c X C 8 y L 0 Z p b G U v Y z p c X F x c d X N l c n N c X F x c a 2 h h Z 2 V c X F x c Z G 9 3 b m x v Y W R z X F x c X H N 1 c H B v c n R f Z X h f M T B f Z G F 0 Y S 5 h Y 2 N k Y i 8 v U H J v Z H V j d H M u e 1 N 1 Y m N h d G V n b 3 J 5 L D J 9 J n F 1 b 3 Q 7 L C Z x d W 9 0 O 1 N l c n Z l c i 5 E Y X R h Y m F z Z V x c L z I v R m l s Z S 9 j O l x c X F x 1 c 2 V y c 1 x c X F x r a G F n Z V x c X F x k b 3 d u b G 9 h Z H N c X F x c c 3 V w c G 9 y d F 9 l e F 8 x M F 9 k Y X R h L m F j Y 2 R i L y 9 Q c m 9 k d W N 0 c y 5 7 R G V z Y 3 J p c H R p b 2 4 s M 3 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1 9 Q c m 9 k d W N 0 c z w v S X R l b V B h d G g + P C 9 J d G V t T G 9 j Y X R p b 2 4 + P F N 0 Y W J s Z U V u d H J p Z X M g L z 4 8 L 0 l 0 Z W 0 + P E l 0 Z W 0 + P E l 0 Z W 1 M b 2 N h d G l v b j 4 8 S X R l b V R 5 c G U + R m 9 y b X V s Y T w v S X R l b V R 5 c G U + P E l 0 Z W 1 Q Y X R o P l N l Y 3 R p b 2 4 x L 1 N 0 b 3 J 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Y i I C 8 + P E V u d H J 5 I F R 5 c G U 9 I k Z p b G x F c n J v c k N v Z G U i I F Z h b H V l P S J z V W 5 r b m 9 3 b i I g L z 4 8 R W 5 0 c n k g V H l w Z T 0 i R m l s b E V y c m 9 y Q 2 9 1 b n Q i I F Z h b H V l P S J s M C I g L z 4 8 R W 5 0 c n k g V H l w Z T 0 i R m l s b E x h c 3 R V c G R h d G V k I i B W Y W x 1 Z T 0 i Z D I w M j I t M T E t M T d U M D M 6 N T U 6 M j Y u M D A 4 M T c 0 N V o i I C 8 + P E V u d H J 5 I F R 5 c G U 9 I k Z p b G x D b 2 x 1 b W 5 U e X B l c y I g V m F s d W U 9 I n N C Z 1 l H Q m d Z R 0 J n W U d C U T 0 9 I i A v P j x F b n R y e S B U e X B l P S J G a W x s Q 2 9 s d W 1 u T m F t Z X M i I F Z h b H V l P S J z W y Z x d W 9 0 O 1 N 0 b 3 J l I E l E J n F 1 b 3 Q 7 L C Z x d W 9 0 O 1 R 5 c G U m c X V v d D s s J n F 1 b 3 Q 7 U 3 R v c m U g T m F t Z S Z x d W 9 0 O y w m c X V v d D t B Z G R y Z X N z J n F 1 b 3 Q 7 L C Z x d W 9 0 O 0 N p d H k m c X V v d D s s J n F 1 b 3 Q 7 U 3 R h d G U m c X V v d D s s J n F 1 b 3 Q 7 U G 9 z d G F s I E N v Z G U m c X V v d D s s J n F 1 b 3 Q 7 U G h v b m U m c X V v d D s s J n F 1 b 3 Q 7 T W F u Y W d l c i Z x d W 9 0 O y w m c X V v d D t F c 3 R h Y m x p c 2 h l Z C Z x d W 9 0 O 1 0 i I C 8 + P E V u d H J 5 I F R 5 c G U 9 I k Z p b G x T d G F 0 d X M i I F Z h b H V l P S J z Q 2 9 t c G x l d G U i I C 8 + P E V u d H J 5 I F R 5 c G U 9 I l J l b G F 0 a W 9 u c 2 h p c E l u Z m 9 D b 2 5 0 Y W l u Z X I i I F Z h b H V l P S J z e y Z x d W 9 0 O 2 N v b H V t b k N v d W 5 0 J n F 1 b 3 Q 7 O j E w L C Z x d W 9 0 O 2 t l e U N v b H V t b k 5 h b W V z J n F 1 b 3 Q 7 O l s m c X V v d D t T d G 9 y Z S B J R C Z x d W 9 0 O 1 0 s J n F 1 b 3 Q 7 c X V l c n l S Z W x h d G l v b n N o a X B z J n F 1 b 3 Q 7 O l t d L C Z x d W 9 0 O 2 N v b H V t b k l k Z W 5 0 a X R p Z X M m c X V v d D s 6 W y Z x d W 9 0 O 1 N l c n Z l c i 5 E Y X R h Y m F z Z V x c L z I v R m l s Z S 9 j O l x c X F x 1 c 2 V y c 1 x c X F x r a G F n Z V x c X F x k b 3 d u b G 9 h Z H N c X F x c c 3 V w c G 9 y d F 9 l e F 8 x M F 9 k Y X R h L m F j Y 2 R i L y 9 T d G 9 y Z X M u e 1 N 0 b 3 J l I E l E L D B 9 J n F 1 b 3 Q 7 L C Z x d W 9 0 O 1 N l c n Z l c i 5 E Y X R h Y m F z Z V x c L z I v R m l s Z S 9 j O l x c X F x 1 c 2 V y c 1 x c X F x r a G F n Z V x c X F x k b 3 d u b G 9 h Z H N c X F x c c 3 V w c G 9 y d F 9 l e F 8 x M F 9 k Y X R h L m F j Y 2 R i L y 9 T d G 9 y Z X M u e 1 R 5 c G U s M X 0 m c X V v d D s s J n F 1 b 3 Q 7 U 2 V y d m V y L k R h d G F i Y X N l X F w v M i 9 G a W x l L 2 M 6 X F x c X H V z Z X J z X F x c X G t o Y W d l X F x c X G R v d 2 5 s b 2 F k c 1 x c X F x z d X B w b 3 J 0 X 2 V 4 X z E w X 2 R h d G E u Y W N j Z G I v L 1 N 0 b 3 J l c y 5 7 U 3 R v c m U g T m F t Z S w y f S Z x d W 9 0 O y w m c X V v d D t T Z X J 2 Z X I u R G F 0 Y W J h c 2 V c X C 8 y L 0 Z p b G U v Y z p c X F x c d X N l c n N c X F x c a 2 h h Z 2 V c X F x c Z G 9 3 b m x v Y W R z X F x c X H N 1 c H B v c n R f Z X h f M T B f Z G F 0 Y S 5 h Y 2 N k Y i 8 v U 3 R v c m V z L n t B Z G R y Z X N z L D N 9 J n F 1 b 3 Q 7 L C Z x d W 9 0 O 1 N l c n Z l c i 5 E Y X R h Y m F z Z V x c L z I v R m l s Z S 9 j O l x c X F x 1 c 2 V y c 1 x c X F x r a G F n Z V x c X F x k b 3 d u b G 9 h Z H N c X F x c c 3 V w c G 9 y d F 9 l e F 8 x M F 9 k Y X R h L m F j Y 2 R i L y 9 T d G 9 y Z X M u e 0 N p d H k s N H 0 m c X V v d D s s J n F 1 b 3 Q 7 U 2 V y d m V y L k R h d G F i Y X N l X F w v M i 9 G a W x l L 2 M 6 X F x c X H V z Z X J z X F x c X G t o Y W d l X F x c X G R v d 2 5 s b 2 F k c 1 x c X F x z d X B w b 3 J 0 X 2 V 4 X z E w X 2 R h d G E u Y W N j Z G I v L 1 N 0 b 3 J l c y 5 7 U 3 R h d G U s N X 0 m c X V v d D s s J n F 1 b 3 Q 7 U 2 V y d m V y L k R h d G F i Y X N l X F w v M i 9 G a W x l L 2 M 6 X F x c X H V z Z X J z X F x c X G t o Y W d l X F x c X G R v d 2 5 s b 2 F k c 1 x c X F x z d X B w b 3 J 0 X 2 V 4 X z E w X 2 R h d G E u Y W N j Z G I v L 1 N 0 b 3 J l c y 5 7 U G 9 z d G F s I E N v Z G U s N n 0 m c X V v d D s s J n F 1 b 3 Q 7 U 2 V y d m V y L k R h d G F i Y X N l X F w v M i 9 G a W x l L 2 M 6 X F x c X H V z Z X J z X F x c X G t o Y W d l X F x c X G R v d 2 5 s b 2 F k c 1 x c X F x z d X B w b 3 J 0 X 2 V 4 X z E w X 2 R h d G E u Y W N j Z G I v L 1 N 0 b 3 J l c y 5 7 U G h v b m U s N 3 0 m c X V v d D s s J n F 1 b 3 Q 7 U 2 V y d m V y L k R h d G F i Y X N l X F w v M i 9 G a W x l L 2 M 6 X F x c X H V z Z X J z X F x c X G t o Y W d l X F x c X G R v d 2 5 s b 2 F k c 1 x c X F x z d X B w b 3 J 0 X 2 V 4 X z E w X 2 R h d G E u Y W N j Z G I v L 1 N 0 b 3 J l c y 5 7 T W F u Y W d l c i w 4 f S Z x d W 9 0 O y w m c X V v d D t T Z X J 2 Z X I u R G F 0 Y W J h c 2 V c X C 8 y L 0 Z p b G U v Y z p c X F x c d X N l c n N c X F x c a 2 h h Z 2 V c X F x c Z G 9 3 b m x v Y W R z X F x c X H N 1 c H B v c n R f Z X h f M T B f Z G F 0 Y S 5 h Y 2 N k Y i 8 v U 3 R v c m V z L n t F c 3 R h Y m x p c 2 h l Z C w 5 f S Z x d W 9 0 O 1 0 s J n F 1 b 3 Q 7 Q 2 9 s d W 1 u Q 2 9 1 b n Q m c X V v d D s 6 M T A s J n F 1 b 3 Q 7 S 2 V 5 Q 2 9 s d W 1 u T m F t Z X M m c X V v d D s 6 W y Z x d W 9 0 O 1 N 0 b 3 J l I E l E J n F 1 b 3 Q 7 X S w m c X V v d D t D b 2 x 1 b W 5 J Z G V u d G l 0 a W V z J n F 1 b 3 Q 7 O l s m c X V v d D t T Z X J 2 Z X I u R G F 0 Y W J h c 2 V c X C 8 y L 0 Z p b G U v Y z p c X F x c d X N l c n N c X F x c a 2 h h Z 2 V c X F x c Z G 9 3 b m x v Y W R z X F x c X H N 1 c H B v c n R f Z X h f M T B f Z G F 0 Y S 5 h Y 2 N k Y i 8 v U 3 R v c m V z L n t T d G 9 y Z S B J R C w w f S Z x d W 9 0 O y w m c X V v d D t T Z X J 2 Z X I u R G F 0 Y W J h c 2 V c X C 8 y L 0 Z p b G U v Y z p c X F x c d X N l c n N c X F x c a 2 h h Z 2 V c X F x c Z G 9 3 b m x v Y W R z X F x c X H N 1 c H B v c n R f Z X h f M T B f Z G F 0 Y S 5 h Y 2 N k Y i 8 v U 3 R v c m V z L n t U e X B l L D F 9 J n F 1 b 3 Q 7 L C Z x d W 9 0 O 1 N l c n Z l c i 5 E Y X R h Y m F z Z V x c L z I v R m l s Z S 9 j O l x c X F x 1 c 2 V y c 1 x c X F x r a G F n Z V x c X F x k b 3 d u b G 9 h Z H N c X F x c c 3 V w c G 9 y d F 9 l e F 8 x M F 9 k Y X R h L m F j Y 2 R i L y 9 T d G 9 y Z X M u e 1 N 0 b 3 J l I E 5 h b W U s M n 0 m c X V v d D s s J n F 1 b 3 Q 7 U 2 V y d m V y L k R h d G F i Y X N l X F w v M i 9 G a W x l L 2 M 6 X F x c X H V z Z X J z X F x c X G t o Y W d l X F x c X G R v d 2 5 s b 2 F k c 1 x c X F x z d X B w b 3 J 0 X 2 V 4 X z E w X 2 R h d G E u Y W N j Z G I v L 1 N 0 b 3 J l c y 5 7 Q W R k c m V z c y w z f S Z x d W 9 0 O y w m c X V v d D t T Z X J 2 Z X I u R G F 0 Y W J h c 2 V c X C 8 y L 0 Z p b G U v Y z p c X F x c d X N l c n N c X F x c a 2 h h Z 2 V c X F x c Z G 9 3 b m x v Y W R z X F x c X H N 1 c H B v c n R f Z X h f M T B f Z G F 0 Y S 5 h Y 2 N k Y i 8 v U 3 R v c m V z L n t D a X R 5 L D R 9 J n F 1 b 3 Q 7 L C Z x d W 9 0 O 1 N l c n Z l c i 5 E Y X R h Y m F z Z V x c L z I v R m l s Z S 9 j O l x c X F x 1 c 2 V y c 1 x c X F x r a G F n Z V x c X F x k b 3 d u b G 9 h Z H N c X F x c c 3 V w c G 9 y d F 9 l e F 8 x M F 9 k Y X R h L m F j Y 2 R i L y 9 T d G 9 y Z X M u e 1 N 0 Y X R l L D V 9 J n F 1 b 3 Q 7 L C Z x d W 9 0 O 1 N l c n Z l c i 5 E Y X R h Y m F z Z V x c L z I v R m l s Z S 9 j O l x c X F x 1 c 2 V y c 1 x c X F x r a G F n Z V x c X F x k b 3 d u b G 9 h Z H N c X F x c c 3 V w c G 9 y d F 9 l e F 8 x M F 9 k Y X R h L m F j Y 2 R i L y 9 T d G 9 y Z X M u e 1 B v c 3 R h b C B D b 2 R l L D Z 9 J n F 1 b 3 Q 7 L C Z x d W 9 0 O 1 N l c n Z l c i 5 E Y X R h Y m F z Z V x c L z I v R m l s Z S 9 j O l x c X F x 1 c 2 V y c 1 x c X F x r a G F n Z V x c X F x k b 3 d u b G 9 h Z H N c X F x c c 3 V w c G 9 y d F 9 l e F 8 x M F 9 k Y X R h L m F j Y 2 R i L y 9 T d G 9 y Z X M u e 1 B o b 2 5 l L D d 9 J n F 1 b 3 Q 7 L C Z x d W 9 0 O 1 N l c n Z l c i 5 E Y X R h Y m F z Z V x c L z I v R m l s Z S 9 j O l x c X F x 1 c 2 V y c 1 x c X F x r a G F n Z V x c X F x k b 3 d u b G 9 h Z H N c X F x c c 3 V w c G 9 y d F 9 l e F 8 x M F 9 k Y X R h L m F j Y 2 R i L y 9 T d G 9 y Z X M u e 0 1 h b m F n Z X I s O H 0 m c X V v d D s s J n F 1 b 3 Q 7 U 2 V y d m V y L k R h d G F i Y X N l X F w v M i 9 G a W x l L 2 M 6 X F x c X H V z Z X J z X F x c X G t o Y W d l X F x c X G R v d 2 5 s b 2 F k c 1 x c X F x z d X B w b 3 J 0 X 2 V 4 X z E w X 2 R h d G E u Y W N j Z G I v L 1 N 0 b 3 J l c y 5 7 R X N 0 Y W J s a X N o Z W Q s O X 0 m c X V v d D t d L C Z x d W 9 0 O 1 J l b G F 0 a W 9 u c 2 h p c E l u Z m 8 m c X V v d D s 6 W 1 1 9 I i A v P j w v U 3 R h Y m x l R W 5 0 c m l l c z 4 8 L 0 l 0 Z W 0 + P E l 0 Z W 0 + P E l 0 Z W 1 M b 2 N h d G l v b j 4 8 S X R l b V R 5 c G U + R m 9 y b X V s Y T w v S X R l b V R 5 c G U + P E l 0 Z W 1 Q Y X R o P l N l Y 3 R p b 2 4 x L 1 N 0 b 3 J l c y 9 T b 3 V y Y 2 U 8 L 0 l 0 Z W 1 Q Y X R o P j w v S X R l b U x v Y 2 F 0 a W 9 u P j x T d G F i b G V F b n R y a W V z I C 8 + P C 9 J d G V t P j x J d G V t P j x J d G V t T G 9 j Y X R p b 2 4 + P E l 0 Z W 1 U e X B l P k Z v c m 1 1 b G E 8 L 0 l 0 Z W 1 U e X B l P j x J d G V t U G F 0 a D 5 T Z W N 0 a W 9 u M S 9 T d G 9 y Z X M v X 1 N 0 b 3 J l c z w v S X R l b V B h d G g + P C 9 J d G V t T G 9 j Y X R p b 2 4 + P F N 0 Y W J s Z U V u d H J p Z X M g L z 4 8 L 0 l 0 Z W 0 + P C 9 J d G V t c z 4 8 L 0 x v Y 2 F s U G F j a 2 F n Z U 1 l d G F k Y X R h R m l s Z T 4 W A A A A U E s F B g A A A A A A A A A A A A A A A A A A A A A A A C Y B A A A B A A A A 0 I y d 3 w E V 0 R G M e g D A T 8 K X 6 w E A A A B Q K I b S h L R 3 Q 5 w 9 7 C W 9 k / b F A A A A A A I A A A A A A B B m A A A A A Q A A I A A A A L Q + / k m D + j F s h m N i F z Q w R + Q y 9 w 3 m B D A n 0 Q N 1 m H z C j 4 T k A A A A A A 6 A A A A A A g A A I A A A A C O b W k Y K s T J + G n k v u q 2 M k 9 i 4 G Z j f R w b c 2 a C x e h 3 2 F P T p U A A A A M b q g d R 9 W c h b y 1 F D u 2 5 d f p e A I 4 I 1 h c C D g 9 t K l n 2 h m 2 / l i S a 3 c i X R H x S 6 W 8 r e F W l n u z h 6 j B D 4 W C 1 f p t j f q x 2 W f n 2 k m V 0 x 3 f M c x r r N h X j T E f q B Q A A A A M r E A l A Q A G k H U v O T G U V 8 R Z b t W q k N I M a 3 y 1 J r g B R 2 7 4 u n V x K Q r b 9 h T K H n 8 K Y 5 l M g b s 9 i a o J o 1 3 2 Y d J h 3 T p R d 6 v y Y = < / D a t a M a s h u p > 
</file>

<file path=customXml/item9.xml>��< ? x m l   v e r s i o n = " 1 . 0 "   e n c o d i n g = " u t f - 1 6 " ? > < T o u r   x m l n s : x s i = " h t t p : / / w w w . w 3 . o r g / 2 0 0 1 / X M L S c h e m a - i n s t a n c e "   x m l n s : x s d = " h t t p : / / w w w . w 3 . o r g / 2 0 0 1 / X M L S c h e m a "   N a m e = " T o u r   1 "   D e s c r i p t i o n = " S o m e   d e s c r i p t i o n   f o r   t h e   t o u r   g o e s   h e r e "   x m l n s = " h t t p : / / m i c r o s o f t . d a t a . v i s u a l i z a t i o n . e n g i n e . t o u r s / 1 . 0 " > < S c e n e s > < S c e n e   N a m e = " N o r t h e a s t   V i e w "   C u s t o m M a p G u i d = " 0 0 0 0 0 0 0 0 - 0 0 0 0 - 0 0 0 0 - 0 0 0 0 - 0 0 0 0 0 0 0 0 0 0 0 0 "   C u s t o m M a p I d = " 0 0 0 0 0 0 0 0 - 0 0 0 0 - 0 0 0 0 - 0 0 0 0 - 0 0 0 0 0 0 0 0 0 0 0 0 "   S c e n e I d = " 0 e 1 e 1 0 e 8 - c 8 d 6 - 4 4 c 1 - a d 7 8 - 5 a 3 1 c 8 5 0 1 7 c e " > < T r a n s i t i o n > M o v e T o < / T r a n s i t i o n > < E f f e c t > S t a t i o n < / E f f e c t > < T h e m e > B i n g R o a d < / T h e m e > < T h e m e W i t h L a b e l > t r u e < / T h e m e W i t h L a b e l > < F l a t M o d e E n a b l e d > f a l s e < / F l a t M o d e E n a b l e d > < D u r a t i o n > 1 0 0 0 0 0 0 0 < / D u r a t i o n > < T r a n s i t i o n D u r a t i o n > 3 0 0 0 0 0 0 0 < / T r a n s i t i o n D u r a t i o n > < S p e e d > 0 . 5 < / S p e e d > < F r a m e > < C a m e r a > < L a t i t u d e > 3 7 . 7 2 8 7 7 6 3 8 2 9 4 6 4 9 2 < / L a t i t u d e > < L o n g i t u d e > - 7 4 . 6 3 9 9 7 0 9 2 0 5 1 0 4 9 3 < / L o n g i t u d e > < R o t a t i o n > 0 < / R o t a t i o n > < P i v o t A n g l e > - 0 . 0 5 2 3 0 0 8 7 3 6 2 1 8 1 8 0 8 8 < / P i v o t A n g l e > < D i s t a n c e > 0 . 2 5 6 0 0 0 0 0 0 0 0 0 0 0 0 1 2 < / D i s t a n c e > < / C a m e r a > < I m a g e > i V B O R w 0 K G g o A A A A N S U h E U g A A A N Q A A A B 1 C A Y A A A A 2 n s 9 T A A A A A X N S R 0 I A r s 4 c 6 Q A A A A R n Q U 1 B A A C x j w v 8 Y Q U A A A A J c E h Z c w A A B o U A A A a F A Y W x t k k A A G t 9 S U R B V H h e 7 V 0 H g B 1 V 1 f 5 m 5 v W 2 b 3 u v 2 W w a a Y Q E C D V 0 k N 6 L g G J B F A Q p 0 h F B B G k i I I i F X 0 U E p K h I B + m Q h P R e N 5 v t 9 f V e 5 s 1 / z p 3 3 8 t 5 u E k T / + K u 4 3 2 b y p t y 5 0 8 5 3 z z n 3 n n u v t H 3 z J s 1 d V g r G U 4 8 9 g h P P u R C O I j t S y R T s T z 0 I 0 7 M / h 0 b H I q q G j 0 N p G I 1 G Z J r a M P e x 5 y D R O k M e 7 I H 9 q 0 e K d Q a n l / R V A d 5 + 2 5 / C I U V G L A u n M X X 6 f K S P P w 2 G o 0 8 U x 2 X Z g B e e + A 2 O O f V 0 G K x O O k H G + y 8 9 j 3 A 4 g A m T J q N x 4 i Q s + e A D H H z 0 0 T A Z z f j 9 z 3 9 K 9 2 H C + d / 6 N j 5 6 + y 0 o d B 9 a J o O 9 9 9 0 P C 9 9 7 B 4 0 T 2 u A b G U B l d Q n q L j o K E h 1 j + I x 2 b L r 6 l 6 i Z 2 A B V T W P r h g 2 Y N G M G w s E Q P q H z j j v j T H z 4 1 p t o b p u M 7 m 3 t 0 L Q M 5 r R u g 2 + j / g 7 4 m b b 0 S T A 0 / Q g R 7 w j O f v 5 u S O m 0 y J u P r z 3 / W j S c f g E 6 F o / A U a 6 g s r V U 5 J G h 5 w k l Z H z k 7 8 Q t P + 3 G 5 l V f E e c w M n T i p J m / E u s 2 / z q 8 d N e 5 K H L Y I E k S O r 9 4 O M 4 2 n 4 l X P b + G F S n s P + 1 B k Y 6 R S c a y v x F k U v q 6 A D 3 r n z f f g i / N f R R e / w B k o w X G o p r s Q e D j Z V + G R Z b g V A q / k I 5 Z z g s Q b p g P S d G / a 4 M 5 h c v O P A J Q F J Q Y A 4 h L b k Q S / K T j 2 B 2 k z e v X a v X 1 z f D 7 P H j j T 8 / h h H P O h 2 I g A d E 0 G K 4 4 A 6 a t a 0 V C b z q D 1 f u d j x l X X w k L f f B R y K j Y + r W T k B 4 c w F w p k t 2 Z R 5 j I + F Y g h S L 6 i I c S q X K f U r P Y k P z F L d D M D Y g Z p 0 M y 2 L C 2 T 8 O M G h U G 2 Y R k P I 5 k I g m z 1 Y h Q K I j S i n J k 0 i q R x Y P h g S F M m z M L i X h U 5 D U S 3 4 w y S 5 t Y H 4 6 0 I 5 E O o V S p R M V 5 R H S 6 P 4 b X 7 I D h 6 Y U k G E G o W h y y Z o b d V C a E l + n C w k + P T d B o S 6 Z d E p 2 a w P r n 5 o l f T q X R / u n n r A F i U d i v O B V y X y e f I A j 1 1 l G 3 o m a f E 2 A s j 6 C 6 t V z s z y G a T u E T z w C + c P F x k I n M h Z g 4 Q y d U 0 r s d x c U 1 W N F 9 s 9 j O + D 1 0 r w b Y t Z T Y z q V T E 2 G o M b 9 Y Z y j 0 X I r F p W 9 I M o y Z N F J U S F E p I 7 Y L s W V 1 n s w 5 d M R V N F s U f M F + K t Y U T c n u B Q 6 f N w P n H L E f H F Y J X W v e R t P k u Z S v E y M h / X 2 O Y 2 d I P 7 / 3 L q 2 l r Q 2 b 1 6 7 F g Y c f j e b J E 0 X p L U D S F f P 6 0 b 0 u D E v G A q k 0 i f r p t f q x X U D Z v A a 2 q 8 7 M b u X h T 2 t 4 l w h l J 0 I d 6 d Z L P y 6 Z X 4 m k c O J D L i H E w 6 9 X o H T h I A Z + u w Q O u 4 G 0 l i L S M Z j c k i y T U O v 3 x e s y C U r u P p k I / k Q v 3 O Y a B J O D C M T 6 U W 6 b h P 4 V Q Z h d C m q b n H S O T m P N b B X 5 p Y l Q B o m e S Z D p U 0 B p D S s + I p I a U B 7 v Q q S i F N F J R F z a H 3 7 k Q S i v v I g I P w D B M W c + 6 k 8 + B 1 p x O c I T J 8 B i d A l i q i T g A e 8 G a I t X o f G 3 P 0 I 8 l n + / I J m f v t e j Y v O W u X 9 G l 7 8 C N 7 3 4 B B 0 T u 3 Y g Q / c 5 Y + p P E d d G 3 2 8 q 0 K e v j H o O f d 1 U 0 o C k r 1 u s M x S 6 2 M a e H 8 D E R C v A G m c D h i I h b D G U 4 7 k Z X 6 M P t g 3 m 8 h a c N 8 c N m b R V f 3 c H y q k w s 9 m s s B a V I 1 0 0 H V S u j W M X k L q 3 b d O 8 w 8 O o q K m G z W 6 n 7 z j 6 T S W j S W x b P E T C r K H t 4 G o Y T F T y 7 Q a G x W / D e / v l M F N p r I p S X o e P C L U h q m K 6 X c E E K g l z + J D M v 4 M e d I r 1 w V / F U b p V g + e R l 2 F z F k F z U o n L p C L y f B q k 9 A h S g 4 8 j Y Z + D M A m v a d l m G O I J h L Y o U K x 2 l H / 5 X M g m U z b 1 7 h F L k U m T D q L I U k 1 k z T + j 5 B u G 4 0 s L d m i 5 f s U C x 5 9 W i P X o p r X Y / t Y i J I J x 7 P f x I z D l W G A w I v z 0 Y s Q V X d P S Q 8 D y 6 h 9 g X X s n p C M N o j B J B a m w 6 s 9 g 2 y 9 j W F J S h r 7 D 9 s N l + y w h L R t F 5 l Y y 4 X S l J D C S 0 l B m l I S G S n q 2 Z / f q k K 0 u Z K J + I k n + u z H n y j J R e C p m 4 k D / c j h C f V h t r I K V N N 2 r w 7 + i 7 z K a r S v O + h F G p k 3 G Q H 8 v m q c d i P V L X s P 0 g 8 7 C e 3 9 8 B G U V F Z g w d R + M 9 L Z j y e I P c M K 5 V 2 A k m d W G 4 9 g J U t A / Q m + X X z H 9 Z X 2 N Q n B p v u q N 9 S h y 1 q J y m g m 2 o j H m n q q S U G e / P q X l z + p d s x p R K t U i v y A B I p O M i e U h U s 0 l z V N C g p H D Y v L J p l x n g 6 V C R t 8 v 4 q i j w p S P K m S z s y Z J H 3 w c 4 p d + X 0 + 8 G x g i y 2 D v o F K V z 6 T r Z + 6 M A y F d Y N j U 7 L 7 8 R 6 g 7 + i S x P R a s I B K q D F 8 k i B T 5 O Q 1 u / d l U E s 7 f b n g S n w x 8 g u H Y C E o 3 b c Q T 7 y a g U P o V V R P g f u A h l N q a o K Z U 9 C 2 P o W Z v C 9 z n z I O U p G s z q B D o e v L P d E t W u A 1 U y p N u M D 9 + N 0 z u 5 y F N L 9 C 8 p K i W X B n C 3 v e Q K W r W 3 w v f 0 5 r / i W G v L W J z F O Z N / Q m q h l Z g Q 8 1 B 2 T 0 6 L h p 4 C d 8 d o u s V Y L 2 p E i f X X o Y 3 e u 7 H h N Q I t i e p c C S m V S o Z D G V k R E j z Z G r a E K 9 o x d D Z t 6 O 1 V s b G t a v g b p 6 P 9 k 9 e g N 8 7 i A l t U + l Z z K i q n 4 S R / i 1 w 2 M z o 6 R 9 B 3 b T D E M o + 6 j h G Q / J 7 h z T L / d d B G u 6 D T K W x O n N / R C / 6 L r 1 H i 0 j Q s b I L W q g Y G Y s H r f s 0 6 R J f A O u 9 1 8 D w 3 k t i n e Q X L 0 Z l n F x C 5 6 o p L D r p E s i v P o P 0 Q C 8 q u I S 1 5 o U p h 5 U R F f K l Z m R W q U i / n 8 I s I p 0 h e w 3 2 s c L P L t M 3 d g N j 8 C 3 Y u r 6 r b 9 D 1 M 7 d Q 6 Z 6 1 q N j U b L / w R l i P P h / l z h D M B j u Z K g k Y F a s 4 3 u E x o q k o C G f 7 6 V B S / d B k C 0 a q H 0 Z H a h 5 O f 2 O G S M N g C + n I D 6 P 4 Z b + E l d W T U P H T n 5 G W S Y O V w s h S C 1 o P L I H j j H 0 g J f T K A Y 3 M 0 Q + / + T y a V 7 + O u g 9 + J v Y x p L N N k G b m 3 4 F K q o q 1 l X F M B c H b b 8 V R 8 1 I a b b t 4 X 4 W I S J Q f / d o 0 Y s s Y x C Q j 5 l R d j q e 3 / k h s x + l C d C l M o T w / u W s J T G W l 8 E T 4 7 P y 1 L U Y Z 8 V Q G Z v p W J Q 4 F w w F 6 Q D r M 9 8 m p + H y 2 n N W d y 9 1 x Z C F z k W h Y 9 g E M a 5 d A 7 t 0 O + e W n 8 P a C a f C t W Y F U I o V 0 U E G S T K H a t s q d y M S Q t 2 3 I r u m Y o a R I s K J U + q Z Q P n E S p j 7 z L l x T Z 6 C U P l Y O / G E 6 E 0 Q g W o n Q x 9 r w Y 9 J w X 3 w N T Q 8 / s 4 N M D C m Z g G H J u 2 T m D J M J l N D N L r H k v 6 g S X k L b t M I L K 1 t W k V l w V h K S q H K x J + N C S o 2 R C a Y X F L G 0 g u b S F E z R j w W Z G F I m D l f i P Z Q 4 9 e 1 C v G o n L U v v S n P b S e h C 8 I f J 3 1 u e h u J M 0 q 1 l s O 6 e 3 2 D l D X / C 2 i v f x s a b P 0 T V p F J U R j d m z 9 4 1 F J L O s W R i t M 0 0 Y t J 9 d k i n 6 P 7 m 7 m A n I u 2 K T A z y O D E l 1 I 6 w Y k b Q X Q P P Z b 9 G / 8 O b 8 P Z 9 G x G y l m X J N B p M J k a C T M x + X x p p + j Z p K i V Z a z L x + X e c T J 8 O W U o l I U V D 2 U 2 S y X R G y O a 6 x 3 4 K z 7 Y A L J Y S M s E y 5 I z q p X o h 2 N S T + / V a r h x q T X q p y p 8 r Y T S L 9 a l 0 b k k h U w h O R R b k 8 d B H z B B J I q U O a J N m I H 3 g M d k U B N p v u e 0 S 9 L 7 8 H G w 3 f x X O 0 2 b D f v E x C F 5 8 P B I + j 0 i S C h y N z F 1 x o Z k y P 4 5 j O J n B M j J H V q Y U b C q u J z / G h S 0 j B h I M C f G k U V R C c B W 2 1 a A z T 4 n q t Z g 5 e B I R f N D 3 U X Y r j x T d 6 8 w j T B j + 2 v k w y j Z I f e R P a n T P M S P a F w 3 A H G 9 A S W M l a v a v Q H P y E 0 y 8 8 n A Y l 7 2 X P V u H 1 5 d B 9 7 C K 3 h E V 3 m A G w c i u p b O u X I F E R B t p 2 1 n o d 4 U Y Z e M h E h T C J G m 4 8 N v f w e B P 1 m L 4 h x 8 g P v 0 w a C Y r N I P + T c b x z 4 H Q U B k S / 9 z n 6 C O B 5 J K o f O 8 F c J W 6 Y L F Z E I 7 6 s k d H Q 1 M M 2 F Y 3 G d u p h N 4 a U 7 E + l h a m h S j N K E 9 j L Z m I B H n r O n D z R Q + l 6 6 X 8 h 4 l E D h K Y G C U s M c i Q n S 7 E u a S l E j t 5 1 i X i n E I k g w E o G 1 a Q K U c E H u h B a n s 7 4 s O D 4 p g U o H t j n 4 n 5 Q T + r E x L c v / 4 d m p 5 f i K q f v 4 L g n P N Q 4 V B h M 2 f I z w 9 j 8 7 A B D l N e k D P k 4 7 D C 4 y V J Q v l C + 4 u 4 d e H t S A 9 T C Z 1 d 1 B H d h l S 9 K u 5 4 6 V G E V x K R i J x l r S b U 7 + 3 G 5 E P q U D W l C M U 1 b h i 5 0 o U z E 3 4 l 3 V A B k v 4 M / K E M f L T 0 U 1 6 B 8 O j j u 8 K q o g y 2 x f W F N f q u Y C X l X 1 r g m 2 6 i b 7 E q a Y B a W k d O p o n e 6 + 4 r k s a x Z y H 7 A g n 0 3 / x L L E r b s D C o C u 1 U a Z J Q v U 8 b J C N 9 d K + X f I g C O 6 o Q V N q X P / Q s 3 H 9 e g b K / r E T 9 S 6 v g / 9 W 7 + O i 2 F 7 D t 0 T f g c O V r g 9 j n r j X L G C A y b a Q P v i S s Y g W V 0 D L l k Y n G E C V N G R w J Q 3 n m s e w Z O l i G Q h t X 0 0 q e B A J s f k k k 8 I l g d o c O J r P L X I e I I Y y Y a s F + j S m U 2 a m Q o C c r N j v R V p 4 e V c O c K D 0 f g a k f Y r j q E W w p v R 0 P D i m U V o N S r C B D Q i w W K g g Y s l 3 G i S s 2 Y 8 o d + 6 F p i g 3 u K h e M Z j L L O D 9 h F 9 F 7 U i l / M p 0 Z r O 3 X R N N Y H k 4 j 8 i U j R r b T + 6 V k U x u N m N Z k R H 3 l r n 0 k 5 i N n x 0 s 6 p o m C h x f a x C r y O d f Q s j 6 q C u L w M p I 1 1 X L 4 f e U x C N V O z W 6 N 4 / 8 T 0 p I X 1 m l c T W w w G 2 A a W Y W 2 n 1 + c F V 4 J X a q M r V N P g O G M M z B r 3 1 m 0 5 9 O r s D M k A d u 7 + l B T X k b 2 d x o m g 5 F k T I P 8 / U u h d Z C v R c f j t K w t b 8 D M b 1 0 D y W x B x l q C g e 4 o C X k J F a Y y J v / o K B h i O k l 8 p D E G Z h x A W t K G i q V v k 9 m m C j N x e S S N 5 s d e g N x a A t d 9 d 8 D x 4 b s i f Z K E b p G p F N O f e R N p J Y 6 R o I y 6 4 i K 6 b w m L B t 4 k Q X U I k 8 9 M f s X s c n q e A m a x r 2 a 5 8 9 u Q U n q N 5 c s k q F 9 b U F D d T q / E U G b A U + 8 k c E C M i P j l a 5 A 6 9 i x o V j v M j 3 4 f y s Z V k P w e S O G A 8 P 1 Y + H O 5 8 7 p 2 q A E r P 0 n C e I 4 J l S W K a A 2 w k F Y x E K e 4 J c J A D 8 Z E 2 t B J e n Q k g 6 o o v W 1 S 2 r V v j y 7 M k v T + O u L 0 H u l Z p 9 s o n 4 L C I Y d v n / w M F s y f T f b s Z 9 F M u 8 h g H P 8 w p O U v r 9 S M L g 2 u c j d s a g Q l l x x G p a z + E d l E + 4 R K V / u h C z D v B w 8 j H a e P n l a h k e 2 R T K Q E C Y 0 m I g 1 Z R E a L A Z F o E m k q l W k V G z Z t g g s l J A E K + R x O y C Q t i s l G Q h N H U o 1 B k 6 k k l 1 U 0 / / F u M h 3 N g q o p p w M L t Q Q c z S 1 o r K y D a r W h f N + D S d g M i G 1 Z j 2 R / D 9 S Q H w Z H E c x z 9 k H c E o H Z o 8 H 3 2 I 8 x v H Q x p A R p u N Z J c P 3 w J t Q W z U A 4 N U S + h F 3 U 6 l 3 z 4 d V 4 o / N 9 8 V y M h W d 9 A I f R L g q B k U Q U N f d e C + v i v 2 a P A s 9 7 k / h T m w l v N R U U I r T 6 2 p o M Z n J l H k l y 7 O w G 4 M C 5 M C 9 d B G V x P 7 R 1 + n v 7 0 9 x j U P H B G 5 h v G a 0 5 l p E G m 3 W H A 5 u 7 U 0 J T N V U p c J C 9 l u M 1 7 2 O n P 0 O + l v G R B D l H + v 6 x 8 F E h x d E N M 7 h G N L s v B 2 4 q u P 1 r b 2 G / a R O y e / 4 W x g m 1 J y E N 9 / V q 3 J 7 C p a i h p x 0 l 1 5 6 Z 1 V B A F x F q S S i N p N W J 1 p t e J s G 2 w E S O L c f e J e I R U j h k s s n k 6 I t i k g Q z 3 g M l J s N k t i K A Y V T Z m 5 C I R U B K C A n y G z K q G T G n B 2 a v n S w j j f I z Y e 5 j p 0 B J 6 u F K f N U / k S C b L r k W x a e d B 6 d k w 3 D C i x l E I M u Y 0 p Z N u I g 6 S L 5 Y N W 1 o a P / Y g 8 Y 5 L s i k 5 W J q A H a j H p + o Z s j v I g 1 8 7 J 9 P Q G 8 4 G 1 V A e O w L L 1 M J T n 6 Q 5 k S c 7 n b / r x 4 N O Z 5 v X H n e S 6 b i w 4 + i 7 u E 7 o A Q G 0 U m + n 5 q R s I C k v / k s K 8 6 l 7 O + q z y Y m r O t I Y c r P d V 9 r 5 O Z H s N L h x G E 3 f h l y N t a P s U x T M f d O B 4 K x D D o H V E y o M c B m 2 Y V A M 6 n G N O 5 + V v i I Y h / c + C 7 U k n z 8 3 q d j n F B 7 E n L v q j C 6 V / j R u X Q Y I x 9 t R N J o A b s M H K 7 V z x U U l M g 5 + x g y t + K k Y d K Q z V H y g n 3 Q z H 7 E Q l s Q G V w G 3 / Z F G N j 4 M d K R I C o q m o U p 1 d B c h f K p J r Q d W I u m W Q 1 0 f h I X 9 p 6 B L 2 2 8 E O c M n Y 4 L 1 5 + N l g P L q d D P S w 3 x Q p T Q N e W 1 q D O a I a W D s G Z k r A 7 6 y f w b X T 3 M 5 m c 6 G 6 i Z J h 9 C Y r P V Y h J k t x i K E E r 1 6 M d I f f L 9 T C 6 e L L Z z S E a 2 Y A I R e t W b r 6 J B s y G V J H + M s u P K M l 7 c i o y 2 0 l b g z u d R 5 6 r B I Z q M w 1 i V 0 D E L 3 f L a M d q D k o P v k H W U P H l v 7 F f T D J k f a A x 6 h t P o H e Z K E g l 9 I 2 l h 4 m 0 i j d X R r + 9 P M f + i d J 5 e p u 1 A 7 r 6 4 r U 9 s 0 / O H s X O 1 e k f J h L + D T O P Y 0 1 A u + e L l t x r I b F P I 3 w m S J v A c c g 5 8 t Y 3 w 0 h d N k j C r Z O L N u v W H q J r R h J J G F 1 y V V h R V O V B S U 4 Q J d 1 2 A h o X P o G n t q 2 j e + D q 2 v / M 8 k v Y M W o 4 7 E C k p j Z L S E l I C C g m / h I V b F + O N y B v Z y w L 1 q R Z 4 r m / B / s r z t E W C S v 9 Y W H p J W K d 8 5 y Y 4 H S 6 4 T R a U m E 2 k i V L g S v K + S A h F R h M J f o Z I r w o f b T A e w u Z 4 E B o H 3 Z I S 4 w Z X s 2 y C l j C T W R T G x m Q c A 4 k Y e g Z 9 a N U q s C W h h y C 8 3 v k G n t r 0 J K r 6 q + G h Y 6 8 r J S j b t l r U Q n L F C S v d P x u r 0 N n Z j f 2 X k j b L g u X 8 5 5 M M K L Z K Q k v l E I p p 6 F 6 d h i c s w T J n P p Q i N 0 I v / B Z J e n 9 x O o m X f i J Y + c F G h I g w 7 C 9 Z T G Q 2 k m X H F j a 7 b j E q I M r c 5 F T R d u C d F M i q 2 3 F u O 5 V y I 8 T 4 t 9 1 7 o z T S R 2 a f h J 6 k B i 8 x c I i Y x g v f e 6 x h O i L z T s 7 e 1 W f B u I b a k 5 C G y O R j 1 S B T E a s Y 2 a z S R I n O 2 P p R H 1 Q q u S c t I F 9 h L N Q 0 H O f u D y k a F p v 0 z f E S m W u s 3 Q y 1 D a i 5 7 V F M n t x G G o N r 5 j X c 9 / I D + I 3 / C Z G W c W b q q 7 D 8 b B b q l Y 9 w v P M p 2 J W o I B R 3 K + j 4 + i 2 o O v G c b E o m m o Z h I k Z n O E q F d 4 I I Y x D B o k a 6 1 x q r A 1 p q G J X W G i J j h P y h F N J 0 + + 5 2 B T V 7 2 Y m U Z v L Z V P K j F P j j X h z + w r F I k R n I 0 I g E F 5 Z e i B s O P A u W r 5 D v y P t o 4 b j y 9 h O + i r 6 Z h 2 D V 6 t W 4 + s W 7 x T E G 3 + P Z M w 3 o 2 s u I 3 x d z x Y t E W p U E m 0 x a y 1 t p N K o t M L V O g R T 0 Q l m 1 C C v J B 9 0 B S l t 0 p U W Q b 3 o L v W t 6 h i 0 9 Z F I T U Z h g / N a 5 k o K h s g 9 V o J R T W W 1 3 / Z y 7 8 P q m m x C X F E x r / D 4 y S r 7 i 5 K m V V y J 0 6 n U I H / P N 7 J 7 P g n F C 7 U n I J o s R J q t J B L 0 y j 3 J k U t M Z p I l M a i 6 O Z x f Q y q q y a 2 S l k K S x U 8 2 f P T Y 0 C L v N u i M v / p 0 5 Y T p c g 0 W Y G p 0 G K / l i 2 x a R 2 U i J u 9 P z U W Z M w 0 V E K i a B 4 8 C B 9 j / 8 B l q 2 Y o S h 0 P m V 5 J f N L S n B w a X V q C U t N d 3 s w L 7 F F S g 3 J F F u d c N M 2 s q V 8 W O e u x z z b C X I j I Q F m R J q m J Y R I T a q F t A z z E K j U t 1 Z Z E f G P 5 L d o 4 u X h Q q X h q 9 f i X 3 n 7 Y P z z j m L d u Y r J l i w T 3 w n g p 5 t S X R t I T 9 u f R r x j S r s n R r i N s D e 3 w H j B 6 / A Q G T i v O z 0 T G Z 6 K F 4 4 m 0 C U z V P 2 A E W 9 B u o r F D R V K i I 6 g Y l J r 5 3 M Y 1 r I m k v T 2 8 w t 3 L x A C m k H D K S l 9 w u t h z U 6 A l O U 7 A n S 0 o G T r 0 X 4 6 J 3 b 8 c b x / 4 e C K q z R Y C 5 o 9 O E 1 M v s y 5 N h w 2 G s S Z F q R 9 c 7 r G g l d 7 8 E n Y z U 5 2 C s i a a y O 5 t t 3 b F V V a G h o 2 E E o x o H 1 B + I X s 3 6 L W 5 p u x 4 c n v Y t v H / 1 l K F Y S L p k r A v L p u L 0 l s L 2 D y M Y i l w e n Y K F i c j U 6 3 S g i w n I t n k x O u N X g w k h k G 9 y k p R h D 7 S O w t e n R H 9 5 Y N w k z R 9 F z O 1 Q D 6 m x 1 U E h 4 L W R e G U g z W L q 3 Q y P i F W J R v R 7 H x 4 L v c N i w c e b B W E q a h j t H r o u q G C h T M L F 1 I h a 8 o W L y m x m x T H p X Q + s h e j + m H B J E P o 4 c m W r V l 1 m 0 L n + k Y q 8 W E 7 b 1 q V j b k a L f N D o H V X B z F q P U J Z P Z R 9 b C 0 U a h D X n h g m q C R U a 0 p I 6 e A 6 L d i V v L n v T 8 H u v 7 7 8 Z a W h q S I 5 g S 3 K 5 / u H H 8 y y A F / B 5 h 8 u k 1 d g p 9 P B J k s U 3 a Y 9 U g 0 m E z y q c o s J d a E M W Q I B N D 0 U w w S W 7 E B k J o / / G t M G 1 f h / T I I P w p 8 h l m 7 I d Z N 9 + H 8 o o y o b I o N 0 G u b Q v 7 I a e t K J k i w 1 X m g k q C E X v x z 6 j 5 z Y 0 i T x Y W D m j 9 s L g B B z / x C p m h Y y u F R 8 M b 7 4 T L X M m x 3 K I y g 5 H K x N G / K g o b m W N V E y r p O T R 4 E k Q 2 c z 1 Z X C Y s 6 1 q O 4 A N X 4 u j 2 Q X F B M y 2 R b 3 4 f 8 Z / d Q c 9 D G q W s H J + U t W L a X f m g V j U a Q e C j t 5 D s 7 U b Q b 0 P F 9 E r Y D j 4 c 6 Z P n Y N 9 z R p N x + z P 5 2 g q u J S 1 i M 4 / V b h Z v k L 5 p v s S K O K k b v u d i J 2 k u e j f M A 7 7 X I F d I 8 I t Y r 6 L i f X o / x C g 7 q b J k 8 y Q k b n 8 Q y 1 d 0 o O V 3 P 8 I s 7 / a C Y k g / 5 f 1 H t y A U V 1 B h T 8 O X M K D E S r q N D q Q y C r x R w G F M U S F E P u i o s m q c g H s S 0 o r l i 7 S m p h Z B p l A o j K K i I v 3 r 0 E f w D / g R 6 F I R w w A m z K s j / 4 U J l f 8 a R j j g H 5 b h 9 w x j U m s z t H Q a 6 a A P g Y E B B K x F q K u v h W f E i 3 A k I t q v 3 M Y S d H T 3 U t Y x V F S V o 7 q 2 G s Y f X 4 v y J X 8 V N W w + + t I L L R V o u v l + O G u b y b x K C x / M Q P e i k E k q G 2 m d n A y b z Y Y 0 X U s l s 5 C r / O O U 9 1 m P b h Q C G i c n v V 7 2 4 r a D 9 k b T / i W I q M O w G d 0 7 g m J Z c M 3 f O R f W j j V i m x G 5 6 w k k a 5 o g O 7 k R m M C t r m y f k T R a n v 0 5 M s k o D F 0 d 6 K 9 q h X / q l 9 C w r x P n v H Y B 1 n v X i / M L 8 d 5 v 8 z 2 W u U 2 o 3 k y F R w G h N i R U J L 5 u I h 8 Q K N m s o e E o M r e z X T c Y 7 6 1 M w G G R M P W P p L W y Q S D 8 O V a e 9 A 1 Y j z w N t Y 1 1 6 H n m 1 5 h M p M q f R V q L z N 6 3 z 7 0 B j V N m I + o d Q M W E G V j y x p 8 x d c 5 c p M j f s p P J v G X d S t T O P Q G D g U J G F e Y y j v 8 r l N q a m l v n 7 D 0 H Q 8 M e P P H E E 9 h r 2 l 5 4 8 S 8 v 4 6 2 / v g l f y I u W + g k Y G N g G V w u / e P 6 0 9 A l i M T G W Q j o u Y 8 R P z n + 5 C x b 2 m Q w G K H Y n 7 J X V K C k t F g 2 y T q c D J e T 7 l J W T X 8 N t M l 4 X l K Q E L W x A r N + A 5 r / c C V n l t i L y X e i / 9 V + 9 A 0 q k E q Z 0 G W k G 8 i 0 8 R s T I x f E P R r F t 3 R Y i 6 A i M s g m b V 2 1 G f / 8 A o l 0 G / H 7 x d i w d S I l o a S 5 9 D X E f 5 t c 6 M B D o h s t e D J 8 v i H g 8 g e o f f A O W X 9 8 H 4 0 g f J C 6 6 s 0 g 0 T k K n u w Z m i x k j X j 8 U 0 i o e j 4 8 e N 4 2 i 2 7 8 J 4 9 q l k H u 2 o W / d a o T n H o u W m 4 7 H G X T N y 8 h / e n h q Q d U 1 Z T l x c x K 2 m I Y o + 0 O 0 7 T b I s P L D Z c E N s n M 2 k r + 4 T U I f m 5 R 2 G e b y v O X N V e d z 6 k 0 w v k P v K n u L r M H W T p 6 P 1 v k H I 0 K F W + i D R X B t X g E j l w 5 Z P H X 0 x Z D M N h S 7 i z H Y 1 4 W y l p l Y / t Y f y W y X U D 9 5 D h a / 9 g w a W q d h B J X Z M 3 I Y J 9 S e h J x I p I W g + 3 o 6 S C t l 4 A 8 E s G r V K h x 0 0 E H Y d 8 4 8 x M k / s r r 0 0 p 0 h J U g w z z x Z L L X n H o H K r + + P D T e S I 1 w g o A z u N m 6 7 / g L Y r z k H j u + e g + j X j y d V 4 E U q F U N J U S M s p D W S 8 C B U 2 Z I 9 Q 4 c 9 U w Q T C Y Y q R a D J I c j m A P k 4 P l g M R j R W z U S 1 b S b 8 2 0 l z a J W o s N Z j 4 g E V S J e M j o Q 3 m 8 g X m W K h v J z o W j k A c 8 o C 1 a s g F S e N F w 6 i + Q w T m s 6 y Y m m Z j E U V M l 4 a 2 o h a q w H G d A r u k i J S U A b S 1 F R I k A Y s J N 4 U J Y m 5 D 5 4 K i f I w k + X L y y i Q b B Z 7 M l h V r m A b + U I / 3 c + O i G t 0 v F 4 5 d 2 O h L M 1 c O d G m Y K M p I x q F e d m w P Y U o k T H O T C y Q c 6 7 R 7 E j L S M C L i h u v x o S X H 8 c W 8 l 0 5 r o 8 X 7 g 1 9 h u Z D P B y G q b I N e + 2 z P 7 Y u f h N l F d W Y u N f e 6 I + Y U V H d A L O z O J v j O P 5 Z k O 6 7 + y 7 t s n W v k v G / G R 8 1 z s I + D T W 4 f S A N e 1 0 z j j 3 q G B R n m u F P t K N q t l 4 9 K w h 1 u j 5 a E Y M / 6 O Y U c N R f 1 0 A u c O 6 N 7 7 8 C y z 1 X Z b c g A m L X k r C U f / F u l M 4 6 E p I j i P p p 1 Y g t e h t F E b / o 2 Z u W D O i d f j D K q i p E 9 I V B V O N z b V c c q U i G F h W + g T B 6 R 3 p Q V l 2 M x p Z 6 M Q r T 0 4 v W 4 e G X e s k M 5 N o x F y b Z / f j N 1 U e I n r + e X i + 6 u k j Y g i H s / 9 z 3 4 B 5 u F 2 Q q R I a E + 5 Y P E z j W o + C U C 6 p g s d j R 6 m 7 B V R M u x F s P n 5 9 N B c w i s h w y M M o B 2 Q m v + p K 4 4 i I X J h f P x q X K J d j / + R v g 8 O q N z I V I 2 o B f H a P g 6 A 7 y m 2 b l N V T I r 6 K 1 Q 4 K y J M 9 W p v T Q 3 o e i a W o 9 H M / + H l 4 y G 3 u T Z D o y M Y l 4 l U T S 6 F n X o G f f o 6 F Y n B j u 2 o T i m j a k o l S A x S I w V U 2 G G g t B s h Y j R D 7 s a I x r q D 0 J Z d L k y b c e t / F 9 Y X Y 1 + n o h d 2 y E v 2 M r z I e d j M 7 t X Z h M Z k I g 7 E V R r U E 4 z a n X 3 o N 7 W b 6 / E D c u h u x u t J 7 / D f o 2 + Y + j d G 6 B 4 e N 8 Q + 4 m K l G D 5 O s k 0 w l U L D g A D a V U Q p v N M N U 0 Q G 2 a B H X q 3 g j V N 5 L p 6 U U l E Y r b x R g Z K S 1 q F y 0 m J y x 2 C y w u I 4 o r i q j 0 L U U v + W M w W N B Q k c D B T Q Y c N 9 W F k + Z W 4 I g 5 N a g q K R b + l 9 V p Q W m l E + H e J C a + + 6 j Q O A / s N T r C g L t o v E m + Y S d p J F s 8 h g 1 F E X o U B b V l E 3 B H 4 j 3 S Y o p Y n i + W M I t c p O Z P 6 X a x j Y T 9 x V Y z T m g 9 C Y d P X 4 D i t 3 4 P O a a 3 1 T H W R t P o S 9 C 7 c N V i / i 3 v o f L J P 6 G r O Y L S z R n U L t N Q t 1 V D C W n g H j J f e a Q p m Q S e + 5 L V D X f C T C Y n 3 7 + N f L I K k 4 w a W i p p 4 a 4 w a 4 7 4 D j y l e y G i O S C R B R A l / z Z h K k f a V o t E x o y k 4 k Q y s 3 N k x T i h 9 i z k J h J o b q T N I U y 2 f 4 q E a m v 7 V r R N m I D h w D Y y Q w K I k K + 0 b a 0 f v u W r y R S T S W t I 8 J P T b S O 5 N x a 5 R 5 G J w e R j s c s t L B y c 4 p T B R S i 9 9 l g 4 v n 4 U H K f P F k v i G y e K C g 3 u l F t e X k a p 8 k h n 4 p B I E I a H R o j g n Q i E g n C 7 3 T A T G W v r a 2 G 3 K H A a y L R p n o r p U y f T + U G 0 1 e b 9 B K 5 s G d z s o / Q S X r j 8 c b x / z y + F T z I K W a X z W q W M J S 2 6 0 C X 8 U S z 7 c H R H w 6 8 M a j i s f 7 S d V / i M v C Q p r 2 1 / T e D 6 n / w S d Z c e i v B w v x g 7 I 7 c s V c l 8 v u F B R M v J Z 3 v i I c g j A 5 j 3 e x X N i z S 4 + u l 9 k u v G v Z g n 0 n P N t h v Q Y p H F a F F j w X t 4 4 V t P 0 Y X 5 2 j l w N f s 4 / j W Q P M v W a O 7 v H C 4 a U v k 7 r C e z q s k q k 0 Y w g Y O G P n A 3 I 3 X F n W h o I u E l E 8 p u t 0 I i I m V S S W R C A c T b 1 y O 0 Z S N q L h j T O k + E G n n q 5 x h 4 9 n c w B o Z g I w e c 2 0 8 O L j K K U Z C 4 O j l n 6 P Q 5 y m B / 4 h 2 6 G 5 n u Q R O m G o N r 8 X p 6 + 8 i s M 8 B G f p X H 7 0 V 9 f R 1 M 2 Q E 2 c 2 D y M m K x G P r 7 B 1 F V W Q 6 b n Q e L J L 8 j m k T y 5 7 9 B W f v L M P R t F 2 k n n D r a r 0 l s S U D l 3 r O U j e A a k c 8 6 m Q S / Q I 4 X E J G O 7 F V x b v t o Q n E 3 C m 6 b Y n D y Q X r G I 9 w m F P T 3 2 2 F i H t d 8 I g 5 z X o d 9 G 1 W 4 i + w w / + Z + 4 N l f i P d A r 2 M H O M S I t V L e E N w Z b 7 c e B l W x I L n g f K Q a Z 0 A z 8 v 0 W Z P K Z 8 Y + c M 4 7 d Q Q 6 b 7 P D 8 + C 1 s + e K t Y L m o M p M J Q f 5 L I p G E R q T Z q 2 0 W G i 3 l M H t J c 4 2 k E O q J I B p M I e a X y H l 2 I 1 0 9 D + Z 5 5 8 K z y Y 8 R W r x b A v B s p n V a 1 N m n w n j 5 0 y j + w l W Y a l M E m X T k h x j T w Y T Q 4 P c F E Q n r 1 c 4 s + P 0 9 / W T i S K i s q B C V B S 3 N T T u R i a G 3 4 9 B C m r O s t A Q + f w C x a F w Q s n f d C O T E I E z b N 0 F O J q D Q M 5 3 S U 4 Z U b 2 r H I r O a L Y D G / Y 0 2 j R 7 W 5 5 1 q B c V D O n H 0 u 9 X B N W 0 8 A E 2 D S R G 9 j x f t b R l F j k J M c r e h p c q K V c P 0 3 j J k z P m G R d v X 2 P Q 8 l k M H m Y 6 f B v v 8 0 x D + + s N I T t x X d G 3 / x 8 g 0 j j 0 N 2 V V j Q 8 z g R v H B p 8 N u N q I s + 3 X Z T u f a 3 s z s g + A q d s P q c s L h L o e z t B g 2 q 5 N 8 E 7 L V S Y e R l w J L k Q O K y Q i T x Q F H q R t O 8 n H c 1 W V w V 5 W j v L o R / d Y i I Y B s i n B b 0 2 r S g q v J r t 8 o 2 5 G e O g v S B H K g 5 T C C 4 Q C l 0 U S V t c / r Q 3 V d N e o b a n d o r J 1 M t Q K I U V 9 J c 8 a T S W E 2 j g y P Y G R o i C 5 q Q m k i 3 2 2 D T a T b 3 u / C 7 9 e S R q b 7 y S 3 c e b A Q X F G R 6 t N j / n I I E O / 4 O e g y O 8 w q / t n 3 M D P m n m / D q W f Y 8 N Q c 8 2 7 L / H A 6 h N Y K K p i I T M u 6 D V B 9 + d F f C x E n b V 7 2 T S s 2 l W p Y E U u L H r q 5 Z U t M J 5 p C v u g 4 / v 0 g J b 7 5 B W 2 N u R T V 3 7 w N Z d e d C s N A f m h h H k s v f t 8 f 4 G i d h k Q 4 R R r A A C 2 T h k y l s d c z j K q 6 G q E V Y p E Q n O 5 i I Z n c 4 C q i h t I S g r 4 Q 4 o N m W K q j K C 6 x k y 9 E p q J E j r Z i h G L R R 3 C N p 3 y I w U v n Z t C / n Q g V V U R b U s u E J t G A + 9 m g k U Z N w P z j m 2 E O D s G 4 Z S 3 S z Z P w 4 f 6 X o G R S H V q X v g j 7 s w W R D / R w 3 X S 9 g 0 + 1 I j 2 U 9 x 8 1 D p a j a 6 t h N v / 0 d U u b h U q d v A a b u D 6 J N 9 f k t Q f X c D d P B 9 w T L Q i x n b c b N n E E h c Y F g 9 G M p M W F 1 2 5 4 X 2 w f G a X f g A e b 7 7 x u R / y i w a J i w r V k E j o U J A Z S G L 4 / R t f R x P j y 7 E 9 x 5 M S 2 y 5 / C c O v + I v 3 / D b s v p M b x 9 0 N S D y j V X o M L + / 9 p I T p 6 P D C + 8 y w C G 3 t Q V V K F z D F H o 3 J 6 G 6 u G b H L d y Y + G E 3 j n l T / h C 2 e e g 9 U f L 0 V H x z q c d N 4 F W L 9 q l Y i 3 8 3 p G s H 3 z R p I d O w 6 Y f w R s p T Z s X L V C k G / S j J n Y v G 4 N 1 F Q K Z o s F F r s Z L d O b k U B Q h B C l A x Y 4 n D b R F v R Z w d o p E A y h 7 k s H i g Z n B g v 6 u 7 O O x b T r b k N s 9 X K 0 3 H m x 2 M 9 g Q v 1 U V n H / m Q 5 k y H d K e / K k E m N I h D X I D g n G C i I + d 6 c g a A k y U 8 m 3 s r c n 8 d 7 i t B j 0 M v d W L p 2 o 4 F r n o b h n D m k d T U U m k 8 H C 0 C K g o A d 9 Y U g S 4 w 9 n P w z j 3 O P E e m t Z G o 1 O M j H p P F 9 M h p s I p a a H Y b B W w L B u B W w 3 f l m k y 0 G j d / P h x b / F S O t + 2 T 3 / F 4 w T a k 9 C J r m A e 9 + D 4 Q + E i A w Z F B 1 7 H o x H X o r h u c e j Y q 8 8 m a R U g p Y k 5 P 4 u M b 4 d D 9 4 f j 0 a x d s 0 i + D 0 e p M j n 6 t i 0 A X Y y B f u 2 d 2 B e Z A j 7 D 2 / G h D / e g 8 A D N 8 B N p X d l d a 3 Q Y N y P a c W i j 9 C + a S M C w u z h y m H + A 1 x F z r + L T A w 1 o y J F h M q R K Y d 4 9 x Z Y i L R S M 0 8 i M F p w z N n Q b R 5 4 h c 0 9 Q 4 l B E I b 9 K U O x A m O l k U i V 1 0 x J M v / Y p A y U K P j u X g Z 8 d 6 4 R t 0 1 S s C a p 4 I i L P k L y i p / j p 6 f + B I + c + i D K a + p E X r s D X 9 l B f l 0 O W 0 c M 2 O L v w X q f D Y M J G x U G 3 O u 5 A k p P F 4 9 E m k 2 l I 1 T Z i h f v W k 9 k 2 j e 7 Z x z / T p A T N S 0 o O + B I m M 0 G D H U P Y H h D B A a D G Y 2 z q k i j Z M k U i 8 B + 7 n w 4 z p g D 6 9 e O x P q L T o C y f h V 6 O 7 t g d 7 i E b 9 O 7 t Q e R Y B B V N Y 2 I R m K I D P R i 0 r t / g P z + y 5 i y / C 1 E H 7 g J T R N b U V l T j d n 7 H 4 z S i i r s u + A w z D 3 k Q C Q R I C E j T Y E 4 i B o 7 1 j 8 L O B j W H + 1 D N D V 6 9 C O G q 2 2 a C H 8 q K S k i p 2 N 0 z V 5 p I A M l 6 w g x i Z g 8 r J F M t S a Y m k 3 C / O O x 8 X a A V B 5 X Y C g u B S 8 T g d 9 s M y J K K s j z w G q 4 b Z W Y W K b 7 W 2 s 9 G / B i x 3 M 4 o T M t t F J u G Y u 0 O n q W k m 5 / G / q D B v S S o 2 a + 8 m w 4 z p w L + 2 U n w X r P 1 d h 8 2 k 1 Y d s 5 9 e O O G 9 / D B t 5 5 B R g Q N 7 5 6 w 4 / j X Q U 5 9 8 3 t I O + q w c d F q K E M e G E w u W C t T s B c X + C 9 k v 3 M k g 2 i v o n X 7 c C 9 J w B Z 8 / P Y b m D J z N i q q 6 / D h u y + j t q E Z y U g C J p M Z 8 9 f p I x H l 0 B O J 4 8 9 P / Q 6 m b 5 8 C 2 6 m T 8 e U / 3 4 + 2 a 8 9 A U v U L A u W Q 0 s I k q A M k v z x N j S 7 w u w K f 4 0 m 2 I x A a E Y O + V N W 1 Y P C 2 X 2 P 5 v q f h k 7 p 5 2 H L Q S X B N 1 I f S k s 1 W b J 6 y H z a T Q 7 8 6 k s Y p h 5 h w w 8 U u q N k C g 8 H a R 8 h o d l f a N 7 q W j U 3 B N I / P R 8 d N r X p E y N u 1 R E R / N 9 2 L h j e 3 d e F / 1 v w F i / s 2 i 2 N j s Z n O 3 5 z I Y B P 9 r i K t Z l A c 2 S M 6 N N J K / F R F f a T l + z b R D R B B 2 Y + j 6 / U 0 z 0 f X P q c g U l q P h H 0 8 f O j f G b L z p g s x + b b T c O g D F 2 H + L 7 + F n k e + B G U w H 4 n N M P 3 + 4 e y a D o 6 i j p B 5 F Y 9 F M W H q F L R M m U x m n x d t k 2 c J z s X 8 H h G U m U O C N I E c 8 J I G 3 E 7 2 z V r a w Y 2 1 J L C h A N L Z + Z 1 y S E l h o Z + 4 D W n 3 p b A G X 6 J T T A o X j P j I P D I j E a B 1 y z R Y j r o J Z d f e j 7 p r 7 8 K E M y / I p g e q 7 / w F M o c c j 6 g m C R 8 q O a a u O t 2 j D 2 p J W Q t Y 2 s y C Z F z b x 4 u k k C l Y o X f C V M h M Z D T G k 5 j w + 2 u p E A j h q o U n 4 / 5 V 3 8 O D q 2 8 X x 3 Q D N o + 6 g w 5 H y c 9 f R s U f l s P 9 6 L u Y c O Q p Y v g w D g g x 0 C L y T c V x 2 H 1 f o H e T L 2 A Y 4 f L m 7 N o 4 / t 2 h S 0 Y W f j W D 2 L Y V 2 P r U L 8 j c 4 7 H j d D P J s G G 5 + O J s I c V J y I p J A v Y 9 7 T y c 8 e W L q a R V U F v b h E O P P B m Z m J F 8 q R h a p k / H i q M v w p Y 5 R 6 C j b g q 2 l j b C T d p r 4 t T p o y Y b Y y G S c n 2 + C 8 C V E y Y 4 s 1 s 7 I w E / I u E Y 0 k k i u 8 W E z L A D w + t T y N h H o F T 3 I 0 C m W d c G j + g Y W Y j a m + / H h F + / J s K d x k I M j U b n x b c m R E 9 e / k 3 y l B V 0 j 2 k f + X 3 N Z A 7 W m c Q 2 L 5 y W e y l 3 E K k c V D A U w m 1 0 4 5 6 G r 4 r 3 l V u 6 R 3 x 4 Z 1 M X 3 l 2 5 A q 6 a M s S S w / B s e A 2 x j r f Q u / x 5 l C i e H e 9 7 H P + 5 E L V 8 2 X X R t W B 5 W M W E b 1 2 L 0 i + c B V d R E f k g P G 6 c g l Q k D C 3 g 0 / 0 q o w m W 8 l q x z p O J j W w f R s J v J P 8 i g o o m 8 r 2 E d t K r G X g t m U o S S Q w w b l s N 0 x W n i m s x N N I s / c / 9 h d f 0 H Q Q + w y Z V Q d Z G N + D y Y D E K k S + W C G P 9 h g 1 w 2 e 1 w 1 x l g j l S j b 1 U Y 1 f t S H h Y e C 8 i K c L Q K i e 1 d M C Q q w a P e a u Y A a q a U i n E E u S b t 7 N c v w D r P 6 L 5 M s T U x 0 k i 0 w m Y W F z O k y a w z u B s / H d s Y h 3 V K P u K e E d + U Q A t Z Z d d v s K L 8 5 q d x 9 s b 8 R H M V t n I 8 c / D / Y O M r b 2 A v t w W / X t O B o v I K n H r 2 O d j a 3 i 7 6 n U X o f b 7 / / v s o p / 0 G o x k L T r s M X l 8 M J 1 4 3 L Z u L j o z B h J f u W A X 1 n z Y m O X + h c e w p S I k T Z 2 j x S I A E j 3 y S W B L L / H E c 9 M e F e P P t t z B n / / l o a p u E / q 4 + r F n 5 C V x O F 6 r r 6 1 B Z 1 Y A 3 X n x O t B P V N D W j z F Z L p o s D G W s Q w 0 O 9 5 P 8 b U d f S I j o D h v x + l F V W I x o J C d M s k w g g l Q l D I j 8 9 4 y T J l S 3 I y A k y 8 m J Q J B O R q Q K S p p B c 6 y R j X 4 k j K P r 6 e 9 D c 2 I K u n i 5 Y n Q b U V D R Q e g O 2 L f T C 2 R a C p U R G J G F F I l G N p m J V E I G R i q c Q 9 k Y Q X 7 i F 7 t G P l i e u x j f 2 A V 6 r z i t n i c y / 2 N o C Q v G l 6 X z r T H 1 c D A 5 N M p M J W I j Y q h i O G 9 B w Z v E C L D v 3 f P x u 8 / V 0 i t 5 + V W R z 4 f X T X s G z z / 9 R T G I 3 f 5 + 9 0 f j 1 B Y i 7 y 2 D 1 D s F L / l L m y a V 4 4 4 N 3 U V p R D Z 8 / A n f r o e R / x n D o L f s K 0 p O 6 o v s y Y m X F X h i 5 7 H / o f k Y Z E 3 s Y 4 6 T a U 5 A 6 V m z V 3 D U W E Z w a 9 K T g 2 x i D q 8 W A n p E O E b q z / y F H 4 D c / v R 9 7 7 T 0 X / S T M s / f d X 9 S c v f L c H 8 S E z x v I h D n 8 m D P g G R n A u l W L S U A q x e h J 0 2 f v h 3 Q 6 j m U f f Y B T L / w K n v 7 F I 6 i q q 8 f B x x y N k e E B 2 v 8 x 5 h 9 2 J N 5 / 7 S U c f t L x S E o B x P 0 K V i x c g k O O P E o M P 6 Z p K Y R S g 0 R 2 I k s s S M Q g 8 8 p p R W V p E 2 T S m h 1 L h m G q C s J Z Y 4 Q / 5 I L V a E O F Y + e S 3 P D B q 7 D e f W V 2 S + 9 K 8 v g M E 5 6 s K h A k I l F K + F B Z Q t G i O B S Y m k y k 7 Z I w 1 Y 7 W m G w O z h + R c c Y 3 P 8 C m 1 B o M B D c h q Q 1 h g m U C q l M W n H L o 8 e R b W e g + N a R C H l R c d C j 5 S H p 0 g 9 d g Q / p X H 8 N R b h d h R i t 6 F H i z 0 8 t I b M f m Q C a g 9 v 9 i B o 4 T a k 9 B 5 i G U J T L h Z K u N J I j 8 J r s L U f I L G p o n w D P Q j 5 7 t 7 Q h 4 f Z g 4 e T p i o Q i M Z J 7 4 P F 7 y T 1 Q 0 T Z h I p S m 3 7 B u w c c 0 y H H r s 8 T j m l D N x 6 N F f Q G 1 j A / k 5 Q T E Z d o b M Q q 7 A W L v 0 E w z 2 D S B N p i V X r f P 8 U 1 3 t 2 0 n o S D M Z K r F u y X J s 3 7 Q e v Z 2 d I t w o h m H 0 d g 3 B T 6 a m 0 0 1 E a n K h p L y Y N I 0 B v l 4 / 0 n J Y k A k a V x Y U o 8 Q 2 2 i z T I W P g r V e y 6 z q 4 N v z u L S q u 7 6 C b Z 6 W i K x b R F i X I l I U a V I U p a K q m a 5 C C S P a R 6 U q k M 9 J y W F r C 5 Q N m h J K 9 + P W W K / D a 4 K N 4 e + h 5 / K L r b t z W f x t O f O R M x G I p 9 G 3 d h M 6 l i 6 E U E M V R V o V o I i o K L J 7 H q d n u Q 4 k 9 h T L y o y x W E y p t E d j t J p S a f K L i o t r s h 4 1 u w W 1 J o 1 7 p Q 7 U 1 Q M c i q J N 6 6 X f n 5 o J x / O s g y 1 z F l E W K i J R R U 3 C V O 2 C x 2 D A 0 M I C l H 3 + A O f s e Q j 4 N a T E y V X g 4 5 m g 4 i j D 5 A X / 8 3 W 8 x d d b e c B I J O Z / y q h q s J t K 8 + s I z 2 L p 5 P R G K B N 7 l R j I R J z / B h P 0 O P Q y L y M z x 8 D B j T q e Q X f b B e D j n W D C J o Z E h 7 H P A Q e j c u k W 0 L y V S c U S C C b i K r X R 9 E 8 y y E 0 b Y x b 2 G h y Q 4 m 5 g J C g L h R j S 4 i R C i m X o 0 2 P Q z x U e 3 + f A A k o G 0 h g s 7 V S x e R A T h a j + u O a A 7 4 k b e w v Y n J l t s Q w z G w T S + 5 J e w 7 R M V W 2 n 5 / a Y M z O T X m X d T d 5 L u 3 o j G C 2 Z g + j U n Y v a D V 9 G 7 0 0 T t I i + p u k b 0 d 3 c L 8 n K b 3 x 8 e e x i V 6 U 7 I g Q 0 o R w 8 + e v F x I l E / 1 v 7 1 O d S 6 N G x a + D I c y U 4 U q Q M o t m t k 5 r 4 M t W 8 1 I i P b R T v g O P 5 9 I I c X L k R w + S o y S 4 J k w + s C H g 1 E y O T S T a d e c u 6 n z Z y H c M S H a D Q k / K J I 2 I / G C a 2 Y f / j R 5 F w H Y b A b i G Q R M v G S a J 0 6 h b R R j P Z H a B / H + B V B 5 Q g G E q i W q d M Q 9 H o x 1 N 9 H W k m m 9 C m k k 0 k k 4 w l s X L s S M k l b M p k i r b Q d G B y A Q o R s n F g M A w f q 0 p + o + V O N 8 P T 4 k E 6 k R W f D c L Q a D c X 5 m s N d o c Y k Y W 1 U F d X 9 3 H W E W f b q 9 C O x 3 l G B O i L X t s U q D v P R f v r H C 4 c b F Z L K R e k v 6 c 3 A z v t p O 3 e k h X y / 9 l f e z G 6 N R o A S p d S 0 6 B B o I D / p u Q t v x y 9 P u B x P n f s 9 B L 5 z L / l H G c R D c f R 2 d + H g 4 4 7 F 1 o 1 b 4 K 6 e g o i 3 D 7 X V 1 V i 3 8 E N M m T 4 X c r Q f b Z P a M N y x X v R g f v N P z 4 r 8 y Q r G 6 k 8 + x r Z 1 n 4 h C Y x z / H p A n P P Z N 1 H 7 v b H x y 1 u F I D f Q h E w n A 1 5 V E a J u G / Q 4 6 A g u O P R G 2 E j L J 3 B Y 0 t E 6 A j X y Y 8 p p a T J y 6 F 2 p q 6 w T h 0 q T Z W q a 2 C b 9 q 8 9 r V S B F J i t x u Y d K w J o p F o 2 I m d n b Q 9 z n w I C x b + B G s D g d S q R S Z O G R q k u Z b t W w p T J T G N z y E S C g E 3 H Q J a i 8 6 F y 3 n n 4 6 K b 3 w F 6 7 / 6 Z a z + 4 T W Q f v 4 j B B e 3 w z k l A p P k Q r G V o w b G g I T Y / N T D U L a s J c n 2 Y P P 0 Q 7 C p f i o y x 5 2 P 9 2 v 2 g v K z 1 2 A 7 / E R 8 e P A 5 y B C x O S 7 v i Y 0 Z 3 L w 9 A w N z n 0 g m u 4 g 8 2 W 4 d Q f K D H j 7 Q w t b h D v C 4 7 2 s 1 F 1 Y H K 4 C O 4 4 R 5 W L i k m L h Z j E D B x L 1 m o K l 1 E q b N n i M q c 8 L B I A Y H h 7 B 2 y S d U 8 M T h J 7 / S R P b d B n o P e x 9 8 N A a o U H G 4 n V j 8 1 1 c Q J O I l 6 L t Y J R U H H X c q E Z r j / A 3 Y 7 / D j U F v f S I V T 9 k L j + J d D V J s L i 4 c 2 j P R l B k h Q u r / 9 C v k T C l r n T S B N J R E x O N K c d A T 5 L u w P c S 0 e V 2 O H e k O Q y H + y l 5 j J r y H N Q a a c z z M i o t B t T h d p I w + V 0 l G Y i T T b N 2 9 F 6 4 w 2 G C Q L F r 7 9 H u r I x 4 L J j E 1 L l w k h W 7 d 8 G U 4 4 9 z y h t d 5 6 9 Y 8 4 6 a H s R N Q E v r f X f S m h Y R Q S 7 o Z v 3 o K i U 4 5 F M F q H C a V 0 P 2 N M P Z 6 f y X H O v q Q i u B 1 J H y p 5 5 U X f Q + 2 C E 8 k f I 9 + j q R L W M + d A K Z g K t T O e Q Q V p s o V F E s 6 b T E T K Z s k v h 2 c u b J x V g l t f 9 O L S M 3 W T M w f j h o J G b y J y z H g j X H I A 9 2 5 N 4 D i / n o l a V o 3 O e 5 4 l D W s U c 1 y V V Z U i 4 P M h E x c T S M J R W Y R + L z 1 f 2 g w 1 N I C g U k l a M Y C w V A J r i n x I m b Y 1 L 4 x W B 6 I p C X a J T A m F T P D I I L m P D g x n S k U + / z j G G b m n I A g l r C D a Y C t H z I h 3 9 V P Y 6 6 j Z R K C 8 f z U W M R 8 J q 6 o g 6 g u j d G I R y a 1 E p X 0 S K Z C z n U m K a n C i G p G B Y / L I 9 4 J N j A 3 B x p t d K k d C j a C n Y w h N D a 1 E O C u i Z C Z u 2 7 I V F q e C W r M B p V / 7 A j F J 1 w n 8 / 1 + 8 Z B r S C k 8 4 1 v i 1 r 6 D l w i + T b 1 a H U r u e p h C C U G f P 0 w l F Y D M v / b s P Y H K X I t K f h C n t R d k V R 9 P 9 5 0 3 F P 4 w k 0 H D l 3 W i d O w t X b / 8 p P h l Y Q o V B C l c v j e A r W 1 W 6 f x 0 X H W z C 2 9 X 5 m r e x h L r 6 h B A O q 5 4 L K z 2 p Q T F A J l 9 w w F o E t z E K J 2 l r b v w 2 S j 4 R D S G p G Y w M q k Q K K 8 p a X R g M G 7 G m b / f v / J + H c U L t K c i Z t h m C S D m z g X u C m 0 2 j 4 8 x 2 h V g g D k 1 S 4 K z h E l t D U O t E O D O A R C Y g y M R I I 0 J k 4 G l G U y I A l t P x y L N h b Q D h p J f k j 0 w s o y I 0 o J F 8 s 7 r m c h i J I M k S C W m z X m P H B S 9 r 0 M I x 6 B y V T X A Y q n Z J p l 2 B R 6 M N P f 5 j m B a 9 C f f L D 6 H 4 0 s N H k Y l z 4 R E v m o 8 9 D t 6 S S b h l n / v x z P 5 v 4 e W j X 8 F X 7 H P J v P q M o H u 8 s / 0 G f P G p c 1 H U V I K M W U H G V g 6 X N 4 D I u 2 9 A e u 5 x m B 6 7 C c 7 z D h C L 4 4 K D 0 H T N o T D L Q X g p j U T a X B O V I + P 4 T 4 U c u f d p D M 4 4 A H 1 V z a L a 3 F B a R y V / R n S z + D R k 4 k S N a E J M 0 q w P x 8 L 4 b M K Q j K X I 7 w I m T O B u F Q Q q 2 S U 5 A 8 V K v l c J m T I G C S O / e g J d 3 7 0 L G x y V W B b T R / 7 J D W m c I A 3 n j 4 5 u F y o E t 9 3 0 E u k 6 y b z s l k x o t s h o e f + P s N 5 1 B S w v P Y 4 g M Z T v l G M M e U w I X j T y p T x 0 n V Q 6 i Q e W / R w X L D o F x 7 1 + L F o n r x K D t + R w H m m r 7 y 8 n z b U m B V e i C M d O K 0 e 6 5 U a k y h 9 C q v o e k a a t a h r d B F G 0 y I E Y + X g Z f z + m P H 4 r 3 E / + G M 7 3 n t s p V k / W J C R T Q B / X Z O T L j X H 8 B 0 L y e 4 d I m k i 8 a G G / a M u i H l i U c k R L B t F S X w u L Y + e 2 n Y Q / B T U p i d r A U j J V Q H 5 N G D u P P c d g E 0 + B J a u 1 y P R K q e j c 6 E F t X R X K i m v E c R b v G I Z I d + W 7 d b P b b U M F q V A F W z 7 e D r X P i + p p Z p h d D g T d r a h w c l j D p 4 C F l p 5 J G + i B 6 1 t k P p L v I n b T w l X m P G 0 O a 7 4 Q m V 0 8 e l O v u w Z D V / 8 O 1 S U y v r f 6 O 2 i P 6 f N I M T 7 6 c x x V M f b f s j u y m P + l V j K L 3 e i J c B h T v j D 5 K p m a V x 3 z L W w 1 X y b e j c P b i + Y r F m S P 7 o y R R x c i V F S M d p 8 B I f K r / v 8 x z u I 9 B f 3 r s T l F / h K P C 9 G 8 T y 1 i U i 9 c o X p 0 L O 8 d F W D K D b K B 7 h C i f t J M V P K a b W b h O + l i u h t o M s k U p 9 E F z j 8 c g 7 3 I B G s x y L v y C L + L R 4 n l u T 0 K Y Y K L b s 6 I o D d M 1 H L D W F + H o m n T Y a l v R o W D q + L 0 Q m C 3 Y P + P N K 5 U W U P P l x d S P o M X D j Y 3 0 + 4 y o 4 w O c z H 2 e v I N L J h V j j q r H a 0 l B a P Z U u L Z 9 R k 8 f 8 u 9 e p 4 F 6 I v 1 E p n W w W 4 o Q h n l M Z 8 s 5 Z P o u W 7 Y x w S / v x c c S V 5 f p K I j Z h 8 V 8 a D a H I g r R s T p v c Q N P K h L B i 4 r F S r J 0 f m P 4 z 8 P u o Y a g 4 g / g o G 1 3 C X b g J r Z Z j F Y Z I x I F B 7 Q 4 K 6 2 I h 7 i 8 R H S c F b a 9 Q B Z o g b P z J E D a x 2 D 5 o B B N p M 5 R b 4 S E 4 5 K a j H n F G l B I w / 8 / y l 1 v a z R r C g V W q p v 0 w g S w 0 R c h 0 9 M L S p 3 b o H l o V s g 9 2 5 D p r w G w a p G D O 9 3 N K o X H K M X D G N B p D P + 9 Y 9 i h n Z l / X L 0 J 1 X Y N q 1 C a T w f Y f B X a w 2 q H n u f r D Q V r n g I 3 1 n 6 H S w L L h X H R B e O d R n 8 7 v L 1 m H z 1 A V C i P h F C x H N Z 5 Y Y H u 2 v O J 2 i U l u G A d H 5 u p h 7 l O A R r f g R P V M a k s g T S X S O I r H g L C A + h 9 I w v k 8 k c Q y J m o H d H 2 p v u s U s q p r S 7 f y f / X P y r r v v 5 w y 4 J x W M i b H q / E y a l B C U T M r D Y 7 Q g O h O E u K 0 U 8 w r F z d n 1 k 1 x 3 f Q S P 9 E h K 1 e A w L a R S u 4 e N 9 e i 9 c v f d t 3 3 Y f H E U W E f m w O z A Z L S g W 5 3 v 6 P P B s I t / K Y I S l M o r a t h o o R A b b 1 W d n U w O e l I a 3 / E k c 8 u w 7 s N c 3 k h p N 6 3 2 t B C T 4 M 6 Q B Z A 0 W Q 0 q E L D E s P 7 k R y p s v i H X G s q k H Y v L d v 0 D n t i i K r D L S R T F s H d w M f y S A 1 Z u 3 Q X F N w d S q Q 6 E k o 5 B M F v y m 8 z J s D a 9 F K p O A 2 1 S J q 6 f 9 C f V Y P I p Q f U S o 1 d a 7 M b M m B b P E X f R J I 5 I 5 m e N 8 M p p C P M i m r o b N U T 3 a I f H p b u s / E e O E 2 l P Y J a E Y 2 5 Z v h z F Z g 7 g 6 g l B w C J W V k 6 A 4 Q 6 h q r d j t + + f a P O 4 c a C B K M M l 4 p g j e Z k Q j S Q x 0 + t A 8 W R + 3 f F d g j W R B k S B T i E y 9 j o U D K H J X i 1 G S o j y 5 m j k B + 1 A 7 J j 1 2 R f Y M i H l l P w y k c N D T b 8 L Z 2 A L r r V + H Y c 0 n 2 a P A q 9 W z 4 L r x S U T S Y e z f k P U H S S P E t 2 1 C X 3 s G 9 T O J / C X l 8 P c l Y L a a k S D N 4 5 c s a C 7 W p 8 v h y I 0 u r w a v L 0 z C b 0 c q 0 E n p J 6 P E Z U C V k 3 z C j I x N Q 3 l z j h + N K + q a S 1 X 4 S D v Z T S B t l o Q z l Y a 9 S i d 0 l A q l d M g E k 0 0 m Y t o x G N Z N v V 1 + i P 8 X j B N q T y F v t A u f R H f k G Y 3 T 6 + F J t C N k T Z P J Z 0 U 4 6 E F x T d F O 7 5 6 1 G Q e 5 s q / F P o + B j L U 4 v G Q C D h O Z d E 2 h k t l k J j O v t q F k N 2 T i + X K d d G Y 5 n U / + R S i B v r U + l J Q 1 k Y / R C 3 9 i K 6 z G c t i l F t h I A H P g S o X c T P U c r M t V z t J Q n 9 7 + R A s P 1 J n o 7 U B b O Q 9 t V o Q l 3 S Y I l 5 D U h F I 3 A U p p h Q g L C n h i s B X Z Y X J J K C 4 x o M K u Y v 2 g E Y M R 0 o x W C 9 p q L J g 3 p Q T 7 T z S i r b W Z t E 0 v B v 3 A R k o T T e a f x 5 f o Q y D d C W + i F 8 v 7 h s T U n n X u N I q J e D w b Z G g o i c H 2 E T L 3 i G U m n k 3 f h F B K h s 3 E 1 T L j + D x g h 4 a y P H A D D O + / j E z z J K Q P P h 6 b + g b I X C p G V U x F c 7 m K I X s d H K e c s G M Q f / Y t W I v 0 b S K f o H 0 p j D Y D 3 O V W 0 a 4 U m D o Z m W J d 0 O K R F A a 6 / K h p L o b J s o s w I Q I T 0 Y o y 8 R u P J t C 9 Y o D W S h G V u l A z x 0 a k p W s N J q D 5 i 2 B z W W D a 8 C Z S / d 1 I 9 3 X D v 7 0 d w / 3 9 K L r o Z y h u m o B J D 5 4 C g 1 8 f U Y j H a X 8 9 a c W R r y 1 F d 9 C M L p + C 6 W S C F V k y o g D o X O J F e S O Z W 3 R b N i J S 7 t k Y S V X C 5 i G D G O L L Y s y L O z c n j H j 8 W N 7 v h G K y w 2 6 R E U 9 z b 2 Y V d 6 8 9 G Y O x b S J d i b k W N 8 9 8 G Z U O A 6 Z U 8 v x X q u i X J a l E J m M K J r s R K 3 p J I 2 p m U S H J h c O / D u M a a k 9 h B 6 F s 1 3 0 R y r p l Y i f j T f J L 4 t k P z S Y M B 6 U X H 3 0 K 9 v r u n Y i E o v B 0 B q B G L D A a 7 Z j y 8 P E w h A a y Z w K v q F b s 9 f w f S F B k t K 8 b R l 1 b M Z x u 3 d x S S a N E f U l B Q G 9 n D J F u F U a L E X W T a 0 R F x c D G A A l w M W L G H l T t b Y W S q 6 v W J F g y Z T A q Y / w v 0 q h c m c D t t D y U W f F t X 4 G y c a U 4 5 C P S f G i u w I L n 3 y V N Y C T F p M H J c 4 B m 0 b k 4 C E e 5 h J J m B x 0 b L V S c a o R M s a G I g q l E i M K j y W Q S v a S B t o Q q k Z H N 5 O M Z K H 0 G d 6 w + V m g n h l m 2 4 p H 5 7 2 J K l R l h 0 m I u Q 4 T O C 2 O o P 0 K a 1 4 W 1 v Q l I 1 g r I B i u R V 5 z y L 8 Q 4 o f Y U d h D K c c b e k O L 5 4 a 5 e J U K l s o Q S C 4 u M 0 Y q m 6 1 + G z V E M s 8 U G f 3 g 7 S u p c a P 7 F V T B u 0 M n I Y U x v N R 8 J 2 3 G X I J W O w i A 5 I F t i c D U Z k Y 6 Q E z 5 o g M t e g 0 h q E H Y j z 4 E r k 7 Z L I x Y Z J n O Q D D 9 b E Y L G T t T O I d / G l N c Y P P 2 o m f w r 9 r M + D d x R U g 3 6 s f G T Y V g t K h p m 1 8 B Y V J I 9 O h p b P u 5 G 3 b Q y W I t 2 X 0 k S S U j k v 8 k o d 4 y W e g 7 s T Z B / t X X 7 C P q 1 R n q T G u 5 a f 8 I O Q h W Z y n H 7 3 m 8 K Y 5 Z j C e 1 K D N O q e M I 3 y s 8 s Y W W / F f W l E n r 8 + W f 8 1 2 G c U H s K s u Q Z F J p J o l I 3 B 3 Y z x j T m C 0 h G I z J S C r G E B 7 L b h 4 n z m 1 A 9 s R K S Z X T j b 5 p M L k 4 r 0 3 4 e B 8 K m 1 C H T U w V z u I W c 9 D K k 6 M 9 p o X 2 k X Q y V Q y j x v Y v 9 H z 0 R + / 3 0 W E y 7 Z z 6 s v e / t I B M P 2 M K 1 f m Z a / h a Z G D w t q a G k D A 3 z G y C V F R P p J d I M e s U I j 6 S U 5 n G e s 2 C l x N r 3 0 2 A n j V b i k B C I j R Z 8 T b G Q r + j E l I l V a D Z 3 C B N 4 t v N Y H F R 5 X n Y 5 H + m M Q Q w r T Z 4 d a k u N 5 C s Z k I g l k Z Q s V H C Q 9 g v 9 O 5 B p H H s S y s 1 z 2 2 6 1 / u g K Y T p x E O l I 0 1 T Y 9 5 6 P E d I c J g u Z I z G e W V C B s a w K p T P n Y P q X z k Z Z s x u u M o f o G y V g t U O d u S + 0 U t I 4 P M d r b R 3 S k + v R P M s N Z 5 2 G l D k o u n h k L C H E y q x w 1 Z D m K v b B V h t D c U U p E m u 3 o n j 1 O y I r l u 9 t 9 m I U H z S f x J C H X O G K C g u t j y 5 F W V C 5 g q G T / K J i 2 2 h W s P n 2 5 F P P I E E a M p y I k S D b Y D J b h G A v W b Y C t b W 1 I l 0 y k Y D F R X 4 f t 4 v R O a q o s e D z F d r W I z g 4 s v 7 l V 1 6 F o 3 K K q N Z 2 Z E 1 G j n r n t U 3 D F p i t L v g T R k w u n Y 8 p 7 o M w t f g g N D t I 4 2 f v m V 2 z p p I M 0 g G y A O Q M R l Q b P B H 5 X + w 3 F W J c Q + 0 p S L E 7 v 6 2 Z X n p S b L A 4 r T v j M j T x X E / C N 8 k g k U i h p z 8 G y R t C T Z M F 1 v I K k X Z 3 S G o h M o f S 5 H / 5 i Z A F G i U r P O G Y T Q i 2 j c x A J F Q M r k j B z V 0 7 n v + O n o D g s z l h a 2 t F p r Y F m e M v g l r b L E i S A 2 u V l C q J 9 q V 0 R k J c N c A k p 2 E 1 a q L W T S V N d v / d t 6 O h v g m z Z s 5 A w B c Q M u N 0 2 L B 1 2 z b I i o L m p i Y k 4 n E s + u Q T 0 X e r s b E B t V V V 8 A e C 6 O j Y L m r 3 Z s y Y j u 7 O b i x d t h R f u / h b 2 O R z i A q K x u I 0 i q 0 a E U z C E P l Z m 4 Z G V 7 b k b p W j M W r J 2 k w m N U w s i i E e S s F I v u S H 2 / 9 Z I x j 9 o x g n 1 J 6 C z O O V F 8 I 1 b b a + Q l I h 8 R g T s g H K A J W m c R M 5 0 X + 7 u z X 7 O o m w h u 7 2 E d I A B S 2 V / M 1 o S a p G B K K U J k r + w + I Y r F I d S j e 9 i U R F A z Q b k c 1 q R X E 0 B P P K F b C + / D y k i 4 / D w N v 5 M S G Y S B 1 e M u s U 0 h 5 U 8 p s N G o r M K U E m T 9 R I l 5 B Q Z N G w z 9 7 7 4 I g j D h N E 5 B A p 7 o d U 6 q x C e V m F M B y D w R D m z N o H d a R N 9 5 o 6 F e v W r k d D Y z P 6 B w Y Q D o d x 2 B F H Y + 3 a d Z g 9 Z 2 / R f b + 8 x I H 9 G p P w R 2 X y L f W C g q 9 t 5 t 6 J Y 8 A t D 7 y w D 1 p k S m O i M 4 q 4 V 0 U w E M W y 3 n 8 3 M o 1 j T 0 I K v / q 0 h o 0 r o b A E E H y H n w Y b l e w 7 o K a x / P X 1 s J q o F J 9 b K t p r d g f R N S P h x 9 Z N 2 1 H V 5 I T d S a Z a Q e H H / p B V K k V 7 X x y h d f 0 o t d d j y N e F m t l 2 J K 1 u 0 l p R u L U 0 S s 4 7 V k x O w P C S G d r 3 t Z v R e O p 5 2 O Y l f 4 y I U 2 b P i F r H X S G Z i Z K 2 s k G S T X Q v p G G T K V j I p E v H Y w i H / L B p D q Q T E j z k 5 9 m U E s R k P 8 w u B Q 6 n A + 1 b 2 9 H Q 1 A y v Z w h t E 1 t J W 0 X x 1 3 f f F m M A f u G 4 o 5 A k O 3 P r s A G + m C L I M q M m j f 6 A L M Y j 3 x V K b B n s X Z d C s D c J m e 5 7 a 8 q J k e z o R v 9 e G N d Q e w q 7 j Z R g G D 5 5 F + b H f 4 S k n z R G L I B P W u Z g y v 2 P E 3 N I D 2 Q b a L l d h m c L l C x x a I Y E h g f 9 K C q 2 7 t T m x F 0 M j e l i x H x p 9 K 3 z k U Y p Q S Q x h P r 9 G 2 G z c r W 0 J t q J a u U g S s 8 / W C / i C R w Z v v 0 r N 8 F 9 3 A V E E K C h W P d z d o U U k Y k X m 2 H 0 P L 0 M b 1 T X K k V k q q X C U f R t C I l p Q x O J i K g c a Z 5 T K b R Z P A W 6 j k z p M q I n c F / A S O s q H C b 9 u k k y 8 9 Y P G h C j d G a y 6 S I p C W Q V 7 w Q T a a 7 9 m 5 J I h R J I h j L Y J h U h E O f e w 9 k E / 1 Y Y J 9 S e w q d W M 0 n + Y c i 9 5 E 9 E P O S 4 p O F b 9 Q l 4 P P F 1 6 9 b D 7 / W T D 5 L E x o 2 b 0 N 6 z G Y H w C D o 2 9 C M W S U A p V B 9 k a s k p D Y Z U E X p X j 2 B w Q w x l F T W Q 3 B H U 7 V 0 D u y 1 N 5 h s 5 9 s Y i N J X a 0 R k t R f c 9 r y F x / Y O I 3 / M 0 c P x 5 i J p L Y S R + 5 m u 3 d y 4 D 4 h k f E p k g z H J R d s 9 o l N h U s S S J o C m e Q r O l B l W b H 0 S Z K 4 2 o J 4 X u 9 f 1 I 0 v M Y N B V G J Y N V v U Y s 7 z E h Q j 6 Z J x s a x G B S l D s 0 7 N e U Q q 0 7 A 3 I X d 4 l y J / t Q d J 9 0 v s k l w 2 n O 5 M q I c X y O s Z O G 4 v A d v 8 8 P o 9 m I 8 v u / C 8 O S f O 3 b w o b p m H j / / 2 B o 0 A N V T q K y 1 o G U l h D l G 0 c z p D i S 2 2 J F R u Z W 1 h R M m z e h 7 P q r h b b h 9 q l 4 / X T 0 f u t n 6 O x Z h 7 Y 5 0 1 B W V Q n z Q z d A H u i F s m E F 1 C m z s a p h J i r P v E h E p T t s T q h G I 0 x S G k b 6 Z f N R T a e Q U E N 0 5 + S / y H m f L j f S 7 N g G 2 k + D n N T Q 3 + V F N B h B k r Q j T 5 Z m s x Y T 6 W J k B m Z g t G m w 1 t W i K 2 D A z J q 8 r 8 k R 5 L 2 0 j 7 V Q H 5 l 7 u 6 p 6 n 1 2 X h i k U Q S q S x g a p B E 4 T M P R v a e 4 x x j X U n o L y 3 a u v u r X Q f O v Y 2 o l o N I o i l w u Z x W 8 j k 0 y L B t e k Y k D P g m O Q K C t H d V 0 5 X G 4 H z J K L S m G L E G 6 J z C O j b I G m s P 0 j w f n c M y i + / 2 6 R L 8 v b B 0 E i W W A Q j t P P R f d g F + L R G B p b J s J 0 5 + W Q e 9 r p 4 m T 2 D X R j b c a E b t m K 5 R 9 / j B V L F n O z K J p 5 O O j O 7 V j 8 3 n v i H j m Y 3 O k k T a T J i M c S R D b u D q J P b q C R O c p X V O h + m V w 5 o u 0 K Q Q / 5 V Z 4 E m W V G t B x Q j s q J x S i q M 8 F d a y V y J Z E M S I j 2 B t B Q T W S I W 0 S f J Y b u x 6 k i 6 q K x J E P k 4 u u K Q w L M 6 Q Z n C l p C x Y o o x z 9 K C J L f 9 u + L c U L t K S h f O / 2 E W 7 s 8 f o S C I b h M J p j J 9 6 m o L x f x Z u 1 1 b d g + 5 Q h k D r g U m 2 b N R / G 8 a X C X 2 0 l 7 G U g 7 O M B j k X N 7 D S Q y Z 4 h U s k L m j U T 7 k 3 b Y / / I C / Z L T Y y c t Q k u n w Y 6 2 s m I Y B z v R 4 O 1 D u K s d p T P m w v j h y + R / 2 U Q a z e b C 4 J R 5 i J d W Y N 9 D D k X T h B Z s 3 7 q Z C N y A D 9 5 4 F R M m T y P / r A Q K / b l L K s U I t p + 8 / w 6 R u 5 S 0 5 h D s R L L 2 D e t R V V u P d 1 9 7 F d X 1 T d A n O y C f r 2 D x x r p g M p A m T c o Y G Y o h T W k s l c W w k R b h g W m 4 M T p h c i A z 2 I v J v 7 0 C q a 4 h O N s / Q n T E C 0 v r Z O E / d v m M R B K j 6 O w 4 G J J F 7 F 8 O b P H W y l H E k x k M Z 6 z k 1 3 E V / 9 9 u R P 7 X Y Z x Q e w p S 5 J B q b S A S R 7 3 d A s O C 4 y F d 9 g O o b j c f E g k y K m m f D I 8 b k Y Z s 5 N 6 3 t M 3 j 5 n H 8 G g k f D 2 4 i m 8 2 U n N P T Q k K j p s h c i v h o O y 9 B S Z I m U 0 G k O T d q a j z 7 Y T w K R X R P 1 9 O q T j K 5 y F z k / H g Q F + 7 D x E G r a R 7 D z 2 Y T U e X c r Y L H V + c z e A x A k S u l N 1 K B w O k M Z B 7 y f k 5 r s e 4 c V s R d S r i S h L V X m u 6 V f 2 X S c r n Y 2 N x d q p S H I Z K f q k b c c x E R W l G E C a s S U X h 0 3 I / b t V H x e I 3 F G V R l I l j q t 0 M t 6 C 3 8 7 4 v 8 d x n H / w 2 y J Z 3 E I A m V G H u b q 6 C Y M M J s y o L W W X C 5 V B Z / s R g k l c z A R B x y L M q d e y D 7 v Z A D f n 0 M O 8 q L Q 3 w 0 M W 1 l H g Z B u D w 4 T x b + N G u n 0 n L E S T s l S E t x 2 x f H I H B q F n S j 2 S S I t a P b B + X D X U Z 4 y W k c h Q j E p m D O v E v G 4 + T C J X d s 5 8 B b r C 1 I X 4 h 1 P q 4 / l Q 5 + f I 7 A S J C 2 4 V + F u 7 O M A Y c u 8 X l c 4 c B v p t 1 j 2 C m 4 1 d T X g 6 E Q v Y v / C D K N Y 0 + C R z 9 G m I v b A u h B N W I l u + g C v W P / L s B R F a K j L A k R d 2 V A d v I B s q H E 8 Q L l J M C b a T q H G 0 1 z c i 8 I Q u l Z x I 2 k 9 d i c 5 E o I 9 o d Y K 4 l r 0 E W M J u O O r h a s L R R a 1 y s t S F t y Y z Q t d g f 5 e G N i D B k 8 G 0 a 2 3 B A V K X w j P L k c V 5 G z W U Z K W F Q 2 M H h U 2 b E w R / 1 U g H g g + U Z g C n m Q 8 f Z n j + R h p G f y p W X R w D y O / y 4 I i b F y F w k S Z C 1 r x o 2 C k I k C M h W M Z 8 f g N p w c u A s D V 0 5 w b B x P y q a 5 S s h E K o V G P o 7 m K k b G U Y S 0 n R b S R h q t m 2 1 2 Q Q I + k 8 f t Z u L w O v s w v J 9 N O I 6 v Y 7 + G z b g 4 a R 4 x e C Q J e k 6 z M K H 4 1 n j 6 G 4 Z C a Z l c v G / s Q J 0 i P f 0 n / B l W Q V l N n N X B Y p 3 B a 5 x m b C H A 0 H f p z y x R Q a N l G 6 A L E S e T m B u T + d H E 4 4 3 j v w Z S 3 8 Z X t B h 9 d U t R M f k b Z S h y N N J u o g / J j M b m D Z l I o v a M y U L C o f f M Z U G l B C w w J K F C c N j k M p k L x H J n s B i y d s i Q I H P f J M 6 A h Z m F V 5 y o y y m t 0 w b f g J D G H T v 1 n w I C / 6 N g k r J 5 q p g U Z M h E l Q 1 8 P 7 u 6 c 7 q W e B H 0 j z Q l 3 7 s x N n r 6 m I + X t m P Y 1 o K 0 k W s 7 d Q J P G O l C f 3 E 1 o s r u x w 7 8 9 8 K u n n 0 c / w h k p a I V z r I 2 M n U q E P H r X d n V J N G H X C r u y 6 O T S S Q l q d L H N 9 e 4 6 C Y W y B y l T R q C T S Y e p / x v f R Y + z p Y a B 7 U K E l L O O 5 R I I U 9 y p M k K s 7 7 w e n b / / w G C T E Q M A 5 G J I f y s X Z K J w T d J N 8 g 3 S c + X Y d K M e c r 9 P 3 o c J 1 y / F 9 T X f y m 2 O a t Y k x W p U Q 8 0 j v 8 W y E N r I + h f G c K W 9 w a Q 6 L e S x P G U L f T H g i 6 R 5 L H w y / Q L V f g v w p E n 7 c J + y + 7 E 8 N P A 5 z A f h Z V J y z + S x z + K H J k U d p Q Y L P P E g M 9 6 D / z c c V c Z L e X Z P X m 0 b n g T 8 P S g 1 B n G U L Q c K c W U P T K O / y b I W r g U i P K w X y 4 y 6 k g t y S o k s l R k I 5 l 6 Z A q x 8 p F o Y S H k d i Y W w D 2 g K I Q Q 7 1 Y x / B P A v h 6 b r w q b d 9 l 9 e u G Q 3 f g b 4 G S i w i L L x b G Y 2 b M M s x 4 5 G 4 b n f y N q C M f x 3 w n Z W O a H s z m G i v l x l E 5 T s v 6 E L k A L F y 3 E c 8 8 / T + t 6 p Y S Y h E w I p u 5 L / a N Y v W Y 1 b r z p J n E N X v 6 Z Y O 7 z A J u Z F F d 2 M I l H X / H v J b U U C c I S H M 5 u j U b x S C / a N r 2 b 3 R r H f y P k s l Y 7 L D V p G K x U 9 P J c t e K P z T k Z P d 2 9 2 L R x M y f T 9 3 H t m v B / Z C I U U + z v V 1 U P / O Q n u P / + H 6 O 3 V x 9 7 4 e / B 3 3 M 1 T s v V 4 t w u x u A u 9 W P J J A q F X V X l f R p y r b 9 j w L k U U W F k 7 V k H d 2 g p y v 7 2 B C b j + B x C 7 q d S N R n N w J Q q h T k Q h x S P Q 0 s k W B q z S X R h Y Z r d e O O N + N 7 3 b 8 U + 8 / b G 0 N A w j j n m W D E C 0 K L F i 3 D J N 7 + J e + 6 9 F 2 e f c w 4 O X b A A L 7 / y i t B C v H 7 f / f f r G R G u u P x y X H n l d 3 Y S 7 s + K z 0 I q N u + 4 9 o 5 J z x p 3 V P R 7 F q J h m P 9 2 3 A f l z K F S 8 S i 3 D A M F k 0 y P x u 7 v m 0 1 h K R H D 9 q 5 O 2 I z / u A Y f x 3 8 u Z G 9 P F O 0 b B t C + e T u k v n 5 I s Y i Y 2 U 8 K e E g o O d A 1 r 4 m + e 8 0 1 K C 8 v R 1 F R k e g W P m X K F G E W P v / 8 C 7 j 8 8 m / j T 3 / 6 E 2 b P n o 1 5 8 + b h m W e e E e d 8 + 9 v f x l V X X i n W / 6 9 g U W a l 8 m m k Y r + I z T s 2 T 4 X f t w v i 8 v k Z l c j E V f 7 6 L s E G N u f 4 + a V I S C d X D g V Z 8 L Q 3 + o 7 8 T s 4 v m G 0 c 1 2 x O H H X c S e j 2 7 c b Z G s f n G n J j S w P m z J m N q d O m w B j L T 5 H J 4 P H u u N T l r h Q q l e i n n H o q j j z y S B w 4 b x / I i T C + f d G F e P a p p 7 B 2 7 V q 0 t r a K + L o v H H c c L r r o I t x H 2 o p h M h k / l Q B / D z i q g 9 u w u B s 8 O / 6 8 z U s h 2 M z T a 7 o L y D I G K h F O V r j K f n c p i C 4 i n h B I k A b m P m C k y v Q D F i u 0 4 j J o 7 v z Q Z H z E R Z q Q I c 8 7 F C 6 z H o v E i r E 0 v R X F 8 f U o V r x i 3 6 7 A t 1 F l 9 t B 5 e + p N j e N f B V n p 6 c q u c u k 6 2 v D n M K C n n 3 4 a J 5 5 w A q 6 6 6 i o i V w Y / + 9 n P 8 M e / v C Q G 5 J / A f Y U 6 O 3 E U k Y w j F g 4 6 6 C B c d / 1 1 e P T R R / H S y y 8 J b c F V 1 S J s i P J j U v I 6 m 1 s M Y Z p R n q I G j r Y L F 1 I h x O S U G E 6 Z i c 1 g w e O x J L g d S 5 C J s m G C j T q X D o j K k 9 1 A 5 E 3 X + 7 T p T h k i L y K n e A a 6 X x 6 H j 4 N 2 O W Y w R m Y x F z K F 4 P Q f L T g H n e d f h w 2 b t 2 F C m Q a X R c P b r 7 8 o B p A Z 2 L Y S E 5 w B N J j 7 U G G L o 0 b p R r E x i G Z 3 F F V K D 9 Y t / x D R 7 k V o K k n v 4 O 4 4 / v M g r T t 1 X 6 3 2 F y + K E t g 8 2 A N z 0 + Q d w p y x O k g 4 d c H j 8 p 6 F h i d l Y 5 N Q V t k c B I 4 / 9 3 z 8 7 q l n U O T W e 8 o K g S 0 E C S Q X 4 X y + X n W d g R L 2 E y E z w n z i X C S n W 7 R r i X Y i I e x k r p E v w w G 4 O a i U h h J l t y C 0 F F 8 r d 1 + i R h / Z C A g y 9 X Y n l E w S f r w d b V E 7 Q E T k A W u Y 7 E w i y i 1 J m Z i M J h H y Z F O 5 p Z s 0 I 1 3 M R I V A k t 6 N i Z 5 D + 8 m N 0 N 7 + k 7 i H X 8 w 5 D b P P / j J W r l y N p r Y p s F T N w N v P P o j a 6 g o U l 5 S i v b 1 d E P k L J 5 y E 5 U s / g d P p w s Y t m 3 H A I c d h 9 Y p F a G m s x + p 1 G 7 H X g g t F V / z / P 4 w z e E 9 B T n j y V c C Z + g k i I g A c A e 4 g g p C U c q A r i W A 2 B Q s k n Z Q l 0 6 k X X o S j F x w K m 9 U u i M D g T z N q I S H k W k H e Y H 9 G I Y c / N y U m x 8 K x A O u N x H S M C M N m I 0 d n j B 2 N i b U j Z 8 J / / M u h e 0 w i M Q M 8 H W M y c a 0 d a 6 c 0 / a a J W K k U d / X Q h D Y R N X 5 C W x L p R C O 1 H m j L B B d a k / a n J A W q w Y S 0 0 Q z J b B b 7 m A C 8 c L c V m e 7 J J K L y 0 / x g i F s c e H v S Q U j f + D B + e 8 i X E C i v x x t v v Y X S s h L E u W M m Z C S o U J g 2 f S Z 6 e / v g I A J N m j w V K 1 a s E M / E E f E y X T M j m 2 C x W F D V 0 I Z Q K E R a m M m + 4 w 3 + P y z j 2 F O Q P j 5 p n j b 1 8 b / Q G g e j m m G l k r c Q O k 2 o 9 K Y / Y f 5 w 7 R k J o d H E A 0 F K o o 1 H l g y k b U h z c V C r S D 8 G l D e X + m L V P 7 J j n Z G k V R 7 p V S d K H p J v d F s P a y j Z o M f G 5 c 9 m T a W b g s Q K s Z 3 T P J l M 3 h T M 5 c y R D j z l v W i s L v S f m C x + T 3 Z D h 8 o B v X Q m J + P b l c M B S K S 1 c 0 g 6 i 4 n M C s J E g A A 9 k 5 3 I w j n G 6 Y F 6 B n 0 o K X Z i 7 b A T r a V p 8 b 4 i G R v 5 W V F h L l r o W X x D v X C W V F P h F M f Q w C C q 6 1 v Q H 8 i g z J 5 G h 8 d A B Z l + n X H 8 Z 0 F a 8 / N 7 t P r T L x Q b O w j F J T A J A U N 8 V + 4 a Q X 9 c u l N x S o d S Y s w J c Z y k j T v p 8 X E W 1 B 0 z W L B G y e U j D t B + / m X B 5 P 0 s p U Q 0 H u 9 I K S q h / 8 e A z T 2 h w Z g x i h 5 4 y + c X g O + Q s + E g X u b s 2 O p x v v d c v r y u m 3 t Z k 1 D f n Q V R x 0 d E z 4 L T J l 0 8 M Q F v 6 S k l v u 8 C r Z l h w l F C P 5 F H y l Z C 8 L s g f Y s P t x p Q 1 7 0 E R j U B T 9 q E h L 0 E s d o p I k 2 u b C k o Y w R p x w n 0 + Y A 0 5 N 2 i 8 e C U J N Y w L f s Q 5 v 0 O y w p z N g F 9 b N X u g k w C r Z I 6 Y D O G h x M W 3 S a y E G a U k K m c / 0 I n s Q 8 U i 4 j j j D S Z h Q q b k n s I L L w s k G z S s U D K R C b 6 + V S w N h W 1 3 m z G 6 b u y 2 J l Q g j C U I 2 s 1 o Z 3 1 L d 1 c 5 R p A s 4 X K C g 2 + A S + C l F u p n e m t Y / G a G I 6 4 Y e / s F v D C 7 P M g f f E H 2 a 1 x f J 5 B h N q s m c A D n m h w P P k w l H M v F Q d Y q H 7 7 0 m t i f R y j c c H 5 5 4 t f J n V w M I j t U a D W r Y q O i d 3 + A C y v v Y C W J / U B a h j P T z k Z 8 l d / n N 0 a x + c Z k s f b p f F E n G x e O R / 6 H u R L v y 8 O c O m f o P 8 U 0 j Z K c Z l Q V b l O e S q Z b B w o K z Q R / T M E 8 2 0 s T M Q E l d z c 5 V 2 v e c u D 9 / N x x W i C w c X j V v z 9 Y C 3 D 9 7 a z 2 b Y z + F p s h L E + 4 v P 4 B K 4 A 4 f 0 M / t 3 Z S G S M z p n 3 8 u l Z 9 2 w H e L + 3 2 w f Z k Y E v q q D U o S I Q S c D 1 3 X N R 1 L V e T 0 R 4 r u 1 4 K B c / l N 0 a x + c Z c i o d h D o y i H R X B 2 3 m B C q / J n 6 Z O L T G g s z C x r V w J J q 0 i y S s Y L Q f g e y J Y 8 n E M F E + Q i a 5 s 5 7 f g 0 w 4 C J 4 N P T O m R m 9 X E B U i u y C T a K M S N Y C 7 Q t Z c o 5 P 4 v J x / x + f m l t H Y 9 d 6 x 4 E c U e X I B Q Q t n y / P k b h o y i p r 9 4 H 7 H Y f s Z N 2 D T E d / C 6 p O / B 2 n e C f q J 4 / j c Q 2 q f V 6 p t i 6 m i P e j g + 3 8 F 2 7 6 H Q e K G W F p y 1 c e s U Y R A p 3 S 2 c H c O 1 k 4 5 o T K G R 2 s o H u H I X F i L V g A 9 B w K t J P l 8 X i e C G l 3 F Q u g 5 T x Z 8 r s P Y U T H B 1 d q S Q U z 4 p h i Z I n l I I T + r L T 1 j 1 j 6 U z 1 h S F G q n Q v A p v H D q X d + t D n 0 Y M C a n D u G 3 0 f P x s w 9 7 w 7 C a e E A Y Y F m P S c y X a 6 D S J J G g d 5 p U Y d W i 6 I v Z o d G 7 H M f n H 9 K W O W 5 t T V Q l 4 Z Z x / K J t s H E D 6 i 6 w g 1 D c u T A 7 f o N o w 0 l l Y I r y k G E 6 h J D S f 7 v h 0 y j E S S A Z L K o G Z y n l r Z O F r 8 V t R O Y Y k S U L b g R W X S X E m d E Z S 0 G 6 N h M q C w 4 L K q S H f t 8 Z 0 d 1 9 V 7 f 0 W e 6 X G 5 G N 2 Y F b x P 9 s 9 t K z c 9 V 7 L B r G 2 l 4 N U y q T C M Z l L O k y w Z g I 4 d h b 5 u h V d 5 S v 1 2 D H h 7 d 9 w i H v I o 9 x f H 6 x g 1 B p s w 3 H v b t + F K H u f v A x h H h U f A Z J H S s L 1 i l p M t G u + e a X 4 S 5 i b U A a K j J a Q + 1 K N j n C I B v u J s D p 2 K c S 6 0 Q W g 7 N Y N P S K C A n R c E x E o M N s O u q g U t 9 V J s w r F v 7 c b i l E h E o X E M p q 1 y M s 2 E w l U m Z M V l r 0 m R R 3 B T Y W c 4 T a c a k x 4 N t k Y u o E E U a k i C B h x b e u O w G 3 I Y r l f X m y W A K D O P a 2 / b J b g E 8 2 4 5 0 f r o I 0 r q U + 9 x D x o S w r w v h i I S z A e + u H 8 P v u B n 3 p a c R T f Y 1 4 u q 8 J v 1 u V R C D A g 5 W w Y J F 4 c c A o C W 2 G S u D d C a X e U p M H k 0 W A z L 0 h n w 8 8 e 7 w h F o J v Z A j J r E + V J x N D r x 4 X s X v i f r N 7 i T C a 2 U K J e a w 9 O p Y l k m 4 G 0 j m J K A x E O m 4 o 1 g q q 8 X P g S 4 y 9 Z 8 4 7 5 x 9 x 1 b j G z Q K U H b e 2 s S n K Z G K t x f f C Y / I V k o k h 6 W 0 I e f A 9 j X m 3 4 / h 8 Q o 5 d 9 m N M + u H j O O D J 9 y A N 9 Q N k w n D j K 0 j 4 2 K T b H b i j I V c O C L / E 6 s D J 5 3 0 R J 5 x 1 N g 4 + 4 W R x X F O M U C 1 O J C 0 8 b B i Z a s 4 y p O x u M X w Y L 7 L L D V N J G c z F p f j y x Z e I c 1 g F 3 n j H n V i 6 Q p / F n c H 5 5 K C Q r 2 a M + C F F Q 2 I U I g E m k 8 2 p + 0 5 k 7 n G I 0 M 7 Q 9 + 3 q m C A U / c c z I T J E C v o v R 1 o + x m 1 c G r G b x + l L Z X Q y j c 2 J 5 + K 1 k v / E 0 O T R o x 2 Z j A a U 2 c Y W K e P 4 P E J G 5 R F Q r b P h W z m A y K 8 f g B q P 6 R E B Z H o J M 2 c 3 0 E c 7 y g t h d U U F X n 7 y t 2 h u a E A g G M S N P / g h L r n i C j G 6 0 K 0 / + D 7 O v + C L W L 1 m D T n n J v z q i d / h t D P P w l t / f V u c z 4 h E w r j 1 R / e I 9 d X r 1 u P F 1 1 4 X W u z e B x / E 6 2 + / g / s f + R l O O v s 8 9 H Z 1 Q k 7 G o Q X 9 u 7 6 / T 7 l n j s 3 j u L 6 x 5 / F T 8 A C Y X P n A w y s z O I 3 o A k K M E n v o l + f V l a k g Y X + K 2 5 x 4 f 6 U j j S P a 4 p h b n 8 D k c o 7 7 o F f n K s f C + 5 Z i 5 Y P L 8 N I P 1 + K t 2 1 Y i q v G I S e P 4 v E N O Z n x I J R M w E Y H K 5 M w O P 4 d / Z D a d d o M 0 R 6 O z B q O E L K i d 3 d 2 Y d s D B 2 N z e D q v V i j f f e Q c P P f Q g 7 r n j d s y e 2 I y n H n k A 3 7 v p B r z y x + f R 2 d m J F / 7 4 A h 5 5 5 B H R J Y K D U 8 8 k 7 X b V V V f S R W X M m D E D T / z h O W H y r V i 1 G l u 3 d c B L J u Y L v / 4 V v v X d 6 8 T 1 O X J 9 Z 7 C Z R q S h Q 7 m l M B U X A P y n 0 o F 0 S g + I F S Y d k 4 d S c k 2 e T I Y d m 3 p s 1 v G 5 T G p e j H S M I 5 v 4 / f C 7 4 Y V J V e H U r 5 B Q v f D H N x H v V D Q U q 5 j U 6 k B J l Q P u U i u c D n 0 U 2 d 2 4 c e P 4 H E F u m F u K + r 1 d c E u d 2 V 2 f D c l 4 Q s y i L n w N E s j 6 u n q s + + h 9 f P H 0 0 / A / T z 5 F Q u Q Q m m 5 7 V x d m T J s m z j G Q V t v a v g 2 T J k 0 S 5 1 V W V q K j o 0 P 0 q a q v r 4 e 9 r F J o M M 3 u R G V V l d B K F 5 5 9 p j i 3 o r x M j A g b C p N J S i g k y g 6 k 0 0 J 7 s d D n B J 8 r P t J s E r I 5 S P l y v B + b q l w 1 T 4 d E d w 8 u N z j G T y W H i C t e R H A 8 n c z H W Q l n F f G n w q w 4 h N n H h H W Y M 4 K A x d Y M p l a m E I x J Y j 7 e 3 B D P 4 / j 8 Q s 6 Q t 2 2 2 m + F e / 3 5 2 1 2 e D L U 1 a j f y t p N / L 9 h H 6 h w Z x z F n n 4 l d P / h 6 n H v 8 F U W O H R A w X n H k G v v 6 d q 3 D r 3 f e i u b E B p 5 O p 9 y C Z c f f e e y 8 8 H g / q a q r R 0 N i I q V O m 4 N J L L y X B Z p M M u P i i i / D g L 3 6 J o w 9 b I K 5 H M r 6 D R P q v b o 6 N A v l + f C y 3 s A c o 1 o W m z a f l N T b n e K o b 4 Q c S + w T R u G q d D 2 b N P C a S 2 K Q l B 8 6 P K y L U M R p S k k y I x q f Q f h n V T k p A G p z H l z D F g 3 Q j p M H F h G 6 f j Z z j + M 9 F f g Z D M r 0 s 6 5 f B O O s A y K J d R 8 O t P / 0 N h o N 6 j V v O + G O r h f v x 3 H 3 5 + X C 6 X E g r B k g 2 h w h H s q g k R A V j M b B 2 M J J W k k n 4 x E V I m N J W B / k q G V h t d k G e O P l s P O U M d 4 X g X r G c j 8 l k w f o V S / H 4 4 4 / j v h / c p g v 0 G A G O 0 6 b R X U r E Y K o R K J H k 5 Q D X f D p u Y O b 7 N r r c R J x 8 T V w m E o J s M I i a Q Q 5 t 4 G p 7 v g a f y R p L j D + Y h U o F D n d P y e 1 h k n K V B J u c C p 0 X i 4 W F y c y I J P V 2 q E M n x G C 7 5 a t Q V n 4 s 9 q s m K 1 6 6 f Q U y B j M m l q W w Z W R 0 p c U 4 P j 8 Y N S U o d 9 8 w K v p 8 S k o q Q u Z T w U A l u w D 7 K M I N J 3 K w N F o 0 V Z T K O c R J + j J W u x j 0 n 8 1 D M Y M H k 8 x s I v P N J H y w R C w m Z s n g S g 4 m K q c b G B j E v f f d h z v v u A M O I q 2 B S C P 6 U R U g p p G G s T t g I I H m a 2 e 4 0 o C 1 Y g F y h O K B U 9 h c 5 G t w B I i B N J n w / w i s M T g i R L P Y R G E h y E X 7 u P s / g 2 M B s w F T A v y y c u T i 9 X i W U F t H D K K 7 B 8 8 I P 7 8 x A d v l p 0 L p 2 C j S M Z H + c s c q 8 V t J 2 m s w N O 5 M f V 4 h s 5 + T 6 + c j e Y a g k I m i c E M t C b Y g T F Y z s L m S W 1 h Q 6 Z 8 Q L I W E m r v F C y m 0 W J H g 6 n K z V Q i o Z L O J R E K L 0 C 9 P X c N m m h 4 L q J 8 i f r N 2 E P O B Z 9 Z g f + o n D z w g S C D S C N s r m 5 g g r s 0 k k + k 4 3 R 9 r j F 3 N 5 c T n K K Q 9 u Z K E y S r M S S Y S n c N Z Z i 8 r Y g l T i T j k k A 9 y k O e 6 8 p C 6 0 S c F K C T T W P B 9 M P i n 3 q 3 C b V E x r U p v Z J Z 7 O D Z S R + G M J s P h c T J 9 n i H b z 9 0 f 9 g s O E t E F 8 s i A M P f 4 8 7 O w Z Y S o 6 G A r K G c J s e h y H J 5 K B D G Q V u N w I E M i C j U U E A K u k u k W J + F l Q r J 2 Y r B X w n 2 o u D K A j z O y X B X H W H O x a L I W M Z l J U 9 J 5 o u s 5 / X G K T F E p Y k Y L M k 4 3 M g 5 a z B Y o m W x b V B Y 8 l 2 H a U Y S k 1 S n S y s 4 i S H R / I g s G E U z 3 u / L P x R B X z t 7 M j h a m 0 U l G g Q s V R u 5 9 8 A 9 X O h R Z a b F k E F P 9 8 M 4 5 A J 7 m e W L x N u x N p O K p e v I k H M f n E 5 J 6 Q K m 2 O p J G y y u r Y O z u g H W C 3 r O U U d g N I w c m E g s F y w V 3 G D T x o J B Z 6 W M C p e k 4 b x l I m B U W 5 u w x 7 v q h j y 1 B h C P S C p O P t E o 6 T T 6 T M P 9 4 F v m k I F y O h G w O s n k o N B o L P N 0 L C z 7 X x n F j q x z 0 j G q s Z f M u T W T i 6 n 6 + D z P l F V c 5 5 k 4 n M m t I v o Y l y s O l 5 c + L S 4 r w B R 3 p A h O X I y 9 E o K 0 O T p 2 b R 5 f / z 8 X 2 d Q / H E I o m 0 e V V U O l S 0 V q W x o a h M H r 9 H F M 4 j v 8 2 C F u E p 6 7 0 D E c R 7 M v P J 8 t g L Z U X u 1 1 A y N e u U y g m d r x Z x 2 V I 8 M m U 4 p G O w j 5 o 8 e g O w r A G M h H p O A f W H O x L 8 c R q u u r S Y G L f i s 2 l H G m y + 5 l Y T F D V X o K M u 0 w I v s Y E p q M m I g v H A 5 r Z l + P p S s m / 4 U o P v g 4 P E m P m + y J y U c b Z h T S i w w k 7 X U t j 4 l I a R o Y I l S s 4 C s F V 3 z y U G Y N T R k l J s v + k k k / H / l E 0 K X 0 q m X J m 5 j g + n 5 B S 8 0 u 1 F 6 M m 1 N z w F 9 R W m F E z p w l K Q o 9 5 u + 3 W a 5 C O 5 g N f G V y 7 l S C b 7 6 o f / o J K 5 G w g a h Y 5 D U U q A c a S b O l O 2 4 o / H 4 2 e J N P H K I J q 8 x D m H g s y y y n J + A 6 Z 4 x X a J 8 b m y 4 V C Z c m V s b i g m H n + q r y E j h 0 A h l e 5 N t B c W p 7 N S j + m m 5 G j w R q S D + v u H c f p s W n H G l E c J g 6 S Z s y Q R 8 X R 9 n S P H K r E D c F c K d H v 6 y S N Z S Q N Z k f 7 S B H C i Z 3 z H 8 d / B + S M s x z q x O k Y 0 n o Q K S Z J o Z I 6 R X 6 I a n e i R t q O a y c t G r V c P 3 k x D r d 8 i H A 4 m s 0 i D 1 2 M S O h I y / i 9 A T K v 0 j s q P L h K X I C 1 Q g F Y X n N C K y a n 1 l c F m E C a 3 w O N f D N u t O X x H M S g k 7 R w n y y O Q c 2 e K j B 2 o m y G X l t H q e g i s k + f G 1 e i P J P h k C D N K I i L 6 3 f A P O X G W T b t e J 0 J x M m Z Z G z 6 8 R Z H m / O 9 p z Q P h s I j 6 P Z p f 5 N M N U X s g Y 7 j 8 w p 5 x d e f w O S v 3 4 q 5 P U v g e P X X o u s E i 6 A + Y f P u h c M Q 9 Q t y i G G J a V n Z 1 Y e j z j w H p 1 x w I a 6 + + X t i o o B l y 5 Z B 4 m G M C c + + + B K 2 b M v X f D E 4 9 I c H f m H / h r W U q O 1 j s o T I P C R t w 0 N 7 y U S y X I V I z j 9 j i A 5 + d I w j w X e A 2 5 b G g p 5 D S 9 P J 3 G + K z h Z P x D W C 5 G e J y 4 m 9 l I w P j C U Y g Y n E 8 X s i L I n S s I Z i M L E 4 2 n z t g B E b + u e g y z c D 3 u h o z b s r J F m N j + N z C 3 n C / B q 0 v f Y g K l / 4 G W o j X k j h I N J B I g t r h V 1 J W A 5 C C n O k k 3 D T z T f h l V d e w S s v v y K q v B m v v f Y 6 z v 7 q x e i O x O F L E n m M F i R I t V z 0 l a / g p p t u x v r 1 G 3 D h l y 7 E f f f d J 7 L i e a N O P e 0 0 3 P P j B 7 C l f R t 6 + w d w 8 Z X X 4 B t X f V f E / A k y 5 E A M U E w y 8 0 L v k U v Q r A 5 k r E 7 R J 4 o X 2 B 0 w u d 3 0 l E S k n B r M w m D W 2 9 t y P M p S j U g 6 J h 0 T i X 4 l i b U n a S z a Y G I V Q l i L R K 5 P A 5 u J Z Y 4 M P F F h U 4 7 j c w r Z Y r d B 6 d q S 3 S w Q M K O J j n 7 6 x 0 9 z 6 Z 9 d j 0 a i o t 2 I B T K 3 b + b M m b j k m 5 f g o Y d + i t W r V 2 H I H 8 T p p 5 9 O h P s J b i Z C N b c 0 4 5 G H H 8 G S p U t I Y C X c f P P N e O F 3 v 0 E 4 G s X w y A g u v f Z 6 P P S j H + K y r 3 0 F 3 7 7 u R l 2 L E B S z h Q j I P X B 1 U j E H x H g T J N k 8 f h + 3 g Y n R b 4 k 0 n E Z o M z P X O O a F X o W B r E i d i E w 2 z p s b h 1 l 5 F Y L P E N X k m v 6 s H J G + k 6 n 4 K e B 8 b U Z N d I 2 P s D n 4 d 5 w 7 j v 8 8 y G L Y 4 4 I R U X M Q x B j j 7 4 w F y R a S W b / G T t p A F z 8 S S p Z A + l d V W S W q x P 1 + 7 s q u t w F x j Z v d Z o f J b B J a 7 f 4 H 7 h f t U w z O g y c h q C g t F d t 8 D y Y i 6 b T J k 9 A / O E j m m Q R T c S m M D p f I i 8 H / c z w e E y F n N u p H x o C 0 V 8 4 8 1 d y U h 5 m d M G 4 z 0 5 B J E 2 m S K h E r q + k K h J 7 J w 6 Z d r r / U 3 0 O m H G J k c o b i E m I p 1 n H j + D x D f u b p P y D M B G B t U y C J r A U + D S y U Y j i w r G C f e t q p O P K o I 3 H f / f f h x p t v F J L O Q p / r H i F A + 5 q b m v G t y 7 6 F u + 6 6 C w M D / W I f + 1 o 5 3 H L f T / D Y b 5 8 Q 6 y 1 N j b j k 6 m t x 7 t c v w X e + 8 X X R t j V 2 9 F g G 3 4 E h H o A S 8 e t R D u S D 6 W O h 7 w p 8 Y 3 p B I X o J i 7 m E 6 U U Y W N M R u e h + V W J Y r v E 2 5 z d x 5 Q Q l + Z t g 0 6 7 Y l o G F t B K D H 7 2 Q o O P 4 f E N 6 / r n n t K 0 b N u K i 4 4 / E g G x G S + t E M p / S c D i d u O e 2 6 + A f 6 Y d B B M v m o S o G X H H z v S g t 5 f H 6 y N w j E 4 0 H + W e T L x G P i 0 g H D n Z l C E 1 H s i 3 i + M R 6 V t B J Q J k I P F i + D g 3 J Z A o m k w l X E + G + Q b 7 V R D I J C 6 G 6 i s k K 3 U X F A 5 3 L N X e F k p v h 4 Z 3 / h s m a A 2 s 2 b m T W b 4 U 7 G e r B s k w O / m U w w X J a i j s a c q U E Y 1 V n H D 2 e / P t h n 6 u w u n 0 c / 1 2 Q t m 7 Z r L 3 2 y i s 4 7 Y w z M E h m V e v E N h G 9 4 H A 4 E I v F h I C b S G D j i Y T Q R k k O L r X a R K d A B p O I C Z V b T 1 A 6 N u E 4 f i 6 d o p K e 0 o k G X C P P Z q F S T h r E p A J M M G 7 0 Z c E M c B e Q D G 6 5 6 x 5 0 d H X h 0 P n 7 4 a t f P E / k W Q g e H l l E W + y E n Q n F p l 2 e D r u H 0 J 5 M A F l / H o Y a S w n T U x b 1 8 t y f i q f q 0 f N i b c V a i 3 0 p J t b y 7 Y l R h B r H f z d k n m 7 F T u Q Z G R l B Z 1 e 3 I J A 4 w C Y g C Z O B I w Y U I z J k F / F g K B x B w M Q x k k b i t i U m j / C N O M q B 9 v G 2 z W Y j 0 y m D F P l m R p M R a d J w b E Z x d V n O X x K h S C z L i Z j w X V h c b 7 / u G j z + 0 w d H k Y n 1 m e p w Q 3 W X 0 D r T 8 b P g 0 4 n E e W R E z l k U J O f u J 6 Z 4 C M Z k F E o q o T c q 0 3 v Q 2 6 P y j b q 5 0 C P e t o 7 P p z u O L G Q e A 6 W s v E w Q g t 0 h j n V j g u R 9 E K 4 B o w P 6 P 1 F i i / m U m G w F 7 T 6 c R g S z 0 i 8 v n I Z / m V i C d F x Z Q B m w a c U 5 c U i Q a G c a M x I R Z Y u k x Y W 0 t Q h p V y m 0 I t I 0 R O D s 0 d 1 Q h e 6 X B / c n r c R B t C l 7 y W 5 T 6 u B 7 Y P 3 I z 6 H X D u 7 A m J k J G U Z Z J z y T h 5 M y m X i b n 4 e b w W K p X W n N c f w 3 Q u r 3 r t c M s M I A G w m M G T b u u k 6 S I r q G E x m 4 0 Z U 7 3 P H g J k w M n v U 9 Z 8 a x p u J 9 P M M f l + J m 8 p 3 i H N D K W o 6 2 W Y P x O u c n S E U C y M L L p q B C h F J S + b 5 T 7 K N w 4 y 3 P F w U 7 j w 0 o w 2 C S d X + E t v Q K g b z g 7 6 Y u T 6 Q Q A 1 s a d G L v D k J D M X c o D V 9 B I 9 I w O y S 6 f 5 5 Y L Q d u h 5 V 5 P l 1 R T a / n z 7 + J b K D s W B 9 q H P / d k N O I I Q 4 v k g i K L u H 6 S D 8 k c K L y I C u Q J E W s j X g / k 4 b 9 I 9 Z o u v m m E 8 l M x G G S c b U 4 C z I H u T K Z u I I j 5 2 8 J c C Z M j j G F u k r n c v u R b H d S m u x B S s t a g X 2 W H J W 4 y 7 6 + 7 K x J G H z H l J V o l 9 p d G u E 3 E Q c 0 u j c E P d D I h 9 O 8 P v o N E K P z Z G L w d V N a 1 k y l D b G d r Z w Y x z j G Q u r 2 L h W y q s A E l 6 k B N i s J N I E 7 D d 5 + / X 1 A f O d a t X A 0 i O t + d C n K y r J R 1 T n 5 E g L H 2 Y k s i Q 8 5 1 n A C c V C A B T p D v p v o b Z s F B 8 0 i e 2 2 u + W N T T L c o 9 c z T p K l 4 1 C A m E x / n r I j + 4 t h Y c P 7 c v i Q Z h Q q i 9 P k u 7 O I W 6 D + u H p f p O c j G F f s Z f I x H m z a S l u a x 1 P X Y Q L 2 A 4 Q w 4 G o L 9 q F x t H 2 N c Q 4 2 j E E I i S U x o M Q h N s E P y C C P r 4 0 i 9 3 r r T M v i G C e F I n g x C E m l h M r F n o v / S W k 5 D k I B 7 P X r U O p u M r M F k 0 n A q + T v s 8 6 T t R Z D I Z 2 L B l 7 n y g / I S t W m k O b h d i R d j c E T s l y T 2 p 9 h M y 5 O p v 7 9 f / H L e A p S / b u 5 x G v 2 e R o H v l d N k 4 / l y i z h E + 1 M G G 1 T F R G f x o G L k D x K R + D B r q E I y j W M c o w H 8 L y 4 H + p r J g 1 e z A A A A A E l F T k S u Q m C C < / 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 G u i d = " a 7 1 c 3 0 4 b - 2 5 3 0 - 4 f a 9 - 8 6 1 1 - 9 c 2 3 c 0 1 5 f 5 6 3 "   R e v = " 4 "   R e v G u i d = " 2 e 8 a 2 7 6 7 - 0 2 4 9 - 4 a a b - b e c 4 - d 8 e 5 6 1 3 c 3 2 2 a "   V i s i b l e = " t r u e "   I n s t O n l y = " f a l s e " & g t ; & l t ; G e o V i s   V i s i b l e = " t r u e "   L a y e r C o l o r S e t = " f a l s e "   R e g i o n S h a d i n g M o d e S e t = " f a l s e "   R e g i o n S h a d i n g M o d e = " G l o b a l "   T T T e m p l a t e = " B a s i c "   V i s u a l T y p e = " C l u s t e r e d C o l u m n C h a r t " 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 N a m e = " P o s t a l   C o d e "   V i s i b l e = " t r u e "   D a t a T y p e = " S t r i n g "   M o d e l Q u e r y N a m e = " ' C u s t o m e r s ' [ P o s t a l   C o d e ] " & g t ; & l t ; T a b l e   M o d e l N a m e = " C u s t o m e r s "   N a m e I n S o u r c e = " C u s t o m e r s "   V i s i b l e = " t r u e "   L a s t R e f r e s h = " 0 0 0 1 - 0 1 - 0 1 T 0 0 : 0 0 : 0 0 "   / & g t ; & l t ; / G e o C o l u m n & g t ; & l t ; / G e o C o l u m n s & g t ; & l t ; P o s t a l C o d e   N a m e = " P o s t a l   C o d e "   V i s i b l e = " t r u e "   D a t a T y p e = " S t r i n g "   M o d e l Q u e r y N a m e = " ' C u s t o m e r s ' [ P o s t a l   C o d e ] " & g t ; & l t ; T a b l e   M o d e l N a m e = " C u s t o m e r s "   N a m e I n S o u r c e = " C u s t o m e r s "   V i s i b l e = " t r u e "   L a s t R e f r e s h = " 0 0 0 1 - 0 1 - 0 1 T 0 0 : 0 0 : 0 0 "   / & g t ; & l t ; / P o s t a l C o d e & g t ; & l t ; / G e o E n t i t y & g t ; & l t ; M e a s u r e s & g t ; & l t ; M e a s u r e   N a m e = " R e v e n u e "   V i s i b l e = " t r u e "   D a t a T y p e = " D o u b l e "   M o d e l Q u e r y N a m e = " ' P r o d u c t   O r d e r s ' [ R e v e n u e ] " & g t ; & l t ; T a b l e   M o d e l N a m e = " P r o d u c t   O r d e r s "   N a m e I n S o u r c e = " P r o d u c t _ O r d e r s "   V i s i b l e = " t r u e "   L a s t R e f r e s h = " 0 0 0 1 - 0 1 - 0 1 T 0 0 : 0 0 : 0 0 "   / & g t ; & l t ; / M e a s u r e & g t ; & l t ; / M e a s u r e s & g t ; & l t ; M e a s u r e A F s & g t ; & l t ; A g g r e g a t i o n F u n c t i o n & g t ; S u m & l t ; / A g g r e g a t i o n F u n c t i o n & g t ; & l t ; / M e a s u r e A F s & g t ; & l t ; C a t e g o r y   N a m e = " S t o r e   N a m e "   V i s i b l e = " t r u e "   D a t a T y p e = " S t r i n g "   M o d e l Q u e r y N a m e = " ' S t o r e s ' [ S t o r e   N a m e ] " & g t ; & l t ; T a b l e   M o d e l N a m e = " S t o r e s "   N a m e I n S o u r c e = " S t o r e s "   V i s i b l e = " t r u e "   L a s t R e f r e s h = " 0 0 0 1 - 0 1 - 0 1 T 0 0 : 0 0 : 0 0 "   / & g t ; & l t ; / C a t e g o r y & g t ; & l t ; C o l o r A F & g t ; N o n e & l t ; / C o l o r A F & g t ; & l t ; C h o s e n F i e l d s   / & g t ; & l t ; C h u n k B y & g t ; N o n e & l t ; / C h u n k B y & g t ; & l t ; C h o s e n G e o M a p p i n g s & g t ; & l t ; G e o M a p p i n g T y p e & g t ; Z i p & 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2 & l t ; / X & g t ; & l t ; Y & g t ; 2 7 4 & l t ; / Y & g t ; & l t ; D i s t a n c e T o N e a r e s t C o r n e r X & g t ; - 2 & l t ; / D i s t a n c e T o N e a r e s t C o r n e r X & g t ; & l t ; D i s t a n c e T o N e a r e s t C o r n e r Y & g t ; 0 & l t ; / D i s t a n c e T o N e a r e s t C o r n e r Y & g t ; & l t ; Z O r d e r & g t ; 0 & l t ; / Z O r d e r & g t ; & l t ; W i d t h & g t ; 1 9 4 & l t ; / W i d t h & g t ; & l t ; H e i g h t & g t ; 2 5 0 & l t ; / H e i g h t & g t ; & l t ; A c t u a l W i d t h & g t ; 1 9 4 & l t ; / A c t u a l W i d t h & g t ; & l t ; A c t u a l H e i g h t & g t ; 2 5 0 & 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a 7 1 c 3 0 4 b - 2 5 3 0 - 4 f a 9 - 8 6 1 1 - 9 c 2 3 c 0 1 5 f 5 6 3 & l t ; / L a y e r I d & g t ; & l t ; R a w H e a t M a p M i n & g t ; 0 & l t ; / R a w H e a t M a p M i n & g t ; & l t ; R a w H e a t M a p M a x & g t ; 0 & l t ; / R a w H e a t M a p M a x & g t ; & l t ; M i n i m u m & g t ; 1 3 . 9 5 & l t ; / M i n i m u m & g t ; & l t ; M a x i m u m & g t ; 1 1 9 5 8 . 3 & l t ; / M a x i m u m & g t ; & l t ; / L e g e n d & g t ; & l t ; D o c k & g t ; B o t t o m L e f t & l t ; / D o c k & g t ; & l t ; / D e c o r a t o r & g t ; & l t ; / D e c o r a t o r s & g t ; & l t ; / S e r i a l i z e d L a y e r M a n a g e r & g t ; < / L a y e r s C o n t e n t > < / S c e n e > < S c e n e   N a m e = " L A   V i e w "   C u s t o m M a p G u i d = " 0 0 0 0 0 0 0 0 - 0 0 0 0 - 0 0 0 0 - 0 0 0 0 - 0 0 0 0 0 0 0 0 0 0 0 0 "   C u s t o m M a p I d = " 0 0 0 0 0 0 0 0 - 0 0 0 0 - 0 0 0 0 - 0 0 0 0 - 0 0 0 0 0 0 0 0 0 0 0 0 "   S c e n e I d = " 8 5 0 a a 1 7 3 - 9 8 f d - 4 c 2 4 - b 6 a 2 - 8 6 f 7 c 9 4 f a 7 1 c " > < T r a n s i t i o n > M o v e T o < / T r a n s i t i o n > < E f f e c t > P u s h I n < / E f f e c t > < T h e m e > B i n g R o a d < / T h e m e > < T h e m e W i t h L a b e l > t r u e < / T h e m e W i t h L a b e l > < F l a t M o d e E n a b l e d > f a l s e < / F l a t M o d e E n a b l e d > < D u r a t i o n > 2 0 0 0 0 0 0 0 < / D u r a t i o n > < T r a n s i t i o n D u r a t i o n > 4 0 0 0 0 0 0 0 < / T r a n s i t i o n D u r a t i o n > < S p e e d > 0 . 5 < / S p e e d > < F r a m e > < C a m e r a > < L a t i t u d e > 3 3 . 9 7 9 6 5 6 0 2 9 7 0 5 1 1 2 < / L a t i t u d e > < L o n g i t u d e > - 1 1 7 . 5 0 2 7 5 5 4 5 5 5 1 1 8 2 < / L o n g i t u d e > < R o t a t i o n > 0 < / R o t a t i o n > < P i v o t A n g l e > - 1 . 1 3 9 7 8 6 0 2 3 4 4 2 8 5 7 < / P i v o t A n g l e > < D i s t a n c e > 0 . 0 3 0 2 2 7 5 4 4 1 6 2 6 7 1 7 6 < / D i s t a n c e > < / C a m e r a > < I m a g e > i V B O R w 0 K G g o A A A A N S U h E U g A A A N Q A A A B 1 C A Y A A A A 2 n s 9 T A A A A A X N S R 0 I A r s 4 c 6 Q A A A A R n Q U 1 B A A C x j w v 8 Y Q U A A A A J c E h Z c w A A B o U A A A a F A Y W x t k k A A H Z h S U R B V H h e 7 X 0 H g F 1 F 2 f Z z b u / 3 b u 8 l v S c E Q q 8 i K I I I F i y A X T 8 V s f t 9 + l l R s Y s i W H 8 b K i o K 0 r t I b 6 G T X r f 3 v b u 3 9 / Y / 7 5 x 7 s 3 c 3 m 8 0 m J A E + 8 y R n 7 y l z z p k z 8 9 a Z d 2 a 0 S G i s g E O A A v K I 5 / 3 I I Y 1 c I a W O y 2 H S b D D A x D 0 D b J o P W s G E c D q L 4 Y g J e S Z 1 2 e J w W s x M Y Y X B k I f V n I G m F W C E B Q b N q D + E y B a S y B d y 0 L i v 8 V m a Z u D L N b 4 1 q r Z C o V B 8 d 3 5 X H q Q A J L 0 V b l g 0 t z o 2 a n y u y s + B h 5 Z O 8 o 8 B B b O l e O b V D i m 9 v U O l m l 3 S V y 0 O C U N F 8 n 3 I F B L F o 9 1 h g B l u Y w O Z w 0 p i L i C V j 6 i z J t i K D G F A K g d E k x r c N j K T S R h B U u b U 3 7 x i D P m M g n 4 P n 1 Q O e b f k Y S Z o q q b 1 2 h Y G t W u V Z C 6 P O j 7 Q 0 M I B c q w J B a e 7 e O Y w J m N 6 r t t 1 9 h X M l A e F o Y T I B a K J w o q Q S 2 c m Q y d i g h d N m h 1 2 g 4 9 s V J L a k + + Q J 0 T y v d Q + u l a Z D j b e 7 9 C q u V d e 4 g U k C w H e l y X 7 Z X l E z q S W U m 8 n 4 w g D W j S X 0 k i H 8 X 8 B u 3 O b O n O I m H D / G Y p 3 6 T f K 3 w L N q Q i S + S D 3 R F + Q a L k n 5 t V 0 E E a y G 2 u o j z z q O / V U e U T z Q + r e f C E t d 6 u z s 4 V R M 8 G p N S j T 8 T D + s 2 A w G D H m H + G v B o + 3 g o K S V M U t H A z Q E D D D 4 X T u g Z 8 0 5 L I Z 0 l s B 5 j L z + 6 U w o B Y O T m W o 6 Q l Z C F 0 0 T g 5 J Z L j J / g T T C P n P j g G E m R z G W s V M 0 6 O A W G G E Z l + 4 e D w T 6 C V R y x h p M l q p n S x w F c + / d C R z E a S z M f V d B j F G j W 6 Y j V b d B D 2 M V x Q M B g M C Y 2 N 4 + s k H U d / Y D K v N h W Q y j p G B P v g q q 2 A n Q y 1 d c R Q 2 r 3 8 O 2 U w a z a 3 z E I t H k M 9 l U V P X h C 0 b X 4 T J Z M K R R 5 + I 4 c F + j I 4 M I B K J o L G 5 F R W V 1 X z 2 K M w W i 1 A b Q s E x t M 9 f h H Q q h S E + 3 2 j U e M 3 K d D W w 2 x 3 C U P 5 Z q o K C 8 k W U y S R s I V K A v w p F T S T E J v 6 Q E K B c k 7 Q Z x F U j g Z h U J p K 8 N g t H X 5 g 3 W 4 g X G x G k 8 U C O h Y E n w 6 w 5 4 D I 0 S m 6 K Z 1 4 a c o U M s n m a q c k h J D I h v j f P y j L D b n L D Z 2 1 i 4 Z G h D t C 7 D u P A Q 6 d J H U I 3 J e G X z 0 s 9 6 v u 5 H P 1 u 0 m s m n S I T m W G k Z g o G x r F 9 8 4 t w u j 1 Y d e T x i I Q C P D d G z e Z S z x S t J 8 / z j w w h k 8 m Q 0 d p 4 H o h G o 0 z n R z w a U f c q 7 T i 8 f W P B X l O n X v Z K R o 5 m Y J 4 s p j O x k L V G J h U C P 3 A a I 5 o a w 1 i i k 3 s i I O Q N F A 0 G E z d q Q J M L b k s t T A a r S n s Y h z E d t K 2 P 7 y w I 8 4 q S M d u M s D i o Q b Q C T N w 3 m q h P r E Y Y T E a q y i w l t I m c L m n L l B p Z V f 6 F w 2 F e M 8 L j c V M i 6 F L g 1 Y Z k l m Y A t Z T J Y C O z U t P S L y u X e o d x G H u D 9 s I z T x d a 2 l r J M H n E o n G M j 4 8 j l 8 r D b n X C 6 / L S 2 8 / j X 4 / c h w D V 4 N v P f w e l t Y a B k V 6 l A q P x O J w O J 5 5 9 / j l E I 1 F c d N G F 8 P k 8 y j Y 9 j M P 4 T 4 T x 3 H r v Z f d u 2 o G 1 T z 2 F S C y C Y D i I d Z v W o 5 9 M U 9 l Q g e v + e R 1 a y X D v e M c 7 c O X V P 8 F 4 a B y t 7 W 2 o q q 6 m P Z n F D T d c j 1 q a j O 9 8 2 z s Q 7 U 9 g d G s C Y z 0 h R I P S l w R q O E p 5 M u F h S X 8 Y / w n Q 7 v v M + w v D R 5 0 O t 9 u F u r o 6 u F x O 1 N T U w m w 2 o 7 u 7 R 2 m c m u o a p N N p 9 A 8 O I h Q M M q 0 b b p c L K Z 4 T E 0 / 2 V S s f z b x c N o 9 U n I 7 9 a B T J A I / j R h S M O b j r j K h q q S C D H T i f 5 z A O 4 5 W G f W j l 2 3 e I H x U P J T D e G 0 Y m b F K u v s V J 3 8 y S V 7 6 Z 1 U W H n y 6 b g Y 6 / z W 1 h b p h A f D L l l 8 m + / N G x y y c r / m R o l h o M B Z q q x Y 5 a p p X 7 z D Y z N a K E H O n p X j K m l M 6 U w / 8 I 7 F a U B 6 p s / w 9 A t R g m M 0 i E k 0 g E 8 g e X o X a B b 8 j n C / S t c i i Q / n P Z H D L p H B L B D B m q g F Q y i 2 Q o g 1 y 6 o J j C Z L C r 2 z R L m s d k j r x R x f M Z m D a T S S n + M Z M h j Q 4 N h Z R B a d N M I o t o K K Z a 4 Y w W c q k l A Z v X h N q 2 a t W o M j v 8 J 7 L L g c C + c 9 i u O / Z w a 4 7 1 H U w Y Y G W d O 8 w F 1 R h 2 q C F 0 W o L Q b S K c R k H L K h c m G 4 f q i w o P J u C w 1 i C Z i E K z J w 8 R Q + 0 P i r m a K X O p W A r j H T F U t V Z h d P s Q f O 1 e p D N J D G 0 d g s v a i o x h H H U L K 2 D 3 T I 6 e U P q v W J H K t 9 t D p R 7 G o Y Z e E f 6 Y A R 1 j R s T T B u R I A F J F l Y 4 8 F l R n 4 b I U K e J A 1 B k f V a C g l x b s X C a P 6 H i c W w q Z W B 5 m o w s G o x H Z b J L C 2 4 C C Q a J 3 c u q c 3 W m D 0 W 6 g g s g o i 8 h o M c L h s S t a O r Q M V X z T 3 l 8 4 u y x l q N m 6 n + + D 3 V K L Y H A A T U t q Y T K a W U h 5 J B I Z F L I G Z F O q 1 J B N Z 2 F 3 2 e D 0 2 a i x d H G X Z 2 1 J R 1 + O B S q d f 0 Y W l l z J U x q l 4 h m k k 3 k W Z F n s I F W j M K P K n T I z x T y V 3 M o 7 e E 4 O 1 D X 9 R / 3 S L F W 7 r L g S p O D F V J D k m o n m r 4 n m b o H S 2 G 2 U I H S 1 8 S / / F 6 j B D T C a Z d N U v k 1 m v Z H n P w W Z v I Z 0 T o P N q G s p / c t L Z T l z O c h V K W f Z x D X I k C a k X r N J W k V R W k V h 0 g i f b 7 F b W B e s B w d g 9 + o M Y n O Z y U j i P k g d z 7 6 8 9 5 2 h m H r m G / b t c S 8 F o 5 2 j G O + i 2 W i w o K K d W 7 N I F Z 1 Z 9 h n y X a r w u S / m q e y w H F V R l p W n z l C S u H h C M K W 8 J c 1 s U H p O N k 3 G J d P n s 8 L 4 O V Y g v 0 G G n M R z Z P Q s B Q f P J / L K V k f B C J O F D M Z K N 1 F q 2 7 0 W V r 5 N 9 S H u 9 7 f / H 4 E I r X g 4 T r 8 9 q Y R p O s y 6 K F i Q T i f J R D n l s 5 u d G q x O u h H 0 A h w V d p a l S Z X b V K b Z d T S 7 q t y F y Q w 1 h U 4 m Y 8 9 X X g 5 E / V F s e 7 w H V d V t y J p H M W 9 N + z 5 / / K s O U j 9 F i Z u n i Z K g y R s Z i c F i t s N C B r N X u k h I B S S j c T I n 1 a z 4 n 9 S Q B U 0 f H 0 a q g W b W Y 9 8 E 0 h F v p H 9 p k L 5 8 a k E J L t W M I g 5 e W Q U p / r d O f j o N J i P U N N E M / e k k 4 j T R C m m x S s y 0 L C Q w O w 0 z N Y 2 z 0 k b N w z L x U t h I 1 4 1 8 u z I J 1 C P 2 E X u + S S 9 X t a u g h Q I l h i r + v I z Q / C P Q Y i H u U A t U N 6 D g c B a v T I Z I 6 h f u X Y e m x i M w O L Q B K 8 5 Y C g t t 2 c M o g l U p x J V N U c M J k S n f m u Y t N S F o P i l t y P P S G i r O t i I I m p e i F c U 8 F u U s m 0 T K S L S 2 s r W 4 m b k J E x a Y N h a I w k j X 1 F 5 B c 4 m M m K f p V K L X e E p D L p E g o W f p 5 6 Z p V m f V c / I Z O v P U F P J u 6 V 4 R p p d 7 V Y y k R k 1 B A a D y x g y L Z j Y Y T b q J S w 1 i o M k n 5 2 T L 8 h 6 T 3 Q q L R u u E 1 r K r y g m b 0 / o y a 2 i d q 8 h Q o y 8 / J x G F b B b p t x / D 2 p A I b 5 p z H / s m W s 5 7 h 3 6 x D K L W d z 7 V A 3 O + E q H Q I N q P q o e n 9 u A M B P x P h y i G c N I A t 5 U M Q G a z C F H T 7 0 x F 0 g j 3 U T M 6 H I i O p O n j J O g L C m P Q F K W f J 0 w n z J q j 3 y I t Y X K P M K s w k c F E h q B 2 t T o s c L i d y v Q S J g K 1 q J G m r N n r p A k P + s L 0 H 8 V v 5 H N S e f o 0 F u 6 T k X X / k 8 l 1 + n 3 F 4 Z X D U O k U u s 5 a I a W r j k d X n Y B j f n L N p J K T 1 p i x r g h i g z x n S s N Z X 0 D d 3 F d + Y O + r G R l q N C P N R i q F X Q i P h T G 8 O Q i L o Q r J 9 D h q 5 j t R 0 V Q c h z Q F Y p 6 q X 2 E q Q g 0 Q 5 W 4 + K 2 l p j p J r M 9 R k G n 3 D T A J I 0 5 w r m G j O 0 Q p J x 3 I w m 6 x M Q 2 a U x q N c R v d 5 a K M a V C N N F j l q L A f N O t W g J C Y s G c / s E K Y 2 K N / U 6 j J P m 6 + D h V c O Q + X z 6 D p 3 N f L U U I K B 5 s U 4 + U + 3 7 W K o d C K N 0 a 4 g k q M W F i q l Z W U C D Q v r 1 b X D O D B I k c g T N M s 8 N t 3 s m 2 p B C X P E A j E M b h 2 D t V B D z R S j U M u h Y T 7 r 4 W D R b B l 1 q k a c 4 o v S N C V F K w q j S i d / K p h V Q z I k S Y g M b z R Y V X 9 m o W C g q S n B 2 t S A E t w t n o G Z G j e f g M 1 t V C 1 8 y B u o M e 1 w V s l I A v 0 d B v q S + 4 N X D E M J u t 5 5 C j L D A 2 p / W 8 6 E s + / f w E I z s c A y 6 H 6 + F z a t C e l 0 D O 5 m A y p b 3 M q h P o x 9 g w S W m I v F N h v T S Z g o G U k i M B R F d D g N U 8 G J g j E N q z f P O v C q P r 5 D q Q H 2 F 9 I t I o y S j k m f E w v B K D 4 c / U r y o B o d w V P S r J 6 I Z t S Y P m Q l h E e 0 Z 5 J M W F C a U e 6 3 2 E 2 0 X r N F n 1 1 M U h O s b m n V U Y 7 q K 4 u h O i 8 + A + m + L r U / y I 8 6 5 d 4 X y V B m 9 G 3 s h e u J R 2 A J j i L W 0 g L f e W + k / X 5 4 X N K + Y j Y M V E I y l k J 4 O I I I f a R C y k p f J w + L L 0 9 / 1 Q F 3 l f N l b g A 4 d C j 1 H 0 r Z p e N k x l x a d a m k o 2 n F T N m k p C H / p b L q V x s a 2 1 y Q e R i k l U U k j d i y 5 D v 1 E L 3 5 9 B B I H 2 a w M N y H 7 Z e + E 9 n R Y X V q g P b v y X c + j W A o i / i t N 8 F 9 2 x W g Q E H Y Y M H 8 O 1 6 g 1 D j c q r c 3 C C n 0 B 4 2 o d e X p i 0 i n 9 O w w 3 h 9 A 7 4 u j q K h s Q S j c i 6 b l 1 f D U e G E q q b b D 2 C O 0 T v / j O g v u A c J U M j u Q Y j K m l E F 3 a g 4 9 z Q x j Q Q b h y f x 1 w o D 7 y X h U x Y a 3 H o H h S A I j 5 B i R B A J h q G O u e x j + w S z M 2 S r E b v s B M u v u g u P 0 c z D / c 1 9 X r U i H E v F U C M G k T I c W V 9 9 u N / v g t l T D a p K m / U M g d P Y D U p S 9 A S O q n H k 4 S y E 7 R W j R s C 5 a J b K k r H s i G U 1 i 0 8 N b 0 V C 3 E o G x X t Q v 8 8 J X 7 / 6 P 0 U g v F X t l q J m h M 5 s Z D l g 1 N x l N h q T v u x Q r p J K q 8 o f u u Q X + H 3 1 Z n R v M U E P d / B i S e T t G t k T h s t c g F O 9 F y 4 p a S s u X p 5 k 8 I 8 3 D / D 4 Z E v 9 q 8 B v 2 h M H b / o G G X 3 x V 7 T u r a h D 7 4 4 P S 6 a T 6 h 3 r W 9 6 M Q d 6 t W O M 0 e Q d 2 C C j h 9 0 / c H H s b u e I l i R z R K F u l C G J H 8 g N q S h a C a 7 K T U X D o b a F Z q P G 7 1 Z 5 4 L u o d q q z X r B D v e N 0 4 z 1 I x Y L A C b 1 w h 3 9 c v X 5 2 Q 2 2 m E y S t z X q 5 e Z B M m x U X S l 8 m r b m t e H 1 Q R H Q t j 5 V B 8 K U a + a q y O T D 8 J d J 7 G P h 5 l p X 3 A A 9 X h B T Y M s 0 y 1 H 8 v 2 I F / x q l i S Z w U h v 7 t w 7 N L M F j h V H w V z b C P c J r 0 V G s 6 O Q M 8 J i c a i e d u H R b C o N L U V N w Y 0 e Y v F O H b v O Z z P F M 4 c x H Z I j g 6 r T V r b 0 y D C 6 n u / F 4 P o I L I U q J D N B m K t D W H h y C 2 p a Z d L Q w 9 g X a F 3 + t a T T y Y R 5 Y C F G k k X N D G s 1 O M j B M o f 5 7 M x C 0 X K h k Q i C H X n Y L D 5 s 3 f Q Y l i f X o + m W n 6 r m 9 I f n H Y 2 j r / i 9 S m u 5 8 k s w P n i b Y r L N 8 1 a j / c q / q P O H F O V a + R W k x c w 3 X Q P L 9 b 9 G Y t 5 S 5 D 7 3 A 2 z 8 2 f d h + / e N + k W D C c a v P o Y U h Z + r T k P D g n q 6 V Y c b H / Y X W t / Y C w V x t A 8 N N P p a L t i 0 C m V W z A a d z / Y i G 3 b A 7 v R g e H Q T F q 2 u h 6 P K K 9 4 b K U W G M u i V X x B t l d U n h 9 E s M v r 3 U B J 0 A f Y v v 1 8 i j e l o p Q G b H f E f X Q d I H N z L A G 1 0 E M a e H b T j x p B b v B p D / 7 o F 4 T / / H F m W o f F 1 F y M w N I K K R / + u 0 h b s H l i + e x N a l j W r s K F X u z n 7 c k P r 9 D 9 B s V o m W c u R y c B 1 9 1 0 w 9 5 K o G x o Q O f / N k w h V W v 7 0 u f H K K 6 G 0 r / + W X 5 N Z X m V 2 V 9 F W s 4 G M m P T 3 j C E 4 k I D T 3 E C n O Y t 4 d h A t K + r h r H j l 2 P Y F l l P k n O W y p 4 6 z Z C T v T c / B a H 1 5 + s q S f / 0 V 0 t f 8 W O 1 b 3 / 1 J W C / + O L L J B A a 2 D i H q N y B 0 6 9 X w r b t F X R d N v + h u v Q P 9 M F 4 6 J r f y 0 W T R U i l Y O 3 Y i N z i M v l 9 f A 1 f A T 6 Y B A j k N d X / / B 1 y 1 b a q 3 X J h D o o M n G G h 3 5 H J 5 x M Z i S M v A r m h e R R v r y f k e A w 3 N X E a N V V H B k f S 2 Z F y P 1 W a l y W G G w 2 f H a O 8 Y s o k C X K Z m J G I x + m Q h O G s 1 1 C 6 o V L 5 a i Y A n + 2 g y d b I J F s 0 J s + Y m / 1 P q z p D H A 4 J 8 D j 2 v X 6 Z r S S L H d 7 b d u e 5 l Y 6 i R X / 8 Q Y 3 / 9 t d q v f t 8 n 4 H j z B z G 0 f Q y Z I H 1 U V w V 6 b v 0 B K h 7 / k 7 o u H e d L 7 i V D G Q + b e Q c C N P m e L 1 E l f B + + G M b h I X V 4 T y C D H B m s X g a z k R 6 3 J P M 4 + n u / Q v N p r 1 P X B a o l j / + F c W R E b F r m d f D H E B 2 L w 5 i n J j L Z e C 2 F v C l B 4 s q T U Q y q 5 1 n S 6 p O r S L y Y h G 1 I y D 7 3 N Z l g 0 q Y 6 l 2 U 4 g c G R Q s 4 Q g 9 1 j R 2 V d l R p Y l 8 4 n k C i M k f 1 m b n h Q i + F o X j K W r 8 j 4 B x f d b 1 i h m v 8 F M v q o / a 7 1 L x t D S V x k P p l E L h H H Q C 8 F W s g M q 9 m H b D 6 O g i 2 E 8 M 1 X w / z I 7 S q t M N S y w w x 1 w K C F x k d E V U A b 7 M a O D 7 w R h W x G y f s t i R z s 9 U 1 o X L w U 7 u p a m E 8 4 E 9 V H n 0 Q p n E c 8 l i T j J J E J 5 5 E T r Z O j Y 2 s p q F G j m j V H T S P j V S x w k h H 2 5 u B K g 4 j M W y 5 a q k D G y h W S y C p m 4 b G 0 E R Z k + u X 9 g 5 i k D t T B L I 0 h B 5 m p u s 5 a r i L m B c J Q c 1 5 G h h J T O T g U w k h H C O a 8 R 3 X K Z o w h 1 m W V a g Y f u O p y j N 2 o a y h L f T M W / + 3 f h x n q A E H z v + 3 o Q q q / G 5 X G A r b F M o j l d A N q L F u A 4 4 J P o / q E t 6 k Z i u x O L 4 w F C 1 L x B J K p G K w u w F F r h N 1 n U W N b Y M p S L U i / l N z P f y p Y U I 5 z M M J G 8 0 t 8 J 7 N 6 9 i 6 Q i a L 5 Q b L P n h d j e 2 k Q l j K J p 6 c W F p C F C t Q K i M y H m I G l y e T 3 B f J 9 + h z r 8 n S T e o M 4 8 p 1 n T W g o 8 T O F o b R D z F D 6 E P A E + j c N w 5 T z q X F I e W M M F S 3 U 8 M 0 V u 4 K J h / 7 0 C w z 8 9 g q 1 b 5 + / B E t + e y v r 7 u B r 8 f 8 E a H 9 Z 7 C 1 Y r R b U N 8 y H t u Z c Z D Y 8 A I u J W s r p h P c D 3 4 f Z a U A S f h Q M W V h c R m 4 k U J M Q o 9 y t P + T V B 2 n K 1 1 c J k U Y V M 2 T 9 I J m g x Y h U I a L W u i o x z S Q B s A u l s 3 o B y H 3 j 5 1 C 7 0 / 9 U Y O G 0 3 P k M t b b u a + q F d R B B R o o G o x j Y O g g k P X A 5 q x E J D 8 N a m U P T 0 n p a D h R 4 Z V D m Y E y f 2 d f o c q t O 9 X K 8 a q v 1 F Q D t j n d e U G i 8 + F s k p A D s F R p 8 d T 6 4 q 9 y 8 p G u a W H 6 U J k w S p s E B G G K 0 w W U 4 R V v b w S e S V y y m Z 7 H g O e e T o Y r m K c v G 8 6 u r Y Z w 3 V w 7 0 c 1 M h j 1 G X Z l + O E j M p 7 a S W Q g U M e R N 9 1 Q T G + 0 L I p 6 x w W K q R y 9 M M N 4 3 D U W F F Z Z M P F g r K l 6 u e / l O p Q / v r s o r C s f f e Q i m 1 5 2 Z T 1 1 1 3 o f J X v 1 D 7 O 5 M 0 4 W 6 5 C Q b b y + M f H B h M M I U K z 5 f 5 F B R E 8 + 4 f K Q T K G Y p w f + 9 y m I 8 6 s n j 0 0 i G N N p l Y F j F / D u k R K 9 n K A 2 P O Q R W T o 1 m X h L P a R L P O q 8 8 l / 1 K Z i M U h U S 9 Z T O 2 f l B m f x L e V f x P B A H J O I O a v n J d w N J k W T S 9 X 2 c r z U 9 p n W c s c F q V 9 y f O u f O u / I j 5 K + / J s X a R M 7 S s r X Z / 4 q 2 P i P t U i T f P 8 U E C 7 d q m 3 c I I w 1 C 4 G 0 T N S K i R B 6 P t X I N f d g 1 w o j G h D E + b 8 8 F t M V p 7 5 Q 4 k S 8 Z e B p y b O y o F U u J 5 / 2 Z P j i Q Q 6 S Z S d 4 K f o s l / v J N 6 / 7 1 I M l Z 5 g q M T 7 P 4 C m C 9 9 W P H r p i A w l k R y k d k o 2 w W K x I B D s g b N J Q 0 W 7 n U x E g j R o k B X s x V 9 V Z u Z L g D B T q h B E u h B l K U 2 U 0 0 y Y V a n t N 8 m 8 N F o T p p K y k V X + S 7 M S H y x o 1 y x w F V Z c c R O a j 1 g M q 4 t M x b x H c o O U T v p Q 9 E O H 2 V X c L p Q l l 3 k K R C r K S o n 7 A 2 m 6 l / F g L 6 X i x q d o q P i 7 3 4 2 W 9 7 6 r e H Q A w O + N 9 G f g f z G H + v p F C I 7 T R 2 q M w t M O m J w T 0 l c E g 3 S c i 1 + o + 2 / F C 7 t h 9 w t y R s p Q I m d S h d k s y f r S s Q / Z 2 w t m d 4 N Z L V L u V Y 1 U M h T p Q E P 7 2 T x n Y c X n / w 5 b s w 9 t q 1 q R d Q R Y m K H i Z U K p Z R m c x t 8 c p b 7 J S O L N I Z v R G a 4 w S V X v B U U m 0 B l A N x y y q p l + T 8 y 0 j 0 z 2 M i L z 7 k 8 B Y d 3 R F w y f e h K a P / u B 4 t F U a G q 2 W O N + a h K Z F i y 2 0 4 Z U 0 I i q o 2 O 7 i n 9 P 1 a B r 6 e I B 3 z 0 4 3 o 5 o s h J e x z D s l h D c j u i s q / D V B E W z + o 5 C W u b F V 3 t 6 e a h y K U u i k d 3 E n C w V R Y 1 9 M f f 5 j x a M / J Y E t j 5 E S e 6 e s O J K M L 7 G Z 7 k s n / L D t + S 1 0 o p N E Z e H z e B D N u X C y P O U U u t H E e p M I b o t h v z 6 A C q T G q q u + F 9 U 3 H o H K m + 6 F Z s 3 d M B 5 8 j H 6 0 2 Y B G b + f z W e Q z W X U f l l N v 6 q R f + x p F M a D x S M g 2 t o M 7 w m T f S i Z w U f X h j K P n c z Y k + G W 4 6 b P 3 i O b 6 u j e C 6 S 1 3 1 p F D 2 c o r + Z 7 c N B / U u d L l L A H S E n n p M / Q k I X b P g 6 X 3 Q + L O V E U b p J A r 4 t 9 8 8 H 2 J e 2 h R 0 L o O N j G T 9 P g s K b 4 7 T K e j W U g c / 5 x U / 2 f x e 8 W B h G m K W 2 R z D D i 2 T E k s y F 4 L E 0 8 l + H x O F N l 4 D B V 8 T l m J H N h h N O D T D u I W N Y P 7 R + L 3 Y V j 3 v J R W C 7 9 C I L J Q a T S M f X C f G Q O t m 4 P I p l O o c L j l D A G e J x G N P 3 5 s 7 B s e A p p O v O y b W p Z g D X / / X G k a c d n s j R 5 Y l F U b 9 0 G M / 0 t Q a a i A o H z 3 6 j 2 p 6 I k O e V X P k q k Q F o G 6 b 8 K k f 3 5 N c j d + 3 D x C B g 5 + Q S 0 f P 5 D a l 9 M L 3 3 + c q b L p y d V Y j n k + 2 U W 2 N l A h r U 4 r r 0 J 1 s 4 R W F o t C L 3 2 N K T b W 4 t X D y 5 2 D h x B o i I j k U h r P A P w u f X o m o M H D e F 4 J f y h Z j J B G n Y r L Q G + O 5 2 1 U Q i x H G x R V L k H K A g m a 4 x 8 w Y B c 1 g y D k W Z s V h Z M 1 2 C 1 S E P L 7 m W v h A r r R Q k 4 p V k m Q x i x 1 X n c H q V W n s I x m O 6 G d u 1 C V 2 H B F 6 7 A o r e 8 p X h p A p H U E E I Z Z p S W e W J 9 H U y W A l K 3 / R T J 3 n 4 U B r f B d v S Z W H z + 2 X B / 9 Y N I k L k S z I f H p L f H q P t z B T z S v g g L f / y 1 4 h k S V y o F L Z G C r b M T 9 V f / E h 2 / v h r 5 s q j s V O Z Q R b 4 L N A o Q L w u L k s s o 2 o K F z s I 0 m v a d q b M 3 3 I 7 s n 4 t D I o i x k 0 / G v C 9 9 Q l W S S L t s T h h p 9 4 o s h 0 R z m E 2 T + 4 T 2 B I m 5 n P / u D x a P g M C c 4 7 D 9 n V / E v K O a k W G d p S g 5 L V k T 0 q Y M D H x m i o Q 4 H S E J t G w W j d / / s V C V O h 5 / y 3 l I L F 2 s 9 l 9 O x J N e h B M V S F L L 1 F Z 0 w 2 q W u E + Z 6 N J A Q e + A z R J j e e 3 5 u / Y X 5 d U k w j 6 d 1 f s X T U Y r W p x r 1 L 7 Q T g n Z X B K h d A / L n O b 3 b + a 7 C o u / + n d k 3 S 6 4 f D b U N d T D 5 q F E t R t J b H G M x G j S 5 V p Q U 1 u t Y s S E e d P J N D 8 o g c D 4 C K w P 3 I X c 2 v t R 0 b 2 F j y 5 g R C a 8 L 8 v Q p r w V a + 7 4 E 1 + f g e V b V 2 D O x v X F K 0 B v K o / B z 3 0 S 3 l P I + d M g m y v Z v L N D S c r M F v m C C f F U D U x k K J t l v H h 2 / 5 B f + z z S 3 7 6 6 e E S i P P U 0 t H 3 h w 5 S M x c 7 e G S D a S 7 S Y S N D Z g e n 8 Y 8 i 8 7 + P F Y 5 5 Z O B + m H 1 + O x O B c r F 0 7 C K v d g n w m C 5 f H B v 9 o F O e c P R 8 p x 8 Z i a s B i d G P T 9 n 7 M b 6 v H 2 E g / F l 1 y K R 3 1 Y m l T C m 8 9 6 1 x 4 F i y E s 8 a O v u o G 0 o T E R G p K g t u s Z v q + Y q r m 6 Z d k a L m 4 M e q P 0 5 L x 6 q F j + Y Q + B 4 U i / g K c T h N S C S v p K U F J r s H r M S O W j M N m d t D w k X k W g V A 0 x G O m Y 5 5 l k k q b 1 Y J Y I i 4 T C a O u z o Z s m u Z V i t / j N J D R k q w v K 9 I U U l J u s u 6 Y m K l W s 5 V 0 m Y T V V h L p + 4 / p Z J + a p J M U K e 8 0 a i b U 2 l b w v f q 7 o u k R M l U f j O 8 4 7 c T L u h t q 0 b K g G V 2 D X b Q X U / A P B T E e D G H b l g 4 0 3 n M 3 x m + 5 l g T z I E w P 3 o 5 n H H X Y v H U L H C 4 X b X k L H h o Y x 8 K R H f S 5 U o i Z K Q l t X i Q z a W S p I g 1 N 7 c A p F 2 H h C W c h d P f 1 S N 1 4 O 0 Y y Z L r i t o k q T S Y I q T j x O F U g I g 3 K I d M 0 K X t 3 l h s / u f j R s 4 G G R L o W T t s I J c 9 L 1 4 r 5 / i H k H n m q e E T p S v O r i r 7 l 7 v k 0 8 3 0 k I q P 8 6 p t o p t k z E 8 u l o w v Z 3 / 8 V 2 T 5 a C j y W L Q d q o 1 V v h T l l R k 2 b X T W j p z N 5 F U 9 Z 7 7 P A T m u h v r a d v k A j 3 K Y G C h G L W v M o T e m a v f 9 h p J 5 5 D k F K Q t k C E n a 2 b Q u a n 3 k C V Q 8 / g r w s 6 7 P m W F g s M u 8 E z X g K u m Q q T U 0 o f U 7 i m 8 i E k i x 3 T T S 9 C V E y g t 3 s V M S W Z T 0 7 y d z S P y X 3 B 0 J B u J 0 e R G J p e P k r T J l K 6 6 u K S J t X g U L O Q k 0 g W i i e y K L K U 0 m B I 3 1 P O i F n J F H O x t I y s t D N 9 J G E 6 V h 6 J P C s L F / E R z k c f F + x A W F / I Z a d b O V Q D R Z F B h J / K 5 U P w 2 G s V n V n M T p Z t g 3 Q u s + Y V 7 D Y H Q g 1 z U P l 1 6 9 C O M r C s L O A q D 3 6 n v f j y F + 8 F V p S b 9 H b e P 5 H U H 3 h h + B P b E S N 1 k j J U 8 P C p l P r 8 g j 7 Y s d j Q z D N H 8 G c x p U 0 + 2 T i d 1 b Q a A w D 6 w J o e + x K e J + + S 2 V S A m 8 F L G v 0 u q r x u t u e U E G w Y i w G M 7 3 0 z c p a G c u w O 9 F R Y t J R n A B N U p n P d w b E U r U I x t p o c + + g R J R G h G l E 0 X 4 g + y Q 1 1 H c m N N T o m j V Y + K 3 P F 4 8 k p 0 a Y D V Z o J A h N C I j v z Z p I Z q Q L 0 R b y 7 W K m m W f R T 5 K 9 4 0 6 M X / V L 7 h V g K c 6 R b F 5 0 B F z f v Q 5 2 B 5 1 t 1 r m F z x Z T c z S W x V D I h T b D G L U E L Y t w D t X t b j h 9 D n W f P M P 0 p f d h 6 5 O P F 4 9 V V a I / X U C d W Y O d z z c s X Q T z j y 4 r X v 3 P w n S a q h x W g x t V 1 o X F I 9 b z + i N 9 h Q w 5 f + u S E 3 D E l 7 6 L y g o v r F a R E K z s d A o 7 n x l A P J T C 4 i M r Y a u r R X 6 w B + H 3 v Q 5 x l r q N h b 0 x n s M x t 6 5 F 7 9 Y k v O 0 F 1 D Y 0 q w d n a A q Y L R Z Y b v w d r L / / o T o n u u P 2 8 Q w a L R O M 0 W n 0 4 d h 3 / j e r l e x S U w V T V R V c J 6 7 S W W c q / 0 x B P O d H M q c z n 0 g P M U f 0 l s M i h D L k I Q Z K W O 6 l s m E S i F s S q 8 u F o m Y w w U x C p m m U 6 m C 6 m U t Q + i 5 0 x u b G 5 1 T Y m t Q T E o 8 / h u G v f U F P R D j W H I e G 7 1 6 p k k k 6 Y R i b 0 Q v T e 0 6 j g z W s y i 4 / Z z H i V 9 2 E T D 5 G E 0 K k 7 u 6 m S n m L m x Y O Q A v 6 s f X X V y L 5 6 D 3 K Z x X r R p 7 l P u X 1 a P j G z 4 o p S 6 C W Y n E I g + 3 0 G 7 G g R h / R n A g n M L g p p E L N 6 h b U Y u C r H 0 X 8 8 f v V N Q G V G f w 0 3 T 1 G n a G M 9 K d c N C d l v W R j w Y 5 Y N I I l / 7 w G x k B A p c + y z o Y u / Y j a P x A Q r S c a 6 Z W C q U z l M 7 e r V r 7 p o N 3 9 5 p M K 6 Y U r s M Z r o / Q m 0 R l c G D j u R G h 5 G b v E y n J Y Y b X Y M U Y z M J Y M 4 r W P X A f v + o f U z U K v f x h J I l b Z g N X f + x 2 i 8 Q g S 8 T j a 2 + e g v 7 + f 6 t + A q m u + B 0 f n J p V e 8 r U 5 n k W b d a L / Z U u y A O 8 X / g Z r b Y s K e G 6 r p r k i e p t f I e + X K X C F S W Q y e F e N T U V M W 8 t W k h c L I J / T Y K b P V 0 Z 7 r G U S T + m Y j F M g Y d i / 9 2 k Y + r v V q Y K 3 E v H L f q 0 I 1 v H N S + j 0 j C j C D l p c s F 1 x H S L Z Y Z o X S a p x m T 9 d b G b 6 l L k o Y t l x 1 H e G U Q j 7 E Y p 1 I + t w o + K 4 d y F 4 z 0 3 o + 9 4 E Q 4 n m a G D Z 1 T U 2 I f j D G 6 h C 6 N O Q U r d e + h b k O r d S s m k 0 h W x o u O E Z + q Q Z p L U s H W w L E j S X l G + S T q O 5 u R m B s X F Y s h R w / O e 9 8 e f w 3 n N N 8 Q 3 A / S G Z N p j M S 8 K v u O Q b c J / x Z t W k X m L C o n X C Y 3 4 / T 4 1 H j a h 2 0 y w m s 8 g 6 U E M 7 R x E b L s B / 5 5 W o e U 4 f w S v Q 5 q 1 E / 7 Z 1 q D K z r C u r Y Z 2 7 G L 5 P X q G m H E 6 l a J H Q L b C 8 7 3 R 4 T R Q K T C / j 5 U Z u u I n f M H v T W Q R o L i c T 7 0 j / j t C D m K h 2 0 k C K Z v h E f 1 4 5 1 D r N Z a a c L t i m i k B h x t I V O e L G Y x G 2 c l Z S 7 y o f l o u I V J V o L y g x l X 6 P C T 5 L m x K u 5 T e r d 2 2 m h q p T A / e A n l Q O j 2 f M O O L X f 6 T p Y F c L V k V j Y Z j G A o h H P K h 6 7 g F U 3 q e P o x F 0 U E T 2 y 0 D B V c d h 8 Y m n w f j 0 Q 8 j Y 7 I h G I m j 9 r 8 8 h 4 K l G + i d f Q W q d 7 l u Q h t B B e 3 w u x W o p g 9 t p 4 r z m h q f h q 7 D C R K m k m K m I A h 1 P g S y D I l P d p q I 5 Z G i D t 3 3 z A r 0 Y a a + P V i 9 A 9 5 u / B I M 7 C Y d W q Q r R S M a 2 X P U h W P J 0 Y k 0 m d N f O R f X / X g 3 t s + c j P 9 y r n i n m p u e f T 8 H 2 x H 1 w / u w r 6 p z g W W c 9 v D / 5 O x 1 t j 8 q j D G o U i M b O J H M w 5 D K o + + D x q o R F Q 2 y v n Q / 7 l 6 9 B 9 I n H E P / t 5 1 R a Q U Y K X q Z G o 1 a 3 f / t 6 m G 5 k m X a 9 i P C O 5 5 A j U e 6 g 2 W u i B l 9 2 z b + R t j l J j D k k 6 G x X + C o Q j o Q R i 8 X Q U N e A g a 5 B p I e A h k X V y P 6 O Z f n o X c U 3 8 N 1 8 h o O F K i 2 r 9 V / 5 G e x r T p m o e U J f A 4 p E R N m S p O k X T 8 d Y x j J q l 4 K J Q s 1 M k 0 6 0 4 t N f u x Q V L z x Q v A t o + c b V s C 1 d D U u F L o V F c G Z I G 1 m a g b L e k y y l G f n U y R R a E 3 W 1 8 O 5 1 l L 4 y P E f 6 c K R b I I u x 9 L b i 1 Q m I b y S I p 9 z 0 v a R D u c y i 2 A u k D t Q v / + l z l R 8 4 K B Y k o x m F S M u Y p B w m T c x k C m + D D A W a P o 1 2 / W J 3 Q V S 7 i 9 t y B y U F H 2 q p r 8 H T Z 5 y F + v P f B n c U q P m v t w l V Y 4 i F K o 0 J O g o Y o t M 7 x u P 6 d 3 0 Y 8 + 7 8 I 9 r K T L n 1 1 m q Y v / V P p D t f x N Z v f V S 9 3 s 6 y 7 K F v 5 j V T c 7 m c M D e 1 0 c + 4 C t 6 W O e o e 5 8 f O g W G 4 T y g B a T r r k d / 8 C x Z K y B L y l G a W t f e R Q C 9 V x 5 K T 6 2 l C G j 7 5 b S w 9 5 T h 0 P v s s z v 7 t Z f R T 9 I o e Z / 4 G m L 9 N F h + q q Y 0 q v v 5 e 5 G W a s S K 2 f v p n 8 D 1 6 K + q f u V c 9 S / I Y W 7 I G 9 k 9 d j p 0 d n T j + m G P w + B N r c c Q R q 7 B + / X r M b 5 + H g Z F B N H / z v Z R 4 B U R F 4 z Q u J o P 9 N 7 Y 8 d j 9 O u P 8 v 1 A R 6 U T v X n I S d Z 7 4 L b p c L a + h P + T 7 9 Z h j 7 O + S 1 C h J k X E l b r I J l E b 3 h + V 3 C Q y D z i g 9 v D 6 o V + l q W N 8 E i A z f 5 3 N 7 3 n I l M c e 5 3 w R Z y t K f I U I E L P 4 X K k 8 5 A T 0 8 P m b i O h G H E 2 P g Y T j v t F E U k / v E Q / v z n a 2 G 3 2 X D m m W e i u 7 u H P r A d / t F R C g 9 a B V / 5 g D I d + S i M f / D L s M x f A p / H q z T m y O g Y a q p 8 y J J B H U 4 n 7 6 V Q i t J k p O A a 6 O n F u S v m 4 S 8 D U a w 4 4 g g K T d I S v z k Y o i l u K K B 1 T i X c t X p 9 S J 9 R I N z I 5 + p 9 R o Y p / U b 7 A t E 4 U m l T 9 d O B Q k m L C U o y y m Z y 0 f K g y z A D j G f 5 L J e 5 y U y n e s 3 K T B G e C I W i e O G Z r V h y 4 p v g u f Q C N Q J U + p S E m T J 8 u j x f N i G o B N X 1 w k t / j L o H r m W a P P q o 6 r Z T C z 0 0 F s c p V N 1 t / 7 w S i 6 m R F p B Z O 3 l + m M 8 4 + 4 b 7 s O D j X 0 T L C a f C T k l j e v J + F M b H M f j P P 6 I 3 L h 1 k e b x I O 3 / Z X X + C 9 s / f I X P P P 2 m 7 U 9 r y 3 U M 3 3 4 z e 7 Z v o N O c x y K 1 H I z G c + k a 4 n V 4 c 8 / 1 L 1 I h j 8 Q F k u y e o j z 4 e t 7 l x 3 M c / j 5 7 b r o M h E V N x 0 m o 7 + w L U L F 8 F M z V p b C y E V G U 9 A s e e Q a m f 4 z u 2 I T X Y C 4 + W B r w V q g L d X g 9 G / C O o o N n h J N O 5 j j o B r 3 v s e i x a e z t O H N y I 8 W w B I Z a B E O X Y 0 C A a 3 n k p T V W z I s K + P 1 y J 0 W R a l W F v q o D u 6 h b E 6 1 q R f t 3 b Y F 9 9 v F 6 B / L 7 t t 1 P T d Y x g b k 0 c l U 0 V M P K d p c o N 3 P h n Z M J B Z W b J 5 u f 7 p M 6 s d i s 6 2 1 c g 5 3 D R b D T B 7 X Z h 2 d I l a G t r Q y g c g s N u h 9 P h R D B I 7 c 5 z F o s Z 1 H f Y / h w t A 2 r J 4 9 1 G F M 5 / P 5 w n f g j b j j w G r 3 / 7 u 7 B h / U Z U 0 J / u 7 e t D n N p y + c o V i M T T a G p q R j w e g 4 2 a d I z f M e + I 4 + F b c y z 8 g T D O O u s N 2 L p t B x Y v W Y a B I T 8 V W B Z 1 1 a 3 w u R Y j m W p C t a M W J u t O x e B G 0 e A 0 o 8 V s 0 n 8 l p E 1 M K G 6 z 0 F r S M i r N 6 + W b l J N o X G X i H g R G k w Y w e b Y 0 9 e 8 J 2 m 8 X + w q n X v A u R G / 7 2 6 4 s b E t k a R a 4 c b w l g 8 G k z A y r X 5 G / r M N J 2 B z P 4 d T f / h P b P / k u Z a 6 R X p T 5 6 L r w I z j i T t r 7 4 g g R w p B r o 1 m 0 v v u z m H f R B 1 F x 5 W d h f l o 3 M + S R f 1 j + Y S x Z + / / o u + m F 2 U x T S x x i c b q d Y q Q X I Q z 9 R E R f 6 4 d f h / D R r 8 O K T 1 9 O v 4 D a 5 d o f I X 3 v X 4 s p m T d + h 9 j 5 M W c 1 j v / j v z F w 7 W / J m A m Y 3 B 4 Y v D V o O P / N q m K E W b Y / P I B E T Q 4 1 5 m 6 s + D I 1 Y F F w 9 N O n z H 7 q 5 4 j 4 W m G x s r r M V n 5 f C m P D A W h P 3 Y m K u 3 + l v 4 w Y 4 o e n e J 9 o / L S v B o v + 3 x 2 w e V w I D 0 Y R + u w 5 A P 0 u B b 6 z 8 g f X U g s s Y / X r J p D w j C m X Q u V 7 J v r k M k e f h v F P / U R N L S B L a f Z R g 2 c H e o p X 6 T t 9 6 H 9 Q / f q 3 s y x I o D T R 5 S F F 3 i M m y k x 2 S 0 d q g W x q 1 8 1 f + g B O 6 X q 2 e J Y M 2 t i G d R / + N Q W S F f k 5 j W i p p P C k S S k C 0 2 T M w 2 4 W 5 p W E N M v 5 K 8 9 J J 5 L o W T e M Z a f P V y a Y E F s 2 T 5 P I q J d d W Q 7 U c S a r E 7 q Y k H K V l r w y 4 2 S V 9 3 R W Q 6 2 b w o h a L Z T p o s D I q n s E a n Z i + r f 7 i n I T U f 9 f P C 6 e 3 x 8 I v d h M F R S a 0 w 9 f M p 5 W Y b v s q C 9 e j r F b / 7 Z L s v v J F W F y z j N H n A F t b J h O c X r X N d m k Q E p b o 8 W I 9 o d u Q g O t x S U O E + a w 8 t v F R 9 r 4 H I L 0 r 4 S R S t u 4 Z k b N R y 6 D w + F A / L G 7 E L A 4 M B y J Y T t s 2 H b U x z B c t R w j C 8 9 A 5 T E n I D W 0 X U n 0 I R b 2 e C p D z S b a L a 8 k f O q c 9 6 H p v 3 8 O 3 w U f Q c v p r 4 f F Q e 0 q E d c h O t n U d i U J P s q 0 U q n x N a 9 B 5 e q j 0 W m w I V a 3 E O H K J v S m 6 X B b b N j 4 Q g d 2 d n b C 4 j Z j s K + f h O F G 7 P m H 0 e O u Z 8 X m M C 8 f h f e p 2 1 D 7 0 J / g e + Y O E v H H c P P d t 2 H h i r m o r f M h / q + b d r 0 v z G 8 U Y S K m k 7 G m A d u b F u K J t U 9 h 0 c p F C N 3 w O z W 8 Q 8 p M Z k U K n v h G b K b Z V e t u Y A X T N 6 Q 5 n Y k l E b r 5 9 9 R y o u l Y Z p 4 6 p F a 9 T n W S x k M U V h 3 r k O r Z s e t 9 1 R / + K n J m N / c p 3 X l C l t q U d X R z / M 3 z V 1 a U 1 z f 9 f J b m d o L + j y z 6 P H j T 7 5 C O B F U Z y T b U s g q Z e S e j Q B / a o c V 5 L c n 8 J G C j t r j 1 l n / Q l 4 5 g z B 9 C X / c w O j t 7 6 A c W s K O j C 3 2 h L n i 9 l X j h h f X I 0 Q L p G + h G R W U V n n v u B Z q c A X h 9 P j z + 5 J N 4 8 o m n 4 f Y 4 + Y x R 1 F b 7 I M s t W U 0 F b h Q M l g J c N v m i L L 8 l o / p 2 7 M b K s o 2 + H D / Q w P r L I a X q V H S R b l z v G U p j l W 1 K q 8 l G b c Z q 4 D m d Q e S a O i g y 3 E w Q p m R N K Y Y S A T I V 2 u / P P b n Q d c R p O O W m n y p T J c U a p + + J R 8 7 6 E O Y v W o z M T X 9 A 8 3 A n z W H p N K U U p V 0 v / h Z p B n P o 2 M q s S B L T J 6 Z H g k S Q Z J p B E s c D 4 S y W 2 q V 1 j N p K / h C b q M 2 i n / o u L n r n u y j d U k h F k 4 j l x x B N + + F z N M C S 8 y l n 2 e m z 0 v m V R o g E / B 1 h J H 5 4 E Q o B f S E 2 K c p 5 v 7 w B j i U r i 8 c T S P f 3 Y N O F r 1 X 7 M j W 6 F H 3 n x y 5 H T W M T j j p q j f I X o j R f 5 s x p w 1 1 3 3 Y s j j 1 y N j o 4 O m G T a M r s D Y w M B H H 3 i a n R 1 d 6 O v v 4 8 E k s N x 1 3 0 H h d C 4 0 p b 9 3 l o s / 8 f D K k o g F o s j E w 1 j 7 L 1 8 X 9 F B H i b R p s i k b a v p h 7 3 u r f C d c L p a d N l B X 2 n d W a t I L 3 q z t Y G m W f 1 v b 4 e n p l a Z X y X 0 b u x F 5 h N 6 / g U G + j v t d 9 L Z L 6 L r m 5 9 G 4 N / 6 b E W C F T e v R d 5 r Q y D Z o w i j x r 6 o e G V m B B P M z 3 t P R 7 N f b / F U c N J H + t 8 b M H d N k 2 p Z L U G I T R j D Z r N j a H i Y p q N D + V 8 L F 8 5 H J B L l J 2 X g o / m 3 Y 8 d O 1 F R X I x y J Y O 7 c O X j 2 8 R c x l + Z l y p B g u h h S q S T m z 5 + P r p 4 u L J i / A D 6 v e 5 K m E H N q M P 4 i m c c L n 7 V t R r N q J C X R N j K 9 X G N Z O v 1 Z 4 + k d 6 n d / I P l R v t k s I B 3 j d l P V b k y t 5 U 6 s K o j k 7 / m v / w d r d R 1 C p h Q s K Q d s t G e 1 C j s i m S C s l N 4 u J i 6 I C f D w 3 V j 9 7 1 8 i S S Y i / + C x G B 3 P / / 0 9 o j / 4 A J I k N G F G a d U e o A S r I F V L 1 c g 5 c Z y 3 8 v 6 T / / I E z C 4 7 T Q s N 7 h o 7 m T F M D d S t V p L L h a 1 I d J E A n R U U S D T F D H E 4 K 2 y w W 7 I k P F n w y 0 1 z g x K G l V s O a V J n a W D 0 q m 8 i c 9 t f E a Q t I S S e N t t o d j 4 3 / V p S J I R C f 5 f q 2 9 m 5 J Y R A y o a q J f N g t h v U 6 n R S r p J H f 3 e A G t C I u j o N O b u b 5 k m W l W h S I S 5 a k i b n F 8 9 B g c 6 5 Y M z k R P s P 7 l W j Z m U G J x P z p V r Z W F b R M V l h Z I K A b D K x D U 0 p c c 5 l V X W Z O M b f O Q 7 H j 2 g a F i G L K L T d / J z a F 9 r L y 6 x K M n + 7 i Y K K v o + R v t m u C i 2 r V w k R M w 1 0 A c m E c A Q K N g f y T e 3 q G d G 0 A S 5 r H o 9 c 8 F o 0 + C f M R 8 1 q x 3 x p q T u A U I u 2 j c R V K 2 2 e N C Y j e G U 9 X J v b q t a a U g t c S y f Z L C D E n s r T z 8 2 z r P m t M m G q 1 e h m u U 0 w v y C Q 7 i B t 6 v 1 j s 4 F E e E z U i v 6 e 2 Z q E s n i E 3 e j j 3 k T h a 1 1 r f I V H q U 0 W f O b r q D / j z a i 7 / M P I + s d g i w y R K D X c n 3 Z j v q z E w A + 3 8 7 6 H A k l 4 b B b k L H Z k W F H 2 S 6 6 C 2 V K F 4 O 8 / j 4 x / E E d n R 1 B r J j P w 4 X F y n H T k M p v K D / I z A 2 9 7 c J 1 i C g X m O x a O Y 2 S 7 F I A Z 3 g Y L v H U T S 3 1 m U r p E H + n 1 I 8 9 n t o 9 u h 7 F n G + C r U k R j O P d i J B I J j P t H U L / j e d i / / Q m V X v B s J A v T R Z d g 7 o c / U z w z A T G B E h 9 5 A z V a 1 y 4 / b e S j l 6 H i j L f S H K C 5 x n d J 3 q Q x R s w n K m V s 2 L y R f q U d t T R n z B Q w j z z y G O p q q + G 4 7 L 9 o y j E B K y H O M m n / 4 7 + w b d t 2 1 D f W o 9 J b Q U a U V s q Z K 0 g Y L j I W R 9 f G E Z i / M T H v I X z 1 8 H 7 n Z k V 0 0 t I n 9 a Y I g M J G + p F E o s l 6 T h I G I 8 + Q J m k L 6 y b y 5 N 0 4 8 v p v F h 9 C R v R V Y / B X D / E 5 J s V M k v b B C 1 6 D h v H + Y g r R m k 4 s v O O F 4 t H B g R C q N O X L S o C d P d T G t A A 8 P j u y 8 Q K q a 6 u Q M 2 U o H A 1 I 0 T S u q 6 v B 6 I g f V m r p o a F h V F d X I h G n C W q z o r K y E t 0 D 2 + H 2 W l H l b m G x T D C l a L q R 1 B 4 E A 3 n a E P c q + o o W h t S q 8 y n 6 9 V 5 r I 5 K p K E 2 p B G k j A 1 u u G m b 6 y g L p Y I 4 m x m F w 6 b Q 4 G R p N V g c V i L d 4 z D P / O r q x 4 H / T + 6 E t W I E F / 7 g K v p 7 N x U v A F p p o 4 h d I K 6 C E o U i r 0 g Z r B V 7 z o 9 + j 4 f f f h L W q F m P k H L v D C + 2 D X 0 B g 7 f N w X P 1 R R V y q B Z C b n w R p e 9 O F q G x o Q s u 8 V b A 2 t / D z C y C t I j R G H 8 e Y g W t F + 4 z z 9 3 V 2 9 m J J p Q u F i 0 9 Q z x a p 3 F X T h p a / P o x u 2 v H J A T I X G b q w d W 3 x D t 1 / a v j 5 Q y w Q 6 Q x m W e Y k l D + L a C C K J b d c B u P O Z 1 j 6 O Q S Z x 6 0 Z I 4 6 6 R 1 Z F 3 L O Z I U G g w U A Y w Y E I j F k L n M 2 i S R 1 w k J m C r O g c h Y Q 0 F 1 u d L g y P j M L C Z / l 8 H l b M Z A k q 0 E r T j R E F i b Q v z o m 3 6 a F e 5 L 5 2 u t o X O F a u w b y r / 1 Y 8 m o B M L N o / M A i Z r a q 6 q h r x e F w R q 1 N C x k g 0 / T f + E c 4 / f F / 4 T y F v d 2 H 8 e 7 9 D d s z O P F b Q V D W g 4 8 r 3 o t G / b V c a 5 1 s u Q I r 1 V N W g R 8 l U W + e z 7 G a n P f Y H Y k r e / 8 D D O O X k k 2 h e 9 2 N w c F g 1 + a 9 Y v B I j g W E s X r w Q L 6 5 b T z P d j + O P P x 7 j g Q C 2 b N 6 M h q Z G t L e 2 o q e 3 F 5 s 3 b c I n P / F x Z G Q + + S L y h a w a w i + M J f 1 F 4 v E E 0 z t p I U g a I w x 5 G x x m D 5 w u J 2 L J C O t H H + H s c n k x 5 O 8 k A 1 N Z p D R U V t Q p X y v L e j e w f n Y M P w m n h 5 p e m + h 7 E 8 h 3 W I 0 T z e l a X 2 9 X Q f p K N q z t g O O r b 4 I m 4 r g I Y a A R 6 b h l s R / j M k E 6 g E W a S y X I J u F H E k z 5 c C S H N z y 4 U Z 3 b + Y Y V i L H C a d 3 h J I 9 J a Q C B y O h r T / o C g v V H M f N W 5 W g H x h M 4 c n U 9 f Z l a V Y k z Q v y P j B 6 5 z d f C Q J + H X 4 P x Z D c S 2 Q B y V / 4 B k f v u V N c F X U Y H z v n 3 i 8 U j H b J Y c e 8 V v 8 S K x 3 5 e P A N s Z m E 0 3 b h 2 Q m v O A n 2 b B h E b N s P d k E P d v O p p h U F G G k 9 o C q a T K f h q q l T l C L R k H K 4 L j l L 7 g t z y o x H / r t 5 Z v u m B P h R u / C K y O z Z S y M i y P v V o / f z l 6 l o 5 x g M h 3 H z L r V i 5 Y i W l 9 x C O W n M U B g Y G 0 N X V h d e d e S Z u + d r n c e I L / y q m 1 m H z e l F L 3 r Z U N e D O t 3 w a 2 s 3 X o G 7 j R P z e w P 9 c j Z 6 B I Z x 8 0 v F 4 9 N H H S G g W v P G N Z 6 O 2 p n r v d X M A I R q s 4 + k + m t 4 m t K 5 s U A Q r k N 9 I N A q P 2 z 1 t p + 5 w f K N i o k b n E c U z E 4 j l h h E M j S I d z W N s e J x + I B n K 6 V W r x k u 9 Z 8 m Q L e 0 L 0 N f b i S T r z O 3 2 w V d Z Q 0 F s w u g Q m Z 2 + e W v 7 f K Q y U Z B c Y P J M H t 4 j g k d 8 P 5 m v Q k u e 2 l C 4 s + J I Z t Q B 9 7 p 7 l T N f g k x 2 K Y 7 2 A r s R c 6 1 G p a k k x u t f w Y x q z Z P G C C Z B t 7 M K 7 7 z r C a Q H + / D c u 8 6 E Q f p p y E g r n B O E t j W R x 7 a c B e a v 3 k k f x A B v h V V 1 F J 5 4 X C M L S J h 2 Z h g 7 q D m L n b I F m x P 5 9 o X I i C T K Z 1 V h 0 0 V U f t E u s D A 0 U U 2 E m G 4 y 0 + 3 Q j h B M z 9 4 E 0 6 0 / V e c F o 9 R c q 2 5 9 E m a P 2 M L 7 h u B w G E N b Y v A 2 m l E / n w 5 q s f I F u b y G e D B A f 0 d 6 3 0 2 w 0 p k X c x K J G I x v P U q Z x N I I l D N S Q 1 3 7 O D L x F P p 3 p p G u T m H h / F Y k 6 c O G k 0 m E s z s o V y V a u 0 C b 3 U p H W P x P J z a t e x G L l y x G Z 0 c H 2 l p E Y v e h o b k G z z 3 z A r x 3 / g 1 N m 5 / W p R 4 h P 0 c 4 J Q Z R x 0 N v / 2 8 Y n 3 k I D o v 0 A U n I T w 7 J C z + L 5 9 Y 9 j 7 P O O h M v v P g i W p r r U N H I P N s T c N L 5 L j z 4 F J r u K a 7 Y 4 a t E + s J P I D d / m T r e d 4 j / r Z t Q E k q U z k f V y F e X q Z a S X q L U W X b h B B I B O h 3 r n o Z G 0 0 + j F p b z h T l t K J A J r C c e A 4 d n w q J Q r W / 5 F I l a H 0 8 m o 2 u l 8 U J 8 0 + G t C U T H o 1 h 9 0 m o M + / t I K T T b S R 8 e f k c k E o T F Z F X 5 k J K y W K 2 0 A L J K 6 0 l D T y h E H 9 r i g I 3 n E 2 n 6 2 s k + Z Y a m Z F y f I a 9 m T J Z / r G X W T Q W 0 + 1 b X F D r O + w i q b C Y Y / 3 g F m l R n g w 4 J r e l K 5 d B O Z m r k e Q l N U h 2 q l L 5 N J 5 8 B d z 6 N R Z u e g P f k M + G r p i R z u H D 3 D d c j P e 5 H L d P 7 x M 4 v Q m k 7 + k m L r 3 k S j Q 1 u 2 s L S X F m 8 u B c Y O r b A + S k Z A K l L y n E y d f y n N 8 K 7 c H K F x l j o I r z K C T u T y i B G d R 8 M j m P p k f M R / t u v M P 7 7 n x S v 0 n e i S b r 0 m j v h m T d z C 5 k U m p i b J U T T 4 / R H x J c r o G / D M J K R P O q X e u C p E N V P c z c b Y v I 8 z Y t K / Y Y i U g O 9 2 P L l S 5 D o 3 k l 1 4 Y K L 0 j L z m k t Z I S Q I h x s Z m q H 2 m g o s f u O x r P Q s Y h k / n H z G h P O 9 e 6 E J 8 6 q z / C P P 2 f C j r 8 N 0 x 0 R / n E A s i x J q v 3 4 1 n K e e V T z S E Q z 6 M d o 3 B k v S x G y 5 4 a y h 6 S c j X b W Y W k f Y P t C F 2 H e / r r o m D E 7 6 u a e e D c c H d / d P Z w M h 3 q 7 x p 2 D T G p W 1 K 3 M 5 m O j X C J H a r D Y U c r R s L B K w b M e / H + z F x k 1 + r F p Z j 4 Y G H + K R O N Y + 1 U M f 1 Y u 3 v k X q b M / a U 8 w 9 Q S w a 4 z s M x Y U p W J O 8 J U X f W 1 p g p d E o S b q p a 2 y h 4 M 0 g T X P c Y K C y o P a K x 6 M 0 2 y u R 4 X k x s 6 U + Z d o C 6 a j 3 D w / D Q W 1 Z W e N T 5 8 P h E P J p 1 s N T v / x r o f m O 7 6 h m 7 y z V 2 4 5 E V m V D W u Y E E i 8 m p t 4 8 a q Q U / Y 1 2 F Y S q Y c O S E 3 B M 1 / O w p y d C e d a T A / M f + T I 8 c x Y g d c f f E H / w r l 2 f K 9 p u l M 7 0 m x 7 b P b 5 r b 4 j d / G c U f n k 5 V b f e g i i t k n W / u g W + R U s V k W s s K B l 0 l k 9 l U U 9 p f d f 9 D 2 L R o o X Y v m M H l i 1 b h p a W F j z z z D O U / H M w f u 0 v M P a 7 C Y Y a 5 b P m / f 7 v q F t Y G o k 5 P X r C z 6 m 5 M E o Q E p Z y y I X c a G 5 Y S M l o V t I s R 2 K x k i i 8 P j c C g X F q 4 S g q v b W K I T R p p W P h Z z J Z D K T C 6 F i X x t P P j 2 L + v C p W k h U V P h s e e r g D j Y 1 u X P y u 5 f w 0 n S D 2 F T u v + w P i v / p O 8 U i H 0 W J D o q I W L p 8 P L Z d 8 A Y 5 V + j w g 8 g 5 / a q e a N 0 G + q s q 8 E I W 4 B Q O b R 1 V U e m W r m 0 R E Y i K x y L z 2 k i V 9 5 R Q D T K w M I c p 8 2 s J 9 S j I j a 5 t M L X 1 g s i 9 E a K Q 2 E b 9 O C F c X d P R 3 a Q a N x j o x h 3 5 7 Y 2 M j r q c Q N q u I E g d q 6 2 q w f N k K P P X o E 3 A W f M p U D i e S i G R N 6 B + l t n R Y 4 H C Y 0 O y 1 g m 4 Q a t o q J j X z 7 w v U B E G k H 2 n U q q 1 r K J 6 d j G g 0 R K a 3 I E l T X Z i r X F i X Y 6 C v B x X 0 Z 7 X c S d U 6 y x I y s O z p S J b m h r Q b k a n 4 R z S S C L f T v S a a c B M Z l x g + i e U r x 4 Z 4 F k d 8 6 y o 0 n v F G h D d t Q P / H q V W K z x Z s I n O e 9 8 B 6 m M p W H Z 8 N / N f 9 F k O / u U L q S k V N S 8 j O M d f e z V q i b L v p G t h + / 3 0 9 I d H n q k H s 8 j / D U 1 c P s 1 V v L o + E a R c 7 9 a V y x s h Q f j J U K V d i w i 6 4 8 k / Q l j Q g l h 5 V B G E z e d D 2 h 7 / C O N w H 4 5 Z 1 y C x a j t H 5 z f C f f 2 7 x r h I 0 B H o s O O 1 k v e / o 9 t v v w E k n n Y h H H n k E 5 5 5 7 L o Y p x V J 5 P y o c D b R G a f 9 f 8 m Y Y h / p U W s H W b / w e t B X R 2 5 t i p W b o 9 F q w + o h 6 e O h 7 7 p P f w q T S N B 0 d j 2 C 8 J 4 6 h B 2 6 F 4 2 5 + I 0 0 X g W a 2 Y v 4 N T + A X v / 0 9 T j z x B C x a u E C Z i B 6 3 C 3 P m t G P 9 x k 0 k T h u 1 Y R B J m t X z W h d j 8 4 b t a i G I t n l N q K 6 s Q k 9 P t 3 A F W i m c 3 G 4 n B g d H V M P A i u X L 8 c + b b s b F F 7 0 L m z d u h s v j p E B x q P 6 + h x 9 + C O 9 / 7 3 u w a d M m a i A T 3 C 6 P q p N C X I P J J R P V U A P S 3 B T T X 3 1 E E T L v Y D I R R 3 N z o y J g 8 a t k m 8 o 4 s o L L W O 8 4 0 j E K N t K p S q v 8 K z 5 L h o B Q w + p P F c a X K B c j 8 r w n R z q X B i r R H D I A U l p y D W Z h A 4 M y F Y 0 G K / l e U 5 H 1 7 m q a g L Y o G p u b 1 L G J v q V E 6 Y h W s p O O h w b 6 W B 5 e 9 S 1 Z P l N 7 Y b V P v V N C e k a o l s R P W m A 3 0 J f S O V G Y 7 A Z / C s e w k i t M N N P U W b 2 T d j H T T R S D H o a 0 5 A c k d B J u h g I v + 5 3 X 8 c M m m E 6 G a r z t 2 3 9 A j m a Y M Z l A 3 m a H w c o M z m u j T 9 T C A j F g 2 7 Y d y k a t r a 1 R Q 6 1 1 a N h J n 6 G 1 v R 0 d v f 1 Y v G w p K y G n h o o 4 v n M p 8 O K T K p X k 5 c G s B 4 3 / / U 9 U L L S i r r V W e E 5 J S r k q l R q 4 6 w b 0 f + + L K n 0 J x q t + C C e f L V p E / B 2 Z 2 2 7 O e 9 4 G Q 3 q i 9 e j u o 0 9 C w y c n 5 n A w 0 j Z v 8 R x B x z a j R q 9 K 3 s V k G d g 6 j E L G g u Z l F b A 5 b C R U X X g U Z A K b 9 5 7 O A t X D j 1 L M U u S b v 0 X N M S d h s G 8 U f v p i i 0 9 u 2 i U E 9 g S d z y j w W C 8 y Y F A W o 0 v K o F C P A w 6 f E Z 4 a W R O L K T I Z p A b 7 c f d D j 6 F 9 6 V J s 7 + r B 6 a e f j i 2 b t 1 D j 5 N B E z R C m o K m q q s B T T z + D d 7 z 9 b f j L X 6 5 D U 1 M j T a t G b N i w H m e d e R Z u u v k W r D l i D U a C g 3 C 6 X O j t 6 c V 5 b 3 q j I q C h 4 R H c 8 6 / 7 c N 6 5 5 / E 4 g 7 V r n 0 E g G M T Z b 3 g D n n 3 2 W U p 0 L + u x F k 8 + 8 S R q W J / N L c 0 Y 8 4 + R O X t x / n n n q h a 2 Q w E l n K T c i j 9 T o f t A p D I W n G j S c C j I Y 5 n i L g u b h c x C H z w e j d J 9 k H C r l B I Y G d J G V t G 2 h G g l q V 1 d Z G A + Z + 0 q r 3 q H d N S m m P A U O r Y l Z m K d 4 d F w B n 2 k h S a r B j d V l T j S A m k W F + Y r x 4 5 k H k 1 n v x n 2 1 W + n / a 8 h 8 d v P w U i G S Q 8 P I G u 0 4 c X F 7 0 S 6 Y S V W H d G E 7 p 4 A g u N x e L Q M T j l n O R p q b e j a 2 Y n n n 3 s W 8 x Y v w z h 9 n u b m F i W t x E l 8 + u m n K f 3 1 J l a p F B u Z T i K h V z 7 w d 2 S 6 J s z I 7 X R q b Z d 8 T V 2 P k 2 m j k S i W L V + G e + 6 + B / / 1 X x 9 C i m k 7 / 4 e M U a Y B m n 7 w O 2 W m l q P n w t d Q S k 2 Y X L 0 0 L 1 s + V x x E p y h W 7 p c x P R J O l C N z r U Y 4 P Y x A a A j p 9 e 1 o W G F W 8 8 S X T I Q M y 6 D n o t N 3 a Q 2 5 2 / u D P 6 F m z f H o 2 j G I S H 8 B 8 9 Z U s m I m J m k R / y w Z S S M R S U I W r J M K z d N v l f e 5 f E 4 l s W 0 e M + x u C Y P R 3 y N j t g K p b u V 3 u c 3 T m z G C 0 u c X b 9 s F I T 4 V m l N M M D 4 Q x O j 2 F M w 1 E V T U V 1 G Q p c k I Z m p R 3 R y b C r l N f y Z J U t l 6 u g G U o P a L U V s H h y g M U h q W L F 6 0 6 x 2 C G E 3 K b E 5 T Y U g S C 3 i w I E J Y 5 Y s Q w S 3 a Z m S w j 5 r V i 3 g s j o r K a t U C P T o y B C e Z J J t J w V u h j 3 g Q J p K o m l J Z C 0 Q j x k s L L 0 h H / i M r d I a S W Y u 8 r 3 s z V n 9 p w n w S Z N V H a z B K M 3 V S A h S L D 5 O O L 2 n G L i s U I T + L r 1 r R o d j J k l L e L Q W X T 9 O U Z I F J c o M w I n / l m p n 7 8 g H G y L j k T h G a b N K p r C q W 5 + Q D 1 D m q V i k A p a 5 5 T j 4 g F x r f R a Q C E Q I m T 4 W 6 R 5 o 9 5 Y O l s z B H j S b p J S / Z c W q J U r 4 l n b K N J x N H L j i m o t t L y K r I B J l U R M w O + T J + E w m 7 b 2 w 9 w n E / 6 l w L E A g P Y b Q 7 h G T Y h x q v E x 3 D 2 1 S r k Y N m U A O J K P z l t 0 1 i U t O X f g N n 2 1 J Y 3 B a M D w W p E a n V v D n E U j H I y O I 0 K 1 h z 5 O G u c d A + l w 7 J U t x Z 8 Q F 7 B M 0 Y 6 Y 8 h 8 1 m N L 3 3 p 1 I g / h q E N K R R 8 o 6 h q 8 c F q c S p h V k P t s y e E U w M I Z 2 X O i 1 I Z T p S l t O T V O p a y f C f K X K 7 2 B 4 3 Y O m z C q q Y s K p 0 5 W g z 6 t Q O J J I V s L B J i E V L g 0 + 9 u a m l D i u d K T O E f H W F Z 1 8 E / M k C / q p F M T r / Z l o C d g i 5 M k 1 q f o o A Z I y 1 L 0 / u o f w A e r z T B p 0 n z r J 9 H 3 n 5 W w S B r P 5 3 4 Z l Q v W o T W x S L V y g i J u / J d V l a k d F 4 W n G W h F p R W o C m j C F r S 2 V 0 0 X c m l c p 2 S S Y j W H C s P A 9 G Q 8 V S S U Z i C z 5 O n y C h M W Q b G m C y O 0 u R t Q n K K 5 + Q R + i l I c 4 B N j Y 0 q v r u I b D h A c 0 o Y S p e E o H N r o r S Z T n q W o C p Z 0 h a R 5 4 1 i D g r T i a M q T G s K j R W v 6 k h Z H L u W f V H v Y f 7 l Z 8 u 2 L o R o h j q M V b A 4 C / D V e + C r c u G B B x 9 G Z X U V l l I S i y n 4 q 1 / 9 B q + / d W L O C U H L r 2 / G T U + + g F N O O Q U b N 2 6 k P z M X t 9 x y M z 7 4 g Q / g j r v u x K m n n I q d H T u x m W b a J y 6 9 h O Z o 8 c a X A Y l o A l 1 r x 2 G r z c B e a U E q H U H b n M k t o + J 5 R 9 I D C G X I S P R h Z C R u L m d R c + J F E r U s 4 z S q P V 3 K t H Y Y q l T M X r m 0 F 2 S y G r r I W C M R g 9 q X a j x l n t 7 / e D A h y 9 O G Q m H q j C i s d j s c 9 I / 8 / l G 0 t L b T H Y r D n 9 I D H s S X k 2 4 Y i b a Q S B 6 l Z c 2 6 0 B d o A f + w T l o 8 Y a Y E t w h x U i W W 6 I 2 W n S I g a Q W E a I g Z o g k E 8 r I C H T q j a C j h b k X s B B 9 S s N h Y y K K l S q / k M / l f 1 q b d N d E + 7 5 G 5 8 Q y U 5 J L F q V I q 5 6 l S e d t V E f I s e b b s k r H N 8 d K c 3 L w u G s x E F W 2 n l F b J + U e S y z 8 9 C 0 o D i o Y U B h S G E o 2 m Y v C C o s X 0 N H J b n i Z O m l r M Q g 9 L X s 1 i 5 W k N c b 4 v E O 9 B u l A U C C V Q + k Y C a R X S o p p e 6 Z 9 a H 3 o U B p F Q h A T I 1 p x / I d K Z r A r a l Q p 0 u Z z Y Q Q Y 1 x s m U b Q b V P B s M B N S k O R U V I s h K G Z o A 5 Z E a + i D l m m B R 2 6 l A b a z g g y H d Z f q 4 7 m f 8 t F Z Y X 9 4 k 5 s 2 f b C Y L Y p l R D I R D Z I g W J F K e 4 l k d N n M U r T X r 0 e J a P V F / h H y D b G L y C Y T m p C v A R N P P y u 1 Q C B K p + 6 H + H r g 9 H r o J Y T S q Q a 8 y e i C m 6 C W c 6 a V y S a g q C I 6 F l D k u t F N Z J 6 P E J + b u 0 4 K y J G g R Z o s V Z j q z e W 4 C u a A + l r 8 2 t 5 v + 0 N 5 n 5 B G G 4 n v I U B I q P 3 2 t 7 n q h Q v F I f k p U T i 2 R o V q W e R f K I Q 0 n G j W c t D Y J k e t X R d v x h + l l c O E U t 4 6 E z g p h m g w Z y 2 D T H X a p T H E + B b t l k c e K 4 V W T q g g W f f o q Y U w p B w v f X X 5 L I h E l 8 W y h y b z 3 e f 2 k L 0 T 8 G p d J 5 q m Y H h L J v u W x I d T O t 6 O 2 a X I f 1 n R 4 a K c V m S I h l t B M s 3 F h b Z b 5 n l z S B w I y a L D z 6 R E W U h 5 z j 2 1 Q k n o q 8 l o W I 7 G N C C W t 8 I f b + U 0 2 1 H q 3 w 2 U P w W N s g N f e V E z J O m X e J Z 9 S H d O R i 1 w X G k x R a I i f F U l q M t I e X l t e D f m Y W t 8 H C l L v 8 l e i c E L Z i V H S e 4 J O K / y G 4 G B / w f z E k z C M j M J Q V w f t l J P I r V l F N K X G C f k p G E i W 3 r 1 X s J h P + Q w J n + U s v s t s I V H f 5 E a 1 L x m T K I y p D C m L a O d p 0 p n d u u S T m Z X E L 9 I 1 y p g y F a d C m X N 8 T o F + l Q S H S u u U 3 r R K C V j 0 s U r + l e o z U V f 0 P E h c m D C T a K I k 7 5 O v s b A c y i E M N R T Z q C K h Z w t Z P b H S M p 8 W Q W k q r 8 n Y / k w 3 N Z c R c 1 f V w O 6 Y f i B b C V 3 j R k p x Y C R K 7 U l C E z 9 E I F 8 i j W h e e x 4 1 r j w q 6 I u J t J + O a P c V I p 2 3 P 9 l L v 9 i I h S c 1 7 D F i X H x M m W k q n B 5 S X R E e a z 1 L c n L 5 7 Q + k b u S P / E o D b i x l Q C K j w c 1 v d Z h 1 5 n y p E A t k O F k K X V N v n B W 0 q 6 6 4 t 9 D Y V k v 7 M U Z 7 v x 6 r V r f A E h v f j f O T z L i p Q n f e 9 6 x 5 W G F 0 7 j S a b w U h c q Z T s 3 r 6 p p 9 y a R c k u D E 6 Q Z A i k W Q 4 t x a P 8 m j i Y 8 Q U o I E L k 8 1 B h i W R J 1 O q F V B 8 F D u d / y y d T A M d + n I o C 4 s + k d H l U T M J S e u f P D O V S i u G k n O q s Y L / b D a Z / 1 q I Q 1 h o A n I t S c a z k O G E v c o h D N U T e p I p h E n 3 D T K W x 2 m s J b H R l O a + / m 4 d / q E A g j u Z D 0 e I j N W 6 S 6 P u D V J 2 r A U + b 6 L c p o d + X b S x b n 7 N 8 H z R 2 L I V Q e u S 0 N D x T C 9 y C S P m H V c P o + W l M 8 q B g O Q y R e a K U 5 u J Q L F b d P N 3 f 5 g s l O l B P D d a P J o d t K u u e r A g P e F O S s J F i 2 t x 7 D H t e k O C k u I 6 J J P K d H J 6 I B H Z 5 e a S I r 1 i g U t f i 6 H Y W i K Q + 4 Q R b V U 1 + o k 9 o E D p L / 0 m p U o T r S K t i r m A n 6 f 0 f I i 2 L C + T j I 0 M R x N V / B / V 6 k e f p Z B L k w k n r 2 u U Z e 0 b 3 f q C z T I b T 7 b o 0 w k z i W a T / i x 5 r j B V n v / k L e V v E k W e 5 n 0 S C W e a 0 h I o E I b q D k 0 E m e 4 v Z A h A l X V e 8 U i H d F z u X D u g / L u 2 1 b W w 2 G f 2 X / c F M k W a P 7 W N E j 4 N q 8 m N G t u e Q 6 + M z z 0 K 2 2 + + y 8 q M s z J Z L z T / d 3 z 9 f + C m M A h u o x k 2 k s G i U 5 r o M s z c h / Z y Q Y b l y 9 y i 0 s r s t u Y V o 5 V D r B T Z l N l G 2 p P A Y B E y I k h H U + s p y H U X a D b Q t m z u L g x 3 R U h w K S x c 2 Y 6 q a p 8 i Z L G R y y G S 3 u h w k 6 H K T B B J o w h U C J A J Z P 0 d 6 c B U 0 J l D z E S V O X V I d U x t U c 4 Y J U j m y y F E n Z U J S a i 9 j L y / 1 P 8 l k J R p k x W a V Q b Y M S 3 p X B p C D L T d c 5 G J J W U E N O Y o C H w w i V 2 k I H d P Z s 4 S R M t I P q R Q R c o L e 6 k C J k F P 9 p w m c K A Y S s c 0 7 6 D K C W 7 n e X 8 t 2 o + u h M M 7 v Z m 4 f + A X S y w R M X W g X j m m R s g L t v 7 l z 7 Q K a u C z t G K s N 4 S R H V H U L L C j m n 7 f b L X p y w E x D W X E c p 2 L J n x R P o 4 M 9 c P j p d C l U B W E g 0 F U 1 d a p f Z n b Q q I n p J w S u f G 9 a i z t i Q c e L + T 8 F i w / v R V m m k 1 2 u w s 5 m l p 5 F u L a p 5 9 F / + A g 3 v K m N 5 J L N T X p o W 4 e i O 1 K y Z 3 O U d L r u V J M I 9 K e T J a i J F D C t O i T C F G K l J X o X c G 6 9 e v w 9 7 / / A 9 + + v D g 0 Q U a / l m k 2 Q Y 5 a J S s N D d R e 4 g O V Q / l S J D 5 L R b U a k q E v 5 S m q v a D 6 p c q R J 9 M Z r T b I C N E 9 Q T G R n l P V u s T / q g / K z O e K j S 6 v L 9 H I 5 J z Q f o + H 0 B u e G I d 1 M C B R G Y a x B g R 3 m O F s T K B x w Z 4 7 b A 8 W c h R u 5 T C q 6 H x d O A m k M W r r x g 5 o p A e P z 6 0 C S i U 2 L 5 l I 0 p S 2 K n + 3 u s o H m Z X 4 l Y A I / a 5 A N E u 6 6 6 R g s K t O X J v D q W h V G M x Y X B F G L J q K K p r l d B W E 6 q T 5 X M Z b 7 Q m G W C a B j f 7 n E I q I v 6 I X j k H m i C P x 9 w 4 M Y O u O H d y n 4 y 8 h N G W E L b v C R J m M m F E S 8 C n r 6 p A Y S Y R W i 8 R E S R Q B y V S 1 g d I s k x Z 0 M u C P f 3 w l r r j i x + j r 7 V M m j W x T m U l N V S a M 5 P Z S C 8 m k g p M h x 1 K V 0 o c l r Y k S r C m G P f l Z m Y G a N O 2 L 2 m Z B S V D o N J b a N J A m U v U Y 9 X D 1 f P 4 V R h K / R P d N 9 K 0 c 0 m g x 0 / w H B w p V j Z W Y c 5 w L k Y E C t j 3 R g 2 h A H 1 R 4 q C A M V L 7 p m K g Z M b 1 l Z t m j j 1 u D + o Z 6 F V 4 k M 9 Q + 9 f T T q k t g 8 e I l G B g Y 3 m V y v 9 w Q 0 6 + 1 i r R j r 0 M S d m Q 1 q 2 p J l D W l 6 h q a U V 1 T p 7 b 6 h i Z W e g 5 j o 8 M q / M i S q k M 6 v m c T 0 F B V 3 4 z t O 7 d R n Z n h j x a n d j K a Y f R V 0 V S i i W d 3 q s Y I a Q j 4 0 p e / j C 9 9 5 a t Y f e S R G B 0 Z w f n n n 0 M 1 m c c L L z y D z 3 7 2 k 7 j q p 1 f g P e + 5 G K 8 9 4 7 W 4 + 9 5 7 c N k 3 v o 7 X n n k G r r z 6 J y x 6 v f I / / Z l P 4 X O f + 6 w e H U G t I V p W z M n d t o y s 6 E d f h x J N G k j E 5 C t t v M y c U + P x g u y r B g G D d K 6 R c + z M s 8 t L A e C G K Z + F K R 6 A K R p S r Y h p m o / i M 6 l K 5 X P E d 5 T 9 b C 4 L i f M V v j P z G d L 4 I M j w u g g O G R E v e d D P 6 r q s H F U W 8 T + Y 4 C B B f L 9 k f h w Z U x h z T 6 5 E w 4 I K + D u j 2 P x Q F 4 Z 3 j l F Q v f x E K s J V J n D x + / 2 q 3 0 y C b u v q 6 3 D O 2 W e r C p P G H y d 9 L 9 F U B w M S r y k N T Z I P m R S m Z E l N x u 7 n m m t c a K y t p B I w w k 9 X Z 3 g 8 i h F u Q 2 M x j I X S t E C k 4 c u K S o k k 5 z N N t B b M y Z o i E e 4 O 4 / 9 8 / n O X 1 c x d g / 5 E J S n G h F q v W W k X 2 T Z u 3 A T / 2 B h O P P l U J a F X H 7 k G O 7 Z v R 1 d n J 9 p Z Y D L r j R S i 9 O 5 / 5 K M f x g 9 / + E O c d t p p q K y s w t q 1 a + H x e P D m N 5 + P D 3 3 w g 1 R y J E f R P N Q i Q 8 N D W P v U W p x / 3 n n q n J i X 5 S B t M 2 c m p E n 8 a n h I m S S W v Q z / i E 4 w S W d a O g W j D I u g / y a h Q Q L V L B 4 L w U g t p 4 p Q 7 i d R i g Y 1 U X U n k 0 l l L 0 v l S g O I D K e Q I e s m M p K k l 0 0 G Q S r T k p v 4 c C W v S 2 x p G o b c 5 F 8 e 0 e Q Y T B C N z q z I B C I H B Q W 1 K E I y F 2 S e 0 v B 6 6 l H R 4 E J F o x u p W A a D 2 0 c R 6 E k j n U 3 A b K c w Z F l P T 1 A H F z I F g O R V o r J d r I s 8 B Z W Y 4 V s e 7 E a E p n h t c 5 U y / w 4 O N P y N b o S N g l + G z k u w 6 v Z t O 7 B p 6 x Y E A i E M D g x i y 9 Z t 6 O z q x s D g E H q 6 e 9 D U 1 I I H H n w Q I y O j i p Y 3 b d i A J Y v m o a r C A 5 e D 7 o / N T O F u R C A G D I w n + Q 1 B F b T t E X c E C V 7 b 3 f Q z G G w u 0 J 1 U 2 m A q S m S s m z w a L n j b W 3 A 2 J Y 4 M U Z B e 4 k s u + a g a y y J h M / P n z l d B k 3 L 9 A x 9 4 P 3 7 0 I 1 l x o 6 D G B g k U k Z q o k W R I s K J v k i O 3 0 j v K I Z q g k E q q J n E Z c C c M p G / 6 z L U C 1 a z P a w b p M y P j K H u P E I d Y T Q X F d G J t i r a T X 7 l f f C m B 5 F M R n D A K m c j C Y x P v K y d B 2 b f R f J W 3 p Y V B C d k v / d V / C 2 o A 4 G B 8 I 1 z G O t V S d 7 A h / V 2 D i e c w k H g W I 7 k X k a n r g O e I M B p X O N V 3 D G 3 x Y / P 9 J J 6 H O 9 H 5 X B 9 C o 1 E k o y n l a x 4 K E 1 E G C s r U a B O b h a Z g A Q m / R K D o O v 5 g Q I S I D I + v r a n B 6 a 8 5 D R v W r 8 f c + X N V c L R U d U t L s x q v N l + m M P P 5 6 C / J w g Q S G p V T 9 C B T o N V X V 5 K 5 R n a V k 9 z n t B l Q X 2 H E o m Y n F s 5 r p o C g m 0 M X p p B e g E T K T b 6 Y 7 J t r N 6 4 N k 1 V 0 o m u u M m F V 2 0 S 0 8 w 3 X / w P f / t Y 3 m J l W L F y 8 C C + + 8 A J W r l q F f / / r X / j u 9 3 6 A c 8 5 5 A 9 5 C D X T a a 1 6 L T 3 7 y U l z 2 9 c v w 4 o s v Y P 6 8 e U y 3 E j t 3 d q g J N t 5 4 z s T U W A J p l P g J f a n f / L / f k i Z J r N E A S X O i s u V 7 C t R Q V l 8 l c v S v C s W h 7 y X I d W l G l z t 0 N p L 8 k 3 n p P C p O 4 I U 8 G T J H E 0 8 O 5 Q Z N m s W N L E Q x E 1 m v 0 v A g 5 4 U x y 1 d j L + V D G E 7 e I / O X S t 9 T q V F C h t x L m u I h B g K b E I o P q g G G F d Y 2 h L N 9 z E u p p f N Q Q U O t b R n N k Q n p L 0 M O 0 q k s k j G W Q 1 L G S i V p H Z C A a O K m q K G d X i c 8 d T Y 1 y 9 R M c Y 8 z I U G t G U k P q n 2 Z O c h q m B x q V E I 6 k U b n k x H U L T X B V 7 d 3 o T M Q f 0 F Z A t L y W G 9 f r v z U v U F n A t H M 6 q h Y f 3 J O f n V 3 Q K 7 J u d K 1 0 q 9 s U g Z 6 e r l F J d T 3 Z 4 C s 1 j I Y n z z D k n b D k + F d d 0 5 l q N n g L e e f i 7 / 8 5 S 9 w u o R b N R g N E p l Q v L g X y I v V 4 D G J k h C t U o T K k M W m I i L y J I D 8 l J Y 7 I e e p Y T U S 2 2 G t r K F P l N n V j 1 C y 1 4 U Z p E B l I J v c p S k R I v 0 R P K K Z K 4 V e g v h Y 0 k e V L T r P p R g / K W w 5 L 2 U t E c h q f g h i M K g z l E A i k X 3 W F g Q y + z / Z 4 v 5 C Z l u d 2 v R N A x c u k 9 7 8 W w 4 p c z E V h 3 b 6 Y e r a i X l j T 6 D Q 0 A J 4 K p B b e S z y s 4 i I E e Q K K Y T S + l R k 0 j k t A c L T Q c p u M 8 0 + k 0 X D w h P a y o t 7 W q T I q O H M s N q 3 G B 3 w m v U 1 x / Y V 0 m I r E J q U E K b Z D g v R V 8 G U B q m 9 M / J 4 q h P h d G k S V n 7 a S 2 G o d 1 z w V p x K n + m S j 3 + C U l 4 4 v k i 8 x e u z R V Y Y R q S F I m L e b a I f Q A a V 5 j m 1 8 J a y R 4 v Z l J d w y 0 b C T E n p U i T 8 P G 1 n a Z 0 U 4 r e r p n x N D e N X k k d a G 1 m p f B z N T n 0 0 r B r h y e P y 5 n R 5 Q y k M q R R B U Y I w a I m 5 a G f y 6 f p X l j O U w G 2 u V + l i u Y O 9 M v r e Y S R D 1 d p W F Y + m x 8 h d N 2 P u L / 6 3 + D U E y z 7 + / W u R W 7 j 7 z L w v B a l 4 B h 1 P D c D i M q q F t S d e u P + Q + p L H C O M Y y D T x t A E O s y 4 0 p a 9 J 6 s F t Y X 3 K k H 2 S 0 N 4 s T v G J h x M b k c 2 n l I C o t u 4 e / D s V Y q 3 0 R Z + m c C k K b / V 3 P / H 3 6 / + p m E k g D n 9 J I p R D X i j / Z o K J E l H G M J k q q q H x F / T r Z P J / M V t k k T J Z a Z C 2 m r 5 x X 4 Y G G J w 0 L 2 Q N J x f T O 9 y w p e K w R A K w S 6 R E O I h U N K L 6 k i h u l J k n j K M 0 D N 8 n d r A + m S X z z H e U Q 5 o b R D u p I S Y 8 F k a S T R o n 0 j w v 1 w 2 Y i A i Q V J q S Z P q 3 R z J D 1 F Q u m q T i o L + 8 k M i P v S E Z n R x Z A m r 4 f G r v J i t d M j z Z L T 7 u 7 n U + H a w O M 5 a c J t o p j e f v 2 D F j 0 / N 0 E D + + B H F P B F K 9 s g k z C Z w W / X t l 1 U Z / z I B n e k x 4 c I c V O / 0 y E l t d m h G k K p q Y K 9 D s P E r N S z g b S P 0 3 M X 0 J L 9 n k m w r R G r r Q l 8 f K p r e c T Q I r b V d p k F h J 1 9 B M M l X W r l N q R 0 + i / 8 p F / V f + S B q 5 S T + W s V S y E F o 5 c m R S c T p n g p r J h o U v / V h 5 8 a 3 y E r 0 s D K K X f i n s q Q S d s e Q 8 G Z 1 p h D H T s j w O f b W B m N j 9 W T W V l I z z k U 5 s O R a I 5 B N 7 W z K s 8 q 1 O y h I u s m + g L + J X y 5 s e a E h l 1 9 t W q 7 0 9 o e P W G 4 A r v 7 R r V i T 5 C X 3 g 1 z D M W Y D a u V 6 4 a 5 x K 0 p d j j M Q q B C s m 1 N y q y Q J p N g g M B D G 0 O Y G m V f T j q q f 3 u 8 p R o I A 0 d 2 3 R 6 U Z A y y H X u g h b M n U Y D E v M K E / J J 3 I T + S i h R l N R 6 8 p h e Q N N 9 T 0 X x T 5 D 6 j W Y 6 e Q v T c p 8 l M K F P v u B Z q g S z C T S P W V e C 0 w O 3 5 A G C I k G F 2 J V B T M N J N N q c B c 3 Y R R F i z Q H D S R m g w q i n U C a H C q a T h E C 0 y k t U 7 w 2 F S q O S 6 S s k c + m B l J p u Z n E t B N n l t d l H j h 5 o S y K J g w u 7 5 f 8 y G j m r e M j 8 G / Y j K p m H + p 9 N T Q V 9 C E u q V y E h Z x U T C U F 7 z R V w y S T f 0 y D / Q n C n B 1 k M b Y m Z l 1 n C I N m g V X T 1 5 u K p j R s 9 5 s x P p 5 A x Q 8 v I B X q W s n i s G H u Z 7 + C Q u N C D O 8 M I h n J w V N r U f M O l k + S I s G n t v 2 M 7 J Y y 3 P p Y D 8 t R f K r W 4 t k 9 Y 8 M l b 8 f x v b J A w A R S 7 / 0 c Q u d 9 B I 9 1 l l k L z I s I 8 1 Z f l t 9 n g M z k L a a f z 5 F n v R Q o 7 A q Y U y V 1 X L z h A C C R G y N T T Q z v m J G h / v 7 X i e U / D 2 M C F 1 9 8 k T I L p d l f + u l + 8 f O f Y c n S Z R g N j O O Y E 0 5 G y m M h I Y / B a y 0 o J p I + p H r H c t U K N x E 7 N 6 E 9 A + m d S O Y n h / Y c L I h Z Y 6 I 5 O h S Y i 6 F w c X h 8 U e s L R K D V e 3 O o c 1 M I y C S O F F j B / i D 8 H U n Y v H n M P V r W Q p 6 s s f Y H X e v 7 E R 8 p Y P F p j T T J Z 3 7 e 3 a c t w y p T B g v t Z R Y H h X D k n 8 / j 4 W 6 n G m A p E O Y + c W 5 K D V M p Q d a e k j C j K s e + a 9 L Z w p / e T O G p 9 6 U e N A 1 V g j R W l M p L S c Z o V C 3 W L D o j E o / D x f 0 4 b X a J l Z I O V 1 k 7 S h Y A U G t I 8 b r 0 E Q j x y q 9 u / l H e U 2 v I s f x K S 5 7 S K M U W O O k t l 5 5 6 W a N W O h r l V + L H J I 0 8 R 1 B 6 l p p Y 0 W y n y Z l X 0 R J C K J J O m p X d m c l N 9 d R V y D j d a o S t P F / e K 8 + R v H 7 v e z / A F 7 / 4 e d x 6 6 2 0 4 8 s g j Y f Q 6 s J 2 + X M J k Q C g W w Z H O A C w m o 5 q u t 1 I N + 5 7 c G j e W 3 g q Z P f X Q w 4 i B 8 X Y E Y z I V 9 m S i P o W E a a F E L 0 H X K j u Q z 1 j R f l Q 1 H J 5 9 D 9 I 1 + c d h 6 O h C o c I H r Y t S P R p H f s F 8 l i x B 7 Z d Z O L 3 f 0 v X P P 8 P / 0 2 / A V 2 w + l r / S D T L n r v V 0 F c y q w U H 8 6 t I 1 4 y x b 8 w 4 k B p O y S k r h 4 D N U C V J d 4 j y K j y W + g 7 x U K k k I W B h D f g X 6 L 5 l G Y q C 4 L 9 J L M Z H K p b T m y F 9 5 j j A I p Y 4 8 i 6 a Z p J F N W u a E M e S Z O o O U 3 q P 7 c u V F L X P Z y X X 1 T r n I V 4 r W U U v M S F P + F B g 8 P q i l c f g Q / T l k y m S C p n 2 a 9 0 n 0 s g x Y 1 J l W G G Q 0 s R P P x b x q K a D X 1 L a r 8 9 N h N L W B 5 u P B n z d h J s S S X m 7 1 S K R 8 S G W M O G F O q u g L T 8 Z o j x 8 j W 2 L w N F n Q v L R e L 7 t Z Q O q r Y 0 c A z z / V D Z / P j n A 0 o z p N T T S J 8 y w 3 m R J t 8 V H t m D t v 9 6 H + s o z P + v e c D V s + g 0 z A D 3 N F N a w t c 9 H + o z + o + n 8 l I J U L Y z y z / d A x V D m k D 6 n k R M 6 s 7 C c g s X b S G l 5 e f N J n J A x U Y k q 5 W P K W S h U t W k m l U U c z Q w p C t f q J d R C b P E m L X J M Y Q a M E D p d B h m / I p P P l k H 6 M o f g 6 e C 3 N S O Q d W J s I Y 4 7 B g q U y f H 8 a D C W f 5 / O Z / 1 c A x C Q 0 a y T q f A 3 c F h e m G z c o 0 1 v v e H J A l W v r q m r Y 3 L O j m V A 4 i 9 t u 3 4 6 V K x s x H k j Q q j B g e D i K F c v r s W X 7 q B p 5 f N b r 5 y g B O R U S L M 0 L x S O p X x L D A T A 9 D y S k / / F l Y a h y l E z C m Q h e M q g I W h 3 p k G N h F g l t E Y i 5 W N 4 h q 8 L t W Q H S 0 W u i v V 0 O G d 4 s 1 / S n C I N L c / p E D m Q M V n 7 K u C q V 3 O 6 A 2 T G 5 O X w 6 h h p N U F L x t 9 o + n 4 w V I 0 M F s c D k x F J v h Z 5 g C m S + 7 F C 2 B 6 m D 4 E f J 5 C H 6 t 0 6 G y W h h u c 9 M k D I + 2 W G s h 8 t c q x i t H B I 6 N r B 9 G K H e H K y V S c w 7 c v L g y D 1 B g l 7 u f 6 Q b Y 2 N x + P 0 y F 3 0 e V V U S N m X E G a f N Q U 3 d g Y 3 c D x c j O S x G J 2 z G v b c o v h S I U J y R o X 5 8 9 a 8 Q S e z e X y A T q f / P p R 9 S 6 6 c e C A j x S R P s V K Z S J M 8 / J Y u s H N I v J I R S c p A l z V S 6 k T S i L Y R w 9 P v 1 v 3 p z t p 5 Y G M k g 9 r f c L F q O k l C a z 7 O J K Y s k S z 4 k g n 3 K 6 o l T G U r m w v M n t q H O s Q w J G v d P x s b h T G d x b M 3 k M U w S t T E 1 t k 0 Y X c b b 6 K F L U z 6 m D B r M f K e Y q 9 J F Q Q b X a D Z p k w O M 5 b s k p l E P l e L T c h b Y K H y S W b 3 f S Z n A R S 1 u o s m l 9 n M O x d x G 8 + 5 1 L m s o u c 3 N s B p c U m L F s / w O m b T l m V 7 I e m V N y y v g q / f u e u 5 M E J 8 t Q d r q 2 R l A h c e E 2 l a Z S 3 H P 3 7 w v y O b L V 4 s s I J D u V t 0 W D Y 4 j m P P J w v V A Y 0 Y R 9 f D m E f y 9 v 3 W 3 7 W 8 v p t Q S / Q c K s r a R d B C K W T c 6 N q 6 m N h a f S Y p E l L 9 c K 3 X m l S B + m B 7 + I x d 0 5 i r t l z Y h U O k 3 l + D W F I k r I w R G M z E R J w O w Q q V D V g Z J 5 s N B N b x D k 2 E e 8 S g M U 6 L f F f g + m X N Q z E w Z 9 k G q U r + B Y A i D w y O K i M R U 6 e n v x V M P 9 M B A Z / n J J 5 5 C / W g M W s 8 w 0 x u Y b h Q j I 2 P q 2 z Z t 2 k L t k c f I 6 B j 6 + g Z U Y 4 p o B K + J v l Z e D 9 q c V r P A i S e e 7 k A 8 z D L J m R A L G T H s z 6 O v N 4 O d n W G k I h 6 e s 2 N 0 p A C X 1 o a O j i T G R o z o 7 U 3 w e C 7 G R y z Y 2 R G D y 9 C O r o 4 0 e r t Z 1 k k P O n b G s W H L I H p 6 p o + Y l y m 0 A u k d C G c m V j 0 U y G I B C 4 6 f g 9 b V 1 R j a G q E p 2 I N 4 a J r y m w L x U + 1 2 A 3 L j A Q T 6 a F 5 P Y + b N D t I H l E A 0 K 9 0 O I k C z C K Z 7 M Z R Y X 9 w 2 q C 4 M E a z h z E R E y 8 H C j A y 1 L 7 j g r W / G W 8 4 7 F 2 e c f m r x z O z x / v e 9 W 7 G A x A J + 5 S t f U S O F M 3 m J 6 h X f S I 8 P l M 4 6 Y a p y E h M p v K d / Q t y 8 m y Z l H h a J o k g m Y I 6 G Y S T T 2 G k G J Z I p p O k L C A z T E K 7 + I j 5 B Y v 2 K l 4 U h 5 d l i V s q Q D z E z X S 6 P m h N c B l k K s d X V + z A 6 6 s e D D z 6 C W C p F c 6 Y a T z z + B O 6 8 8 x 7 c f P O t u O O u u z E 2 H l Q D 7 x 5 / / E k 1 n K C 6 t h b X / e N 6 R N L D G E l s V l p O W q 2 k z 2 3 q I s o y R V d 9 b S V G g u O I R p K w U u u Y W D 4 j w V E q V / q K 3 B / 0 D y M a S y C L O M Y j T B d N o N L j Q S A a Q N / I I B l w D G H e G + Q 1 r 9 t N L W N C 3 + i g 0 h A J 5 n m q e a d D g 9 f c z q 2 l e D w Z n m o 3 F p 3 c h M p W H z q e H s b 2 x w c Q G Z t 5 O I s 0 P G W i f G c w M 6 l e 9 w X x r F 8 x z k h 8 A F v 8 A 9 j s 7 0 d / 0 I W B 8 c X o 9 a / C W L i d Z a j 3 V U X S Q x Q M B z d w + Y A x V E N D P W 6 8 5 T a 0 t 8 9 B K B T C 1 7 / 6 Z X z i 4 x 9 V 1 7 7 1 j a / j v e + + S E W i C 6 7 5 w + / w 9 r e 9 B f + + b 2 K V P W n e v v y b l 6 n 9 9 e v X 4 f b b b l X 7 P / n J F b j r 7 n v x 0 y t / j P P e d B 4 6 u / t J c M J 8 E g S 0 e z X I G Z m G W L S T Q D p m j S R 8 o 6 z 7 I 0 3 j J F A T N z P v t 1 h M S s t J S m H W 0 u B G G e o B M k q e m 0 F + 3 T 6 Y q 2 p U M 7 k 0 l 0 s U h N E g o U y s q I Q Z R 6 0 8 G s k R C o C d d U h s t u M t Z 5 + H e D C G U x e e A F M u g + O O P Q Y n n n S c W l Z H J u N P k Z n l W U c c s R L x R A K P P / k A T j / z W E Q y E 0 G W O k Q w 6 N p X D Y K k P 5 j K R D C n j c S 7 o A 7 1 d Z U w O v 2 o q 7 b h 6 J V z M W e O B Q W L z H Z q Q U O z h j S C O G H 1 Y r T O M c N Z E U H B 1 o d V K 2 p w w j G t 0 B w D W M l 9 l 4 / a x D 6 I E 4 9 c j m U L a r F o s Y t l u L u 2 q L O s p D 8 1 c 9 C s t M h W N X m x / I w 5 q F v k R t f T f q y 7 e y f C g 3 5 o N K F l Y w E W U 9 P v j S X 5 i R q F g p t H U u j 7 j n h O t 5 T M x h Q G A u 0 Y D C z C a H g O o s k a l p k Z H s c Q 6 6 r 0 z g L L + O B q q Q P G U D J g 6 8 h V y 7 F 9 + z b V T / P v f 9 + H K 3 5 y F a 7 4 4 f e x Y s V K / P H P f 8 E 3 v v Z V 3 P e v e 5 m 2 G / + 4 4 U b 8 6 p e / U E G o Y t 5 c 9 M 6 3 4 9 O f / b x 6 l q T / 6 1 + u V f v P P / c c d u 7 c g R B N z O u u / y c + 9 c l L S f x i H t L 8 I r N I U G K J s e R X J t Q o J w i t r A J L k D F V R p u E O p H Z R A G x U v O y 8 Z r y 5 L i f k + Z x m j M G k w z p p 6 P M V 8 i q d 9 L A I X N y M 4 k a 7 2 N 2 Z / G a M 4 6 H k y 5 S 9 R I L q l c 6 U F H n x R v O P Q M e E r b Z m 0 D j 0 j z i x k 6 c f f Z r 8 d r X n s b n Z 3 H W m 4 9 B 1 L g F 8 4 + 0 Y O F R F W R g W V t K b 1 A R S M e v d A q L 8 p S G B f G F R I i o 0 b u Z O B n V i 3 s f e R Y 7 d o b x y D N b E B 2 3 o r c v h Q 0 b x 5 A M V e L B x 3 e g E K / D 9 o 4 x J C I u D P b l 0 d U T R y L k Q z f N v B c 2 j J B B G t D d k 8 K O 7 T F E Q g a s 2 9 b H r x c z u g R Z 0 L s C d T b 6 H q K p C e l W k O k O J v w k j b 6 Q v v p I O T x V b t Q 7 t u P E n 7 8 R T f 9 1 M l x v X 6 M 2 9 z u O V h p T 7 n f 6 n B B e k p h D W R B h 6 j N K K I 0 S m A 4 y S U y z Y 4 0 a O r O o 6 U l u a z G / 7 n n M 4 9 Z e s x F W s w x y l K Z K P b + i 0 W a a E + K l 4 o A x V G t b K 5 5 7 c Q P e d e F F + N M f / w A 3 T Q l p g e v u 7 s J y M o h A I r 1 3 7 N i O h Y v 0 K a t E q w l z 9 f b 0 U K q 2 F E d 8 6 p D h 0 6 K V L n 7 3 e 9 S x T E w v U j 0 a L Z k R Z I C C S a l z M Y u E 2 M q Z q w R Z J G x i g K K + K X 9 s l 5 l H A 0 d m v K m o g q m y G s b K K h h 8 F W o Y v D R l y D D 4 t D x f n i z a g l y n 3 k G C K C e 9 P c F j b k S l b Y 5 q Q p c 7 J F a w r r 6 C 2 i O g n i e Y z l e S o S B V t v l M P 3 2 r V w 5 J N D V U U z t 5 E U u E S P B G d P f T b C s Y W c 4 G e J w u E j / 9 C Z q 4 e q A x T Z 6 I t K r l K L X d s J q s i M U L i M f p f y R j L F u Z F 1 D M a 5 1 x p B G i y r I Q F Z a 5 L A e 9 7 V w I / t n n X 8 D X L v s m / b U e G I 1 m d H R 2 4 / L v f B d x a l 1 Z H i d N X 1 A G b f r H A q g 9 + U w E b a J 9 y p B J 4 Y E H H q Y Q L a g N V S x N Z 1 r 5 s t f 9 / X q M B 8 L q P X L / q H 9 c M f B E o 9 L u k O g T S S / D V B o d q 9 H s X I E 2 7 y K 0 e R a j x b 2 M 5 4 5 Q 5 y u t c 1 B a X F q P q z w 4 O G A M N T g 4 h D e d 8 w a a c 7 / H + e f L 8 p 0 6 L r r 4 P f j 4 J R 9 R 5 p w M m 7 / g g n e o U J 2 f / P h H C A S C m L 9 g A c / P w b L l K / C Z T 1 1 a v A v 4 8 I c / i l / 8 7 G q c + b r X F 8 9 M D 9 E o u Y I w l f Q 1 S c G X N v 2 f T L g p q S Z v J I 7 y p n T V u q S n F 4 h E k y f I / B J W E q o g Q 8 b M S q s J o V b B U H u z g 8 T x O U y V v E c v b h m n N B N E M 8 n a s P G M D L y c 0 F r l i O e H M a / d D Z s r g Z O P m w + L I 4 5 T j j o S q 1 c 2 w e I c w 1 G r G p G j i b d i W R V c F T E 0 t 5 u w f G k V t U I Y l T V p L F 1 M I W I b x b I l 1 V i 9 o g F m 5 z A W L f Q i n a M 5 C h m 6 s I T E N 7 m L Q B h / 8 a L F a m o D W f 9 p Z 0 c n 7 v 3 X f X j r W 9 + C O + 6 4 E 9 t 3 d u J f 9 9 + v y u 9 3 v 7 + G z J x A p 9 W r F u 3 r S e X V r y z B O j z Q R 8 H a i d / 8 5 g / Y t m M H N v W t w 8 N P P K o E 7 u b N m y k c N U V P D z 7 0 C H 7 y 0 5 / p p v U s o O q d 9 x r o B 8 o 2 Q Q s G V Q e 1 t q W o s S 2 E f Q / j t g 4 E Z m w 2 v / y K n 8 M f 3 l 0 9 y t I d 3 / n C x w 5 Y s / l 0 2 L R x I 6 6 5 5 n f 4 w Q 9 / X D w z e 5 Q 6 j s X J z s e j K C Q n h x G J Y L R Q G 5 X 8 r H I I M U w M M D O z M n R I I c m s T c J 0 R s s E Q 0 3 X D 7 U 3 S L P 4 Q G z y C v U l C O N V 2 u a q 9 w i G E 5 s o L G g W F 2 j 2 l Z m E p e u i L W W h 5 t v v e w 4 n r z 4 B D d V V 2 N C x i X n K o r q y F l 1 D 3 a i r 8 s J t q 0 B n f y 8 W t s 5 D K B 5 G L B m B z e x G 5 0 A H T j l 6 G d k 2 q p 4 n C 2 P X 2 V b s U T O a z V b 8 8 U 9 / o a C 8 U A 0 s X U I G W 3 P M 0 b j + H 9 f j z L N e Q 1 P 9 O i x Z u h Q 7 t + 3 A S S e f Q s Z 7 D q c 1 1 6 i A 6 L / t H M R n P v R + D N F 3 W r 9 u P e r q 6 u h X v 0 g m X Y J E L I E j 1 6 z G D f + 8 A c c d d x x u v + N 2 n M z 7 b 7 7 5 J v z w B 9 / n 9 8 z O T O v 9 5 q e x 9 O l 7 9 A M K T Q l o z p 5 6 D p K X 0 D / f Z a Y e P L z s H b v T Q U z A K 3 7 0 f f z g R z / Z 1 X G 7 v 9 B o Y m j x q U 3 8 Z I r K S k r c C V 9 L z u k d v D p 0 P 2 y C c X S G I k F z x 2 S d S K c Y K h S E 4 9 u X A N E w D L 0 d y L f M B d U A 4 l / 5 B R 8 x v R E g w Z T R z C h t e p o 1 Z B S j w U y z Z O 6 0 n Y / J f B j B d A d S 9 J 2 U u T k F k u / n X x z B i U c u Q V Q G 8 v U N o M p D K c y k G 7 o 2 4 f X H n Y h n N 2 + i / 2 d F j Z c M 6 3 P j 6 U 3 r c N S i o 7 C 1 Z w u O W N K G r K Y z l N X g Q y X N P C m P P U H v I p B 8 M I 0 k 4 7 6 0 n g 3 G X 6 C p a q O W Y J 0 Z c m q w p d 0 o C 2 7 L u l z S b y Z h Z H q Z l z 8 j F o x h v C e G 2 F g K l Q t s q G m q U c U m J q F 0 z F u t 9 H e n M Y u n w 0 N n r M Q b b L s v G h H / z p + Q W 3 F 0 8 e j g 4 R X J U A c U 9 B l k W R 2 1 R A 4 1 l p o U U y p T 4 p j K i H N q t M R u 4 P 2 5 B B 1 n + l S K R 5 Q p S Y e c z k l 2 b B i u C 4 9 X y c o x f O X N c M x i d f l 0 L g 6 L 0 c 6 n T c 9 8 i r l J U D I c p J R n Y c Z w W a v g h G b l v h o A y X Q S k 0 g T S N x + n Y B l D B Z P S w s l t S 8 L R v l c k o 4 G L d N p 9 J s W K D 9 j 7 y h A V k s s Q Z g + X B w O X w 7 R 8 u L f e M x 1 z I N u P k 8 H i b z o 3 z q M s c 4 k a h f Y U T 9 f l n O d o T 7 2 g H + / Z j k W G l J Y 6 p h s V m e P P x O J L 1 1 V P D p 4 m L 4 G / y + B x F M w 2 5 C 3 O K j + H f p 8 6 H T A Z S X C 8 j k Y 9 H F L M 0 h B M p I p F Y M x k 4 C W 4 i Z j s K Q D W J r l n 3 q g m G g C Q t q R w Y k F q v c E Y W J Z Z X B P z C R Q f g C J U c J n L O J Y c 5 t q k u n D Q i T / w n 5 p b v r 0 w e K D y R l 9 X 0 x H m Z s w g W Q 2 Q l O S a T R J q 5 u S Z o N j N 7 9 p T x h L 7 c R I c v O u b S o z S d e C w 1 R B j e d W / X P 9 8 e c x T i 2 r a / 7 d I b N V N S + p x 4 K T a j H W l c S W R 7 v U T E 3 7 A l m Y I s 2 6 G c 4 U s D 6 W m 7 R t X X u g p s u e G f / 3 G a o M 0 t w u f V g 6 2 b F q S z 4 J J a H u L 0 1 I R L k + i c G m 8 Z N k p i V J 0 X f z d d g Y z 0 3 a Z A F v m W D m Y C G v 7 d 4 d s G + Y 9 H U K s h K I s O 9 s 4 L O 1 T C q v q T B q N p q w 8 1 B t W 4 B W 1 z G o s y 9 j e c v I 5 Z l 9 I R k W s v R 0 P p u Z 2 / x Q L 2 R m 4 d l C c i N T h O v 9 i f I 7 s R n o O x 4 K 7 G K o v S 9 / 8 n 8 D 0 o I k E R j 6 1 5 I k K E l l M p M S a Q i Z S W O F / F W S X f 2 y o j K Z a Z r f 5 Q r L r r G F + 3 I 8 e U v T t z q Q E P 8 j H q M / l e g j Y U Z V 5 3 L 5 t q 8 o 9 0 t E C 0 Y z I 2 p O j E Q u g E C m U / l 5 e 4 K x Y I W L Z p w q Q / 6 T h h H R b h Z q O T m W c C B 5 1 n g g g A c e e h S 3 3 n w v n n u k B z s 2 d 6 r m d t 2 c 0 0 t d 9 k v m n f z K / I 2 L T p o D m 8 u I z f f 1 I y o z T e p X 9 b 8 q v U 6 6 5 f e Z r X b U n H e h 8 p 9 k g p 7 y z b p 6 d 5 P 8 Y G B G H + q 7 X / w I s t H J w x g E M s j u 0 9 / + L a q q 9 d W x X 4 2 Q a p A l J 0 n 6 i g C E o H Q m k o b 4 3 Y d 7 Z M f 1 W L F y y D z u W b M Z o U f u w e C X i y v E l 8 H 0 q c v R f t 4 7 i k f 7 j 0 S S x B k e U T M 1 m W 1 O x G W B b 1 c C Z v d k 8 y m V 2 b c O S / G 7 z M U m a Z e x n u a Z V 3 2 / d I 7 r 3 6 r R v H S z Z I R 4 x e y U l B M l o w Q O t b w E n J Y I X C A z 6 0 q L p P L T p C x 5 4 4 M P P 6 p C t c 4 + 6 / U q V v P m W 2 5 B T V U 1 n G 4 H 5 s 6 d j 4 c f e h g V P i / 8 4 w E 1 u D Q Z T 6 C 9 v Q V V 7 n o 8 9 P g D a G t v V Q u 7 r V i + H P f f / 6 B a L r W 1 p R l D Q 0 O Y N 2 8 u W p p b c P s d d + F I h 4 b x b 3 5 c z 0 g Z G i / 9 K q o v e G / x a P Y Y j x v U i G C Z C 9 3 O z y l N C L M n z G j y N R U 6 8 K V 5 D + 2 2 v d b y o B p 5 O x M C 4 + M q C q K E 0 h x 5 r x R I s S h N p W b + F G Y S C F t N P 3 Z K B h f K y v c F g 1 n N / S 6 L E R j t 9 H 0 M B l g X r C B h i f a b v B 0 I R J K j C I / 7 Y X N U w u W r g d X m Q E V N M 8 y Z C q Q G 9 1 0 r l a O k o U S A S B k Y D R b 6 c 2 7 Y T Z X c q t S v M E o y F 1 Z + U l / s O f T F n 8 V Y e o e K K V S l R V + u n J k E 8 j x 9 0 k 0 5 T x a l Z j 1 i 1 R E k / m G W C 9 / J A t 6 6 d R s i s R h / d 0 h G s G 3 b N h x 7 3 H G Y P 2 8 O Z K 3 k N 7 3 p X L X w d 9 q Q Q l d v N 0 Z G R z E 8 N I L R k V G 1 f 8 Z r T 8 f K l c u x d N l y 3 H P v f S w X G 8 3 D F E I N r X j m g s + g 7 j u / w 8 N v / C j W v e P z e P B 1 7 0 d H 4 x J q x p n 7 / 6 a D z I 3 S H T D i i W 4 r H u y w q p U i Z 4 L x 7 R / 6 X z 2 A j v A 4 D K j 3 T b z 0 x f v + j J W u 3 e e X 6 w n k U X H C R 9 W U t i W s W / c i 3 v e e i 3 H 9 3 6 / D M 8 8 8 p e L 0 q q t r 0 N y i B 1 P e c P 3 f Y b P S r q 4 6 e J 1 q + w M x A U X y q t Y v q e k 9 g Y y T l 0 Y M s w 0 m h 1 2 t N y x L j G a z d P S p Q f x / + 4 1 i y v L N d P z p q F i 8 n H v 7 j 1 Q m j H z G o N Y / L o d I 6 0 j A D 2 v F R A V L e N K + Q K I r S h H 7 s u i 2 a C a b c f K Y L W E a i d p w m W v g s T S o e D 4 T G U 8 a M P Y F D o c N / l E / 5 r S 3 q 2 E r 0 p k v o 5 2 d 1 D R u l 0 s t y l 1 B e m p s b E T / w A A W L 1 m s 4 j s 9 H j e O P / 4 4 a j X 6 s F T I Z r 7 7 p J O P U / 1 b M j O x j 1 p t z t x 2 a r h H U F W l C 4 D j T j o Z Q 7 T J 5 y 5 e j H A q g y Z q Q J k I a d 7 c u S p S Z C a E 0 r 0 Y T W 5 V D S m y J f K D q H Y W s L L B R g 2 l N / W 7 r F K 7 0 2 N G k + 9 P X z g T F 9 X r A a 3 l e K Q j g z m f e 4 F q e G J Y t 0 S a S 6 x d q d / o k 5 d + T D G U S J 7 v / + B H u O u u O 3 D a a a e j g Q X 2 2 U 9 / A g 0 N j X j H O y / E 9 7 / 3 H b W a x 6 c + / V n F l J d / 8 x s 4 7 v j j K a H O V 6 r / O 9 / + p j I Z J C 7 w p f Z J z Q T L N O O x y p G l t h V t p h b j V k S o Q / q h k q P D 2 H L e 7 n 0 c F d / 8 B R p P O b N 4 t H 8 I x g e Q i W i w O S c 3 Z W e S c Y T D Q z A 4 s y h k p X + H D G V M Q j P l Q Z o j t + y 5 0 q d C p p G W 0 b c W g x N V l s X F s w c D O v O W o P t C E k L G c 0 p z 8 T p / 5 V z p U C B E L O d 6 N v U h 0 q + h a a V L T e k s z C P a T 6 7 L u L i S x p W / 6 k 3 F + / T n i a b U r 8 8 E 8 f 2 G E x v 4 j I m 0 h b w R 9 U 6 J H N G F i D y m l L e p m F l / 7 Q P i i f h u B L 9 i 5 S p 8 5 K M f w y 9 + f j X W v f g C / P 5 R v P O C t y r m + P J X v 4 7 W t j b 8 7 B e / w j N P P 6 3 S S / C s B M 3 G a E 5 K 2 k 9 / 6 h P 4 8 Z V X 4 2 O X f A K f + 8 w n V Z q D h V L r 3 3 S Q 8 6 w y t a + m j q Y 9 N z V t K V K 9 f B O T c F 8 h l Z 5 M R T E y 3 I P + 7 h 1 I h f K w T B n U K D B R Y 7 k 9 D f D a 5 q L S O 5 / b P E r S J f A Z F s K R a o U l 1 o D C m B u 5 g A U 5 m b s u R 7 O O e Z o W R e L Q N d y e E h 0 I T H 6 2 f K u a u q B E 6 M V f n f B 1 B i g x g f z W z 5 W R w 0 b 0 b R h T 9 4 m 2 K V 2 X 4 1 3 p S 7 + E / M q 1 T C Z N P z S o w p 5 G h / r 1 9 x a R z s W 4 R S E r a o h f W W 1 b C J + 1 H V 5 L k + p o t 5 h s i G a H E E h 3 q B m q x j P b 4 E 9 v U b M d T Z 3 + 7 Y A x l N O x O / E 0 N D Q o J g u H J x a k t t l p P l D F S 6 D r N y 7 7 K n 5 y x Q + V d B Q 4 i 8 G x E g g r k M K Q + 5 c u W 6 Z i u w 4 m x P S T K a d k 9 c W p m 5 w H z T s J O Z K K z p N b J G p C B h i W K k 4 f H a x v E j / o O O I Y 1 B 5 1 r L p W A q 9 M I S k d G Z q N o 0 N 9 6 N 6 x m e Z O N + K x D O y O C n i q 6 u F w + y D L q E 6 F d M 4 K o 5 W u i R Q W E 8 5 M s 9 r u 8 N G M q q W F M B e 1 l U t Q 4 1 4 K d 3 4 B T E G W a 9 Q K s 2 l C 8 I m U L 7 U Q S t 9 V e X j T K w 1 m q x k G W 5 j C w Y n + j g l 6 E O b o 7 e h A 1 / a t a u K d c n S y T M f 9 Q 9 Q y W b i c L t T W 1 a O K l t N g b y d 6 O r e h p 2 M b x o M D i O f H V C t n L C t z W 3 j g N t X C Y 2 5 C j W 0 x 6 u 3 L U G F p V 1 O 9 y S b L F k m A r b S C R r J k T t U H S G s l F z h w J t + 1 f / 4 j / n L t n / G 6 1 5 + F 8 b E x h E J B X H j R u 1 V F y z X 5 l e M b b 7 w B y U Q C r a 1 t N P H W Y c G C B b j + H 3 / H u o 1 b 8 J 6 L L 1 T H t 9 5 y M 6 7 + + S 9 3 p Q 2 F w v j g h z 6 M U 0 4 9 r f i 2 l w 9 q D g x u M v h P D P O O 5 7 u Q N c V Q 5 a N D r 1 Z 5 p J S a R q O I N O 3 e u Q l m + h K k W x 6 L O S J C Q 4 P L W 6 E 0 j p T R w U Y 0 F E D a P A y L R / r k i g 0 L K v R D s q 6 h 0 r J I m X 6 v V E Q D U e x 8 c l T 6 6 7 H 0 N a 0 0 w Y 1 I p Z I Y G x 1 S y 3 q O j Y 6 i q V U G F e Z o 6 Y R h N V v h 8 c 4 c c 9 o / u B 0 5 b 2 i 3 8 h d f s d q 6 S J 2 X j v B A W i a 0 3 F 0 k y n U p Q x G u M z L U 1 d / 7 C o L + 6 Q d k f f I r V x z w 4 F h p F R S N 9 I X / + Z y K N p d I 9 F c q S p P L D H U N o P v 5 E X J I A f Z K D Y 1 L 6 m C d Z r X 2 a C T E s v T D W 7 P 7 a h i H G r H w O H K m C C q r Z J 6 L y U Q k z L S n w N h X A g L D I f Q / H 0 F B S 2 D p a + e o C P X d Q b O Z g j g R j 9 H H j a G x c f p R x i X k c h l s H 3 4 S z o r d G 1 p k q g V h G G V 5 c N s T S j N r v a J i + b 7 x 9 a + i u 7 s b J 5 9 y C t 7 / g Q 8 V z 7 6 y M T Q e g 9 s Q Q 8 Q f x s C 6 E C V j C k t P b 1 M a p x y 9 n V t U s 7 e p f B X 9 l w 0 F x K i p h B i r a u q L 5 6 a H Y r c i U R 0 6 y L v K i V c / F o L e 9 s R O a O k K J N O j W H b 6 A t U J P B M i k T A 1 D W D f i z + 7 o + t 5 W O s m m 4 v 7 C p M w 1 S u J o V 6 N e L E 7 i e F A B q u a U s h T 8 o 9 u y i M b 2 4 Y l Z x 2 r R v s K x C Q Z 7 u t E R a 0 s 4 3 I o C X N m S M t l O j 3 z h C p C x J H A K O Y u X q k c 9 k P B W O b u X h g 2 b w X E A t p J B q I L U a i r Q 7 6 e z E + i z d m s S N K v t k x j C U y H c f + I i v N T h C 6 a h v / E 7 5 G + N f 1 Y z o O m t 2 v W z 5 w O a m L V w w z 1 0 i A M 1 T e m T 0 C / o D q D f G 8 v k i M W m O w 9 m H f 8 K t V 4 M D L U C 8 1 o g W 0 / W v 1 e b g h D j f R 3 w G S y 0 O / L o L m d P l a Z 9 h X f U L o O z C a r 6 i t 7 q Q w n f t z w h h 6 E 1 m 1 D 2 G B D k n 7 q n O g g A h Y X I t x k L p B K c w 7 u Y 1 a h p r 1 S Z 4 b 9 x F D i R W R o U R x I z N i x e x h 7 x 3 A o i 3 B C N x X G 4 k Z Y f S 4 U Y j 3 I R a u Q S A b g q f F i l A z l q d B b L l 9 t E A a x m G 3 0 M 7 J 0 + t 0 Y G Z C h 7 0 a a r h Y E R k c o / Y d F N C M e j y I c 8 K u I G K t q l J n M W L N l N G m p 7 A 8 V c P O z E X R G j K i c 2 4 T x 2 l a E 3 D V A V T U e 3 R b D p r A F 2 3 s i W H N U M 5 + 7 / y w l S w 9 J d I h E 7 0 v n t W S 5 t H D a / u K A N Z s f h o 7 B q B n j d S u Q N k Q R H b S i v 3 O n a v o + 1 J A Z i K S R p 6 O r B w M D w 7 u 6 J v Y H J r N M r J l Q I 5 P F Q E p n c v A P D a h 5 3 n 0 1 D W Q g F x w u H 9 y V d T R z z R g e 7 M N g f x e 3 b v R 1 b 0 d f 5 z a l 6 W Y D 0 X j t b R 4 0 N + k D L T d v G c X y 5 U 1 q Y p j K S i e W L 9 N 9 P t F k 8 X 1 c t G 0 q j J o V b l O D W n J U m s V r r A u L V / Y f M 5 p 8 3 / 7 f 7 w P x 3 T V W J B b B f 3 / v 0 l d 1 c O y B Q s n k m w o T M n B 2 b o a z h u a Q 2 Y u 6 9 v 0 b M L c / k P d I q / 6 T T z 6 F Y 4 9 d o 2 Z t y u Y K 2 L J l C 8 2 z B I 4 7 5 m i 8 u G 6 9 I n K Z y 9 1 o N q G t t R X 9 / Q M q R t N u t 2 H x Y h k Y u W 9 O e i 6 b R i I a g t X u U U w o T f T R s B 9 2 h x u N b f N 2 9 X f N B j L H 4 O 1 3 7 s D O T v p P z K f V K q u w 5 M h w w n R 5 r C R j v e 7 M d r L 3 7 I Z 3 i A / V 3 9 t B o a D H l 8 q a 0 H W q 9 W 9 y n c S y I 6 q P S Z D O J Z H K z z y 3 4 F T M q K H G N q W Q u 3 f + b p v / P p l 9 a O b g 2 K m Q Y F l B e c D s g c L Q o N 6 0 f z C e v b / I w o x C W z W 0 n A H Z Y T d 6 n h 1 S q 6 E f C g g B S u u X y + l Q E + H E a I 5 Z S O D B Y E j V m 3 8 8 y P M h t L W 1 I 5 5 M Y O G C B e j q 7 l H + i M T W S X + O H M 8 W M t p 2 j G Z t S C L y y c x j w 9 3 U Y F 2 K U e t b K f V 5 L k k / a x K E M 2 h G T t r k X B E G Y w 7 n v W k u L v n I U T j z t D b M a / e h s c G N M 8 + Y i 4 v f t Q J n n N E 6 a 2 Y S G K i h R U n O n b 9 Y b X X 1 T R j s 6 y 1 e n Y D T V A u f Z Y 6 + W V v 3 U Q g C / x 9 6 E Z j C z 8 B K v A A A A A B J R U 5 E r k J g g g = = < / 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 G u i d = " a 7 1 c 3 0 4 b - 2 5 3 0 - 4 f a 9 - 8 6 1 1 - 9 c 2 3 c 0 1 5 f 5 6 3 "   R e v = " 4 "   R e v G u i d = " 2 e 8 a 2 7 6 7 - 0 2 4 9 - 4 a a b - b e c 4 - d 8 e 5 6 1 3 c 3 2 2 a "   V i s i b l e = " t r u e "   I n s t O n l y = " f a l s e " & g t ; & l t ; G e o V i s   V i s i b l e = " t r u e "   L a y e r C o l o r S e t = " f a l s e "   R e g i o n S h a d i n g M o d e S e t = " f a l s e "   R e g i o n S h a d i n g M o d e = " G l o b a l "   T T T e m p l a t e = " B a s i c "   V i s u a l T y p e = " C l u s t e r e d C o l u m n C h a r t " 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 N a m e = " P o s t a l   C o d e "   V i s i b l e = " t r u e "   D a t a T y p e = " S t r i n g "   M o d e l Q u e r y N a m e = " ' C u s t o m e r s ' [ P o s t a l   C o d e ] " & g t ; & l t ; T a b l e   M o d e l N a m e = " C u s t o m e r s "   N a m e I n S o u r c e = " C u s t o m e r s "   V i s i b l e = " t r u e "   L a s t R e f r e s h = " 0 0 0 1 - 0 1 - 0 1 T 0 0 : 0 0 : 0 0 "   / & g t ; & l t ; / G e o C o l u m n & g t ; & l t ; / G e o C o l u m n s & g t ; & l t ; P o s t a l C o d e   N a m e = " P o s t a l   C o d e "   V i s i b l e = " t r u e "   D a t a T y p e = " S t r i n g "   M o d e l Q u e r y N a m e = " ' C u s t o m e r s ' [ P o s t a l   C o d e ] " & g t ; & l t ; T a b l e   M o d e l N a m e = " C u s t o m e r s "   N a m e I n S o u r c e = " C u s t o m e r s "   V i s i b l e = " t r u e "   L a s t R e f r e s h = " 0 0 0 1 - 0 1 - 0 1 T 0 0 : 0 0 : 0 0 "   / & g t ; & l t ; / P o s t a l C o d e & g t ; & l t ; / G e o E n t i t y & g t ; & l t ; M e a s u r e s & g t ; & l t ; M e a s u r e   N a m e = " R e v e n u e "   V i s i b l e = " t r u e "   D a t a T y p e = " D o u b l e "   M o d e l Q u e r y N a m e = " ' P r o d u c t   O r d e r s ' [ R e v e n u e ] " & g t ; & l t ; T a b l e   M o d e l N a m e = " P r o d u c t   O r d e r s "   N a m e I n S o u r c e = " P r o d u c t _ O r d e r s "   V i s i b l e = " t r u e "   L a s t R e f r e s h = " 0 0 0 1 - 0 1 - 0 1 T 0 0 : 0 0 : 0 0 "   / & g t ; & l t ; / M e a s u r e & g t ; & l t ; / M e a s u r e s & g t ; & l t ; M e a s u r e A F s & g t ; & l t ; A g g r e g a t i o n F u n c t i o n & g t ; S u m & l t ; / A g g r e g a t i o n F u n c t i o n & g t ; & l t ; / M e a s u r e A F s & g t ; & l t ; C a t e g o r y   N a m e = " S t o r e   N a m e "   V i s i b l e = " t r u e "   D a t a T y p e = " S t r i n g "   M o d e l Q u e r y N a m e = " ' S t o r e s ' [ S t o r e   N a m e ] " & g t ; & l t ; T a b l e   M o d e l N a m e = " S t o r e s "   N a m e I n S o u r c e = " S t o r e s "   V i s i b l e = " t r u e "   L a s t R e f r e s h = " 0 0 0 1 - 0 1 - 0 1 T 0 0 : 0 0 : 0 0 "   / & g t ; & l t ; / C a t e g o r y & g t ; & l t ; C o l o r A F & g t ; N o n e & l t ; / C o l o r A F & g t ; & l t ; C h o s e n F i e l d s   / & g t ; & l t ; C h u n k B y & g t ; N o n e & l t ; / C h u n k B y & g t ; & l t ; C h o s e n G e o M a p p i n g s & g t ; & l t ; G e o M a p p i n g T y p e & g t ; Z i p & 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2 & l t ; / X & g t ; & l t ; Y & g t ; 2 7 4 & l t ; / Y & g t ; & l t ; D i s t a n c e T o N e a r e s t C o r n e r X & g t ; - 2 & l t ; / D i s t a n c e T o N e a r e s t C o r n e r X & g t ; & l t ; D i s t a n c e T o N e a r e s t C o r n e r Y & g t ; 0 & l t ; / D i s t a n c e T o N e a r e s t C o r n e r Y & g t ; & l t ; Z O r d e r & g t ; 0 & l t ; / Z O r d e r & g t ; & l t ; W i d t h & g t ; 1 9 4 & l t ; / W i d t h & g t ; & l t ; H e i g h t & g t ; 2 5 0 & l t ; / H e i g h t & g t ; & l t ; A c t u a l W i d t h & g t ; 1 9 4 & l t ; / A c t u a l W i d t h & g t ; & l t ; A c t u a l H e i g h t & g t ; 2 5 0 & 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a 7 1 c 3 0 4 b - 2 5 3 0 - 4 f a 9 - 8 6 1 1 - 9 c 2 3 c 0 1 5 f 5 6 3 & l t ; / L a y e r I d & g t ; & l t ; R a w H e a t M a p M i n & g t ; 0 & l t ; / R a w H e a t M a p M i n & g t ; & l t ; R a w H e a t M a p M a x & g t ; 0 & l t ; / R a w H e a t M a p M a x & g t ; & l t ; M i n i m u m & g t ; 1 3 . 9 5 & l t ; / M i n i m u m & g t ; & l t ; M a x i m u m & g t ; 1 1 9 5 8 . 3 & l t ; / M a x i m u m & g t ; & l t ; / L e g e n d & g t ; & l t ; D o c k & g t ; B o t t o m L e f t & l t ; / D o c k & g t ; & l t ; / D e c o r a t o r & g t ; & l t ; / D e c o r a t o r s & g t ; & l t ; / S e r i a l i z e d L a y e r M a n a g e r & g t ; < / L a y e r s C o n t e n t > < / S c e n e > < / S c e n e s > < / T o u r > 
</file>

<file path=customXml/itemProps1.xml><?xml version="1.0" encoding="utf-8"?>
<ds:datastoreItem xmlns:ds="http://schemas.openxmlformats.org/officeDocument/2006/customXml" ds:itemID="{5E4C6456-60BE-4081-9422-5D00A23D3DBE}">
  <ds:schemaRefs/>
</ds:datastoreItem>
</file>

<file path=customXml/itemProps10.xml><?xml version="1.0" encoding="utf-8"?>
<ds:datastoreItem xmlns:ds="http://schemas.openxmlformats.org/officeDocument/2006/customXml" ds:itemID="{63759CC6-30DB-4450-BCB0-00E66869C4BA}">
  <ds:schemaRefs/>
</ds:datastoreItem>
</file>

<file path=customXml/itemProps11.xml><?xml version="1.0" encoding="utf-8"?>
<ds:datastoreItem xmlns:ds="http://schemas.openxmlformats.org/officeDocument/2006/customXml" ds:itemID="{B2FA206E-ACFC-4FF3-920C-C1136EAD27BE}">
  <ds:schemaRefs/>
</ds:datastoreItem>
</file>

<file path=customXml/itemProps12.xml><?xml version="1.0" encoding="utf-8"?>
<ds:datastoreItem xmlns:ds="http://schemas.openxmlformats.org/officeDocument/2006/customXml" ds:itemID="{8CA40270-AE16-4F26-BA20-B15A136576FA}">
  <ds:schemaRefs/>
</ds:datastoreItem>
</file>

<file path=customXml/itemProps13.xml><?xml version="1.0" encoding="utf-8"?>
<ds:datastoreItem xmlns:ds="http://schemas.openxmlformats.org/officeDocument/2006/customXml" ds:itemID="{E930C75D-122A-4259-892F-3161D59208C7}">
  <ds:schemaRefs>
    <ds:schemaRef ds:uri="http://www.w3.org/2001/XMLSchema"/>
    <ds:schemaRef ds:uri="http://microsoft.data.visualization.Client.Excel.LState/1.0"/>
  </ds:schemaRefs>
</ds:datastoreItem>
</file>

<file path=customXml/itemProps14.xml><?xml version="1.0" encoding="utf-8"?>
<ds:datastoreItem xmlns:ds="http://schemas.openxmlformats.org/officeDocument/2006/customXml" ds:itemID="{15791BC3-CADF-48A9-972B-CE97F5FC2A00}">
  <ds:schemaRefs/>
</ds:datastoreItem>
</file>

<file path=customXml/itemProps15.xml><?xml version="1.0" encoding="utf-8"?>
<ds:datastoreItem xmlns:ds="http://schemas.openxmlformats.org/officeDocument/2006/customXml" ds:itemID="{1DD14F56-34BA-4991-972C-2202951E33CE}">
  <ds:schemaRefs/>
</ds:datastoreItem>
</file>

<file path=customXml/itemProps16.xml><?xml version="1.0" encoding="utf-8"?>
<ds:datastoreItem xmlns:ds="http://schemas.openxmlformats.org/officeDocument/2006/customXml" ds:itemID="{CCF92144-9670-43C9-A326-7333EEEBD2A8}">
  <ds:schemaRefs/>
</ds:datastoreItem>
</file>

<file path=customXml/itemProps17.xml><?xml version="1.0" encoding="utf-8"?>
<ds:datastoreItem xmlns:ds="http://schemas.openxmlformats.org/officeDocument/2006/customXml" ds:itemID="{8EE68303-6DF3-4015-8CC3-7528FEFDA9BE}">
  <ds:schemaRefs/>
</ds:datastoreItem>
</file>

<file path=customXml/itemProps18.xml><?xml version="1.0" encoding="utf-8"?>
<ds:datastoreItem xmlns:ds="http://schemas.openxmlformats.org/officeDocument/2006/customXml" ds:itemID="{3E625A8A-E712-44F1-94BF-76A8EE7F5ED0}">
  <ds:schemaRefs/>
</ds:datastoreItem>
</file>

<file path=customXml/itemProps19.xml><?xml version="1.0" encoding="utf-8"?>
<ds:datastoreItem xmlns:ds="http://schemas.openxmlformats.org/officeDocument/2006/customXml" ds:itemID="{901A26D4-39FB-436E-93AC-DD8E8A3D1024}">
  <ds:schemaRefs/>
</ds:datastoreItem>
</file>

<file path=customXml/itemProps2.xml><?xml version="1.0" encoding="utf-8"?>
<ds:datastoreItem xmlns:ds="http://schemas.openxmlformats.org/officeDocument/2006/customXml" ds:itemID="{3D6DD3A0-E3CE-477C-AC35-A5826F332D1D}">
  <ds:schemaRefs>
    <ds:schemaRef ds:uri="http://www.w3.org/2001/XMLSchema"/>
    <ds:schemaRef ds:uri="http://microsoft.data.visualization.Client.Excel/1.0"/>
  </ds:schemaRefs>
</ds:datastoreItem>
</file>

<file path=customXml/itemProps20.xml><?xml version="1.0" encoding="utf-8"?>
<ds:datastoreItem xmlns:ds="http://schemas.openxmlformats.org/officeDocument/2006/customXml" ds:itemID="{8C0E299A-6697-4D2A-8CA1-617D1ADB8D94}">
  <ds:schemaRefs>
    <ds:schemaRef ds:uri="http://tempuri.org/temp"/>
  </ds:schemaRefs>
</ds:datastoreItem>
</file>

<file path=customXml/itemProps21.xml><?xml version="1.0" encoding="utf-8"?>
<ds:datastoreItem xmlns:ds="http://schemas.openxmlformats.org/officeDocument/2006/customXml" ds:itemID="{EF30C1F8-B0A5-46F4-B8BF-472F9EE46423}">
  <ds:schemaRefs/>
</ds:datastoreItem>
</file>

<file path=customXml/itemProps22.xml><?xml version="1.0" encoding="utf-8"?>
<ds:datastoreItem xmlns:ds="http://schemas.openxmlformats.org/officeDocument/2006/customXml" ds:itemID="{6259884A-CB55-47B1-954B-C0ECB7AA8208}">
  <ds:schemaRefs/>
</ds:datastoreItem>
</file>

<file path=customXml/itemProps23.xml><?xml version="1.0" encoding="utf-8"?>
<ds:datastoreItem xmlns:ds="http://schemas.openxmlformats.org/officeDocument/2006/customXml" ds:itemID="{E82E3713-B47F-4F66-B486-BFC886B460A0}">
  <ds:schemaRefs/>
</ds:datastoreItem>
</file>

<file path=customXml/itemProps24.xml><?xml version="1.0" encoding="utf-8"?>
<ds:datastoreItem xmlns:ds="http://schemas.openxmlformats.org/officeDocument/2006/customXml" ds:itemID="{7D6C64C5-150A-49D9-B91E-B01F47EAD3C0}">
  <ds:schemaRefs/>
</ds:datastoreItem>
</file>

<file path=customXml/itemProps3.xml><?xml version="1.0" encoding="utf-8"?>
<ds:datastoreItem xmlns:ds="http://schemas.openxmlformats.org/officeDocument/2006/customXml" ds:itemID="{E1E7942D-5AA8-4B7A-A70C-826FF152B653}">
  <ds:schemaRefs/>
</ds:datastoreItem>
</file>

<file path=customXml/itemProps4.xml><?xml version="1.0" encoding="utf-8"?>
<ds:datastoreItem xmlns:ds="http://schemas.openxmlformats.org/officeDocument/2006/customXml" ds:itemID="{8D1768A9-4F83-4CB5-AB08-2208E4ABF91A}">
  <ds:schemaRefs/>
</ds:datastoreItem>
</file>

<file path=customXml/itemProps5.xml><?xml version="1.0" encoding="utf-8"?>
<ds:datastoreItem xmlns:ds="http://schemas.openxmlformats.org/officeDocument/2006/customXml" ds:itemID="{9804730B-A8B1-4A72-959A-AC9F0FD6507E}">
  <ds:schemaRefs/>
</ds:datastoreItem>
</file>

<file path=customXml/itemProps6.xml><?xml version="1.0" encoding="utf-8"?>
<ds:datastoreItem xmlns:ds="http://schemas.openxmlformats.org/officeDocument/2006/customXml" ds:itemID="{ED9B7C9C-1A50-4E63-A380-77345D229964}">
  <ds:schemaRefs/>
</ds:datastoreItem>
</file>

<file path=customXml/itemProps7.xml><?xml version="1.0" encoding="utf-8"?>
<ds:datastoreItem xmlns:ds="http://schemas.openxmlformats.org/officeDocument/2006/customXml" ds:itemID="{5663C299-756F-410D-AB4F-670F8633F608}">
  <ds:schemaRefs/>
</ds:datastoreItem>
</file>

<file path=customXml/itemProps8.xml><?xml version="1.0" encoding="utf-8"?>
<ds:datastoreItem xmlns:ds="http://schemas.openxmlformats.org/officeDocument/2006/customXml" ds:itemID="{D247D4B8-4BBB-4943-AD6B-411F73682483}">
  <ds:schemaRefs>
    <ds:schemaRef ds:uri="http://schemas.microsoft.com/DataMashup"/>
  </ds:schemaRefs>
</ds:datastoreItem>
</file>

<file path=customXml/itemProps9.xml><?xml version="1.0" encoding="utf-8"?>
<ds:datastoreItem xmlns:ds="http://schemas.openxmlformats.org/officeDocument/2006/customXml" ds:itemID="{E6789B0B-7F3A-4B4B-9219-912CC2743AE4}">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Documentation</vt:lpstr>
      <vt:lpstr>Historical Trends</vt:lpstr>
      <vt:lpstr>Revenue Dashboard</vt:lpstr>
      <vt:lpstr>Company History</vt:lpstr>
      <vt:lpstr>Recent History</vt:lpstr>
      <vt:lpstr>Product Pivot</vt:lpstr>
      <vt:lpstr>Revenue by State</vt:lpstr>
      <vt:lpstr>Monthly Revenue Forecasts</vt:lpstr>
      <vt:lpstr>Data 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Your Name</dc:creator>
  <cp:keywords>© 2020 Cengage Learning.</cp:keywords>
  <cp:lastModifiedBy>Khagendra Khatri</cp:lastModifiedBy>
  <dcterms:created xsi:type="dcterms:W3CDTF">2015-11-12T22:55:14Z</dcterms:created>
  <dcterms:modified xsi:type="dcterms:W3CDTF">2022-11-18T03:44:41Z</dcterms:modified>
</cp:coreProperties>
</file>