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footballbet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</calcChain>
</file>

<file path=xl/sharedStrings.xml><?xml version="1.0" encoding="utf-8"?>
<sst xmlns="http://schemas.openxmlformats.org/spreadsheetml/2006/main" count="356" uniqueCount="183">
  <si>
    <t>IdMatch</t>
  </si>
  <si>
    <t>Title1</t>
  </si>
  <si>
    <t>LeagueName</t>
  </si>
  <si>
    <t>Time</t>
  </si>
  <si>
    <t>HomeTeam</t>
  </si>
  <si>
    <t>AwayTeam</t>
  </si>
  <si>
    <t>Bet coef value</t>
  </si>
  <si>
    <t>Target</t>
  </si>
  <si>
    <t>bookmaker</t>
  </si>
  <si>
    <t>ROI potencial</t>
  </si>
  <si>
    <t>Probability</t>
  </si>
  <si>
    <t>Rang roi</t>
  </si>
  <si>
    <t>22/11/19 19:30 Bundesliga</t>
  </si>
  <si>
    <t>22/11/19 19:45 Ligue 1</t>
  </si>
  <si>
    <t>22/11/19 20:00 LaLiga</t>
  </si>
  <si>
    <t>23/11/19 12:00 LaLiga</t>
  </si>
  <si>
    <t>23/11/19 12:30 English Premier League</t>
  </si>
  <si>
    <t>23/11/19 14:00 Seria A</t>
  </si>
  <si>
    <t>23/11/19 14:30 Bundesliga</t>
  </si>
  <si>
    <t>23/11/19 15:00 English Premier League</t>
  </si>
  <si>
    <t>23/11/19 15:00 LaLiga</t>
  </si>
  <si>
    <t>23/11/19 16:30 Ligue 1</t>
  </si>
  <si>
    <t>23/11/19 17:00 Seria A</t>
  </si>
  <si>
    <t>23/11/19 17:30 LaLiga</t>
  </si>
  <si>
    <t>23/11/19 17:30 English Premier League</t>
  </si>
  <si>
    <t>23/11/19 17:30 Bundesliga</t>
  </si>
  <si>
    <t>23/11/19 19:00 Ligue 1</t>
  </si>
  <si>
    <t>23/11/19 19:45 Seria A</t>
  </si>
  <si>
    <t>23/11/19 20:00 LaLiga</t>
  </si>
  <si>
    <t>24/11/19 11:00 LaLiga</t>
  </si>
  <si>
    <t>24/11/19 11:30 Seria A</t>
  </si>
  <si>
    <t>24/11/19 13:00 LaLiga</t>
  </si>
  <si>
    <t>24/11/19 14:00 Ligue 1</t>
  </si>
  <si>
    <t>24/11/19 14:00 Seria A</t>
  </si>
  <si>
    <t>24/11/19 14:30 Bundesliga</t>
  </si>
  <si>
    <t>24/11/19 15:00 LaLiga</t>
  </si>
  <si>
    <t>24/11/19 16:00 Ligue 1</t>
  </si>
  <si>
    <t>24/11/19 16:30 English Premier League</t>
  </si>
  <si>
    <t>24/11/19 17:00 Bundesliga</t>
  </si>
  <si>
    <t>24/11/19 17:00 Seria A</t>
  </si>
  <si>
    <t>24/11/19 17:30 LaLiga</t>
  </si>
  <si>
    <t>24/11/19 19:45 Seria A</t>
  </si>
  <si>
    <t>24/11/19 20:00 LaLiga</t>
  </si>
  <si>
    <t>24/11/19 20:00 Ligue 1</t>
  </si>
  <si>
    <t>25/11/19 19:45 Seria A</t>
  </si>
  <si>
    <t>25/11/19 20:00 English Premier League</t>
  </si>
  <si>
    <t>Bundesliga</t>
  </si>
  <si>
    <t>Ligue 1</t>
  </si>
  <si>
    <t>LaLiga</t>
  </si>
  <si>
    <t>English Premier League</t>
  </si>
  <si>
    <t>Seria A</t>
  </si>
  <si>
    <t>22/11/19 19:30</t>
  </si>
  <si>
    <t>22/11/19 19:45</t>
  </si>
  <si>
    <t>22/11/19 20:00</t>
  </si>
  <si>
    <t>23/11/19 12:00</t>
  </si>
  <si>
    <t>23/11/19 12:30</t>
  </si>
  <si>
    <t>23/11/19 14:00</t>
  </si>
  <si>
    <t>23/11/19 14:30</t>
  </si>
  <si>
    <t>23/11/19 15:00</t>
  </si>
  <si>
    <t>23/11/19 16:30</t>
  </si>
  <si>
    <t>23/11/19 17:00</t>
  </si>
  <si>
    <t>23/11/19 17:30</t>
  </si>
  <si>
    <t>23/11/19 19:00</t>
  </si>
  <si>
    <t>23/11/19 19:45</t>
  </si>
  <si>
    <t>23/11/19 20:00</t>
  </si>
  <si>
    <t>24/11/19 11:00</t>
  </si>
  <si>
    <t>24/11/19 11:30</t>
  </si>
  <si>
    <t>24/11/19 13:00</t>
  </si>
  <si>
    <t>24/11/19 14:00</t>
  </si>
  <si>
    <t>24/11/19 14:30</t>
  </si>
  <si>
    <t>24/11/19 15:00</t>
  </si>
  <si>
    <t>24/11/19 16:00</t>
  </si>
  <si>
    <t>24/11/19 16:30</t>
  </si>
  <si>
    <t>24/11/19 17:00</t>
  </si>
  <si>
    <t>24/11/19 17:30</t>
  </si>
  <si>
    <t>24/11/19 19:45</t>
  </si>
  <si>
    <t>24/11/19 20:00</t>
  </si>
  <si>
    <t>25/11/19 19:45</t>
  </si>
  <si>
    <t>25/11/19 20:00</t>
  </si>
  <si>
    <t>Borussia Dortmund</t>
  </si>
  <si>
    <t>Paris Saint Germain</t>
  </si>
  <si>
    <t>Levante</t>
  </si>
  <si>
    <t>Leganes</t>
  </si>
  <si>
    <t>West Ham</t>
  </si>
  <si>
    <t>Atalanta</t>
  </si>
  <si>
    <t>Bayer Leverkusen</t>
  </si>
  <si>
    <t>Eintracht Frankfurt</t>
  </si>
  <si>
    <t>Fortuna Duesseldorf</t>
  </si>
  <si>
    <t>Union Berlin</t>
  </si>
  <si>
    <t>Werder Bremen</t>
  </si>
  <si>
    <t>Arsenal</t>
  </si>
  <si>
    <t>Bournemouth</t>
  </si>
  <si>
    <t>Brighton</t>
  </si>
  <si>
    <t>Crystal Palace</t>
  </si>
  <si>
    <t>Everton</t>
  </si>
  <si>
    <t>Real Betis</t>
  </si>
  <si>
    <t>Watford</t>
  </si>
  <si>
    <t>Lyon</t>
  </si>
  <si>
    <t>AC Milan</t>
  </si>
  <si>
    <t>Granada</t>
  </si>
  <si>
    <t>Manchester City</t>
  </si>
  <si>
    <t>RasenBallsport Leipzig</t>
  </si>
  <si>
    <t>Amiens</t>
  </si>
  <si>
    <t>Angers</t>
  </si>
  <si>
    <t>Brest</t>
  </si>
  <si>
    <t>Dijon</t>
  </si>
  <si>
    <t>Metz</t>
  </si>
  <si>
    <t>Torino</t>
  </si>
  <si>
    <t>Real Madrid</t>
  </si>
  <si>
    <t>Espanyol</t>
  </si>
  <si>
    <t>Bologna</t>
  </si>
  <si>
    <t>Osasuna</t>
  </si>
  <si>
    <t>Bordeaux</t>
  </si>
  <si>
    <t>Roma</t>
  </si>
  <si>
    <t>Sassuolo</t>
  </si>
  <si>
    <t>Verona</t>
  </si>
  <si>
    <t>Augsburg</t>
  </si>
  <si>
    <t>Eibar</t>
  </si>
  <si>
    <t>Saint-Etienne</t>
  </si>
  <si>
    <t>Sheffield United</t>
  </si>
  <si>
    <t>Hoffenheim</t>
  </si>
  <si>
    <t>Sampdoria</t>
  </si>
  <si>
    <t>Villarreal</t>
  </si>
  <si>
    <t>Lecce</t>
  </si>
  <si>
    <t>Real Valladolid</t>
  </si>
  <si>
    <t>Toulouse</t>
  </si>
  <si>
    <t>SPAL 2013</t>
  </si>
  <si>
    <t>Aston Villa</t>
  </si>
  <si>
    <t>Paderborn</t>
  </si>
  <si>
    <t>Lille</t>
  </si>
  <si>
    <t>Mallorca</t>
  </si>
  <si>
    <t>Barcelona</t>
  </si>
  <si>
    <t>Tottenham</t>
  </si>
  <si>
    <t>Juventus</t>
  </si>
  <si>
    <t>Freiburg</t>
  </si>
  <si>
    <t>Wolfsburg</t>
  </si>
  <si>
    <t>Bayern Munich</t>
  </si>
  <si>
    <t>Borussia M.Gladbach</t>
  </si>
  <si>
    <t>Schalke 04</t>
  </si>
  <si>
    <t>Southampton</t>
  </si>
  <si>
    <t>Wolverhampton Wanderers</t>
  </si>
  <si>
    <t>Leicester</t>
  </si>
  <si>
    <t>Liverpool</t>
  </si>
  <si>
    <t>Norwich</t>
  </si>
  <si>
    <t>Valencia</t>
  </si>
  <si>
    <t>Burnley</t>
  </si>
  <si>
    <t>Nice</t>
  </si>
  <si>
    <t>Napoli</t>
  </si>
  <si>
    <t>Atletico Madrid</t>
  </si>
  <si>
    <t>Chelsea</t>
  </si>
  <si>
    <t>FC Cologne</t>
  </si>
  <si>
    <t>Strasbourg</t>
  </si>
  <si>
    <t>Nimes</t>
  </si>
  <si>
    <t>Nantes</t>
  </si>
  <si>
    <t>Rennes</t>
  </si>
  <si>
    <t>Reims</t>
  </si>
  <si>
    <t>Inter</t>
  </si>
  <si>
    <t>Real Sociedad</t>
  </si>
  <si>
    <t>Getafe</t>
  </si>
  <si>
    <t>Parma Calcio 1913</t>
  </si>
  <si>
    <t>Athletic Club</t>
  </si>
  <si>
    <t>Monaco</t>
  </si>
  <si>
    <t>Brescia</t>
  </si>
  <si>
    <t>Lazio</t>
  </si>
  <si>
    <t>Fiorentina</t>
  </si>
  <si>
    <t>Hertha Berlin</t>
  </si>
  <si>
    <t>Alaves</t>
  </si>
  <si>
    <t>Montpellier</t>
  </si>
  <si>
    <t>Manchester United</t>
  </si>
  <si>
    <t>Mainz 05</t>
  </si>
  <si>
    <t>Udinese</t>
  </si>
  <si>
    <t>Celta Vigo</t>
  </si>
  <si>
    <t>Cagliari</t>
  </si>
  <si>
    <t>Sevilla</t>
  </si>
  <si>
    <t>Marseille</t>
  </si>
  <si>
    <t>Genoa</t>
  </si>
  <si>
    <t>Newcastle United</t>
  </si>
  <si>
    <t>Total Less 3.5</t>
  </si>
  <si>
    <t>1X</t>
  </si>
  <si>
    <t>Total More 1.5</t>
  </si>
  <si>
    <t>Marathonbet.ru</t>
  </si>
  <si>
    <t>Leon.ru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</si>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</sst>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70" zoomScaleNormal="70" workbookViewId="0">
      <selection activeCell="M2" sqref="M2"/>
    </sheetView>
  </sheetViews>
  <sheetFormatPr defaultRowHeight="15" x14ac:dyDescent="0.25"/>
  <cols>
    <col min="1" max="1" width="8.28515625" bestFit="1" customWidth="1"/>
    <col min="2" max="2" width="35.5703125" bestFit="1" customWidth="1"/>
    <col min="3" max="3" width="22" bestFit="1" customWidth="1"/>
    <col min="4" max="4" width="13.85546875" bestFit="1" customWidth="1"/>
    <col min="5" max="5" width="21" bestFit="1" customWidth="1"/>
    <col min="6" max="6" width="26.140625" bestFit="1" customWidth="1"/>
    <col min="7" max="8" width="13.7109375" bestFit="1" customWidth="1"/>
    <col min="9" max="9" width="15.140625" hidden="1" customWidth="1"/>
    <col min="10" max="10" width="12.85546875" hidden="1" customWidth="1"/>
    <col min="11" max="11" width="12" hidden="1" customWidth="1"/>
    <col min="12" max="12" width="8.140625" hidden="1" customWidth="1"/>
    <col min="13" max="13" width="65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182</v>
      </c>
    </row>
    <row r="2" spans="1:13" x14ac:dyDescent="0.25">
      <c r="A2">
        <v>12502</v>
      </c>
      <c r="B2" t="s">
        <v>12</v>
      </c>
      <c r="C2" t="s">
        <v>46</v>
      </c>
      <c r="D2" t="s">
        <v>51</v>
      </c>
      <c r="E2" t="s">
        <v>79</v>
      </c>
      <c r="F2" t="s">
        <v>128</v>
      </c>
      <c r="G2">
        <v>2.4</v>
      </c>
      <c r="H2" t="s">
        <v>177</v>
      </c>
      <c r="I2" t="s">
        <v>180</v>
      </c>
      <c r="J2">
        <v>0.6129</v>
      </c>
      <c r="K2">
        <v>0.67202142439039758</v>
      </c>
      <c r="L2">
        <v>1</v>
      </c>
      <c r="M2" t="str">
        <f>" Лучший коэф.: "&amp;G2 &amp; " у букмекера "&amp;I2 &amp;". Ставим на " &amp; H2&amp;" с вероятностью "&amp;INT(K2*100) &amp; "%."</f>
        <v xml:space="preserve"> Лучший коэф.: 2,4 у букмекера Marathonbet.ru. Ставим на Total Less 3.5 с вероятностью 67%.</v>
      </c>
    </row>
    <row r="3" spans="1:13" x14ac:dyDescent="0.25">
      <c r="A3">
        <v>12503</v>
      </c>
      <c r="B3" t="s">
        <v>18</v>
      </c>
      <c r="C3" t="s">
        <v>46</v>
      </c>
      <c r="D3" t="s">
        <v>57</v>
      </c>
      <c r="E3" t="s">
        <v>85</v>
      </c>
      <c r="F3" t="s">
        <v>134</v>
      </c>
      <c r="G3">
        <v>1.66</v>
      </c>
      <c r="H3" t="s">
        <v>177</v>
      </c>
      <c r="I3" t="s">
        <v>181</v>
      </c>
      <c r="J3">
        <v>0.1431</v>
      </c>
      <c r="K3">
        <v>0.68862735568201272</v>
      </c>
      <c r="L3">
        <v>1</v>
      </c>
      <c r="M3" t="str">
        <f t="shared" ref="M3:M50" si="0">" Лучший коэф.: "&amp;G3 &amp; " у букмекера "&amp;I3 &amp;". Ставим на " &amp; H3&amp;" с вероятностью "&amp;INT(K3*100) &amp; "%."</f>
        <v xml:space="preserve"> Лучший коэф.: 1,66 у букмекера Leon.ru. Ставим на Total Less 3.5 с вероятностью 68%.</v>
      </c>
    </row>
    <row r="4" spans="1:13" x14ac:dyDescent="0.25">
      <c r="A4">
        <v>12508</v>
      </c>
      <c r="B4" t="s">
        <v>18</v>
      </c>
      <c r="C4" t="s">
        <v>46</v>
      </c>
      <c r="D4" t="s">
        <v>57</v>
      </c>
      <c r="E4" t="s">
        <v>86</v>
      </c>
      <c r="F4" t="s">
        <v>135</v>
      </c>
      <c r="G4">
        <v>1.53</v>
      </c>
      <c r="H4" t="s">
        <v>177</v>
      </c>
      <c r="I4" t="s">
        <v>181</v>
      </c>
      <c r="J4">
        <v>4.6199999999999998E-2</v>
      </c>
      <c r="K4">
        <v>0.68376442706367146</v>
      </c>
      <c r="L4">
        <v>1</v>
      </c>
      <c r="M4" t="str">
        <f t="shared" si="0"/>
        <v xml:space="preserve"> Лучший коэф.: 1,53 у букмекера Leon.ru. Ставим на Total Less 3.5 с вероятностью 68%.</v>
      </c>
    </row>
    <row r="5" spans="1:13" x14ac:dyDescent="0.25">
      <c r="A5">
        <v>12505</v>
      </c>
      <c r="B5" t="s">
        <v>18</v>
      </c>
      <c r="C5" t="s">
        <v>46</v>
      </c>
      <c r="D5" t="s">
        <v>57</v>
      </c>
      <c r="E5" t="s">
        <v>87</v>
      </c>
      <c r="F5" t="s">
        <v>136</v>
      </c>
      <c r="G5">
        <v>2.12</v>
      </c>
      <c r="H5" t="s">
        <v>177</v>
      </c>
      <c r="I5" t="s">
        <v>181</v>
      </c>
      <c r="J5">
        <v>0.43930000000000002</v>
      </c>
      <c r="K5">
        <v>0.67893211213426674</v>
      </c>
      <c r="L5">
        <v>1</v>
      </c>
      <c r="M5" t="str">
        <f t="shared" si="0"/>
        <v xml:space="preserve"> Лучший коэф.: 2,12 у букмекера Leon.ru. Ставим на Total Less 3.5 с вероятностью 67%.</v>
      </c>
    </row>
    <row r="6" spans="1:13" x14ac:dyDescent="0.25">
      <c r="A6">
        <v>12509</v>
      </c>
      <c r="B6" t="s">
        <v>18</v>
      </c>
      <c r="C6" t="s">
        <v>46</v>
      </c>
      <c r="D6" t="s">
        <v>57</v>
      </c>
      <c r="E6" t="s">
        <v>88</v>
      </c>
      <c r="F6" t="s">
        <v>137</v>
      </c>
      <c r="G6">
        <v>1.48</v>
      </c>
      <c r="H6" t="s">
        <v>177</v>
      </c>
      <c r="I6" t="s">
        <v>181</v>
      </c>
      <c r="J6">
        <v>1.12E-2</v>
      </c>
      <c r="K6">
        <v>0.68321503089622848</v>
      </c>
      <c r="L6">
        <v>1</v>
      </c>
      <c r="M6" t="str">
        <f t="shared" si="0"/>
        <v xml:space="preserve"> Лучший коэф.: 1,48 у букмекера Leon.ru. Ставим на Total Less 3.5 с вероятностью 68%.</v>
      </c>
    </row>
    <row r="7" spans="1:13" x14ac:dyDescent="0.25">
      <c r="A7">
        <v>12507</v>
      </c>
      <c r="B7" t="s">
        <v>18</v>
      </c>
      <c r="C7" t="s">
        <v>46</v>
      </c>
      <c r="D7" t="s">
        <v>57</v>
      </c>
      <c r="E7" t="s">
        <v>89</v>
      </c>
      <c r="F7" t="s">
        <v>138</v>
      </c>
      <c r="G7">
        <v>1.59</v>
      </c>
      <c r="H7" t="s">
        <v>177</v>
      </c>
      <c r="I7" t="s">
        <v>181</v>
      </c>
      <c r="J7">
        <v>0.08</v>
      </c>
      <c r="K7">
        <v>0.67925801831005794</v>
      </c>
      <c r="L7">
        <v>1</v>
      </c>
      <c r="M7" t="str">
        <f t="shared" si="0"/>
        <v xml:space="preserve"> Лучший коэф.: 1,59 у букмекера Leon.ru. Ставим на Total Less 3.5 с вероятностью 67%.</v>
      </c>
    </row>
    <row r="8" spans="1:13" x14ac:dyDescent="0.25">
      <c r="A8">
        <v>12504</v>
      </c>
      <c r="B8" t="s">
        <v>25</v>
      </c>
      <c r="C8" t="s">
        <v>46</v>
      </c>
      <c r="D8" t="s">
        <v>61</v>
      </c>
      <c r="E8" t="s">
        <v>101</v>
      </c>
      <c r="F8" t="s">
        <v>150</v>
      </c>
      <c r="G8">
        <v>1.85</v>
      </c>
      <c r="H8" t="s">
        <v>177</v>
      </c>
      <c r="I8" t="s">
        <v>181</v>
      </c>
      <c r="J8">
        <v>0.23050000000000001</v>
      </c>
      <c r="K8">
        <v>0.6651099752294376</v>
      </c>
      <c r="L8">
        <v>1</v>
      </c>
      <c r="M8" t="str">
        <f t="shared" si="0"/>
        <v xml:space="preserve"> Лучший коэф.: 1,85 у букмекера Leon.ru. Ставим на Total Less 3.5 с вероятностью 66%.</v>
      </c>
    </row>
    <row r="9" spans="1:13" x14ac:dyDescent="0.25">
      <c r="A9">
        <v>12510</v>
      </c>
      <c r="B9" t="s">
        <v>34</v>
      </c>
      <c r="C9" t="s">
        <v>46</v>
      </c>
      <c r="D9" t="s">
        <v>69</v>
      </c>
      <c r="E9" t="s">
        <v>116</v>
      </c>
      <c r="F9" t="s">
        <v>165</v>
      </c>
      <c r="G9">
        <v>1.56</v>
      </c>
      <c r="H9" t="s">
        <v>178</v>
      </c>
      <c r="I9" t="s">
        <v>181</v>
      </c>
      <c r="J9">
        <v>0.1003</v>
      </c>
      <c r="K9">
        <v>0.70534653433991423</v>
      </c>
      <c r="L9">
        <v>1</v>
      </c>
      <c r="M9" t="str">
        <f t="shared" si="0"/>
        <v xml:space="preserve"> Лучший коэф.: 1,56 у букмекера Leon.ru. Ставим на 1X с вероятностью 70%.</v>
      </c>
    </row>
    <row r="10" spans="1:13" x14ac:dyDescent="0.25">
      <c r="A10">
        <v>12506</v>
      </c>
      <c r="B10" t="s">
        <v>38</v>
      </c>
      <c r="C10" t="s">
        <v>46</v>
      </c>
      <c r="D10" t="s">
        <v>73</v>
      </c>
      <c r="E10" t="s">
        <v>120</v>
      </c>
      <c r="F10" t="s">
        <v>169</v>
      </c>
      <c r="G10">
        <v>1.69</v>
      </c>
      <c r="H10" t="s">
        <v>177</v>
      </c>
      <c r="I10" t="s">
        <v>181</v>
      </c>
      <c r="J10">
        <v>8.4399999999999989E-2</v>
      </c>
      <c r="K10">
        <v>0.6416365098252802</v>
      </c>
      <c r="L10">
        <v>1</v>
      </c>
      <c r="M10" t="str">
        <f t="shared" si="0"/>
        <v xml:space="preserve"> Лучший коэф.: 1,69 у букмекера Leon.ru. Ставим на Total Less 3.5 с вероятностью 64%.</v>
      </c>
    </row>
    <row r="11" spans="1:13" x14ac:dyDescent="0.25">
      <c r="A11">
        <v>11772</v>
      </c>
      <c r="B11" t="s">
        <v>16</v>
      </c>
      <c r="C11" t="s">
        <v>49</v>
      </c>
      <c r="D11" t="s">
        <v>55</v>
      </c>
      <c r="E11" t="s">
        <v>83</v>
      </c>
      <c r="F11" t="s">
        <v>132</v>
      </c>
      <c r="G11">
        <v>2.1</v>
      </c>
      <c r="H11" t="s">
        <v>178</v>
      </c>
      <c r="I11" t="s">
        <v>181</v>
      </c>
      <c r="J11">
        <v>0.41010000000000002</v>
      </c>
      <c r="K11">
        <v>0.67149520783643346</v>
      </c>
      <c r="L11">
        <v>1</v>
      </c>
      <c r="M11" t="str">
        <f t="shared" si="0"/>
        <v xml:space="preserve"> Лучший коэф.: 2,1 у букмекера Leon.ru. Ставим на 1X с вероятностью 67%.</v>
      </c>
    </row>
    <row r="12" spans="1:13" x14ac:dyDescent="0.25">
      <c r="A12">
        <v>11763</v>
      </c>
      <c r="B12" t="s">
        <v>19</v>
      </c>
      <c r="C12" t="s">
        <v>49</v>
      </c>
      <c r="D12" t="s">
        <v>58</v>
      </c>
      <c r="E12" t="s">
        <v>90</v>
      </c>
      <c r="F12" t="s">
        <v>139</v>
      </c>
      <c r="G12">
        <v>1.67</v>
      </c>
      <c r="H12" t="s">
        <v>177</v>
      </c>
      <c r="I12" t="s">
        <v>180</v>
      </c>
      <c r="J12">
        <v>0.14849999999999999</v>
      </c>
      <c r="K12">
        <v>0.68770253041711926</v>
      </c>
      <c r="L12">
        <v>1</v>
      </c>
      <c r="M12" t="str">
        <f t="shared" si="0"/>
        <v xml:space="preserve"> Лучший коэф.: 1,67 у букмекера Marathonbet.ru. Ставим на Total Less 3.5 с вероятностью 68%.</v>
      </c>
    </row>
    <row r="13" spans="1:13" x14ac:dyDescent="0.25">
      <c r="A13">
        <v>11765</v>
      </c>
      <c r="B13" t="s">
        <v>19</v>
      </c>
      <c r="C13" t="s">
        <v>49</v>
      </c>
      <c r="D13" t="s">
        <v>58</v>
      </c>
      <c r="E13" t="s">
        <v>91</v>
      </c>
      <c r="F13" t="s">
        <v>140</v>
      </c>
      <c r="G13">
        <v>1.35</v>
      </c>
      <c r="H13" t="s">
        <v>179</v>
      </c>
      <c r="I13" t="s">
        <v>181</v>
      </c>
      <c r="J13">
        <v>1.15E-2</v>
      </c>
      <c r="K13">
        <v>0.74927677627335842</v>
      </c>
      <c r="L13">
        <v>1</v>
      </c>
      <c r="M13" t="str">
        <f t="shared" si="0"/>
        <v xml:space="preserve"> Лучший коэф.: 1,35 у букмекера Leon.ru. Ставим на Total More 1.5 с вероятностью 74%.</v>
      </c>
    </row>
    <row r="14" spans="1:13" x14ac:dyDescent="0.25">
      <c r="A14">
        <v>11766</v>
      </c>
      <c r="B14" t="s">
        <v>19</v>
      </c>
      <c r="C14" t="s">
        <v>49</v>
      </c>
      <c r="D14" t="s">
        <v>58</v>
      </c>
      <c r="E14" t="s">
        <v>92</v>
      </c>
      <c r="F14" t="s">
        <v>141</v>
      </c>
      <c r="G14">
        <v>1.85</v>
      </c>
      <c r="H14" t="s">
        <v>178</v>
      </c>
      <c r="I14" t="s">
        <v>180</v>
      </c>
      <c r="J14">
        <v>0.12809999999999999</v>
      </c>
      <c r="K14">
        <v>0.60979424978682517</v>
      </c>
      <c r="L14">
        <v>1</v>
      </c>
      <c r="M14" t="str">
        <f t="shared" si="0"/>
        <v xml:space="preserve"> Лучший коэф.: 1,85 у букмекера Marathonbet.ru. Ставим на 1X с вероятностью 60%.</v>
      </c>
    </row>
    <row r="15" spans="1:13" x14ac:dyDescent="0.25">
      <c r="A15">
        <v>11767</v>
      </c>
      <c r="B15" t="s">
        <v>19</v>
      </c>
      <c r="C15" t="s">
        <v>49</v>
      </c>
      <c r="D15" t="s">
        <v>58</v>
      </c>
      <c r="E15" t="s">
        <v>93</v>
      </c>
      <c r="F15" t="s">
        <v>142</v>
      </c>
      <c r="G15">
        <v>1.5</v>
      </c>
      <c r="H15" t="s">
        <v>177</v>
      </c>
      <c r="I15" t="s">
        <v>181</v>
      </c>
      <c r="J15">
        <v>1.2999999999999999E-3</v>
      </c>
      <c r="K15">
        <v>0.66750914260092764</v>
      </c>
      <c r="L15">
        <v>1</v>
      </c>
      <c r="M15" t="str">
        <f t="shared" si="0"/>
        <v xml:space="preserve"> Лучший коэф.: 1,5 у букмекера Leon.ru. Ставим на Total Less 3.5 с вероятностью 66%.</v>
      </c>
    </row>
    <row r="16" spans="1:13" x14ac:dyDescent="0.25">
      <c r="A16">
        <v>11768</v>
      </c>
      <c r="B16" t="s">
        <v>19</v>
      </c>
      <c r="C16" t="s">
        <v>49</v>
      </c>
      <c r="D16" t="s">
        <v>58</v>
      </c>
      <c r="E16" t="s">
        <v>94</v>
      </c>
      <c r="F16" t="s">
        <v>143</v>
      </c>
      <c r="G16">
        <v>1.62</v>
      </c>
      <c r="H16" t="s">
        <v>177</v>
      </c>
      <c r="I16" t="s">
        <v>180</v>
      </c>
      <c r="J16">
        <v>0.1162</v>
      </c>
      <c r="K16">
        <v>0.68902736692177025</v>
      </c>
      <c r="L16">
        <v>1</v>
      </c>
      <c r="M16" t="str">
        <f t="shared" si="0"/>
        <v xml:space="preserve"> Лучший коэф.: 1,62 у букмекера Marathonbet.ru. Ставим на Total Less 3.5 с вероятностью 68%.</v>
      </c>
    </row>
    <row r="17" spans="1:13" x14ac:dyDescent="0.25">
      <c r="A17">
        <v>11771</v>
      </c>
      <c r="B17" t="s">
        <v>19</v>
      </c>
      <c r="C17" t="s">
        <v>49</v>
      </c>
      <c r="D17" t="s">
        <v>58</v>
      </c>
      <c r="E17" t="s">
        <v>96</v>
      </c>
      <c r="F17" t="s">
        <v>145</v>
      </c>
      <c r="G17">
        <v>1.39</v>
      </c>
      <c r="H17" t="s">
        <v>178</v>
      </c>
      <c r="I17" t="s">
        <v>180</v>
      </c>
      <c r="J17">
        <v>-3.8699999999999998E-2</v>
      </c>
      <c r="K17">
        <v>0.69159689837929894</v>
      </c>
      <c r="L17">
        <v>1</v>
      </c>
      <c r="M17" t="str">
        <f t="shared" si="0"/>
        <v xml:space="preserve"> Лучший коэф.: 1,39 у букмекера Marathonbet.ru. Ставим на 1X с вероятностью 69%.</v>
      </c>
    </row>
    <row r="18" spans="1:13" x14ac:dyDescent="0.25">
      <c r="A18">
        <v>11769</v>
      </c>
      <c r="B18" t="s">
        <v>24</v>
      </c>
      <c r="C18" t="s">
        <v>49</v>
      </c>
      <c r="D18" t="s">
        <v>61</v>
      </c>
      <c r="E18" t="s">
        <v>100</v>
      </c>
      <c r="F18" t="s">
        <v>149</v>
      </c>
      <c r="G18">
        <v>1.83</v>
      </c>
      <c r="H18" t="s">
        <v>177</v>
      </c>
      <c r="I18" t="s">
        <v>180</v>
      </c>
      <c r="J18">
        <v>0.1234</v>
      </c>
      <c r="K18">
        <v>0.61389592392107883</v>
      </c>
      <c r="L18">
        <v>1</v>
      </c>
      <c r="M18" t="str">
        <f t="shared" si="0"/>
        <v xml:space="preserve"> Лучший коэф.: 1,83 у букмекера Marathonbet.ru. Ставим на Total Less 3.5 с вероятностью 61%.</v>
      </c>
    </row>
    <row r="19" spans="1:13" x14ac:dyDescent="0.25">
      <c r="A19">
        <v>11770</v>
      </c>
      <c r="B19" t="s">
        <v>37</v>
      </c>
      <c r="C19" t="s">
        <v>49</v>
      </c>
      <c r="D19" t="s">
        <v>72</v>
      </c>
      <c r="E19" t="s">
        <v>119</v>
      </c>
      <c r="F19" t="s">
        <v>168</v>
      </c>
      <c r="G19">
        <v>1.76</v>
      </c>
      <c r="H19" t="s">
        <v>178</v>
      </c>
      <c r="I19" t="s">
        <v>180</v>
      </c>
      <c r="J19">
        <v>0.18340000000000001</v>
      </c>
      <c r="K19">
        <v>0.67240351359035344</v>
      </c>
      <c r="L19">
        <v>1</v>
      </c>
      <c r="M19" t="str">
        <f t="shared" si="0"/>
        <v xml:space="preserve"> Лучший коэф.: 1,76 у букмекера Marathonbet.ru. Ставим на 1X с вероятностью 67%.</v>
      </c>
    </row>
    <row r="20" spans="1:13" x14ac:dyDescent="0.25">
      <c r="A20">
        <v>11764</v>
      </c>
      <c r="B20" t="s">
        <v>45</v>
      </c>
      <c r="C20" t="s">
        <v>49</v>
      </c>
      <c r="D20" t="s">
        <v>78</v>
      </c>
      <c r="E20" t="s">
        <v>127</v>
      </c>
      <c r="F20" t="s">
        <v>176</v>
      </c>
      <c r="G20">
        <v>1.33</v>
      </c>
      <c r="H20" t="s">
        <v>179</v>
      </c>
      <c r="I20" t="s">
        <v>181</v>
      </c>
      <c r="J20">
        <v>-1.09E-2</v>
      </c>
      <c r="K20">
        <v>0.74371401089992417</v>
      </c>
      <c r="L20">
        <v>1</v>
      </c>
      <c r="M20" t="str">
        <f t="shared" si="0"/>
        <v xml:space="preserve"> Лучший коэф.: 1,33 у букмекера Leon.ru. Ставим на Total More 1.5 с вероятностью 74%.</v>
      </c>
    </row>
    <row r="21" spans="1:13" x14ac:dyDescent="0.25">
      <c r="A21">
        <v>12158</v>
      </c>
      <c r="B21" t="s">
        <v>14</v>
      </c>
      <c r="C21" t="s">
        <v>48</v>
      </c>
      <c r="D21" t="s">
        <v>53</v>
      </c>
      <c r="E21" t="s">
        <v>81</v>
      </c>
      <c r="F21" t="s">
        <v>130</v>
      </c>
      <c r="G21">
        <v>1.41</v>
      </c>
      <c r="H21" t="s">
        <v>177</v>
      </c>
      <c r="I21" t="s">
        <v>181</v>
      </c>
      <c r="J21">
        <v>-7.6E-3</v>
      </c>
      <c r="K21">
        <v>0.70381522114207462</v>
      </c>
      <c r="L21">
        <v>1</v>
      </c>
      <c r="M21" t="str">
        <f t="shared" si="0"/>
        <v xml:space="preserve"> Лучший коэф.: 1,41 у букмекера Leon.ru. Ставим на Total Less 3.5 с вероятностью 70%.</v>
      </c>
    </row>
    <row r="22" spans="1:13" x14ac:dyDescent="0.25">
      <c r="A22">
        <v>12157</v>
      </c>
      <c r="B22" t="s">
        <v>15</v>
      </c>
      <c r="C22" t="s">
        <v>48</v>
      </c>
      <c r="D22" t="s">
        <v>54</v>
      </c>
      <c r="E22" t="s">
        <v>82</v>
      </c>
      <c r="F22" t="s">
        <v>131</v>
      </c>
      <c r="G22">
        <v>1.52</v>
      </c>
      <c r="H22" t="s">
        <v>177</v>
      </c>
      <c r="I22" t="s">
        <v>181</v>
      </c>
      <c r="J22">
        <v>3.0300000000000001E-2</v>
      </c>
      <c r="K22">
        <v>0.6778454379904626</v>
      </c>
      <c r="L22">
        <v>1</v>
      </c>
      <c r="M22" t="str">
        <f t="shared" si="0"/>
        <v xml:space="preserve"> Лучший коэф.: 1,52 у букмекера Leon.ru. Ставим на Total Less 3.5 с вероятностью 67%.</v>
      </c>
    </row>
    <row r="23" spans="1:13" x14ac:dyDescent="0.25">
      <c r="A23">
        <v>12153</v>
      </c>
      <c r="B23" t="s">
        <v>20</v>
      </c>
      <c r="C23" t="s">
        <v>48</v>
      </c>
      <c r="D23" t="s">
        <v>58</v>
      </c>
      <c r="E23" t="s">
        <v>95</v>
      </c>
      <c r="F23" t="s">
        <v>144</v>
      </c>
      <c r="G23">
        <v>1.43</v>
      </c>
      <c r="H23" t="s">
        <v>177</v>
      </c>
      <c r="I23" t="s">
        <v>181</v>
      </c>
      <c r="J23">
        <v>6.4000000000000003E-3</v>
      </c>
      <c r="K23">
        <v>0.70374851670253213</v>
      </c>
      <c r="L23">
        <v>1</v>
      </c>
      <c r="M23" t="str">
        <f t="shared" si="0"/>
        <v xml:space="preserve"> Лучший коэф.: 1,43 у букмекера Leon.ru. Ставим на Total Less 3.5 с вероятностью 70%.</v>
      </c>
    </row>
    <row r="24" spans="1:13" x14ac:dyDescent="0.25">
      <c r="A24">
        <v>12156</v>
      </c>
      <c r="B24" t="s">
        <v>23</v>
      </c>
      <c r="C24" t="s">
        <v>48</v>
      </c>
      <c r="D24" t="s">
        <v>61</v>
      </c>
      <c r="E24" t="s">
        <v>99</v>
      </c>
      <c r="F24" t="s">
        <v>148</v>
      </c>
      <c r="G24">
        <v>2</v>
      </c>
      <c r="H24" t="s">
        <v>178</v>
      </c>
      <c r="I24" t="s">
        <v>181</v>
      </c>
      <c r="J24">
        <v>0.2039</v>
      </c>
      <c r="K24">
        <v>0.60194774859965383</v>
      </c>
      <c r="L24">
        <v>1</v>
      </c>
      <c r="M24" t="str">
        <f t="shared" si="0"/>
        <v xml:space="preserve"> Лучший коэф.: 2 у букмекера Leon.ru. Ставим на 1X с вероятностью 60%.</v>
      </c>
    </row>
    <row r="25" spans="1:13" x14ac:dyDescent="0.25">
      <c r="A25">
        <v>12160</v>
      </c>
      <c r="B25" t="s">
        <v>28</v>
      </c>
      <c r="C25" t="s">
        <v>48</v>
      </c>
      <c r="D25" t="s">
        <v>64</v>
      </c>
      <c r="E25" t="s">
        <v>108</v>
      </c>
      <c r="F25" t="s">
        <v>157</v>
      </c>
      <c r="G25">
        <v>1.86</v>
      </c>
      <c r="H25" t="s">
        <v>177</v>
      </c>
      <c r="I25" t="s">
        <v>180</v>
      </c>
      <c r="J25">
        <v>0.2213</v>
      </c>
      <c r="K25">
        <v>0.65660403688567104</v>
      </c>
      <c r="L25">
        <v>1</v>
      </c>
      <c r="M25" t="str">
        <f t="shared" si="0"/>
        <v xml:space="preserve"> Лучший коэф.: 1,86 у букмекера Marathonbet.ru. Ставим на Total Less 3.5 с вероятностью 65%.</v>
      </c>
    </row>
    <row r="26" spans="1:13" x14ac:dyDescent="0.25">
      <c r="A26">
        <v>12155</v>
      </c>
      <c r="B26" t="s">
        <v>29</v>
      </c>
      <c r="C26" t="s">
        <v>48</v>
      </c>
      <c r="D26" t="s">
        <v>65</v>
      </c>
      <c r="E26" t="s">
        <v>109</v>
      </c>
      <c r="F26" t="s">
        <v>158</v>
      </c>
      <c r="G26">
        <v>1.62</v>
      </c>
      <c r="H26" t="s">
        <v>179</v>
      </c>
      <c r="I26" t="s">
        <v>181</v>
      </c>
      <c r="J26">
        <v>0.19159999999999999</v>
      </c>
      <c r="K26">
        <v>0.73556905307319143</v>
      </c>
      <c r="L26">
        <v>1</v>
      </c>
      <c r="M26" t="str">
        <f t="shared" si="0"/>
        <v xml:space="preserve"> Лучший коэф.: 1,62 у букмекера Leon.ru. Ставим на Total More 1.5 с вероятностью 73%.</v>
      </c>
    </row>
    <row r="27" spans="1:13" x14ac:dyDescent="0.25">
      <c r="A27">
        <v>12159</v>
      </c>
      <c r="B27" t="s">
        <v>31</v>
      </c>
      <c r="C27" t="s">
        <v>48</v>
      </c>
      <c r="D27" t="s">
        <v>67</v>
      </c>
      <c r="E27" t="s">
        <v>111</v>
      </c>
      <c r="F27" t="s">
        <v>160</v>
      </c>
      <c r="G27">
        <v>1.54</v>
      </c>
      <c r="H27" t="s">
        <v>179</v>
      </c>
      <c r="I27" t="s">
        <v>181</v>
      </c>
      <c r="J27">
        <v>0.16980000000000001</v>
      </c>
      <c r="K27">
        <v>0.7595814630378499</v>
      </c>
      <c r="L27">
        <v>1</v>
      </c>
      <c r="M27" t="str">
        <f t="shared" si="0"/>
        <v xml:space="preserve"> Лучший коэф.: 1,54 у букмекера Leon.ru. Ставим на Total More 1.5 с вероятностью 75%.</v>
      </c>
    </row>
    <row r="28" spans="1:13" x14ac:dyDescent="0.25">
      <c r="A28">
        <v>12154</v>
      </c>
      <c r="B28" t="s">
        <v>35</v>
      </c>
      <c r="C28" t="s">
        <v>48</v>
      </c>
      <c r="D28" t="s">
        <v>70</v>
      </c>
      <c r="E28" t="s">
        <v>117</v>
      </c>
      <c r="F28" t="s">
        <v>166</v>
      </c>
      <c r="G28">
        <v>1.41</v>
      </c>
      <c r="H28" t="s">
        <v>179</v>
      </c>
      <c r="I28" t="s">
        <v>181</v>
      </c>
      <c r="J28">
        <v>1.7399999999999999E-2</v>
      </c>
      <c r="K28">
        <v>0.72154688339052087</v>
      </c>
      <c r="L28">
        <v>1</v>
      </c>
      <c r="M28" t="str">
        <f t="shared" si="0"/>
        <v xml:space="preserve"> Лучший коэф.: 1,41 у букмекера Leon.ru. Ставим на Total More 1.5 с вероятностью 72%.</v>
      </c>
    </row>
    <row r="29" spans="1:13" x14ac:dyDescent="0.25">
      <c r="A29">
        <v>12161</v>
      </c>
      <c r="B29" t="s">
        <v>40</v>
      </c>
      <c r="C29" t="s">
        <v>48</v>
      </c>
      <c r="D29" t="s">
        <v>74</v>
      </c>
      <c r="E29" t="s">
        <v>122</v>
      </c>
      <c r="F29" t="s">
        <v>171</v>
      </c>
      <c r="G29">
        <v>1.45</v>
      </c>
      <c r="H29" t="s">
        <v>177</v>
      </c>
      <c r="I29" t="s">
        <v>181</v>
      </c>
      <c r="J29">
        <v>-2.8000000000000001E-2</v>
      </c>
      <c r="K29">
        <v>0.67031930707351628</v>
      </c>
      <c r="L29">
        <v>1</v>
      </c>
      <c r="M29" t="str">
        <f t="shared" si="0"/>
        <v xml:space="preserve"> Лучший коэф.: 1,45 у букмекера Leon.ru. Ставим на Total Less 3.5 с вероятностью 67%.</v>
      </c>
    </row>
    <row r="30" spans="1:13" x14ac:dyDescent="0.25">
      <c r="A30">
        <v>12162</v>
      </c>
      <c r="B30" t="s">
        <v>42</v>
      </c>
      <c r="C30" t="s">
        <v>48</v>
      </c>
      <c r="D30" t="s">
        <v>76</v>
      </c>
      <c r="E30" t="s">
        <v>124</v>
      </c>
      <c r="F30" t="s">
        <v>173</v>
      </c>
      <c r="G30">
        <v>1.36</v>
      </c>
      <c r="H30" t="s">
        <v>179</v>
      </c>
      <c r="I30" t="s">
        <v>181</v>
      </c>
      <c r="J30">
        <v>7.46E-2</v>
      </c>
      <c r="K30">
        <v>0.79014567441631334</v>
      </c>
      <c r="L30">
        <v>1</v>
      </c>
      <c r="M30" t="str">
        <f t="shared" si="0"/>
        <v xml:space="preserve"> Лучший коэф.: 1,36 у букмекера Leon.ru. Ставим на Total More 1.5 с вероятностью 79%.</v>
      </c>
    </row>
    <row r="31" spans="1:13" x14ac:dyDescent="0.25">
      <c r="A31">
        <v>12840</v>
      </c>
      <c r="B31" t="s">
        <v>13</v>
      </c>
      <c r="C31" t="s">
        <v>47</v>
      </c>
      <c r="D31" t="s">
        <v>52</v>
      </c>
      <c r="E31" t="s">
        <v>80</v>
      </c>
      <c r="F31" t="s">
        <v>129</v>
      </c>
      <c r="G31">
        <v>1.75</v>
      </c>
      <c r="H31" t="s">
        <v>177</v>
      </c>
      <c r="I31" t="s">
        <v>181</v>
      </c>
      <c r="J31">
        <v>6.3099999999999989E-2</v>
      </c>
      <c r="K31">
        <v>0.60747611401908563</v>
      </c>
      <c r="L31">
        <v>1</v>
      </c>
      <c r="M31" t="str">
        <f t="shared" si="0"/>
        <v xml:space="preserve"> Лучший коэф.: 1,75 у букмекера Leon.ru. Ставим на Total Less 3.5 с вероятностью 60%.</v>
      </c>
    </row>
    <row r="32" spans="1:13" x14ac:dyDescent="0.25">
      <c r="A32">
        <v>12841</v>
      </c>
      <c r="B32" t="s">
        <v>21</v>
      </c>
      <c r="C32" t="s">
        <v>47</v>
      </c>
      <c r="D32" t="s">
        <v>59</v>
      </c>
      <c r="E32" t="s">
        <v>97</v>
      </c>
      <c r="F32" t="s">
        <v>146</v>
      </c>
      <c r="G32">
        <v>1.47</v>
      </c>
      <c r="H32" t="s">
        <v>177</v>
      </c>
      <c r="I32" t="s">
        <v>181</v>
      </c>
      <c r="J32">
        <v>1.3599999999999999E-2</v>
      </c>
      <c r="K32">
        <v>0.68955490546772003</v>
      </c>
      <c r="L32">
        <v>1</v>
      </c>
      <c r="M32" t="str">
        <f t="shared" si="0"/>
        <v xml:space="preserve"> Лучший коэф.: 1,47 у букмекера Leon.ru. Ставим на Total Less 3.5 с вероятностью 68%.</v>
      </c>
    </row>
    <row r="33" spans="1:13" x14ac:dyDescent="0.25">
      <c r="A33">
        <v>12846</v>
      </c>
      <c r="B33" t="s">
        <v>26</v>
      </c>
      <c r="C33" t="s">
        <v>47</v>
      </c>
      <c r="D33" t="s">
        <v>62</v>
      </c>
      <c r="E33" t="s">
        <v>102</v>
      </c>
      <c r="F33" t="s">
        <v>151</v>
      </c>
      <c r="G33">
        <v>1.48</v>
      </c>
      <c r="H33" t="s">
        <v>179</v>
      </c>
      <c r="I33" t="s">
        <v>181</v>
      </c>
      <c r="J33">
        <v>3.6700000000000003E-2</v>
      </c>
      <c r="K33">
        <v>0.70048033445171665</v>
      </c>
      <c r="L33">
        <v>1</v>
      </c>
      <c r="M33" t="str">
        <f t="shared" si="0"/>
        <v xml:space="preserve"> Лучший коэф.: 1,48 у букмекера Leon.ru. Ставим на Total More 1.5 с вероятностью 70%.</v>
      </c>
    </row>
    <row r="34" spans="1:13" x14ac:dyDescent="0.25">
      <c r="A34">
        <v>12847</v>
      </c>
      <c r="B34" t="s">
        <v>26</v>
      </c>
      <c r="C34" t="s">
        <v>47</v>
      </c>
      <c r="D34" t="s">
        <v>62</v>
      </c>
      <c r="E34" t="s">
        <v>103</v>
      </c>
      <c r="F34" t="s">
        <v>152</v>
      </c>
      <c r="G34">
        <v>1.39</v>
      </c>
      <c r="H34" t="s">
        <v>179</v>
      </c>
      <c r="I34" t="s">
        <v>181</v>
      </c>
      <c r="J34">
        <v>7.3000000000000001E-3</v>
      </c>
      <c r="K34">
        <v>0.72464446813368011</v>
      </c>
      <c r="L34">
        <v>1</v>
      </c>
      <c r="M34" t="str">
        <f t="shared" si="0"/>
        <v xml:space="preserve"> Лучший коэф.: 1,39 у букмекера Leon.ru. Ставим на Total More 1.5 с вероятностью 72%.</v>
      </c>
    </row>
    <row r="35" spans="1:13" x14ac:dyDescent="0.25">
      <c r="A35">
        <v>12842</v>
      </c>
      <c r="B35" t="s">
        <v>26</v>
      </c>
      <c r="C35" t="s">
        <v>47</v>
      </c>
      <c r="D35" t="s">
        <v>62</v>
      </c>
      <c r="E35" t="s">
        <v>104</v>
      </c>
      <c r="F35" t="s">
        <v>153</v>
      </c>
      <c r="G35">
        <v>1.56</v>
      </c>
      <c r="H35" t="s">
        <v>178</v>
      </c>
      <c r="I35" t="s">
        <v>180</v>
      </c>
      <c r="J35">
        <v>0.1492</v>
      </c>
      <c r="K35">
        <v>0.7366977349470315</v>
      </c>
      <c r="L35">
        <v>1</v>
      </c>
      <c r="M35" t="str">
        <f t="shared" si="0"/>
        <v xml:space="preserve"> Лучший коэф.: 1,56 у букмекера Marathonbet.ru. Ставим на 1X с вероятностью 73%.</v>
      </c>
    </row>
    <row r="36" spans="1:13" x14ac:dyDescent="0.25">
      <c r="A36">
        <v>12848</v>
      </c>
      <c r="B36" t="s">
        <v>26</v>
      </c>
      <c r="C36" t="s">
        <v>47</v>
      </c>
      <c r="D36" t="s">
        <v>62</v>
      </c>
      <c r="E36" t="s">
        <v>105</v>
      </c>
      <c r="F36" t="s">
        <v>154</v>
      </c>
      <c r="G36">
        <v>1.59</v>
      </c>
      <c r="H36" t="s">
        <v>178</v>
      </c>
      <c r="I36" t="s">
        <v>180</v>
      </c>
      <c r="J36">
        <v>0.16919999999999999</v>
      </c>
      <c r="K36">
        <v>0.73531848357799767</v>
      </c>
      <c r="L36">
        <v>1</v>
      </c>
      <c r="M36" t="str">
        <f t="shared" si="0"/>
        <v xml:space="preserve"> Лучший коэф.: 1,59 у букмекера Marathonbet.ru. Ставим на 1X с вероятностью 73%.</v>
      </c>
    </row>
    <row r="37" spans="1:13" x14ac:dyDescent="0.25">
      <c r="A37">
        <v>12844</v>
      </c>
      <c r="B37" t="s">
        <v>26</v>
      </c>
      <c r="C37" t="s">
        <v>47</v>
      </c>
      <c r="D37" t="s">
        <v>62</v>
      </c>
      <c r="E37" t="s">
        <v>106</v>
      </c>
      <c r="F37" t="s">
        <v>155</v>
      </c>
      <c r="G37">
        <v>1.61</v>
      </c>
      <c r="H37" t="s">
        <v>179</v>
      </c>
      <c r="I37" t="s">
        <v>180</v>
      </c>
      <c r="J37">
        <v>8.0399999999999985E-2</v>
      </c>
      <c r="K37">
        <v>0.67103316635970744</v>
      </c>
      <c r="L37">
        <v>1</v>
      </c>
      <c r="M37" t="str">
        <f t="shared" si="0"/>
        <v xml:space="preserve"> Лучший коэф.: 1,61 у букмекера Marathonbet.ru. Ставим на Total More 1.5 с вероятностью 67%.</v>
      </c>
    </row>
    <row r="38" spans="1:13" x14ac:dyDescent="0.25">
      <c r="A38">
        <v>12843</v>
      </c>
      <c r="B38" t="s">
        <v>32</v>
      </c>
      <c r="C38" t="s">
        <v>47</v>
      </c>
      <c r="D38" t="s">
        <v>68</v>
      </c>
      <c r="E38" t="s">
        <v>112</v>
      </c>
      <c r="F38" t="s">
        <v>161</v>
      </c>
      <c r="G38">
        <v>1.73</v>
      </c>
      <c r="H38" t="s">
        <v>178</v>
      </c>
      <c r="I38" t="s">
        <v>181</v>
      </c>
      <c r="J38">
        <v>0.19600000000000001</v>
      </c>
      <c r="K38">
        <v>0.69130477532428436</v>
      </c>
      <c r="L38">
        <v>1</v>
      </c>
      <c r="M38" t="str">
        <f t="shared" si="0"/>
        <v xml:space="preserve"> Лучший коэф.: 1,73 у букмекера Leon.ru. Ставим на 1X с вероятностью 69%.</v>
      </c>
    </row>
    <row r="39" spans="1:13" x14ac:dyDescent="0.25">
      <c r="A39">
        <v>12845</v>
      </c>
      <c r="B39" t="s">
        <v>36</v>
      </c>
      <c r="C39" t="s">
        <v>47</v>
      </c>
      <c r="D39" t="s">
        <v>71</v>
      </c>
      <c r="E39" t="s">
        <v>118</v>
      </c>
      <c r="F39" t="s">
        <v>167</v>
      </c>
      <c r="G39">
        <v>1.45</v>
      </c>
      <c r="H39" t="s">
        <v>179</v>
      </c>
      <c r="I39" t="s">
        <v>181</v>
      </c>
      <c r="J39">
        <v>2.0400000000000001E-2</v>
      </c>
      <c r="K39">
        <v>0.70375506174978208</v>
      </c>
      <c r="L39">
        <v>1</v>
      </c>
      <c r="M39" t="str">
        <f t="shared" si="0"/>
        <v xml:space="preserve"> Лучший коэф.: 1,45 у букмекера Leon.ru. Ставим на Total More 1.5 с вероятностью 70%.</v>
      </c>
    </row>
    <row r="40" spans="1:13" x14ac:dyDescent="0.25">
      <c r="A40">
        <v>12839</v>
      </c>
      <c r="B40" t="s">
        <v>43</v>
      </c>
      <c r="C40" t="s">
        <v>47</v>
      </c>
      <c r="D40" t="s">
        <v>76</v>
      </c>
      <c r="E40" t="s">
        <v>125</v>
      </c>
      <c r="F40" t="s">
        <v>174</v>
      </c>
      <c r="G40">
        <v>1.73</v>
      </c>
      <c r="H40" t="s">
        <v>178</v>
      </c>
      <c r="I40" t="s">
        <v>180</v>
      </c>
      <c r="J40">
        <v>6.8000000000000005E-2</v>
      </c>
      <c r="K40">
        <v>0.6173319973611423</v>
      </c>
      <c r="L40">
        <v>1</v>
      </c>
      <c r="M40" t="str">
        <f t="shared" si="0"/>
        <v xml:space="preserve"> Лучший коэф.: 1,73 у букмекера Marathonbet.ru. Ставим на 1X с вероятностью 61%.</v>
      </c>
    </row>
    <row r="41" spans="1:13" x14ac:dyDescent="0.25">
      <c r="A41">
        <v>13209</v>
      </c>
      <c r="B41" t="s">
        <v>17</v>
      </c>
      <c r="C41" t="s">
        <v>50</v>
      </c>
      <c r="D41" t="s">
        <v>56</v>
      </c>
      <c r="E41" t="s">
        <v>84</v>
      </c>
      <c r="F41" t="s">
        <v>133</v>
      </c>
      <c r="G41">
        <v>1.45</v>
      </c>
      <c r="H41" t="s">
        <v>177</v>
      </c>
      <c r="I41" t="s">
        <v>181</v>
      </c>
      <c r="J41">
        <v>-5.2600000000000001E-2</v>
      </c>
      <c r="K41">
        <v>0.65338239494178774</v>
      </c>
      <c r="L41">
        <v>1</v>
      </c>
      <c r="M41" t="str">
        <f t="shared" si="0"/>
        <v xml:space="preserve"> Лучший коэф.: 1,45 у букмекера Leon.ru. Ставим на Total Less 3.5 с вероятностью 65%.</v>
      </c>
    </row>
    <row r="42" spans="1:13" x14ac:dyDescent="0.25">
      <c r="A42">
        <v>13213</v>
      </c>
      <c r="B42" t="s">
        <v>22</v>
      </c>
      <c r="C42" t="s">
        <v>50</v>
      </c>
      <c r="D42" t="s">
        <v>60</v>
      </c>
      <c r="E42" t="s">
        <v>98</v>
      </c>
      <c r="F42" t="s">
        <v>147</v>
      </c>
      <c r="G42">
        <v>1.71</v>
      </c>
      <c r="H42" t="s">
        <v>178</v>
      </c>
      <c r="I42" t="s">
        <v>181</v>
      </c>
      <c r="J42">
        <v>3.3599999999999998E-2</v>
      </c>
      <c r="K42">
        <v>0.60444502347285045</v>
      </c>
      <c r="L42">
        <v>1</v>
      </c>
      <c r="M42" t="str">
        <f t="shared" si="0"/>
        <v xml:space="preserve"> Лучший коэф.: 1,71 у букмекера Leon.ru. Ставим на 1X с вероятностью 60%.</v>
      </c>
    </row>
    <row r="43" spans="1:13" x14ac:dyDescent="0.25">
      <c r="A43">
        <v>13218</v>
      </c>
      <c r="B43" t="s">
        <v>27</v>
      </c>
      <c r="C43" t="s">
        <v>50</v>
      </c>
      <c r="D43" t="s">
        <v>63</v>
      </c>
      <c r="E43" t="s">
        <v>107</v>
      </c>
      <c r="F43" t="s">
        <v>156</v>
      </c>
      <c r="G43">
        <v>1.32</v>
      </c>
      <c r="H43" t="s">
        <v>179</v>
      </c>
      <c r="I43" t="s">
        <v>181</v>
      </c>
      <c r="J43">
        <v>-3.4000000000000002E-2</v>
      </c>
      <c r="K43">
        <v>0.73181196663687831</v>
      </c>
      <c r="L43">
        <v>1</v>
      </c>
      <c r="M43" t="str">
        <f t="shared" si="0"/>
        <v xml:space="preserve"> Лучший коэф.: 1,32 у букмекера Leon.ru. Ставим на Total More 1.5 с вероятностью 73%.</v>
      </c>
    </row>
    <row r="44" spans="1:13" x14ac:dyDescent="0.25">
      <c r="A44">
        <v>13210</v>
      </c>
      <c r="B44" t="s">
        <v>30</v>
      </c>
      <c r="C44" t="s">
        <v>50</v>
      </c>
      <c r="D44" t="s">
        <v>66</v>
      </c>
      <c r="E44" t="s">
        <v>110</v>
      </c>
      <c r="F44" t="s">
        <v>159</v>
      </c>
      <c r="G44">
        <v>1.43</v>
      </c>
      <c r="H44" t="s">
        <v>177</v>
      </c>
      <c r="I44" t="s">
        <v>181</v>
      </c>
      <c r="J44">
        <v>-1.3899999999999999E-2</v>
      </c>
      <c r="K44">
        <v>0.68960754327339402</v>
      </c>
      <c r="L44">
        <v>1</v>
      </c>
      <c r="M44" t="str">
        <f t="shared" si="0"/>
        <v xml:space="preserve"> Лучший коэф.: 1,43 у букмекера Leon.ru. Ставим на Total Less 3.5 с вероятностью 68%.</v>
      </c>
    </row>
    <row r="45" spans="1:13" x14ac:dyDescent="0.25">
      <c r="A45">
        <v>13214</v>
      </c>
      <c r="B45" t="s">
        <v>33</v>
      </c>
      <c r="C45" t="s">
        <v>50</v>
      </c>
      <c r="D45" t="s">
        <v>68</v>
      </c>
      <c r="E45" t="s">
        <v>113</v>
      </c>
      <c r="F45" t="s">
        <v>162</v>
      </c>
      <c r="G45">
        <v>1.65</v>
      </c>
      <c r="H45" t="s">
        <v>177</v>
      </c>
      <c r="I45" t="s">
        <v>181</v>
      </c>
      <c r="J45">
        <v>0.12379999999999999</v>
      </c>
      <c r="K45">
        <v>0.68108637117402882</v>
      </c>
      <c r="L45">
        <v>1</v>
      </c>
      <c r="M45" t="str">
        <f t="shared" si="0"/>
        <v xml:space="preserve"> Лучший коэф.: 1,65 у букмекера Leon.ru. Ставим на Total Less 3.5 с вероятностью 68%.</v>
      </c>
    </row>
    <row r="46" spans="1:13" x14ac:dyDescent="0.25">
      <c r="A46">
        <v>13216</v>
      </c>
      <c r="B46" t="s">
        <v>33</v>
      </c>
      <c r="C46" t="s">
        <v>50</v>
      </c>
      <c r="D46" t="s">
        <v>68</v>
      </c>
      <c r="E46" t="s">
        <v>114</v>
      </c>
      <c r="F46" t="s">
        <v>163</v>
      </c>
      <c r="G46">
        <v>1.62</v>
      </c>
      <c r="H46" t="s">
        <v>177</v>
      </c>
      <c r="I46" t="s">
        <v>181</v>
      </c>
      <c r="J46">
        <v>7.0699999999999999E-2</v>
      </c>
      <c r="K46">
        <v>0.66093693905441819</v>
      </c>
      <c r="L46">
        <v>1</v>
      </c>
      <c r="M46" t="str">
        <f t="shared" si="0"/>
        <v xml:space="preserve"> Лучший коэф.: 1,62 у букмекера Leon.ru. Ставим на Total Less 3.5 с вероятностью 66%.</v>
      </c>
    </row>
    <row r="47" spans="1:13" x14ac:dyDescent="0.25">
      <c r="A47">
        <v>13211</v>
      </c>
      <c r="B47" t="s">
        <v>33</v>
      </c>
      <c r="C47" t="s">
        <v>50</v>
      </c>
      <c r="D47" t="s">
        <v>68</v>
      </c>
      <c r="E47" t="s">
        <v>115</v>
      </c>
      <c r="F47" t="s">
        <v>164</v>
      </c>
      <c r="G47">
        <v>1.66</v>
      </c>
      <c r="H47" t="s">
        <v>178</v>
      </c>
      <c r="I47" t="s">
        <v>180</v>
      </c>
      <c r="J47">
        <v>0.15379999999999999</v>
      </c>
      <c r="K47">
        <v>0.6950616109221901</v>
      </c>
      <c r="L47">
        <v>1</v>
      </c>
      <c r="M47" t="str">
        <f t="shared" si="0"/>
        <v xml:space="preserve"> Лучший коэф.: 1,66 у букмекера Marathonbet.ru. Ставим на 1X с вероятностью 69%.</v>
      </c>
    </row>
    <row r="48" spans="1:13" x14ac:dyDescent="0.25">
      <c r="A48">
        <v>13215</v>
      </c>
      <c r="B48" t="s">
        <v>39</v>
      </c>
      <c r="C48" t="s">
        <v>50</v>
      </c>
      <c r="D48" t="s">
        <v>73</v>
      </c>
      <c r="E48" t="s">
        <v>121</v>
      </c>
      <c r="F48" t="s">
        <v>170</v>
      </c>
      <c r="G48">
        <v>1.45</v>
      </c>
      <c r="H48" t="s">
        <v>179</v>
      </c>
      <c r="I48" t="s">
        <v>181</v>
      </c>
      <c r="J48">
        <v>5.2300000000000013E-2</v>
      </c>
      <c r="K48">
        <v>0.72573943029762567</v>
      </c>
      <c r="L48">
        <v>1</v>
      </c>
      <c r="M48" t="str">
        <f t="shared" si="0"/>
        <v xml:space="preserve"> Лучший коэф.: 1,45 у букмекера Leon.ru. Ставим на Total More 1.5 с вероятностью 72%.</v>
      </c>
    </row>
    <row r="49" spans="1:13" x14ac:dyDescent="0.25">
      <c r="A49">
        <v>13212</v>
      </c>
      <c r="B49" t="s">
        <v>41</v>
      </c>
      <c r="C49" t="s">
        <v>50</v>
      </c>
      <c r="D49" t="s">
        <v>75</v>
      </c>
      <c r="E49" t="s">
        <v>123</v>
      </c>
      <c r="F49" t="s">
        <v>172</v>
      </c>
      <c r="G49">
        <v>1.44</v>
      </c>
      <c r="H49" t="s">
        <v>177</v>
      </c>
      <c r="I49" t="s">
        <v>181</v>
      </c>
      <c r="J49">
        <v>-3.3E-3</v>
      </c>
      <c r="K49">
        <v>0.69213604066792278</v>
      </c>
      <c r="L49">
        <v>1</v>
      </c>
      <c r="M49" t="str">
        <f t="shared" si="0"/>
        <v xml:space="preserve"> Лучший коэф.: 1,44 у букмекера Leon.ru. Ставим на Total Less 3.5 с вероятностью 69%.</v>
      </c>
    </row>
    <row r="50" spans="1:13" x14ac:dyDescent="0.25">
      <c r="A50">
        <v>13217</v>
      </c>
      <c r="B50" t="s">
        <v>44</v>
      </c>
      <c r="C50" t="s">
        <v>50</v>
      </c>
      <c r="D50" t="s">
        <v>77</v>
      </c>
      <c r="E50" t="s">
        <v>126</v>
      </c>
      <c r="F50" t="s">
        <v>175</v>
      </c>
      <c r="G50">
        <v>1.39</v>
      </c>
      <c r="H50" t="s">
        <v>179</v>
      </c>
      <c r="I50" t="s">
        <v>181</v>
      </c>
      <c r="J50">
        <v>1.03E-2</v>
      </c>
      <c r="K50">
        <v>0.72683787551457546</v>
      </c>
      <c r="L50">
        <v>1</v>
      </c>
      <c r="M50" t="str">
        <f t="shared" si="0"/>
        <v xml:space="preserve"> Лучший коэф.: 1,39 у букмекера Leon.ru. Ставим на Total More 1.5 с вероятностью 72%.</v>
      </c>
    </row>
  </sheetData>
  <sortState ref="A2:M50">
    <sortCondition ref="C2:C50"/>
    <sortCondition ref="D2:D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KRN</cp:lastModifiedBy>
  <dcterms:created xsi:type="dcterms:W3CDTF">2019-11-21T05:06:55Z</dcterms:created>
  <dcterms:modified xsi:type="dcterms:W3CDTF">2019-11-23T09:14:09Z</dcterms:modified>
</cp:coreProperties>
</file>