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Github\footballbets\Predictions\"/>
    </mc:Choice>
  </mc:AlternateContent>
  <xr:revisionPtr revIDLastSave="0" documentId="8_{DD6402AD-F8EB-4DA2-BA7F-D5AC347A53F0}" xr6:coauthVersionLast="45" xr6:coauthVersionMax="45" xr10:uidLastSave="{00000000-0000-0000-0000-000000000000}"/>
  <bookViews>
    <workbookView xWindow="-120" yWindow="-120" windowWidth="20730" windowHeight="11310" xr2:uid="{7AD50936-41B2-41F2-ABBD-6A57799CCD4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1" l="1"/>
  <c r="K9" i="1"/>
  <c r="K8" i="1"/>
  <c r="K7" i="1"/>
  <c r="K6" i="1"/>
  <c r="K5" i="1"/>
  <c r="K4" i="1"/>
  <c r="K3" i="1"/>
  <c r="K2" i="1"/>
  <c r="J10" i="1"/>
  <c r="J9" i="1"/>
  <c r="J8" i="1"/>
  <c r="J7" i="1"/>
  <c r="J6" i="1"/>
  <c r="J5" i="1"/>
  <c r="J4" i="1"/>
  <c r="J3" i="1"/>
  <c r="J2" i="1"/>
  <c r="I10" i="1"/>
  <c r="I9" i="1"/>
  <c r="I8" i="1"/>
  <c r="I7" i="1"/>
  <c r="I6" i="1"/>
  <c r="I5" i="1"/>
  <c r="I4" i="1"/>
  <c r="I3" i="1"/>
  <c r="I2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<sst xmlns="http://schemas.openxmlformats.org/spreadsheetml/2006/main" count="47" uniqueCount="23">
  <si>
    <t>1X</t>
  </si>
  <si>
    <t>2X</t>
  </si>
  <si>
    <t>Potencial profit</t>
  </si>
  <si>
    <t>Fact Profit</t>
  </si>
  <si>
    <t>Bets</t>
  </si>
  <si>
    <t>Coef</t>
  </si>
  <si>
    <t>Arsenal</t>
  </si>
  <si>
    <t>Everton</t>
  </si>
  <si>
    <t>W</t>
  </si>
  <si>
    <t>L</t>
  </si>
  <si>
    <t>Total Less 1.5</t>
  </si>
  <si>
    <t>Total Less 2.5</t>
  </si>
  <si>
    <t>Total Less 3.5</t>
  </si>
  <si>
    <t>Total More 1.5</t>
  </si>
  <si>
    <t>Total More 2.5</t>
  </si>
  <si>
    <t>home</t>
  </si>
  <si>
    <t>away</t>
  </si>
  <si>
    <t>Proba</t>
  </si>
  <si>
    <t>Result</t>
  </si>
  <si>
    <t>score</t>
  </si>
  <si>
    <t>3:2</t>
  </si>
  <si>
    <t>Treatment 
(если потенциальный profit &gt;10%; 1)</t>
  </si>
  <si>
    <t>Target
(если фактический профит &gt; 10;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</si>
</sst>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20" fontId="0" fillId="0" borderId="0" xfId="0" quotePrefix="1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05E78-9FDA-444B-A9EE-750671EEE5CF}">
  <dimension ref="A1:K10"/>
  <sheetViews>
    <sheetView tabSelected="1" workbookViewId="0">
      <selection activeCell="H9" sqref="H9"/>
    </sheetView>
  </sheetViews>
  <sheetFormatPr defaultRowHeight="15" x14ac:dyDescent="0.25"/>
  <cols>
    <col min="1" max="1" width="7.7109375" style="1" bestFit="1" customWidth="1"/>
    <col min="2" max="2" width="7.85546875" style="1" bestFit="1" customWidth="1"/>
    <col min="3" max="3" width="5.7109375" style="1" bestFit="1" customWidth="1"/>
    <col min="4" max="4" width="13.7109375" style="1" bestFit="1" customWidth="1"/>
    <col min="5" max="5" width="6.140625" style="1" bestFit="1" customWidth="1"/>
    <col min="6" max="6" width="5.140625" style="1" bestFit="1" customWidth="1"/>
    <col min="7" max="7" width="6.5703125" style="1" bestFit="1" customWidth="1"/>
    <col min="8" max="8" width="14.85546875" style="1" bestFit="1" customWidth="1"/>
    <col min="9" max="9" width="10" style="1" bestFit="1" customWidth="1"/>
    <col min="10" max="10" width="36.28515625" style="1" customWidth="1"/>
    <col min="11" max="11" width="33.28515625" style="1" customWidth="1"/>
  </cols>
  <sheetData>
    <row r="1" spans="1:11" s="3" customFormat="1" ht="30" x14ac:dyDescent="0.25">
      <c r="A1" s="7" t="s">
        <v>15</v>
      </c>
      <c r="B1" s="7" t="s">
        <v>16</v>
      </c>
      <c r="C1" s="7" t="s">
        <v>19</v>
      </c>
      <c r="D1" s="7" t="s">
        <v>4</v>
      </c>
      <c r="E1" s="7" t="s">
        <v>17</v>
      </c>
      <c r="F1" s="7" t="s">
        <v>5</v>
      </c>
      <c r="G1" s="8" t="s">
        <v>18</v>
      </c>
      <c r="H1" s="7" t="s">
        <v>2</v>
      </c>
      <c r="I1" s="7" t="s">
        <v>3</v>
      </c>
      <c r="J1" s="7" t="s">
        <v>21</v>
      </c>
      <c r="K1" s="7" t="s">
        <v>22</v>
      </c>
    </row>
    <row r="2" spans="1:11" x14ac:dyDescent="0.25">
      <c r="A2" s="1" t="s">
        <v>6</v>
      </c>
      <c r="B2" s="1" t="s">
        <v>7</v>
      </c>
      <c r="C2" s="4" t="s">
        <v>20</v>
      </c>
      <c r="D2" s="1" t="s">
        <v>8</v>
      </c>
      <c r="E2" s="1">
        <v>0.35599999999999998</v>
      </c>
      <c r="F2" s="1">
        <v>2.11</v>
      </c>
      <c r="G2" s="2">
        <v>1</v>
      </c>
      <c r="H2" s="5">
        <f>(E2*100*F2-100)/100</f>
        <v>-0.24884000000000001</v>
      </c>
      <c r="I2" s="6">
        <f>IF(G2=1,(F2-1),-1)</f>
        <v>1.1099999999999999</v>
      </c>
      <c r="J2" s="1">
        <f>IF(H2&gt;0.1,1,0)</f>
        <v>0</v>
      </c>
      <c r="K2" s="1">
        <f>IF(I2&gt;0.1,1,0)</f>
        <v>1</v>
      </c>
    </row>
    <row r="3" spans="1:11" x14ac:dyDescent="0.25">
      <c r="A3" s="1" t="s">
        <v>6</v>
      </c>
      <c r="B3" s="1" t="s">
        <v>7</v>
      </c>
      <c r="C3" s="4" t="s">
        <v>20</v>
      </c>
      <c r="D3" s="1" t="s">
        <v>9</v>
      </c>
      <c r="E3" s="1">
        <v>0.372</v>
      </c>
      <c r="F3" s="1">
        <v>3.88</v>
      </c>
      <c r="G3" s="2">
        <v>0</v>
      </c>
      <c r="H3" s="5">
        <f t="shared" ref="H3:H10" si="0">(E3*100*F3-100)/100</f>
        <v>0.44336000000000014</v>
      </c>
      <c r="I3" s="6">
        <f t="shared" ref="I3:I10" si="1">IF(G3=1,(F3-1),-1)</f>
        <v>-1</v>
      </c>
      <c r="J3" s="1">
        <f t="shared" ref="J3:J10" si="2">IF(H3&gt;0.1,1,0)</f>
        <v>1</v>
      </c>
      <c r="K3" s="1">
        <f t="shared" ref="K3:K10" si="3">IF(I3&gt;0.1,1,0)</f>
        <v>0</v>
      </c>
    </row>
    <row r="4" spans="1:11" x14ac:dyDescent="0.25">
      <c r="A4" s="1" t="s">
        <v>6</v>
      </c>
      <c r="B4" s="1" t="s">
        <v>7</v>
      </c>
      <c r="C4" s="4" t="s">
        <v>20</v>
      </c>
      <c r="D4" s="1" t="s">
        <v>0</v>
      </c>
      <c r="E4" s="1">
        <v>0.64900000000000002</v>
      </c>
      <c r="F4" s="1">
        <v>1.34</v>
      </c>
      <c r="G4" s="2">
        <v>1</v>
      </c>
      <c r="H4" s="5">
        <f t="shared" si="0"/>
        <v>-0.13033999999999993</v>
      </c>
      <c r="I4" s="6">
        <f t="shared" si="1"/>
        <v>0.34000000000000008</v>
      </c>
      <c r="J4" s="1">
        <f t="shared" si="2"/>
        <v>0</v>
      </c>
      <c r="K4" s="1">
        <f t="shared" si="3"/>
        <v>1</v>
      </c>
    </row>
    <row r="5" spans="1:11" x14ac:dyDescent="0.25">
      <c r="A5" s="1" t="s">
        <v>6</v>
      </c>
      <c r="B5" s="1" t="s">
        <v>7</v>
      </c>
      <c r="C5" s="4" t="s">
        <v>20</v>
      </c>
      <c r="D5" s="1" t="s">
        <v>1</v>
      </c>
      <c r="E5" s="1">
        <v>0.66600000000000004</v>
      </c>
      <c r="F5" s="1">
        <v>1.92</v>
      </c>
      <c r="G5" s="2">
        <v>0</v>
      </c>
      <c r="H5" s="5">
        <f t="shared" si="0"/>
        <v>0.27872000000000013</v>
      </c>
      <c r="I5" s="6">
        <f t="shared" si="1"/>
        <v>-1</v>
      </c>
      <c r="J5" s="1">
        <f t="shared" si="2"/>
        <v>1</v>
      </c>
      <c r="K5" s="1">
        <f t="shared" si="3"/>
        <v>0</v>
      </c>
    </row>
    <row r="6" spans="1:11" x14ac:dyDescent="0.25">
      <c r="A6" s="1" t="s">
        <v>6</v>
      </c>
      <c r="B6" s="1" t="s">
        <v>7</v>
      </c>
      <c r="C6" s="4" t="s">
        <v>20</v>
      </c>
      <c r="D6" s="1" t="s">
        <v>10</v>
      </c>
      <c r="E6" s="1">
        <v>0.252</v>
      </c>
      <c r="F6" s="1">
        <v>4.3499999999999996</v>
      </c>
      <c r="G6" s="2">
        <v>0</v>
      </c>
      <c r="H6" s="5">
        <f t="shared" si="0"/>
        <v>9.6199999999999897E-2</v>
      </c>
      <c r="I6" s="6">
        <f t="shared" si="1"/>
        <v>-1</v>
      </c>
      <c r="J6" s="1">
        <f t="shared" si="2"/>
        <v>0</v>
      </c>
      <c r="K6" s="1">
        <f t="shared" si="3"/>
        <v>0</v>
      </c>
    </row>
    <row r="7" spans="1:11" x14ac:dyDescent="0.25">
      <c r="A7" s="1" t="s">
        <v>6</v>
      </c>
      <c r="B7" s="1" t="s">
        <v>7</v>
      </c>
      <c r="C7" s="4" t="s">
        <v>20</v>
      </c>
      <c r="D7" s="1" t="s">
        <v>11</v>
      </c>
      <c r="E7" s="1">
        <v>0.52300000000000002</v>
      </c>
      <c r="F7" s="1">
        <v>2.19</v>
      </c>
      <c r="G7" s="2">
        <v>0</v>
      </c>
      <c r="H7" s="5">
        <f t="shared" si="0"/>
        <v>0.14537000000000005</v>
      </c>
      <c r="I7" s="6">
        <f t="shared" si="1"/>
        <v>-1</v>
      </c>
      <c r="J7" s="1">
        <f t="shared" si="2"/>
        <v>1</v>
      </c>
      <c r="K7" s="1">
        <f t="shared" si="3"/>
        <v>0</v>
      </c>
    </row>
    <row r="8" spans="1:11" x14ac:dyDescent="0.25">
      <c r="A8" s="1" t="s">
        <v>6</v>
      </c>
      <c r="B8" s="1" t="s">
        <v>7</v>
      </c>
      <c r="C8" s="4" t="s">
        <v>20</v>
      </c>
      <c r="D8" s="1" t="s">
        <v>12</v>
      </c>
      <c r="E8" s="1">
        <v>0.77600000000000002</v>
      </c>
      <c r="F8" s="1">
        <v>1.47</v>
      </c>
      <c r="G8" s="2">
        <v>0</v>
      </c>
      <c r="H8" s="5">
        <f t="shared" si="0"/>
        <v>0.14072000000000018</v>
      </c>
      <c r="I8" s="6">
        <f t="shared" si="1"/>
        <v>-1</v>
      </c>
      <c r="J8" s="1">
        <f t="shared" si="2"/>
        <v>1</v>
      </c>
      <c r="K8" s="1">
        <f t="shared" si="3"/>
        <v>0</v>
      </c>
    </row>
    <row r="9" spans="1:11" x14ac:dyDescent="0.25">
      <c r="A9" s="1" t="s">
        <v>6</v>
      </c>
      <c r="B9" s="1" t="s">
        <v>7</v>
      </c>
      <c r="C9" s="4" t="s">
        <v>20</v>
      </c>
      <c r="D9" s="1" t="s">
        <v>13</v>
      </c>
      <c r="E9" s="1">
        <v>0.754</v>
      </c>
      <c r="F9" s="1">
        <v>1.26</v>
      </c>
      <c r="G9" s="2">
        <v>1</v>
      </c>
      <c r="H9" s="5">
        <f t="shared" si="0"/>
        <v>-4.9959999999999949E-2</v>
      </c>
      <c r="I9" s="6">
        <f t="shared" si="1"/>
        <v>0.26</v>
      </c>
      <c r="J9" s="1">
        <f t="shared" si="2"/>
        <v>0</v>
      </c>
      <c r="K9" s="1">
        <f t="shared" si="3"/>
        <v>1</v>
      </c>
    </row>
    <row r="10" spans="1:11" x14ac:dyDescent="0.25">
      <c r="A10" s="1" t="s">
        <v>6</v>
      </c>
      <c r="B10" s="1" t="s">
        <v>7</v>
      </c>
      <c r="C10" s="4" t="s">
        <v>20</v>
      </c>
      <c r="D10" s="1" t="s">
        <v>14</v>
      </c>
      <c r="E10" s="1">
        <v>0.48199999999999998</v>
      </c>
      <c r="F10" s="1">
        <v>1.78</v>
      </c>
      <c r="G10" s="2">
        <v>1</v>
      </c>
      <c r="H10" s="5">
        <f t="shared" si="0"/>
        <v>-0.14204000000000008</v>
      </c>
      <c r="I10" s="6">
        <f t="shared" si="1"/>
        <v>0.78</v>
      </c>
      <c r="J10" s="1">
        <f t="shared" si="2"/>
        <v>0</v>
      </c>
      <c r="K10" s="1">
        <f t="shared" si="3"/>
        <v>1</v>
      </c>
    </row>
  </sheetData>
  <conditionalFormatting sqref="E1:E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KRN</dc:creator>
  <cp:lastModifiedBy>KRN</cp:lastModifiedBy>
  <dcterms:created xsi:type="dcterms:W3CDTF">2020-02-24T10:19:48Z</dcterms:created>
  <dcterms:modified xsi:type="dcterms:W3CDTF">2020-02-24T11:13:55Z</dcterms:modified>
</cp:coreProperties>
</file>