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8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21" i="1" l="1"/>
  <c r="I17" i="1"/>
  <c r="I11" i="1"/>
  <c r="I7" i="1"/>
  <c r="I8" i="1"/>
  <c r="I5" i="1"/>
  <c r="I14" i="1"/>
  <c r="I16" i="1"/>
  <c r="I4" i="1"/>
  <c r="I9" i="1"/>
  <c r="I13" i="1"/>
  <c r="I18" i="1"/>
  <c r="I10" i="1"/>
  <c r="I20" i="1"/>
  <c r="I6" i="1"/>
  <c r="I12" i="1"/>
  <c r="I15" i="1"/>
  <c r="I19" i="1"/>
  <c r="I22" i="1"/>
  <c r="I23" i="1"/>
</calcChain>
</file>

<file path=xl/sharedStrings.xml><?xml version="1.0" encoding="utf-8"?>
<sst xmlns="http://schemas.openxmlformats.org/spreadsheetml/2006/main" count="71" uniqueCount="69">
  <si>
    <t>398/2016</t>
  </si>
  <si>
    <t>451/2016</t>
  </si>
  <si>
    <t>21/2015</t>
  </si>
  <si>
    <t>54/2015</t>
  </si>
  <si>
    <t>245/2015</t>
  </si>
  <si>
    <t>400/2016</t>
  </si>
  <si>
    <t>237/2010</t>
  </si>
  <si>
    <t>98/2015</t>
  </si>
  <si>
    <t>446/2016</t>
  </si>
  <si>
    <t>65/2015</t>
  </si>
  <si>
    <t>401/2016</t>
  </si>
  <si>
    <t>18/2015</t>
  </si>
  <si>
    <t>282/2010</t>
  </si>
  <si>
    <t>29/2015</t>
  </si>
  <si>
    <t>Андрија</t>
  </si>
  <si>
    <t>358/2014</t>
  </si>
  <si>
    <t>310/2015</t>
  </si>
  <si>
    <t>117/2015</t>
  </si>
  <si>
    <t>153/2015</t>
  </si>
  <si>
    <t>402/2016</t>
  </si>
  <si>
    <t>338/2014</t>
  </si>
  <si>
    <t>Шпадијер</t>
  </si>
  <si>
    <t>Димитрије</t>
  </si>
  <si>
    <t>Плавшић</t>
  </si>
  <si>
    <t>Мрдак</t>
  </si>
  <si>
    <t>Димовић</t>
  </si>
  <si>
    <t>Ђорђе</t>
  </si>
  <si>
    <t>Вујиновић</t>
  </si>
  <si>
    <t>Гајић</t>
  </si>
  <si>
    <t>Зорана</t>
  </si>
  <si>
    <t>Бркић</t>
  </si>
  <si>
    <t>Јовановић</t>
  </si>
  <si>
    <t>Манојловић</t>
  </si>
  <si>
    <t>Аличић</t>
  </si>
  <si>
    <t>Гарибовић</t>
  </si>
  <si>
    <t>Илић</t>
  </si>
  <si>
    <t>Неговановић</t>
  </si>
  <si>
    <t>Главноњић</t>
  </si>
  <si>
    <t>Паљевић</t>
  </si>
  <si>
    <t>Веизовић</t>
  </si>
  <si>
    <t>Докмановић</t>
  </si>
  <si>
    <t>Костић</t>
  </si>
  <si>
    <t>Павловић</t>
  </si>
  <si>
    <t>Тодоров</t>
  </si>
  <si>
    <t>Марина</t>
  </si>
  <si>
    <t>Филип</t>
  </si>
  <si>
    <t>Милош</t>
  </si>
  <si>
    <t>Денис</t>
  </si>
  <si>
    <t>Тамара</t>
  </si>
  <si>
    <t>Милан</t>
  </si>
  <si>
    <t>Mилош</t>
  </si>
  <si>
    <t>Лука</t>
  </si>
  <si>
    <t>Дарко</t>
  </si>
  <si>
    <t>Никола</t>
  </si>
  <si>
    <t>Борко</t>
  </si>
  <si>
    <t>Вишња</t>
  </si>
  <si>
    <t>Тијана</t>
  </si>
  <si>
    <t>Укупно</t>
  </si>
  <si>
    <t>Колоквијум (20)</t>
  </si>
  <si>
    <t>Teoријски тест (10)</t>
  </si>
  <si>
    <t>Усмени (25)</t>
  </si>
  <si>
    <t>Презиме</t>
  </si>
  <si>
    <t>Име</t>
  </si>
  <si>
    <t>Индекс</t>
  </si>
  <si>
    <t>Јелена</t>
  </si>
  <si>
    <t>Писмени (45+)</t>
  </si>
  <si>
    <t>Резултати УВИТ јануар 2017</t>
  </si>
  <si>
    <t>код проф. Филиповића</t>
  </si>
  <si>
    <t xml:space="preserve">Упис оцена ће бити у недељу, 12.02.2016 у 9.00 сати.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</si>
</sst>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Normal="100" workbookViewId="0">
      <selection activeCell="A22" sqref="A22"/>
    </sheetView>
  </sheetViews>
  <sheetFormatPr defaultRowHeight="13.2" x14ac:dyDescent="0.25"/>
  <cols>
    <col min="1" max="1" width="5.21875" customWidth="1"/>
    <col min="2" max="2" width="12.88671875" customWidth="1"/>
    <col min="3" max="3" width="10.88671875" customWidth="1"/>
    <col min="4" max="4" width="11.5546875"/>
    <col min="5" max="5" width="10.6640625" customWidth="1"/>
    <col min="6" max="6" width="9.88671875" customWidth="1"/>
    <col min="7" max="7" width="9.44140625" customWidth="1"/>
    <col min="8" max="8" width="10.33203125" customWidth="1"/>
    <col min="9" max="9" width="7.6640625" customWidth="1"/>
    <col min="10" max="29" width="5"/>
    <col min="30" max="1027" width="11.5546875"/>
  </cols>
  <sheetData>
    <row r="1" spans="1:9" s="2" customFormat="1" x14ac:dyDescent="0.25">
      <c r="A1" s="6" t="s">
        <v>66</v>
      </c>
      <c r="B1" s="6"/>
      <c r="C1" s="6"/>
      <c r="D1" s="6"/>
      <c r="E1" s="6"/>
      <c r="F1" s="6"/>
      <c r="G1" s="6"/>
      <c r="H1" s="6"/>
      <c r="I1" s="6"/>
    </row>
    <row r="2" spans="1:9" s="2" customFormat="1" x14ac:dyDescent="0.25">
      <c r="A2" s="6" t="s">
        <v>67</v>
      </c>
      <c r="B2" s="6"/>
      <c r="C2" s="6"/>
      <c r="D2" s="6"/>
      <c r="E2" s="6"/>
      <c r="F2" s="6"/>
      <c r="G2" s="6"/>
      <c r="H2" s="6"/>
      <c r="I2" s="6"/>
    </row>
    <row r="3" spans="1:9" s="3" customFormat="1" ht="32.4" customHeight="1" x14ac:dyDescent="0.25">
      <c r="B3" s="4" t="s">
        <v>61</v>
      </c>
      <c r="C3" s="4" t="s">
        <v>62</v>
      </c>
      <c r="D3" s="3" t="s">
        <v>63</v>
      </c>
      <c r="E3" s="3" t="s">
        <v>58</v>
      </c>
      <c r="F3" s="3" t="s">
        <v>59</v>
      </c>
      <c r="G3" s="3" t="s">
        <v>65</v>
      </c>
      <c r="H3" s="3" t="s">
        <v>60</v>
      </c>
      <c r="I3" s="3" t="s">
        <v>57</v>
      </c>
    </row>
    <row r="4" spans="1:9" x14ac:dyDescent="0.25">
      <c r="A4" s="8">
        <v>1</v>
      </c>
      <c r="B4" t="s">
        <v>33</v>
      </c>
      <c r="C4" t="s">
        <v>47</v>
      </c>
      <c r="D4" s="5" t="s">
        <v>9</v>
      </c>
      <c r="E4" s="1">
        <v>18.5</v>
      </c>
      <c r="F4" s="1">
        <v>8.5</v>
      </c>
      <c r="G4" s="1">
        <v>41</v>
      </c>
      <c r="H4" s="1">
        <v>18.75</v>
      </c>
      <c r="I4" s="1">
        <f t="shared" ref="I4:I23" si="0">E4+F4+G4+H4</f>
        <v>86.75</v>
      </c>
    </row>
    <row r="5" spans="1:9" x14ac:dyDescent="0.25">
      <c r="A5" s="8">
        <v>2</v>
      </c>
      <c r="B5" t="s">
        <v>30</v>
      </c>
      <c r="C5" t="s">
        <v>44</v>
      </c>
      <c r="D5" s="5" t="s">
        <v>6</v>
      </c>
      <c r="E5" s="1">
        <v>17</v>
      </c>
      <c r="F5" s="1">
        <v>6.75</v>
      </c>
      <c r="G5" s="1">
        <v>29</v>
      </c>
      <c r="H5" s="1">
        <v>19.25</v>
      </c>
      <c r="I5" s="1">
        <f t="shared" si="0"/>
        <v>72</v>
      </c>
    </row>
    <row r="6" spans="1:9" x14ac:dyDescent="0.25">
      <c r="A6" s="8">
        <v>3</v>
      </c>
      <c r="B6" t="s">
        <v>39</v>
      </c>
      <c r="C6" t="s">
        <v>52</v>
      </c>
      <c r="D6" s="5" t="s">
        <v>16</v>
      </c>
      <c r="E6" s="1">
        <v>17.5</v>
      </c>
      <c r="F6" s="1">
        <v>9.25</v>
      </c>
      <c r="G6" s="1">
        <v>19.5</v>
      </c>
      <c r="H6" s="1">
        <v>16</v>
      </c>
      <c r="I6" s="1">
        <f t="shared" si="0"/>
        <v>62.25</v>
      </c>
    </row>
    <row r="7" spans="1:9" x14ac:dyDescent="0.25">
      <c r="A7" s="8">
        <v>4</v>
      </c>
      <c r="B7" t="s">
        <v>27</v>
      </c>
      <c r="C7" t="s">
        <v>26</v>
      </c>
      <c r="D7" s="5" t="s">
        <v>4</v>
      </c>
      <c r="E7" s="1">
        <v>18.75</v>
      </c>
      <c r="F7" s="1">
        <v>8.75</v>
      </c>
      <c r="G7" s="1">
        <v>31</v>
      </c>
      <c r="H7" s="1">
        <v>20</v>
      </c>
      <c r="I7" s="1">
        <f t="shared" si="0"/>
        <v>78.5</v>
      </c>
    </row>
    <row r="8" spans="1:9" x14ac:dyDescent="0.25">
      <c r="A8" s="8">
        <v>5</v>
      </c>
      <c r="B8" t="s">
        <v>28</v>
      </c>
      <c r="C8" t="s">
        <v>29</v>
      </c>
      <c r="D8" s="5" t="s">
        <v>5</v>
      </c>
      <c r="E8" s="1">
        <v>19</v>
      </c>
      <c r="F8" s="1">
        <v>8</v>
      </c>
      <c r="G8" s="1">
        <v>47.5</v>
      </c>
      <c r="H8" s="1">
        <v>19.5</v>
      </c>
      <c r="I8" s="1">
        <f t="shared" si="0"/>
        <v>94</v>
      </c>
    </row>
    <row r="9" spans="1:9" x14ac:dyDescent="0.25">
      <c r="A9" s="8">
        <v>6</v>
      </c>
      <c r="B9" t="s">
        <v>34</v>
      </c>
      <c r="C9" t="s">
        <v>48</v>
      </c>
      <c r="D9" s="5" t="s">
        <v>10</v>
      </c>
      <c r="E9" s="1">
        <v>17.5</v>
      </c>
      <c r="F9" s="1">
        <v>5</v>
      </c>
      <c r="G9" s="1">
        <v>16</v>
      </c>
      <c r="H9" s="1">
        <v>18.5</v>
      </c>
      <c r="I9" s="1">
        <f t="shared" si="0"/>
        <v>57</v>
      </c>
    </row>
    <row r="10" spans="1:9" x14ac:dyDescent="0.25">
      <c r="A10" s="8">
        <v>7</v>
      </c>
      <c r="B10" t="s">
        <v>37</v>
      </c>
      <c r="C10" t="s">
        <v>51</v>
      </c>
      <c r="D10" s="5" t="s">
        <v>13</v>
      </c>
      <c r="E10" s="1">
        <v>19.25</v>
      </c>
      <c r="F10" s="1">
        <v>9.75</v>
      </c>
      <c r="G10" s="1">
        <v>47</v>
      </c>
      <c r="H10" s="1">
        <v>18</v>
      </c>
      <c r="I10" s="1">
        <f t="shared" si="0"/>
        <v>94</v>
      </c>
    </row>
    <row r="11" spans="1:9" x14ac:dyDescent="0.25">
      <c r="A11" s="8">
        <v>8</v>
      </c>
      <c r="B11" t="s">
        <v>25</v>
      </c>
      <c r="C11" t="s">
        <v>26</v>
      </c>
      <c r="D11" s="5" t="s">
        <v>3</v>
      </c>
      <c r="E11" s="1">
        <v>18.5</v>
      </c>
      <c r="F11" s="1">
        <v>9.75</v>
      </c>
      <c r="G11" s="1">
        <v>34</v>
      </c>
      <c r="H11" s="1">
        <v>20</v>
      </c>
      <c r="I11" s="1">
        <f t="shared" si="0"/>
        <v>82.25</v>
      </c>
    </row>
    <row r="12" spans="1:9" x14ac:dyDescent="0.25">
      <c r="A12" s="8">
        <v>9</v>
      </c>
      <c r="B12" t="s">
        <v>40</v>
      </c>
      <c r="C12" t="s">
        <v>53</v>
      </c>
      <c r="D12" s="5" t="s">
        <v>17</v>
      </c>
      <c r="E12" s="1">
        <v>17.25</v>
      </c>
      <c r="F12" s="1">
        <v>0</v>
      </c>
      <c r="G12" s="1">
        <v>34.5</v>
      </c>
      <c r="H12" s="1">
        <v>13.25</v>
      </c>
      <c r="I12" s="1">
        <f t="shared" si="0"/>
        <v>65</v>
      </c>
    </row>
    <row r="13" spans="1:9" x14ac:dyDescent="0.25">
      <c r="A13" s="8">
        <v>10</v>
      </c>
      <c r="B13" t="s">
        <v>35</v>
      </c>
      <c r="C13" t="s">
        <v>49</v>
      </c>
      <c r="D13" s="5" t="s">
        <v>11</v>
      </c>
      <c r="E13" s="1">
        <v>18</v>
      </c>
      <c r="F13" s="1">
        <v>8.75</v>
      </c>
      <c r="G13" s="1">
        <v>46.5</v>
      </c>
      <c r="H13" s="1">
        <v>18.25</v>
      </c>
      <c r="I13" s="1">
        <f t="shared" si="0"/>
        <v>91.5</v>
      </c>
    </row>
    <row r="14" spans="1:9" x14ac:dyDescent="0.25">
      <c r="A14" s="8">
        <v>11</v>
      </c>
      <c r="B14" t="s">
        <v>31</v>
      </c>
      <c r="C14" t="s">
        <v>45</v>
      </c>
      <c r="D14" s="5" t="s">
        <v>7</v>
      </c>
      <c r="E14" s="1">
        <v>17.75</v>
      </c>
      <c r="F14" s="1">
        <v>7.75</v>
      </c>
      <c r="G14" s="1">
        <v>42</v>
      </c>
      <c r="H14" s="1">
        <v>19</v>
      </c>
      <c r="I14" s="1">
        <f t="shared" si="0"/>
        <v>86.5</v>
      </c>
    </row>
    <row r="15" spans="1:9" x14ac:dyDescent="0.25">
      <c r="A15" s="8">
        <v>12</v>
      </c>
      <c r="B15" t="s">
        <v>41</v>
      </c>
      <c r="C15" t="s">
        <v>54</v>
      </c>
      <c r="D15" s="5" t="s">
        <v>18</v>
      </c>
      <c r="E15" s="1">
        <v>19</v>
      </c>
      <c r="F15" s="1">
        <v>8.5</v>
      </c>
      <c r="G15" s="1">
        <v>22.5</v>
      </c>
      <c r="H15" s="1">
        <v>13</v>
      </c>
      <c r="I15" s="1">
        <f t="shared" si="0"/>
        <v>63</v>
      </c>
    </row>
    <row r="16" spans="1:9" x14ac:dyDescent="0.25">
      <c r="A16" s="8">
        <v>13</v>
      </c>
      <c r="B16" t="s">
        <v>32</v>
      </c>
      <c r="C16" t="s">
        <v>46</v>
      </c>
      <c r="D16" s="5" t="s">
        <v>8</v>
      </c>
      <c r="E16" s="1">
        <v>18.5</v>
      </c>
      <c r="F16" s="1">
        <v>6.25</v>
      </c>
      <c r="G16" s="1">
        <v>47</v>
      </c>
      <c r="H16" s="1">
        <v>19</v>
      </c>
      <c r="I16" s="1">
        <f t="shared" si="0"/>
        <v>90.75</v>
      </c>
    </row>
    <row r="17" spans="1:9" x14ac:dyDescent="0.25">
      <c r="A17" s="8">
        <v>14</v>
      </c>
      <c r="B17" t="s">
        <v>24</v>
      </c>
      <c r="C17" t="s">
        <v>64</v>
      </c>
      <c r="D17" s="5" t="s">
        <v>2</v>
      </c>
      <c r="E17" s="1">
        <v>19.25</v>
      </c>
      <c r="F17" s="1">
        <v>8.75</v>
      </c>
      <c r="G17" s="1">
        <v>44.5</v>
      </c>
      <c r="H17" s="1">
        <v>20.75</v>
      </c>
      <c r="I17" s="1">
        <f t="shared" si="0"/>
        <v>93.25</v>
      </c>
    </row>
    <row r="18" spans="1:9" x14ac:dyDescent="0.25">
      <c r="A18" s="8">
        <v>15</v>
      </c>
      <c r="B18" t="s">
        <v>36</v>
      </c>
      <c r="C18" t="s">
        <v>50</v>
      </c>
      <c r="D18" s="5" t="s">
        <v>12</v>
      </c>
      <c r="E18" s="1">
        <v>18.25</v>
      </c>
      <c r="F18" s="1">
        <v>7</v>
      </c>
      <c r="G18" s="1">
        <v>31.5</v>
      </c>
      <c r="H18" s="1">
        <v>18</v>
      </c>
      <c r="I18" s="1">
        <f t="shared" si="0"/>
        <v>74.75</v>
      </c>
    </row>
    <row r="19" spans="1:9" x14ac:dyDescent="0.25">
      <c r="A19" s="8">
        <v>16</v>
      </c>
      <c r="B19" t="s">
        <v>42</v>
      </c>
      <c r="C19" t="s">
        <v>55</v>
      </c>
      <c r="D19" s="5" t="s">
        <v>19</v>
      </c>
      <c r="E19" s="1">
        <v>15.5</v>
      </c>
      <c r="F19" s="1">
        <v>3</v>
      </c>
      <c r="G19" s="1">
        <v>32</v>
      </c>
      <c r="H19" s="1">
        <v>12.75</v>
      </c>
      <c r="I19" s="1">
        <f t="shared" si="0"/>
        <v>63.25</v>
      </c>
    </row>
    <row r="20" spans="1:9" x14ac:dyDescent="0.25">
      <c r="A20" s="8">
        <v>17</v>
      </c>
      <c r="B20" t="s">
        <v>38</v>
      </c>
      <c r="C20" t="s">
        <v>14</v>
      </c>
      <c r="D20" s="5" t="s">
        <v>15</v>
      </c>
      <c r="E20" s="1">
        <v>17.25</v>
      </c>
      <c r="F20" s="1">
        <v>9.5</v>
      </c>
      <c r="G20" s="1">
        <v>34.5</v>
      </c>
      <c r="H20" s="1">
        <v>16.5</v>
      </c>
      <c r="I20" s="1">
        <f t="shared" si="0"/>
        <v>77.75</v>
      </c>
    </row>
    <row r="21" spans="1:9" x14ac:dyDescent="0.25">
      <c r="A21" s="2">
        <v>18</v>
      </c>
      <c r="B21" t="s">
        <v>23</v>
      </c>
      <c r="C21" t="s">
        <v>22</v>
      </c>
      <c r="D21" s="5" t="s">
        <v>1</v>
      </c>
      <c r="E21" s="1">
        <v>14.5</v>
      </c>
      <c r="F21" s="1">
        <v>7.5</v>
      </c>
      <c r="G21" s="1">
        <v>40.5</v>
      </c>
      <c r="H21" s="1">
        <v>21</v>
      </c>
      <c r="I21" s="1">
        <f t="shared" si="0"/>
        <v>83.5</v>
      </c>
    </row>
    <row r="22" spans="1:9" x14ac:dyDescent="0.25">
      <c r="A22" s="8">
        <v>19</v>
      </c>
      <c r="B22" t="s">
        <v>43</v>
      </c>
      <c r="C22" t="s">
        <v>56</v>
      </c>
      <c r="D22" s="5" t="s">
        <v>20</v>
      </c>
      <c r="E22" s="1">
        <v>18.25</v>
      </c>
      <c r="F22" s="1">
        <v>1.25</v>
      </c>
      <c r="G22" s="1">
        <v>30.5</v>
      </c>
      <c r="H22" s="1">
        <v>12.75</v>
      </c>
      <c r="I22" s="1">
        <f t="shared" si="0"/>
        <v>62.75</v>
      </c>
    </row>
    <row r="23" spans="1:9" x14ac:dyDescent="0.25">
      <c r="A23" s="8">
        <v>20</v>
      </c>
      <c r="B23" t="s">
        <v>21</v>
      </c>
      <c r="C23" t="s">
        <v>22</v>
      </c>
      <c r="D23" s="5" t="s">
        <v>0</v>
      </c>
      <c r="E23" s="1">
        <v>19</v>
      </c>
      <c r="F23" s="1">
        <v>10</v>
      </c>
      <c r="G23" s="1">
        <v>40.5</v>
      </c>
      <c r="H23" s="1">
        <v>23.25</v>
      </c>
      <c r="I23" s="1">
        <f t="shared" si="0"/>
        <v>92.75</v>
      </c>
    </row>
    <row r="25" spans="1:9" x14ac:dyDescent="0.25">
      <c r="A25" s="7" t="s">
        <v>68</v>
      </c>
      <c r="B25" s="7"/>
      <c r="C25" s="7"/>
      <c r="D25" s="7"/>
      <c r="E25" s="7"/>
      <c r="F25" s="7"/>
      <c r="G25" s="7"/>
      <c r="H25" s="7"/>
      <c r="I25" s="7"/>
    </row>
  </sheetData>
  <sortState ref="A4:I23">
    <sortCondition ref="B4:B23"/>
    <sortCondition ref="C4:C23"/>
    <sortCondition descending="1" ref="I4:I23"/>
  </sortState>
  <mergeCells count="3">
    <mergeCell ref="A1:I1"/>
    <mergeCell ref="A2:I2"/>
    <mergeCell ref="A25:I25"/>
  </mergeCell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Marić</dc:creator>
  <cp:lastModifiedBy>Vladimir Filipovic</cp:lastModifiedBy>
  <cp:revision>9</cp:revision>
  <cp:lastPrinted>2017-02-07T10:13:08Z</cp:lastPrinted>
  <dcterms:created xsi:type="dcterms:W3CDTF">2017-01-27T10:37:34Z</dcterms:created>
  <dcterms:modified xsi:type="dcterms:W3CDTF">2017-03-09T22:23:08Z</dcterms:modified>
  <dc:language>en-US</dc:language>
</cp:coreProperties>
</file>